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T4" i="2" l="1"/>
  <c r="T5" i="2"/>
  <c r="T6" i="2"/>
  <c r="T7" i="2"/>
  <c r="T8" i="2"/>
  <c r="T9" i="2"/>
  <c r="T10" i="2"/>
  <c r="T11" i="2"/>
  <c r="T12" i="2"/>
  <c r="T13" i="2"/>
  <c r="T3" i="2"/>
  <c r="S5" i="2"/>
  <c r="S6" i="2" s="1"/>
  <c r="S7" i="2" s="1"/>
  <c r="S8" i="2" s="1"/>
  <c r="S9" i="2" s="1"/>
  <c r="S10" i="2" s="1"/>
  <c r="S11" i="2" s="1"/>
  <c r="S12" i="2" s="1"/>
  <c r="S13" i="2" s="1"/>
  <c r="S4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3" i="2"/>
  <c r="P19" i="2"/>
  <c r="P5" i="2"/>
  <c r="P6" i="2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4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3" i="2"/>
  <c r="M5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" i="2"/>
  <c r="J35" i="2"/>
  <c r="J26" i="2"/>
  <c r="J27" i="2" s="1"/>
  <c r="J28" i="2" s="1"/>
  <c r="J29" i="2" s="1"/>
  <c r="J30" i="2" s="1"/>
  <c r="J31" i="2" s="1"/>
  <c r="J32" i="2" s="1"/>
  <c r="J33" i="2" s="1"/>
  <c r="J34" i="2" s="1"/>
  <c r="J24" i="2"/>
  <c r="J25" i="2" s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3" i="2"/>
  <c r="G21" i="2"/>
  <c r="G22" i="2" s="1"/>
  <c r="G23" i="2" s="1"/>
  <c r="G24" i="2" s="1"/>
  <c r="G25" i="2" s="1"/>
  <c r="G26" i="2" s="1"/>
  <c r="G27" i="2" s="1"/>
  <c r="G28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4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4" i="1"/>
</calcChain>
</file>

<file path=xl/sharedStrings.xml><?xml version="1.0" encoding="utf-8"?>
<sst xmlns="http://schemas.openxmlformats.org/spreadsheetml/2006/main" count="25" uniqueCount="5">
  <si>
    <t>шаг h</t>
  </si>
  <si>
    <t>x</t>
  </si>
  <si>
    <t>y</t>
  </si>
  <si>
    <t>h</t>
  </si>
  <si>
    <t>gfh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</si>
</sst>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Лист1!$A$3:$A$23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 formatCode="0.0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Лист1!$B$3:$B$23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 formatCode="0.0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1968"/>
        <c:axId val="96891392"/>
      </c:scatterChart>
      <c:valAx>
        <c:axId val="9689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91392"/>
        <c:crosses val="autoZero"/>
        <c:crossBetween val="midCat"/>
      </c:valAx>
      <c:valAx>
        <c:axId val="9689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9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Лист2!$E$2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Лист2!$D$3:$D$23</c:f>
              <c:numCache>
                <c:formatCode>0.0</c:formatCode>
                <c:ptCount val="21"/>
                <c:pt idx="0" formatCode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Лист2!$E$3:$E$23</c:f>
              <c:numCache>
                <c:formatCode>0.00</c:formatCode>
                <c:ptCount val="21"/>
                <c:pt idx="0">
                  <c:v>-8</c:v>
                </c:pt>
                <c:pt idx="1">
                  <c:v>-5.8320000000000007</c:v>
                </c:pt>
                <c:pt idx="2">
                  <c:v>-4.096000000000001</c:v>
                </c:pt>
                <c:pt idx="3">
                  <c:v>-2.7440000000000007</c:v>
                </c:pt>
                <c:pt idx="4">
                  <c:v>-1.7280000000000006</c:v>
                </c:pt>
                <c:pt idx="5">
                  <c:v>-1.0000000000000007</c:v>
                </c:pt>
                <c:pt idx="6">
                  <c:v>-0.51200000000000057</c:v>
                </c:pt>
                <c:pt idx="7">
                  <c:v>-0.21600000000000033</c:v>
                </c:pt>
                <c:pt idx="8">
                  <c:v>-6.4000000000000154E-2</c:v>
                </c:pt>
                <c:pt idx="9">
                  <c:v>-8.0000000000000349E-3</c:v>
                </c:pt>
                <c:pt idx="10">
                  <c:v>-2.1382117680737565E-47</c:v>
                </c:pt>
                <c:pt idx="11">
                  <c:v>7.9999999999999689E-3</c:v>
                </c:pt>
                <c:pt idx="12">
                  <c:v>6.3999999999999876E-2</c:v>
                </c:pt>
                <c:pt idx="13">
                  <c:v>0.21599999999999975</c:v>
                </c:pt>
                <c:pt idx="14">
                  <c:v>0.51199999999999968</c:v>
                </c:pt>
                <c:pt idx="15">
                  <c:v>0.99999999999999933</c:v>
                </c:pt>
                <c:pt idx="16">
                  <c:v>1.7279999999999986</c:v>
                </c:pt>
                <c:pt idx="17">
                  <c:v>2.743999999999998</c:v>
                </c:pt>
                <c:pt idx="18">
                  <c:v>4.0959999999999974</c:v>
                </c:pt>
                <c:pt idx="19">
                  <c:v>5.8319999999999963</c:v>
                </c:pt>
                <c:pt idx="20">
                  <c:v>7.9999999999999947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87456"/>
        <c:axId val="95186880"/>
      </c:scatterChart>
      <c:valAx>
        <c:axId val="951874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95186880"/>
        <c:crosses val="autoZero"/>
        <c:crossBetween val="midCat"/>
      </c:valAx>
      <c:valAx>
        <c:axId val="951868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518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020778652668424E-2"/>
          <c:y val="8.8437591134441523E-2"/>
          <c:w val="0.78697222222222218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Лист2!$B$2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Лист2!$A$3:$A$23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 formatCode="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Лист2!$B$3:$B$23</c:f>
              <c:numCache>
                <c:formatCode>General</c:formatCode>
                <c:ptCount val="21"/>
                <c:pt idx="0">
                  <c:v>3</c:v>
                </c:pt>
                <c:pt idx="1">
                  <c:v>2.4300000000000002</c:v>
                </c:pt>
                <c:pt idx="2">
                  <c:v>1.9200000000000004</c:v>
                </c:pt>
                <c:pt idx="3">
                  <c:v>1.4700000000000002</c:v>
                </c:pt>
                <c:pt idx="4">
                  <c:v>1.0800000000000003</c:v>
                </c:pt>
                <c:pt idx="5">
                  <c:v>0.75000000000000033</c:v>
                </c:pt>
                <c:pt idx="6">
                  <c:v>0.48000000000000032</c:v>
                </c:pt>
                <c:pt idx="7">
                  <c:v>0.2700000000000003</c:v>
                </c:pt>
                <c:pt idx="8">
                  <c:v>0.12000000000000019</c:v>
                </c:pt>
                <c:pt idx="9">
                  <c:v>3.0000000000000089E-2</c:v>
                </c:pt>
                <c:pt idx="10" formatCode="0">
                  <c:v>5.7777898331617076E-32</c:v>
                </c:pt>
                <c:pt idx="11">
                  <c:v>2.9999999999999923E-2</c:v>
                </c:pt>
                <c:pt idx="12">
                  <c:v>0.11999999999999986</c:v>
                </c:pt>
                <c:pt idx="13">
                  <c:v>0.2699999999999998</c:v>
                </c:pt>
                <c:pt idx="14">
                  <c:v>0.47999999999999976</c:v>
                </c:pt>
                <c:pt idx="15">
                  <c:v>0.74999999999999967</c:v>
                </c:pt>
                <c:pt idx="16">
                  <c:v>1.0799999999999994</c:v>
                </c:pt>
                <c:pt idx="17">
                  <c:v>1.4699999999999993</c:v>
                </c:pt>
                <c:pt idx="18">
                  <c:v>1.919999999999999</c:v>
                </c:pt>
                <c:pt idx="19">
                  <c:v>2.4299999999999988</c:v>
                </c:pt>
                <c:pt idx="20">
                  <c:v>2.9999999999999987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2112"/>
        <c:axId val="103441536"/>
      </c:scatterChart>
      <c:valAx>
        <c:axId val="10344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441536"/>
        <c:crosses val="autoZero"/>
        <c:crossBetween val="midCat"/>
      </c:valAx>
      <c:valAx>
        <c:axId val="1034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442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Лист2!$H$2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Лист2!$G$3:$G$28</c:f>
              <c:numCache>
                <c:formatCode>0.0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</c:numCache>
            </c:numRef>
          </c:xVal>
          <c:yVal>
            <c:numRef>
              <c:f>Лист2!$H$3:$H$28</c:f>
              <c:numCache>
                <c:formatCode>0.00</c:formatCode>
                <c:ptCount val="26"/>
                <c:pt idx="0">
                  <c:v>0</c:v>
                </c:pt>
                <c:pt idx="1">
                  <c:v>0.44721359549995793</c:v>
                </c:pt>
                <c:pt idx="2">
                  <c:v>0.63245553203367588</c:v>
                </c:pt>
                <c:pt idx="3">
                  <c:v>0.7745966692414834</c:v>
                </c:pt>
                <c:pt idx="4">
                  <c:v>0.89442719099991586</c:v>
                </c:pt>
                <c:pt idx="5">
                  <c:v>1</c:v>
                </c:pt>
                <c:pt idx="6">
                  <c:v>1.0954451150103321</c:v>
                </c:pt>
                <c:pt idx="7">
                  <c:v>1.1832159566199232</c:v>
                </c:pt>
                <c:pt idx="8">
                  <c:v>1.2649110640673518</c:v>
                </c:pt>
                <c:pt idx="9">
                  <c:v>1.3416407864998738</c:v>
                </c:pt>
                <c:pt idx="10">
                  <c:v>1.4142135623730949</c:v>
                </c:pt>
                <c:pt idx="11">
                  <c:v>1.4832396974191324</c:v>
                </c:pt>
                <c:pt idx="12">
                  <c:v>1.5491933384829668</c:v>
                </c:pt>
                <c:pt idx="13">
                  <c:v>1.61245154965971</c:v>
                </c:pt>
                <c:pt idx="14">
                  <c:v>1.6733200530681511</c:v>
                </c:pt>
                <c:pt idx="15">
                  <c:v>1.7320508075688774</c:v>
                </c:pt>
                <c:pt idx="16">
                  <c:v>1.7888543819998319</c:v>
                </c:pt>
                <c:pt idx="17">
                  <c:v>1.8439088914585777</c:v>
                </c:pt>
                <c:pt idx="18">
                  <c:v>1.8973665961010278</c:v>
                </c:pt>
                <c:pt idx="19">
                  <c:v>1.9493588689617931</c:v>
                </c:pt>
                <c:pt idx="20">
                  <c:v>2</c:v>
                </c:pt>
                <c:pt idx="21">
                  <c:v>2.0493901531919199</c:v>
                </c:pt>
                <c:pt idx="22">
                  <c:v>2.0976176963403033</c:v>
                </c:pt>
                <c:pt idx="23">
                  <c:v>2.1447610589527222</c:v>
                </c:pt>
                <c:pt idx="24">
                  <c:v>2.1908902300206647</c:v>
                </c:pt>
                <c:pt idx="25">
                  <c:v>2.2360679774997902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00416"/>
        <c:axId val="97299840"/>
      </c:scatterChart>
      <c:valAx>
        <c:axId val="9730041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97299840"/>
        <c:crosses val="autoZero"/>
        <c:crossBetween val="midCat"/>
      </c:valAx>
      <c:valAx>
        <c:axId val="97299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7300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Лист2!$K$2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Лист2!$J$3:$J$35</c:f>
              <c:numCache>
                <c:formatCode>0.00</c:formatCode>
                <c:ptCount val="33"/>
                <c:pt idx="0">
                  <c:v>-3.14</c:v>
                </c:pt>
                <c:pt idx="1">
                  <c:v>-2.94</c:v>
                </c:pt>
                <c:pt idx="2">
                  <c:v>-2.7399999999999998</c:v>
                </c:pt>
                <c:pt idx="3">
                  <c:v>-2.5399999999999996</c:v>
                </c:pt>
                <c:pt idx="4">
                  <c:v>-2.3399999999999994</c:v>
                </c:pt>
                <c:pt idx="5">
                  <c:v>-2.1399999999999992</c:v>
                </c:pt>
                <c:pt idx="6">
                  <c:v>-1.9399999999999993</c:v>
                </c:pt>
                <c:pt idx="7">
                  <c:v>-1.7399999999999993</c:v>
                </c:pt>
                <c:pt idx="8">
                  <c:v>-1.5399999999999994</c:v>
                </c:pt>
                <c:pt idx="9">
                  <c:v>-1.3399999999999994</c:v>
                </c:pt>
                <c:pt idx="10">
                  <c:v>-1.1399999999999995</c:v>
                </c:pt>
                <c:pt idx="11">
                  <c:v>-0.9399999999999995</c:v>
                </c:pt>
                <c:pt idx="12">
                  <c:v>-0.73999999999999955</c:v>
                </c:pt>
                <c:pt idx="13">
                  <c:v>-0.53999999999999959</c:v>
                </c:pt>
                <c:pt idx="14">
                  <c:v>-0.33999999999999958</c:v>
                </c:pt>
                <c:pt idx="15">
                  <c:v>-0.13999999999999957</c:v>
                </c:pt>
                <c:pt idx="16">
                  <c:v>6.0000000000000442E-2</c:v>
                </c:pt>
                <c:pt idx="17">
                  <c:v>0.26000000000000045</c:v>
                </c:pt>
                <c:pt idx="18">
                  <c:v>0.46000000000000046</c:v>
                </c:pt>
                <c:pt idx="19">
                  <c:v>0.66000000000000048</c:v>
                </c:pt>
                <c:pt idx="20">
                  <c:v>0.86000000000000054</c:v>
                </c:pt>
                <c:pt idx="21">
                  <c:v>1.0600000000000005</c:v>
                </c:pt>
                <c:pt idx="22">
                  <c:v>1.2600000000000005</c:v>
                </c:pt>
                <c:pt idx="23">
                  <c:v>1.4600000000000004</c:v>
                </c:pt>
                <c:pt idx="24">
                  <c:v>1.6600000000000004</c:v>
                </c:pt>
                <c:pt idx="25">
                  <c:v>1.8600000000000003</c:v>
                </c:pt>
                <c:pt idx="26">
                  <c:v>2.0600000000000005</c:v>
                </c:pt>
                <c:pt idx="27">
                  <c:v>2.2600000000000007</c:v>
                </c:pt>
                <c:pt idx="28">
                  <c:v>2.4600000000000009</c:v>
                </c:pt>
                <c:pt idx="29">
                  <c:v>2.660000000000001</c:v>
                </c:pt>
                <c:pt idx="30">
                  <c:v>2.8600000000000012</c:v>
                </c:pt>
                <c:pt idx="31">
                  <c:v>3.0600000000000014</c:v>
                </c:pt>
                <c:pt idx="32">
                  <c:v>3.2600000000000016</c:v>
                </c:pt>
              </c:numCache>
            </c:numRef>
          </c:xVal>
          <c:yVal>
            <c:numRef>
              <c:f>Лист2!$K$3:$K$35</c:f>
              <c:numCache>
                <c:formatCode>0.00</c:formatCode>
                <c:ptCount val="33"/>
                <c:pt idx="0">
                  <c:v>-0.9999987317275395</c:v>
                </c:pt>
                <c:pt idx="1">
                  <c:v>-0.97974892356068422</c:v>
                </c:pt>
                <c:pt idx="2">
                  <c:v>-0.92043961758798054</c:v>
                </c:pt>
                <c:pt idx="3">
                  <c:v>-0.82443528867722204</c:v>
                </c:pt>
                <c:pt idx="4">
                  <c:v>-0.69556332646290175</c:v>
                </c:pt>
                <c:pt idx="5">
                  <c:v>-0.53896144939951074</c:v>
                </c:pt>
                <c:pt idx="6">
                  <c:v>-0.36087288013976654</c:v>
                </c:pt>
                <c:pt idx="7">
                  <c:v>-0.16839744794907635</c:v>
                </c:pt>
                <c:pt idx="8">
                  <c:v>3.0791459082466787E-2</c:v>
                </c:pt>
                <c:pt idx="9">
                  <c:v>0.22875280780846002</c:v>
                </c:pt>
                <c:pt idx="10">
                  <c:v>0.41759450395835856</c:v>
                </c:pt>
                <c:pt idx="11">
                  <c:v>0.58978802503109862</c:v>
                </c:pt>
                <c:pt idx="12">
                  <c:v>0.73846855872958816</c:v>
                </c:pt>
                <c:pt idx="13">
                  <c:v>0.85770868136382439</c:v>
                </c:pt>
                <c:pt idx="14">
                  <c:v>0.94275466552834641</c:v>
                </c:pt>
                <c:pt idx="15">
                  <c:v>0.99021599621263723</c:v>
                </c:pt>
                <c:pt idx="16">
                  <c:v>0.99820053993520419</c:v>
                </c:pt>
                <c:pt idx="17">
                  <c:v>0.96638997813451311</c:v>
                </c:pt>
                <c:pt idx="18">
                  <c:v>0.89605249752552507</c:v>
                </c:pt>
                <c:pt idx="19">
                  <c:v>0.78999223149736475</c:v>
                </c:pt>
                <c:pt idx="20">
                  <c:v>0.65243746816405146</c:v>
                </c:pt>
                <c:pt idx="21">
                  <c:v>0.48887208186052711</c:v>
                </c:pt>
                <c:pt idx="22">
                  <c:v>0.3058169083782889</c:v>
                </c:pt>
                <c:pt idx="23">
                  <c:v>0.11056977982006914</c:v>
                </c:pt>
                <c:pt idx="24">
                  <c:v>-8.9085416936459411E-2</c:v>
                </c:pt>
                <c:pt idx="25">
                  <c:v>-0.28518905924502108</c:v>
                </c:pt>
                <c:pt idx="26">
                  <c:v>-0.46992311372760259</c:v>
                </c:pt>
                <c:pt idx="27">
                  <c:v>-0.63592281659400307</c:v>
                </c:pt>
                <c:pt idx="28">
                  <c:v>-0.7765702835332936</c:v>
                </c:pt>
                <c:pt idx="29">
                  <c:v>-0.88625834387735247</c:v>
                </c:pt>
                <c:pt idx="30">
                  <c:v>-0.96061408080095267</c:v>
                </c:pt>
                <c:pt idx="31">
                  <c:v>-0.99667316571604669</c:v>
                </c:pt>
                <c:pt idx="32">
                  <c:v>-0.9929980366980925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4992"/>
        <c:axId val="103444416"/>
      </c:scatterChart>
      <c:valAx>
        <c:axId val="1034449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3444416"/>
        <c:crosses val="autoZero"/>
        <c:crossBetween val="midCat"/>
      </c:valAx>
      <c:valAx>
        <c:axId val="1034444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44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Лист2!$N$2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Лист2!$M$3:$M$25</c:f>
              <c:numCache>
                <c:formatCode>General</c:formatCode>
                <c:ptCount val="2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</c:numCache>
            </c:numRef>
          </c:xVal>
          <c:yVal>
            <c:numRef>
              <c:f>Лист2!$N$3:$N$25</c:f>
              <c:numCache>
                <c:formatCode>0.0</c:formatCode>
                <c:ptCount val="23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4.8</c:v>
                </c:pt>
                <c:pt idx="4">
                  <c:v>4</c:v>
                </c:pt>
                <c:pt idx="5">
                  <c:v>3.4285714285714284</c:v>
                </c:pt>
                <c:pt idx="6">
                  <c:v>3</c:v>
                </c:pt>
                <c:pt idx="7">
                  <c:v>2.6666666666666665</c:v>
                </c:pt>
                <c:pt idx="8">
                  <c:v>2.4</c:v>
                </c:pt>
                <c:pt idx="9">
                  <c:v>2.1818181818181817</c:v>
                </c:pt>
                <c:pt idx="10">
                  <c:v>2</c:v>
                </c:pt>
                <c:pt idx="11">
                  <c:v>1.8461538461538463</c:v>
                </c:pt>
                <c:pt idx="12">
                  <c:v>1.7142857142857142</c:v>
                </c:pt>
                <c:pt idx="13">
                  <c:v>1.6</c:v>
                </c:pt>
                <c:pt idx="14">
                  <c:v>1.5</c:v>
                </c:pt>
                <c:pt idx="15">
                  <c:v>1.411764705882353</c:v>
                </c:pt>
                <c:pt idx="16">
                  <c:v>1.3333333333333333</c:v>
                </c:pt>
                <c:pt idx="17">
                  <c:v>1.263157894736842</c:v>
                </c:pt>
                <c:pt idx="18">
                  <c:v>1.2</c:v>
                </c:pt>
                <c:pt idx="19">
                  <c:v>1.1428571428571428</c:v>
                </c:pt>
                <c:pt idx="20">
                  <c:v>1.0909090909090908</c:v>
                </c:pt>
                <c:pt idx="21">
                  <c:v>1.0434782608695652</c:v>
                </c:pt>
                <c:pt idx="2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57728"/>
        <c:axId val="97257152"/>
      </c:scatterChart>
      <c:valAx>
        <c:axId val="9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257152"/>
        <c:crosses val="autoZero"/>
        <c:crossBetween val="midCat"/>
      </c:valAx>
      <c:valAx>
        <c:axId val="972571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725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Лист2!$Q$2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Лист2!$P$3:$P$19</c:f>
              <c:numCache>
                <c:formatCode>General</c:formatCode>
                <c:ptCount val="17"/>
                <c:pt idx="0">
                  <c:v>-1.57</c:v>
                </c:pt>
                <c:pt idx="1">
                  <c:v>-1.37</c:v>
                </c:pt>
                <c:pt idx="2">
                  <c:v>-1.1700000000000002</c:v>
                </c:pt>
                <c:pt idx="3">
                  <c:v>-0.9700000000000002</c:v>
                </c:pt>
                <c:pt idx="4">
                  <c:v>-0.77000000000000024</c:v>
                </c:pt>
                <c:pt idx="5">
                  <c:v>-0.57000000000000028</c:v>
                </c:pt>
                <c:pt idx="6">
                  <c:v>-0.37000000000000027</c:v>
                </c:pt>
                <c:pt idx="7">
                  <c:v>-0.17000000000000026</c:v>
                </c:pt>
                <c:pt idx="8">
                  <c:v>2.9999999999999749E-2</c:v>
                </c:pt>
                <c:pt idx="9">
                  <c:v>0.22999999999999976</c:v>
                </c:pt>
                <c:pt idx="10">
                  <c:v>0.42999999999999977</c:v>
                </c:pt>
                <c:pt idx="11">
                  <c:v>0.62999999999999978</c:v>
                </c:pt>
                <c:pt idx="12">
                  <c:v>0.82999999999999985</c:v>
                </c:pt>
                <c:pt idx="13">
                  <c:v>1.0299999999999998</c:v>
                </c:pt>
                <c:pt idx="14">
                  <c:v>1.2299999999999998</c:v>
                </c:pt>
                <c:pt idx="15">
                  <c:v>1.4299999999999997</c:v>
                </c:pt>
                <c:pt idx="16">
                  <c:v>1.6299999999999997</c:v>
                </c:pt>
              </c:numCache>
            </c:numRef>
          </c:xVal>
          <c:yVal>
            <c:numRef>
              <c:f>Лист2!$Q$3:$Q$19</c:f>
              <c:numCache>
                <c:formatCode>0.00</c:formatCode>
                <c:ptCount val="17"/>
                <c:pt idx="0" formatCode="0.0">
                  <c:v>-1255.7655915007897</c:v>
                </c:pt>
                <c:pt idx="1">
                  <c:v>-4.9130580704624744</c:v>
                </c:pt>
                <c:pt idx="2">
                  <c:v>-2.3599810913765493</c:v>
                </c:pt>
                <c:pt idx="3">
                  <c:v>-1.4592011276663543</c:v>
                </c:pt>
                <c:pt idx="4">
                  <c:v>-0.96966832796148994</c:v>
                </c:pt>
                <c:pt idx="5">
                  <c:v>-0.6409685517111563</c:v>
                </c:pt>
                <c:pt idx="6">
                  <c:v>-0.38786316165584939</c:v>
                </c:pt>
                <c:pt idx="7">
                  <c:v>-0.17165682217014297</c:v>
                </c:pt>
                <c:pt idx="8">
                  <c:v>3.0009003241180464E-2</c:v>
                </c:pt>
                <c:pt idx="9">
                  <c:v>0.23414336235146502</c:v>
                </c:pt>
                <c:pt idx="10">
                  <c:v>0.45862102348555489</c:v>
                </c:pt>
                <c:pt idx="11">
                  <c:v>0.72911472924096876</c:v>
                </c:pt>
                <c:pt idx="12">
                  <c:v>1.0934329172409996</c:v>
                </c:pt>
                <c:pt idx="13">
                  <c:v>1.6652439932315117</c:v>
                </c:pt>
                <c:pt idx="14">
                  <c:v>2.81981573426815</c:v>
                </c:pt>
                <c:pt idx="15">
                  <c:v>7.0554637664341966</c:v>
                </c:pt>
                <c:pt idx="16">
                  <c:v>-16.871104688543532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59456"/>
        <c:axId val="97256576"/>
      </c:scatterChart>
      <c:valAx>
        <c:axId val="9725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256576"/>
        <c:crosses val="autoZero"/>
        <c:crossBetween val="midCat"/>
      </c:valAx>
      <c:valAx>
        <c:axId val="972565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7259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Лист2!$S$3:$S$13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Лист2!$T$3:$T$13</c:f>
              <c:numCache>
                <c:formatCode>0.0</c:formatCode>
                <c:ptCount val="11"/>
                <c:pt idx="0">
                  <c:v>0</c:v>
                </c:pt>
                <c:pt idx="1">
                  <c:v>3.2360679774997894</c:v>
                </c:pt>
                <c:pt idx="2">
                  <c:v>2.5811388300841895</c:v>
                </c:pt>
                <c:pt idx="3">
                  <c:v>2.2909944487358054</c:v>
                </c:pt>
                <c:pt idx="4">
                  <c:v>2.1180339887498949</c:v>
                </c:pt>
                <c:pt idx="5">
                  <c:v>2</c:v>
                </c:pt>
                <c:pt idx="6">
                  <c:v>1.9128709291752768</c:v>
                </c:pt>
                <c:pt idx="7">
                  <c:v>1.8451542547285165</c:v>
                </c:pt>
                <c:pt idx="8">
                  <c:v>1.790569415042095</c:v>
                </c:pt>
                <c:pt idx="9">
                  <c:v>1.74535599249993</c:v>
                </c:pt>
                <c:pt idx="10">
                  <c:v>1.7071067811865475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02144"/>
        <c:axId val="97301568"/>
      </c:scatterChart>
      <c:valAx>
        <c:axId val="973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301568"/>
        <c:crosses val="autoZero"/>
        <c:crossBetween val="midCat"/>
      </c:valAx>
      <c:valAx>
        <c:axId val="973015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7302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157162</xdr:rowOff>
    </xdr:from>
    <xdr:to>
      <xdr:col>11</xdr:col>
      <xdr:colOff>400050</xdr:colOff>
      <xdr:row>19</xdr:row>
      <xdr:rowOff>42862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23</xdr:row>
      <xdr:rowOff>76201</xdr:rowOff>
    </xdr:from>
    <xdr:to>
      <xdr:col>6</xdr:col>
      <xdr:colOff>419099</xdr:colOff>
      <xdr:row>33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19050</xdr:rowOff>
    </xdr:from>
    <xdr:to>
      <xdr:col>3</xdr:col>
      <xdr:colOff>333375</xdr:colOff>
      <xdr:row>31</xdr:row>
      <xdr:rowOff>157162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28</xdr:row>
      <xdr:rowOff>133349</xdr:rowOff>
    </xdr:from>
    <xdr:to>
      <xdr:col>8</xdr:col>
      <xdr:colOff>581026</xdr:colOff>
      <xdr:row>39</xdr:row>
      <xdr:rowOff>166686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95250</xdr:colOff>
      <xdr:row>35</xdr:row>
      <xdr:rowOff>133350</xdr:rowOff>
    </xdr:from>
    <xdr:to>
      <xdr:col>12</xdr:col>
      <xdr:colOff>76200</xdr:colOff>
      <xdr:row>45</xdr:row>
      <xdr:rowOff>57150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485775</xdr:colOff>
      <xdr:row>25</xdr:row>
      <xdr:rowOff>190499</xdr:rowOff>
    </xdr:from>
    <xdr:to>
      <xdr:col>16</xdr:col>
      <xdr:colOff>295275</xdr:colOff>
      <xdr:row>37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19</xdr:row>
      <xdr:rowOff>95249</xdr:rowOff>
    </xdr:from>
    <xdr:to>
      <xdr:col>19</xdr:col>
      <xdr:colOff>533400</xdr:colOff>
      <xdr:row>30</xdr:row>
      <xdr:rowOff>90486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552450</xdr:colOff>
      <xdr:row>14</xdr:row>
      <xdr:rowOff>123825</xdr:rowOff>
    </xdr:from>
    <xdr:to>
      <xdr:col>23</xdr:col>
      <xdr:colOff>19050</xdr:colOff>
      <xdr:row>26</xdr:row>
      <xdr:rowOff>128587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3" sqref="A2:B23"/>
    </sheetView>
  </sheetViews>
  <sheetFormatPr defaultRowHeight="15" x14ac:dyDescent="0.25"/>
  <sheetData>
    <row r="1" spans="1:2" x14ac:dyDescent="0.25">
      <c r="A1" t="s">
        <v>0</v>
      </c>
      <c r="B1">
        <v>0.1</v>
      </c>
    </row>
    <row r="2" spans="1:2" x14ac:dyDescent="0.25">
      <c r="A2" t="s">
        <v>1</v>
      </c>
      <c r="B2" t="s">
        <v>2</v>
      </c>
    </row>
    <row r="3" spans="1:2" x14ac:dyDescent="0.25">
      <c r="A3">
        <v>-1</v>
      </c>
      <c r="B3">
        <f>POWER(A3,2)</f>
        <v>1</v>
      </c>
    </row>
    <row r="4" spans="1:2" x14ac:dyDescent="0.25">
      <c r="A4">
        <f>A3+$B$1</f>
        <v>-0.9</v>
      </c>
      <c r="B4">
        <f t="shared" ref="B4:B23" si="0">POWER(A4,2)</f>
        <v>0.81</v>
      </c>
    </row>
    <row r="5" spans="1:2" x14ac:dyDescent="0.25">
      <c r="A5">
        <f t="shared" ref="A5:A24" si="1">A4+$B$1</f>
        <v>-0.8</v>
      </c>
      <c r="B5">
        <f t="shared" si="0"/>
        <v>0.64000000000000012</v>
      </c>
    </row>
    <row r="6" spans="1:2" x14ac:dyDescent="0.25">
      <c r="A6">
        <f t="shared" si="1"/>
        <v>-0.70000000000000007</v>
      </c>
      <c r="B6">
        <f t="shared" si="0"/>
        <v>0.4900000000000001</v>
      </c>
    </row>
    <row r="7" spans="1:2" x14ac:dyDescent="0.25">
      <c r="A7">
        <f t="shared" si="1"/>
        <v>-0.60000000000000009</v>
      </c>
      <c r="B7">
        <f t="shared" si="0"/>
        <v>0.3600000000000001</v>
      </c>
    </row>
    <row r="8" spans="1:2" x14ac:dyDescent="0.25">
      <c r="A8">
        <f t="shared" si="1"/>
        <v>-0.50000000000000011</v>
      </c>
      <c r="B8">
        <f t="shared" si="0"/>
        <v>0.25000000000000011</v>
      </c>
    </row>
    <row r="9" spans="1:2" x14ac:dyDescent="0.25">
      <c r="A9">
        <f t="shared" si="1"/>
        <v>-0.40000000000000013</v>
      </c>
      <c r="B9">
        <f t="shared" si="0"/>
        <v>0.16000000000000011</v>
      </c>
    </row>
    <row r="10" spans="1:2" x14ac:dyDescent="0.25">
      <c r="A10">
        <f t="shared" si="1"/>
        <v>-0.30000000000000016</v>
      </c>
      <c r="B10">
        <f t="shared" si="0"/>
        <v>9.0000000000000094E-2</v>
      </c>
    </row>
    <row r="11" spans="1:2" x14ac:dyDescent="0.25">
      <c r="A11">
        <f t="shared" si="1"/>
        <v>-0.20000000000000015</v>
      </c>
      <c r="B11">
        <f t="shared" si="0"/>
        <v>4.0000000000000063E-2</v>
      </c>
    </row>
    <row r="12" spans="1:2" x14ac:dyDescent="0.25">
      <c r="A12">
        <f t="shared" si="1"/>
        <v>-0.10000000000000014</v>
      </c>
      <c r="B12">
        <f t="shared" si="0"/>
        <v>1.000000000000003E-2</v>
      </c>
    </row>
    <row r="13" spans="1:2" x14ac:dyDescent="0.25">
      <c r="A13" s="1">
        <f t="shared" si="1"/>
        <v>-1.3877787807814457E-16</v>
      </c>
      <c r="B13" s="1">
        <f t="shared" si="0"/>
        <v>1.9259299443872359E-32</v>
      </c>
    </row>
    <row r="14" spans="1:2" x14ac:dyDescent="0.25">
      <c r="A14">
        <f t="shared" si="1"/>
        <v>9.9999999999999867E-2</v>
      </c>
      <c r="B14">
        <f t="shared" si="0"/>
        <v>9.9999999999999742E-3</v>
      </c>
    </row>
    <row r="15" spans="1:2" x14ac:dyDescent="0.25">
      <c r="A15">
        <f t="shared" si="1"/>
        <v>0.19999999999999987</v>
      </c>
      <c r="B15">
        <f t="shared" si="0"/>
        <v>3.9999999999999952E-2</v>
      </c>
    </row>
    <row r="16" spans="1:2" x14ac:dyDescent="0.25">
      <c r="A16">
        <f t="shared" si="1"/>
        <v>0.29999999999999988</v>
      </c>
      <c r="B16">
        <f t="shared" si="0"/>
        <v>8.9999999999999927E-2</v>
      </c>
    </row>
    <row r="17" spans="1:2" x14ac:dyDescent="0.25">
      <c r="A17">
        <f t="shared" si="1"/>
        <v>0.39999999999999991</v>
      </c>
      <c r="B17">
        <f t="shared" si="0"/>
        <v>0.15999999999999992</v>
      </c>
    </row>
    <row r="18" spans="1:2" x14ac:dyDescent="0.25">
      <c r="A18">
        <f t="shared" si="1"/>
        <v>0.49999999999999989</v>
      </c>
      <c r="B18">
        <f t="shared" si="0"/>
        <v>0.24999999999999989</v>
      </c>
    </row>
    <row r="19" spans="1:2" x14ac:dyDescent="0.25">
      <c r="A19">
        <f t="shared" si="1"/>
        <v>0.59999999999999987</v>
      </c>
      <c r="B19">
        <f t="shared" si="0"/>
        <v>0.35999999999999982</v>
      </c>
    </row>
    <row r="20" spans="1:2" x14ac:dyDescent="0.25">
      <c r="A20">
        <f t="shared" si="1"/>
        <v>0.69999999999999984</v>
      </c>
      <c r="B20">
        <f t="shared" si="0"/>
        <v>0.48999999999999977</v>
      </c>
    </row>
    <row r="21" spans="1:2" x14ac:dyDescent="0.25">
      <c r="A21">
        <f t="shared" si="1"/>
        <v>0.79999999999999982</v>
      </c>
      <c r="B21">
        <f t="shared" si="0"/>
        <v>0.63999999999999968</v>
      </c>
    </row>
    <row r="22" spans="1:2" x14ac:dyDescent="0.25">
      <c r="A22">
        <f t="shared" si="1"/>
        <v>0.8999999999999998</v>
      </c>
      <c r="B22">
        <f t="shared" si="0"/>
        <v>0.80999999999999961</v>
      </c>
    </row>
    <row r="23" spans="1:2" x14ac:dyDescent="0.25">
      <c r="A23">
        <f t="shared" si="1"/>
        <v>0.99999999999999978</v>
      </c>
      <c r="B23">
        <f t="shared" si="0"/>
        <v>0.99999999999999956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workbookViewId="0">
      <selection activeCell="X12" sqref="X12"/>
    </sheetView>
  </sheetViews>
  <sheetFormatPr defaultRowHeight="15" x14ac:dyDescent="0.25"/>
  <sheetData>
    <row r="1" spans="1:24" x14ac:dyDescent="0.25">
      <c r="A1" t="s">
        <v>3</v>
      </c>
      <c r="B1">
        <v>0.1</v>
      </c>
      <c r="D1" t="s">
        <v>3</v>
      </c>
      <c r="E1">
        <v>0.2</v>
      </c>
      <c r="G1" t="s">
        <v>3</v>
      </c>
      <c r="H1">
        <v>0.2</v>
      </c>
      <c r="J1" t="s">
        <v>3</v>
      </c>
      <c r="K1">
        <v>0.2</v>
      </c>
      <c r="M1" t="s">
        <v>3</v>
      </c>
      <c r="N1">
        <v>0.5</v>
      </c>
      <c r="P1" t="s">
        <v>3</v>
      </c>
      <c r="Q1">
        <v>0.2</v>
      </c>
      <c r="S1" t="s">
        <v>3</v>
      </c>
      <c r="T1">
        <v>0.2</v>
      </c>
    </row>
    <row r="2" spans="1:24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</row>
    <row r="3" spans="1:24" x14ac:dyDescent="0.25">
      <c r="A3">
        <v>-1</v>
      </c>
      <c r="B3">
        <f>3*POWER(A3,2)</f>
        <v>3</v>
      </c>
      <c r="D3" s="3">
        <v>-2</v>
      </c>
      <c r="E3" s="1">
        <f>POWER(D3,3)</f>
        <v>-8</v>
      </c>
      <c r="F3" s="1"/>
      <c r="G3" s="2">
        <v>0</v>
      </c>
      <c r="H3" s="1">
        <f>SQRT(G3)</f>
        <v>0</v>
      </c>
      <c r="J3" s="1">
        <v>-3.14</v>
      </c>
      <c r="K3" s="1">
        <f>COS(J3)</f>
        <v>-0.9999987317275395</v>
      </c>
      <c r="M3">
        <v>1</v>
      </c>
      <c r="N3" s="2">
        <f>12/M3</f>
        <v>12</v>
      </c>
      <c r="P3">
        <v>-1.57</v>
      </c>
      <c r="Q3" s="2">
        <f>TAN(P3)</f>
        <v>-1255.7655915007897</v>
      </c>
      <c r="S3">
        <v>0</v>
      </c>
      <c r="T3" s="2" t="e">
        <f>SQRT(S3)/S3+1</f>
        <v>#DIV/0!</v>
      </c>
    </row>
    <row r="4" spans="1:24" x14ac:dyDescent="0.25">
      <c r="A4">
        <f>A3+$B$1</f>
        <v>-0.9</v>
      </c>
      <c r="B4">
        <f t="shared" ref="B4:B23" si="0">3*POWER(A4,2)</f>
        <v>2.4300000000000002</v>
      </c>
      <c r="D4" s="2">
        <f>D3+$E$1</f>
        <v>-1.8</v>
      </c>
      <c r="E4" s="1">
        <f t="shared" ref="E4:E23" si="1">POWER(D4,3)</f>
        <v>-5.8320000000000007</v>
      </c>
      <c r="F4" s="1"/>
      <c r="G4" s="2">
        <f>G3+$H$1</f>
        <v>0.2</v>
      </c>
      <c r="H4" s="1">
        <f t="shared" ref="H4:H28" si="2">SQRT(G4)</f>
        <v>0.44721359549995793</v>
      </c>
      <c r="J4" s="1">
        <f>J3+$K$1</f>
        <v>-2.94</v>
      </c>
      <c r="K4" s="1">
        <f t="shared" ref="K4:K35" si="3">COS(J4)</f>
        <v>-0.97974892356068422</v>
      </c>
      <c r="M4">
        <f>M3+$N$1</f>
        <v>1.5</v>
      </c>
      <c r="N4" s="2">
        <f t="shared" ref="N4:N25" si="4">12/M4</f>
        <v>8</v>
      </c>
      <c r="P4">
        <f>P3+$Q$1</f>
        <v>-1.37</v>
      </c>
      <c r="Q4" s="1">
        <f t="shared" ref="Q4:Q19" si="5">TAN(P4)</f>
        <v>-4.9130580704624744</v>
      </c>
      <c r="S4">
        <f>S3+$T$1</f>
        <v>0.2</v>
      </c>
      <c r="T4" s="2">
        <f t="shared" ref="T4:T13" si="6">SQRT(S4)/S4+1</f>
        <v>3.2360679774997894</v>
      </c>
    </row>
    <row r="5" spans="1:24" x14ac:dyDescent="0.25">
      <c r="A5">
        <f t="shared" ref="A5:A23" si="7">A4+$B$1</f>
        <v>-0.8</v>
      </c>
      <c r="B5">
        <f t="shared" si="0"/>
        <v>1.9200000000000004</v>
      </c>
      <c r="D5" s="2">
        <f t="shared" ref="D5:D23" si="8">D4+$E$1</f>
        <v>-1.6</v>
      </c>
      <c r="E5" s="1">
        <f t="shared" si="1"/>
        <v>-4.096000000000001</v>
      </c>
      <c r="F5" s="1"/>
      <c r="G5" s="2">
        <f t="shared" ref="G5:G33" si="9">G4+$H$1</f>
        <v>0.4</v>
      </c>
      <c r="H5" s="1">
        <f t="shared" si="2"/>
        <v>0.63245553203367588</v>
      </c>
      <c r="J5" s="1">
        <f t="shared" ref="J5:J41" si="10">J4+$K$1</f>
        <v>-2.7399999999999998</v>
      </c>
      <c r="K5" s="1">
        <f t="shared" si="3"/>
        <v>-0.92043961758798054</v>
      </c>
      <c r="M5">
        <f t="shared" ref="M5:M33" si="11">M4+$N$1</f>
        <v>2</v>
      </c>
      <c r="N5" s="2">
        <f t="shared" si="4"/>
        <v>6</v>
      </c>
      <c r="P5">
        <f t="shared" ref="P5:P21" si="12">P4+$Q$1</f>
        <v>-1.1700000000000002</v>
      </c>
      <c r="Q5" s="1">
        <f t="shared" si="5"/>
        <v>-2.3599810913765493</v>
      </c>
      <c r="S5">
        <f t="shared" ref="S5:S19" si="13">S4+$T$1</f>
        <v>0.4</v>
      </c>
      <c r="T5" s="2">
        <f t="shared" si="6"/>
        <v>2.5811388300841895</v>
      </c>
    </row>
    <row r="6" spans="1:24" x14ac:dyDescent="0.25">
      <c r="A6">
        <f t="shared" si="7"/>
        <v>-0.70000000000000007</v>
      </c>
      <c r="B6">
        <f t="shared" si="0"/>
        <v>1.4700000000000002</v>
      </c>
      <c r="D6" s="2">
        <f t="shared" si="8"/>
        <v>-1.4000000000000001</v>
      </c>
      <c r="E6" s="1">
        <f t="shared" si="1"/>
        <v>-2.7440000000000007</v>
      </c>
      <c r="F6" s="1"/>
      <c r="G6" s="2">
        <f t="shared" si="9"/>
        <v>0.60000000000000009</v>
      </c>
      <c r="H6" s="1">
        <f t="shared" si="2"/>
        <v>0.7745966692414834</v>
      </c>
      <c r="J6" s="1">
        <f t="shared" si="10"/>
        <v>-2.5399999999999996</v>
      </c>
      <c r="K6" s="1">
        <f t="shared" si="3"/>
        <v>-0.82443528867722204</v>
      </c>
      <c r="M6">
        <f t="shared" si="11"/>
        <v>2.5</v>
      </c>
      <c r="N6" s="2">
        <f t="shared" si="4"/>
        <v>4.8</v>
      </c>
      <c r="P6">
        <f t="shared" si="12"/>
        <v>-0.9700000000000002</v>
      </c>
      <c r="Q6" s="1">
        <f t="shared" si="5"/>
        <v>-1.4592011276663543</v>
      </c>
      <c r="S6">
        <f t="shared" si="13"/>
        <v>0.60000000000000009</v>
      </c>
      <c r="T6" s="2">
        <f t="shared" si="6"/>
        <v>2.2909944487358054</v>
      </c>
    </row>
    <row r="7" spans="1:24" x14ac:dyDescent="0.25">
      <c r="A7">
        <f t="shared" si="7"/>
        <v>-0.60000000000000009</v>
      </c>
      <c r="B7">
        <f t="shared" si="0"/>
        <v>1.0800000000000003</v>
      </c>
      <c r="D7" s="2">
        <f t="shared" si="8"/>
        <v>-1.2000000000000002</v>
      </c>
      <c r="E7" s="1">
        <f t="shared" si="1"/>
        <v>-1.7280000000000006</v>
      </c>
      <c r="F7" s="1"/>
      <c r="G7" s="2">
        <f t="shared" si="9"/>
        <v>0.8</v>
      </c>
      <c r="H7" s="1">
        <f t="shared" si="2"/>
        <v>0.89442719099991586</v>
      </c>
      <c r="J7" s="1">
        <f t="shared" si="10"/>
        <v>-2.3399999999999994</v>
      </c>
      <c r="K7" s="1">
        <f t="shared" si="3"/>
        <v>-0.69556332646290175</v>
      </c>
      <c r="M7">
        <f t="shared" si="11"/>
        <v>3</v>
      </c>
      <c r="N7" s="2">
        <f t="shared" si="4"/>
        <v>4</v>
      </c>
      <c r="P7">
        <f t="shared" si="12"/>
        <v>-0.77000000000000024</v>
      </c>
      <c r="Q7" s="1">
        <f t="shared" si="5"/>
        <v>-0.96966832796148994</v>
      </c>
      <c r="S7">
        <f t="shared" si="13"/>
        <v>0.8</v>
      </c>
      <c r="T7" s="2">
        <f t="shared" si="6"/>
        <v>2.1180339887498949</v>
      </c>
    </row>
    <row r="8" spans="1:24" x14ac:dyDescent="0.25">
      <c r="A8">
        <f t="shared" si="7"/>
        <v>-0.50000000000000011</v>
      </c>
      <c r="B8">
        <f t="shared" si="0"/>
        <v>0.75000000000000033</v>
      </c>
      <c r="D8" s="2">
        <f t="shared" si="8"/>
        <v>-1.0000000000000002</v>
      </c>
      <c r="E8" s="1">
        <f t="shared" si="1"/>
        <v>-1.0000000000000007</v>
      </c>
      <c r="F8" s="1"/>
      <c r="G8" s="2">
        <f t="shared" si="9"/>
        <v>1</v>
      </c>
      <c r="H8" s="1">
        <f t="shared" si="2"/>
        <v>1</v>
      </c>
      <c r="J8" s="1">
        <f t="shared" si="10"/>
        <v>-2.1399999999999992</v>
      </c>
      <c r="K8" s="1">
        <f t="shared" si="3"/>
        <v>-0.53896144939951074</v>
      </c>
      <c r="M8">
        <f t="shared" si="11"/>
        <v>3.5</v>
      </c>
      <c r="N8" s="2">
        <f t="shared" si="4"/>
        <v>3.4285714285714284</v>
      </c>
      <c r="P8">
        <f t="shared" si="12"/>
        <v>-0.57000000000000028</v>
      </c>
      <c r="Q8" s="1">
        <f t="shared" si="5"/>
        <v>-0.6409685517111563</v>
      </c>
      <c r="S8">
        <f t="shared" si="13"/>
        <v>1</v>
      </c>
      <c r="T8" s="2">
        <f t="shared" si="6"/>
        <v>2</v>
      </c>
    </row>
    <row r="9" spans="1:24" x14ac:dyDescent="0.25">
      <c r="A9">
        <f t="shared" si="7"/>
        <v>-0.40000000000000013</v>
      </c>
      <c r="B9">
        <f t="shared" si="0"/>
        <v>0.48000000000000032</v>
      </c>
      <c r="D9" s="2">
        <f t="shared" si="8"/>
        <v>-0.80000000000000027</v>
      </c>
      <c r="E9" s="1">
        <f t="shared" si="1"/>
        <v>-0.51200000000000057</v>
      </c>
      <c r="F9" s="1"/>
      <c r="G9" s="2">
        <f t="shared" si="9"/>
        <v>1.2</v>
      </c>
      <c r="H9" s="1">
        <f t="shared" si="2"/>
        <v>1.0954451150103321</v>
      </c>
      <c r="J9" s="1">
        <f t="shared" si="10"/>
        <v>-1.9399999999999993</v>
      </c>
      <c r="K9" s="1">
        <f t="shared" si="3"/>
        <v>-0.36087288013976654</v>
      </c>
      <c r="M9">
        <f t="shared" si="11"/>
        <v>4</v>
      </c>
      <c r="N9" s="2">
        <f t="shared" si="4"/>
        <v>3</v>
      </c>
      <c r="P9">
        <f t="shared" si="12"/>
        <v>-0.37000000000000027</v>
      </c>
      <c r="Q9" s="1">
        <f t="shared" si="5"/>
        <v>-0.38786316165584939</v>
      </c>
      <c r="S9">
        <f t="shared" si="13"/>
        <v>1.2</v>
      </c>
      <c r="T9" s="2">
        <f t="shared" si="6"/>
        <v>1.9128709291752768</v>
      </c>
    </row>
    <row r="10" spans="1:24" x14ac:dyDescent="0.25">
      <c r="A10">
        <f t="shared" si="7"/>
        <v>-0.30000000000000016</v>
      </c>
      <c r="B10">
        <f t="shared" si="0"/>
        <v>0.2700000000000003</v>
      </c>
      <c r="D10" s="2">
        <f t="shared" si="8"/>
        <v>-0.60000000000000031</v>
      </c>
      <c r="E10" s="1">
        <f t="shared" si="1"/>
        <v>-0.21600000000000033</v>
      </c>
      <c r="F10" s="1"/>
      <c r="G10" s="2">
        <f t="shared" si="9"/>
        <v>1.4</v>
      </c>
      <c r="H10" s="1">
        <f t="shared" si="2"/>
        <v>1.1832159566199232</v>
      </c>
      <c r="J10" s="1">
        <f t="shared" si="10"/>
        <v>-1.7399999999999993</v>
      </c>
      <c r="K10" s="1">
        <f t="shared" si="3"/>
        <v>-0.16839744794907635</v>
      </c>
      <c r="M10">
        <f t="shared" si="11"/>
        <v>4.5</v>
      </c>
      <c r="N10" s="2">
        <f t="shared" si="4"/>
        <v>2.6666666666666665</v>
      </c>
      <c r="P10">
        <f t="shared" si="12"/>
        <v>-0.17000000000000026</v>
      </c>
      <c r="Q10" s="1">
        <f t="shared" si="5"/>
        <v>-0.17165682217014297</v>
      </c>
      <c r="S10">
        <f t="shared" si="13"/>
        <v>1.4</v>
      </c>
      <c r="T10" s="2">
        <f t="shared" si="6"/>
        <v>1.8451542547285165</v>
      </c>
    </row>
    <row r="11" spans="1:24" x14ac:dyDescent="0.25">
      <c r="A11">
        <f t="shared" si="7"/>
        <v>-0.20000000000000015</v>
      </c>
      <c r="B11">
        <f t="shared" si="0"/>
        <v>0.12000000000000019</v>
      </c>
      <c r="D11" s="2">
        <f t="shared" si="8"/>
        <v>-0.4000000000000003</v>
      </c>
      <c r="E11" s="1">
        <f t="shared" si="1"/>
        <v>-6.4000000000000154E-2</v>
      </c>
      <c r="F11" s="1"/>
      <c r="G11" s="2">
        <f t="shared" si="9"/>
        <v>1.5999999999999999</v>
      </c>
      <c r="H11" s="1">
        <f t="shared" si="2"/>
        <v>1.2649110640673518</v>
      </c>
      <c r="J11" s="1">
        <f t="shared" si="10"/>
        <v>-1.5399999999999994</v>
      </c>
      <c r="K11" s="1">
        <f t="shared" si="3"/>
        <v>3.0791459082466787E-2</v>
      </c>
      <c r="M11">
        <f t="shared" si="11"/>
        <v>5</v>
      </c>
      <c r="N11" s="2">
        <f t="shared" si="4"/>
        <v>2.4</v>
      </c>
      <c r="P11">
        <f t="shared" si="12"/>
        <v>2.9999999999999749E-2</v>
      </c>
      <c r="Q11" s="1">
        <f t="shared" si="5"/>
        <v>3.0009003241180464E-2</v>
      </c>
      <c r="S11">
        <f t="shared" si="13"/>
        <v>1.5999999999999999</v>
      </c>
      <c r="T11" s="2">
        <f t="shared" si="6"/>
        <v>1.790569415042095</v>
      </c>
    </row>
    <row r="12" spans="1:24" x14ac:dyDescent="0.25">
      <c r="A12">
        <f t="shared" si="7"/>
        <v>-0.10000000000000014</v>
      </c>
      <c r="B12">
        <f t="shared" si="0"/>
        <v>3.0000000000000089E-2</v>
      </c>
      <c r="D12" s="2">
        <f t="shared" si="8"/>
        <v>-0.20000000000000029</v>
      </c>
      <c r="E12" s="1">
        <f t="shared" si="1"/>
        <v>-8.0000000000000349E-3</v>
      </c>
      <c r="F12" s="1"/>
      <c r="G12" s="2">
        <f t="shared" si="9"/>
        <v>1.7999999999999998</v>
      </c>
      <c r="H12" s="1">
        <f t="shared" si="2"/>
        <v>1.3416407864998738</v>
      </c>
      <c r="J12" s="1">
        <f t="shared" si="10"/>
        <v>-1.3399999999999994</v>
      </c>
      <c r="K12" s="1">
        <f t="shared" si="3"/>
        <v>0.22875280780846002</v>
      </c>
      <c r="M12">
        <f t="shared" si="11"/>
        <v>5.5</v>
      </c>
      <c r="N12" s="2">
        <f t="shared" si="4"/>
        <v>2.1818181818181817</v>
      </c>
      <c r="P12">
        <f t="shared" si="12"/>
        <v>0.22999999999999976</v>
      </c>
      <c r="Q12" s="1">
        <f t="shared" si="5"/>
        <v>0.23414336235146502</v>
      </c>
      <c r="S12">
        <f t="shared" si="13"/>
        <v>1.7999999999999998</v>
      </c>
      <c r="T12" s="2">
        <f t="shared" si="6"/>
        <v>1.74535599249993</v>
      </c>
      <c r="X12" t="s">
        <v>4</v>
      </c>
    </row>
    <row r="13" spans="1:24" x14ac:dyDescent="0.25">
      <c r="A13" s="3">
        <f t="shared" si="7"/>
        <v>-1.3877787807814457E-16</v>
      </c>
      <c r="B13" s="3">
        <f t="shared" si="0"/>
        <v>5.7777898331617076E-32</v>
      </c>
      <c r="D13" s="2">
        <f t="shared" si="8"/>
        <v>-2.7755575615628914E-16</v>
      </c>
      <c r="E13" s="1">
        <f t="shared" si="1"/>
        <v>-2.1382117680737565E-47</v>
      </c>
      <c r="F13" s="1"/>
      <c r="G13" s="2">
        <f t="shared" si="9"/>
        <v>1.9999999999999998</v>
      </c>
      <c r="H13" s="1">
        <f t="shared" si="2"/>
        <v>1.4142135623730949</v>
      </c>
      <c r="J13" s="1">
        <f t="shared" si="10"/>
        <v>-1.1399999999999995</v>
      </c>
      <c r="K13" s="1">
        <f t="shared" si="3"/>
        <v>0.41759450395835856</v>
      </c>
      <c r="M13">
        <f t="shared" si="11"/>
        <v>6</v>
      </c>
      <c r="N13" s="2">
        <f t="shared" si="4"/>
        <v>2</v>
      </c>
      <c r="P13">
        <f t="shared" si="12"/>
        <v>0.42999999999999977</v>
      </c>
      <c r="Q13" s="1">
        <f t="shared" si="5"/>
        <v>0.45862102348555489</v>
      </c>
      <c r="S13">
        <f t="shared" si="13"/>
        <v>1.9999999999999998</v>
      </c>
      <c r="T13" s="2">
        <f t="shared" si="6"/>
        <v>1.7071067811865475</v>
      </c>
    </row>
    <row r="14" spans="1:24" x14ac:dyDescent="0.25">
      <c r="A14">
        <f t="shared" si="7"/>
        <v>9.9999999999999867E-2</v>
      </c>
      <c r="B14">
        <f t="shared" si="0"/>
        <v>2.9999999999999923E-2</v>
      </c>
      <c r="D14" s="2">
        <f t="shared" si="8"/>
        <v>0.19999999999999973</v>
      </c>
      <c r="E14" s="1">
        <f t="shared" si="1"/>
        <v>7.9999999999999689E-3</v>
      </c>
      <c r="F14" s="1"/>
      <c r="G14" s="2">
        <f t="shared" si="9"/>
        <v>2.1999999999999997</v>
      </c>
      <c r="H14" s="1">
        <f t="shared" si="2"/>
        <v>1.4832396974191324</v>
      </c>
      <c r="J14" s="1">
        <f t="shared" si="10"/>
        <v>-0.9399999999999995</v>
      </c>
      <c r="K14" s="1">
        <f t="shared" si="3"/>
        <v>0.58978802503109862</v>
      </c>
      <c r="M14">
        <f t="shared" si="11"/>
        <v>6.5</v>
      </c>
      <c r="N14" s="2">
        <f t="shared" si="4"/>
        <v>1.8461538461538463</v>
      </c>
      <c r="P14">
        <f t="shared" si="12"/>
        <v>0.62999999999999978</v>
      </c>
      <c r="Q14" s="1">
        <f t="shared" si="5"/>
        <v>0.72911472924096876</v>
      </c>
    </row>
    <row r="15" spans="1:24" x14ac:dyDescent="0.25">
      <c r="A15">
        <f t="shared" si="7"/>
        <v>0.19999999999999987</v>
      </c>
      <c r="B15">
        <f t="shared" si="0"/>
        <v>0.11999999999999986</v>
      </c>
      <c r="D15" s="2">
        <f t="shared" si="8"/>
        <v>0.39999999999999974</v>
      </c>
      <c r="E15" s="1">
        <f t="shared" si="1"/>
        <v>6.3999999999999876E-2</v>
      </c>
      <c r="F15" s="1"/>
      <c r="G15" s="2">
        <f t="shared" si="9"/>
        <v>2.4</v>
      </c>
      <c r="H15" s="1">
        <f t="shared" si="2"/>
        <v>1.5491933384829668</v>
      </c>
      <c r="J15" s="1">
        <f t="shared" si="10"/>
        <v>-0.73999999999999955</v>
      </c>
      <c r="K15" s="1">
        <f t="shared" si="3"/>
        <v>0.73846855872958816</v>
      </c>
      <c r="M15">
        <f t="shared" si="11"/>
        <v>7</v>
      </c>
      <c r="N15" s="2">
        <f t="shared" si="4"/>
        <v>1.7142857142857142</v>
      </c>
      <c r="P15">
        <f t="shared" si="12"/>
        <v>0.82999999999999985</v>
      </c>
      <c r="Q15" s="1">
        <f t="shared" si="5"/>
        <v>1.0934329172409996</v>
      </c>
    </row>
    <row r="16" spans="1:24" x14ac:dyDescent="0.25">
      <c r="A16">
        <f t="shared" si="7"/>
        <v>0.29999999999999988</v>
      </c>
      <c r="B16">
        <f t="shared" si="0"/>
        <v>0.2699999999999998</v>
      </c>
      <c r="D16" s="2">
        <f t="shared" si="8"/>
        <v>0.59999999999999976</v>
      </c>
      <c r="E16" s="1">
        <f t="shared" si="1"/>
        <v>0.21599999999999975</v>
      </c>
      <c r="F16" s="1"/>
      <c r="G16" s="2">
        <f t="shared" si="9"/>
        <v>2.6</v>
      </c>
      <c r="H16" s="1">
        <f t="shared" si="2"/>
        <v>1.61245154965971</v>
      </c>
      <c r="J16" s="1">
        <f t="shared" si="10"/>
        <v>-0.53999999999999959</v>
      </c>
      <c r="K16" s="1">
        <f t="shared" si="3"/>
        <v>0.85770868136382439</v>
      </c>
      <c r="M16">
        <f t="shared" si="11"/>
        <v>7.5</v>
      </c>
      <c r="N16" s="2">
        <f t="shared" si="4"/>
        <v>1.6</v>
      </c>
      <c r="P16">
        <f t="shared" si="12"/>
        <v>1.0299999999999998</v>
      </c>
      <c r="Q16" s="1">
        <f t="shared" si="5"/>
        <v>1.6652439932315117</v>
      </c>
    </row>
    <row r="17" spans="1:17" x14ac:dyDescent="0.25">
      <c r="A17">
        <f t="shared" si="7"/>
        <v>0.39999999999999991</v>
      </c>
      <c r="B17">
        <f t="shared" si="0"/>
        <v>0.47999999999999976</v>
      </c>
      <c r="D17" s="2">
        <f t="shared" si="8"/>
        <v>0.79999999999999982</v>
      </c>
      <c r="E17" s="1">
        <f t="shared" si="1"/>
        <v>0.51199999999999968</v>
      </c>
      <c r="F17" s="1"/>
      <c r="G17" s="2">
        <f t="shared" si="9"/>
        <v>2.8000000000000003</v>
      </c>
      <c r="H17" s="1">
        <f t="shared" si="2"/>
        <v>1.6733200530681511</v>
      </c>
      <c r="J17" s="1">
        <f t="shared" si="10"/>
        <v>-0.33999999999999958</v>
      </c>
      <c r="K17" s="1">
        <f t="shared" si="3"/>
        <v>0.94275466552834641</v>
      </c>
      <c r="M17">
        <f t="shared" si="11"/>
        <v>8</v>
      </c>
      <c r="N17" s="2">
        <f t="shared" si="4"/>
        <v>1.5</v>
      </c>
      <c r="P17">
        <f t="shared" si="12"/>
        <v>1.2299999999999998</v>
      </c>
      <c r="Q17" s="1">
        <f t="shared" si="5"/>
        <v>2.81981573426815</v>
      </c>
    </row>
    <row r="18" spans="1:17" x14ac:dyDescent="0.25">
      <c r="A18">
        <f t="shared" si="7"/>
        <v>0.49999999999999989</v>
      </c>
      <c r="B18">
        <f t="shared" si="0"/>
        <v>0.74999999999999967</v>
      </c>
      <c r="D18" s="2">
        <f t="shared" si="8"/>
        <v>0.99999999999999978</v>
      </c>
      <c r="E18" s="1">
        <f t="shared" si="1"/>
        <v>0.99999999999999933</v>
      </c>
      <c r="F18" s="1"/>
      <c r="G18" s="2">
        <f t="shared" si="9"/>
        <v>3.0000000000000004</v>
      </c>
      <c r="H18" s="1">
        <f t="shared" si="2"/>
        <v>1.7320508075688774</v>
      </c>
      <c r="J18" s="1">
        <f t="shared" si="10"/>
        <v>-0.13999999999999957</v>
      </c>
      <c r="K18" s="1">
        <f t="shared" si="3"/>
        <v>0.99021599621263723</v>
      </c>
      <c r="M18">
        <f t="shared" si="11"/>
        <v>8.5</v>
      </c>
      <c r="N18" s="2">
        <f t="shared" si="4"/>
        <v>1.411764705882353</v>
      </c>
      <c r="P18">
        <f t="shared" si="12"/>
        <v>1.4299999999999997</v>
      </c>
      <c r="Q18" s="1">
        <f t="shared" si="5"/>
        <v>7.0554637664341966</v>
      </c>
    </row>
    <row r="19" spans="1:17" x14ac:dyDescent="0.25">
      <c r="A19">
        <f t="shared" si="7"/>
        <v>0.59999999999999987</v>
      </c>
      <c r="B19">
        <f t="shared" si="0"/>
        <v>1.0799999999999994</v>
      </c>
      <c r="D19" s="2">
        <f t="shared" si="8"/>
        <v>1.1999999999999997</v>
      </c>
      <c r="E19" s="1">
        <f t="shared" si="1"/>
        <v>1.7279999999999986</v>
      </c>
      <c r="F19" s="1"/>
      <c r="G19" s="2">
        <f t="shared" si="9"/>
        <v>3.2000000000000006</v>
      </c>
      <c r="H19" s="1">
        <f t="shared" si="2"/>
        <v>1.7888543819998319</v>
      </c>
      <c r="J19" s="1">
        <f t="shared" si="10"/>
        <v>6.0000000000000442E-2</v>
      </c>
      <c r="K19" s="1">
        <f t="shared" si="3"/>
        <v>0.99820053993520419</v>
      </c>
      <c r="M19">
        <f t="shared" si="11"/>
        <v>9</v>
      </c>
      <c r="N19" s="2">
        <f t="shared" si="4"/>
        <v>1.3333333333333333</v>
      </c>
      <c r="P19">
        <f t="shared" si="12"/>
        <v>1.6299999999999997</v>
      </c>
      <c r="Q19" s="1">
        <f t="shared" si="5"/>
        <v>-16.871104688543532</v>
      </c>
    </row>
    <row r="20" spans="1:17" x14ac:dyDescent="0.25">
      <c r="A20">
        <f t="shared" si="7"/>
        <v>0.69999999999999984</v>
      </c>
      <c r="B20">
        <f t="shared" si="0"/>
        <v>1.4699999999999993</v>
      </c>
      <c r="D20" s="2">
        <f t="shared" si="8"/>
        <v>1.3999999999999997</v>
      </c>
      <c r="E20" s="1">
        <f t="shared" si="1"/>
        <v>2.743999999999998</v>
      </c>
      <c r="F20" s="1"/>
      <c r="G20" s="2">
        <f t="shared" si="9"/>
        <v>3.4000000000000008</v>
      </c>
      <c r="H20" s="1">
        <f t="shared" si="2"/>
        <v>1.8439088914585777</v>
      </c>
      <c r="J20" s="1">
        <f t="shared" si="10"/>
        <v>0.26000000000000045</v>
      </c>
      <c r="K20" s="1">
        <f t="shared" si="3"/>
        <v>0.96638997813451311</v>
      </c>
      <c r="M20">
        <f t="shared" si="11"/>
        <v>9.5</v>
      </c>
      <c r="N20" s="2">
        <f t="shared" si="4"/>
        <v>1.263157894736842</v>
      </c>
    </row>
    <row r="21" spans="1:17" x14ac:dyDescent="0.25">
      <c r="A21">
        <f t="shared" si="7"/>
        <v>0.79999999999999982</v>
      </c>
      <c r="B21">
        <f t="shared" si="0"/>
        <v>1.919999999999999</v>
      </c>
      <c r="D21" s="2">
        <f t="shared" si="8"/>
        <v>1.5999999999999996</v>
      </c>
      <c r="E21" s="1">
        <f t="shared" si="1"/>
        <v>4.0959999999999974</v>
      </c>
      <c r="F21" s="1"/>
      <c r="G21" s="2">
        <f>G20+$H$1</f>
        <v>3.600000000000001</v>
      </c>
      <c r="H21" s="1">
        <f t="shared" si="2"/>
        <v>1.8973665961010278</v>
      </c>
      <c r="J21" s="1">
        <f t="shared" si="10"/>
        <v>0.46000000000000046</v>
      </c>
      <c r="K21" s="1">
        <f t="shared" si="3"/>
        <v>0.89605249752552507</v>
      </c>
      <c r="M21">
        <f t="shared" si="11"/>
        <v>10</v>
      </c>
      <c r="N21" s="2">
        <f t="shared" si="4"/>
        <v>1.2</v>
      </c>
    </row>
    <row r="22" spans="1:17" x14ac:dyDescent="0.25">
      <c r="A22">
        <f t="shared" si="7"/>
        <v>0.8999999999999998</v>
      </c>
      <c r="B22">
        <f t="shared" si="0"/>
        <v>2.4299999999999988</v>
      </c>
      <c r="D22" s="2">
        <f t="shared" si="8"/>
        <v>1.7999999999999996</v>
      </c>
      <c r="E22" s="1">
        <f t="shared" si="1"/>
        <v>5.8319999999999963</v>
      </c>
      <c r="F22" s="1"/>
      <c r="G22" s="2">
        <f t="shared" si="9"/>
        <v>3.8000000000000012</v>
      </c>
      <c r="H22" s="1">
        <f t="shared" si="2"/>
        <v>1.9493588689617931</v>
      </c>
      <c r="J22" s="1">
        <f t="shared" si="10"/>
        <v>0.66000000000000048</v>
      </c>
      <c r="K22" s="1">
        <f t="shared" si="3"/>
        <v>0.78999223149736475</v>
      </c>
      <c r="M22">
        <f t="shared" si="11"/>
        <v>10.5</v>
      </c>
      <c r="N22" s="2">
        <f t="shared" si="4"/>
        <v>1.1428571428571428</v>
      </c>
    </row>
    <row r="23" spans="1:17" x14ac:dyDescent="0.25">
      <c r="A23">
        <f t="shared" si="7"/>
        <v>0.99999999999999978</v>
      </c>
      <c r="B23">
        <f t="shared" si="0"/>
        <v>2.9999999999999987</v>
      </c>
      <c r="D23" s="2">
        <f t="shared" si="8"/>
        <v>1.9999999999999996</v>
      </c>
      <c r="E23" s="1">
        <f t="shared" si="1"/>
        <v>7.9999999999999947</v>
      </c>
      <c r="F23" s="1"/>
      <c r="G23" s="2">
        <f t="shared" si="9"/>
        <v>4.0000000000000009</v>
      </c>
      <c r="H23" s="1">
        <f t="shared" si="2"/>
        <v>2</v>
      </c>
      <c r="J23" s="1">
        <f t="shared" si="10"/>
        <v>0.86000000000000054</v>
      </c>
      <c r="K23" s="1">
        <f t="shared" si="3"/>
        <v>0.65243746816405146</v>
      </c>
      <c r="M23">
        <f t="shared" si="11"/>
        <v>11</v>
      </c>
      <c r="N23" s="2">
        <f t="shared" si="4"/>
        <v>1.0909090909090908</v>
      </c>
    </row>
    <row r="24" spans="1:17" x14ac:dyDescent="0.25">
      <c r="G24" s="2">
        <f t="shared" si="9"/>
        <v>4.2000000000000011</v>
      </c>
      <c r="H24" s="1">
        <f t="shared" si="2"/>
        <v>2.0493901531919199</v>
      </c>
      <c r="J24" s="1">
        <f>J23+$K$1</f>
        <v>1.0600000000000005</v>
      </c>
      <c r="K24" s="1">
        <f t="shared" si="3"/>
        <v>0.48887208186052711</v>
      </c>
      <c r="M24">
        <f t="shared" si="11"/>
        <v>11.5</v>
      </c>
      <c r="N24" s="2">
        <f t="shared" si="4"/>
        <v>1.0434782608695652</v>
      </c>
    </row>
    <row r="25" spans="1:17" x14ac:dyDescent="0.25">
      <c r="G25" s="2">
        <f t="shared" si="9"/>
        <v>4.4000000000000012</v>
      </c>
      <c r="H25" s="1">
        <f t="shared" si="2"/>
        <v>2.0976176963403033</v>
      </c>
      <c r="J25" s="1">
        <f t="shared" si="10"/>
        <v>1.2600000000000005</v>
      </c>
      <c r="K25" s="1">
        <f t="shared" si="3"/>
        <v>0.3058169083782889</v>
      </c>
      <c r="M25">
        <f t="shared" si="11"/>
        <v>12</v>
      </c>
      <c r="N25" s="2">
        <f t="shared" si="4"/>
        <v>1</v>
      </c>
    </row>
    <row r="26" spans="1:17" x14ac:dyDescent="0.25">
      <c r="G26" s="2">
        <f t="shared" si="9"/>
        <v>4.6000000000000014</v>
      </c>
      <c r="H26" s="1">
        <f t="shared" si="2"/>
        <v>2.1447610589527222</v>
      </c>
      <c r="J26" s="1">
        <f t="shared" si="10"/>
        <v>1.4600000000000004</v>
      </c>
      <c r="K26" s="1">
        <f t="shared" si="3"/>
        <v>0.11056977982006914</v>
      </c>
    </row>
    <row r="27" spans="1:17" x14ac:dyDescent="0.25">
      <c r="G27" s="2">
        <f t="shared" si="9"/>
        <v>4.8000000000000016</v>
      </c>
      <c r="H27" s="1">
        <f t="shared" si="2"/>
        <v>2.1908902300206647</v>
      </c>
      <c r="J27" s="1">
        <f t="shared" si="10"/>
        <v>1.6600000000000004</v>
      </c>
      <c r="K27" s="1">
        <f t="shared" si="3"/>
        <v>-8.9085416936459411E-2</v>
      </c>
    </row>
    <row r="28" spans="1:17" x14ac:dyDescent="0.25">
      <c r="G28" s="2">
        <f t="shared" si="9"/>
        <v>5.0000000000000018</v>
      </c>
      <c r="H28" s="1">
        <f t="shared" si="2"/>
        <v>2.2360679774997902</v>
      </c>
      <c r="J28" s="1">
        <f t="shared" si="10"/>
        <v>1.8600000000000003</v>
      </c>
      <c r="K28" s="1">
        <f t="shared" si="3"/>
        <v>-0.28518905924502108</v>
      </c>
    </row>
    <row r="29" spans="1:17" x14ac:dyDescent="0.25">
      <c r="G29" s="2"/>
      <c r="J29" s="1">
        <f t="shared" si="10"/>
        <v>2.0600000000000005</v>
      </c>
      <c r="K29" s="1">
        <f t="shared" si="3"/>
        <v>-0.46992311372760259</v>
      </c>
    </row>
    <row r="30" spans="1:17" x14ac:dyDescent="0.25">
      <c r="G30" s="2"/>
      <c r="J30" s="1">
        <f t="shared" si="10"/>
        <v>2.2600000000000007</v>
      </c>
      <c r="K30" s="1">
        <f t="shared" si="3"/>
        <v>-0.63592281659400307</v>
      </c>
    </row>
    <row r="31" spans="1:17" x14ac:dyDescent="0.25">
      <c r="G31" s="2"/>
      <c r="J31" s="1">
        <f t="shared" si="10"/>
        <v>2.4600000000000009</v>
      </c>
      <c r="K31" s="1">
        <f t="shared" si="3"/>
        <v>-0.7765702835332936</v>
      </c>
    </row>
    <row r="32" spans="1:17" x14ac:dyDescent="0.25">
      <c r="G32" s="2"/>
      <c r="J32" s="1">
        <f t="shared" si="10"/>
        <v>2.660000000000001</v>
      </c>
      <c r="K32" s="1">
        <f t="shared" si="3"/>
        <v>-0.88625834387735247</v>
      </c>
    </row>
    <row r="33" spans="7:11" x14ac:dyDescent="0.25">
      <c r="G33" s="2"/>
      <c r="J33" s="1">
        <f t="shared" si="10"/>
        <v>2.8600000000000012</v>
      </c>
      <c r="K33" s="1">
        <f t="shared" si="3"/>
        <v>-0.96061408080095267</v>
      </c>
    </row>
    <row r="34" spans="7:11" x14ac:dyDescent="0.25">
      <c r="J34" s="1">
        <f t="shared" si="10"/>
        <v>3.0600000000000014</v>
      </c>
      <c r="K34" s="1">
        <f t="shared" si="3"/>
        <v>-0.99667316571604669</v>
      </c>
    </row>
    <row r="35" spans="7:11" x14ac:dyDescent="0.25">
      <c r="J35" s="1">
        <f t="shared" si="10"/>
        <v>3.2600000000000016</v>
      </c>
      <c r="K35" s="1">
        <f t="shared" si="3"/>
        <v>-0.9929980366980925</v>
      </c>
    </row>
    <row r="36" spans="7:11" x14ac:dyDescent="0.25">
      <c r="J36" s="1"/>
    </row>
    <row r="37" spans="7:11" x14ac:dyDescent="0.25">
      <c r="J37" s="1"/>
    </row>
    <row r="38" spans="7:11" x14ac:dyDescent="0.25">
      <c r="J38" s="1"/>
    </row>
    <row r="39" spans="7:11" x14ac:dyDescent="0.25">
      <c r="J39" s="1"/>
    </row>
    <row r="40" spans="7:11" x14ac:dyDescent="0.25">
      <c r="J40" s="1"/>
    </row>
    <row r="41" spans="7:11" x14ac:dyDescent="0.25">
      <c r="J4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KAB35-15</cp:lastModifiedBy>
  <dcterms:created xsi:type="dcterms:W3CDTF">2023-01-18T08:33:59Z</dcterms:created>
  <dcterms:modified xsi:type="dcterms:W3CDTF">2023-01-18T09:21:45Z</dcterms:modified>
</cp:coreProperties>
</file>