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4th year\CI\Computational_intelligence\results\"/>
    </mc:Choice>
  </mc:AlternateContent>
  <xr:revisionPtr revIDLastSave="0" documentId="13_ncr:1_{4E516B49-50D1-4714-BB87-FA9C71832966}" xr6:coauthVersionLast="45" xr6:coauthVersionMax="45" xr10:uidLastSave="{00000000-0000-0000-0000-000000000000}"/>
  <bookViews>
    <workbookView xWindow="-108" yWindow="-108" windowWidth="23256" windowHeight="12576" xr2:uid="{F6C3DE30-6FC2-46B6-87C2-3AED4A862E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C27" i="1" l="1"/>
  <c r="BC19" i="1"/>
  <c r="BC11" i="1"/>
  <c r="BC3" i="1"/>
  <c r="AY13" i="1"/>
  <c r="AY3" i="1"/>
  <c r="AU27" i="1"/>
  <c r="AU19" i="1"/>
  <c r="AU11" i="1"/>
  <c r="AU3" i="1"/>
  <c r="AQ35" i="1"/>
  <c r="AQ27" i="1"/>
  <c r="AQ19" i="1"/>
  <c r="AQ11" i="1"/>
  <c r="AQ3" i="1"/>
  <c r="AM51" i="1"/>
  <c r="AM43" i="1"/>
  <c r="AM35" i="1"/>
  <c r="AM27" i="1"/>
  <c r="AM19" i="1"/>
  <c r="AM11" i="1"/>
  <c r="AM3" i="1"/>
  <c r="AI51" i="1"/>
  <c r="AI43" i="1"/>
  <c r="AI35" i="1"/>
  <c r="AI27" i="1"/>
  <c r="AI19" i="1"/>
  <c r="AI11" i="1"/>
  <c r="AI3" i="1"/>
  <c r="AE43" i="1"/>
  <c r="AE35" i="1"/>
  <c r="AE27" i="1"/>
  <c r="AE19" i="1"/>
  <c r="AE11" i="1"/>
  <c r="AE3" i="1"/>
  <c r="AA59" i="1"/>
  <c r="AA51" i="1"/>
  <c r="AA43" i="1"/>
  <c r="AA35" i="1"/>
  <c r="AA27" i="1"/>
  <c r="AA19" i="1"/>
  <c r="AA11" i="1"/>
  <c r="AA3" i="1"/>
  <c r="W35" i="1"/>
  <c r="W27" i="1"/>
  <c r="W19" i="1"/>
  <c r="W11" i="1"/>
  <c r="W3" i="1"/>
  <c r="S13" i="1" l="1"/>
  <c r="S3" i="1"/>
  <c r="O23" i="1"/>
  <c r="O13" i="1"/>
  <c r="O3" i="1"/>
  <c r="K3" i="1"/>
  <c r="K13" i="1"/>
  <c r="K23" i="1"/>
  <c r="G13" i="1"/>
  <c r="G3" i="1"/>
  <c r="C23" i="1"/>
  <c r="C3" i="1"/>
</calcChain>
</file>

<file path=xl/sharedStrings.xml><?xml version="1.0" encoding="utf-8"?>
<sst xmlns="http://schemas.openxmlformats.org/spreadsheetml/2006/main" count="45" uniqueCount="42">
  <si>
    <t>SELECTION</t>
  </si>
  <si>
    <t>tournament</t>
  </si>
  <si>
    <t>select</t>
  </si>
  <si>
    <t>roulette</t>
  </si>
  <si>
    <t>CROSSOVER</t>
  </si>
  <si>
    <t>uniform</t>
  </si>
  <si>
    <t>double point</t>
  </si>
  <si>
    <t>MUTATE</t>
  </si>
  <si>
    <t>mutate</t>
  </si>
  <si>
    <t>swap</t>
  </si>
  <si>
    <t>constrained</t>
  </si>
  <si>
    <t>random</t>
  </si>
  <si>
    <t>replaceWorst</t>
  </si>
  <si>
    <t>REPLACEMENT</t>
  </si>
  <si>
    <t>INIT MODE</t>
  </si>
  <si>
    <t>best</t>
  </si>
  <si>
    <t>NUM HIDDEN NODES</t>
  </si>
  <si>
    <t>MIN MAX GENE</t>
  </si>
  <si>
    <t>POP SIZE</t>
  </si>
  <si>
    <t>MUTATE RATE</t>
  </si>
  <si>
    <t>MUTATE CHANGE</t>
  </si>
  <si>
    <t>TOURNAMENT</t>
  </si>
  <si>
    <t>ACTIVATION</t>
  </si>
  <si>
    <t>tanh</t>
  </si>
  <si>
    <t>relu</t>
  </si>
  <si>
    <t>selu</t>
  </si>
  <si>
    <t>step</t>
  </si>
  <si>
    <t>SAWTOOTH</t>
  </si>
  <si>
    <t>yes</t>
  </si>
  <si>
    <t>no</t>
  </si>
  <si>
    <t>SAWTOOTH MIN POP SIZE</t>
  </si>
  <si>
    <t>No of nodes</t>
  </si>
  <si>
    <t>Test fitness</t>
  </si>
  <si>
    <t>Training fitness</t>
  </si>
  <si>
    <t>training</t>
  </si>
  <si>
    <t>test</t>
  </si>
  <si>
    <t>pop size</t>
  </si>
  <si>
    <t>Mutate rate</t>
  </si>
  <si>
    <t>Mutate change</t>
  </si>
  <si>
    <t>Training set</t>
  </si>
  <si>
    <t>Test set</t>
  </si>
  <si>
    <t>Training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</si>
</sst>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Sheet1!$BG$14:$BG$18</c:f>
              <c:strCache>
                <c:ptCount val="5"/>
                <c:pt idx="0">
                  <c:v>0.09915</c:v>
                </c:pt>
                <c:pt idx="1">
                  <c:v>0.138946</c:v>
                </c:pt>
                <c:pt idx="2">
                  <c:v>0.127977</c:v>
                </c:pt>
                <c:pt idx="3">
                  <c:v>0.100794</c:v>
                </c:pt>
                <c:pt idx="4">
                  <c:v>0.109833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Sheet1!$BF$14:$BF$18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Sheet1!$BG$14:$BG$18</c:f>
              <c:numCache>
                <c:formatCode>General</c:formatCode>
                <c:ptCount val="5"/>
                <c:pt idx="0">
                  <c:v>9.9150000000000002E-2</c:v>
                </c:pt>
                <c:pt idx="1">
                  <c:v>0.13894599999999999</c:v>
                </c:pt>
                <c:pt idx="2">
                  <c:v>0.12797700000000001</c:v>
                </c:pt>
                <c:pt idx="3">
                  <c:v>0.10079399999999999</c:v>
                </c:pt>
                <c:pt idx="4">
                  <c:v>0.109833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A-469C-9486-45008FAD6CAF}"/>
            </c:ext>
          </c:extLst>
        </c:ser>
        <c:ser>
          <c:idx val="1"/>
          <c:order val="1"/>
          <c:tx>
            <c:v>Test fitness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Sheet1!$BF$14:$BF$18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Sheet1!$BH$14:$BH$18</c:f>
              <c:numCache>
                <c:formatCode>General</c:formatCode>
                <c:ptCount val="5"/>
                <c:pt idx="0">
                  <c:v>0.10192</c:v>
                </c:pt>
                <c:pt idx="1">
                  <c:v>0.1457234</c:v>
                </c:pt>
                <c:pt idx="2">
                  <c:v>0.14346</c:v>
                </c:pt>
                <c:pt idx="3">
                  <c:v>0.12673999999999999</c:v>
                </c:pt>
                <c:pt idx="4">
                  <c:v>0.12347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A-469C-9486-45008FAD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788064"/>
        <c:axId val="537785112"/>
      </c:lineChart>
      <c:catAx>
        <c:axId val="53778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Tournament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85112"/>
        <c:crosses val="autoZero"/>
        <c:auto val="1"/>
        <c:lblAlgn val="ctr"/>
        <c:lblOffset val="100"/>
        <c:noMultiLvlLbl val="0"/>
      </c:catAx>
      <c:valAx>
        <c:axId val="5377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Sheet1!$AD$52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Sheet1!$AC$53:$AC$58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cat>
          <c:val>
            <c:numRef>
              <c:f>Sheet1!$AD$53:$AD$58</c:f>
              <c:numCache>
                <c:formatCode>General</c:formatCode>
                <c:ptCount val="6"/>
                <c:pt idx="0">
                  <c:v>9.2733999999999997E-2</c:v>
                </c:pt>
                <c:pt idx="1">
                  <c:v>0.11786000000000001</c:v>
                </c:pt>
                <c:pt idx="2">
                  <c:v>0.102367</c:v>
                </c:pt>
                <c:pt idx="3">
                  <c:v>0.10960300000000001</c:v>
                </c:pt>
                <c:pt idx="4">
                  <c:v>0.111044</c:v>
                </c:pt>
                <c:pt idx="5">
                  <c:v>8.7658E-2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6-409C-826D-513C01E9E336}"/>
            </c:ext>
          </c:extLst>
        </c:ser>
        <c:ser>
          <c:idx val="2"/>
          <c:order val="2"/>
          <c:tx>
            <c:strRef>
              <c:f>Sheet1!$AE$52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Sheet1!$AC$53:$AC$58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cat>
          <c:val>
            <c:numRef>
              <c:f>Sheet1!$AE$53:$AE$58</c:f>
              <c:numCache>
                <c:formatCode>General</c:formatCode>
                <c:ptCount val="6"/>
                <c:pt idx="0">
                  <c:v>0.119342</c:v>
                </c:pt>
                <c:pt idx="1">
                  <c:v>0.14253199999999999</c:v>
                </c:pt>
                <c:pt idx="2">
                  <c:v>0.11232300000000001</c:v>
                </c:pt>
                <c:pt idx="3">
                  <c:v>0.136573</c:v>
                </c:pt>
                <c:pt idx="4">
                  <c:v>0.12237000000000001</c:v>
                </c:pt>
                <c:pt idx="5">
                  <c:v>9.9937200000000004E-2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6-409C-826D-513C01E9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384192"/>
        <c:axId val="533383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Sheet1!$AC$52</c15:sqref>
                        </c15:formulaRef>
                      </c:ext>
                    </c:extLst>
                    <c:strCache>
                      <c:ptCount val="1"/>
                      <c:pt idx="0">
                        <c:v>pop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Sheet1!$AC$53:$AC$58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Sheet1!$AC$53:$AC$58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56-409C-826D-513C01E9E336}"/>
                  </c:ext>
                </c:extLst>
              </c15:ser>
            </c15:filteredLineSeries>
          </c:ext>
        </c:extLst>
      </c:lineChart>
      <c:catAx>
        <c:axId val="5333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3536"/>
        <c:crosses val="autoZero"/>
        <c:auto val="1"/>
        <c:lblAlgn val="ctr"/>
        <c:lblOffset val="100"/>
        <c:noMultiLvlLbl val="0"/>
      </c:catAx>
      <c:valAx>
        <c:axId val="5333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</a:t>
            </a:r>
            <a:r>
              <a:rPr lang="en-US" baseline="0"/>
              <a:t>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Sheet1!$AI$60</c:f>
              <c:strCache>
                <c:ptCount val="1"/>
                <c:pt idx="0">
                  <c:v>Mutate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Sheet1!$AH$61:$AH$66</c:f>
              <c:numCache>
                <c:formatCode>General</c:formatCode>
                <c:ptCount val="6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</c:numCache>
            </c:numRef>
          </c:cat>
          <c:val>
            <c:numRef>
              <c:f>Sheet1!$AI$61:$AI$66</c:f>
              <c:numCache>
                <c:formatCode>General</c:formatCode>
                <c:ptCount val="6"/>
                <c:pt idx="0">
                  <c:v>0.106267</c:v>
                </c:pt>
                <c:pt idx="1">
                  <c:v>0.113875</c:v>
                </c:pt>
                <c:pt idx="2">
                  <c:v>0.106518</c:v>
                </c:pt>
                <c:pt idx="3">
                  <c:v>0.111835</c:v>
                </c:pt>
                <c:pt idx="4">
                  <c:v>8.4414000000000003E-2</c:v>
                </c:pt>
                <c:pt idx="5">
                  <c:v>8.1529000000000004E-2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3-4B86-A387-58B10CBF047E}"/>
            </c:ext>
          </c:extLst>
        </c:ser>
        <c:ser>
          <c:idx val="1"/>
          <c:order val="1"/>
          <c:tx>
            <c:strRef>
              <c:f>Sheet1!$AJ$60</c:f>
              <c:strCache>
                <c:ptCount val="1"/>
                <c:pt idx="0">
                  <c:v>Mutate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Sheet1!$AH$61:$AH$66</c:f>
              <c:numCache>
                <c:formatCode>General</c:formatCode>
                <c:ptCount val="6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</c:numCache>
            </c:numRef>
          </c:cat>
          <c:val>
            <c:numRef>
              <c:f>Sheet1!$AJ$61:$AJ$66</c:f>
              <c:numCache>
                <c:formatCode>General</c:formatCode>
                <c:ptCount val="6"/>
                <c:pt idx="0">
                  <c:v>0.152367</c:v>
                </c:pt>
                <c:pt idx="1">
                  <c:v>0.12570100000000001</c:v>
                </c:pt>
                <c:pt idx="2">
                  <c:v>0.13202</c:v>
                </c:pt>
                <c:pt idx="3">
                  <c:v>9.9304000000000003E-2</c:v>
                </c:pt>
                <c:pt idx="4">
                  <c:v>8.8071999999999998E-2</c:v>
                </c:pt>
                <c:pt idx="5">
                  <c:v>7.7675999999999995E-2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3-4B86-A387-58B10CBF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99704"/>
        <c:axId val="418900032"/>
      </c:lineChart>
      <c:catAx>
        <c:axId val="41889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00032"/>
        <c:crosses val="autoZero"/>
        <c:auto val="1"/>
        <c:lblAlgn val="ctr"/>
        <c:lblOffset val="100"/>
        <c:noMultiLvlLbl val="0"/>
      </c:catAx>
      <c:valAx>
        <c:axId val="4189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9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hidden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Sheet1!$V$44</c:f>
              <c:strCache>
                <c:ptCount val="1"/>
                <c:pt idx="0">
                  <c:v>Training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Sheet1!$U$45:$U$49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Sheet1!$V$45:$V$49</c:f>
              <c:numCache>
                <c:formatCode>General</c:formatCode>
                <c:ptCount val="5"/>
                <c:pt idx="0">
                  <c:v>0.121671</c:v>
                </c:pt>
                <c:pt idx="1">
                  <c:v>0.143654</c:v>
                </c:pt>
                <c:pt idx="2">
                  <c:v>0.16838900000000001</c:v>
                </c:pt>
                <c:pt idx="3">
                  <c:v>0.12660299999999999</c:v>
                </c:pt>
                <c:pt idx="4">
                  <c:v>9.0209999999999999E-2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9-477C-8972-4842A1827934}"/>
            </c:ext>
          </c:extLst>
        </c:ser>
        <c:ser>
          <c:idx val="1"/>
          <c:order val="1"/>
          <c:tx>
            <c:strRef>
              <c:f>Sheet1!$W$44</c:f>
              <c:strCache>
                <c:ptCount val="1"/>
                <c:pt idx="0">
                  <c:v>Test 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Sheet1!$U$45:$U$49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Sheet1!$W$45:$W$49</c:f>
              <c:numCache>
                <c:formatCode>General</c:formatCode>
                <c:ptCount val="5"/>
                <c:pt idx="0">
                  <c:v>0.132856</c:v>
                </c:pt>
                <c:pt idx="1">
                  <c:v>0.16234889999999999</c:v>
                </c:pt>
                <c:pt idx="2">
                  <c:v>0.167823</c:v>
                </c:pt>
                <c:pt idx="3">
                  <c:v>0.17236000000000001</c:v>
                </c:pt>
                <c:pt idx="4">
                  <c:v>0.18223600000000001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9-477C-8972-4842A1827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688080"/>
        <c:axId val="293987248"/>
      </c:lineChart>
      <c:catAx>
        <c:axId val="4106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87248"/>
        <c:crosses val="autoZero"/>
        <c:auto val="1"/>
        <c:lblAlgn val="ctr"/>
        <c:lblOffset val="100"/>
        <c:noMultiLvlLbl val="0"/>
      </c:catAx>
      <c:valAx>
        <c:axId val="2939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and Max values of</a:t>
            </a:r>
            <a:r>
              <a:rPr lang="en-US" baseline="0"/>
              <a:t> a gene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Sheet1!$Z$68</c:f>
              <c:strCache>
                <c:ptCount val="1"/>
                <c:pt idx="0">
                  <c:v>Training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Sheet1!$Y$69:$Y$76</c:f>
              <c:numCache>
                <c:formatCode>General</c:formatCode>
                <c:ptCount val="8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Sheet1!$Z$69:$Z$76</c:f>
              <c:numCache>
                <c:formatCode>General</c:formatCode>
                <c:ptCount val="8"/>
                <c:pt idx="0">
                  <c:v>0.114768</c:v>
                </c:pt>
                <c:pt idx="1">
                  <c:v>0.12399499999999999</c:v>
                </c:pt>
                <c:pt idx="2">
                  <c:v>0.103495</c:v>
                </c:pt>
                <c:pt idx="3">
                  <c:v>9.2754000000000003E-2</c:v>
                </c:pt>
                <c:pt idx="4">
                  <c:v>9.8608000000000001E-2</c:v>
                </c:pt>
                <c:pt idx="5">
                  <c:v>9.7545000000000007E-2</c:v>
                </c:pt>
                <c:pt idx="6">
                  <c:v>0.109235</c:v>
                </c:pt>
                <c:pt idx="7">
                  <c:v>0.109033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7-4DFF-AFFD-11768DA17107}"/>
            </c:ext>
          </c:extLst>
        </c:ser>
        <c:ser>
          <c:idx val="1"/>
          <c:order val="1"/>
          <c:tx>
            <c:strRef>
              <c:f>Sheet1!$AA$68</c:f>
              <c:strCache>
                <c:ptCount val="1"/>
                <c:pt idx="0">
                  <c:v>Test 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Sheet1!$Y$69:$Y$76</c:f>
              <c:numCache>
                <c:formatCode>General</c:formatCode>
                <c:ptCount val="8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Sheet1!$AA$69:$AA$76</c:f>
              <c:numCache>
                <c:formatCode>General</c:formatCode>
                <c:ptCount val="8"/>
                <c:pt idx="0">
                  <c:v>0.123347</c:v>
                </c:pt>
                <c:pt idx="1">
                  <c:v>0.13276299999999999</c:v>
                </c:pt>
                <c:pt idx="2">
                  <c:v>0.12731999999999999</c:v>
                </c:pt>
                <c:pt idx="3">
                  <c:v>9.9934999999999996E-2</c:v>
                </c:pt>
                <c:pt idx="4">
                  <c:v>0.10237</c:v>
                </c:pt>
                <c:pt idx="5">
                  <c:v>0.112736</c:v>
                </c:pt>
                <c:pt idx="6">
                  <c:v>0.12873999999999999</c:v>
                </c:pt>
                <c:pt idx="7">
                  <c:v>0.11237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7-4DFF-AFFD-11768DA17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772696"/>
        <c:axId val="546771056"/>
      </c:lineChart>
      <c:catAx>
        <c:axId val="54677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71056"/>
        <c:crosses val="autoZero"/>
        <c:auto val="1"/>
        <c:lblAlgn val="ctr"/>
        <c:lblOffset val="100"/>
        <c:noMultiLvlLbl val="0"/>
      </c:catAx>
      <c:valAx>
        <c:axId val="5467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7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472440</xdr:colOff>
      <xdr:row>20</xdr:row>
      <xdr:rowOff>15240</xdr:rowOff>
    </xdr:from>
    <xdr:to>
      <xdr:col>60</xdr:col>
      <xdr:colOff>99060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53B45A-01A6-4F86-AB53-5605349E9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403860</xdr:colOff>
      <xdr:row>58</xdr:row>
      <xdr:rowOff>144780</xdr:rowOff>
    </xdr:from>
    <xdr:to>
      <xdr:col>30</xdr:col>
      <xdr:colOff>541020</xdr:colOff>
      <xdr:row>66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6546C0-2D5F-4F0C-91EB-A58A1B762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60960</xdr:colOff>
      <xdr:row>66</xdr:row>
      <xdr:rowOff>137160</xdr:rowOff>
    </xdr:from>
    <xdr:to>
      <xdr:col>36</xdr:col>
      <xdr:colOff>83820</xdr:colOff>
      <xdr:row>75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AAF5F9-04E0-4273-B9E6-34B4AA1A9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320040</xdr:colOff>
      <xdr:row>51</xdr:row>
      <xdr:rowOff>144780</xdr:rowOff>
    </xdr:from>
    <xdr:to>
      <xdr:col>23</xdr:col>
      <xdr:colOff>15240</xdr:colOff>
      <xdr:row>61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EB9EB4-2968-4E55-8C72-EE7AD36BD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563880</xdr:colOff>
      <xdr:row>78</xdr:row>
      <xdr:rowOff>30480</xdr:rowOff>
    </xdr:from>
    <xdr:to>
      <xdr:col>27</xdr:col>
      <xdr:colOff>289560</xdr:colOff>
      <xdr:row>86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9F9A48-F426-4D39-98C8-B705ECD88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FA4F-187B-4631-A118-67ED3E1A7FA1}">
  <dimension ref="A2:BH76"/>
  <sheetViews>
    <sheetView tabSelected="1" topLeftCell="S1" workbookViewId="0">
      <selection activeCell="BF35" sqref="BF35"/>
    </sheetView>
  </sheetViews>
  <sheetFormatPr defaultRowHeight="14.4" x14ac:dyDescent="0.3"/>
  <cols>
    <col min="1" max="1" width="18.5546875" customWidth="1"/>
    <col min="2" max="2" width="12.5546875" customWidth="1"/>
    <col min="4" max="4" width="11.109375" customWidth="1"/>
    <col min="5" max="5" width="12.44140625" customWidth="1"/>
    <col min="6" max="6" width="17.5546875" customWidth="1"/>
    <col min="7" max="7" width="16.109375" customWidth="1"/>
    <col min="9" max="9" width="13.88671875" customWidth="1"/>
    <col min="10" max="10" width="15.21875" customWidth="1"/>
    <col min="13" max="13" width="12.44140625" customWidth="1"/>
    <col min="14" max="14" width="15.6640625" customWidth="1"/>
    <col min="18" max="18" width="12.44140625" customWidth="1"/>
    <col min="22" max="22" width="21.5546875" customWidth="1"/>
    <col min="26" max="26" width="13.6640625" customWidth="1"/>
    <col min="35" max="35" width="13.33203125" customWidth="1"/>
    <col min="36" max="36" width="14.33203125" customWidth="1"/>
    <col min="58" max="58" width="12.109375" customWidth="1"/>
    <col min="59" max="59" width="14.6640625" customWidth="1"/>
    <col min="60" max="60" width="14.21875" customWidth="1"/>
  </cols>
  <sheetData>
    <row r="2" spans="1:60" x14ac:dyDescent="0.3">
      <c r="B2" t="s">
        <v>0</v>
      </c>
      <c r="F2" t="s">
        <v>4</v>
      </c>
      <c r="J2" t="s">
        <v>7</v>
      </c>
      <c r="N2" t="s">
        <v>13</v>
      </c>
      <c r="R2" t="s">
        <v>14</v>
      </c>
      <c r="V2" t="s">
        <v>16</v>
      </c>
      <c r="Z2" t="s">
        <v>17</v>
      </c>
      <c r="AD2" t="s">
        <v>18</v>
      </c>
      <c r="AH2" t="s">
        <v>19</v>
      </c>
      <c r="AL2" t="s">
        <v>20</v>
      </c>
      <c r="AP2" t="s">
        <v>21</v>
      </c>
      <c r="AT2" t="s">
        <v>22</v>
      </c>
      <c r="AX2" t="s">
        <v>27</v>
      </c>
      <c r="BB2" t="s">
        <v>30</v>
      </c>
    </row>
    <row r="3" spans="1:60" x14ac:dyDescent="0.3">
      <c r="A3" t="s">
        <v>1</v>
      </c>
      <c r="B3">
        <v>0.113612280986212</v>
      </c>
      <c r="C3">
        <f>AVERAGE(B3:B12)</f>
        <v>0.10353635357307953</v>
      </c>
      <c r="E3" t="s">
        <v>5</v>
      </c>
      <c r="F3">
        <v>0.125904011981159</v>
      </c>
      <c r="G3">
        <f>AVERAGE(F3:F12)</f>
        <v>0.14435150933460195</v>
      </c>
      <c r="I3" t="s">
        <v>8</v>
      </c>
      <c r="J3">
        <v>6.5590082130846994E-2</v>
      </c>
      <c r="K3">
        <f>AVERAGE(J3:J12)</f>
        <v>0.146511148235793</v>
      </c>
      <c r="M3" t="s">
        <v>1</v>
      </c>
      <c r="N3">
        <v>0.24601262105618599</v>
      </c>
      <c r="O3">
        <f>AVERAGE(N3:N12)</f>
        <v>0.15532289342801375</v>
      </c>
      <c r="Q3" t="s">
        <v>15</v>
      </c>
      <c r="R3">
        <v>7.4759102240354203E-2</v>
      </c>
      <c r="S3">
        <f>AVERAGE(R3:R12)</f>
        <v>0.12759235079856554</v>
      </c>
      <c r="U3">
        <v>5</v>
      </c>
      <c r="V3">
        <v>0.10100105786603</v>
      </c>
      <c r="W3">
        <f>AVERAGE(V3:V10)</f>
        <v>0.12167080410625136</v>
      </c>
      <c r="Y3">
        <v>0.5</v>
      </c>
      <c r="Z3">
        <v>0.12382625085636401</v>
      </c>
      <c r="AA3">
        <f>AVERAGE(Z3:Z10)</f>
        <v>0.1147679553408516</v>
      </c>
      <c r="AC3">
        <v>20</v>
      </c>
      <c r="AD3">
        <v>0.14852540589877899</v>
      </c>
      <c r="AE3">
        <f>AVERAGE(AD3:AD10)</f>
        <v>9.273372882361744E-2</v>
      </c>
      <c r="AG3">
        <v>0.01</v>
      </c>
      <c r="AH3">
        <v>0.15365266878042599</v>
      </c>
      <c r="AI3">
        <f>AVERAGE(AH3:AH10)</f>
        <v>0.10626699474515201</v>
      </c>
      <c r="AK3">
        <v>0.01</v>
      </c>
      <c r="AL3">
        <v>0.139714735411924</v>
      </c>
      <c r="AM3">
        <f>AVERAGE(AL3:AL10)</f>
        <v>0.15236673396755002</v>
      </c>
      <c r="AO3">
        <v>5</v>
      </c>
      <c r="AP3">
        <v>0.124982186536972</v>
      </c>
      <c r="AQ3">
        <f>AVERAGE(AP3:AP10)</f>
        <v>9.9149998556337063E-2</v>
      </c>
      <c r="AS3" t="s">
        <v>23</v>
      </c>
      <c r="AT3">
        <v>0.114442820061652</v>
      </c>
      <c r="AU3">
        <f>AVERAGE(AT3:AT10)</f>
        <v>0.10630086412731553</v>
      </c>
      <c r="AW3" t="s">
        <v>28</v>
      </c>
      <c r="AX3">
        <v>9.4566683955188094E-2</v>
      </c>
      <c r="AY3">
        <f>AVERAGE(AX3:AX12)</f>
        <v>0.11385803922293189</v>
      </c>
      <c r="BA3">
        <v>20</v>
      </c>
      <c r="BB3">
        <v>0.13930350446631101</v>
      </c>
      <c r="BC3">
        <f>AVERAGE(BB3:BB10)</f>
        <v>0.10407834825921168</v>
      </c>
    </row>
    <row r="4" spans="1:60" x14ac:dyDescent="0.3">
      <c r="B4">
        <v>0.11251842937616099</v>
      </c>
      <c r="F4">
        <v>0.11798111884822</v>
      </c>
      <c r="J4">
        <v>0.14804744480781801</v>
      </c>
      <c r="N4">
        <v>6.3717364419377601E-2</v>
      </c>
      <c r="R4">
        <v>0.114653285234802</v>
      </c>
      <c r="V4">
        <v>0.117358589202783</v>
      </c>
      <c r="Z4">
        <v>0.14417214595620301</v>
      </c>
      <c r="AD4">
        <v>5.90796241433615E-2</v>
      </c>
      <c r="AH4">
        <v>0.15803082854452299</v>
      </c>
      <c r="AL4">
        <v>0.142395949253145</v>
      </c>
      <c r="AP4">
        <v>5.0175107426043003E-2</v>
      </c>
      <c r="AT4">
        <v>9.7209391489630897E-2</v>
      </c>
      <c r="AX4">
        <v>0.11216806617300699</v>
      </c>
      <c r="BB4">
        <v>0.10942351175423499</v>
      </c>
    </row>
    <row r="5" spans="1:60" x14ac:dyDescent="0.3">
      <c r="B5">
        <v>0.120074774916743</v>
      </c>
      <c r="F5">
        <v>0.136326606659568</v>
      </c>
      <c r="J5">
        <v>0.225208305254191</v>
      </c>
      <c r="N5">
        <v>0.11367083314932799</v>
      </c>
      <c r="R5">
        <v>0.13043776443094901</v>
      </c>
      <c r="V5">
        <v>2.8107023201095899E-2</v>
      </c>
      <c r="Z5">
        <v>0.135543075407769</v>
      </c>
      <c r="AD5">
        <v>8.6070817439700895E-2</v>
      </c>
      <c r="AH5">
        <v>0.13610749304903599</v>
      </c>
      <c r="AL5">
        <v>0.18412148161651801</v>
      </c>
      <c r="AP5">
        <v>0.128799750450805</v>
      </c>
      <c r="AT5">
        <v>0.13044053164597</v>
      </c>
      <c r="AX5">
        <v>0.131424048073573</v>
      </c>
      <c r="BB5">
        <v>0.112489533804305</v>
      </c>
    </row>
    <row r="6" spans="1:60" x14ac:dyDescent="0.3">
      <c r="B6">
        <v>0.14724271126338301</v>
      </c>
      <c r="F6">
        <v>7.0721926634142798E-3</v>
      </c>
      <c r="J6">
        <v>0.128798863397522</v>
      </c>
      <c r="N6">
        <v>0.117797972870477</v>
      </c>
      <c r="R6">
        <v>0.21883997033245201</v>
      </c>
      <c r="V6">
        <v>0.11477147963201401</v>
      </c>
      <c r="Z6">
        <v>6.9168591617578198E-2</v>
      </c>
      <c r="AD6">
        <v>0.125616248374359</v>
      </c>
      <c r="AH6">
        <v>7.9324570715018902E-2</v>
      </c>
      <c r="AL6">
        <v>0.158362683796054</v>
      </c>
      <c r="AP6">
        <v>5.2044515566554497E-2</v>
      </c>
      <c r="AT6">
        <v>9.9305939960547901E-2</v>
      </c>
      <c r="AX6">
        <v>0.104576720221322</v>
      </c>
      <c r="BB6">
        <v>8.7599220395330996E-2</v>
      </c>
    </row>
    <row r="7" spans="1:60" x14ac:dyDescent="0.3">
      <c r="B7">
        <v>9.7073156842692701E-2</v>
      </c>
      <c r="F7">
        <v>0.12836148586061599</v>
      </c>
      <c r="J7">
        <v>0.100810105088079</v>
      </c>
      <c r="N7">
        <v>0.12990987224433301</v>
      </c>
      <c r="R7">
        <v>0.147389360890258</v>
      </c>
      <c r="V7">
        <v>0.11147825516513001</v>
      </c>
      <c r="Z7">
        <v>0.131136006423552</v>
      </c>
      <c r="AD7">
        <v>8.1302285763002594E-2</v>
      </c>
      <c r="AH7">
        <v>6.7773337233887801E-2</v>
      </c>
      <c r="AL7">
        <v>0.13718859362393501</v>
      </c>
      <c r="AP7">
        <v>0.10296472290738699</v>
      </c>
      <c r="AT7">
        <v>7.1898584427900397E-2</v>
      </c>
      <c r="AX7">
        <v>5.9852621588014798E-2</v>
      </c>
      <c r="BB7">
        <v>6.39881971915435E-2</v>
      </c>
      <c r="BG7">
        <v>9.9150000000000002E-2</v>
      </c>
      <c r="BH7">
        <v>5</v>
      </c>
    </row>
    <row r="8" spans="1:60" x14ac:dyDescent="0.3">
      <c r="B8">
        <v>0.19535979439946999</v>
      </c>
      <c r="F8">
        <v>0.148137565597068</v>
      </c>
      <c r="J8">
        <v>9.7819417383609095E-2</v>
      </c>
      <c r="N8">
        <v>0.28910244875720797</v>
      </c>
      <c r="R8">
        <v>0.109473948283557</v>
      </c>
      <c r="V8">
        <v>0.14385882850975601</v>
      </c>
      <c r="Z8">
        <v>0.10322363570963999</v>
      </c>
      <c r="AD8">
        <v>0.110636516533306</v>
      </c>
      <c r="AH8">
        <v>2.10640945619965E-2</v>
      </c>
      <c r="AL8">
        <v>0.145686399554598</v>
      </c>
      <c r="AP8">
        <v>0.10896947355581001</v>
      </c>
      <c r="AT8">
        <v>0.116481462742217</v>
      </c>
      <c r="AX8">
        <v>0.10611918263299901</v>
      </c>
      <c r="BB8">
        <v>8.9691323134968096E-2</v>
      </c>
      <c r="BG8">
        <v>0.13894599999999999</v>
      </c>
      <c r="BH8">
        <v>7</v>
      </c>
    </row>
    <row r="9" spans="1:60" x14ac:dyDescent="0.3">
      <c r="B9">
        <v>2.89102448757208E-2</v>
      </c>
      <c r="F9">
        <v>0.267197019706089</v>
      </c>
      <c r="J9">
        <v>0.15033175557601</v>
      </c>
      <c r="N9">
        <v>0.110015482759016</v>
      </c>
      <c r="R9">
        <v>0.12724773745568399</v>
      </c>
      <c r="V9">
        <v>0.23504163779857101</v>
      </c>
      <c r="Z9">
        <v>8.9272762677616593E-2</v>
      </c>
      <c r="AD9">
        <v>0.10852231647199</v>
      </c>
      <c r="AH9">
        <v>0.114423578428293</v>
      </c>
      <c r="AL9">
        <v>0.15572138970837501</v>
      </c>
      <c r="AP9">
        <v>0.10183089996908901</v>
      </c>
      <c r="AT9">
        <v>0.104933218827233</v>
      </c>
      <c r="AX9">
        <v>0.27842845864419902</v>
      </c>
      <c r="BB9">
        <v>0.12516560617665101</v>
      </c>
      <c r="BG9">
        <v>0.12797700000000001</v>
      </c>
      <c r="BH9">
        <v>10</v>
      </c>
    </row>
    <row r="10" spans="1:60" x14ac:dyDescent="0.3">
      <c r="B10">
        <v>6.1770512312828298E-2</v>
      </c>
      <c r="F10">
        <v>0.12044351457005099</v>
      </c>
      <c r="J10">
        <v>0.127170364265764</v>
      </c>
      <c r="N10">
        <v>9.7415749950616998E-2</v>
      </c>
      <c r="R10">
        <v>0.116406026244321</v>
      </c>
      <c r="V10">
        <v>0.12174956147463099</v>
      </c>
      <c r="Z10">
        <v>0.12180117407809</v>
      </c>
      <c r="AD10">
        <v>2.2116615964440599E-2</v>
      </c>
      <c r="AH10">
        <v>0.119759386648035</v>
      </c>
      <c r="AL10">
        <v>0.15574263877585101</v>
      </c>
      <c r="AP10">
        <v>0.123433332038036</v>
      </c>
      <c r="AT10">
        <v>0.115694963863373</v>
      </c>
      <c r="AX10">
        <v>8.2979668939698797E-2</v>
      </c>
      <c r="BB10">
        <v>0.104965889150349</v>
      </c>
      <c r="BG10">
        <v>0.10079399999999999</v>
      </c>
      <c r="BH10">
        <v>15</v>
      </c>
    </row>
    <row r="11" spans="1:60" x14ac:dyDescent="0.3">
      <c r="B11">
        <v>3.16632967800346E-2</v>
      </c>
      <c r="F11">
        <v>0.14890693183987899</v>
      </c>
      <c r="J11">
        <v>0.28910244875720797</v>
      </c>
      <c r="N11">
        <v>0.26820390549718998</v>
      </c>
      <c r="R11">
        <v>0.147212305269384</v>
      </c>
      <c r="U11">
        <v>10</v>
      </c>
      <c r="V11">
        <v>0.128079142750641</v>
      </c>
      <c r="W11">
        <f>AVERAGE(V11:V18)</f>
        <v>0.14365442571898365</v>
      </c>
      <c r="Y11">
        <v>0.75</v>
      </c>
      <c r="Z11">
        <v>0.109072413404944</v>
      </c>
      <c r="AA11">
        <f>AVERAGE(Z11:Z18)</f>
        <v>0.12399530109801774</v>
      </c>
      <c r="AC11">
        <v>50</v>
      </c>
      <c r="AD11">
        <v>8.5114032727801506E-2</v>
      </c>
      <c r="AE11">
        <f>AVERAGE(AD11:AD18)</f>
        <v>0.11785988526517643</v>
      </c>
      <c r="AG11">
        <v>0.04</v>
      </c>
      <c r="AH11">
        <v>6.9122009492977601E-2</v>
      </c>
      <c r="AI11">
        <f>AVERAGE(AH11:AH18)</f>
        <v>0.11387502733923097</v>
      </c>
      <c r="AK11">
        <v>0.04</v>
      </c>
      <c r="AL11">
        <v>0.18550765749384199</v>
      </c>
      <c r="AM11">
        <f>AVERAGE(AL11:AL18)</f>
        <v>0.13312017816166108</v>
      </c>
      <c r="AO11">
        <v>7</v>
      </c>
      <c r="AP11">
        <v>0.122607943230612</v>
      </c>
      <c r="AQ11">
        <f>AVERAGE(AP11:AP18)</f>
        <v>0.13894596922011465</v>
      </c>
      <c r="AS11" t="s">
        <v>24</v>
      </c>
      <c r="AT11">
        <v>0.100741759693265</v>
      </c>
      <c r="AU11">
        <f>AVERAGE(AT11:AT18)</f>
        <v>0.10490737647142352</v>
      </c>
      <c r="AX11">
        <v>0.121263412018845</v>
      </c>
      <c r="BA11">
        <v>30</v>
      </c>
      <c r="BB11">
        <v>0.114353568148494</v>
      </c>
      <c r="BC11">
        <f>AVERAGE(BB11:BB18)</f>
        <v>0.11007169466048547</v>
      </c>
      <c r="BG11">
        <v>0.109833</v>
      </c>
      <c r="BH11">
        <v>20</v>
      </c>
    </row>
    <row r="12" spans="1:60" x14ac:dyDescent="0.3">
      <c r="B12">
        <v>0.12713833397755001</v>
      </c>
      <c r="F12">
        <v>0.24318464561995501</v>
      </c>
      <c r="J12">
        <v>0.13223269569688201</v>
      </c>
      <c r="N12">
        <v>0.11738268357640499</v>
      </c>
      <c r="R12">
        <v>8.9504007603894195E-2</v>
      </c>
      <c r="V12">
        <v>8.8475201428385206E-2</v>
      </c>
      <c r="Z12">
        <v>0.13237451980904999</v>
      </c>
      <c r="AD12">
        <v>0.121674582067601</v>
      </c>
      <c r="AH12">
        <v>0.14830594138348899</v>
      </c>
      <c r="AL12">
        <v>8.0852441016384599E-2</v>
      </c>
      <c r="AP12">
        <v>0.21121637908307</v>
      </c>
      <c r="AT12">
        <v>0.122226658677206</v>
      </c>
      <c r="AX12">
        <v>4.72015299824722E-2</v>
      </c>
      <c r="BB12">
        <v>0.11046679441363</v>
      </c>
    </row>
    <row r="13" spans="1:60" x14ac:dyDescent="0.3">
      <c r="A13" t="s">
        <v>2</v>
      </c>
      <c r="B13">
        <v>0.110197319798051</v>
      </c>
      <c r="C13">
        <f>AVERAGE(B13:B22)</f>
        <v>0.12990348654727599</v>
      </c>
      <c r="E13" t="s">
        <v>6</v>
      </c>
      <c r="F13">
        <v>0.14713171205593001</v>
      </c>
      <c r="G13">
        <f>AVERAGE(F13:F22)</f>
        <v>0.17091636129406579</v>
      </c>
      <c r="I13" t="s">
        <v>9</v>
      </c>
      <c r="J13">
        <v>4.7199723438430097E-2</v>
      </c>
      <c r="K13">
        <f>AVERAGE(J13:J22)</f>
        <v>7.1791383516770488E-2</v>
      </c>
      <c r="M13" t="s">
        <v>11</v>
      </c>
      <c r="N13">
        <v>0.19067756955222101</v>
      </c>
      <c r="O13">
        <f>AVERAGE(N13:N22)</f>
        <v>0.24441718920537309</v>
      </c>
      <c r="Q13" t="s">
        <v>11</v>
      </c>
      <c r="R13">
        <v>0.14846892443840501</v>
      </c>
      <c r="S13">
        <f>AVERAGE(R13:R22)</f>
        <v>0.12499317307444394</v>
      </c>
      <c r="V13">
        <v>0.12983913145515799</v>
      </c>
      <c r="Z13">
        <v>0.122661034520172</v>
      </c>
      <c r="AD13">
        <v>0.12682974432549199</v>
      </c>
      <c r="AH13">
        <v>0.10766258120507199</v>
      </c>
      <c r="AL13">
        <v>0.15370020734064899</v>
      </c>
      <c r="AP13">
        <v>0.121629773926132</v>
      </c>
      <c r="AT13">
        <v>0.122460948195857</v>
      </c>
      <c r="AW13" t="s">
        <v>29</v>
      </c>
      <c r="AX13">
        <v>0.112576974718234</v>
      </c>
      <c r="AY13">
        <f>AVERAGE(AX13:AX22)</f>
        <v>0.12373520444197432</v>
      </c>
      <c r="BB13">
        <v>7.1100261046016605E-2</v>
      </c>
      <c r="BF13" t="s">
        <v>31</v>
      </c>
      <c r="BG13" t="s">
        <v>33</v>
      </c>
      <c r="BH13" t="s">
        <v>32</v>
      </c>
    </row>
    <row r="14" spans="1:60" x14ac:dyDescent="0.3">
      <c r="B14">
        <v>0.120238399254905</v>
      </c>
      <c r="F14">
        <v>0.28910244875720797</v>
      </c>
      <c r="J14">
        <v>4.1327038446824199E-2</v>
      </c>
      <c r="N14">
        <v>0.251926803551001</v>
      </c>
      <c r="R14">
        <v>0.13938493237369801</v>
      </c>
      <c r="V14">
        <v>0.126562296362417</v>
      </c>
      <c r="Z14">
        <v>0.12627424114673999</v>
      </c>
      <c r="AD14">
        <v>0.123436035036525</v>
      </c>
      <c r="AH14">
        <v>0.14691329872917799</v>
      </c>
      <c r="AL14">
        <v>0.119429680188206</v>
      </c>
      <c r="AP14">
        <v>6.2737131754463105E-2</v>
      </c>
      <c r="AT14">
        <v>0.11687398878596</v>
      </c>
      <c r="AX14">
        <v>0.142748441448661</v>
      </c>
      <c r="BB14">
        <v>0.110542170950125</v>
      </c>
      <c r="BF14">
        <v>5</v>
      </c>
      <c r="BG14">
        <v>9.9150000000000002E-2</v>
      </c>
      <c r="BH14">
        <v>0.10192</v>
      </c>
    </row>
    <row r="15" spans="1:60" x14ac:dyDescent="0.3">
      <c r="B15">
        <v>0.133943720090897</v>
      </c>
      <c r="F15">
        <v>0.12589935026591001</v>
      </c>
      <c r="J15">
        <v>9.0735671203894197E-2</v>
      </c>
      <c r="N15">
        <v>0.19109382314904699</v>
      </c>
      <c r="R15">
        <v>0.12739149858802201</v>
      </c>
      <c r="V15">
        <v>0.12979322746229599</v>
      </c>
      <c r="Z15">
        <v>0.107013769396386</v>
      </c>
      <c r="AD15">
        <v>0.12905602813824901</v>
      </c>
      <c r="AH15">
        <v>0.10783587123576301</v>
      </c>
      <c r="AL15">
        <v>0.117900903735742</v>
      </c>
      <c r="AP15">
        <v>0.102115879640156</v>
      </c>
      <c r="AT15">
        <v>0.127933110137219</v>
      </c>
      <c r="AX15">
        <v>0.132864382311151</v>
      </c>
      <c r="BB15">
        <v>0.10803106968355899</v>
      </c>
      <c r="BF15">
        <v>7</v>
      </c>
      <c r="BG15">
        <v>0.13894599999999999</v>
      </c>
      <c r="BH15">
        <v>0.1457234</v>
      </c>
    </row>
    <row r="16" spans="1:60" x14ac:dyDescent="0.3">
      <c r="B16">
        <v>0.12783036368176001</v>
      </c>
      <c r="F16">
        <v>0.14852209980690001</v>
      </c>
      <c r="J16">
        <v>9.3601862477601799E-2</v>
      </c>
      <c r="N16">
        <v>0.28078027986493498</v>
      </c>
      <c r="R16">
        <v>3.81930657498884E-2</v>
      </c>
      <c r="V16">
        <v>0.12878413732074701</v>
      </c>
      <c r="Z16">
        <v>0.133785386842452</v>
      </c>
      <c r="AD16">
        <v>0.12464998171732999</v>
      </c>
      <c r="AH16">
        <v>0.14679998144717199</v>
      </c>
      <c r="AL16">
        <v>0.130113562272963</v>
      </c>
      <c r="AP16">
        <v>0.115431304478259</v>
      </c>
      <c r="AT16">
        <v>6.9463073783244206E-2</v>
      </c>
      <c r="AX16">
        <v>0.18453063043787801</v>
      </c>
      <c r="BB16">
        <v>0.114533522925472</v>
      </c>
      <c r="BF16">
        <v>10</v>
      </c>
      <c r="BG16">
        <v>0.12797700000000001</v>
      </c>
      <c r="BH16">
        <v>0.14346</v>
      </c>
    </row>
    <row r="17" spans="1:60" x14ac:dyDescent="0.3">
      <c r="B17">
        <v>0.140599562747245</v>
      </c>
      <c r="F17">
        <v>0.209518441155125</v>
      </c>
      <c r="J17">
        <v>4.2012255947631097E-2</v>
      </c>
      <c r="N17">
        <v>0.28479247809089298</v>
      </c>
      <c r="R17">
        <v>0.104604664418917</v>
      </c>
      <c r="V17">
        <v>0.28910244875720797</v>
      </c>
      <c r="Z17">
        <v>0.14152862644876599</v>
      </c>
      <c r="AD17">
        <v>0.115477027350998</v>
      </c>
      <c r="AH17">
        <v>5.5665629452179101E-2</v>
      </c>
      <c r="AL17">
        <v>0.12045523420071901</v>
      </c>
      <c r="AP17">
        <v>0.105968317880201</v>
      </c>
      <c r="AT17">
        <v>9.5587930482235295E-2</v>
      </c>
      <c r="AX17">
        <v>4.1466994088348599E-2</v>
      </c>
      <c r="BB17">
        <v>0.12536242414507001</v>
      </c>
      <c r="BF17">
        <v>15</v>
      </c>
      <c r="BG17">
        <v>0.10079399999999999</v>
      </c>
      <c r="BH17">
        <v>0.12673999999999999</v>
      </c>
    </row>
    <row r="18" spans="1:60" x14ac:dyDescent="0.3">
      <c r="B18">
        <v>0.14416601570972101</v>
      </c>
      <c r="F18">
        <v>9.79564639510596E-2</v>
      </c>
      <c r="J18">
        <v>2.5636242650281301E-2</v>
      </c>
      <c r="N18">
        <v>0.19839543881837199</v>
      </c>
      <c r="R18">
        <v>6.7901040568929802E-2</v>
      </c>
      <c r="V18">
        <v>0.12859982021501701</v>
      </c>
      <c r="Z18">
        <v>0.119252417215632</v>
      </c>
      <c r="AD18">
        <v>0.11664165075741501</v>
      </c>
      <c r="AH18">
        <v>0.12869490576801701</v>
      </c>
      <c r="AL18">
        <v>0.15700173904478301</v>
      </c>
      <c r="AP18">
        <v>0.26986102376802401</v>
      </c>
      <c r="AT18">
        <v>8.3971542016401696E-2</v>
      </c>
      <c r="AX18">
        <v>0.126925134656074</v>
      </c>
      <c r="BB18">
        <v>0.12618374597151699</v>
      </c>
      <c r="BF18">
        <v>20</v>
      </c>
      <c r="BG18">
        <v>0.109833</v>
      </c>
      <c r="BH18">
        <v>0.12347</v>
      </c>
    </row>
    <row r="19" spans="1:60" x14ac:dyDescent="0.3">
      <c r="B19">
        <v>0.12512675467766399</v>
      </c>
      <c r="F19">
        <v>0.28910244875720797</v>
      </c>
      <c r="J19">
        <v>9.4601913844517702E-2</v>
      </c>
      <c r="N19">
        <v>0.16088634325435</v>
      </c>
      <c r="R19">
        <v>0.14111816688309001</v>
      </c>
      <c r="U19">
        <v>15</v>
      </c>
      <c r="V19">
        <v>0.28400950177453299</v>
      </c>
      <c r="W19">
        <f>AVERAGE(V19:V26)</f>
        <v>0.16838871274720499</v>
      </c>
      <c r="Y19">
        <v>1</v>
      </c>
      <c r="Z19">
        <v>0.121629344314042</v>
      </c>
      <c r="AA19">
        <f>AVERAGE(Z19:Z26)</f>
        <v>0.10349485238211423</v>
      </c>
      <c r="AC19">
        <v>75</v>
      </c>
      <c r="AD19">
        <v>0.106525451488309</v>
      </c>
      <c r="AE19">
        <f>AVERAGE(AD19:AD26)</f>
        <v>0.10236689140465234</v>
      </c>
      <c r="AG19">
        <v>0.08</v>
      </c>
      <c r="AH19">
        <v>0.1144608536936</v>
      </c>
      <c r="AI19">
        <f>AVERAGE(AH19:AH26)</f>
        <v>0.10651751646894611</v>
      </c>
      <c r="AK19">
        <v>0.08</v>
      </c>
      <c r="AL19">
        <v>0.12702464722509599</v>
      </c>
      <c r="AM19">
        <f>AVERAGE(AL19:AL26)</f>
        <v>0.12570089333335818</v>
      </c>
      <c r="AO19">
        <v>10</v>
      </c>
      <c r="AP19">
        <v>0.12487862390062</v>
      </c>
      <c r="AQ19">
        <f>AVERAGE(AP19:AP26)</f>
        <v>0.12797693005461305</v>
      </c>
      <c r="AS19" t="s">
        <v>25</v>
      </c>
      <c r="AT19">
        <v>0.106052572770268</v>
      </c>
      <c r="AU19">
        <f>AVERAGE(AT19:AT26)</f>
        <v>0.11761757595921074</v>
      </c>
      <c r="AX19">
        <v>9.8334949841636696E-2</v>
      </c>
      <c r="BA19">
        <v>40</v>
      </c>
      <c r="BB19">
        <v>0.113552969088626</v>
      </c>
      <c r="BC19">
        <f>AVERAGE(BB19:BB26)</f>
        <v>0.101035069078137</v>
      </c>
    </row>
    <row r="20" spans="1:60" x14ac:dyDescent="0.3">
      <c r="B20">
        <v>0.13336207162788599</v>
      </c>
      <c r="F20">
        <v>3.3823002606873799E-2</v>
      </c>
      <c r="J20">
        <v>6.4943021254758301E-2</v>
      </c>
      <c r="N20">
        <v>0.31454881920002498</v>
      </c>
      <c r="R20">
        <v>0.100091197649474</v>
      </c>
      <c r="V20">
        <v>0.14757395856386399</v>
      </c>
      <c r="Z20">
        <v>0.10983043055055799</v>
      </c>
      <c r="AD20">
        <v>0.100207174124974</v>
      </c>
      <c r="AH20">
        <v>0.12566596732916599</v>
      </c>
      <c r="AL20">
        <v>0.123637755545178</v>
      </c>
      <c r="AP20">
        <v>0.12809353636163601</v>
      </c>
      <c r="AT20">
        <v>0.10471750081753101</v>
      </c>
      <c r="AX20">
        <v>0.104946178521433</v>
      </c>
      <c r="BB20">
        <v>0.120064294022335</v>
      </c>
    </row>
    <row r="21" spans="1:60" x14ac:dyDescent="0.3">
      <c r="B21">
        <v>0.14340320438690601</v>
      </c>
      <c r="F21">
        <v>9.2503809609399495E-2</v>
      </c>
      <c r="J21">
        <v>9.5417739879126301E-2</v>
      </c>
      <c r="N21">
        <v>0.28579656316393398</v>
      </c>
      <c r="R21">
        <v>0.26820390549718998</v>
      </c>
      <c r="V21">
        <v>0.128941475298366</v>
      </c>
      <c r="Z21">
        <v>0.122296764737473</v>
      </c>
      <c r="AD21">
        <v>0.124824481195304</v>
      </c>
      <c r="AH21">
        <v>0.101580293104532</v>
      </c>
      <c r="AL21">
        <v>9.9870372307674399E-2</v>
      </c>
      <c r="AP21">
        <v>0.12029406970329699</v>
      </c>
      <c r="AT21">
        <v>0.11690545169890899</v>
      </c>
      <c r="AX21">
        <v>0.14230090271969201</v>
      </c>
      <c r="BB21">
        <v>0.10632985461186301</v>
      </c>
    </row>
    <row r="22" spans="1:60" x14ac:dyDescent="0.3">
      <c r="B22">
        <v>0.12016745349772499</v>
      </c>
      <c r="F22">
        <v>0.27560383597504401</v>
      </c>
      <c r="J22">
        <v>0.12243836602464001</v>
      </c>
      <c r="N22">
        <v>0.28527377340895299</v>
      </c>
      <c r="R22">
        <v>0.114574334576825</v>
      </c>
      <c r="V22">
        <v>0.28910244875720797</v>
      </c>
      <c r="Z22">
        <v>4.92170468745197E-2</v>
      </c>
      <c r="AD22">
        <v>9.5542478437166706E-2</v>
      </c>
      <c r="AH22">
        <v>0.17031436880298101</v>
      </c>
      <c r="AL22">
        <v>0.144154300872497</v>
      </c>
      <c r="AP22">
        <v>9.8232214675165602E-2</v>
      </c>
      <c r="AT22">
        <v>0.11150594532453</v>
      </c>
      <c r="AX22">
        <v>0.15065745567663499</v>
      </c>
      <c r="BB22">
        <v>0.13864259700906201</v>
      </c>
    </row>
    <row r="23" spans="1:60" x14ac:dyDescent="0.3">
      <c r="A23" t="s">
        <v>3</v>
      </c>
      <c r="B23">
        <v>9.8766018196953895E-2</v>
      </c>
      <c r="C23">
        <f>AVERAGE(B23:B32)</f>
        <v>9.8816173372430233E-2</v>
      </c>
      <c r="I23" t="s">
        <v>10</v>
      </c>
      <c r="J23">
        <v>0.142904573409979</v>
      </c>
      <c r="K23">
        <f>AVERAGE(J23:J32)</f>
        <v>0.11457618541510114</v>
      </c>
      <c r="M23" t="s">
        <v>12</v>
      </c>
      <c r="N23">
        <v>0.12730231699681399</v>
      </c>
      <c r="O23">
        <f>AVERAGE(N23:N32)</f>
        <v>0.13987416400745228</v>
      </c>
      <c r="V23">
        <v>0.15105381179088601</v>
      </c>
      <c r="Z23">
        <v>0.117961656325287</v>
      </c>
      <c r="AD23">
        <v>8.2038665659073404E-2</v>
      </c>
      <c r="AH23">
        <v>4.7673065354246598E-2</v>
      </c>
      <c r="AL23">
        <v>0.12732034351038701</v>
      </c>
      <c r="AP23">
        <v>0.17807035777646599</v>
      </c>
      <c r="AT23">
        <v>0.10215940355429901</v>
      </c>
      <c r="BB23">
        <v>5.4369057472523102E-2</v>
      </c>
    </row>
    <row r="24" spans="1:60" x14ac:dyDescent="0.3">
      <c r="B24">
        <v>0.12606963462919801</v>
      </c>
      <c r="J24">
        <v>0.143235576294307</v>
      </c>
      <c r="N24">
        <v>0.113723854409968</v>
      </c>
      <c r="V24">
        <v>0.111794726594813</v>
      </c>
      <c r="Z24">
        <v>0.11081918451124</v>
      </c>
      <c r="AD24">
        <v>0.13110336153400601</v>
      </c>
      <c r="AH24">
        <v>0.127124464007739</v>
      </c>
      <c r="AL24">
        <v>0.127080155214497</v>
      </c>
      <c r="AP24">
        <v>0.15461924181447401</v>
      </c>
      <c r="AT24">
        <v>0.144451752021302</v>
      </c>
      <c r="BB24">
        <v>8.8175940498962005E-2</v>
      </c>
    </row>
    <row r="25" spans="1:60" x14ac:dyDescent="0.3">
      <c r="B25">
        <v>0.109206845871116</v>
      </c>
      <c r="J25">
        <v>0.12778933224594299</v>
      </c>
      <c r="N25">
        <v>0.26763041229441498</v>
      </c>
      <c r="V25">
        <v>0.106415430206922</v>
      </c>
      <c r="Z25">
        <v>0.101250837820479</v>
      </c>
      <c r="AD25">
        <v>0.107103440646257</v>
      </c>
      <c r="AH25">
        <v>0.105846244621526</v>
      </c>
      <c r="AL25">
        <v>0.14846674394333101</v>
      </c>
      <c r="AP25">
        <v>0.11171173729542599</v>
      </c>
      <c r="AT25">
        <v>0.107183519822066</v>
      </c>
      <c r="BB25">
        <v>8.7959137231396395E-2</v>
      </c>
    </row>
    <row r="26" spans="1:60" x14ac:dyDescent="0.3">
      <c r="B26">
        <v>0.119149766072459</v>
      </c>
      <c r="J26">
        <v>0.105180557677765</v>
      </c>
      <c r="N26">
        <v>2.58337079227496E-2</v>
      </c>
      <c r="V26">
        <v>0.128218348991048</v>
      </c>
      <c r="Z26">
        <v>9.4953553923315004E-2</v>
      </c>
      <c r="AD26">
        <v>7.15900781521287E-2</v>
      </c>
      <c r="AH26">
        <v>5.9474874837778198E-2</v>
      </c>
      <c r="AL26">
        <v>0.108052828048205</v>
      </c>
      <c r="AP26">
        <v>0.10791565890981999</v>
      </c>
      <c r="AT26">
        <v>0.147964461664781</v>
      </c>
      <c r="BB26">
        <v>9.9186702690328504E-2</v>
      </c>
    </row>
    <row r="27" spans="1:60" x14ac:dyDescent="0.3">
      <c r="B27">
        <v>0.12590413933846301</v>
      </c>
      <c r="J27">
        <v>0.15022597821270001</v>
      </c>
      <c r="N27">
        <v>0.12730070041126301</v>
      </c>
      <c r="U27">
        <v>20</v>
      </c>
      <c r="V27">
        <v>0.16430800390171499</v>
      </c>
      <c r="W27">
        <f>AVERAGE(V27:V34)</f>
        <v>0.14660330186624071</v>
      </c>
      <c r="Y27">
        <v>2</v>
      </c>
      <c r="Z27">
        <v>0.113774871304665</v>
      </c>
      <c r="AA27">
        <f>AVERAGE(Z27:Z34)</f>
        <v>0.10675366972433706</v>
      </c>
      <c r="AC27">
        <v>100</v>
      </c>
      <c r="AD27">
        <v>9.6316148818672107E-2</v>
      </c>
      <c r="AE27">
        <f>AVERAGE(AD27:AD34)</f>
        <v>0.10960279243756138</v>
      </c>
      <c r="AG27">
        <v>0.12</v>
      </c>
      <c r="AH27">
        <v>0.103568029220426</v>
      </c>
      <c r="AI27">
        <f>AVERAGE(AH27:AH34)</f>
        <v>0.11183530785192472</v>
      </c>
      <c r="AK27">
        <v>0.12</v>
      </c>
      <c r="AL27">
        <v>0.160445376468342</v>
      </c>
      <c r="AM27">
        <f>AVERAGE(AL27:AL34)</f>
        <v>0.13201987115978714</v>
      </c>
      <c r="AO27">
        <v>15</v>
      </c>
      <c r="AP27">
        <v>7.7189239821738601E-2</v>
      </c>
      <c r="AQ27">
        <f>AVERAGE(AP27:AP34)</f>
        <v>0.10079356689550027</v>
      </c>
      <c r="AS27" t="s">
        <v>26</v>
      </c>
      <c r="AT27">
        <v>0.11616618786414799</v>
      </c>
      <c r="AU27">
        <f>AVERAGE(AT27:AT34)</f>
        <v>0.11284347246704471</v>
      </c>
      <c r="BA27">
        <v>50</v>
      </c>
      <c r="BB27">
        <v>0.11673775173223599</v>
      </c>
      <c r="BC27">
        <f>AVERAGE(BB27:BB34)</f>
        <v>0.11717534399575139</v>
      </c>
    </row>
    <row r="28" spans="1:60" x14ac:dyDescent="0.3">
      <c r="B28">
        <v>2.6661712232790801E-2</v>
      </c>
      <c r="J28">
        <v>9.5038867300259205E-2</v>
      </c>
      <c r="N28">
        <v>0.127329619072413</v>
      </c>
      <c r="V28">
        <v>0.12629521780474401</v>
      </c>
      <c r="Z28">
        <v>7.0875331339432898E-2</v>
      </c>
      <c r="AD28">
        <v>0.102803263139646</v>
      </c>
      <c r="AH28">
        <v>9.9070018327491405E-2</v>
      </c>
      <c r="AL28">
        <v>0.126661991697093</v>
      </c>
      <c r="AP28">
        <v>0.102115689709979</v>
      </c>
      <c r="AT28">
        <v>0.116047594253708</v>
      </c>
      <c r="BB28">
        <v>5.6407759135214001E-2</v>
      </c>
    </row>
    <row r="29" spans="1:60" x14ac:dyDescent="0.3">
      <c r="B29">
        <v>0.13020683611039899</v>
      </c>
      <c r="J29">
        <v>8.6471200377392102E-2</v>
      </c>
      <c r="N29">
        <v>0.12963825102134599</v>
      </c>
      <c r="V29">
        <v>8.36468936677629E-2</v>
      </c>
      <c r="Z29">
        <v>0.121608192615747</v>
      </c>
      <c r="AD29">
        <v>0.123636662735787</v>
      </c>
      <c r="AH29">
        <v>0.122957909410567</v>
      </c>
      <c r="AL29">
        <v>0.13325670056431099</v>
      </c>
      <c r="AP29">
        <v>0.110916657837254</v>
      </c>
      <c r="AT29">
        <v>6.6052843939797407E-2</v>
      </c>
      <c r="BB29">
        <v>0.107154522633053</v>
      </c>
    </row>
    <row r="30" spans="1:60" x14ac:dyDescent="0.3">
      <c r="B30">
        <v>0.12706216704509399</v>
      </c>
      <c r="J30">
        <v>0.135414699923152</v>
      </c>
      <c r="N30">
        <v>0.22761667522193499</v>
      </c>
      <c r="V30">
        <v>0.126398440768202</v>
      </c>
      <c r="Z30">
        <v>9.88698568626145E-2</v>
      </c>
      <c r="AD30">
        <v>0.11891975137473</v>
      </c>
      <c r="AH30">
        <v>0.108910263444001</v>
      </c>
      <c r="AL30">
        <v>0.126410383297933</v>
      </c>
      <c r="AP30">
        <v>0.11761430388741601</v>
      </c>
      <c r="AT30">
        <v>0.11835849183735001</v>
      </c>
      <c r="BB30">
        <v>0.13792731639238801</v>
      </c>
    </row>
    <row r="31" spans="1:60" x14ac:dyDescent="0.3">
      <c r="B31">
        <v>2.2821567493550601E-2</v>
      </c>
      <c r="J31">
        <v>5.18458086575612E-2</v>
      </c>
      <c r="N31">
        <v>0.129279469064183</v>
      </c>
      <c r="V31">
        <v>0.14889086993638401</v>
      </c>
      <c r="Z31">
        <v>0.11146711691371</v>
      </c>
      <c r="AD31">
        <v>0.104698675813844</v>
      </c>
      <c r="AH31">
        <v>0.14766853958142001</v>
      </c>
      <c r="AL31">
        <v>0.15027119099474501</v>
      </c>
      <c r="AP31">
        <v>8.1588229649371694E-2</v>
      </c>
      <c r="AT31">
        <v>0.120850443496602</v>
      </c>
      <c r="BB31">
        <v>0.114269101284842</v>
      </c>
    </row>
    <row r="32" spans="1:60" x14ac:dyDescent="0.3">
      <c r="B32">
        <v>0.102313046734278</v>
      </c>
      <c r="J32">
        <v>0.107655260051953</v>
      </c>
      <c r="N32">
        <v>0.12308663365943601</v>
      </c>
      <c r="V32">
        <v>0.111669346445359</v>
      </c>
      <c r="Z32">
        <v>9.1357436120785104E-2</v>
      </c>
      <c r="AD32">
        <v>0.122983970803269</v>
      </c>
      <c r="AH32">
        <v>4.4401742703644297E-2</v>
      </c>
      <c r="AL32">
        <v>0.10820791120997</v>
      </c>
      <c r="AP32">
        <v>7.6194942795411794E-2</v>
      </c>
      <c r="AT32">
        <v>9.93689972614962E-2</v>
      </c>
      <c r="BB32">
        <v>0.193522752667703</v>
      </c>
    </row>
    <row r="33" spans="21:54" x14ac:dyDescent="0.3">
      <c r="V33">
        <v>0.26253746531173999</v>
      </c>
      <c r="Z33">
        <v>0.120951673200262</v>
      </c>
      <c r="AD33">
        <v>0.10110853968374101</v>
      </c>
      <c r="AH33">
        <v>0.126096158407797</v>
      </c>
      <c r="AL33">
        <v>0.12283354114133101</v>
      </c>
      <c r="AP33">
        <v>0.121837773014929</v>
      </c>
      <c r="AT33">
        <v>0.13126960556915901</v>
      </c>
      <c r="BB33">
        <v>0.10452764623555599</v>
      </c>
    </row>
    <row r="34" spans="21:54" x14ac:dyDescent="0.3">
      <c r="V34">
        <v>0.149080177094019</v>
      </c>
      <c r="Z34">
        <v>0.12512487943747999</v>
      </c>
      <c r="AD34">
        <v>0.10635532713080199</v>
      </c>
      <c r="AH34">
        <v>0.14200980172005101</v>
      </c>
      <c r="AL34">
        <v>0.128071873904572</v>
      </c>
      <c r="AP34">
        <v>0.118891698447902</v>
      </c>
      <c r="AT34">
        <v>0.134633615514097</v>
      </c>
      <c r="BB34">
        <v>0.10685590188501901</v>
      </c>
    </row>
    <row r="35" spans="21:54" x14ac:dyDescent="0.3">
      <c r="U35">
        <v>30</v>
      </c>
      <c r="V35">
        <v>9.9950845887464404E-2</v>
      </c>
      <c r="W35">
        <f>AVERAGE(V35:V42)</f>
        <v>9.0209893060757718E-2</v>
      </c>
      <c r="Y35">
        <v>3</v>
      </c>
      <c r="Z35">
        <v>0.11265819996144399</v>
      </c>
      <c r="AA35">
        <f>AVERAGE(Z35:Z42)</f>
        <v>9.8608022434435894E-2</v>
      </c>
      <c r="AC35">
        <v>125</v>
      </c>
      <c r="AD35">
        <v>0.14018668094329101</v>
      </c>
      <c r="AE35">
        <f>AVERAGE(AD35:AD42)</f>
        <v>0.11104356840292005</v>
      </c>
      <c r="AG35">
        <v>0.2</v>
      </c>
      <c r="AH35">
        <v>9.7637479573462096E-2</v>
      </c>
      <c r="AI35">
        <f>AVERAGE(AH35:AH42)</f>
        <v>8.4414136328301859E-2</v>
      </c>
      <c r="AK35">
        <v>0.2</v>
      </c>
      <c r="AL35">
        <v>0.115763737362596</v>
      </c>
      <c r="AM35">
        <f>AVERAGE(AL35:AL42)</f>
        <v>9.930416802292516E-2</v>
      </c>
      <c r="AO35">
        <v>20</v>
      </c>
      <c r="AP35">
        <v>0.11165862776261801</v>
      </c>
      <c r="AQ35">
        <f>AVERAGE(AP35:AP42)</f>
        <v>0.10983269223764065</v>
      </c>
    </row>
    <row r="36" spans="21:54" x14ac:dyDescent="0.3">
      <c r="V36">
        <v>2.3851272446787398E-2</v>
      </c>
      <c r="Z36">
        <v>4.5043951352450803E-2</v>
      </c>
      <c r="AD36">
        <v>0.106711469312479</v>
      </c>
      <c r="AH36">
        <v>7.2642485871299706E-2</v>
      </c>
      <c r="AL36">
        <v>0.12831729477012199</v>
      </c>
      <c r="AP36">
        <v>0.12531733078512799</v>
      </c>
    </row>
    <row r="37" spans="21:54" x14ac:dyDescent="0.3">
      <c r="V37">
        <v>0.13117454233963499</v>
      </c>
      <c r="Z37">
        <v>8.7537999306470493E-2</v>
      </c>
      <c r="AD37">
        <v>8.0376858530946796E-2</v>
      </c>
      <c r="AH37">
        <v>9.8465589074666904E-2</v>
      </c>
      <c r="AL37">
        <v>0.107162629420696</v>
      </c>
      <c r="AP37">
        <v>0.124753948635278</v>
      </c>
    </row>
    <row r="38" spans="21:54" x14ac:dyDescent="0.3">
      <c r="V38">
        <v>0.120955408682158</v>
      </c>
      <c r="Z38">
        <v>0.110766943970817</v>
      </c>
      <c r="AD38">
        <v>0.110423156546452</v>
      </c>
      <c r="AH38">
        <v>1.3569760648694701E-2</v>
      </c>
      <c r="AL38">
        <v>9.5035314864797105E-2</v>
      </c>
      <c r="AP38">
        <v>0.11530410115575</v>
      </c>
    </row>
    <row r="39" spans="21:54" x14ac:dyDescent="0.3">
      <c r="V39">
        <v>9.51810964546254E-2</v>
      </c>
      <c r="Z39">
        <v>8.5117927760492804E-2</v>
      </c>
      <c r="AD39">
        <v>0.115010091934835</v>
      </c>
      <c r="AH39">
        <v>3.1017837236530399E-2</v>
      </c>
      <c r="AL39">
        <v>9.9223285122948795E-3</v>
      </c>
      <c r="AP39">
        <v>4.42947367095562E-2</v>
      </c>
    </row>
    <row r="40" spans="21:54" x14ac:dyDescent="0.3">
      <c r="V40">
        <v>3.5396453987796402E-2</v>
      </c>
      <c r="Z40">
        <v>0.114229467544436</v>
      </c>
      <c r="AD40">
        <v>9.3463662619528196E-2</v>
      </c>
      <c r="AH40">
        <v>0.10759209096452101</v>
      </c>
      <c r="AL40">
        <v>0.14073242753351001</v>
      </c>
      <c r="AP40">
        <v>0.129853994709245</v>
      </c>
    </row>
    <row r="41" spans="21:54" x14ac:dyDescent="0.3">
      <c r="V41">
        <v>0.103324103652582</v>
      </c>
      <c r="Z41">
        <v>0.118226183797792</v>
      </c>
      <c r="AD41">
        <v>0.14484934497468099</v>
      </c>
      <c r="AH41">
        <v>0.11252167984587701</v>
      </c>
      <c r="AL41">
        <v>9.7225040375186297E-2</v>
      </c>
      <c r="AP41">
        <v>0.12184549179099601</v>
      </c>
    </row>
    <row r="42" spans="21:54" x14ac:dyDescent="0.3">
      <c r="V42">
        <v>0.11184542103501301</v>
      </c>
      <c r="Z42">
        <v>0.115283505781584</v>
      </c>
      <c r="AD42">
        <v>9.7327282361147405E-2</v>
      </c>
      <c r="AH42">
        <v>0.14186616741136299</v>
      </c>
      <c r="AL42">
        <v>0.100274571344199</v>
      </c>
      <c r="AP42">
        <v>0.105633306352554</v>
      </c>
    </row>
    <row r="43" spans="21:54" x14ac:dyDescent="0.3">
      <c r="Y43">
        <v>4</v>
      </c>
      <c r="Z43">
        <v>0.122854009708962</v>
      </c>
      <c r="AA43">
        <f>AVERAGE(Z43:Z50)</f>
        <v>9.7545168253921746E-2</v>
      </c>
      <c r="AC43">
        <v>150</v>
      </c>
      <c r="AD43">
        <v>3.7073701960221597E-2</v>
      </c>
      <c r="AE43">
        <f>AVERAGE(AD43:AD50)</f>
        <v>9.7657802296880772E-2</v>
      </c>
      <c r="AG43">
        <v>0.3</v>
      </c>
      <c r="AH43">
        <v>5.8504293323131298E-2</v>
      </c>
      <c r="AI43">
        <f>AVERAGE(AH43:AH50)</f>
        <v>8.1529038093698394E-2</v>
      </c>
      <c r="AK43">
        <v>0.3</v>
      </c>
      <c r="AL43">
        <v>7.3300815547851797E-2</v>
      </c>
      <c r="AM43">
        <f>AVERAGE(AL43:AL50)</f>
        <v>8.8072042090834302E-2</v>
      </c>
    </row>
    <row r="44" spans="21:54" x14ac:dyDescent="0.3">
      <c r="V44" t="s">
        <v>39</v>
      </c>
      <c r="W44" t="s">
        <v>40</v>
      </c>
      <c r="Z44">
        <v>0.13487963860987301</v>
      </c>
      <c r="AD44">
        <v>0.116709485916561</v>
      </c>
      <c r="AH44">
        <v>0.11086357579283999</v>
      </c>
      <c r="AL44">
        <v>0.12608000100215899</v>
      </c>
    </row>
    <row r="45" spans="21:54" x14ac:dyDescent="0.3">
      <c r="U45">
        <v>5</v>
      </c>
      <c r="V45">
        <v>0.121671</v>
      </c>
      <c r="W45">
        <v>0.132856</v>
      </c>
      <c r="Z45">
        <v>0.101783988775434</v>
      </c>
      <c r="AD45">
        <v>0.123321248276162</v>
      </c>
      <c r="AH45">
        <v>0.121254837354022</v>
      </c>
      <c r="AL45">
        <v>1.74481924263361E-2</v>
      </c>
    </row>
    <row r="46" spans="21:54" x14ac:dyDescent="0.3">
      <c r="U46">
        <v>10</v>
      </c>
      <c r="V46">
        <v>0.143654</v>
      </c>
      <c r="W46">
        <v>0.16234889999999999</v>
      </c>
      <c r="Z46">
        <v>0.104338246438934</v>
      </c>
      <c r="AD46">
        <v>6.9344418776590394E-2</v>
      </c>
      <c r="AH46">
        <v>0.106337472386933</v>
      </c>
      <c r="AL46">
        <v>9.9816287808739607E-2</v>
      </c>
    </row>
    <row r="47" spans="21:54" x14ac:dyDescent="0.3">
      <c r="U47">
        <v>15</v>
      </c>
      <c r="V47">
        <v>0.16838900000000001</v>
      </c>
      <c r="W47">
        <v>0.167823</v>
      </c>
      <c r="Z47">
        <v>6.3285335023008302E-2</v>
      </c>
      <c r="AD47">
        <v>0.10785927763175999</v>
      </c>
      <c r="AH47">
        <v>2.0174611954246701E-2</v>
      </c>
      <c r="AL47">
        <v>5.3848303785190101E-2</v>
      </c>
    </row>
    <row r="48" spans="21:54" x14ac:dyDescent="0.3">
      <c r="U48">
        <v>20</v>
      </c>
      <c r="V48">
        <v>0.12660299999999999</v>
      </c>
      <c r="W48">
        <v>0.17236000000000001</v>
      </c>
      <c r="Z48">
        <v>9.2010954553008603E-2</v>
      </c>
      <c r="AD48">
        <v>0.12891117109153999</v>
      </c>
      <c r="AH48">
        <v>3.5651393708449997E-2</v>
      </c>
      <c r="AL48">
        <v>0.12605989363249001</v>
      </c>
    </row>
    <row r="49" spans="21:39" x14ac:dyDescent="0.3">
      <c r="U49">
        <v>30</v>
      </c>
      <c r="V49">
        <v>9.0209999999999999E-2</v>
      </c>
      <c r="W49">
        <v>0.18223600000000001</v>
      </c>
      <c r="Z49">
        <v>0.108700245205193</v>
      </c>
      <c r="AD49">
        <v>0.11538469351859899</v>
      </c>
      <c r="AH49">
        <v>9.9848176757629095E-2</v>
      </c>
      <c r="AL49">
        <v>0.110092276699943</v>
      </c>
    </row>
    <row r="50" spans="21:39" x14ac:dyDescent="0.3">
      <c r="Z50">
        <v>5.2508927716961099E-2</v>
      </c>
      <c r="AD50">
        <v>8.2658421203612206E-2</v>
      </c>
      <c r="AH50">
        <v>9.9597943472335096E-2</v>
      </c>
      <c r="AL50">
        <v>9.7930565823964796E-2</v>
      </c>
    </row>
    <row r="51" spans="21:39" x14ac:dyDescent="0.3">
      <c r="Y51">
        <v>5</v>
      </c>
      <c r="Z51">
        <v>0.106275304713967</v>
      </c>
      <c r="AA51">
        <f>AVERAGE(Z51:Z58)</f>
        <v>0.10923487467438824</v>
      </c>
      <c r="AG51">
        <v>0.5</v>
      </c>
      <c r="AH51">
        <v>0.103293192999785</v>
      </c>
      <c r="AI51">
        <f>AVERAGE(AH51:AH58)</f>
        <v>8.5529857592116496E-2</v>
      </c>
      <c r="AK51">
        <v>0.5</v>
      </c>
      <c r="AL51">
        <v>0.142940927233068</v>
      </c>
      <c r="AM51">
        <f>AVERAGE(AL51:AL58)</f>
        <v>7.7675938015911244E-2</v>
      </c>
    </row>
    <row r="52" spans="21:39" x14ac:dyDescent="0.3">
      <c r="Z52">
        <v>4.3181867963029502E-2</v>
      </c>
      <c r="AC52" t="s">
        <v>36</v>
      </c>
      <c r="AD52" t="s">
        <v>34</v>
      </c>
      <c r="AE52" t="s">
        <v>35</v>
      </c>
      <c r="AH52">
        <v>9.2830765020531406E-2</v>
      </c>
      <c r="AL52">
        <v>3.46336965628617E-2</v>
      </c>
    </row>
    <row r="53" spans="21:39" x14ac:dyDescent="0.3">
      <c r="Z53">
        <v>0.129731306569772</v>
      </c>
      <c r="AC53">
        <v>20</v>
      </c>
      <c r="AD53">
        <v>9.2733999999999997E-2</v>
      </c>
      <c r="AE53">
        <v>0.119342</v>
      </c>
      <c r="AH53">
        <v>0.10029871245397901</v>
      </c>
      <c r="AL53">
        <v>1.5647265751125902E-2</v>
      </c>
    </row>
    <row r="54" spans="21:39" x14ac:dyDescent="0.3">
      <c r="Z54">
        <v>8.4234984279703301E-2</v>
      </c>
      <c r="AC54">
        <v>50</v>
      </c>
      <c r="AD54">
        <v>0.11786000000000001</v>
      </c>
      <c r="AE54">
        <v>0.14253199999999999</v>
      </c>
      <c r="AH54">
        <v>6.7080974093141704E-2</v>
      </c>
      <c r="AL54">
        <v>7.4911219896154693E-2</v>
      </c>
    </row>
    <row r="55" spans="21:39" x14ac:dyDescent="0.3">
      <c r="Z55">
        <v>0.122194985399939</v>
      </c>
      <c r="AC55">
        <v>75</v>
      </c>
      <c r="AD55">
        <v>0.102367</v>
      </c>
      <c r="AE55">
        <v>0.11232300000000001</v>
      </c>
      <c r="AH55">
        <v>2.3854357987688E-2</v>
      </c>
      <c r="AL55">
        <v>0.104329914405199</v>
      </c>
    </row>
    <row r="56" spans="21:39" x14ac:dyDescent="0.3">
      <c r="Z56">
        <v>0.13818867075399699</v>
      </c>
      <c r="AC56">
        <v>100</v>
      </c>
      <c r="AD56">
        <v>0.10960300000000001</v>
      </c>
      <c r="AE56">
        <v>0.136573</v>
      </c>
      <c r="AH56">
        <v>0.12488417802999</v>
      </c>
      <c r="AL56">
        <v>9.5164704383059295E-2</v>
      </c>
    </row>
    <row r="57" spans="21:39" x14ac:dyDescent="0.3">
      <c r="Z57">
        <v>0.116379647451694</v>
      </c>
      <c r="AC57">
        <v>125</v>
      </c>
      <c r="AD57">
        <v>0.111044</v>
      </c>
      <c r="AE57">
        <v>0.12237000000000001</v>
      </c>
      <c r="AH57">
        <v>9.6769758269738201E-2</v>
      </c>
      <c r="AL57">
        <v>6.8542805449230498E-2</v>
      </c>
    </row>
    <row r="58" spans="21:39" x14ac:dyDescent="0.3">
      <c r="Z58">
        <v>0.133692230263004</v>
      </c>
      <c r="AC58">
        <v>150</v>
      </c>
      <c r="AD58">
        <v>8.7658E-2</v>
      </c>
      <c r="AE58">
        <v>9.9937200000000004E-2</v>
      </c>
      <c r="AH58">
        <v>7.5226921882078704E-2</v>
      </c>
      <c r="AL58">
        <v>8.5236970446590898E-2</v>
      </c>
    </row>
    <row r="59" spans="21:39" x14ac:dyDescent="0.3">
      <c r="Y59">
        <v>6</v>
      </c>
      <c r="Z59">
        <v>8.0730414363317293E-2</v>
      </c>
      <c r="AA59">
        <f>AVERAGE(Z59:Z66)</f>
        <v>0.10903317091284265</v>
      </c>
    </row>
    <row r="60" spans="21:39" x14ac:dyDescent="0.3">
      <c r="Z60">
        <v>0.12893842444315001</v>
      </c>
      <c r="AI60" t="s">
        <v>37</v>
      </c>
      <c r="AJ60" t="s">
        <v>38</v>
      </c>
    </row>
    <row r="61" spans="21:39" x14ac:dyDescent="0.3">
      <c r="Z61">
        <v>0.117690986637078</v>
      </c>
      <c r="AH61">
        <v>0.04</v>
      </c>
      <c r="AI61">
        <v>0.106267</v>
      </c>
      <c r="AJ61">
        <v>0.152367</v>
      </c>
    </row>
    <row r="62" spans="21:39" x14ac:dyDescent="0.3">
      <c r="Z62">
        <v>0.13411731584883599</v>
      </c>
      <c r="AH62">
        <v>0.08</v>
      </c>
      <c r="AI62">
        <v>0.113875</v>
      </c>
      <c r="AJ62">
        <v>0.12570100000000001</v>
      </c>
    </row>
    <row r="63" spans="21:39" x14ac:dyDescent="0.3">
      <c r="Z63">
        <v>6.0450451584718803E-2</v>
      </c>
      <c r="AH63">
        <v>0.12</v>
      </c>
      <c r="AI63">
        <v>0.106518</v>
      </c>
      <c r="AJ63">
        <v>0.13202</v>
      </c>
    </row>
    <row r="64" spans="21:39" x14ac:dyDescent="0.3">
      <c r="Z64">
        <v>0.12596975511765501</v>
      </c>
      <c r="AH64">
        <v>0.2</v>
      </c>
      <c r="AI64">
        <v>0.111835</v>
      </c>
      <c r="AJ64">
        <v>9.9304000000000003E-2</v>
      </c>
    </row>
    <row r="65" spans="25:36" x14ac:dyDescent="0.3">
      <c r="Z65">
        <v>0.114213508062353</v>
      </c>
      <c r="AH65">
        <v>0.3</v>
      </c>
      <c r="AI65">
        <v>8.4414000000000003E-2</v>
      </c>
      <c r="AJ65">
        <v>8.8071999999999998E-2</v>
      </c>
    </row>
    <row r="66" spans="25:36" x14ac:dyDescent="0.3">
      <c r="Z66">
        <v>0.110154511245633</v>
      </c>
      <c r="AH66">
        <v>0.5</v>
      </c>
      <c r="AI66">
        <v>8.1529000000000004E-2</v>
      </c>
      <c r="AJ66">
        <v>7.7675999999999995E-2</v>
      </c>
    </row>
    <row r="68" spans="25:36" x14ac:dyDescent="0.3">
      <c r="Z68" t="s">
        <v>41</v>
      </c>
      <c r="AA68" t="s">
        <v>40</v>
      </c>
    </row>
    <row r="69" spans="25:36" x14ac:dyDescent="0.3">
      <c r="Y69">
        <v>0.5</v>
      </c>
      <c r="Z69">
        <v>0.114768</v>
      </c>
      <c r="AA69">
        <v>0.123347</v>
      </c>
    </row>
    <row r="70" spans="25:36" x14ac:dyDescent="0.3">
      <c r="Y70">
        <v>0.75</v>
      </c>
      <c r="Z70">
        <v>0.12399499999999999</v>
      </c>
      <c r="AA70">
        <v>0.13276299999999999</v>
      </c>
    </row>
    <row r="71" spans="25:36" x14ac:dyDescent="0.3">
      <c r="Y71">
        <v>1</v>
      </c>
      <c r="Z71">
        <v>0.103495</v>
      </c>
      <c r="AA71">
        <v>0.12731999999999999</v>
      </c>
    </row>
    <row r="72" spans="25:36" x14ac:dyDescent="0.3">
      <c r="Y72">
        <v>2</v>
      </c>
      <c r="Z72">
        <v>9.2754000000000003E-2</v>
      </c>
      <c r="AA72">
        <v>9.9934999999999996E-2</v>
      </c>
    </row>
    <row r="73" spans="25:36" x14ac:dyDescent="0.3">
      <c r="Y73">
        <v>3</v>
      </c>
      <c r="Z73">
        <v>9.8608000000000001E-2</v>
      </c>
      <c r="AA73">
        <v>0.10237</v>
      </c>
    </row>
    <row r="74" spans="25:36" x14ac:dyDescent="0.3">
      <c r="Y74">
        <v>4</v>
      </c>
      <c r="Z74">
        <v>9.7545000000000007E-2</v>
      </c>
      <c r="AA74">
        <v>0.112736</v>
      </c>
    </row>
    <row r="75" spans="25:36" x14ac:dyDescent="0.3">
      <c r="Y75">
        <v>5</v>
      </c>
      <c r="Z75">
        <v>0.109235</v>
      </c>
      <c r="AA75">
        <v>0.12873999999999999</v>
      </c>
    </row>
    <row r="76" spans="25:36" x14ac:dyDescent="0.3">
      <c r="Y76">
        <v>6</v>
      </c>
      <c r="Z76">
        <v>0.109033</v>
      </c>
      <c r="AA76">
        <v>0.11237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Luque</dc:creator>
  <cp:lastModifiedBy>Maria Luque</cp:lastModifiedBy>
  <dcterms:created xsi:type="dcterms:W3CDTF">2020-04-04T20:15:24Z</dcterms:created>
  <dcterms:modified xsi:type="dcterms:W3CDTF">2020-04-06T20:56:30Z</dcterms:modified>
</cp:coreProperties>
</file>