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sagedwael/Documents/GitHub/QA-Workshop_Foodies/PMP/"/>
    </mc:Choice>
  </mc:AlternateContent>
  <xr:revisionPtr revIDLastSave="0" documentId="8_{2F5FBF16-97DD-A740-8030-8ADA08C7CF54}" xr6:coauthVersionLast="47" xr6:coauthVersionMax="47" xr10:uidLastSave="{00000000-0000-0000-0000-000000000000}"/>
  <bookViews>
    <workbookView xWindow="1500" yWindow="1060" windowWidth="27640" windowHeight="16940" xr2:uid="{859FD9BA-3339-3344-ACC0-7EEDDAC98FD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8" i="1"/>
  <c r="C37" i="1"/>
  <c r="C36" i="1"/>
  <c r="C33" i="1"/>
  <c r="B39" i="1"/>
  <c r="C39" i="1" l="1"/>
</calcChain>
</file>

<file path=xl/sharedStrings.xml><?xml version="1.0" encoding="utf-8"?>
<sst xmlns="http://schemas.openxmlformats.org/spreadsheetml/2006/main" count="86" uniqueCount="60">
  <si>
    <t>Work_Package_ID</t>
  </si>
  <si>
    <t>WORK_Package Name </t>
  </si>
  <si>
    <t>Task Name</t>
  </si>
  <si>
    <t>owner</t>
  </si>
  <si>
    <t>Estimated time</t>
  </si>
  <si>
    <t>FodiesWebApp_Release005_WPK001</t>
  </si>
  <si>
    <t>Testcase_Execution+Bugreport</t>
  </si>
  <si>
    <t>Regestration_testexcution&amp;bugreport</t>
  </si>
  <si>
    <t>mariam ahmed</t>
  </si>
  <si>
    <t>Login_testexcution&amp;bugreport</t>
  </si>
  <si>
    <t>youssef</t>
  </si>
  <si>
    <t>HomeScreen_testexcution&amp;bugreport</t>
  </si>
  <si>
    <t>seif</t>
  </si>
  <si>
    <t>Restaurant Page_testexcution&amp;bugreport</t>
  </si>
  <si>
    <t>atef</t>
  </si>
  <si>
    <t>Offers_testexcution&amp;bugreport</t>
  </si>
  <si>
    <t>Loyality System_testexcution&amp;bugreport</t>
  </si>
  <si>
    <t>mariam moustafa</t>
  </si>
  <si>
    <t>Checkout_testexcution&amp;bugreport</t>
  </si>
  <si>
    <t>FodiesWebApp_Release005_WPK002</t>
  </si>
  <si>
    <t>Bug_analysis_Analysis</t>
  </si>
  <si>
    <t>Regestration_Buganalysis</t>
  </si>
  <si>
    <t>Login_Buganalysis</t>
  </si>
  <si>
    <t>Mariam ahmed</t>
  </si>
  <si>
    <t>HomeScreen_Buganalysis</t>
  </si>
  <si>
    <t>Atef</t>
  </si>
  <si>
    <t>Restaurant Page_Buganalysis</t>
  </si>
  <si>
    <t>Seif</t>
  </si>
  <si>
    <t>Offers_Buganalysis</t>
  </si>
  <si>
    <t>Loyality System_Buganalysis</t>
  </si>
  <si>
    <t>Mariam Moustafa</t>
  </si>
  <si>
    <t>Checkout_Buganalysis</t>
  </si>
  <si>
    <t>FodiesWebApp_Release005_WPK003</t>
  </si>
  <si>
    <t>PM TASKS</t>
  </si>
  <si>
    <t>Release 5 Plan&amp;followup</t>
  </si>
  <si>
    <t>saged</t>
  </si>
  <si>
    <t>PMP_comments&amp;fix(Review)</t>
  </si>
  <si>
    <t>Test_Strategy</t>
  </si>
  <si>
    <t>TRELLO_task creation and assignment</t>
  </si>
  <si>
    <t>FodiesWebApp_Release005_WPK004</t>
  </si>
  <si>
    <t>Tracebility Matrix</t>
  </si>
  <si>
    <t>Regestration_RTM</t>
  </si>
  <si>
    <t>Login_RTM</t>
  </si>
  <si>
    <t>HomeScreen_RTM</t>
  </si>
  <si>
    <t>Restaurant Page_RTM</t>
  </si>
  <si>
    <t>Offers_RTM</t>
  </si>
  <si>
    <t>Loyality System_RTM</t>
  </si>
  <si>
    <t>Checkout_RTM</t>
  </si>
  <si>
    <t>members</t>
  </si>
  <si>
    <t>available time</t>
  </si>
  <si>
    <t>estimated</t>
  </si>
  <si>
    <t>saged(PM)</t>
  </si>
  <si>
    <t>mariam mostafa</t>
  </si>
  <si>
    <t>Total</t>
  </si>
  <si>
    <t>member</t>
  </si>
  <si>
    <t>Actual (completed)</t>
  </si>
  <si>
    <t>Actual(Inprogress)</t>
  </si>
  <si>
    <t>pending</t>
  </si>
  <si>
    <t>total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</si>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</sst>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FFFF"/>
      <name val="Copperplate Gothic Bold"/>
      <family val="5"/>
    </font>
    <font>
      <sz val="12"/>
      <color theme="1"/>
      <name val="Aptos Narrow"/>
      <scheme val="minor"/>
    </font>
    <font>
      <sz val="12"/>
      <color theme="1"/>
      <name val="Apple Braille"/>
    </font>
    <font>
      <b/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2" fillId="0" borderId="0" xfId="0" applyNumberFormat="1" applyFont="1"/>
    <xf numFmtId="0" fontId="1" fillId="2" borderId="0" xfId="0" applyFont="1" applyFill="1"/>
    <xf numFmtId="0" fontId="3" fillId="6" borderId="1" xfId="0" applyFont="1" applyFill="1" applyBorder="1"/>
    <xf numFmtId="0" fontId="3" fillId="5" borderId="1" xfId="0" applyFont="1" applyFill="1" applyBorder="1"/>
    <xf numFmtId="0" fontId="2" fillId="5" borderId="1" xfId="0" applyFont="1" applyFill="1" applyBorder="1"/>
    <xf numFmtId="0" fontId="1" fillId="7" borderId="0" xfId="0" applyFont="1" applyFill="1"/>
    <xf numFmtId="0" fontId="2" fillId="7" borderId="1" xfId="0" applyFont="1" applyFill="1" applyBorder="1"/>
    <xf numFmtId="0" fontId="2" fillId="7" borderId="0" xfId="0" applyFont="1" applyFill="1"/>
    <xf numFmtId="0" fontId="4" fillId="6" borderId="1" xfId="0" applyFont="1" applyFill="1" applyBorder="1"/>
    <xf numFmtId="0" fontId="4" fillId="6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6" borderId="9" xfId="0" applyFont="1" applyFill="1" applyBorder="1"/>
    <xf numFmtId="0" fontId="4" fillId="4" borderId="2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17C3-00CD-9F46-8952-D719C3E4B3F6}">
  <dimension ref="A1:H54"/>
  <sheetViews>
    <sheetView tabSelected="1" zoomScale="93" workbookViewId="0">
      <selection activeCell="B43" sqref="B43"/>
    </sheetView>
  </sheetViews>
  <sheetFormatPr baseColWidth="10" defaultColWidth="11" defaultRowHeight="16" x14ac:dyDescent="0.2"/>
  <cols>
    <col min="1" max="1" width="37.6640625" customWidth="1"/>
    <col min="2" max="2" width="36.5" customWidth="1"/>
    <col min="3" max="3" width="35.5" customWidth="1"/>
    <col min="4" max="4" width="29.83203125" customWidth="1"/>
    <col min="5" max="5" width="27.33203125" customWidth="1"/>
    <col min="6" max="6" width="25.5" customWidth="1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0"/>
      <c r="G1" s="1"/>
      <c r="H1" s="2"/>
    </row>
    <row r="2" spans="1:8" ht="16" customHeight="1" x14ac:dyDescent="0.2">
      <c r="A2" s="29" t="s">
        <v>5</v>
      </c>
      <c r="B2" s="29" t="s">
        <v>6</v>
      </c>
      <c r="C2" s="15" t="s">
        <v>7</v>
      </c>
      <c r="D2" s="16" t="s">
        <v>8</v>
      </c>
      <c r="E2" s="16">
        <v>4</v>
      </c>
      <c r="F2" s="11"/>
      <c r="G2" s="2"/>
      <c r="H2" s="2"/>
    </row>
    <row r="3" spans="1:8" ht="16" customHeight="1" x14ac:dyDescent="0.2">
      <c r="A3" s="30"/>
      <c r="B3" s="30"/>
      <c r="C3" s="15" t="s">
        <v>9</v>
      </c>
      <c r="D3" s="16" t="s">
        <v>10</v>
      </c>
      <c r="E3" s="16">
        <v>4</v>
      </c>
      <c r="F3" s="11"/>
      <c r="G3" s="2"/>
      <c r="H3" s="2"/>
    </row>
    <row r="4" spans="1:8" ht="16" customHeight="1" x14ac:dyDescent="0.2">
      <c r="A4" s="30"/>
      <c r="B4" s="30"/>
      <c r="C4" s="15" t="s">
        <v>11</v>
      </c>
      <c r="D4" s="16" t="s">
        <v>12</v>
      </c>
      <c r="E4" s="16">
        <v>2</v>
      </c>
      <c r="F4" s="11"/>
      <c r="G4" s="2"/>
      <c r="H4" s="2"/>
    </row>
    <row r="5" spans="1:8" ht="16" customHeight="1" x14ac:dyDescent="0.2">
      <c r="A5" s="30"/>
      <c r="B5" s="30"/>
      <c r="C5" s="15" t="s">
        <v>13</v>
      </c>
      <c r="D5" s="16" t="s">
        <v>14</v>
      </c>
      <c r="E5" s="16">
        <v>4</v>
      </c>
      <c r="F5" s="11"/>
      <c r="G5" s="2"/>
      <c r="H5" s="2"/>
    </row>
    <row r="6" spans="1:8" ht="16" customHeight="1" x14ac:dyDescent="0.2">
      <c r="A6" s="30"/>
      <c r="B6" s="30"/>
      <c r="C6" s="15" t="s">
        <v>15</v>
      </c>
      <c r="D6" s="16" t="s">
        <v>12</v>
      </c>
      <c r="E6" s="16">
        <v>2</v>
      </c>
      <c r="F6" s="11"/>
      <c r="G6" s="2"/>
      <c r="H6" s="2"/>
    </row>
    <row r="7" spans="1:8" ht="16" customHeight="1" x14ac:dyDescent="0.2">
      <c r="A7" s="30"/>
      <c r="B7" s="30"/>
      <c r="C7" s="15" t="s">
        <v>16</v>
      </c>
      <c r="D7" s="16" t="s">
        <v>17</v>
      </c>
      <c r="E7" s="16">
        <v>2</v>
      </c>
      <c r="F7" s="11"/>
      <c r="G7" s="2"/>
      <c r="H7" s="2"/>
    </row>
    <row r="8" spans="1:8" ht="16" customHeight="1" x14ac:dyDescent="0.2">
      <c r="A8" s="31"/>
      <c r="B8" s="31"/>
      <c r="C8" s="15" t="s">
        <v>18</v>
      </c>
      <c r="D8" s="16" t="s">
        <v>17</v>
      </c>
      <c r="E8" s="16">
        <v>2</v>
      </c>
      <c r="F8" s="11"/>
      <c r="G8" s="2"/>
      <c r="H8" s="2"/>
    </row>
    <row r="9" spans="1:8" x14ac:dyDescent="0.2">
      <c r="A9" s="17"/>
      <c r="B9" s="17"/>
      <c r="C9" s="18"/>
      <c r="D9" s="18"/>
      <c r="E9" s="19"/>
      <c r="F9" s="11"/>
      <c r="G9" s="2"/>
      <c r="H9" s="2"/>
    </row>
    <row r="10" spans="1:8" ht="16" customHeight="1" x14ac:dyDescent="0.2">
      <c r="A10" s="26" t="s">
        <v>19</v>
      </c>
      <c r="B10" s="29" t="s">
        <v>20</v>
      </c>
      <c r="C10" s="15" t="s">
        <v>21</v>
      </c>
      <c r="D10" s="15" t="s">
        <v>10</v>
      </c>
      <c r="E10" s="16">
        <v>0</v>
      </c>
      <c r="F10" s="11"/>
      <c r="G10" s="2"/>
      <c r="H10" s="2"/>
    </row>
    <row r="11" spans="1:8" ht="16" customHeight="1" x14ac:dyDescent="0.2">
      <c r="A11" s="27"/>
      <c r="B11" s="30"/>
      <c r="C11" s="15" t="s">
        <v>22</v>
      </c>
      <c r="D11" s="15" t="s">
        <v>23</v>
      </c>
      <c r="E11" s="16">
        <v>0</v>
      </c>
      <c r="F11" s="11"/>
      <c r="G11" s="2"/>
      <c r="H11" s="2"/>
    </row>
    <row r="12" spans="1:8" ht="16" customHeight="1" x14ac:dyDescent="0.2">
      <c r="A12" s="27"/>
      <c r="B12" s="30"/>
      <c r="C12" s="15" t="s">
        <v>24</v>
      </c>
      <c r="D12" s="15" t="s">
        <v>25</v>
      </c>
      <c r="E12" s="16">
        <v>2</v>
      </c>
      <c r="F12" s="11"/>
      <c r="G12" s="2"/>
      <c r="H12" s="2"/>
    </row>
    <row r="13" spans="1:8" ht="16" customHeight="1" x14ac:dyDescent="0.2">
      <c r="A13" s="27"/>
      <c r="B13" s="30"/>
      <c r="C13" s="15" t="s">
        <v>26</v>
      </c>
      <c r="D13" s="15" t="s">
        <v>27</v>
      </c>
      <c r="E13" s="16">
        <v>0</v>
      </c>
      <c r="F13" s="11"/>
      <c r="G13" s="2"/>
      <c r="H13" s="2"/>
    </row>
    <row r="14" spans="1:8" ht="16" customHeight="1" x14ac:dyDescent="0.2">
      <c r="A14" s="27"/>
      <c r="B14" s="30"/>
      <c r="C14" s="15" t="s">
        <v>28</v>
      </c>
      <c r="D14" s="15" t="s">
        <v>25</v>
      </c>
      <c r="E14" s="16">
        <v>0</v>
      </c>
      <c r="F14" s="11"/>
      <c r="G14" s="2"/>
      <c r="H14" s="2"/>
    </row>
    <row r="15" spans="1:8" ht="16" customHeight="1" x14ac:dyDescent="0.2">
      <c r="A15" s="27"/>
      <c r="B15" s="30"/>
      <c r="C15" s="15" t="s">
        <v>29</v>
      </c>
      <c r="D15" s="15" t="s">
        <v>30</v>
      </c>
      <c r="E15" s="16">
        <v>0</v>
      </c>
      <c r="F15" s="11"/>
      <c r="G15" s="2"/>
      <c r="H15" s="2"/>
    </row>
    <row r="16" spans="1:8" ht="16" customHeight="1" x14ac:dyDescent="0.2">
      <c r="A16" s="27"/>
      <c r="B16" s="30"/>
      <c r="C16" s="15" t="s">
        <v>31</v>
      </c>
      <c r="D16" s="15" t="s">
        <v>30</v>
      </c>
      <c r="E16" s="16">
        <v>2</v>
      </c>
      <c r="F16" s="11"/>
      <c r="G16" s="2"/>
      <c r="H16" s="2"/>
    </row>
    <row r="17" spans="1:8" ht="16" customHeight="1" x14ac:dyDescent="0.2">
      <c r="A17" s="28"/>
      <c r="B17" s="31"/>
      <c r="C17" s="15"/>
      <c r="D17" s="15"/>
      <c r="E17" s="16"/>
      <c r="F17" s="11"/>
      <c r="G17" s="2"/>
      <c r="H17" s="2"/>
    </row>
    <row r="18" spans="1:8" x14ac:dyDescent="0.2">
      <c r="A18" s="4"/>
      <c r="B18" s="4"/>
      <c r="C18" s="4"/>
      <c r="D18" s="4"/>
      <c r="E18" s="20"/>
      <c r="F18" s="12"/>
      <c r="G18" s="2"/>
      <c r="H18" s="2"/>
    </row>
    <row r="19" spans="1:8" x14ac:dyDescent="0.2">
      <c r="A19" s="21" t="s">
        <v>32</v>
      </c>
      <c r="B19" s="21" t="s">
        <v>33</v>
      </c>
      <c r="C19" s="21" t="s">
        <v>34</v>
      </c>
      <c r="D19" s="22" t="s">
        <v>35</v>
      </c>
      <c r="E19" s="22">
        <v>4</v>
      </c>
      <c r="F19" s="12"/>
      <c r="G19" s="2"/>
      <c r="H19" s="2"/>
    </row>
    <row r="20" spans="1:8" x14ac:dyDescent="0.2">
      <c r="A20" s="21"/>
      <c r="B20" s="21"/>
      <c r="C20" s="21" t="s">
        <v>36</v>
      </c>
      <c r="D20" s="22" t="s">
        <v>35</v>
      </c>
      <c r="E20" s="22">
        <v>6</v>
      </c>
      <c r="F20" s="12"/>
      <c r="G20" s="2"/>
      <c r="H20" s="2"/>
    </row>
    <row r="21" spans="1:8" x14ac:dyDescent="0.2">
      <c r="A21" s="21"/>
      <c r="B21" s="21"/>
      <c r="C21" s="21" t="s">
        <v>37</v>
      </c>
      <c r="D21" s="22" t="s">
        <v>35</v>
      </c>
      <c r="E21" s="22">
        <v>2</v>
      </c>
      <c r="F21" s="12"/>
      <c r="G21" s="2"/>
      <c r="H21" s="2"/>
    </row>
    <row r="22" spans="1:8" x14ac:dyDescent="0.2">
      <c r="A22" s="21"/>
      <c r="B22" s="21"/>
      <c r="C22" s="21" t="s">
        <v>38</v>
      </c>
      <c r="D22" s="22" t="s">
        <v>35</v>
      </c>
      <c r="E22" s="24">
        <v>2</v>
      </c>
      <c r="F22" s="12"/>
      <c r="G22" s="2"/>
      <c r="H22" s="2"/>
    </row>
    <row r="23" spans="1:8" ht="16" customHeight="1" x14ac:dyDescent="0.2">
      <c r="A23" s="32" t="s">
        <v>39</v>
      </c>
      <c r="B23" s="34" t="s">
        <v>40</v>
      </c>
      <c r="C23" s="13" t="s">
        <v>41</v>
      </c>
      <c r="D23" s="23" t="s">
        <v>8</v>
      </c>
      <c r="E23" s="25">
        <v>0.5</v>
      </c>
      <c r="F23" s="2"/>
      <c r="G23" s="2"/>
      <c r="H23" s="2"/>
    </row>
    <row r="24" spans="1:8" ht="16" customHeight="1" x14ac:dyDescent="0.2">
      <c r="A24" s="33"/>
      <c r="B24" s="35"/>
      <c r="C24" s="13" t="s">
        <v>42</v>
      </c>
      <c r="D24" s="23" t="s">
        <v>23</v>
      </c>
      <c r="E24" s="25">
        <v>1</v>
      </c>
      <c r="F24" s="2"/>
      <c r="G24" s="2"/>
      <c r="H24" s="2"/>
    </row>
    <row r="25" spans="1:8" ht="16" customHeight="1" x14ac:dyDescent="0.2">
      <c r="A25" s="33"/>
      <c r="B25" s="35"/>
      <c r="C25" s="13" t="s">
        <v>43</v>
      </c>
      <c r="D25" s="23" t="s">
        <v>25</v>
      </c>
      <c r="E25" s="25">
        <v>1</v>
      </c>
      <c r="F25" s="2"/>
      <c r="G25" s="2"/>
      <c r="H25" s="2"/>
    </row>
    <row r="26" spans="1:8" ht="16" customHeight="1" x14ac:dyDescent="0.2">
      <c r="A26" s="33"/>
      <c r="B26" s="35"/>
      <c r="C26" s="13" t="s">
        <v>44</v>
      </c>
      <c r="D26" s="23" t="s">
        <v>27</v>
      </c>
      <c r="E26" s="25">
        <v>1</v>
      </c>
      <c r="F26" s="2"/>
      <c r="G26" s="2"/>
      <c r="H26" s="2"/>
    </row>
    <row r="27" spans="1:8" ht="16" customHeight="1" x14ac:dyDescent="0.2">
      <c r="A27" s="33"/>
      <c r="B27" s="35"/>
      <c r="C27" s="13" t="s">
        <v>45</v>
      </c>
      <c r="D27" s="23" t="s">
        <v>25</v>
      </c>
      <c r="E27" s="25">
        <v>1</v>
      </c>
      <c r="F27" s="2"/>
      <c r="G27" s="2"/>
      <c r="H27" s="2"/>
    </row>
    <row r="28" spans="1:8" ht="16" customHeight="1" x14ac:dyDescent="0.2">
      <c r="A28" s="33"/>
      <c r="B28" s="35"/>
      <c r="C28" s="13" t="s">
        <v>46</v>
      </c>
      <c r="D28" s="23" t="s">
        <v>10</v>
      </c>
      <c r="E28" s="25">
        <v>1</v>
      </c>
      <c r="F28" s="2"/>
      <c r="G28" s="2"/>
      <c r="H28" s="2"/>
    </row>
    <row r="29" spans="1:8" ht="16" customHeight="1" x14ac:dyDescent="0.2">
      <c r="A29" s="33"/>
      <c r="B29" s="35"/>
      <c r="C29" s="13" t="s">
        <v>47</v>
      </c>
      <c r="D29" s="23" t="s">
        <v>30</v>
      </c>
      <c r="E29" s="25">
        <v>1</v>
      </c>
      <c r="F29" s="2"/>
      <c r="G29" s="2"/>
      <c r="H29" s="2"/>
    </row>
    <row r="30" spans="1:8" ht="16" customHeight="1" x14ac:dyDescent="0.2">
      <c r="A30" s="33"/>
      <c r="B30" s="35"/>
      <c r="C30" s="13"/>
      <c r="D30" s="14"/>
      <c r="E30" s="14"/>
      <c r="F30" s="2"/>
      <c r="G30" s="2"/>
      <c r="H30" s="2"/>
    </row>
    <row r="31" spans="1:8" x14ac:dyDescent="0.2">
      <c r="A31" s="2"/>
      <c r="B31" s="2"/>
      <c r="C31" s="2"/>
      <c r="D31" s="2"/>
      <c r="E31" s="2"/>
      <c r="F31" s="2"/>
      <c r="G31" s="2"/>
      <c r="H31" s="2"/>
    </row>
    <row r="32" spans="1:8" x14ac:dyDescent="0.2">
      <c r="A32" s="7" t="s">
        <v>48</v>
      </c>
      <c r="B32" s="7" t="s">
        <v>49</v>
      </c>
      <c r="C32" s="7" t="s">
        <v>50</v>
      </c>
      <c r="D32" s="3"/>
      <c r="E32" s="3"/>
      <c r="F32" s="2"/>
      <c r="G32" s="2"/>
      <c r="H32" s="2"/>
    </row>
    <row r="33" spans="1:8" x14ac:dyDescent="0.2">
      <c r="A33" s="7" t="s">
        <v>51</v>
      </c>
      <c r="B33" s="7">
        <v>18</v>
      </c>
      <c r="C33" s="7">
        <f>SUM(E19:E22)</f>
        <v>14</v>
      </c>
      <c r="D33" s="3"/>
      <c r="E33" s="3"/>
      <c r="F33" s="2"/>
      <c r="G33" s="2"/>
      <c r="H33" s="2"/>
    </row>
    <row r="34" spans="1:8" x14ac:dyDescent="0.2">
      <c r="A34" s="7" t="s">
        <v>14</v>
      </c>
      <c r="B34" s="7">
        <v>14</v>
      </c>
      <c r="C34" s="7">
        <f>SUM(E5,E12,E14,E25,E27)</f>
        <v>8</v>
      </c>
      <c r="D34" s="3"/>
      <c r="E34" s="3"/>
      <c r="F34" s="2"/>
      <c r="G34" s="2"/>
      <c r="H34" s="2"/>
    </row>
    <row r="35" spans="1:8" x14ac:dyDescent="0.2">
      <c r="A35" s="7" t="s">
        <v>52</v>
      </c>
      <c r="B35" s="7">
        <v>14</v>
      </c>
      <c r="C35" s="7">
        <f>SUM(E7,E8,E16,E15,E29)</f>
        <v>7</v>
      </c>
      <c r="D35" s="3"/>
      <c r="E35" s="3"/>
      <c r="F35" s="2"/>
      <c r="G35" s="2"/>
      <c r="H35" s="2"/>
    </row>
    <row r="36" spans="1:8" x14ac:dyDescent="0.2">
      <c r="A36" s="7" t="s">
        <v>8</v>
      </c>
      <c r="B36" s="7">
        <v>14</v>
      </c>
      <c r="C36" s="7">
        <f>SUM(E24,E23,E11,E2)</f>
        <v>5.5</v>
      </c>
      <c r="D36" s="3"/>
      <c r="E36" s="3"/>
      <c r="F36" s="2"/>
      <c r="G36" s="2"/>
      <c r="H36" s="2"/>
    </row>
    <row r="37" spans="1:8" x14ac:dyDescent="0.2">
      <c r="A37" s="7" t="s">
        <v>10</v>
      </c>
      <c r="B37" s="7">
        <v>14</v>
      </c>
      <c r="C37" s="7">
        <f>SUM(E28,E10,E3)</f>
        <v>5</v>
      </c>
      <c r="D37" s="3"/>
      <c r="E37" s="3"/>
      <c r="F37" s="2"/>
      <c r="G37" s="2"/>
      <c r="H37" s="2"/>
    </row>
    <row r="38" spans="1:8" x14ac:dyDescent="0.2">
      <c r="A38" s="7" t="s">
        <v>12</v>
      </c>
      <c r="B38" s="7">
        <v>14</v>
      </c>
      <c r="C38" s="7">
        <f>SUM(E26,E13,E4,E6)</f>
        <v>5</v>
      </c>
      <c r="D38" s="3"/>
      <c r="E38" s="3"/>
      <c r="F38" s="2"/>
      <c r="G38" s="2"/>
      <c r="H38" s="2"/>
    </row>
    <row r="39" spans="1:8" x14ac:dyDescent="0.2">
      <c r="A39" s="7" t="s">
        <v>53</v>
      </c>
      <c r="B39" s="7">
        <f>SUM(B33:B38)</f>
        <v>88</v>
      </c>
      <c r="C39" s="7">
        <f>SUM(C33:C38)</f>
        <v>44.5</v>
      </c>
      <c r="D39" s="3"/>
      <c r="E39" s="3"/>
      <c r="F39" s="2"/>
      <c r="G39" s="2"/>
      <c r="H39" s="2"/>
    </row>
    <row r="40" spans="1:8" x14ac:dyDescent="0.2">
      <c r="A40" s="4"/>
      <c r="B40" s="4"/>
      <c r="C40" s="4"/>
      <c r="D40" s="4"/>
      <c r="E40" s="4"/>
      <c r="F40" s="2"/>
      <c r="G40" s="2"/>
      <c r="H40" s="2"/>
    </row>
    <row r="41" spans="1:8" x14ac:dyDescent="0.2">
      <c r="A41" s="2"/>
      <c r="B41" s="2"/>
      <c r="C41" s="2"/>
      <c r="D41" s="2"/>
      <c r="E41" s="2"/>
      <c r="F41" s="2"/>
      <c r="G41" s="2"/>
      <c r="H41" s="2"/>
    </row>
    <row r="42" spans="1:8" x14ac:dyDescent="0.2">
      <c r="A42" s="8" t="s">
        <v>54</v>
      </c>
      <c r="B42" s="9" t="s">
        <v>55</v>
      </c>
      <c r="C42" s="9" t="s">
        <v>56</v>
      </c>
      <c r="D42" s="9" t="s">
        <v>57</v>
      </c>
      <c r="E42" s="9" t="s">
        <v>50</v>
      </c>
      <c r="F42" s="2"/>
      <c r="G42" s="2"/>
      <c r="H42" s="2"/>
    </row>
    <row r="43" spans="1:8" x14ac:dyDescent="0.2">
      <c r="A43" s="8" t="s">
        <v>35</v>
      </c>
      <c r="B43" s="9"/>
      <c r="C43" s="9"/>
      <c r="D43" s="9"/>
      <c r="E43" s="9"/>
      <c r="F43" s="2"/>
      <c r="G43" s="2"/>
      <c r="H43" s="2"/>
    </row>
    <row r="44" spans="1:8" x14ac:dyDescent="0.2">
      <c r="A44" s="8" t="s">
        <v>10</v>
      </c>
      <c r="B44" s="9"/>
      <c r="C44" s="9"/>
      <c r="D44" s="9"/>
      <c r="E44" s="9"/>
      <c r="F44" s="2"/>
      <c r="G44" s="2"/>
      <c r="H44" s="2"/>
    </row>
    <row r="45" spans="1:8" x14ac:dyDescent="0.2">
      <c r="A45" s="8" t="s">
        <v>8</v>
      </c>
      <c r="B45" s="9"/>
      <c r="C45" s="9"/>
      <c r="D45" s="9"/>
      <c r="E45" s="9"/>
      <c r="F45" s="2"/>
      <c r="G45" s="2"/>
      <c r="H45" s="2"/>
    </row>
    <row r="46" spans="1:8" x14ac:dyDescent="0.2">
      <c r="A46" s="8" t="s">
        <v>17</v>
      </c>
      <c r="B46" s="9"/>
      <c r="C46" s="9"/>
      <c r="D46" s="9"/>
      <c r="E46" s="9"/>
      <c r="F46" s="2"/>
      <c r="G46" s="2"/>
      <c r="H46" s="2"/>
    </row>
    <row r="47" spans="1:8" x14ac:dyDescent="0.2">
      <c r="A47" s="8" t="s">
        <v>14</v>
      </c>
      <c r="B47" s="9"/>
      <c r="C47" s="9"/>
      <c r="D47" s="9"/>
      <c r="E47" s="9"/>
      <c r="F47" s="2"/>
      <c r="G47" s="2"/>
      <c r="H47" s="2"/>
    </row>
    <row r="48" spans="1:8" x14ac:dyDescent="0.2">
      <c r="A48" s="8" t="s">
        <v>12</v>
      </c>
      <c r="B48" s="9"/>
      <c r="C48" s="9"/>
      <c r="D48" s="9"/>
      <c r="E48" s="9"/>
      <c r="F48" s="2"/>
      <c r="G48" s="2"/>
      <c r="H48" s="2"/>
    </row>
    <row r="49" spans="1:8" x14ac:dyDescent="0.2">
      <c r="A49" s="8" t="s">
        <v>58</v>
      </c>
      <c r="B49" s="9"/>
      <c r="C49" s="9"/>
      <c r="D49" s="9"/>
      <c r="E49" s="9"/>
      <c r="F49" s="2"/>
      <c r="G49" s="2"/>
      <c r="H49" s="2"/>
    </row>
    <row r="50" spans="1:8" x14ac:dyDescent="0.2">
      <c r="A50" s="2"/>
      <c r="B50" s="2"/>
      <c r="C50" s="2"/>
      <c r="D50" s="2"/>
      <c r="E50" s="2"/>
      <c r="F50" s="2"/>
      <c r="G50" s="2"/>
      <c r="H50" s="2"/>
    </row>
    <row r="51" spans="1:8" x14ac:dyDescent="0.2">
      <c r="A51" s="3" t="s">
        <v>59</v>
      </c>
      <c r="B51" s="5"/>
      <c r="C51" s="2"/>
      <c r="D51" s="2"/>
      <c r="E51" s="2"/>
      <c r="F51" s="2"/>
      <c r="G51" s="2"/>
      <c r="H51" s="2"/>
    </row>
    <row r="52" spans="1:8" x14ac:dyDescent="0.2">
      <c r="A52" s="2"/>
      <c r="B52" s="2"/>
      <c r="C52" s="2"/>
      <c r="D52" s="2"/>
      <c r="E52" s="2"/>
      <c r="F52" s="2"/>
      <c r="G52" s="2"/>
      <c r="H52" s="2"/>
    </row>
    <row r="53" spans="1:8" x14ac:dyDescent="0.2">
      <c r="A53" s="2"/>
      <c r="B53" s="2"/>
      <c r="C53" s="2"/>
      <c r="D53" s="2"/>
      <c r="E53" s="2"/>
      <c r="F53" s="2"/>
      <c r="G53" s="2"/>
      <c r="H53" s="2"/>
    </row>
    <row r="54" spans="1:8" x14ac:dyDescent="0.2">
      <c r="A54" s="2"/>
      <c r="B54" s="2"/>
      <c r="C54" s="2"/>
      <c r="D54" s="2"/>
      <c r="E54" s="2"/>
      <c r="F54" s="2"/>
      <c r="G54" s="2"/>
      <c r="H54" s="2"/>
    </row>
  </sheetData>
  <mergeCells count="6">
    <mergeCell ref="A10:A17"/>
    <mergeCell ref="A2:A8"/>
    <mergeCell ref="B2:B8"/>
    <mergeCell ref="B10:B17"/>
    <mergeCell ref="A23:A30"/>
    <mergeCell ref="B23:B30"/>
  </mergeCells>
  <dataValidations count="1">
    <dataValidation type="list" allowBlank="1" showInputMessage="1" showErrorMessage="1" sqref="F1" xr:uid="{0C8262FB-B314-EE44-94F0-B37F547BA5A6}">
      <formula1>"Pending,completed,inprogrss"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Saged Wael</dc:creator>
  <cp:keywords/>
  <dc:description/>
  <cp:lastModifiedBy>Saged Wael</cp:lastModifiedBy>
  <cp:revision/>
  <dcterms:created xsi:type="dcterms:W3CDTF">2025-05-10T12:33:21Z</dcterms:created>
  <dcterms:modified xsi:type="dcterms:W3CDTF">2025-05-16T14:18:50Z</dcterms:modified>
  <cp:category/>
  <cp:contentStatus/>
</cp:coreProperties>
</file>