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/Users/sagedwael/Documents/GitHub/QA-Workshop_Foodies/PMP/"/>
    </mc:Choice>
  </mc:AlternateContent>
  <xr:revisionPtr revIDLastSave="0" documentId="8_{83369FBE-8ADB-D14D-8999-D562581F420A}" xr6:coauthVersionLast="47" xr6:coauthVersionMax="47" xr10:uidLastSave="{00000000-0000-0000-0000-000000000000}"/>
  <bookViews>
    <workbookView xWindow="1500" yWindow="1060" windowWidth="27640" windowHeight="16940" xr2:uid="{859FD9BA-3339-3344-ACC0-7EEDDAC98FD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1" l="1"/>
  <c r="B48" i="1"/>
  <c r="B47" i="1"/>
  <c r="B46" i="1"/>
  <c r="B45" i="1"/>
  <c r="B44" i="1"/>
  <c r="B43" i="1"/>
  <c r="B49" i="1" s="1"/>
  <c r="C35" i="1"/>
  <c r="C34" i="1"/>
  <c r="C38" i="1"/>
  <c r="C37" i="1"/>
  <c r="C36" i="1"/>
  <c r="C33" i="1"/>
  <c r="C39" i="1" s="1"/>
</calcChain>
</file>

<file path=xl/sharedStrings.xml><?xml version="1.0" encoding="utf-8"?>
<sst xmlns="http://schemas.openxmlformats.org/spreadsheetml/2006/main" count="88" uniqueCount="62">
  <si>
    <t>Work_Package_ID</t>
  </si>
  <si>
    <t>WORK_Package Name </t>
  </si>
  <si>
    <t>Task Name</t>
  </si>
  <si>
    <t>owner</t>
  </si>
  <si>
    <t>Estimated time</t>
  </si>
  <si>
    <t>FodiesWebApp_Release005_WPK001</t>
  </si>
  <si>
    <t>Testcase_Execution+Bugreport</t>
  </si>
  <si>
    <t>Regestration_testexcution&amp;bugreport</t>
  </si>
  <si>
    <t>mariam ahmed</t>
  </si>
  <si>
    <t>Login_testexcution&amp;bugreport</t>
  </si>
  <si>
    <t>youssef</t>
  </si>
  <si>
    <t>HomeScreen_testexcution&amp;bugreport</t>
  </si>
  <si>
    <t>seif</t>
  </si>
  <si>
    <t>Restaurant Page_testexcution&amp;bugreport</t>
  </si>
  <si>
    <t>atef</t>
  </si>
  <si>
    <t>Offers_testexcution&amp;bugreport</t>
  </si>
  <si>
    <t>Loyality System_testexcution&amp;bugreport</t>
  </si>
  <si>
    <t>mariam moustafa</t>
  </si>
  <si>
    <t>Checkout_testexcution&amp;bugreport</t>
  </si>
  <si>
    <t>FodiesWebApp_Release005_WPK002</t>
  </si>
  <si>
    <t>Bug_analysis_Analysis</t>
  </si>
  <si>
    <t>Regestration_Buganalysis</t>
  </si>
  <si>
    <t>Login_Buganalysis</t>
  </si>
  <si>
    <t>Mariam ahmed</t>
  </si>
  <si>
    <t>HomeScreen_Buganalysis</t>
  </si>
  <si>
    <t>Atef</t>
  </si>
  <si>
    <t>Restaurant Page_Buganalysis</t>
  </si>
  <si>
    <t>Seif</t>
  </si>
  <si>
    <t>Offers_Buganalysis</t>
  </si>
  <si>
    <t>Loyality System_Buganalysis</t>
  </si>
  <si>
    <t>Mariam Moustafa</t>
  </si>
  <si>
    <t>Checkout_Buganalysis</t>
  </si>
  <si>
    <t>FodiesWebApp_Release005_WPK003</t>
  </si>
  <si>
    <t>PM TASKS</t>
  </si>
  <si>
    <t>Release 5 Plan&amp;followup</t>
  </si>
  <si>
    <t>saged</t>
  </si>
  <si>
    <t>PMP_comments&amp;fix(Review)</t>
  </si>
  <si>
    <t>Test_Strategy</t>
  </si>
  <si>
    <t>TRELLO_task creation and assignment</t>
  </si>
  <si>
    <t>FodiesWebApp_Release005_WPK004</t>
  </si>
  <si>
    <t>Tracebility Matrix</t>
  </si>
  <si>
    <t>Regestration_RTM</t>
  </si>
  <si>
    <t>Login_RTM</t>
  </si>
  <si>
    <t>HomeScreen_RTM</t>
  </si>
  <si>
    <t>Restaurant Page_RTM</t>
  </si>
  <si>
    <t>Offers_RTM</t>
  </si>
  <si>
    <t>Loyality System_RTM</t>
  </si>
  <si>
    <t>Checkout_RTM</t>
  </si>
  <si>
    <t>members</t>
  </si>
  <si>
    <t>available time</t>
  </si>
  <si>
    <t>estimated</t>
  </si>
  <si>
    <t>saged(PM)</t>
  </si>
  <si>
    <t>mariam mostafa</t>
  </si>
  <si>
    <t>Total</t>
  </si>
  <si>
    <t>member</t>
  </si>
  <si>
    <t>Actual (completed)</t>
  </si>
  <si>
    <t>Actual(Inprogress)</t>
  </si>
  <si>
    <t>pending</t>
  </si>
  <si>
    <t>total</t>
  </si>
  <si>
    <t>progress</t>
  </si>
  <si>
    <t>actual time</t>
  </si>
  <si>
    <t>Pogress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</si>
</sst>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ptos Narrow"/>
      <family val="2"/>
      <scheme val="minor"/>
    </font>
    <font>
      <sz val="12"/>
      <color rgb="FFFFFFFF"/>
      <name val="Copperplate Gothic Bold"/>
      <family val="5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b/>
      <sz val="14"/>
      <color theme="1"/>
      <name val="Aptos Narrow"/>
      <scheme val="minor"/>
    </font>
    <font>
      <b/>
      <sz val="14"/>
      <color rgb="FF000000"/>
      <name val="Aptos Narrow"/>
      <scheme val="minor"/>
    </font>
    <font>
      <b/>
      <sz val="14"/>
      <color theme="1" tint="0.14999847407452621"/>
      <name val="Copperplate Gothic Bold"/>
      <family val="5"/>
    </font>
    <font>
      <b/>
      <sz val="12"/>
      <color theme="1"/>
      <name val="Apple Braille"/>
    </font>
    <font>
      <b/>
      <sz val="16"/>
      <color theme="1"/>
      <name val="Apple Braille"/>
    </font>
    <font>
      <b/>
      <sz val="16"/>
      <color theme="1"/>
      <name val="Aptos Narrow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6" borderId="1" xfId="0" applyFont="1" applyFill="1" applyBorder="1"/>
    <xf numFmtId="0" fontId="3" fillId="6" borderId="0" xfId="0" applyFont="1" applyFill="1"/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  <xf numFmtId="0" fontId="3" fillId="6" borderId="8" xfId="0" applyFont="1" applyFill="1" applyBorder="1"/>
    <xf numFmtId="0" fontId="3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 wrapText="1"/>
    </xf>
    <xf numFmtId="0" fontId="3" fillId="4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/>
    </xf>
    <xf numFmtId="9" fontId="4" fillId="7" borderId="1" xfId="0" applyNumberFormat="1" applyFont="1" applyFill="1" applyBorder="1" applyAlignment="1">
      <alignment horizontal="center"/>
    </xf>
    <xf numFmtId="9" fontId="5" fillId="7" borderId="1" xfId="0" applyNumberFormat="1" applyFont="1" applyFill="1" applyBorder="1" applyAlignment="1">
      <alignment horizontal="center"/>
    </xf>
    <xf numFmtId="0" fontId="4" fillId="7" borderId="0" xfId="0" applyFont="1" applyFill="1"/>
    <xf numFmtId="0" fontId="6" fillId="7" borderId="0" xfId="0" applyFont="1" applyFill="1"/>
    <xf numFmtId="0" fontId="8" fillId="8" borderId="0" xfId="0" applyFont="1" applyFill="1"/>
    <xf numFmtId="9" fontId="9" fillId="8" borderId="0" xfId="0" applyNumberFormat="1" applyFont="1" applyFill="1"/>
    <xf numFmtId="0" fontId="7" fillId="6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317C3-00CD-9F46-8952-D719C3E4B3F6}">
  <dimension ref="A1:G54"/>
  <sheetViews>
    <sheetView tabSelected="1" topLeftCell="A16" zoomScale="93" workbookViewId="0">
      <selection activeCell="G38" sqref="G38"/>
    </sheetView>
  </sheetViews>
  <sheetFormatPr baseColWidth="10" defaultColWidth="11" defaultRowHeight="16" x14ac:dyDescent="0.2"/>
  <cols>
    <col min="1" max="1" width="37.6640625" customWidth="1"/>
    <col min="2" max="2" width="36.5" customWidth="1"/>
    <col min="3" max="3" width="35.5" customWidth="1"/>
    <col min="4" max="4" width="29.83203125" customWidth="1"/>
    <col min="5" max="5" width="27.33203125" customWidth="1"/>
    <col min="6" max="6" width="23.33203125" customWidth="1"/>
    <col min="7" max="7" width="15.5" customWidth="1"/>
  </cols>
  <sheetData>
    <row r="1" spans="1:7" ht="18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1" t="s">
        <v>60</v>
      </c>
      <c r="G1" s="31" t="s">
        <v>61</v>
      </c>
    </row>
    <row r="2" spans="1:7" ht="16" customHeight="1" x14ac:dyDescent="0.25">
      <c r="A2" s="16" t="s">
        <v>5</v>
      </c>
      <c r="B2" s="16" t="s">
        <v>6</v>
      </c>
      <c r="C2" s="6" t="s">
        <v>7</v>
      </c>
      <c r="D2" s="7" t="s">
        <v>8</v>
      </c>
      <c r="E2" s="7">
        <v>4</v>
      </c>
      <c r="F2" s="27">
        <v>3</v>
      </c>
      <c r="G2" s="28">
        <v>1</v>
      </c>
    </row>
    <row r="3" spans="1:7" ht="16" customHeight="1" x14ac:dyDescent="0.25">
      <c r="A3" s="17"/>
      <c r="B3" s="17"/>
      <c r="C3" s="6" t="s">
        <v>9</v>
      </c>
      <c r="D3" s="7" t="s">
        <v>10</v>
      </c>
      <c r="E3" s="7">
        <v>4</v>
      </c>
      <c r="F3" s="27">
        <v>6</v>
      </c>
      <c r="G3" s="28">
        <v>1</v>
      </c>
    </row>
    <row r="4" spans="1:7" ht="16" customHeight="1" x14ac:dyDescent="0.25">
      <c r="A4" s="17"/>
      <c r="B4" s="17"/>
      <c r="C4" s="6" t="s">
        <v>11</v>
      </c>
      <c r="D4" s="7" t="s">
        <v>12</v>
      </c>
      <c r="E4" s="7">
        <v>2</v>
      </c>
      <c r="F4" s="27">
        <v>2</v>
      </c>
      <c r="G4" s="29">
        <v>1</v>
      </c>
    </row>
    <row r="5" spans="1:7" ht="16" customHeight="1" x14ac:dyDescent="0.25">
      <c r="A5" s="17"/>
      <c r="B5" s="17"/>
      <c r="C5" s="6" t="s">
        <v>13</v>
      </c>
      <c r="D5" s="7" t="s">
        <v>14</v>
      </c>
      <c r="E5" s="7">
        <v>4</v>
      </c>
      <c r="F5" s="27">
        <v>3</v>
      </c>
      <c r="G5" s="29">
        <v>1</v>
      </c>
    </row>
    <row r="6" spans="1:7" ht="16" customHeight="1" x14ac:dyDescent="0.25">
      <c r="A6" s="17"/>
      <c r="B6" s="17"/>
      <c r="C6" s="6" t="s">
        <v>15</v>
      </c>
      <c r="D6" s="7" t="s">
        <v>12</v>
      </c>
      <c r="E6" s="7">
        <v>2</v>
      </c>
      <c r="F6" s="27">
        <v>2</v>
      </c>
      <c r="G6" s="29">
        <v>1</v>
      </c>
    </row>
    <row r="7" spans="1:7" ht="16" customHeight="1" x14ac:dyDescent="0.25">
      <c r="A7" s="17"/>
      <c r="B7" s="17"/>
      <c r="C7" s="6" t="s">
        <v>16</v>
      </c>
      <c r="D7" s="7" t="s">
        <v>17</v>
      </c>
      <c r="E7" s="7">
        <v>2</v>
      </c>
      <c r="F7" s="27">
        <v>1</v>
      </c>
      <c r="G7" s="29">
        <v>1</v>
      </c>
    </row>
    <row r="8" spans="1:7" ht="16" customHeight="1" x14ac:dyDescent="0.25">
      <c r="A8" s="18"/>
      <c r="B8" s="18"/>
      <c r="C8" s="6" t="s">
        <v>18</v>
      </c>
      <c r="D8" s="7" t="s">
        <v>17</v>
      </c>
      <c r="E8" s="7">
        <v>2</v>
      </c>
      <c r="F8" s="27">
        <v>1</v>
      </c>
      <c r="G8" s="29">
        <v>1</v>
      </c>
    </row>
    <row r="9" spans="1:7" ht="19" x14ac:dyDescent="0.25">
      <c r="A9" s="23"/>
      <c r="B9" s="23"/>
      <c r="C9" s="6"/>
      <c r="D9" s="6"/>
      <c r="E9" s="7"/>
      <c r="F9" s="27"/>
      <c r="G9" s="27"/>
    </row>
    <row r="10" spans="1:7" ht="16" customHeight="1" x14ac:dyDescent="0.25">
      <c r="A10" s="13" t="s">
        <v>19</v>
      </c>
      <c r="B10" s="16" t="s">
        <v>20</v>
      </c>
      <c r="C10" s="6" t="s">
        <v>21</v>
      </c>
      <c r="D10" s="6" t="s">
        <v>10</v>
      </c>
      <c r="E10" s="7">
        <v>0</v>
      </c>
      <c r="F10" s="27">
        <v>0</v>
      </c>
      <c r="G10" s="28">
        <v>1</v>
      </c>
    </row>
    <row r="11" spans="1:7" ht="16" customHeight="1" x14ac:dyDescent="0.25">
      <c r="A11" s="14"/>
      <c r="B11" s="17"/>
      <c r="C11" s="6" t="s">
        <v>22</v>
      </c>
      <c r="D11" s="6" t="s">
        <v>23</v>
      </c>
      <c r="E11" s="7">
        <v>0</v>
      </c>
      <c r="F11" s="27">
        <v>0</v>
      </c>
      <c r="G11" s="29">
        <v>1</v>
      </c>
    </row>
    <row r="12" spans="1:7" ht="16" customHeight="1" x14ac:dyDescent="0.25">
      <c r="A12" s="14"/>
      <c r="B12" s="17"/>
      <c r="C12" s="6" t="s">
        <v>24</v>
      </c>
      <c r="D12" s="6" t="s">
        <v>25</v>
      </c>
      <c r="E12" s="7">
        <v>2</v>
      </c>
      <c r="F12" s="27">
        <v>2</v>
      </c>
      <c r="G12" s="29">
        <v>1</v>
      </c>
    </row>
    <row r="13" spans="1:7" ht="16" customHeight="1" x14ac:dyDescent="0.25">
      <c r="A13" s="14"/>
      <c r="B13" s="17"/>
      <c r="C13" s="6" t="s">
        <v>26</v>
      </c>
      <c r="D13" s="6" t="s">
        <v>27</v>
      </c>
      <c r="E13" s="7">
        <v>0</v>
      </c>
      <c r="F13" s="27">
        <v>0</v>
      </c>
      <c r="G13" s="29">
        <v>1</v>
      </c>
    </row>
    <row r="14" spans="1:7" ht="16" customHeight="1" x14ac:dyDescent="0.25">
      <c r="A14" s="14"/>
      <c r="B14" s="17"/>
      <c r="C14" s="6" t="s">
        <v>28</v>
      </c>
      <c r="D14" s="6" t="s">
        <v>25</v>
      </c>
      <c r="E14" s="7">
        <v>0</v>
      </c>
      <c r="F14" s="27">
        <v>0</v>
      </c>
      <c r="G14" s="29">
        <v>1</v>
      </c>
    </row>
    <row r="15" spans="1:7" ht="16" customHeight="1" x14ac:dyDescent="0.25">
      <c r="A15" s="14"/>
      <c r="B15" s="17"/>
      <c r="C15" s="6" t="s">
        <v>29</v>
      </c>
      <c r="D15" s="6" t="s">
        <v>30</v>
      </c>
      <c r="E15" s="7">
        <v>0</v>
      </c>
      <c r="F15" s="27">
        <v>0</v>
      </c>
      <c r="G15" s="29">
        <v>1</v>
      </c>
    </row>
    <row r="16" spans="1:7" ht="16" customHeight="1" x14ac:dyDescent="0.25">
      <c r="A16" s="14"/>
      <c r="B16" s="17"/>
      <c r="C16" s="6" t="s">
        <v>31</v>
      </c>
      <c r="D16" s="6" t="s">
        <v>30</v>
      </c>
      <c r="E16" s="7">
        <v>2</v>
      </c>
      <c r="F16" s="27">
        <v>2</v>
      </c>
      <c r="G16" s="29">
        <v>1</v>
      </c>
    </row>
    <row r="17" spans="1:7" ht="16" customHeight="1" x14ac:dyDescent="0.25">
      <c r="A17" s="15"/>
      <c r="B17" s="18"/>
      <c r="C17" s="6"/>
      <c r="D17" s="6"/>
      <c r="E17" s="7"/>
      <c r="F17" s="30"/>
      <c r="G17" s="30"/>
    </row>
    <row r="18" spans="1:7" ht="19" x14ac:dyDescent="0.25">
      <c r="A18" s="2"/>
      <c r="B18" s="2"/>
      <c r="C18" s="2"/>
      <c r="D18" s="2"/>
      <c r="E18" s="9"/>
      <c r="F18" s="30"/>
      <c r="G18" s="30"/>
    </row>
    <row r="19" spans="1:7" ht="19" x14ac:dyDescent="0.25">
      <c r="A19" s="10" t="s">
        <v>32</v>
      </c>
      <c r="B19" s="10" t="s">
        <v>33</v>
      </c>
      <c r="C19" s="10" t="s">
        <v>34</v>
      </c>
      <c r="D19" s="11" t="s">
        <v>35</v>
      </c>
      <c r="E19" s="24">
        <v>4</v>
      </c>
      <c r="F19" s="27">
        <v>3</v>
      </c>
      <c r="G19" s="29">
        <v>1</v>
      </c>
    </row>
    <row r="20" spans="1:7" ht="19" x14ac:dyDescent="0.25">
      <c r="A20" s="10"/>
      <c r="B20" s="10"/>
      <c r="C20" s="10" t="s">
        <v>36</v>
      </c>
      <c r="D20" s="11" t="s">
        <v>35</v>
      </c>
      <c r="E20" s="24">
        <v>6</v>
      </c>
      <c r="F20" s="27">
        <v>4</v>
      </c>
      <c r="G20" s="29">
        <v>1</v>
      </c>
    </row>
    <row r="21" spans="1:7" ht="19" x14ac:dyDescent="0.25">
      <c r="A21" s="10"/>
      <c r="B21" s="10"/>
      <c r="C21" s="10" t="s">
        <v>37</v>
      </c>
      <c r="D21" s="11" t="s">
        <v>35</v>
      </c>
      <c r="E21" s="24">
        <v>2</v>
      </c>
      <c r="F21" s="27">
        <v>3</v>
      </c>
      <c r="G21" s="29">
        <v>1</v>
      </c>
    </row>
    <row r="22" spans="1:7" ht="19" x14ac:dyDescent="0.25">
      <c r="A22" s="10"/>
      <c r="B22" s="10"/>
      <c r="C22" s="10" t="s">
        <v>38</v>
      </c>
      <c r="D22" s="11" t="s">
        <v>35</v>
      </c>
      <c r="E22" s="25">
        <v>2</v>
      </c>
      <c r="F22" s="27">
        <v>2</v>
      </c>
      <c r="G22" s="29">
        <v>1</v>
      </c>
    </row>
    <row r="23" spans="1:7" ht="16" customHeight="1" x14ac:dyDescent="0.25">
      <c r="A23" s="19" t="s">
        <v>39</v>
      </c>
      <c r="B23" s="21" t="s">
        <v>40</v>
      </c>
      <c r="C23" s="4" t="s">
        <v>41</v>
      </c>
      <c r="D23" s="12" t="s">
        <v>8</v>
      </c>
      <c r="E23" s="26">
        <v>0.5</v>
      </c>
      <c r="F23" s="27">
        <v>0.5</v>
      </c>
      <c r="G23" s="29">
        <v>1</v>
      </c>
    </row>
    <row r="24" spans="1:7" ht="16" customHeight="1" x14ac:dyDescent="0.25">
      <c r="A24" s="20"/>
      <c r="B24" s="22"/>
      <c r="C24" s="4" t="s">
        <v>42</v>
      </c>
      <c r="D24" s="12" t="s">
        <v>23</v>
      </c>
      <c r="E24" s="26">
        <v>1</v>
      </c>
      <c r="F24" s="27">
        <v>1</v>
      </c>
      <c r="G24" s="29">
        <v>1</v>
      </c>
    </row>
    <row r="25" spans="1:7" ht="16" customHeight="1" x14ac:dyDescent="0.25">
      <c r="A25" s="20"/>
      <c r="B25" s="22"/>
      <c r="C25" s="4" t="s">
        <v>43</v>
      </c>
      <c r="D25" s="12" t="s">
        <v>25</v>
      </c>
      <c r="E25" s="26">
        <v>1</v>
      </c>
      <c r="F25" s="27">
        <v>1</v>
      </c>
      <c r="G25" s="29">
        <v>1</v>
      </c>
    </row>
    <row r="26" spans="1:7" ht="16" customHeight="1" x14ac:dyDescent="0.25">
      <c r="A26" s="20"/>
      <c r="B26" s="22"/>
      <c r="C26" s="4" t="s">
        <v>44</v>
      </c>
      <c r="D26" s="12" t="s">
        <v>27</v>
      </c>
      <c r="E26" s="26">
        <v>1</v>
      </c>
      <c r="F26" s="27">
        <v>1</v>
      </c>
      <c r="G26" s="29">
        <v>1</v>
      </c>
    </row>
    <row r="27" spans="1:7" ht="16" customHeight="1" x14ac:dyDescent="0.25">
      <c r="A27" s="20"/>
      <c r="B27" s="22"/>
      <c r="C27" s="4" t="s">
        <v>45</v>
      </c>
      <c r="D27" s="12" t="s">
        <v>25</v>
      </c>
      <c r="E27" s="26">
        <v>1</v>
      </c>
      <c r="F27" s="27">
        <v>1</v>
      </c>
      <c r="G27" s="29">
        <v>1</v>
      </c>
    </row>
    <row r="28" spans="1:7" ht="16" customHeight="1" x14ac:dyDescent="0.25">
      <c r="A28" s="20"/>
      <c r="B28" s="22"/>
      <c r="C28" s="4" t="s">
        <v>46</v>
      </c>
      <c r="D28" s="12" t="s">
        <v>10</v>
      </c>
      <c r="E28" s="26">
        <v>1</v>
      </c>
      <c r="F28" s="27">
        <v>1</v>
      </c>
      <c r="G28" s="29">
        <v>1</v>
      </c>
    </row>
    <row r="29" spans="1:7" ht="16" customHeight="1" x14ac:dyDescent="0.25">
      <c r="A29" s="20"/>
      <c r="B29" s="22"/>
      <c r="C29" s="4" t="s">
        <v>47</v>
      </c>
      <c r="D29" s="12" t="s">
        <v>30</v>
      </c>
      <c r="E29" s="26">
        <v>1</v>
      </c>
      <c r="F29" s="27">
        <v>1</v>
      </c>
      <c r="G29" s="29">
        <v>1</v>
      </c>
    </row>
    <row r="30" spans="1:7" ht="16" customHeight="1" x14ac:dyDescent="0.2">
      <c r="A30" s="20"/>
      <c r="B30" s="22"/>
      <c r="C30" s="4"/>
      <c r="D30" s="5"/>
      <c r="E30" s="5"/>
      <c r="F30" s="1"/>
      <c r="G30" s="1"/>
    </row>
    <row r="31" spans="1:7" x14ac:dyDescent="0.2">
      <c r="A31" s="1"/>
      <c r="B31" s="1"/>
      <c r="C31" s="1"/>
      <c r="D31" s="1"/>
      <c r="E31" s="1"/>
      <c r="F31" s="1"/>
      <c r="G31" s="1"/>
    </row>
    <row r="32" spans="1:7" x14ac:dyDescent="0.2">
      <c r="A32" s="34" t="s">
        <v>48</v>
      </c>
      <c r="B32" s="34" t="s">
        <v>49</v>
      </c>
      <c r="C32" s="34" t="s">
        <v>50</v>
      </c>
      <c r="D32" s="35"/>
      <c r="E32" s="35"/>
      <c r="F32" s="1"/>
      <c r="G32" s="1"/>
    </row>
    <row r="33" spans="1:7" x14ac:dyDescent="0.2">
      <c r="A33" s="34" t="s">
        <v>51</v>
      </c>
      <c r="B33" s="34">
        <v>18</v>
      </c>
      <c r="C33" s="34">
        <f>SUM(E19:E22)</f>
        <v>14</v>
      </c>
      <c r="D33" s="35"/>
      <c r="E33" s="35"/>
      <c r="F33" s="1"/>
      <c r="G33" s="1"/>
    </row>
    <row r="34" spans="1:7" x14ac:dyDescent="0.2">
      <c r="A34" s="34" t="s">
        <v>14</v>
      </c>
      <c r="B34" s="34">
        <v>14</v>
      </c>
      <c r="C34" s="34">
        <f>SUM(E5,E12,E14,E25,E27)</f>
        <v>8</v>
      </c>
      <c r="D34" s="35"/>
      <c r="E34" s="35"/>
      <c r="F34" s="1"/>
      <c r="G34" s="1"/>
    </row>
    <row r="35" spans="1:7" x14ac:dyDescent="0.2">
      <c r="A35" s="34" t="s">
        <v>52</v>
      </c>
      <c r="B35" s="34">
        <v>14</v>
      </c>
      <c r="C35" s="34">
        <f>SUM(E7,E8,E16,E15,E29)</f>
        <v>7</v>
      </c>
      <c r="D35" s="35"/>
      <c r="E35" s="35"/>
      <c r="F35" s="1"/>
      <c r="G35" s="1"/>
    </row>
    <row r="36" spans="1:7" x14ac:dyDescent="0.2">
      <c r="A36" s="34" t="s">
        <v>8</v>
      </c>
      <c r="B36" s="34">
        <v>14</v>
      </c>
      <c r="C36" s="34">
        <f>SUM(E24,E23,E11,E2)</f>
        <v>5.5</v>
      </c>
      <c r="D36" s="35"/>
      <c r="E36" s="35"/>
      <c r="F36" s="1"/>
      <c r="G36" s="1"/>
    </row>
    <row r="37" spans="1:7" x14ac:dyDescent="0.2">
      <c r="A37" s="34" t="s">
        <v>10</v>
      </c>
      <c r="B37" s="34">
        <v>14</v>
      </c>
      <c r="C37" s="34">
        <f>SUM(E28,E10,E3)</f>
        <v>5</v>
      </c>
      <c r="D37" s="35"/>
      <c r="E37" s="35"/>
      <c r="F37" s="1"/>
      <c r="G37" s="1"/>
    </row>
    <row r="38" spans="1:7" x14ac:dyDescent="0.2">
      <c r="A38" s="34" t="s">
        <v>12</v>
      </c>
      <c r="B38" s="34">
        <v>14</v>
      </c>
      <c r="C38" s="34">
        <f>SUM(E26,E13,E4,E6)</f>
        <v>5</v>
      </c>
      <c r="D38" s="35"/>
      <c r="E38" s="35"/>
      <c r="F38" s="1"/>
      <c r="G38" s="1"/>
    </row>
    <row r="39" spans="1:7" x14ac:dyDescent="0.2">
      <c r="A39" s="34" t="s">
        <v>53</v>
      </c>
      <c r="B39" s="34">
        <f>SUM(B33:B38)</f>
        <v>88</v>
      </c>
      <c r="C39" s="34">
        <f>SUM(C33:C38)</f>
        <v>44.5</v>
      </c>
      <c r="D39" s="35"/>
      <c r="E39" s="35"/>
      <c r="F39" s="1"/>
      <c r="G39" s="1"/>
    </row>
    <row r="40" spans="1:7" x14ac:dyDescent="0.2">
      <c r="A40" s="8"/>
      <c r="B40" s="8"/>
      <c r="C40" s="8"/>
      <c r="D40" s="8"/>
      <c r="E40" s="8"/>
      <c r="F40" s="1"/>
      <c r="G40" s="1"/>
    </row>
    <row r="41" spans="1:7" x14ac:dyDescent="0.2">
      <c r="A41" s="8"/>
      <c r="B41" s="8"/>
      <c r="C41" s="8"/>
      <c r="D41" s="8"/>
      <c r="E41" s="8"/>
      <c r="F41" s="1"/>
      <c r="G41" s="1"/>
    </row>
    <row r="42" spans="1:7" x14ac:dyDescent="0.2">
      <c r="A42" s="36" t="s">
        <v>54</v>
      </c>
      <c r="B42" s="37" t="s">
        <v>55</v>
      </c>
      <c r="C42" s="37" t="s">
        <v>56</v>
      </c>
      <c r="D42" s="37" t="s">
        <v>57</v>
      </c>
      <c r="E42" s="37" t="s">
        <v>50</v>
      </c>
      <c r="F42" s="1"/>
      <c r="G42" s="1"/>
    </row>
    <row r="43" spans="1:7" x14ac:dyDescent="0.2">
      <c r="A43" s="36" t="s">
        <v>35</v>
      </c>
      <c r="B43" s="37">
        <f>SUM(F19:F22)</f>
        <v>12</v>
      </c>
      <c r="C43" s="37">
        <v>0</v>
      </c>
      <c r="D43" s="37">
        <v>0</v>
      </c>
      <c r="E43" s="37">
        <v>0</v>
      </c>
      <c r="F43" s="1"/>
      <c r="G43" s="1"/>
    </row>
    <row r="44" spans="1:7" x14ac:dyDescent="0.2">
      <c r="A44" s="36" t="s">
        <v>10</v>
      </c>
      <c r="B44" s="37">
        <f>SUM(F3,F10,F28)</f>
        <v>7</v>
      </c>
      <c r="C44" s="37">
        <v>0</v>
      </c>
      <c r="D44" s="37">
        <v>0</v>
      </c>
      <c r="E44" s="37">
        <v>0</v>
      </c>
      <c r="F44" s="1"/>
      <c r="G44" s="1"/>
    </row>
    <row r="45" spans="1:7" x14ac:dyDescent="0.2">
      <c r="A45" s="36" t="s">
        <v>8</v>
      </c>
      <c r="B45" s="37">
        <f>SUM(F2,F11,F23,F24)</f>
        <v>4.5</v>
      </c>
      <c r="C45" s="37">
        <v>0</v>
      </c>
      <c r="D45" s="37">
        <v>0</v>
      </c>
      <c r="E45" s="37">
        <v>0</v>
      </c>
      <c r="F45" s="1"/>
      <c r="G45" s="1"/>
    </row>
    <row r="46" spans="1:7" x14ac:dyDescent="0.2">
      <c r="A46" s="36" t="s">
        <v>17</v>
      </c>
      <c r="B46" s="37">
        <f>SUM(F7,F8,F15,F16,F29)</f>
        <v>5</v>
      </c>
      <c r="C46" s="37">
        <v>0</v>
      </c>
      <c r="D46" s="37">
        <v>0</v>
      </c>
      <c r="E46" s="37">
        <v>0</v>
      </c>
      <c r="F46" s="1"/>
      <c r="G46" s="1"/>
    </row>
    <row r="47" spans="1:7" x14ac:dyDescent="0.2">
      <c r="A47" s="36" t="s">
        <v>14</v>
      </c>
      <c r="B47" s="37">
        <f>SUM(F5,F14,F12,F25,F27)</f>
        <v>7</v>
      </c>
      <c r="C47" s="37">
        <v>0</v>
      </c>
      <c r="D47" s="37">
        <v>0</v>
      </c>
      <c r="E47" s="37">
        <v>0</v>
      </c>
      <c r="F47" s="1"/>
      <c r="G47" s="1"/>
    </row>
    <row r="48" spans="1:7" x14ac:dyDescent="0.2">
      <c r="A48" s="36" t="s">
        <v>12</v>
      </c>
      <c r="B48" s="37">
        <f>SUM(F4,F6,F13,F26)</f>
        <v>5</v>
      </c>
      <c r="C48" s="37">
        <v>0</v>
      </c>
      <c r="D48" s="37">
        <v>0</v>
      </c>
      <c r="E48" s="37">
        <v>0</v>
      </c>
      <c r="F48" s="1"/>
      <c r="G48" s="1"/>
    </row>
    <row r="49" spans="1:7" x14ac:dyDescent="0.2">
      <c r="A49" s="36" t="s">
        <v>58</v>
      </c>
      <c r="B49" s="37">
        <f>SUM(B43:B48)</f>
        <v>40.5</v>
      </c>
      <c r="C49" s="37">
        <v>0</v>
      </c>
      <c r="D49" s="37">
        <v>0</v>
      </c>
      <c r="E49" s="37">
        <v>0</v>
      </c>
      <c r="F49" s="1"/>
      <c r="G49" s="1"/>
    </row>
    <row r="50" spans="1:7" x14ac:dyDescent="0.2">
      <c r="A50" s="1"/>
      <c r="B50" s="1"/>
      <c r="C50" s="1"/>
      <c r="D50" s="1"/>
      <c r="E50" s="1"/>
      <c r="F50" s="1"/>
      <c r="G50" s="1"/>
    </row>
    <row r="51" spans="1:7" ht="22" x14ac:dyDescent="0.3">
      <c r="A51" s="32" t="s">
        <v>59</v>
      </c>
      <c r="B51" s="33">
        <v>1</v>
      </c>
      <c r="C51" s="1"/>
      <c r="D51" s="1"/>
      <c r="E51" s="1"/>
      <c r="F51" s="1"/>
      <c r="G51" s="1"/>
    </row>
    <row r="52" spans="1:7" x14ac:dyDescent="0.2">
      <c r="A52" s="1"/>
      <c r="B52" s="1"/>
      <c r="C52" s="1"/>
      <c r="D52" s="1"/>
      <c r="E52" s="1"/>
      <c r="F52" s="1"/>
      <c r="G52" s="1"/>
    </row>
    <row r="53" spans="1:7" x14ac:dyDescent="0.2">
      <c r="A53" s="1"/>
      <c r="B53" s="1"/>
      <c r="C53" s="1"/>
      <c r="D53" s="1"/>
      <c r="E53" s="1"/>
      <c r="F53" s="1"/>
      <c r="G53" s="1"/>
    </row>
    <row r="54" spans="1:7" x14ac:dyDescent="0.2">
      <c r="A54" s="1"/>
      <c r="B54" s="1"/>
      <c r="C54" s="1"/>
      <c r="D54" s="1"/>
      <c r="E54" s="1"/>
      <c r="F54" s="1"/>
      <c r="G54" s="1"/>
    </row>
  </sheetData>
  <mergeCells count="6">
    <mergeCell ref="A10:A17"/>
    <mergeCell ref="A2:A8"/>
    <mergeCell ref="B2:B8"/>
    <mergeCell ref="B10:B17"/>
    <mergeCell ref="A23:A30"/>
    <mergeCell ref="B23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Saged Wael</dc:creator>
  <cp:keywords/>
  <dc:description/>
  <cp:lastModifiedBy>Saged Wael</cp:lastModifiedBy>
  <cp:revision/>
  <dcterms:created xsi:type="dcterms:W3CDTF">2025-05-10T12:33:21Z</dcterms:created>
  <dcterms:modified xsi:type="dcterms:W3CDTF">2025-05-16T14:49:04Z</dcterms:modified>
  <cp:category/>
  <cp:contentStatus/>
</cp:coreProperties>
</file>