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am\OneDrive\Documents\Diss. 2017 Data\SM 17\SM17_Pubs_AIL17\Data processing\"/>
    </mc:Choice>
  </mc:AlternateContent>
  <xr:revisionPtr revIDLastSave="0" documentId="13_ncr:1_{763BEC44-EEE3-4329-9DE3-97C2E9EA52BA}" xr6:coauthVersionLast="46" xr6:coauthVersionMax="46" xr10:uidLastSave="{00000000-0000-0000-0000-000000000000}"/>
  <bookViews>
    <workbookView xWindow="-57720" yWindow="-120" windowWidth="29040" windowHeight="15840" xr2:uid="{6FD6179B-D404-49FA-91DC-13D56DCA2D39}"/>
  </bookViews>
  <sheets>
    <sheet name="Swab Collection" sheetId="8" r:id="rId1"/>
    <sheet name="Aggregate Weather Data" sheetId="14" r:id="rId2"/>
    <sheet name="WU Hist. Weather." sheetId="13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5" i="14" l="1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</calcChain>
</file>

<file path=xl/sharedStrings.xml><?xml version="1.0" encoding="utf-8"?>
<sst xmlns="http://schemas.openxmlformats.org/spreadsheetml/2006/main" count="218" uniqueCount="64">
  <si>
    <t>T4</t>
  </si>
  <si>
    <t>AIL6</t>
  </si>
  <si>
    <t>T3</t>
  </si>
  <si>
    <t>AIL11</t>
  </si>
  <si>
    <t>T7</t>
  </si>
  <si>
    <t>AIL10</t>
  </si>
  <si>
    <t>T9</t>
  </si>
  <si>
    <t>AIL9</t>
  </si>
  <si>
    <t>T5</t>
  </si>
  <si>
    <t>T6</t>
  </si>
  <si>
    <t>T2</t>
  </si>
  <si>
    <t>T1</t>
  </si>
  <si>
    <t>T8</t>
  </si>
  <si>
    <t>AIL5</t>
  </si>
  <si>
    <t>Total</t>
  </si>
  <si>
    <t>0/1</t>
  </si>
  <si>
    <t>Plant</t>
  </si>
  <si>
    <t>Time</t>
  </si>
  <si>
    <t xml:space="preserve">Sampling Depth: </t>
  </si>
  <si>
    <t>Garmin GPSmap60Sx</t>
  </si>
  <si>
    <t xml:space="preserve">GPS device used: </t>
  </si>
  <si>
    <t>N: 40.40467  W: 075.71086</t>
  </si>
  <si>
    <t xml:space="preserve">Field Site Coordinates: </t>
  </si>
  <si>
    <t>NF: not fed upon in region</t>
  </si>
  <si>
    <t>F: actively being fed upon in region</t>
  </si>
  <si>
    <t>Ailanthus altissima</t>
  </si>
  <si>
    <t xml:space="preserve">AIL: </t>
  </si>
  <si>
    <t xml:space="preserve">Coding: </t>
  </si>
  <si>
    <t>10 secs for each of 3 leaves of marked frond</t>
  </si>
  <si>
    <t xml:space="preserve">Leaf swab: </t>
  </si>
  <si>
    <t>must wear gloves</t>
  </si>
  <si>
    <t>Weekly swab collection</t>
  </si>
  <si>
    <t xml:space="preserve">Protocols: </t>
  </si>
  <si>
    <t>*When sample was taken, was plant colonized by Spotted Lanternfly?</t>
  </si>
  <si>
    <t>Insects visible*</t>
  </si>
  <si>
    <t>SM visible**</t>
  </si>
  <si>
    <t>**When Sample was taken, was sooty mold visible in swabbing area</t>
  </si>
  <si>
    <t>Total Sequences per sample</t>
  </si>
  <si>
    <t>Observation Notes:</t>
  </si>
  <si>
    <t>Taken with swabs</t>
  </si>
  <si>
    <t>Temperature (° F)</t>
  </si>
  <si>
    <t>Dew Point (° F)</t>
  </si>
  <si>
    <t>Humidity (%)</t>
  </si>
  <si>
    <t>Wind Speed (mph)</t>
  </si>
  <si>
    <t>Pressure (Hg)</t>
  </si>
  <si>
    <t>Precipitation (in)</t>
  </si>
  <si>
    <t>Max</t>
  </si>
  <si>
    <t>Avg</t>
  </si>
  <si>
    <t>Min</t>
  </si>
  <si>
    <t>Allentown, PA</t>
  </si>
  <si>
    <t>Lehigh Valley International Airport Station</t>
  </si>
  <si>
    <t>40.64 °N, 75.43 °W</t>
  </si>
  <si>
    <t>Sampling Date</t>
  </si>
  <si>
    <t>Days</t>
  </si>
  <si>
    <t>avg 4-9</t>
  </si>
  <si>
    <t>Avg 1-9</t>
  </si>
  <si>
    <t>T1, T2</t>
  </si>
  <si>
    <t xml:space="preserve">T1 </t>
  </si>
  <si>
    <t>T3, T4</t>
  </si>
  <si>
    <t>Sample</t>
  </si>
  <si>
    <t>Days since</t>
  </si>
  <si>
    <t>(7 day prior)</t>
  </si>
  <si>
    <t>Days since prior samples weather totals</t>
  </si>
  <si>
    <t>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</si>
</sst>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0" fillId="0" borderId="0" xfId="0"/>
    <xf numFmtId="0" fontId="1" fillId="0" borderId="0" xfId="0" applyFont="1"/>
    <xf numFmtId="0" fontId="0" fillId="0" borderId="0" xfId="0" applyFill="1"/>
    <xf numFmtId="0" fontId="0" fillId="0" borderId="0" xfId="0" applyAlignment="1">
      <alignment wrapText="1"/>
    </xf>
    <xf numFmtId="0" fontId="0" fillId="2" borderId="0" xfId="0" applyFill="1"/>
    <xf numFmtId="16" fontId="0" fillId="0" borderId="0" xfId="0" applyNumberFormat="1"/>
    <xf numFmtId="0" fontId="1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vertical="center" wrapText="1"/>
    </xf>
    <xf numFmtId="16" fontId="1" fillId="0" borderId="0" xfId="0" applyNumberFormat="1" applyFont="1"/>
    <xf numFmtId="0" fontId="1" fillId="0" borderId="0" xfId="0" applyFont="1" applyAlignment="1">
      <alignment vertical="center" wrapText="1"/>
    </xf>
    <xf numFmtId="14" fontId="0" fillId="0" borderId="0" xfId="0" applyNumberFormat="1" applyFill="1"/>
    <xf numFmtId="14" fontId="3" fillId="0" borderId="0" xfId="0" applyNumberFormat="1" applyFont="1" applyFill="1"/>
    <xf numFmtId="0" fontId="0" fillId="0" borderId="0" xfId="0" applyFont="1" applyFill="1" applyAlignment="1">
      <alignment vertical="center" wrapText="1"/>
    </xf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0" borderId="0" xfId="0" applyNumberFormat="1" applyFont="1" applyFill="1" applyAlignment="1">
      <alignment vertical="center" wrapText="1"/>
    </xf>
    <xf numFmtId="16" fontId="0" fillId="0" borderId="0" xfId="0" applyNumberFormat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7A7"/>
      <color rgb="FFFF8181"/>
      <color rgb="FFFFB3B3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24765</xdr:colOff>
      <xdr:row>0</xdr:row>
      <xdr:rowOff>177165</xdr:rowOff>
    </xdr:from>
    <xdr:ext cx="3607635" cy="3030855"/>
    <xdr:pic>
      <xdr:nvPicPr>
        <xdr:cNvPr id="2" name="Picture 1">
          <a:extLst>
            <a:ext uri="{FF2B5EF4-FFF2-40B4-BE49-F238E27FC236}">
              <a16:creationId xmlns:a16="http://schemas.microsoft.com/office/drawing/2014/main" id="{8445ED06-20BE-4176-B7EA-815F6766D1B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6958" r="25690"/>
        <a:stretch/>
      </xdr:blipFill>
      <xdr:spPr>
        <a:xfrm>
          <a:off x="5320665" y="1082040"/>
          <a:ext cx="3607635" cy="3030855"/>
        </a:xfrm>
        <a:prstGeom prst="rect">
          <a:avLst/>
        </a:prstGeom>
      </xdr:spPr>
    </xdr:pic>
    <xdr:clientData/>
  </xdr:oneCellAnchor>
  <xdr:twoCellAnchor>
    <xdr:from>
      <xdr:col>14</xdr:col>
      <xdr:colOff>74822</xdr:colOff>
      <xdr:row>0</xdr:row>
      <xdr:rowOff>142416</xdr:rowOff>
    </xdr:from>
    <xdr:to>
      <xdr:col>14</xdr:col>
      <xdr:colOff>409607</xdr:colOff>
      <xdr:row>18</xdr:row>
      <xdr:rowOff>0</xdr:rowOff>
    </xdr:to>
    <xdr:sp macro="" textlink="">
      <xdr:nvSpPr>
        <xdr:cNvPr id="3" name="Right Brace 2">
          <a:extLst>
            <a:ext uri="{FF2B5EF4-FFF2-40B4-BE49-F238E27FC236}">
              <a16:creationId xmlns:a16="http://schemas.microsoft.com/office/drawing/2014/main" id="{B1B16285-235E-487C-8C4D-2B33EB5FFD30}"/>
            </a:ext>
          </a:extLst>
        </xdr:cNvPr>
        <xdr:cNvSpPr/>
      </xdr:nvSpPr>
      <xdr:spPr>
        <a:xfrm rot="2279059">
          <a:off x="7599572" y="1047291"/>
          <a:ext cx="334785" cy="3475450"/>
        </a:xfrm>
        <a:prstGeom prst="rightBrace">
          <a:avLst>
            <a:gd name="adj1" fmla="val 77780"/>
            <a:gd name="adj2" fmla="val 50271"/>
          </a:avLst>
        </a:prstGeom>
        <a:ln w="38100"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140971</xdr:colOff>
      <xdr:row>11</xdr:row>
      <xdr:rowOff>182880</xdr:rowOff>
    </xdr:from>
    <xdr:to>
      <xdr:col>16</xdr:col>
      <xdr:colOff>74296</xdr:colOff>
      <xdr:row>13</xdr:row>
      <xdr:rowOff>91440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51F21F2-5019-4FAA-8D21-CC5333BBED59}"/>
            </a:ext>
          </a:extLst>
        </xdr:cNvPr>
        <xdr:cNvSpPr txBox="1"/>
      </xdr:nvSpPr>
      <xdr:spPr>
        <a:xfrm>
          <a:off x="8172451" y="3108960"/>
          <a:ext cx="1152525" cy="62484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5 AIL along treeline.</a:t>
          </a:r>
          <a:r>
            <a:rPr lang="en-US" sz="1050" baseline="0"/>
            <a:t> ~325 ft distance total. </a:t>
          </a:r>
        </a:p>
        <a:p>
          <a:r>
            <a:rPr lang="en-US" sz="1050" baseline="0"/>
            <a:t>Exact coordinates being found</a:t>
          </a:r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1BA0-32E0-4F6D-80D1-4135A43403F2}">
  <dimension ref="A2:S77"/>
  <sheetViews>
    <sheetView tabSelected="1" topLeftCell="A4" workbookViewId="0">
      <selection activeCell="Q31" sqref="Q31"/>
    </sheetView>
  </sheetViews>
  <sheetFormatPr defaultColWidth="8.88671875" defaultRowHeight="14.4" x14ac:dyDescent="0.3"/>
  <cols>
    <col min="1" max="1" width="17.88671875" style="2" customWidth="1"/>
    <col min="2" max="4" width="7.33203125" style="2" customWidth="1"/>
    <col min="5" max="5" width="7.6640625" style="2" customWidth="1"/>
    <col min="6" max="12" width="7.33203125" style="2" customWidth="1"/>
    <col min="13" max="13" width="9.33203125" style="2" bestFit="1" customWidth="1"/>
    <col min="14" max="24" width="8.88671875" style="2"/>
    <col min="25" max="25" width="19" style="2" customWidth="1"/>
    <col min="26" max="26" width="11.6640625" style="2" customWidth="1"/>
    <col min="27" max="29" width="8.88671875" style="2"/>
    <col min="30" max="30" width="15.44140625" style="2" customWidth="1"/>
    <col min="31" max="16384" width="8.88671875" style="2"/>
  </cols>
  <sheetData>
    <row r="2" spans="1:14" x14ac:dyDescent="0.3">
      <c r="A2" s="2" t="s">
        <v>32</v>
      </c>
    </row>
    <row r="3" spans="1:14" x14ac:dyDescent="0.3">
      <c r="B3" s="2" t="s">
        <v>31</v>
      </c>
    </row>
    <row r="4" spans="1:14" x14ac:dyDescent="0.3">
      <c r="B4" s="1" t="s">
        <v>30</v>
      </c>
    </row>
    <row r="5" spans="1:14" x14ac:dyDescent="0.3">
      <c r="N5" s="3"/>
    </row>
    <row r="6" spans="1:14" x14ac:dyDescent="0.3">
      <c r="B6" s="2" t="s">
        <v>29</v>
      </c>
      <c r="E6" s="2" t="s">
        <v>28</v>
      </c>
    </row>
    <row r="8" spans="1:14" x14ac:dyDescent="0.3">
      <c r="B8" s="2" t="s">
        <v>27</v>
      </c>
      <c r="C8" s="2" t="s">
        <v>26</v>
      </c>
      <c r="E8" s="2" t="s">
        <v>25</v>
      </c>
    </row>
    <row r="9" spans="1:14" x14ac:dyDescent="0.3">
      <c r="E9" s="2" t="s">
        <v>24</v>
      </c>
    </row>
    <row r="10" spans="1:14" x14ac:dyDescent="0.3">
      <c r="E10" s="2" t="s">
        <v>23</v>
      </c>
    </row>
    <row r="12" spans="1:14" ht="27" customHeight="1" x14ac:dyDescent="0.3">
      <c r="B12" s="27" t="s">
        <v>22</v>
      </c>
      <c r="C12" s="27"/>
      <c r="D12" s="26"/>
      <c r="E12" s="2" t="s">
        <v>21</v>
      </c>
    </row>
    <row r="13" spans="1:14" ht="29.4" customHeight="1" x14ac:dyDescent="0.3">
      <c r="C13" s="27" t="s">
        <v>20</v>
      </c>
      <c r="D13" s="27"/>
      <c r="E13" s="27"/>
      <c r="F13" s="2" t="s">
        <v>19</v>
      </c>
    </row>
    <row r="19" spans="1:11" x14ac:dyDescent="0.3">
      <c r="B19" s="3"/>
      <c r="C19" s="7"/>
      <c r="D19" s="7"/>
    </row>
    <row r="20" spans="1:11" x14ac:dyDescent="0.3">
      <c r="A20" s="2" t="s">
        <v>18</v>
      </c>
      <c r="B20" s="1" t="s">
        <v>37</v>
      </c>
    </row>
    <row r="21" spans="1:11" x14ac:dyDescent="0.3">
      <c r="C21" s="3" t="s">
        <v>11</v>
      </c>
      <c r="D21" s="3" t="s">
        <v>10</v>
      </c>
      <c r="E21" s="3" t="s">
        <v>2</v>
      </c>
      <c r="F21" s="3" t="s">
        <v>0</v>
      </c>
      <c r="G21" s="3" t="s">
        <v>8</v>
      </c>
      <c r="H21" s="3" t="s">
        <v>9</v>
      </c>
      <c r="I21" s="3" t="s">
        <v>4</v>
      </c>
      <c r="J21" s="3" t="s">
        <v>12</v>
      </c>
      <c r="K21" s="3" t="s">
        <v>6</v>
      </c>
    </row>
    <row r="22" spans="1:11" x14ac:dyDescent="0.3">
      <c r="B22" s="3" t="s">
        <v>13</v>
      </c>
      <c r="C22" s="6"/>
      <c r="D22" s="6"/>
      <c r="E22" s="2">
        <v>26866</v>
      </c>
      <c r="F22" s="6"/>
      <c r="G22" s="2">
        <v>26443</v>
      </c>
      <c r="H22" s="2">
        <v>27592</v>
      </c>
      <c r="I22" s="2">
        <v>27981</v>
      </c>
      <c r="J22" s="2">
        <v>26303</v>
      </c>
      <c r="K22" s="2">
        <v>26156</v>
      </c>
    </row>
    <row r="23" spans="1:11" x14ac:dyDescent="0.3">
      <c r="B23" s="3" t="s">
        <v>1</v>
      </c>
      <c r="C23" s="6"/>
      <c r="D23" s="2">
        <v>29682</v>
      </c>
      <c r="E23" s="2">
        <v>30778</v>
      </c>
      <c r="F23" s="2">
        <v>30193</v>
      </c>
      <c r="G23" s="2">
        <v>29357</v>
      </c>
      <c r="H23" s="2">
        <v>28068</v>
      </c>
      <c r="I23" s="2">
        <v>27630</v>
      </c>
      <c r="J23" s="2">
        <v>25721</v>
      </c>
      <c r="K23" s="2">
        <v>25044</v>
      </c>
    </row>
    <row r="24" spans="1:11" x14ac:dyDescent="0.3">
      <c r="B24" s="3" t="s">
        <v>7</v>
      </c>
      <c r="C24" s="2">
        <v>24878</v>
      </c>
      <c r="D24" s="6"/>
      <c r="E24" s="6"/>
      <c r="F24" s="2">
        <v>28265</v>
      </c>
      <c r="G24" s="6"/>
      <c r="H24" s="2">
        <v>28431</v>
      </c>
      <c r="I24" s="2">
        <v>27583</v>
      </c>
      <c r="J24" s="6"/>
      <c r="K24" s="2">
        <v>24464</v>
      </c>
    </row>
    <row r="25" spans="1:11" x14ac:dyDescent="0.3">
      <c r="B25" s="3" t="s">
        <v>5</v>
      </c>
      <c r="C25" s="6"/>
      <c r="D25" s="6"/>
      <c r="E25" s="6"/>
      <c r="F25" s="2">
        <v>24779</v>
      </c>
      <c r="G25" s="2">
        <v>22632</v>
      </c>
      <c r="H25" s="2">
        <v>24758</v>
      </c>
      <c r="I25" s="2">
        <v>25842</v>
      </c>
      <c r="J25" s="2">
        <v>25339</v>
      </c>
      <c r="K25" s="6"/>
    </row>
    <row r="26" spans="1:11" x14ac:dyDescent="0.3">
      <c r="B26" s="3" t="s">
        <v>3</v>
      </c>
      <c r="C26" s="2">
        <v>30358</v>
      </c>
      <c r="D26" s="6"/>
      <c r="E26" s="6"/>
      <c r="F26" s="2">
        <v>21522</v>
      </c>
      <c r="G26" s="2">
        <v>26436</v>
      </c>
      <c r="H26" s="2">
        <v>26404</v>
      </c>
      <c r="I26" s="6"/>
      <c r="J26" s="6"/>
      <c r="K26" s="6"/>
    </row>
    <row r="30" spans="1:11" ht="43.2" x14ac:dyDescent="0.3">
      <c r="B30" s="8" t="s">
        <v>16</v>
      </c>
      <c r="C30" s="3" t="s">
        <v>17</v>
      </c>
      <c r="D30" s="8" t="s">
        <v>35</v>
      </c>
      <c r="E30" s="8" t="s">
        <v>34</v>
      </c>
    </row>
    <row r="31" spans="1:11" x14ac:dyDescent="0.3">
      <c r="B31" s="3">
        <v>5</v>
      </c>
      <c r="C31" s="3" t="s">
        <v>11</v>
      </c>
      <c r="D31" s="2">
        <v>0</v>
      </c>
      <c r="E31" s="2">
        <v>1</v>
      </c>
      <c r="F31" s="5"/>
    </row>
    <row r="32" spans="1:11" x14ac:dyDescent="0.3">
      <c r="B32" s="3">
        <v>5</v>
      </c>
      <c r="C32" s="3" t="s">
        <v>10</v>
      </c>
      <c r="D32" s="2">
        <v>0</v>
      </c>
      <c r="E32" s="2">
        <v>1</v>
      </c>
    </row>
    <row r="33" spans="2:19" x14ac:dyDescent="0.3">
      <c r="B33" s="3">
        <v>5</v>
      </c>
      <c r="C33" s="3" t="s">
        <v>2</v>
      </c>
      <c r="D33" s="2">
        <v>1</v>
      </c>
      <c r="E33" s="2">
        <v>1</v>
      </c>
      <c r="G33" s="2" t="s">
        <v>33</v>
      </c>
    </row>
    <row r="34" spans="2:19" x14ac:dyDescent="0.3">
      <c r="B34" s="3">
        <v>5</v>
      </c>
      <c r="C34" s="3" t="s">
        <v>0</v>
      </c>
      <c r="D34" s="2">
        <v>1</v>
      </c>
      <c r="E34" s="2">
        <v>1</v>
      </c>
      <c r="G34" s="2" t="s">
        <v>36</v>
      </c>
    </row>
    <row r="35" spans="2:19" x14ac:dyDescent="0.3">
      <c r="B35" s="3">
        <v>5</v>
      </c>
      <c r="C35" s="3" t="s">
        <v>8</v>
      </c>
      <c r="D35" s="2">
        <v>1</v>
      </c>
      <c r="E35" s="2">
        <v>1</v>
      </c>
    </row>
    <row r="36" spans="2:19" x14ac:dyDescent="0.3">
      <c r="B36" s="3">
        <v>5</v>
      </c>
      <c r="C36" s="3" t="s">
        <v>9</v>
      </c>
      <c r="D36" s="2">
        <v>1</v>
      </c>
      <c r="E36" s="2">
        <v>1</v>
      </c>
    </row>
    <row r="37" spans="2:19" x14ac:dyDescent="0.3">
      <c r="B37" s="3">
        <v>5</v>
      </c>
      <c r="C37" s="3" t="s">
        <v>4</v>
      </c>
      <c r="D37" s="2">
        <v>1</v>
      </c>
      <c r="E37" s="2">
        <v>1</v>
      </c>
      <c r="G37"/>
      <c r="H37"/>
      <c r="I37"/>
      <c r="J37"/>
      <c r="K37"/>
      <c r="L37"/>
      <c r="M37"/>
      <c r="N37"/>
    </row>
    <row r="38" spans="2:19" x14ac:dyDescent="0.3">
      <c r="B38" s="3">
        <v>5</v>
      </c>
      <c r="C38" s="3" t="s">
        <v>12</v>
      </c>
      <c r="D38" s="2">
        <v>1</v>
      </c>
      <c r="E38" s="2">
        <v>1</v>
      </c>
      <c r="G38"/>
      <c r="H38"/>
      <c r="I38"/>
      <c r="J38"/>
      <c r="K38"/>
      <c r="L38"/>
      <c r="M38"/>
      <c r="N38"/>
    </row>
    <row r="39" spans="2:19" x14ac:dyDescent="0.3">
      <c r="B39" s="3">
        <v>5</v>
      </c>
      <c r="C39" s="3" t="s">
        <v>6</v>
      </c>
      <c r="D39" s="2">
        <v>1</v>
      </c>
      <c r="E39" s="2">
        <v>1</v>
      </c>
      <c r="G39"/>
      <c r="H39"/>
      <c r="I39"/>
      <c r="J39"/>
      <c r="K39"/>
      <c r="L39"/>
      <c r="M39"/>
      <c r="N39"/>
    </row>
    <row r="40" spans="2:19" x14ac:dyDescent="0.3">
      <c r="B40" s="3">
        <v>6</v>
      </c>
      <c r="C40" s="3" t="s">
        <v>11</v>
      </c>
      <c r="D40" s="2">
        <v>0</v>
      </c>
      <c r="E40" s="2">
        <v>1</v>
      </c>
    </row>
    <row r="41" spans="2:19" x14ac:dyDescent="0.3">
      <c r="B41" s="3">
        <v>6</v>
      </c>
      <c r="C41" s="3" t="s">
        <v>10</v>
      </c>
      <c r="D41" s="2">
        <v>0</v>
      </c>
      <c r="E41" s="2">
        <v>1</v>
      </c>
    </row>
    <row r="42" spans="2:19" x14ac:dyDescent="0.3">
      <c r="B42" s="3">
        <v>6</v>
      </c>
      <c r="C42" s="3" t="s">
        <v>2</v>
      </c>
      <c r="D42" s="2">
        <v>1</v>
      </c>
      <c r="E42" s="2">
        <v>1</v>
      </c>
      <c r="G42"/>
      <c r="H42"/>
      <c r="I42"/>
      <c r="J42"/>
      <c r="K42"/>
      <c r="L42"/>
      <c r="M42"/>
      <c r="N42"/>
      <c r="O42"/>
      <c r="P42"/>
      <c r="Q42"/>
      <c r="R42"/>
      <c r="S42"/>
    </row>
    <row r="43" spans="2:19" x14ac:dyDescent="0.3">
      <c r="B43" s="3">
        <v>6</v>
      </c>
      <c r="C43" s="3" t="s">
        <v>0</v>
      </c>
      <c r="D43" s="2">
        <v>1</v>
      </c>
      <c r="E43" s="2">
        <v>1</v>
      </c>
      <c r="G43"/>
      <c r="H43"/>
      <c r="I43"/>
      <c r="J43"/>
      <c r="K43"/>
      <c r="L43"/>
      <c r="M43"/>
      <c r="N43"/>
      <c r="O43"/>
      <c r="P43"/>
      <c r="Q43"/>
      <c r="R43"/>
      <c r="S43"/>
    </row>
    <row r="44" spans="2:19" x14ac:dyDescent="0.3">
      <c r="B44" s="3">
        <v>6</v>
      </c>
      <c r="C44" s="3" t="s">
        <v>8</v>
      </c>
      <c r="D44" s="2">
        <v>1</v>
      </c>
      <c r="E44" s="2">
        <v>1</v>
      </c>
      <c r="G44"/>
      <c r="H44"/>
      <c r="I44"/>
      <c r="J44"/>
      <c r="K44"/>
      <c r="L44"/>
      <c r="M44"/>
      <c r="N44"/>
      <c r="O44"/>
      <c r="P44"/>
      <c r="Q44"/>
      <c r="R44"/>
      <c r="S44"/>
    </row>
    <row r="45" spans="2:19" x14ac:dyDescent="0.3">
      <c r="B45" s="3">
        <v>6</v>
      </c>
      <c r="C45" s="3" t="s">
        <v>9</v>
      </c>
      <c r="D45" s="2">
        <v>1</v>
      </c>
      <c r="E45" s="2">
        <v>1</v>
      </c>
      <c r="G45"/>
      <c r="H45"/>
      <c r="I45"/>
      <c r="J45"/>
      <c r="K45"/>
      <c r="L45"/>
      <c r="M45"/>
      <c r="N45"/>
      <c r="O45"/>
      <c r="P45"/>
      <c r="Q45"/>
      <c r="R45"/>
      <c r="S45"/>
    </row>
    <row r="46" spans="2:19" x14ac:dyDescent="0.3">
      <c r="B46" s="3">
        <v>6</v>
      </c>
      <c r="C46" s="3" t="s">
        <v>4</v>
      </c>
      <c r="D46" s="2">
        <v>1</v>
      </c>
      <c r="E46" s="2">
        <v>1</v>
      </c>
      <c r="G46"/>
      <c r="H46"/>
      <c r="I46"/>
      <c r="J46"/>
      <c r="K46"/>
      <c r="L46"/>
      <c r="M46"/>
      <c r="N46"/>
      <c r="O46"/>
      <c r="P46"/>
      <c r="Q46"/>
      <c r="R46"/>
      <c r="S46"/>
    </row>
    <row r="47" spans="2:19" x14ac:dyDescent="0.3">
      <c r="B47" s="3">
        <v>6</v>
      </c>
      <c r="C47" s="3" t="s">
        <v>12</v>
      </c>
      <c r="D47" s="2">
        <v>1</v>
      </c>
      <c r="E47" s="2">
        <v>1</v>
      </c>
      <c r="G47"/>
      <c r="H47"/>
      <c r="I47"/>
      <c r="J47"/>
      <c r="K47"/>
      <c r="L47"/>
      <c r="M47"/>
      <c r="N47"/>
      <c r="O47"/>
      <c r="P47"/>
      <c r="Q47"/>
      <c r="R47"/>
      <c r="S47"/>
    </row>
    <row r="48" spans="2:19" x14ac:dyDescent="0.3">
      <c r="B48" s="3">
        <v>6</v>
      </c>
      <c r="C48" s="3" t="s">
        <v>6</v>
      </c>
      <c r="D48" s="2">
        <v>0</v>
      </c>
      <c r="E48" s="2">
        <v>1</v>
      </c>
      <c r="G48"/>
      <c r="H48"/>
      <c r="I48"/>
      <c r="J48"/>
      <c r="K48"/>
      <c r="L48"/>
      <c r="M48"/>
      <c r="N48"/>
      <c r="O48"/>
      <c r="P48"/>
      <c r="Q48"/>
      <c r="R48"/>
      <c r="S48"/>
    </row>
    <row r="49" spans="2:19" x14ac:dyDescent="0.3">
      <c r="B49" s="3">
        <v>9</v>
      </c>
      <c r="C49" s="3" t="s">
        <v>11</v>
      </c>
      <c r="D49" s="2">
        <v>0</v>
      </c>
      <c r="E49" s="2">
        <v>1</v>
      </c>
      <c r="G49"/>
      <c r="H49"/>
      <c r="I49"/>
      <c r="J49"/>
      <c r="K49"/>
      <c r="L49"/>
      <c r="M49"/>
      <c r="N49"/>
      <c r="O49"/>
      <c r="P49"/>
      <c r="Q49"/>
      <c r="R49"/>
      <c r="S49"/>
    </row>
    <row r="50" spans="2:19" x14ac:dyDescent="0.3">
      <c r="B50" s="3">
        <v>9</v>
      </c>
      <c r="C50" s="3" t="s">
        <v>10</v>
      </c>
      <c r="D50" s="2">
        <v>0</v>
      </c>
      <c r="E50" s="2">
        <v>1</v>
      </c>
      <c r="G50"/>
      <c r="H50"/>
      <c r="I50"/>
      <c r="J50"/>
      <c r="K50"/>
      <c r="L50"/>
      <c r="M50"/>
      <c r="N50"/>
      <c r="O50"/>
      <c r="P50"/>
      <c r="Q50"/>
      <c r="R50"/>
      <c r="S50"/>
    </row>
    <row r="51" spans="2:19" x14ac:dyDescent="0.3">
      <c r="B51" s="3">
        <v>9</v>
      </c>
      <c r="C51" s="3" t="s">
        <v>2</v>
      </c>
      <c r="D51" s="2">
        <v>0</v>
      </c>
      <c r="E51" s="2">
        <v>1</v>
      </c>
      <c r="G51"/>
      <c r="H51"/>
      <c r="I51"/>
      <c r="J51"/>
      <c r="K51"/>
      <c r="L51"/>
      <c r="M51"/>
      <c r="N51"/>
      <c r="O51"/>
      <c r="P51"/>
      <c r="Q51"/>
      <c r="R51"/>
      <c r="S51"/>
    </row>
    <row r="52" spans="2:19" x14ac:dyDescent="0.3">
      <c r="B52" s="3">
        <v>9</v>
      </c>
      <c r="C52" s="3" t="s">
        <v>0</v>
      </c>
      <c r="D52" s="2">
        <v>1</v>
      </c>
      <c r="E52" s="2">
        <v>1</v>
      </c>
    </row>
    <row r="53" spans="2:19" x14ac:dyDescent="0.3">
      <c r="B53" s="3">
        <v>9</v>
      </c>
      <c r="C53" s="3" t="s">
        <v>8</v>
      </c>
      <c r="D53" s="2">
        <v>1</v>
      </c>
      <c r="E53" s="2">
        <v>1</v>
      </c>
    </row>
    <row r="54" spans="2:19" x14ac:dyDescent="0.3">
      <c r="B54" s="3">
        <v>9</v>
      </c>
      <c r="C54" s="3" t="s">
        <v>9</v>
      </c>
      <c r="D54" s="2">
        <v>1</v>
      </c>
      <c r="E54" s="2">
        <v>1</v>
      </c>
    </row>
    <row r="55" spans="2:19" x14ac:dyDescent="0.3">
      <c r="B55" s="3">
        <v>9</v>
      </c>
      <c r="C55" s="3" t="s">
        <v>4</v>
      </c>
      <c r="D55" s="2">
        <v>1</v>
      </c>
      <c r="E55" s="2">
        <v>1</v>
      </c>
    </row>
    <row r="56" spans="2:19" x14ac:dyDescent="0.3">
      <c r="B56" s="3">
        <v>9</v>
      </c>
      <c r="C56" s="3" t="s">
        <v>12</v>
      </c>
      <c r="D56" s="2">
        <v>1</v>
      </c>
      <c r="E56" s="2">
        <v>1</v>
      </c>
    </row>
    <row r="57" spans="2:19" x14ac:dyDescent="0.3">
      <c r="B57" s="3">
        <v>9</v>
      </c>
      <c r="C57" s="3" t="s">
        <v>6</v>
      </c>
      <c r="D57" s="2">
        <v>1</v>
      </c>
      <c r="E57" s="2">
        <v>1</v>
      </c>
    </row>
    <row r="58" spans="2:19" x14ac:dyDescent="0.3">
      <c r="B58" s="3">
        <v>10</v>
      </c>
      <c r="C58" s="3" t="s">
        <v>11</v>
      </c>
      <c r="D58" s="2">
        <v>0</v>
      </c>
      <c r="E58" s="2">
        <v>1</v>
      </c>
    </row>
    <row r="59" spans="2:19" x14ac:dyDescent="0.3">
      <c r="B59" s="3">
        <v>10</v>
      </c>
      <c r="C59" s="3" t="s">
        <v>10</v>
      </c>
      <c r="D59" s="2">
        <v>0</v>
      </c>
      <c r="E59" s="2">
        <v>1</v>
      </c>
    </row>
    <row r="60" spans="2:19" x14ac:dyDescent="0.3">
      <c r="B60" s="3">
        <v>10</v>
      </c>
      <c r="C60" s="3" t="s">
        <v>2</v>
      </c>
      <c r="D60" s="2">
        <v>0</v>
      </c>
      <c r="E60" s="2">
        <v>1</v>
      </c>
    </row>
    <row r="61" spans="2:19" x14ac:dyDescent="0.3">
      <c r="B61" s="3">
        <v>10</v>
      </c>
      <c r="C61" s="3" t="s">
        <v>0</v>
      </c>
      <c r="D61" s="2">
        <v>0</v>
      </c>
      <c r="E61" s="2">
        <v>1</v>
      </c>
    </row>
    <row r="62" spans="2:19" x14ac:dyDescent="0.3">
      <c r="B62" s="3">
        <v>10</v>
      </c>
      <c r="C62" s="3" t="s">
        <v>8</v>
      </c>
      <c r="D62" s="2">
        <v>0</v>
      </c>
      <c r="E62" s="2">
        <v>1</v>
      </c>
    </row>
    <row r="63" spans="2:19" x14ac:dyDescent="0.3">
      <c r="B63" s="3">
        <v>10</v>
      </c>
      <c r="C63" s="3" t="s">
        <v>9</v>
      </c>
      <c r="D63" s="2">
        <v>1</v>
      </c>
      <c r="E63" s="2">
        <v>1</v>
      </c>
    </row>
    <row r="64" spans="2:19" x14ac:dyDescent="0.3">
      <c r="B64" s="3">
        <v>10</v>
      </c>
      <c r="C64" s="3" t="s">
        <v>4</v>
      </c>
      <c r="D64" s="2">
        <v>0</v>
      </c>
      <c r="E64" s="2">
        <v>1</v>
      </c>
    </row>
    <row r="65" spans="1:5" x14ac:dyDescent="0.3">
      <c r="B65" s="3">
        <v>10</v>
      </c>
      <c r="C65" s="3" t="s">
        <v>12</v>
      </c>
      <c r="D65" s="2">
        <v>0</v>
      </c>
      <c r="E65" s="2">
        <v>1</v>
      </c>
    </row>
    <row r="66" spans="1:5" x14ac:dyDescent="0.3">
      <c r="B66" s="3">
        <v>10</v>
      </c>
      <c r="C66" s="3" t="s">
        <v>6</v>
      </c>
      <c r="D66" s="2">
        <v>1</v>
      </c>
      <c r="E66" s="2">
        <v>1</v>
      </c>
    </row>
    <row r="67" spans="1:5" x14ac:dyDescent="0.3">
      <c r="B67" s="3">
        <v>11</v>
      </c>
      <c r="C67" s="3" t="s">
        <v>11</v>
      </c>
      <c r="D67" s="2">
        <v>0</v>
      </c>
      <c r="E67" s="2">
        <v>1</v>
      </c>
    </row>
    <row r="68" spans="1:5" x14ac:dyDescent="0.3">
      <c r="B68" s="3">
        <v>11</v>
      </c>
      <c r="C68" s="3" t="s">
        <v>10</v>
      </c>
      <c r="D68" s="2">
        <v>0</v>
      </c>
      <c r="E68" s="2">
        <v>1</v>
      </c>
    </row>
    <row r="69" spans="1:5" x14ac:dyDescent="0.3">
      <c r="B69" s="3">
        <v>11</v>
      </c>
      <c r="C69" s="3" t="s">
        <v>2</v>
      </c>
      <c r="D69" s="2">
        <v>0</v>
      </c>
      <c r="E69" s="2">
        <v>1</v>
      </c>
    </row>
    <row r="70" spans="1:5" x14ac:dyDescent="0.3">
      <c r="B70" s="3">
        <v>11</v>
      </c>
      <c r="C70" s="3" t="s">
        <v>0</v>
      </c>
      <c r="D70" s="2">
        <v>0</v>
      </c>
      <c r="E70" s="2">
        <v>1</v>
      </c>
    </row>
    <row r="71" spans="1:5" x14ac:dyDescent="0.3">
      <c r="B71" s="3">
        <v>11</v>
      </c>
      <c r="C71" s="3" t="s">
        <v>8</v>
      </c>
      <c r="D71" s="2">
        <v>0</v>
      </c>
      <c r="E71" s="2">
        <v>1</v>
      </c>
    </row>
    <row r="72" spans="1:5" x14ac:dyDescent="0.3">
      <c r="B72" s="3">
        <v>11</v>
      </c>
      <c r="C72" s="3" t="s">
        <v>9</v>
      </c>
      <c r="D72" s="2">
        <v>1</v>
      </c>
      <c r="E72" s="2">
        <v>1</v>
      </c>
    </row>
    <row r="73" spans="1:5" x14ac:dyDescent="0.3">
      <c r="B73" s="3">
        <v>11</v>
      </c>
      <c r="C73" s="3" t="s">
        <v>4</v>
      </c>
      <c r="D73" s="2">
        <v>0</v>
      </c>
      <c r="E73" s="2">
        <v>1</v>
      </c>
    </row>
    <row r="74" spans="1:5" x14ac:dyDescent="0.3">
      <c r="B74" s="3">
        <v>11</v>
      </c>
      <c r="C74" s="3" t="s">
        <v>12</v>
      </c>
      <c r="D74" s="2">
        <v>1</v>
      </c>
      <c r="E74" s="2">
        <v>1</v>
      </c>
    </row>
    <row r="75" spans="1:5" x14ac:dyDescent="0.3">
      <c r="B75" s="3">
        <v>11</v>
      </c>
      <c r="C75" s="3" t="s">
        <v>6</v>
      </c>
      <c r="D75" s="2">
        <v>1</v>
      </c>
      <c r="E75" s="2">
        <v>1</v>
      </c>
    </row>
    <row r="76" spans="1:5" x14ac:dyDescent="0.3">
      <c r="D76" s="3" t="s">
        <v>15</v>
      </c>
      <c r="E76" s="8" t="s">
        <v>15</v>
      </c>
    </row>
    <row r="77" spans="1:5" x14ac:dyDescent="0.3">
      <c r="A77" s="2" t="s">
        <v>38</v>
      </c>
      <c r="B77" s="1" t="s">
        <v>39</v>
      </c>
    </row>
  </sheetData>
  <sortState xmlns:xlrd2="http://schemas.microsoft.com/office/spreadsheetml/2017/richdata2" ref="A31:F78">
    <sortCondition ref="C34"/>
  </sortState>
  <mergeCells count="2">
    <mergeCell ref="B12:C12"/>
    <mergeCell ref="C13:E1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712FE-DBCB-4A51-A95F-A87F430B77E4}">
  <dimension ref="A1:P31"/>
  <sheetViews>
    <sheetView workbookViewId="0">
      <selection activeCell="O21" sqref="O21"/>
    </sheetView>
  </sheetViews>
  <sheetFormatPr defaultRowHeight="14.4" x14ac:dyDescent="0.3"/>
  <sheetData>
    <row r="1" spans="1:16" s="2" customFormat="1" x14ac:dyDescent="0.3">
      <c r="A1" s="22" t="s">
        <v>63</v>
      </c>
      <c r="B1" s="10"/>
      <c r="D1" s="2" t="s">
        <v>49</v>
      </c>
      <c r="F1" s="2" t="s">
        <v>50</v>
      </c>
      <c r="K1" s="2" t="s">
        <v>51</v>
      </c>
    </row>
    <row r="2" spans="1:16" ht="30.75" customHeight="1" x14ac:dyDescent="0.3">
      <c r="A2" t="s">
        <v>62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3">
      <c r="A3" s="2"/>
      <c r="B3" s="7"/>
      <c r="C3" s="7"/>
      <c r="D3" s="28" t="s">
        <v>40</v>
      </c>
      <c r="E3" s="28"/>
      <c r="F3" s="28"/>
      <c r="G3" s="28" t="s">
        <v>41</v>
      </c>
      <c r="H3" s="28"/>
      <c r="I3" s="28"/>
      <c r="J3" s="28" t="s">
        <v>42</v>
      </c>
      <c r="K3" s="28"/>
      <c r="L3" s="28"/>
      <c r="M3" s="28" t="s">
        <v>43</v>
      </c>
      <c r="N3" s="28"/>
      <c r="O3" s="3" t="s">
        <v>45</v>
      </c>
      <c r="P3" s="3"/>
    </row>
    <row r="4" spans="1:16" x14ac:dyDescent="0.3">
      <c r="A4" s="8" t="s">
        <v>17</v>
      </c>
      <c r="B4" s="12" t="s">
        <v>52</v>
      </c>
      <c r="C4" s="12" t="s">
        <v>53</v>
      </c>
      <c r="D4" s="13" t="s">
        <v>46</v>
      </c>
      <c r="E4" s="13" t="s">
        <v>47</v>
      </c>
      <c r="F4" s="13" t="s">
        <v>48</v>
      </c>
      <c r="G4" s="13" t="s">
        <v>46</v>
      </c>
      <c r="H4" s="13" t="s">
        <v>47</v>
      </c>
      <c r="I4" s="13" t="s">
        <v>48</v>
      </c>
      <c r="J4" s="13" t="s">
        <v>46</v>
      </c>
      <c r="K4" s="13" t="s">
        <v>47</v>
      </c>
      <c r="L4" s="13" t="s">
        <v>48</v>
      </c>
      <c r="M4" s="13" t="s">
        <v>46</v>
      </c>
      <c r="N4" s="13" t="s">
        <v>47</v>
      </c>
      <c r="O4" s="13" t="s">
        <v>47</v>
      </c>
      <c r="P4" s="13" t="s">
        <v>14</v>
      </c>
    </row>
    <row r="5" spans="1:16" x14ac:dyDescent="0.3">
      <c r="A5" s="3" t="s">
        <v>11</v>
      </c>
      <c r="B5" s="7">
        <v>42950</v>
      </c>
      <c r="C5" s="19">
        <v>7</v>
      </c>
      <c r="D5" s="2">
        <v>89</v>
      </c>
      <c r="E5" s="2">
        <v>73.057142857142864</v>
      </c>
      <c r="F5" s="2">
        <v>55</v>
      </c>
      <c r="G5" s="2">
        <v>72</v>
      </c>
      <c r="H5" s="2">
        <v>60.871428571428574</v>
      </c>
      <c r="I5" s="2">
        <v>49</v>
      </c>
      <c r="J5" s="2">
        <v>94</v>
      </c>
      <c r="K5" s="2">
        <v>68.471428571428575</v>
      </c>
      <c r="L5" s="2">
        <v>34</v>
      </c>
      <c r="M5" s="2">
        <v>25</v>
      </c>
      <c r="N5" s="2">
        <v>4.9142857142857137</v>
      </c>
      <c r="O5" s="2">
        <v>4.5714285714285714E-2</v>
      </c>
      <c r="P5" s="2">
        <v>0.32</v>
      </c>
    </row>
    <row r="6" spans="1:16" x14ac:dyDescent="0.3">
      <c r="A6" s="3" t="s">
        <v>10</v>
      </c>
      <c r="B6" s="7">
        <v>44052</v>
      </c>
      <c r="C6" s="19">
        <v>6</v>
      </c>
      <c r="D6" s="2">
        <v>89</v>
      </c>
      <c r="E6" s="2">
        <v>69.38333333333334</v>
      </c>
      <c r="F6" s="2">
        <v>56</v>
      </c>
      <c r="G6" s="2">
        <v>72</v>
      </c>
      <c r="H6" s="2">
        <v>60.183333333333337</v>
      </c>
      <c r="I6" s="2">
        <v>51</v>
      </c>
      <c r="J6" s="2">
        <v>94</v>
      </c>
      <c r="K6" s="2">
        <v>74.916666666666671</v>
      </c>
      <c r="L6" s="2">
        <v>38</v>
      </c>
      <c r="M6" s="2">
        <v>17</v>
      </c>
      <c r="N6" s="2">
        <v>4.7</v>
      </c>
      <c r="O6" s="2">
        <v>0.55500000000000005</v>
      </c>
      <c r="P6" s="2">
        <v>3.33</v>
      </c>
    </row>
    <row r="7" spans="1:16" x14ac:dyDescent="0.3">
      <c r="A7" s="3" t="s">
        <v>2</v>
      </c>
      <c r="B7" s="7">
        <v>44061</v>
      </c>
      <c r="C7" s="19">
        <v>9</v>
      </c>
      <c r="D7" s="2">
        <v>86</v>
      </c>
      <c r="E7" s="2">
        <v>72.522222222222226</v>
      </c>
      <c r="F7" s="2">
        <v>59</v>
      </c>
      <c r="G7" s="2">
        <v>75</v>
      </c>
      <c r="H7" s="2">
        <v>64.366666666666674</v>
      </c>
      <c r="I7" s="2">
        <v>55</v>
      </c>
      <c r="J7" s="2">
        <v>93</v>
      </c>
      <c r="K7" s="2">
        <v>77.355555555555554</v>
      </c>
      <c r="L7" s="2">
        <v>37</v>
      </c>
      <c r="M7" s="2">
        <v>15</v>
      </c>
      <c r="N7" s="2">
        <v>3.433333333333334</v>
      </c>
      <c r="O7" s="2">
        <v>0.40888888888888886</v>
      </c>
      <c r="P7" s="2">
        <v>3.6799999999999997</v>
      </c>
    </row>
    <row r="8" spans="1:16" x14ac:dyDescent="0.3">
      <c r="A8" s="3" t="s">
        <v>0</v>
      </c>
      <c r="B8" s="7">
        <v>44067</v>
      </c>
      <c r="C8" s="19">
        <v>6</v>
      </c>
      <c r="D8" s="2">
        <v>91</v>
      </c>
      <c r="E8" s="2">
        <v>73.083333333333343</v>
      </c>
      <c r="F8" s="2">
        <v>57</v>
      </c>
      <c r="G8" s="2">
        <v>73</v>
      </c>
      <c r="H8" s="2">
        <v>62.516666666666673</v>
      </c>
      <c r="I8" s="2">
        <v>50</v>
      </c>
      <c r="J8" s="2">
        <v>94</v>
      </c>
      <c r="K8" s="2">
        <v>71.75</v>
      </c>
      <c r="L8" s="2">
        <v>37</v>
      </c>
      <c r="M8" s="2">
        <v>24</v>
      </c>
      <c r="N8" s="2">
        <v>5.3500000000000005</v>
      </c>
      <c r="O8" s="2">
        <v>0.16833333333333333</v>
      </c>
      <c r="P8" s="2">
        <v>1.01</v>
      </c>
    </row>
    <row r="9" spans="1:16" x14ac:dyDescent="0.3">
      <c r="A9" s="3" t="s">
        <v>8</v>
      </c>
      <c r="B9" s="7">
        <v>44074</v>
      </c>
      <c r="C9" s="19">
        <v>7</v>
      </c>
      <c r="D9" s="2">
        <v>82</v>
      </c>
      <c r="E9" s="2">
        <v>64.528571428571425</v>
      </c>
      <c r="F9" s="2">
        <v>53</v>
      </c>
      <c r="G9" s="2">
        <v>62</v>
      </c>
      <c r="H9" s="2">
        <v>53.68571428571429</v>
      </c>
      <c r="I9" s="2">
        <v>45</v>
      </c>
      <c r="J9" s="2">
        <v>90</v>
      </c>
      <c r="K9" s="2">
        <v>70.214285714285708</v>
      </c>
      <c r="L9" s="2">
        <v>36</v>
      </c>
      <c r="M9" s="2">
        <v>17</v>
      </c>
      <c r="N9" s="2">
        <v>5.5142857142857142</v>
      </c>
      <c r="O9" s="2">
        <v>1.5714285714285715E-2</v>
      </c>
      <c r="P9" s="2">
        <v>0.11</v>
      </c>
    </row>
    <row r="10" spans="1:16" x14ac:dyDescent="0.3">
      <c r="A10" s="3" t="s">
        <v>9</v>
      </c>
      <c r="B10" s="7">
        <v>44082</v>
      </c>
      <c r="C10" s="19">
        <v>8</v>
      </c>
      <c r="D10" s="2">
        <v>85</v>
      </c>
      <c r="E10" s="2">
        <v>62.737499999999997</v>
      </c>
      <c r="F10" s="2">
        <v>47</v>
      </c>
      <c r="G10" s="2">
        <v>68</v>
      </c>
      <c r="H10" s="2">
        <v>54.212499999999999</v>
      </c>
      <c r="I10" s="2">
        <v>38</v>
      </c>
      <c r="J10" s="2">
        <v>93</v>
      </c>
      <c r="K10" s="2">
        <v>75.725000000000009</v>
      </c>
      <c r="L10" s="2">
        <v>32</v>
      </c>
      <c r="M10" s="2">
        <v>21</v>
      </c>
      <c r="N10" s="2">
        <v>6.4874999999999998</v>
      </c>
      <c r="O10" s="2">
        <v>0.39374999999999999</v>
      </c>
      <c r="P10" s="2">
        <v>3.15</v>
      </c>
    </row>
    <row r="11" spans="1:16" x14ac:dyDescent="0.3">
      <c r="A11" s="3" t="s">
        <v>4</v>
      </c>
      <c r="B11" s="7">
        <v>44088</v>
      </c>
      <c r="C11" s="19">
        <v>7</v>
      </c>
      <c r="D11" s="2">
        <v>80</v>
      </c>
      <c r="E11" s="2">
        <v>62.871428571428574</v>
      </c>
      <c r="F11" s="2">
        <v>47</v>
      </c>
      <c r="G11" s="2">
        <v>67</v>
      </c>
      <c r="H11" s="2">
        <v>53.171428571428571</v>
      </c>
      <c r="I11" s="2">
        <v>43</v>
      </c>
      <c r="J11" s="2">
        <v>94</v>
      </c>
      <c r="K11" s="2">
        <v>73.257142857142853</v>
      </c>
      <c r="L11" s="2">
        <v>37</v>
      </c>
      <c r="M11" s="2">
        <v>16</v>
      </c>
      <c r="N11" s="2">
        <v>3.7</v>
      </c>
      <c r="O11" s="2">
        <v>2.5714285714285714E-2</v>
      </c>
      <c r="P11" s="2">
        <v>0.18</v>
      </c>
    </row>
    <row r="12" spans="1:16" x14ac:dyDescent="0.3">
      <c r="A12" s="3" t="s">
        <v>12</v>
      </c>
      <c r="B12" s="7">
        <v>44099</v>
      </c>
      <c r="C12" s="19">
        <v>11</v>
      </c>
      <c r="D12" s="2">
        <v>91</v>
      </c>
      <c r="E12" s="2">
        <v>72.781818181818167</v>
      </c>
      <c r="F12" s="2">
        <v>59</v>
      </c>
      <c r="G12" s="2">
        <v>69</v>
      </c>
      <c r="H12" s="2">
        <v>62.290909090909096</v>
      </c>
      <c r="I12" s="2">
        <v>48</v>
      </c>
      <c r="J12" s="2">
        <v>94</v>
      </c>
      <c r="K12" s="2">
        <v>72.054545454545448</v>
      </c>
      <c r="L12" s="2">
        <v>30</v>
      </c>
      <c r="M12" s="2">
        <v>16</v>
      </c>
      <c r="N12" s="2">
        <v>4.036363636363637</v>
      </c>
      <c r="O12" s="2">
        <v>4.2727272727272732E-2</v>
      </c>
      <c r="P12" s="2">
        <v>0.47000000000000003</v>
      </c>
    </row>
    <row r="13" spans="1:16" x14ac:dyDescent="0.3">
      <c r="A13" s="3" t="s">
        <v>6</v>
      </c>
      <c r="B13" s="7">
        <v>44108</v>
      </c>
      <c r="C13" s="19">
        <v>9</v>
      </c>
      <c r="D13" s="2">
        <v>90</v>
      </c>
      <c r="E13" s="2">
        <v>62.233333333333334</v>
      </c>
      <c r="F13" s="2">
        <v>40</v>
      </c>
      <c r="G13" s="2">
        <v>68</v>
      </c>
      <c r="H13" s="2">
        <v>50.055555555555557</v>
      </c>
      <c r="I13" s="2">
        <v>37</v>
      </c>
      <c r="J13" s="2">
        <v>97</v>
      </c>
      <c r="K13" s="2">
        <v>67.088888888888889</v>
      </c>
      <c r="L13" s="2">
        <v>31</v>
      </c>
      <c r="M13" s="2">
        <v>23</v>
      </c>
      <c r="N13" s="2">
        <v>5.0111111111111111</v>
      </c>
      <c r="O13" s="2">
        <v>0</v>
      </c>
      <c r="P13" s="2">
        <v>0</v>
      </c>
    </row>
    <row r="14" spans="1:16" x14ac:dyDescent="0.3">
      <c r="A14" s="3" t="s">
        <v>55</v>
      </c>
      <c r="B14" s="2"/>
      <c r="C14" s="17">
        <f>AVERAGE(C5:C13)</f>
        <v>7.7777777777777777</v>
      </c>
      <c r="D14" s="17">
        <f>AVERAGE(D5:D13)</f>
        <v>87</v>
      </c>
      <c r="E14" s="17">
        <f>AVERAGE(E5:E13)</f>
        <v>68.133187029020363</v>
      </c>
      <c r="F14" s="17">
        <f t="shared" ref="F14:P14" si="0">AVERAGE(F5:F13)</f>
        <v>52.555555555555557</v>
      </c>
      <c r="G14" s="17">
        <f t="shared" si="0"/>
        <v>69.555555555555557</v>
      </c>
      <c r="H14" s="17">
        <f t="shared" si="0"/>
        <v>57.92824474907809</v>
      </c>
      <c r="I14" s="17">
        <f t="shared" si="0"/>
        <v>46.222222222222221</v>
      </c>
      <c r="J14" s="17">
        <f t="shared" si="0"/>
        <v>93.666666666666671</v>
      </c>
      <c r="K14" s="17">
        <f t="shared" si="0"/>
        <v>72.31483485650152</v>
      </c>
      <c r="L14" s="17">
        <f t="shared" si="0"/>
        <v>34.666666666666664</v>
      </c>
      <c r="M14" s="17">
        <f t="shared" si="0"/>
        <v>19.333333333333332</v>
      </c>
      <c r="N14" s="17">
        <f t="shared" si="0"/>
        <v>4.7940977232643904</v>
      </c>
      <c r="O14" s="17">
        <f t="shared" si="0"/>
        <v>0.18398248356581692</v>
      </c>
      <c r="P14" s="17">
        <f t="shared" si="0"/>
        <v>1.3611111111111112</v>
      </c>
    </row>
    <row r="15" spans="1:16" x14ac:dyDescent="0.3">
      <c r="A15" s="3" t="s">
        <v>54</v>
      </c>
      <c r="B15" s="2"/>
      <c r="C15" s="17">
        <f>AVERAGE(C8:C13)</f>
        <v>8</v>
      </c>
      <c r="D15" s="17">
        <f t="shared" ref="D15:P15" si="1">AVERAGE(D8:D13)</f>
        <v>86.5</v>
      </c>
      <c r="E15" s="17">
        <f t="shared" si="1"/>
        <v>66.372664141414148</v>
      </c>
      <c r="F15" s="17">
        <f t="shared" si="1"/>
        <v>50.5</v>
      </c>
      <c r="G15" s="17">
        <f t="shared" si="1"/>
        <v>67.833333333333329</v>
      </c>
      <c r="H15" s="17">
        <f t="shared" si="1"/>
        <v>55.988795695045695</v>
      </c>
      <c r="I15" s="17">
        <f t="shared" si="1"/>
        <v>43.5</v>
      </c>
      <c r="J15" s="17">
        <f t="shared" si="1"/>
        <v>93.666666666666671</v>
      </c>
      <c r="K15" s="17">
        <f t="shared" si="1"/>
        <v>71.681643819143829</v>
      </c>
      <c r="L15" s="17">
        <f t="shared" si="1"/>
        <v>33.833333333333336</v>
      </c>
      <c r="M15" s="17">
        <f t="shared" si="1"/>
        <v>19.5</v>
      </c>
      <c r="N15" s="17">
        <f t="shared" si="1"/>
        <v>5.0165434102934112</v>
      </c>
      <c r="O15" s="17">
        <f t="shared" si="1"/>
        <v>0.10770652958152958</v>
      </c>
      <c r="P15" s="17">
        <f t="shared" si="1"/>
        <v>0.81999999999999984</v>
      </c>
    </row>
    <row r="16" spans="1:16" x14ac:dyDescent="0.3">
      <c r="A16" s="3"/>
      <c r="B16" s="2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21" spans="4:15" x14ac:dyDescent="0.3">
      <c r="D21" s="8"/>
      <c r="E21" s="21"/>
      <c r="F21" s="13"/>
      <c r="G21" s="13"/>
      <c r="H21" s="13"/>
      <c r="I21" s="13"/>
      <c r="O21" s="2"/>
    </row>
    <row r="22" spans="4:15" x14ac:dyDescent="0.3">
      <c r="D22" s="3"/>
      <c r="E22" s="7"/>
      <c r="F22" s="20"/>
      <c r="G22" s="16"/>
      <c r="H22" s="16"/>
      <c r="I22" s="16"/>
      <c r="O22" s="2"/>
    </row>
    <row r="23" spans="4:15" x14ac:dyDescent="0.3">
      <c r="D23" s="3"/>
      <c r="E23" s="7"/>
      <c r="F23" s="20"/>
      <c r="G23" s="16"/>
      <c r="H23" s="16"/>
      <c r="I23" s="16"/>
      <c r="O23" s="2"/>
    </row>
    <row r="24" spans="4:15" x14ac:dyDescent="0.3">
      <c r="D24" s="3"/>
      <c r="E24" s="7"/>
      <c r="F24" s="20"/>
      <c r="G24" s="16"/>
      <c r="H24" s="16"/>
      <c r="I24" s="16"/>
      <c r="O24" s="2"/>
    </row>
    <row r="25" spans="4:15" x14ac:dyDescent="0.3">
      <c r="D25" s="3"/>
      <c r="E25" s="7"/>
      <c r="F25" s="20"/>
      <c r="G25" s="16"/>
      <c r="H25" s="16"/>
      <c r="I25" s="16"/>
      <c r="O25" s="2"/>
    </row>
    <row r="26" spans="4:15" x14ac:dyDescent="0.3">
      <c r="D26" s="3"/>
      <c r="E26" s="7"/>
      <c r="F26" s="18"/>
      <c r="G26" s="2"/>
      <c r="H26" s="18"/>
      <c r="I26" s="2"/>
      <c r="O26" s="2"/>
    </row>
    <row r="27" spans="4:15" x14ac:dyDescent="0.3">
      <c r="D27" s="3"/>
      <c r="E27" s="7"/>
      <c r="F27" s="18"/>
      <c r="G27" s="2"/>
      <c r="H27" s="18"/>
      <c r="I27" s="2"/>
      <c r="O27" s="2"/>
    </row>
    <row r="28" spans="4:15" x14ac:dyDescent="0.3">
      <c r="D28" s="3"/>
      <c r="E28" s="7"/>
      <c r="F28" s="18"/>
      <c r="G28" s="2"/>
      <c r="H28" s="18"/>
      <c r="I28" s="2"/>
      <c r="O28" s="2"/>
    </row>
    <row r="29" spans="4:15" x14ac:dyDescent="0.3">
      <c r="D29" s="3"/>
      <c r="E29" s="7"/>
      <c r="F29" s="18"/>
      <c r="G29" s="2"/>
      <c r="H29" s="18"/>
      <c r="I29" s="2"/>
      <c r="O29" s="2"/>
    </row>
    <row r="30" spans="4:15" x14ac:dyDescent="0.3">
      <c r="D30" s="3"/>
      <c r="E30" s="7"/>
      <c r="F30" s="18"/>
      <c r="G30" s="2"/>
      <c r="H30" s="18"/>
      <c r="I30" s="2"/>
      <c r="O30" s="2"/>
    </row>
    <row r="31" spans="4:15" x14ac:dyDescent="0.3">
      <c r="O31" s="2"/>
    </row>
  </sheetData>
  <mergeCells count="4">
    <mergeCell ref="G3:I3"/>
    <mergeCell ref="J3:L3"/>
    <mergeCell ref="M3:N3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46512-0824-41C7-AD31-E7F0A3436B66}">
  <dimension ref="A1:T73"/>
  <sheetViews>
    <sheetView workbookViewId="0">
      <pane ySplit="3" topLeftCell="A52" activePane="bottomLeft" state="frozen"/>
      <selection pane="bottomLeft" activeCell="G1" sqref="G1"/>
    </sheetView>
  </sheetViews>
  <sheetFormatPr defaultRowHeight="14.4" x14ac:dyDescent="0.3"/>
  <cols>
    <col min="1" max="1" width="7.33203125" style="22" customWidth="1"/>
    <col min="2" max="2" width="5.44140625" style="10" customWidth="1"/>
    <col min="3" max="3" width="6.44140625" style="2" customWidth="1"/>
    <col min="4" max="4" width="10.88671875" style="2" customWidth="1"/>
    <col min="16" max="18" width="9.109375" customWidth="1"/>
  </cols>
  <sheetData>
    <row r="1" spans="1:20" s="2" customFormat="1" ht="15" customHeight="1" x14ac:dyDescent="0.3">
      <c r="A1" s="22"/>
      <c r="B1" s="10"/>
      <c r="D1" s="2" t="s">
        <v>49</v>
      </c>
      <c r="F1" s="2" t="s">
        <v>50</v>
      </c>
      <c r="K1" s="2" t="s">
        <v>51</v>
      </c>
    </row>
    <row r="2" spans="1:20" x14ac:dyDescent="0.3">
      <c r="E2" s="29" t="s">
        <v>40</v>
      </c>
      <c r="F2" s="29"/>
      <c r="G2" s="29"/>
      <c r="H2" s="29" t="s">
        <v>41</v>
      </c>
      <c r="I2" s="29"/>
      <c r="J2" s="29"/>
      <c r="K2" s="29" t="s">
        <v>42</v>
      </c>
      <c r="L2" s="29"/>
      <c r="M2" s="29"/>
      <c r="N2" s="29" t="s">
        <v>43</v>
      </c>
      <c r="O2" s="29"/>
      <c r="P2" s="29" t="s">
        <v>44</v>
      </c>
      <c r="Q2" s="29"/>
      <c r="R2" s="29"/>
      <c r="S2" s="2" t="s">
        <v>45</v>
      </c>
    </row>
    <row r="3" spans="1:20" s="5" customFormat="1" ht="30.75" customHeight="1" x14ac:dyDescent="0.3">
      <c r="A3" s="23" t="s">
        <v>59</v>
      </c>
      <c r="B3" s="25" t="s">
        <v>60</v>
      </c>
      <c r="C3" s="5" t="s">
        <v>61</v>
      </c>
      <c r="E3" s="9" t="s">
        <v>46</v>
      </c>
      <c r="F3" s="9" t="s">
        <v>47</v>
      </c>
      <c r="G3" s="9" t="s">
        <v>48</v>
      </c>
      <c r="H3" s="9" t="s">
        <v>46</v>
      </c>
      <c r="I3" s="9" t="s">
        <v>47</v>
      </c>
      <c r="J3" s="9" t="s">
        <v>48</v>
      </c>
      <c r="K3" s="9" t="s">
        <v>46</v>
      </c>
      <c r="L3" s="9" t="s">
        <v>47</v>
      </c>
      <c r="M3" s="9" t="s">
        <v>48</v>
      </c>
      <c r="N3" s="9" t="s">
        <v>46</v>
      </c>
      <c r="O3" s="9" t="s">
        <v>47</v>
      </c>
      <c r="P3" s="9" t="s">
        <v>46</v>
      </c>
      <c r="Q3" s="9" t="s">
        <v>47</v>
      </c>
      <c r="R3" s="9" t="s">
        <v>48</v>
      </c>
      <c r="T3" s="9" t="s">
        <v>14</v>
      </c>
    </row>
    <row r="4" spans="1:20" s="2" customFormat="1" x14ac:dyDescent="0.3">
      <c r="A4" s="22"/>
      <c r="B4" s="10"/>
      <c r="C4" s="2" t="s">
        <v>57</v>
      </c>
      <c r="D4" s="14">
        <v>42944</v>
      </c>
      <c r="E4" s="11">
        <v>84</v>
      </c>
      <c r="F4" s="11">
        <v>71.599999999999994</v>
      </c>
      <c r="G4" s="11">
        <v>65</v>
      </c>
      <c r="H4" s="11">
        <v>69</v>
      </c>
      <c r="I4" s="11">
        <v>65.400000000000006</v>
      </c>
      <c r="J4" s="11">
        <v>63</v>
      </c>
      <c r="K4" s="11">
        <v>93</v>
      </c>
      <c r="L4" s="11">
        <v>81.900000000000006</v>
      </c>
      <c r="M4" s="11">
        <v>53</v>
      </c>
      <c r="N4" s="11">
        <v>10</v>
      </c>
      <c r="O4" s="11">
        <v>3.7</v>
      </c>
      <c r="P4" s="11">
        <v>29.5</v>
      </c>
      <c r="Q4" s="11">
        <v>29.4</v>
      </c>
      <c r="R4" s="11">
        <v>29.4</v>
      </c>
      <c r="T4" s="11">
        <v>0</v>
      </c>
    </row>
    <row r="5" spans="1:20" s="2" customFormat="1" x14ac:dyDescent="0.3">
      <c r="A5" s="22"/>
      <c r="B5" s="10"/>
      <c r="C5" s="2" t="s">
        <v>57</v>
      </c>
      <c r="D5" s="14">
        <v>42945</v>
      </c>
      <c r="E5" s="11">
        <v>81</v>
      </c>
      <c r="F5" s="11">
        <v>72.7</v>
      </c>
      <c r="G5" s="11">
        <v>62</v>
      </c>
      <c r="H5" s="11">
        <v>61</v>
      </c>
      <c r="I5" s="11">
        <v>54</v>
      </c>
      <c r="J5" s="11">
        <v>49</v>
      </c>
      <c r="K5" s="11">
        <v>67</v>
      </c>
      <c r="L5" s="11">
        <v>52.6</v>
      </c>
      <c r="M5" s="11">
        <v>39</v>
      </c>
      <c r="N5" s="11">
        <v>20</v>
      </c>
      <c r="O5" s="11">
        <v>12.3</v>
      </c>
      <c r="P5" s="11">
        <v>29.5</v>
      </c>
      <c r="Q5" s="11">
        <v>29.4</v>
      </c>
      <c r="R5" s="11">
        <v>29.4</v>
      </c>
      <c r="T5" s="11">
        <v>0</v>
      </c>
    </row>
    <row r="6" spans="1:20" s="2" customFormat="1" x14ac:dyDescent="0.3">
      <c r="A6" s="22"/>
      <c r="B6" s="10"/>
      <c r="C6" s="2" t="s">
        <v>57</v>
      </c>
      <c r="D6" s="14">
        <v>42946</v>
      </c>
      <c r="E6" s="11">
        <v>84</v>
      </c>
      <c r="F6" s="11">
        <v>70.3</v>
      </c>
      <c r="G6" s="11">
        <v>55</v>
      </c>
      <c r="H6" s="11">
        <v>58</v>
      </c>
      <c r="I6" s="11">
        <v>52.7</v>
      </c>
      <c r="J6" s="11">
        <v>49</v>
      </c>
      <c r="K6" s="11">
        <v>84</v>
      </c>
      <c r="L6" s="11">
        <v>57.1</v>
      </c>
      <c r="M6" s="11">
        <v>34</v>
      </c>
      <c r="N6" s="11">
        <v>12</v>
      </c>
      <c r="O6" s="11">
        <v>3.5</v>
      </c>
      <c r="P6" s="11">
        <v>29.7</v>
      </c>
      <c r="Q6" s="11">
        <v>29.6</v>
      </c>
      <c r="R6" s="11">
        <v>29.5</v>
      </c>
      <c r="T6" s="11">
        <v>0</v>
      </c>
    </row>
    <row r="7" spans="1:20" s="2" customFormat="1" x14ac:dyDescent="0.3">
      <c r="A7" s="22"/>
      <c r="B7" s="10"/>
      <c r="C7" s="2" t="s">
        <v>57</v>
      </c>
      <c r="D7" s="14">
        <v>42947</v>
      </c>
      <c r="E7" s="11">
        <v>89</v>
      </c>
      <c r="F7" s="11">
        <v>74.099999999999994</v>
      </c>
      <c r="G7" s="11">
        <v>59</v>
      </c>
      <c r="H7" s="11">
        <v>63</v>
      </c>
      <c r="I7" s="11">
        <v>59</v>
      </c>
      <c r="J7" s="11">
        <v>55</v>
      </c>
      <c r="K7" s="11">
        <v>90</v>
      </c>
      <c r="L7" s="11">
        <v>62.5</v>
      </c>
      <c r="M7" s="11">
        <v>36</v>
      </c>
      <c r="N7" s="11">
        <v>9</v>
      </c>
      <c r="O7" s="11">
        <v>2.6</v>
      </c>
      <c r="P7" s="11">
        <v>29.7</v>
      </c>
      <c r="Q7" s="11">
        <v>29.6</v>
      </c>
      <c r="R7" s="11">
        <v>29.6</v>
      </c>
      <c r="T7" s="11">
        <v>0</v>
      </c>
    </row>
    <row r="8" spans="1:20" x14ac:dyDescent="0.3">
      <c r="C8" s="2" t="s">
        <v>57</v>
      </c>
      <c r="D8" s="14">
        <v>42948</v>
      </c>
      <c r="E8" s="11">
        <v>89</v>
      </c>
      <c r="F8" s="11">
        <v>77.099999999999994</v>
      </c>
      <c r="G8" s="11">
        <v>64</v>
      </c>
      <c r="H8" s="11">
        <v>68</v>
      </c>
      <c r="I8" s="11">
        <v>63.8</v>
      </c>
      <c r="J8" s="11">
        <v>60</v>
      </c>
      <c r="K8" s="11">
        <v>90</v>
      </c>
      <c r="L8" s="11">
        <v>65.7</v>
      </c>
      <c r="M8" s="11">
        <v>40</v>
      </c>
      <c r="N8" s="11">
        <v>9</v>
      </c>
      <c r="O8" s="11">
        <v>2.5</v>
      </c>
      <c r="P8" s="11">
        <v>29.7</v>
      </c>
      <c r="Q8" s="11">
        <v>29.6</v>
      </c>
      <c r="R8" s="11">
        <v>29.6</v>
      </c>
      <c r="T8" s="11">
        <v>0</v>
      </c>
    </row>
    <row r="9" spans="1:20" x14ac:dyDescent="0.3">
      <c r="C9" s="2" t="s">
        <v>57</v>
      </c>
      <c r="D9" s="14">
        <v>42949</v>
      </c>
      <c r="E9" s="11">
        <v>88</v>
      </c>
      <c r="F9" s="11">
        <v>74.2</v>
      </c>
      <c r="G9" s="11">
        <v>67</v>
      </c>
      <c r="H9" s="11">
        <v>72</v>
      </c>
      <c r="I9" s="11">
        <v>65.7</v>
      </c>
      <c r="J9" s="11">
        <v>63</v>
      </c>
      <c r="K9" s="11">
        <v>90</v>
      </c>
      <c r="L9" s="11">
        <v>76.7</v>
      </c>
      <c r="M9" s="11">
        <v>46</v>
      </c>
      <c r="N9" s="11">
        <v>18</v>
      </c>
      <c r="O9" s="11">
        <v>5</v>
      </c>
      <c r="P9" s="11">
        <v>29.7</v>
      </c>
      <c r="Q9" s="11">
        <v>29.6</v>
      </c>
      <c r="R9" s="11">
        <v>29.6</v>
      </c>
      <c r="T9" s="11">
        <v>0</v>
      </c>
    </row>
    <row r="10" spans="1:20" x14ac:dyDescent="0.3">
      <c r="A10" s="22" t="s">
        <v>57</v>
      </c>
      <c r="B10" s="10">
        <v>7</v>
      </c>
      <c r="C10" s="2" t="s">
        <v>56</v>
      </c>
      <c r="D10" s="15">
        <v>42950</v>
      </c>
      <c r="E10" s="11">
        <v>87</v>
      </c>
      <c r="F10" s="11">
        <v>71.400000000000006</v>
      </c>
      <c r="G10" s="11">
        <v>64</v>
      </c>
      <c r="H10" s="11">
        <v>69</v>
      </c>
      <c r="I10" s="11">
        <v>65.5</v>
      </c>
      <c r="J10" s="11">
        <v>61</v>
      </c>
      <c r="K10" s="11">
        <v>94</v>
      </c>
      <c r="L10" s="11">
        <v>82.8</v>
      </c>
      <c r="M10" s="11">
        <v>49</v>
      </c>
      <c r="N10" s="11">
        <v>25</v>
      </c>
      <c r="O10" s="11">
        <v>4.8</v>
      </c>
      <c r="P10" s="11">
        <v>29.7</v>
      </c>
      <c r="Q10" s="11">
        <v>29.7</v>
      </c>
      <c r="R10" s="11">
        <v>29.6</v>
      </c>
      <c r="T10" s="11">
        <v>0.32</v>
      </c>
    </row>
    <row r="11" spans="1:20" s="2" customFormat="1" x14ac:dyDescent="0.3">
      <c r="A11" s="22"/>
      <c r="B11" s="10"/>
      <c r="C11" s="2" t="s">
        <v>10</v>
      </c>
      <c r="D11" s="14">
        <v>42951</v>
      </c>
      <c r="E11" s="11">
        <v>89</v>
      </c>
      <c r="F11" s="11">
        <v>74.8</v>
      </c>
      <c r="G11" s="11">
        <v>67</v>
      </c>
      <c r="H11" s="11">
        <v>72</v>
      </c>
      <c r="I11" s="11">
        <v>66.5</v>
      </c>
      <c r="J11" s="11">
        <v>61</v>
      </c>
      <c r="K11" s="11">
        <v>94</v>
      </c>
      <c r="L11" s="11">
        <v>77.400000000000006</v>
      </c>
      <c r="M11" s="11">
        <v>39</v>
      </c>
      <c r="N11" s="11">
        <v>17</v>
      </c>
      <c r="O11" s="11">
        <v>5.4</v>
      </c>
      <c r="P11" s="11">
        <v>29.6</v>
      </c>
      <c r="Q11" s="11">
        <v>29.6</v>
      </c>
      <c r="R11" s="11">
        <v>29.5</v>
      </c>
      <c r="S11"/>
      <c r="T11" s="11">
        <v>1.58</v>
      </c>
    </row>
    <row r="12" spans="1:20" x14ac:dyDescent="0.3">
      <c r="C12" s="2" t="s">
        <v>10</v>
      </c>
      <c r="D12" s="14">
        <v>42952</v>
      </c>
      <c r="E12" s="11">
        <v>76</v>
      </c>
      <c r="F12" s="11">
        <v>69.7</v>
      </c>
      <c r="G12" s="11">
        <v>63</v>
      </c>
      <c r="H12" s="11">
        <v>66</v>
      </c>
      <c r="I12" s="11">
        <v>60.9</v>
      </c>
      <c r="J12" s="11">
        <v>51</v>
      </c>
      <c r="K12" s="11">
        <v>93</v>
      </c>
      <c r="L12" s="11">
        <v>75.599999999999994</v>
      </c>
      <c r="M12" s="11">
        <v>43</v>
      </c>
      <c r="N12" s="11">
        <v>17</v>
      </c>
      <c r="O12" s="11">
        <v>6.5</v>
      </c>
      <c r="P12" s="11">
        <v>29.6</v>
      </c>
      <c r="Q12" s="11">
        <v>29.5</v>
      </c>
      <c r="R12" s="11">
        <v>29.4</v>
      </c>
      <c r="T12" s="11">
        <v>1.22</v>
      </c>
    </row>
    <row r="13" spans="1:20" x14ac:dyDescent="0.3">
      <c r="C13" s="2" t="s">
        <v>10</v>
      </c>
      <c r="D13" s="14">
        <v>42953</v>
      </c>
      <c r="E13" s="11">
        <v>75</v>
      </c>
      <c r="F13" s="11">
        <v>66.400000000000006</v>
      </c>
      <c r="G13" s="11">
        <v>56</v>
      </c>
      <c r="H13" s="11">
        <v>57</v>
      </c>
      <c r="I13" s="11">
        <v>54.1</v>
      </c>
      <c r="J13" s="11">
        <v>51</v>
      </c>
      <c r="K13" s="11">
        <v>89</v>
      </c>
      <c r="L13" s="11">
        <v>66.2</v>
      </c>
      <c r="M13" s="11">
        <v>46</v>
      </c>
      <c r="N13" s="11">
        <v>9</v>
      </c>
      <c r="O13" s="11">
        <v>3.9</v>
      </c>
      <c r="P13" s="11">
        <v>29.7</v>
      </c>
      <c r="Q13" s="11">
        <v>29.7</v>
      </c>
      <c r="R13" s="11">
        <v>29.6</v>
      </c>
      <c r="T13" s="11">
        <v>0</v>
      </c>
    </row>
    <row r="14" spans="1:20" x14ac:dyDescent="0.3">
      <c r="C14" s="2" t="s">
        <v>10</v>
      </c>
      <c r="D14" s="14">
        <v>42954</v>
      </c>
      <c r="E14" s="11">
        <v>68</v>
      </c>
      <c r="F14" s="11">
        <v>65.400000000000006</v>
      </c>
      <c r="G14" s="11">
        <v>63</v>
      </c>
      <c r="H14" s="11">
        <v>64</v>
      </c>
      <c r="I14" s="11">
        <v>61.8</v>
      </c>
      <c r="J14" s="11">
        <v>59</v>
      </c>
      <c r="K14" s="11">
        <v>90</v>
      </c>
      <c r="L14" s="11">
        <v>88.1</v>
      </c>
      <c r="M14" s="11">
        <v>84</v>
      </c>
      <c r="N14" s="11">
        <v>10</v>
      </c>
      <c r="O14" s="11">
        <v>5.6</v>
      </c>
      <c r="P14" s="11">
        <v>29.7</v>
      </c>
      <c r="Q14" s="11">
        <v>29.6</v>
      </c>
      <c r="R14" s="11">
        <v>29.5</v>
      </c>
      <c r="T14" s="11">
        <v>0.06</v>
      </c>
    </row>
    <row r="15" spans="1:20" x14ac:dyDescent="0.3">
      <c r="C15" s="2" t="s">
        <v>10</v>
      </c>
      <c r="D15" s="14">
        <v>42955</v>
      </c>
      <c r="E15" s="11">
        <v>80</v>
      </c>
      <c r="F15" s="11">
        <v>69.2</v>
      </c>
      <c r="G15" s="11">
        <v>64</v>
      </c>
      <c r="H15" s="11">
        <v>64</v>
      </c>
      <c r="I15" s="11">
        <v>60.8</v>
      </c>
      <c r="J15" s="11">
        <v>55</v>
      </c>
      <c r="K15" s="11">
        <v>94</v>
      </c>
      <c r="L15" s="11">
        <v>76.8</v>
      </c>
      <c r="M15" s="11">
        <v>45</v>
      </c>
      <c r="N15" s="11">
        <v>12</v>
      </c>
      <c r="O15" s="11">
        <v>4.5</v>
      </c>
      <c r="P15" s="11">
        <v>29.7</v>
      </c>
      <c r="Q15" s="11">
        <v>29.6</v>
      </c>
      <c r="R15" s="11">
        <v>29.5</v>
      </c>
      <c r="T15" s="11">
        <v>0.47</v>
      </c>
    </row>
    <row r="16" spans="1:20" x14ac:dyDescent="0.3">
      <c r="A16" s="22" t="s">
        <v>10</v>
      </c>
      <c r="B16" s="10">
        <v>6</v>
      </c>
      <c r="C16" s="2" t="s">
        <v>10</v>
      </c>
      <c r="D16" s="15">
        <v>42956</v>
      </c>
      <c r="E16" s="11">
        <v>83</v>
      </c>
      <c r="F16" s="11">
        <v>70.8</v>
      </c>
      <c r="G16" s="11">
        <v>58</v>
      </c>
      <c r="H16" s="11">
        <v>60</v>
      </c>
      <c r="I16" s="11">
        <v>57</v>
      </c>
      <c r="J16" s="11">
        <v>55</v>
      </c>
      <c r="K16" s="11">
        <v>93</v>
      </c>
      <c r="L16" s="11">
        <v>65.400000000000006</v>
      </c>
      <c r="M16" s="11">
        <v>38</v>
      </c>
      <c r="N16" s="11">
        <v>9</v>
      </c>
      <c r="O16" s="11">
        <v>2.2999999999999998</v>
      </c>
      <c r="P16" s="11">
        <v>29.8</v>
      </c>
      <c r="Q16" s="11">
        <v>29.8</v>
      </c>
      <c r="R16" s="11">
        <v>29.7</v>
      </c>
      <c r="T16" s="11">
        <v>0</v>
      </c>
    </row>
    <row r="17" spans="1:20" x14ac:dyDescent="0.3">
      <c r="D17" s="14">
        <v>42957</v>
      </c>
      <c r="E17" s="11">
        <v>86</v>
      </c>
      <c r="F17" s="11">
        <v>73.099999999999994</v>
      </c>
      <c r="G17" s="11">
        <v>59</v>
      </c>
      <c r="H17" s="11">
        <v>62</v>
      </c>
      <c r="I17" s="11">
        <v>58.5</v>
      </c>
      <c r="J17" s="11">
        <v>55</v>
      </c>
      <c r="K17" s="11">
        <v>90</v>
      </c>
      <c r="L17" s="11">
        <v>63.6</v>
      </c>
      <c r="M17" s="11">
        <v>37</v>
      </c>
      <c r="N17" s="11">
        <v>9</v>
      </c>
      <c r="O17" s="11">
        <v>2.7</v>
      </c>
      <c r="P17" s="11">
        <v>29.9</v>
      </c>
      <c r="Q17" s="11">
        <v>29.8</v>
      </c>
      <c r="R17" s="11">
        <v>29.7</v>
      </c>
      <c r="T17" s="11">
        <v>0</v>
      </c>
    </row>
    <row r="18" spans="1:20" s="2" customFormat="1" x14ac:dyDescent="0.3">
      <c r="A18" s="22"/>
      <c r="B18" s="10"/>
      <c r="D18" s="14">
        <v>42958</v>
      </c>
      <c r="E18" s="11">
        <v>80</v>
      </c>
      <c r="F18" s="11">
        <v>72</v>
      </c>
      <c r="G18" s="11">
        <v>65</v>
      </c>
      <c r="H18" s="11">
        <v>68</v>
      </c>
      <c r="I18" s="11">
        <v>65.099999999999994</v>
      </c>
      <c r="J18" s="11">
        <v>60</v>
      </c>
      <c r="K18" s="11">
        <v>90</v>
      </c>
      <c r="L18" s="11">
        <v>79.8</v>
      </c>
      <c r="M18" s="11">
        <v>58</v>
      </c>
      <c r="N18" s="11">
        <v>14</v>
      </c>
      <c r="O18" s="11">
        <v>4.7</v>
      </c>
      <c r="P18" s="11">
        <v>29.8</v>
      </c>
      <c r="Q18" s="11">
        <v>29.6</v>
      </c>
      <c r="R18" s="11">
        <v>29.6</v>
      </c>
      <c r="S18"/>
      <c r="T18" s="11">
        <v>0</v>
      </c>
    </row>
    <row r="19" spans="1:20" x14ac:dyDescent="0.3">
      <c r="C19" s="2" t="s">
        <v>2</v>
      </c>
      <c r="D19" s="14">
        <v>42959</v>
      </c>
      <c r="E19" s="11">
        <v>82</v>
      </c>
      <c r="F19" s="11">
        <v>71.900000000000006</v>
      </c>
      <c r="G19" s="11">
        <v>66</v>
      </c>
      <c r="H19" s="11">
        <v>68</v>
      </c>
      <c r="I19" s="11">
        <v>65.8</v>
      </c>
      <c r="J19" s="11">
        <v>63</v>
      </c>
      <c r="K19" s="11">
        <v>93</v>
      </c>
      <c r="L19" s="11">
        <v>82</v>
      </c>
      <c r="M19" s="11">
        <v>58</v>
      </c>
      <c r="N19" s="11">
        <v>8</v>
      </c>
      <c r="O19" s="11">
        <v>4.3</v>
      </c>
      <c r="P19" s="11">
        <v>29.6</v>
      </c>
      <c r="Q19" s="11">
        <v>29.5</v>
      </c>
      <c r="R19" s="11">
        <v>29.4</v>
      </c>
      <c r="T19" s="11">
        <v>1.21</v>
      </c>
    </row>
    <row r="20" spans="1:20" x14ac:dyDescent="0.3">
      <c r="C20" s="2" t="s">
        <v>2</v>
      </c>
      <c r="D20" s="14">
        <v>42960</v>
      </c>
      <c r="E20" s="11">
        <v>81</v>
      </c>
      <c r="F20" s="11">
        <v>69.900000000000006</v>
      </c>
      <c r="G20" s="11">
        <v>64</v>
      </c>
      <c r="H20" s="11">
        <v>66</v>
      </c>
      <c r="I20" s="11">
        <v>62.1</v>
      </c>
      <c r="J20" s="11">
        <v>59</v>
      </c>
      <c r="K20" s="11">
        <v>93</v>
      </c>
      <c r="L20" s="11">
        <v>78.3</v>
      </c>
      <c r="M20" s="11">
        <v>47</v>
      </c>
      <c r="N20" s="11">
        <v>10</v>
      </c>
      <c r="O20" s="11">
        <v>5</v>
      </c>
      <c r="P20" s="11">
        <v>29.6</v>
      </c>
      <c r="Q20" s="11">
        <v>29.5</v>
      </c>
      <c r="R20" s="11">
        <v>29.5</v>
      </c>
      <c r="T20" s="11">
        <v>0</v>
      </c>
    </row>
    <row r="21" spans="1:20" x14ac:dyDescent="0.3">
      <c r="C21" s="2" t="s">
        <v>2</v>
      </c>
      <c r="D21" s="14">
        <v>42961</v>
      </c>
      <c r="E21" s="11">
        <v>77</v>
      </c>
      <c r="F21" s="11">
        <v>69.8</v>
      </c>
      <c r="G21" s="11">
        <v>60</v>
      </c>
      <c r="H21" s="11">
        <v>65</v>
      </c>
      <c r="I21" s="11">
        <v>62</v>
      </c>
      <c r="J21" s="11">
        <v>58</v>
      </c>
      <c r="K21" s="11">
        <v>93</v>
      </c>
      <c r="L21" s="11">
        <v>77.3</v>
      </c>
      <c r="M21" s="11">
        <v>60</v>
      </c>
      <c r="N21" s="11">
        <v>6</v>
      </c>
      <c r="O21" s="11">
        <v>1.1000000000000001</v>
      </c>
      <c r="P21" s="11">
        <v>29.6</v>
      </c>
      <c r="Q21" s="11">
        <v>29.6</v>
      </c>
      <c r="R21" s="11">
        <v>29.6</v>
      </c>
      <c r="T21" s="11">
        <v>0</v>
      </c>
    </row>
    <row r="22" spans="1:20" x14ac:dyDescent="0.3">
      <c r="C22" s="2" t="s">
        <v>2</v>
      </c>
      <c r="D22" s="14">
        <v>42962</v>
      </c>
      <c r="E22" s="11">
        <v>77</v>
      </c>
      <c r="F22" s="11">
        <v>70.8</v>
      </c>
      <c r="G22" s="11">
        <v>68</v>
      </c>
      <c r="H22" s="11">
        <v>69</v>
      </c>
      <c r="I22" s="11">
        <v>66.3</v>
      </c>
      <c r="J22" s="11">
        <v>63</v>
      </c>
      <c r="K22" s="11">
        <v>93</v>
      </c>
      <c r="L22" s="11">
        <v>85.6</v>
      </c>
      <c r="M22" s="11">
        <v>76</v>
      </c>
      <c r="N22" s="11">
        <v>9</v>
      </c>
      <c r="O22" s="11">
        <v>2.6</v>
      </c>
      <c r="P22" s="11">
        <v>29.6</v>
      </c>
      <c r="Q22" s="11">
        <v>29.5</v>
      </c>
      <c r="R22" s="11">
        <v>29.5</v>
      </c>
      <c r="T22" s="11">
        <v>0.14000000000000001</v>
      </c>
    </row>
    <row r="23" spans="1:20" x14ac:dyDescent="0.3">
      <c r="C23" s="2" t="s">
        <v>2</v>
      </c>
      <c r="D23" s="14">
        <v>42963</v>
      </c>
      <c r="E23" s="11">
        <v>86</v>
      </c>
      <c r="F23" s="11">
        <v>72.7</v>
      </c>
      <c r="G23" s="11">
        <v>65</v>
      </c>
      <c r="H23" s="11">
        <v>68</v>
      </c>
      <c r="I23" s="11">
        <v>64.900000000000006</v>
      </c>
      <c r="J23" s="11">
        <v>61</v>
      </c>
      <c r="K23" s="11">
        <v>93</v>
      </c>
      <c r="L23" s="11">
        <v>78.900000000000006</v>
      </c>
      <c r="M23" s="11">
        <v>44</v>
      </c>
      <c r="N23" s="11">
        <v>9</v>
      </c>
      <c r="O23" s="11">
        <v>2.6</v>
      </c>
      <c r="P23" s="11">
        <v>29.6</v>
      </c>
      <c r="Q23" s="11">
        <v>29.6</v>
      </c>
      <c r="R23" s="11">
        <v>29.5</v>
      </c>
      <c r="T23" s="11">
        <v>0.01</v>
      </c>
    </row>
    <row r="24" spans="1:20" x14ac:dyDescent="0.3">
      <c r="C24" s="2" t="s">
        <v>2</v>
      </c>
      <c r="D24" s="14">
        <v>42964</v>
      </c>
      <c r="E24" s="11">
        <v>86</v>
      </c>
      <c r="F24" s="11">
        <v>76</v>
      </c>
      <c r="G24" s="11">
        <v>64</v>
      </c>
      <c r="H24" s="11">
        <v>69</v>
      </c>
      <c r="I24" s="11">
        <v>63.4</v>
      </c>
      <c r="J24" s="11">
        <v>60</v>
      </c>
      <c r="K24" s="11">
        <v>90</v>
      </c>
      <c r="L24" s="11">
        <v>66.900000000000006</v>
      </c>
      <c r="M24" s="11">
        <v>46</v>
      </c>
      <c r="N24" s="11">
        <v>9</v>
      </c>
      <c r="O24" s="11">
        <v>4.3</v>
      </c>
      <c r="P24" s="11">
        <v>29.7</v>
      </c>
      <c r="Q24" s="11">
        <v>29.6</v>
      </c>
      <c r="R24" s="11">
        <v>29.5</v>
      </c>
      <c r="T24" s="11">
        <v>0</v>
      </c>
    </row>
    <row r="25" spans="1:20" x14ac:dyDescent="0.3">
      <c r="A25" s="22" t="s">
        <v>2</v>
      </c>
      <c r="B25" s="10">
        <v>9</v>
      </c>
      <c r="C25" s="2" t="s">
        <v>58</v>
      </c>
      <c r="D25" s="15">
        <v>42965</v>
      </c>
      <c r="E25" s="11">
        <v>85</v>
      </c>
      <c r="F25" s="11">
        <v>76.5</v>
      </c>
      <c r="G25" s="11">
        <v>73</v>
      </c>
      <c r="H25" s="11">
        <v>75</v>
      </c>
      <c r="I25" s="11">
        <v>71.2</v>
      </c>
      <c r="J25" s="11">
        <v>67</v>
      </c>
      <c r="K25" s="11">
        <v>93</v>
      </c>
      <c r="L25" s="11">
        <v>83.8</v>
      </c>
      <c r="M25" s="11">
        <v>69</v>
      </c>
      <c r="N25" s="11">
        <v>15</v>
      </c>
      <c r="O25" s="11">
        <v>3.6</v>
      </c>
      <c r="P25" s="11">
        <v>29.5</v>
      </c>
      <c r="Q25" s="11">
        <v>29.4</v>
      </c>
      <c r="R25" s="11">
        <v>29.4</v>
      </c>
      <c r="T25" s="11">
        <v>2.3199999999999998</v>
      </c>
    </row>
    <row r="26" spans="1:20" x14ac:dyDescent="0.3">
      <c r="C26" s="2" t="s">
        <v>0</v>
      </c>
      <c r="D26" s="14">
        <v>42966</v>
      </c>
      <c r="E26" s="11">
        <v>85</v>
      </c>
      <c r="F26" s="11">
        <v>75.2</v>
      </c>
      <c r="G26" s="11">
        <v>67</v>
      </c>
      <c r="H26" s="11">
        <v>71</v>
      </c>
      <c r="I26" s="11">
        <v>66.400000000000006</v>
      </c>
      <c r="J26" s="11">
        <v>62</v>
      </c>
      <c r="K26" s="11">
        <v>94</v>
      </c>
      <c r="L26" s="11">
        <v>76</v>
      </c>
      <c r="M26" s="11">
        <v>49</v>
      </c>
      <c r="N26" s="11">
        <v>24</v>
      </c>
      <c r="O26" s="11">
        <v>4.4000000000000004</v>
      </c>
      <c r="P26" s="11">
        <v>29.5</v>
      </c>
      <c r="Q26" s="11">
        <v>29.4</v>
      </c>
      <c r="R26" s="11">
        <v>29.4</v>
      </c>
      <c r="T26" s="11">
        <v>0.57999999999999996</v>
      </c>
    </row>
    <row r="27" spans="1:20" x14ac:dyDescent="0.3">
      <c r="C27" s="2" t="s">
        <v>0</v>
      </c>
      <c r="D27" s="14">
        <v>42967</v>
      </c>
      <c r="E27" s="11">
        <v>83</v>
      </c>
      <c r="F27" s="11">
        <v>71.900000000000006</v>
      </c>
      <c r="G27" s="11">
        <v>61</v>
      </c>
      <c r="H27" s="11">
        <v>63</v>
      </c>
      <c r="I27" s="11">
        <v>60.8</v>
      </c>
      <c r="J27" s="11">
        <v>58</v>
      </c>
      <c r="K27" s="11">
        <v>90</v>
      </c>
      <c r="L27" s="11">
        <v>70.099999999999994</v>
      </c>
      <c r="M27" s="11">
        <v>46</v>
      </c>
      <c r="N27" s="11">
        <v>9</v>
      </c>
      <c r="O27" s="11">
        <v>6</v>
      </c>
      <c r="P27" s="11">
        <v>29.8</v>
      </c>
      <c r="Q27" s="11">
        <v>29.7</v>
      </c>
      <c r="R27" s="11">
        <v>29.5</v>
      </c>
      <c r="T27" s="11">
        <v>0.03</v>
      </c>
    </row>
    <row r="28" spans="1:20" s="2" customFormat="1" x14ac:dyDescent="0.3">
      <c r="A28" s="22"/>
      <c r="B28" s="10"/>
      <c r="C28" s="2" t="s">
        <v>0</v>
      </c>
      <c r="D28" s="14">
        <v>42968</v>
      </c>
      <c r="E28" s="11">
        <v>85</v>
      </c>
      <c r="F28" s="11">
        <v>73.8</v>
      </c>
      <c r="G28" s="11">
        <v>61</v>
      </c>
      <c r="H28" s="11">
        <v>72</v>
      </c>
      <c r="I28" s="11">
        <v>66.599999999999994</v>
      </c>
      <c r="J28" s="11">
        <v>59</v>
      </c>
      <c r="K28" s="11">
        <v>93</v>
      </c>
      <c r="L28" s="11">
        <v>79.2</v>
      </c>
      <c r="M28" s="11">
        <v>61</v>
      </c>
      <c r="N28" s="11">
        <v>10</v>
      </c>
      <c r="O28" s="11">
        <v>3.4</v>
      </c>
      <c r="P28" s="11">
        <v>29.8</v>
      </c>
      <c r="Q28" s="11">
        <v>29.7</v>
      </c>
      <c r="R28" s="11">
        <v>29.7</v>
      </c>
      <c r="S28"/>
      <c r="T28" s="11">
        <v>0</v>
      </c>
    </row>
    <row r="29" spans="1:20" s="2" customFormat="1" x14ac:dyDescent="0.3">
      <c r="A29" s="22"/>
      <c r="B29" s="10"/>
      <c r="C29" s="2" t="s">
        <v>0</v>
      </c>
      <c r="D29" s="14">
        <v>42969</v>
      </c>
      <c r="E29" s="11">
        <v>91</v>
      </c>
      <c r="F29" s="11">
        <v>77.2</v>
      </c>
      <c r="G29" s="11">
        <v>68</v>
      </c>
      <c r="H29" s="11">
        <v>73</v>
      </c>
      <c r="I29" s="11">
        <v>69.099999999999994</v>
      </c>
      <c r="J29" s="11">
        <v>65</v>
      </c>
      <c r="K29" s="11">
        <v>93</v>
      </c>
      <c r="L29" s="11">
        <v>77.5</v>
      </c>
      <c r="M29" s="11">
        <v>50</v>
      </c>
      <c r="N29" s="11">
        <v>24</v>
      </c>
      <c r="O29" s="11">
        <v>7.5</v>
      </c>
      <c r="P29" s="11">
        <v>29.7</v>
      </c>
      <c r="Q29" s="11">
        <v>29.5</v>
      </c>
      <c r="R29" s="11">
        <v>29.4</v>
      </c>
      <c r="S29"/>
      <c r="T29" s="11">
        <v>0</v>
      </c>
    </row>
    <row r="30" spans="1:20" x14ac:dyDescent="0.3">
      <c r="C30" s="2" t="s">
        <v>0</v>
      </c>
      <c r="D30" s="14">
        <v>42970</v>
      </c>
      <c r="E30" s="11">
        <v>80</v>
      </c>
      <c r="F30" s="11">
        <v>73.099999999999994</v>
      </c>
      <c r="G30" s="11">
        <v>63</v>
      </c>
      <c r="H30" s="11">
        <v>70</v>
      </c>
      <c r="I30" s="11">
        <v>58.6</v>
      </c>
      <c r="J30" s="11">
        <v>51</v>
      </c>
      <c r="K30" s="11">
        <v>90</v>
      </c>
      <c r="L30" s="11">
        <v>63.3</v>
      </c>
      <c r="M30" s="11">
        <v>38</v>
      </c>
      <c r="N30" s="11">
        <v>12</v>
      </c>
      <c r="O30" s="11">
        <v>7</v>
      </c>
      <c r="P30" s="11">
        <v>29.5</v>
      </c>
      <c r="Q30" s="11">
        <v>29.4</v>
      </c>
      <c r="R30" s="11">
        <v>29.4</v>
      </c>
      <c r="T30" s="11">
        <v>0.4</v>
      </c>
    </row>
    <row r="31" spans="1:20" x14ac:dyDescent="0.3">
      <c r="A31" s="22" t="s">
        <v>0</v>
      </c>
      <c r="B31" s="10">
        <v>6</v>
      </c>
      <c r="C31" s="2" t="s">
        <v>0</v>
      </c>
      <c r="D31" s="15">
        <v>42971</v>
      </c>
      <c r="E31" s="11">
        <v>78</v>
      </c>
      <c r="F31" s="11">
        <v>67.3</v>
      </c>
      <c r="G31" s="11">
        <v>57</v>
      </c>
      <c r="H31" s="11">
        <v>57</v>
      </c>
      <c r="I31" s="11">
        <v>53.6</v>
      </c>
      <c r="J31" s="11">
        <v>50</v>
      </c>
      <c r="K31" s="11">
        <v>89</v>
      </c>
      <c r="L31" s="11">
        <v>64.400000000000006</v>
      </c>
      <c r="M31" s="11">
        <v>37</v>
      </c>
      <c r="N31" s="11">
        <v>10</v>
      </c>
      <c r="O31" s="11">
        <v>3.8</v>
      </c>
      <c r="P31" s="11">
        <v>29.6</v>
      </c>
      <c r="Q31" s="11">
        <v>29.5</v>
      </c>
      <c r="R31" s="11">
        <v>29.5</v>
      </c>
      <c r="T31" s="11">
        <v>0</v>
      </c>
    </row>
    <row r="32" spans="1:20" x14ac:dyDescent="0.3">
      <c r="C32" s="2" t="s">
        <v>8</v>
      </c>
      <c r="D32" s="14">
        <v>42972</v>
      </c>
      <c r="E32" s="11">
        <v>76</v>
      </c>
      <c r="F32" s="11">
        <v>66.8</v>
      </c>
      <c r="G32" s="11">
        <v>59</v>
      </c>
      <c r="H32" s="11">
        <v>57</v>
      </c>
      <c r="I32" s="11">
        <v>54.5</v>
      </c>
      <c r="J32" s="11">
        <v>52</v>
      </c>
      <c r="K32" s="11">
        <v>87</v>
      </c>
      <c r="L32" s="11">
        <v>66.3</v>
      </c>
      <c r="M32" s="11">
        <v>46</v>
      </c>
      <c r="N32" s="11">
        <v>7</v>
      </c>
      <c r="O32" s="11">
        <v>3.8</v>
      </c>
      <c r="P32" s="11">
        <v>29.8</v>
      </c>
      <c r="Q32" s="11">
        <v>29.7</v>
      </c>
      <c r="R32" s="11">
        <v>29.6</v>
      </c>
      <c r="T32" s="11">
        <v>0</v>
      </c>
    </row>
    <row r="33" spans="1:20" x14ac:dyDescent="0.3">
      <c r="C33" s="2" t="s">
        <v>8</v>
      </c>
      <c r="D33" s="14">
        <v>42973</v>
      </c>
      <c r="E33" s="11">
        <v>72</v>
      </c>
      <c r="F33" s="11">
        <v>59.9</v>
      </c>
      <c r="G33" s="11">
        <v>53</v>
      </c>
      <c r="H33" s="11">
        <v>53</v>
      </c>
      <c r="I33" s="11">
        <v>51.1</v>
      </c>
      <c r="J33" s="11">
        <v>49</v>
      </c>
      <c r="K33" s="11">
        <v>90</v>
      </c>
      <c r="L33" s="11">
        <v>74.7</v>
      </c>
      <c r="M33" s="11">
        <v>47</v>
      </c>
      <c r="N33" s="11">
        <v>8</v>
      </c>
      <c r="O33" s="11">
        <v>2.2000000000000002</v>
      </c>
      <c r="P33" s="11">
        <v>29.9</v>
      </c>
      <c r="Q33" s="11">
        <v>29.9</v>
      </c>
      <c r="R33" s="11">
        <v>29.8</v>
      </c>
      <c r="T33" s="11">
        <v>0</v>
      </c>
    </row>
    <row r="34" spans="1:20" x14ac:dyDescent="0.3">
      <c r="C34" s="2" t="s">
        <v>8</v>
      </c>
      <c r="D34" s="14">
        <v>42974</v>
      </c>
      <c r="E34" s="11">
        <v>77</v>
      </c>
      <c r="F34" s="11">
        <v>65.2</v>
      </c>
      <c r="G34" s="11">
        <v>53</v>
      </c>
      <c r="H34" s="11">
        <v>54</v>
      </c>
      <c r="I34" s="11">
        <v>51.1</v>
      </c>
      <c r="J34" s="11">
        <v>47</v>
      </c>
      <c r="K34" s="11">
        <v>89</v>
      </c>
      <c r="L34" s="11">
        <v>63.7</v>
      </c>
      <c r="M34" s="11">
        <v>36</v>
      </c>
      <c r="N34" s="11">
        <v>8</v>
      </c>
      <c r="O34" s="11">
        <v>3.5</v>
      </c>
      <c r="P34" s="11">
        <v>29.9</v>
      </c>
      <c r="Q34" s="11">
        <v>29.8</v>
      </c>
      <c r="R34" s="11">
        <v>29.8</v>
      </c>
      <c r="T34" s="11">
        <v>0</v>
      </c>
    </row>
    <row r="35" spans="1:20" x14ac:dyDescent="0.3">
      <c r="C35" s="2" t="s">
        <v>8</v>
      </c>
      <c r="D35" s="14">
        <v>42975</v>
      </c>
      <c r="E35" s="11">
        <v>76</v>
      </c>
      <c r="F35" s="11">
        <v>65.099999999999994</v>
      </c>
      <c r="G35" s="11">
        <v>54</v>
      </c>
      <c r="H35" s="11">
        <v>57</v>
      </c>
      <c r="I35" s="11">
        <v>51.3</v>
      </c>
      <c r="J35" s="11">
        <v>45</v>
      </c>
      <c r="K35" s="11">
        <v>90</v>
      </c>
      <c r="L35" s="11">
        <v>63.9</v>
      </c>
      <c r="M35" s="11">
        <v>40</v>
      </c>
      <c r="N35" s="11">
        <v>14</v>
      </c>
      <c r="O35" s="11">
        <v>7.5</v>
      </c>
      <c r="P35" s="11">
        <v>29.9</v>
      </c>
      <c r="Q35" s="11">
        <v>29.9</v>
      </c>
      <c r="R35" s="11">
        <v>29.8</v>
      </c>
      <c r="T35" s="11">
        <v>0</v>
      </c>
    </row>
    <row r="36" spans="1:20" s="2" customFormat="1" x14ac:dyDescent="0.3">
      <c r="A36" s="22"/>
      <c r="B36" s="10"/>
      <c r="C36" s="2" t="s">
        <v>8</v>
      </c>
      <c r="D36" s="14">
        <v>42976</v>
      </c>
      <c r="E36" s="11">
        <v>63</v>
      </c>
      <c r="F36" s="11">
        <v>61.9</v>
      </c>
      <c r="G36" s="11">
        <v>59</v>
      </c>
      <c r="H36" s="11">
        <v>59</v>
      </c>
      <c r="I36" s="11">
        <v>56.5</v>
      </c>
      <c r="J36" s="11">
        <v>53</v>
      </c>
      <c r="K36" s="11">
        <v>88</v>
      </c>
      <c r="L36" s="11">
        <v>83</v>
      </c>
      <c r="M36" s="11">
        <v>78</v>
      </c>
      <c r="N36" s="11">
        <v>13</v>
      </c>
      <c r="O36" s="11">
        <v>9</v>
      </c>
      <c r="P36" s="11">
        <v>29.8</v>
      </c>
      <c r="Q36" s="11">
        <v>29.7</v>
      </c>
      <c r="R36" s="11">
        <v>29.6</v>
      </c>
      <c r="S36"/>
      <c r="T36" s="11">
        <v>0</v>
      </c>
    </row>
    <row r="37" spans="1:20" x14ac:dyDescent="0.3">
      <c r="C37" s="2" t="s">
        <v>8</v>
      </c>
      <c r="D37" s="14">
        <v>42977</v>
      </c>
      <c r="E37" s="11">
        <v>76</v>
      </c>
      <c r="F37" s="11">
        <v>65.400000000000006</v>
      </c>
      <c r="G37" s="11">
        <v>56</v>
      </c>
      <c r="H37" s="11">
        <v>58</v>
      </c>
      <c r="I37" s="11">
        <v>54.8</v>
      </c>
      <c r="J37" s="11">
        <v>52</v>
      </c>
      <c r="K37" s="11">
        <v>87</v>
      </c>
      <c r="L37" s="11">
        <v>70</v>
      </c>
      <c r="M37" s="11">
        <v>48</v>
      </c>
      <c r="N37" s="11">
        <v>10</v>
      </c>
      <c r="O37" s="11">
        <v>5.2</v>
      </c>
      <c r="P37" s="11">
        <v>29.6</v>
      </c>
      <c r="Q37" s="11">
        <v>29.6</v>
      </c>
      <c r="R37" s="11">
        <v>29.5</v>
      </c>
      <c r="T37" s="11">
        <v>0.11</v>
      </c>
    </row>
    <row r="38" spans="1:20" x14ac:dyDescent="0.3">
      <c r="A38" s="22" t="s">
        <v>8</v>
      </c>
      <c r="B38" s="10">
        <v>7</v>
      </c>
      <c r="C38" s="2" t="s">
        <v>8</v>
      </c>
      <c r="D38" s="15">
        <v>42978</v>
      </c>
      <c r="E38" s="11">
        <v>82</v>
      </c>
      <c r="F38" s="11">
        <v>67.400000000000006</v>
      </c>
      <c r="G38" s="11">
        <v>57</v>
      </c>
      <c r="H38" s="11">
        <v>62</v>
      </c>
      <c r="I38" s="11">
        <v>56.5</v>
      </c>
      <c r="J38" s="11">
        <v>48</v>
      </c>
      <c r="K38" s="11">
        <v>90</v>
      </c>
      <c r="L38" s="11">
        <v>69.900000000000006</v>
      </c>
      <c r="M38" s="11">
        <v>47</v>
      </c>
      <c r="N38" s="11">
        <v>17</v>
      </c>
      <c r="O38" s="11">
        <v>7.4</v>
      </c>
      <c r="P38" s="11">
        <v>29.6</v>
      </c>
      <c r="Q38" s="11">
        <v>29.6</v>
      </c>
      <c r="R38" s="11">
        <v>29.5</v>
      </c>
      <c r="T38" s="11">
        <v>0</v>
      </c>
    </row>
    <row r="39" spans="1:20" x14ac:dyDescent="0.3">
      <c r="D39" s="14">
        <v>42979</v>
      </c>
      <c r="E39" s="4">
        <v>70</v>
      </c>
      <c r="F39" s="4">
        <v>60.1</v>
      </c>
      <c r="G39" s="4">
        <v>50</v>
      </c>
      <c r="H39" s="4">
        <v>47</v>
      </c>
      <c r="I39" s="4">
        <v>43</v>
      </c>
      <c r="J39" s="4">
        <v>38</v>
      </c>
      <c r="K39" s="4">
        <v>77</v>
      </c>
      <c r="L39" s="4">
        <v>55.2</v>
      </c>
      <c r="M39" s="4">
        <v>32</v>
      </c>
      <c r="N39" s="4">
        <v>13</v>
      </c>
      <c r="O39" s="4">
        <v>6</v>
      </c>
      <c r="P39" s="4">
        <v>29.8</v>
      </c>
      <c r="Q39" s="4">
        <v>29.7</v>
      </c>
      <c r="R39" s="4">
        <v>29.6</v>
      </c>
      <c r="T39" s="4">
        <v>0</v>
      </c>
    </row>
    <row r="40" spans="1:20" x14ac:dyDescent="0.3">
      <c r="C40" s="2" t="s">
        <v>9</v>
      </c>
      <c r="D40" s="14">
        <v>42980</v>
      </c>
      <c r="E40" s="4">
        <v>65</v>
      </c>
      <c r="F40" s="4">
        <v>57.3</v>
      </c>
      <c r="G40" s="4">
        <v>47</v>
      </c>
      <c r="H40" s="4">
        <v>56</v>
      </c>
      <c r="I40" s="4">
        <v>50.7</v>
      </c>
      <c r="J40" s="4">
        <v>41</v>
      </c>
      <c r="K40" s="4">
        <v>90</v>
      </c>
      <c r="L40" s="4">
        <v>79.5</v>
      </c>
      <c r="M40" s="4">
        <v>56</v>
      </c>
      <c r="N40" s="4">
        <v>13</v>
      </c>
      <c r="O40" s="4">
        <v>8</v>
      </c>
      <c r="P40" s="4">
        <v>29.8</v>
      </c>
      <c r="Q40" s="4">
        <v>29.7</v>
      </c>
      <c r="R40" s="4">
        <v>29.6</v>
      </c>
      <c r="T40" s="4">
        <v>0</v>
      </c>
    </row>
    <row r="41" spans="1:20" x14ac:dyDescent="0.3">
      <c r="C41" s="2" t="s">
        <v>9</v>
      </c>
      <c r="D41" s="14">
        <v>42981</v>
      </c>
      <c r="E41" s="4">
        <v>71</v>
      </c>
      <c r="F41" s="4">
        <v>62.4</v>
      </c>
      <c r="G41" s="4">
        <v>58</v>
      </c>
      <c r="H41" s="4">
        <v>60</v>
      </c>
      <c r="I41" s="4">
        <v>57.3</v>
      </c>
      <c r="J41" s="4">
        <v>54</v>
      </c>
      <c r="K41" s="4">
        <v>93</v>
      </c>
      <c r="L41" s="4">
        <v>83.8</v>
      </c>
      <c r="M41" s="4">
        <v>63</v>
      </c>
      <c r="N41" s="4">
        <v>14</v>
      </c>
      <c r="O41" s="4">
        <v>6.5</v>
      </c>
      <c r="P41" s="4">
        <v>29.6</v>
      </c>
      <c r="Q41" s="4">
        <v>29.5</v>
      </c>
      <c r="R41" s="4">
        <v>29.5</v>
      </c>
      <c r="T41" s="4">
        <v>0.88</v>
      </c>
    </row>
    <row r="42" spans="1:20" x14ac:dyDescent="0.3">
      <c r="C42" s="2" t="s">
        <v>9</v>
      </c>
      <c r="D42" s="14">
        <v>42982</v>
      </c>
      <c r="E42" s="4">
        <v>81</v>
      </c>
      <c r="F42" s="4">
        <v>68.3</v>
      </c>
      <c r="G42" s="4">
        <v>52</v>
      </c>
      <c r="H42" s="4">
        <v>61</v>
      </c>
      <c r="I42" s="4">
        <v>56.9</v>
      </c>
      <c r="J42" s="4">
        <v>50</v>
      </c>
      <c r="K42" s="4">
        <v>93</v>
      </c>
      <c r="L42" s="4">
        <v>69.3</v>
      </c>
      <c r="M42" s="4">
        <v>45</v>
      </c>
      <c r="N42" s="4">
        <v>16</v>
      </c>
      <c r="O42" s="4">
        <v>8.8000000000000007</v>
      </c>
      <c r="P42" s="4">
        <v>29.6</v>
      </c>
      <c r="Q42" s="4">
        <v>29.5</v>
      </c>
      <c r="R42" s="4">
        <v>29.4</v>
      </c>
      <c r="T42" s="4">
        <v>0.08</v>
      </c>
    </row>
    <row r="43" spans="1:20" x14ac:dyDescent="0.3">
      <c r="C43" s="2" t="s">
        <v>9</v>
      </c>
      <c r="D43" s="14">
        <v>42983</v>
      </c>
      <c r="E43" s="4">
        <v>85</v>
      </c>
      <c r="F43" s="4">
        <v>70.3</v>
      </c>
      <c r="G43" s="4">
        <v>60</v>
      </c>
      <c r="H43" s="4">
        <v>68</v>
      </c>
      <c r="I43" s="4">
        <v>63.8</v>
      </c>
      <c r="J43" s="4">
        <v>57</v>
      </c>
      <c r="K43" s="4">
        <v>90</v>
      </c>
      <c r="L43" s="4">
        <v>81</v>
      </c>
      <c r="M43" s="4">
        <v>51</v>
      </c>
      <c r="N43" s="4">
        <v>21</v>
      </c>
      <c r="O43" s="4">
        <v>6.5</v>
      </c>
      <c r="P43" s="4">
        <v>29.4</v>
      </c>
      <c r="Q43" s="4">
        <v>29.4</v>
      </c>
      <c r="R43" s="4">
        <v>29.3</v>
      </c>
      <c r="T43" s="4">
        <v>0</v>
      </c>
    </row>
    <row r="44" spans="1:20" s="3" customFormat="1" x14ac:dyDescent="0.3">
      <c r="A44" s="24"/>
      <c r="B44" s="10"/>
      <c r="C44" s="2" t="s">
        <v>9</v>
      </c>
      <c r="D44" s="14">
        <v>42984</v>
      </c>
      <c r="E44" s="4">
        <v>67</v>
      </c>
      <c r="F44" s="4">
        <v>62.9</v>
      </c>
      <c r="G44" s="4">
        <v>60</v>
      </c>
      <c r="H44" s="4">
        <v>63</v>
      </c>
      <c r="I44" s="4">
        <v>59.4</v>
      </c>
      <c r="J44" s="4">
        <v>55</v>
      </c>
      <c r="K44" s="4">
        <v>90</v>
      </c>
      <c r="L44" s="4">
        <v>88.3</v>
      </c>
      <c r="M44" s="4">
        <v>78</v>
      </c>
      <c r="N44" s="4">
        <v>9</v>
      </c>
      <c r="O44" s="4">
        <v>2.5</v>
      </c>
      <c r="P44" s="4">
        <v>29.5</v>
      </c>
      <c r="Q44" s="4">
        <v>29.5</v>
      </c>
      <c r="R44" s="4">
        <v>29.4</v>
      </c>
      <c r="S44"/>
      <c r="T44" s="4">
        <v>1.75</v>
      </c>
    </row>
    <row r="45" spans="1:20" x14ac:dyDescent="0.3">
      <c r="C45" s="2" t="s">
        <v>9</v>
      </c>
      <c r="D45" s="14">
        <v>42985</v>
      </c>
      <c r="E45" s="4">
        <v>71</v>
      </c>
      <c r="F45" s="4">
        <v>61.2</v>
      </c>
      <c r="G45" s="4">
        <v>55</v>
      </c>
      <c r="H45" s="4">
        <v>57</v>
      </c>
      <c r="I45" s="4">
        <v>53.1</v>
      </c>
      <c r="J45" s="4">
        <v>48</v>
      </c>
      <c r="K45" s="4">
        <v>90</v>
      </c>
      <c r="L45" s="4">
        <v>76.599999999999994</v>
      </c>
      <c r="M45" s="4">
        <v>44</v>
      </c>
      <c r="N45" s="4">
        <v>17</v>
      </c>
      <c r="O45" s="4">
        <v>7.2</v>
      </c>
      <c r="P45" s="4">
        <v>29.6</v>
      </c>
      <c r="Q45" s="4">
        <v>29.5</v>
      </c>
      <c r="R45" s="4">
        <v>29.4</v>
      </c>
      <c r="T45" s="4">
        <v>0.44</v>
      </c>
    </row>
    <row r="46" spans="1:20" x14ac:dyDescent="0.3">
      <c r="A46" s="22" t="s">
        <v>9</v>
      </c>
      <c r="B46" s="10">
        <v>8</v>
      </c>
      <c r="C46" s="2" t="s">
        <v>9</v>
      </c>
      <c r="D46" s="15">
        <v>42986</v>
      </c>
      <c r="E46" s="4">
        <v>71</v>
      </c>
      <c r="F46" s="4">
        <v>59.4</v>
      </c>
      <c r="G46" s="4">
        <v>50</v>
      </c>
      <c r="H46" s="4">
        <v>53</v>
      </c>
      <c r="I46" s="4">
        <v>49.5</v>
      </c>
      <c r="J46" s="4">
        <v>47</v>
      </c>
      <c r="K46" s="4">
        <v>90</v>
      </c>
      <c r="L46" s="4">
        <v>72.099999999999994</v>
      </c>
      <c r="M46" s="4">
        <v>44</v>
      </c>
      <c r="N46" s="4">
        <v>15</v>
      </c>
      <c r="O46" s="4">
        <v>6.4</v>
      </c>
      <c r="P46" s="4">
        <v>29.8</v>
      </c>
      <c r="Q46" s="4">
        <v>29.7</v>
      </c>
      <c r="R46" s="4">
        <v>29.6</v>
      </c>
      <c r="T46" s="4">
        <v>0</v>
      </c>
    </row>
    <row r="47" spans="1:20" x14ac:dyDescent="0.3">
      <c r="C47" s="2" t="s">
        <v>4</v>
      </c>
      <c r="D47" s="14">
        <v>42987</v>
      </c>
      <c r="E47" s="4">
        <v>68</v>
      </c>
      <c r="F47" s="4">
        <v>57.8</v>
      </c>
      <c r="G47" s="4">
        <v>47</v>
      </c>
      <c r="H47" s="4">
        <v>50</v>
      </c>
      <c r="I47" s="4">
        <v>47</v>
      </c>
      <c r="J47" s="4">
        <v>45</v>
      </c>
      <c r="K47" s="4">
        <v>93</v>
      </c>
      <c r="L47" s="4">
        <v>69.400000000000006</v>
      </c>
      <c r="M47" s="4">
        <v>47</v>
      </c>
      <c r="N47" s="4">
        <v>16</v>
      </c>
      <c r="O47" s="4">
        <v>7.6</v>
      </c>
      <c r="P47" s="4">
        <v>29.9</v>
      </c>
      <c r="Q47" s="4">
        <v>29.9</v>
      </c>
      <c r="R47" s="4">
        <v>29.8</v>
      </c>
      <c r="T47" s="4">
        <v>0.02</v>
      </c>
    </row>
    <row r="48" spans="1:20" x14ac:dyDescent="0.3">
      <c r="C48" s="2" t="s">
        <v>4</v>
      </c>
      <c r="D48" s="14">
        <v>42988</v>
      </c>
      <c r="E48" s="4">
        <v>74</v>
      </c>
      <c r="F48" s="4">
        <v>60.5</v>
      </c>
      <c r="G48" s="4">
        <v>47</v>
      </c>
      <c r="H48" s="4">
        <v>52</v>
      </c>
      <c r="I48" s="4">
        <v>47.1</v>
      </c>
      <c r="J48" s="4">
        <v>44</v>
      </c>
      <c r="K48" s="4">
        <v>90</v>
      </c>
      <c r="L48" s="4">
        <v>64.599999999999994</v>
      </c>
      <c r="M48" s="4">
        <v>37</v>
      </c>
      <c r="N48" s="4">
        <v>12</v>
      </c>
      <c r="O48" s="4">
        <v>4.2</v>
      </c>
      <c r="P48" s="4">
        <v>30</v>
      </c>
      <c r="Q48" s="4">
        <v>29.9</v>
      </c>
      <c r="R48" s="4">
        <v>29.9</v>
      </c>
      <c r="T48" s="4">
        <v>0</v>
      </c>
    </row>
    <row r="49" spans="1:20" x14ac:dyDescent="0.3">
      <c r="C49" s="2" t="s">
        <v>4</v>
      </c>
      <c r="D49" s="14">
        <v>42989</v>
      </c>
      <c r="E49" s="4">
        <v>76</v>
      </c>
      <c r="F49" s="4">
        <v>60.9</v>
      </c>
      <c r="G49" s="4">
        <v>47</v>
      </c>
      <c r="H49" s="4">
        <v>54</v>
      </c>
      <c r="I49" s="4">
        <v>48.3</v>
      </c>
      <c r="J49" s="4">
        <v>43</v>
      </c>
      <c r="K49" s="4">
        <v>90</v>
      </c>
      <c r="L49" s="4">
        <v>67.400000000000006</v>
      </c>
      <c r="M49" s="4">
        <v>38</v>
      </c>
      <c r="N49" s="4">
        <v>6</v>
      </c>
      <c r="O49" s="4">
        <v>1</v>
      </c>
      <c r="P49" s="4">
        <v>30</v>
      </c>
      <c r="Q49" s="4">
        <v>29.9</v>
      </c>
      <c r="R49" s="4">
        <v>29.7</v>
      </c>
      <c r="T49" s="4">
        <v>0</v>
      </c>
    </row>
    <row r="50" spans="1:20" x14ac:dyDescent="0.3">
      <c r="C50" s="2" t="s">
        <v>4</v>
      </c>
      <c r="D50" s="14">
        <v>42990</v>
      </c>
      <c r="E50" s="4">
        <v>80</v>
      </c>
      <c r="F50" s="4">
        <v>64.7</v>
      </c>
      <c r="G50" s="4">
        <v>52</v>
      </c>
      <c r="H50" s="4">
        <v>58</v>
      </c>
      <c r="I50" s="4">
        <v>54</v>
      </c>
      <c r="J50" s="4">
        <v>49</v>
      </c>
      <c r="K50" s="4">
        <v>93</v>
      </c>
      <c r="L50" s="4">
        <v>71.400000000000006</v>
      </c>
      <c r="M50" s="4">
        <v>40</v>
      </c>
      <c r="N50" s="4">
        <v>6</v>
      </c>
      <c r="O50" s="4">
        <v>1.5</v>
      </c>
      <c r="P50" s="4">
        <v>29.7</v>
      </c>
      <c r="Q50" s="4">
        <v>29.6</v>
      </c>
      <c r="R50" s="4">
        <v>29.5</v>
      </c>
      <c r="T50" s="4">
        <v>0</v>
      </c>
    </row>
    <row r="51" spans="1:20" x14ac:dyDescent="0.3">
      <c r="C51" s="2" t="s">
        <v>4</v>
      </c>
      <c r="D51" s="14">
        <v>42991</v>
      </c>
      <c r="E51" s="4">
        <v>73</v>
      </c>
      <c r="F51" s="4">
        <v>66.400000000000006</v>
      </c>
      <c r="G51" s="4">
        <v>55</v>
      </c>
      <c r="H51" s="4">
        <v>66</v>
      </c>
      <c r="I51" s="4">
        <v>61.6</v>
      </c>
      <c r="J51" s="4">
        <v>52</v>
      </c>
      <c r="K51" s="4">
        <v>94</v>
      </c>
      <c r="L51" s="4">
        <v>85</v>
      </c>
      <c r="M51" s="4">
        <v>59</v>
      </c>
      <c r="N51" s="4">
        <v>8</v>
      </c>
      <c r="O51" s="4">
        <v>1.6</v>
      </c>
      <c r="P51" s="4">
        <v>29.5</v>
      </c>
      <c r="Q51" s="4">
        <v>29.5</v>
      </c>
      <c r="R51" s="4">
        <v>29.4</v>
      </c>
      <c r="T51" s="4">
        <v>0</v>
      </c>
    </row>
    <row r="52" spans="1:20" x14ac:dyDescent="0.3">
      <c r="A52" s="22" t="s">
        <v>4</v>
      </c>
      <c r="B52" s="10">
        <v>7</v>
      </c>
      <c r="C52" s="2" t="s">
        <v>4</v>
      </c>
      <c r="D52" s="15">
        <v>42992</v>
      </c>
      <c r="E52" s="4">
        <v>80</v>
      </c>
      <c r="F52" s="4">
        <v>70.400000000000006</v>
      </c>
      <c r="G52" s="4">
        <v>64</v>
      </c>
      <c r="H52" s="4">
        <v>67</v>
      </c>
      <c r="I52" s="4">
        <v>64.7</v>
      </c>
      <c r="J52" s="4">
        <v>60</v>
      </c>
      <c r="K52" s="4">
        <v>94</v>
      </c>
      <c r="L52" s="4">
        <v>82.9</v>
      </c>
      <c r="M52" s="4">
        <v>56</v>
      </c>
      <c r="N52" s="4">
        <v>12</v>
      </c>
      <c r="O52" s="4">
        <v>3.6</v>
      </c>
      <c r="P52" s="4">
        <v>29.6</v>
      </c>
      <c r="Q52" s="4">
        <v>29.5</v>
      </c>
      <c r="R52" s="4">
        <v>29.4</v>
      </c>
      <c r="T52" s="4">
        <v>0.16</v>
      </c>
    </row>
    <row r="53" spans="1:20" s="2" customFormat="1" x14ac:dyDescent="0.3">
      <c r="A53" s="22"/>
      <c r="B53" s="10"/>
      <c r="D53" s="14">
        <v>42993</v>
      </c>
      <c r="E53" s="4">
        <v>84</v>
      </c>
      <c r="F53" s="4">
        <v>70.5</v>
      </c>
      <c r="G53" s="4">
        <v>62</v>
      </c>
      <c r="H53" s="4">
        <v>68</v>
      </c>
      <c r="I53" s="4">
        <v>63.8</v>
      </c>
      <c r="J53" s="4">
        <v>59</v>
      </c>
      <c r="K53" s="4">
        <v>93</v>
      </c>
      <c r="L53" s="4">
        <v>80.599999999999994</v>
      </c>
      <c r="M53" s="4">
        <v>53</v>
      </c>
      <c r="N53" s="4">
        <v>6</v>
      </c>
      <c r="O53" s="4">
        <v>3.1</v>
      </c>
      <c r="P53" s="4">
        <v>29.7</v>
      </c>
      <c r="Q53" s="4">
        <v>29.6</v>
      </c>
      <c r="R53" s="4">
        <v>29.6</v>
      </c>
      <c r="S53"/>
      <c r="T53" s="4">
        <v>0.05</v>
      </c>
    </row>
    <row r="54" spans="1:20" s="3" customFormat="1" x14ac:dyDescent="0.3">
      <c r="A54" s="24"/>
      <c r="B54" s="10"/>
      <c r="D54" s="14">
        <v>42994</v>
      </c>
      <c r="E54" s="4">
        <v>85</v>
      </c>
      <c r="F54" s="4">
        <v>70</v>
      </c>
      <c r="G54" s="4">
        <v>61</v>
      </c>
      <c r="H54" s="4">
        <v>67</v>
      </c>
      <c r="I54" s="4">
        <v>63.3</v>
      </c>
      <c r="J54" s="4">
        <v>59</v>
      </c>
      <c r="K54" s="4">
        <v>94</v>
      </c>
      <c r="L54" s="4">
        <v>81.2</v>
      </c>
      <c r="M54" s="4">
        <v>51</v>
      </c>
      <c r="N54" s="4">
        <v>8</v>
      </c>
      <c r="O54" s="4">
        <v>1.9</v>
      </c>
      <c r="P54" s="4">
        <v>29.8</v>
      </c>
      <c r="Q54" s="4">
        <v>29.7</v>
      </c>
      <c r="R54" s="4">
        <v>29.7</v>
      </c>
      <c r="S54"/>
      <c r="T54" s="4">
        <v>0.38</v>
      </c>
    </row>
    <row r="55" spans="1:20" x14ac:dyDescent="0.3">
      <c r="D55" s="14">
        <v>42995</v>
      </c>
      <c r="E55" s="4">
        <v>82</v>
      </c>
      <c r="F55" s="4">
        <v>70.5</v>
      </c>
      <c r="G55" s="4">
        <v>64</v>
      </c>
      <c r="H55" s="4">
        <v>66</v>
      </c>
      <c r="I55" s="4">
        <v>64.400000000000006</v>
      </c>
      <c r="J55" s="4">
        <v>62</v>
      </c>
      <c r="K55" s="4">
        <v>94</v>
      </c>
      <c r="L55" s="4">
        <v>82</v>
      </c>
      <c r="M55" s="4">
        <v>52</v>
      </c>
      <c r="N55" s="4">
        <v>7</v>
      </c>
      <c r="O55" s="4">
        <v>2.7</v>
      </c>
      <c r="P55" s="4">
        <v>29.8</v>
      </c>
      <c r="Q55" s="4">
        <v>29.7</v>
      </c>
      <c r="R55" s="4">
        <v>29.7</v>
      </c>
      <c r="T55" s="4">
        <v>0.02</v>
      </c>
    </row>
    <row r="56" spans="1:20" x14ac:dyDescent="0.3">
      <c r="D56" s="14">
        <v>42996</v>
      </c>
      <c r="E56" s="4">
        <v>75</v>
      </c>
      <c r="F56" s="4">
        <v>68.400000000000006</v>
      </c>
      <c r="G56" s="4">
        <v>64</v>
      </c>
      <c r="H56" s="4">
        <v>65</v>
      </c>
      <c r="I56" s="4">
        <v>63.3</v>
      </c>
      <c r="J56" s="4">
        <v>61</v>
      </c>
      <c r="K56" s="4">
        <v>94</v>
      </c>
      <c r="L56" s="4">
        <v>84.1</v>
      </c>
      <c r="M56" s="4">
        <v>69</v>
      </c>
      <c r="N56" s="4">
        <v>8</v>
      </c>
      <c r="O56" s="4">
        <v>4.4000000000000004</v>
      </c>
      <c r="P56" s="4">
        <v>29.7</v>
      </c>
      <c r="Q56" s="4">
        <v>29.7</v>
      </c>
      <c r="R56" s="4">
        <v>29.7</v>
      </c>
      <c r="T56" s="4">
        <v>0</v>
      </c>
    </row>
    <row r="57" spans="1:20" x14ac:dyDescent="0.3">
      <c r="C57" s="2" t="s">
        <v>12</v>
      </c>
      <c r="D57" s="14">
        <v>42997</v>
      </c>
      <c r="E57" s="4">
        <v>82</v>
      </c>
      <c r="F57" s="4">
        <v>72.8</v>
      </c>
      <c r="G57" s="4">
        <v>65</v>
      </c>
      <c r="H57" s="4">
        <v>66</v>
      </c>
      <c r="I57" s="4">
        <v>63.7</v>
      </c>
      <c r="J57" s="4">
        <v>62</v>
      </c>
      <c r="K57" s="4">
        <v>90</v>
      </c>
      <c r="L57" s="4">
        <v>74.099999999999994</v>
      </c>
      <c r="M57" s="4">
        <v>52</v>
      </c>
      <c r="N57" s="4">
        <v>16</v>
      </c>
      <c r="O57" s="4">
        <v>9.1</v>
      </c>
      <c r="P57" s="4">
        <v>29.7</v>
      </c>
      <c r="Q57" s="4">
        <v>29.6</v>
      </c>
      <c r="R57" s="4">
        <v>29.5</v>
      </c>
      <c r="T57" s="4">
        <v>0</v>
      </c>
    </row>
    <row r="58" spans="1:20" x14ac:dyDescent="0.3">
      <c r="C58" s="2" t="s">
        <v>12</v>
      </c>
      <c r="D58" s="14">
        <v>42998</v>
      </c>
      <c r="E58" s="4">
        <v>86</v>
      </c>
      <c r="F58" s="4">
        <v>75.099999999999994</v>
      </c>
      <c r="G58" s="4">
        <v>68</v>
      </c>
      <c r="H58" s="4">
        <v>65</v>
      </c>
      <c r="I58" s="4">
        <v>62</v>
      </c>
      <c r="J58" s="4">
        <v>60</v>
      </c>
      <c r="K58" s="4">
        <v>81</v>
      </c>
      <c r="L58" s="4">
        <v>64.8</v>
      </c>
      <c r="M58" s="4">
        <v>46</v>
      </c>
      <c r="N58" s="4">
        <v>16</v>
      </c>
      <c r="O58" s="4">
        <v>6.8</v>
      </c>
      <c r="P58" s="4">
        <v>29.6</v>
      </c>
      <c r="Q58" s="4">
        <v>29.5</v>
      </c>
      <c r="R58" s="4">
        <v>29.5</v>
      </c>
      <c r="T58" s="4">
        <v>0.02</v>
      </c>
    </row>
    <row r="59" spans="1:20" x14ac:dyDescent="0.3">
      <c r="C59" s="2" t="s">
        <v>12</v>
      </c>
      <c r="D59" s="14">
        <v>42999</v>
      </c>
      <c r="E59" s="4">
        <v>87</v>
      </c>
      <c r="F59" s="4">
        <v>73.8</v>
      </c>
      <c r="G59" s="4">
        <v>62</v>
      </c>
      <c r="H59" s="4">
        <v>65</v>
      </c>
      <c r="I59" s="4">
        <v>62.2</v>
      </c>
      <c r="J59" s="4">
        <v>59</v>
      </c>
      <c r="K59" s="4">
        <v>90</v>
      </c>
      <c r="L59" s="4">
        <v>69.5</v>
      </c>
      <c r="M59" s="4">
        <v>43</v>
      </c>
      <c r="N59" s="4">
        <v>7</v>
      </c>
      <c r="O59" s="4">
        <v>3.3</v>
      </c>
      <c r="P59" s="4">
        <v>29.6</v>
      </c>
      <c r="Q59" s="4">
        <v>29.6</v>
      </c>
      <c r="R59" s="4">
        <v>29.6</v>
      </c>
      <c r="T59" s="4">
        <v>0</v>
      </c>
    </row>
    <row r="60" spans="1:20" x14ac:dyDescent="0.3">
      <c r="C60" s="2" t="s">
        <v>12</v>
      </c>
      <c r="D60" s="14">
        <v>43000</v>
      </c>
      <c r="E60" s="4">
        <v>85</v>
      </c>
      <c r="F60" s="4">
        <v>71.599999999999994</v>
      </c>
      <c r="G60" s="4">
        <v>61</v>
      </c>
      <c r="H60" s="4">
        <v>62</v>
      </c>
      <c r="I60" s="4">
        <v>56.4</v>
      </c>
      <c r="J60" s="4">
        <v>48</v>
      </c>
      <c r="K60" s="4">
        <v>90</v>
      </c>
      <c r="L60" s="4">
        <v>62.2</v>
      </c>
      <c r="M60" s="4">
        <v>30</v>
      </c>
      <c r="N60" s="4">
        <v>9</v>
      </c>
      <c r="O60" s="4">
        <v>3.5</v>
      </c>
      <c r="P60" s="4">
        <v>29.7</v>
      </c>
      <c r="Q60" s="4">
        <v>29.6</v>
      </c>
      <c r="R60" s="4">
        <v>29.6</v>
      </c>
      <c r="T60" s="4">
        <v>0</v>
      </c>
    </row>
    <row r="61" spans="1:20" s="3" customFormat="1" x14ac:dyDescent="0.3">
      <c r="A61" s="24"/>
      <c r="B61" s="10"/>
      <c r="C61" s="2" t="s">
        <v>12</v>
      </c>
      <c r="D61" s="14">
        <v>43001</v>
      </c>
      <c r="E61" s="4">
        <v>89</v>
      </c>
      <c r="F61" s="4">
        <v>73.3</v>
      </c>
      <c r="G61" s="4">
        <v>59</v>
      </c>
      <c r="H61" s="4">
        <v>62</v>
      </c>
      <c r="I61" s="4">
        <v>56.9</v>
      </c>
      <c r="J61" s="4">
        <v>52</v>
      </c>
      <c r="K61" s="4">
        <v>84</v>
      </c>
      <c r="L61" s="4">
        <v>59.3</v>
      </c>
      <c r="M61" s="4">
        <v>34</v>
      </c>
      <c r="N61" s="4">
        <v>9</v>
      </c>
      <c r="O61" s="4">
        <v>3.4</v>
      </c>
      <c r="P61" s="4">
        <v>29.7</v>
      </c>
      <c r="Q61" s="4">
        <v>29.6</v>
      </c>
      <c r="R61" s="4">
        <v>29.6</v>
      </c>
      <c r="S61"/>
      <c r="T61" s="4">
        <v>0</v>
      </c>
    </row>
    <row r="62" spans="1:20" x14ac:dyDescent="0.3">
      <c r="C62" s="2" t="s">
        <v>12</v>
      </c>
      <c r="D62" s="14">
        <v>43002</v>
      </c>
      <c r="E62" s="4">
        <v>91</v>
      </c>
      <c r="F62" s="4">
        <v>76.2</v>
      </c>
      <c r="G62" s="4">
        <v>62</v>
      </c>
      <c r="H62" s="4">
        <v>67</v>
      </c>
      <c r="I62" s="4">
        <v>63</v>
      </c>
      <c r="J62" s="4">
        <v>58</v>
      </c>
      <c r="K62" s="4">
        <v>87</v>
      </c>
      <c r="L62" s="4">
        <v>66.400000000000006</v>
      </c>
      <c r="M62" s="4">
        <v>41</v>
      </c>
      <c r="N62" s="4">
        <v>9</v>
      </c>
      <c r="O62" s="4">
        <v>2.5</v>
      </c>
      <c r="P62" s="4">
        <v>29.7</v>
      </c>
      <c r="Q62" s="4">
        <v>29.7</v>
      </c>
      <c r="R62" s="4">
        <v>29.6</v>
      </c>
      <c r="T62" s="4">
        <v>0</v>
      </c>
    </row>
    <row r="63" spans="1:20" x14ac:dyDescent="0.3">
      <c r="A63" s="22" t="s">
        <v>12</v>
      </c>
      <c r="B63" s="10">
        <v>11</v>
      </c>
      <c r="C63" s="2" t="s">
        <v>12</v>
      </c>
      <c r="D63" s="15">
        <v>43003</v>
      </c>
      <c r="E63" s="4">
        <v>91</v>
      </c>
      <c r="F63" s="4">
        <v>78.400000000000006</v>
      </c>
      <c r="G63" s="4">
        <v>65</v>
      </c>
      <c r="H63" s="4">
        <v>69</v>
      </c>
      <c r="I63" s="4">
        <v>66.2</v>
      </c>
      <c r="J63" s="4">
        <v>62</v>
      </c>
      <c r="K63" s="4">
        <v>93</v>
      </c>
      <c r="L63" s="4">
        <v>68.400000000000006</v>
      </c>
      <c r="M63" s="4">
        <v>48</v>
      </c>
      <c r="N63" s="4">
        <v>10</v>
      </c>
      <c r="O63" s="4">
        <v>3.7</v>
      </c>
      <c r="P63" s="4">
        <v>29.7</v>
      </c>
      <c r="Q63" s="4">
        <v>29.6</v>
      </c>
      <c r="R63" s="4">
        <v>29.6</v>
      </c>
      <c r="T63" s="4">
        <v>0</v>
      </c>
    </row>
    <row r="64" spans="1:20" x14ac:dyDescent="0.3">
      <c r="D64" s="14">
        <v>43004</v>
      </c>
      <c r="E64" s="4">
        <v>88</v>
      </c>
      <c r="F64" s="4">
        <v>75.8</v>
      </c>
      <c r="G64" s="4">
        <v>65</v>
      </c>
      <c r="H64" s="4">
        <v>67</v>
      </c>
      <c r="I64" s="4">
        <v>65.099999999999994</v>
      </c>
      <c r="J64" s="4">
        <v>61</v>
      </c>
      <c r="K64" s="4">
        <v>90</v>
      </c>
      <c r="L64" s="4">
        <v>70.8</v>
      </c>
      <c r="M64" s="4">
        <v>49</v>
      </c>
      <c r="N64" s="4">
        <v>8</v>
      </c>
      <c r="O64" s="4">
        <v>3.5</v>
      </c>
      <c r="P64" s="4">
        <v>29.6</v>
      </c>
      <c r="Q64" s="4">
        <v>29.6</v>
      </c>
      <c r="R64" s="4">
        <v>29.5</v>
      </c>
      <c r="T64" s="4">
        <v>0</v>
      </c>
    </row>
    <row r="65" spans="1:20" x14ac:dyDescent="0.3">
      <c r="D65" s="14">
        <v>43005</v>
      </c>
      <c r="E65" s="4">
        <v>90</v>
      </c>
      <c r="F65" s="4">
        <v>74.3</v>
      </c>
      <c r="G65" s="4">
        <v>64</v>
      </c>
      <c r="H65" s="4">
        <v>68</v>
      </c>
      <c r="I65" s="4">
        <v>64.8</v>
      </c>
      <c r="J65" s="4">
        <v>61</v>
      </c>
      <c r="K65" s="4">
        <v>93</v>
      </c>
      <c r="L65" s="4">
        <v>74.7</v>
      </c>
      <c r="M65" s="4">
        <v>45</v>
      </c>
      <c r="N65" s="4">
        <v>6</v>
      </c>
      <c r="O65" s="4">
        <v>2.1</v>
      </c>
      <c r="P65" s="4">
        <v>29.6</v>
      </c>
      <c r="Q65" s="4">
        <v>29.5</v>
      </c>
      <c r="R65" s="4">
        <v>29.4</v>
      </c>
      <c r="T65" s="4">
        <v>0</v>
      </c>
    </row>
    <row r="66" spans="1:20" x14ac:dyDescent="0.3">
      <c r="C66" s="2" t="s">
        <v>6</v>
      </c>
      <c r="D66" s="14">
        <v>43006</v>
      </c>
      <c r="E66" s="4">
        <v>74</v>
      </c>
      <c r="F66" s="4">
        <v>68.2</v>
      </c>
      <c r="G66" s="4">
        <v>56</v>
      </c>
      <c r="H66" s="4">
        <v>65</v>
      </c>
      <c r="I66" s="4">
        <v>52.8</v>
      </c>
      <c r="J66" s="4">
        <v>43</v>
      </c>
      <c r="K66" s="4">
        <v>87</v>
      </c>
      <c r="L66" s="4">
        <v>59.4</v>
      </c>
      <c r="M66" s="4">
        <v>38</v>
      </c>
      <c r="N66" s="4">
        <v>23</v>
      </c>
      <c r="O66" s="4">
        <v>11.3</v>
      </c>
      <c r="P66" s="4">
        <v>29.6</v>
      </c>
      <c r="Q66" s="4">
        <v>29.4</v>
      </c>
      <c r="R66" s="4">
        <v>29.4</v>
      </c>
      <c r="T66" s="4">
        <v>0</v>
      </c>
    </row>
    <row r="67" spans="1:20" x14ac:dyDescent="0.3">
      <c r="C67" s="2" t="s">
        <v>6</v>
      </c>
      <c r="D67" s="14">
        <v>43007</v>
      </c>
      <c r="E67" s="4">
        <v>70</v>
      </c>
      <c r="F67" s="4">
        <v>58.3</v>
      </c>
      <c r="G67" s="4">
        <v>47</v>
      </c>
      <c r="H67" s="4">
        <v>50</v>
      </c>
      <c r="I67" s="4">
        <v>44.1</v>
      </c>
      <c r="J67" s="4">
        <v>42</v>
      </c>
      <c r="K67" s="4">
        <v>86</v>
      </c>
      <c r="L67" s="4">
        <v>61.4</v>
      </c>
      <c r="M67" s="4">
        <v>36</v>
      </c>
      <c r="N67" s="4">
        <v>12</v>
      </c>
      <c r="O67" s="4">
        <v>4.5</v>
      </c>
      <c r="P67" s="4">
        <v>29.7</v>
      </c>
      <c r="Q67" s="4">
        <v>29.6</v>
      </c>
      <c r="R67" s="4">
        <v>29.6</v>
      </c>
      <c r="T67" s="4">
        <v>0</v>
      </c>
    </row>
    <row r="68" spans="1:20" x14ac:dyDescent="0.3">
      <c r="C68" s="2" t="s">
        <v>6</v>
      </c>
      <c r="D68" s="14">
        <v>43008</v>
      </c>
      <c r="E68" s="4">
        <v>62</v>
      </c>
      <c r="F68" s="4">
        <v>55.6</v>
      </c>
      <c r="G68" s="4">
        <v>47</v>
      </c>
      <c r="H68" s="4">
        <v>50</v>
      </c>
      <c r="I68" s="4">
        <v>44.7</v>
      </c>
      <c r="J68" s="4">
        <v>41</v>
      </c>
      <c r="K68" s="4">
        <v>86</v>
      </c>
      <c r="L68" s="4">
        <v>67.400000000000006</v>
      </c>
      <c r="M68" s="4">
        <v>53</v>
      </c>
      <c r="N68" s="4">
        <v>18</v>
      </c>
      <c r="O68" s="4">
        <v>10</v>
      </c>
      <c r="P68" s="4">
        <v>29.9</v>
      </c>
      <c r="Q68" s="4">
        <v>29.8</v>
      </c>
      <c r="R68" s="4">
        <v>29.6</v>
      </c>
      <c r="T68" s="4">
        <v>0</v>
      </c>
    </row>
    <row r="69" spans="1:20" x14ac:dyDescent="0.3">
      <c r="C69" s="2" t="s">
        <v>6</v>
      </c>
      <c r="D69" s="14">
        <v>43009</v>
      </c>
      <c r="E69" s="4">
        <v>69</v>
      </c>
      <c r="F69" s="4">
        <v>53.3</v>
      </c>
      <c r="G69" s="4">
        <v>40</v>
      </c>
      <c r="H69" s="4">
        <v>44</v>
      </c>
      <c r="I69" s="4">
        <v>40.700000000000003</v>
      </c>
      <c r="J69" s="4">
        <v>37</v>
      </c>
      <c r="K69" s="4">
        <v>93</v>
      </c>
      <c r="L69" s="4">
        <v>66.2</v>
      </c>
      <c r="M69" s="4">
        <v>33</v>
      </c>
      <c r="N69" s="4">
        <v>8</v>
      </c>
      <c r="O69" s="4">
        <v>2.2000000000000002</v>
      </c>
      <c r="P69" s="4">
        <v>30</v>
      </c>
      <c r="Q69" s="4">
        <v>29.9</v>
      </c>
      <c r="R69" s="4">
        <v>29.9</v>
      </c>
      <c r="T69" s="4">
        <v>0</v>
      </c>
    </row>
    <row r="70" spans="1:20" x14ac:dyDescent="0.3">
      <c r="C70" s="2" t="s">
        <v>6</v>
      </c>
      <c r="D70" s="14">
        <v>43010</v>
      </c>
      <c r="E70" s="4">
        <v>75</v>
      </c>
      <c r="F70" s="4">
        <v>56.4</v>
      </c>
      <c r="G70" s="4">
        <v>40</v>
      </c>
      <c r="H70" s="4">
        <v>45</v>
      </c>
      <c r="I70" s="4">
        <v>41.5</v>
      </c>
      <c r="J70" s="4">
        <v>37</v>
      </c>
      <c r="K70" s="4">
        <v>89</v>
      </c>
      <c r="L70" s="4">
        <v>62.4</v>
      </c>
      <c r="M70" s="4">
        <v>31</v>
      </c>
      <c r="N70" s="4">
        <v>6</v>
      </c>
      <c r="O70" s="4">
        <v>1.6</v>
      </c>
      <c r="P70" s="4">
        <v>30.1</v>
      </c>
      <c r="Q70" s="4">
        <v>30</v>
      </c>
      <c r="R70" s="4">
        <v>29.9</v>
      </c>
      <c r="T70" s="4">
        <v>0</v>
      </c>
    </row>
    <row r="71" spans="1:20" x14ac:dyDescent="0.3">
      <c r="C71" s="2" t="s">
        <v>6</v>
      </c>
      <c r="D71" s="14">
        <v>43011</v>
      </c>
      <c r="E71" s="4">
        <v>74</v>
      </c>
      <c r="F71" s="4">
        <v>59.9</v>
      </c>
      <c r="G71" s="4">
        <v>42</v>
      </c>
      <c r="H71" s="4">
        <v>51</v>
      </c>
      <c r="I71" s="4">
        <v>46.7</v>
      </c>
      <c r="J71" s="4">
        <v>39</v>
      </c>
      <c r="K71" s="4">
        <v>89</v>
      </c>
      <c r="L71" s="4">
        <v>64.7</v>
      </c>
      <c r="M71" s="4">
        <v>38</v>
      </c>
      <c r="N71" s="4">
        <v>8</v>
      </c>
      <c r="O71" s="4">
        <v>4.5999999999999996</v>
      </c>
      <c r="P71" s="4">
        <v>30.2</v>
      </c>
      <c r="Q71" s="4">
        <v>30.1</v>
      </c>
      <c r="R71" s="4">
        <v>30.1</v>
      </c>
      <c r="T71" s="4">
        <v>0</v>
      </c>
    </row>
    <row r="72" spans="1:20" x14ac:dyDescent="0.3">
      <c r="A72" s="22" t="s">
        <v>6</v>
      </c>
      <c r="B72" s="10">
        <v>9</v>
      </c>
      <c r="C72" s="2" t="s">
        <v>6</v>
      </c>
      <c r="D72" s="15">
        <v>43012</v>
      </c>
      <c r="E72" s="4">
        <v>78</v>
      </c>
      <c r="F72" s="4">
        <v>58.3</v>
      </c>
      <c r="G72" s="4">
        <v>45</v>
      </c>
      <c r="H72" s="4">
        <v>57</v>
      </c>
      <c r="I72" s="4">
        <v>50.1</v>
      </c>
      <c r="J72" s="4">
        <v>43</v>
      </c>
      <c r="K72" s="4">
        <v>97</v>
      </c>
      <c r="L72" s="4">
        <v>76.8</v>
      </c>
      <c r="M72" s="4">
        <v>45</v>
      </c>
      <c r="N72" s="4">
        <v>13</v>
      </c>
      <c r="O72" s="4">
        <v>5.3</v>
      </c>
      <c r="P72" s="4">
        <v>30.1</v>
      </c>
      <c r="Q72" s="4">
        <v>30</v>
      </c>
      <c r="R72" s="4">
        <v>29.8</v>
      </c>
      <c r="T72" s="4">
        <v>0</v>
      </c>
    </row>
    <row r="73" spans="1:20" s="3" customFormat="1" x14ac:dyDescent="0.3">
      <c r="A73" s="24"/>
      <c r="B73" s="1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</sheetData>
  <mergeCells count="5">
    <mergeCell ref="E2:G2"/>
    <mergeCell ref="H2:J2"/>
    <mergeCell ref="K2:M2"/>
    <mergeCell ref="N2:O2"/>
    <mergeCell ref="P2:R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h Z a W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I W W l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l p Z Q K I p H u A 4 A A A A R A A A A E w A c A E Z v c m 1 1 b G F z L 1 N l Y 3 R p b 2 4 x L m 0 g o h g A K K A U A A A A A A A A A A A A A A A A A A A A A A A A A A A A K 0 5 N L s n M z 1 M I h t C G 1 g B Q S w E C L Q A U A A I A C A C F l p Z Q K z c F c K g A A A D 4 A A A A E g A A A A A A A A A A A A A A A A A A A A A A Q 2 9 u Z m l n L 1 B h Y 2 t h Z 2 U u e G 1 s U E s B A i 0 A F A A C A A g A h Z a W U A / K 6 a u k A A A A 6 Q A A A B M A A A A A A A A A A A A A A A A A 9 A A A A F t D b 2 5 0 Z W 5 0 X 1 R 5 c G V z X S 5 4 b W x Q S w E C L Q A U A A I A C A C F l p Z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L L O i u O s Z z U K T t M D y z Q g 1 o g A A A A A C A A A A A A A Q Z g A A A A E A A C A A A A B t 8 o 9 4 J L z n b 1 N F Y 3 E d 9 9 H G q 4 f 0 u C 2 J d H R V F 0 i H f 5 C Z 6 Q A A A A A O g A A A A A I A A C A A A A B K 2 e x g G s 1 i Q K M F K t o D c 2 3 Z i N J d K C o 9 v I 3 a 4 q U w c O N f a V A A A A C g F 5 h m r 9 G s 1 n 7 6 o 0 A 8 u f v E R W e f 2 c / M 2 E J 6 Q c F V M 8 R k k u c Q 3 B p / 5 9 V k m 2 X w q / R 8 7 5 Q B m G S 5 G b 0 O k J q G c P D g 7 r k D T e Z 1 N N K 4 q h O u 3 P A 3 z q 2 s E U A A A A D 5 n D d f H c L r T b G l v 5 s P Y D C 9 L d e Y g y Y D 2 s V U u c p F y G O / 5 E 4 M y v L M U b q V z E A o 5 m s C t v u g S y m 5 0 C k p H 8 E p F t + 1 F B T 2 < / D a t a M a s h u p > 
</file>

<file path=customXml/itemProps1.xml><?xml version="1.0" encoding="utf-8"?>
<ds:datastoreItem xmlns:ds="http://schemas.openxmlformats.org/officeDocument/2006/customXml" ds:itemID="{B5486063-F4A1-47F0-ACC9-E4830DE42CB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Swab Collection</vt:lpstr>
      <vt:lpstr>Aggregate Weather Data</vt:lpstr>
      <vt:lpstr>WU Hist. Weather.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Taleb</dc:creator>
  <cp:lastModifiedBy>Mariam</cp:lastModifiedBy>
  <dcterms:created xsi:type="dcterms:W3CDTF">2020-03-13T18:41:53Z</dcterms:created>
  <dcterms:modified xsi:type="dcterms:W3CDTF">2021-03-15T18:08:49Z</dcterms:modified>
</cp:coreProperties>
</file>