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dealmeida\Documents\SBB Funding Proposal\matsim-sbb\matsim-switzerland-freight\scenarios\01_original_data\"/>
    </mc:Choice>
  </mc:AlternateContent>
  <bookViews>
    <workbookView xWindow="0" yWindow="0" windowWidth="28800" windowHeight="14100"/>
  </bookViews>
  <sheets>
    <sheet name="terminals" sheetId="1" r:id="rId1"/>
  </sheets>
  <calcPr calcId="162913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1" i="1"/>
</calcChain>
</file>

<file path=xl/sharedStrings.xml><?xml version="1.0" encoding="utf-8"?>
<sst xmlns="http://schemas.openxmlformats.org/spreadsheetml/2006/main" count="277" uniqueCount="211">
  <si>
    <t>name</t>
  </si>
  <si>
    <t>short_name</t>
  </si>
  <si>
    <t>header</t>
  </si>
  <si>
    <t>x</t>
  </si>
  <si>
    <t>y</t>
  </si>
  <si>
    <t>modes</t>
  </si>
  <si>
    <t>capacities</t>
  </si>
  <si>
    <t>opening_hour</t>
  </si>
  <si>
    <t>closing_hour</t>
  </si>
  <si>
    <t>SC</t>
  </si>
  <si>
    <t>genève la praille</t>
  </si>
  <si>
    <t>zimeysa-meyrin</t>
  </si>
  <si>
    <t>genève aéroport</t>
  </si>
  <si>
    <t>nyon</t>
  </si>
  <si>
    <t>gland</t>
  </si>
  <si>
    <t>aubonne</t>
  </si>
  <si>
    <t>tolochenaz-morges</t>
  </si>
  <si>
    <t>lausanne-malley</t>
  </si>
  <si>
    <t>crissier</t>
  </si>
  <si>
    <t>aclens</t>
  </si>
  <si>
    <t>daillens</t>
  </si>
  <si>
    <t>chavorney</t>
  </si>
  <si>
    <t>yverdon</t>
  </si>
  <si>
    <t>payerne</t>
  </si>
  <si>
    <t>avanches</t>
  </si>
  <si>
    <t>fribourg</t>
  </si>
  <si>
    <t>kerzers</t>
  </si>
  <si>
    <t>lyss</t>
  </si>
  <si>
    <t>biel/bienne</t>
  </si>
  <si>
    <t>schönbühl</t>
  </si>
  <si>
    <t>bern weyermannshaus</t>
  </si>
  <si>
    <t>bern wankdorf</t>
  </si>
  <si>
    <t>muri-gümligen</t>
  </si>
  <si>
    <t>münsingen</t>
  </si>
  <si>
    <t>heimberg-steffisburg</t>
  </si>
  <si>
    <t>gwatt</t>
  </si>
  <si>
    <t>solothurn-zuchwil</t>
  </si>
  <si>
    <t>niederbipp</t>
  </si>
  <si>
    <t>neuendorf</t>
  </si>
  <si>
    <t>härkingen</t>
  </si>
  <si>
    <t>rickenbach-wangen</t>
  </si>
  <si>
    <t>dulliken</t>
  </si>
  <si>
    <t>sissach</t>
  </si>
  <si>
    <t>liestal</t>
  </si>
  <si>
    <t>pratteln west</t>
  </si>
  <si>
    <t>basel wolf</t>
  </si>
  <si>
    <t>basel gateway nord</t>
  </si>
  <si>
    <t>oftringen-zofingen</t>
  </si>
  <si>
    <t>dagmersellen</t>
  </si>
  <si>
    <t>sursee</t>
  </si>
  <si>
    <t>rothenburg</t>
  </si>
  <si>
    <t>emmenbrücke</t>
  </si>
  <si>
    <t>luzern allmend</t>
  </si>
  <si>
    <t>suhr</t>
  </si>
  <si>
    <t>schafisheim</t>
  </si>
  <si>
    <t>limmatstadt</t>
  </si>
  <si>
    <t>urdorf</t>
  </si>
  <si>
    <t>zürich aussersihl</t>
  </si>
  <si>
    <t>zürich nord</t>
  </si>
  <si>
    <t>zürich flughafen</t>
  </si>
  <si>
    <t>wangen-dübendorf</t>
  </si>
  <si>
    <t>winterthur</t>
  </si>
  <si>
    <t>winterthur hegi</t>
  </si>
  <si>
    <t>frauenfeld</t>
  </si>
  <si>
    <t>wil</t>
  </si>
  <si>
    <t>uzwil-oberbüren</t>
  </si>
  <si>
    <t>st. gallen st. fiden</t>
  </si>
  <si>
    <t>val ombré</t>
  </si>
  <si>
    <t>léman</t>
  </si>
  <si>
    <t>broye</t>
  </si>
  <si>
    <t>lyss ort</t>
  </si>
  <si>
    <t>bern</t>
  </si>
  <si>
    <t>dulliken süd</t>
  </si>
  <si>
    <t>mayenfels</t>
  </si>
  <si>
    <t>heitersberg</t>
  </si>
  <si>
    <t>aegert</t>
  </si>
  <si>
    <t>GP</t>
  </si>
  <si>
    <t>MM</t>
  </si>
  <si>
    <t>GA</t>
  </si>
  <si>
    <t>NY</t>
  </si>
  <si>
    <t>GL</t>
  </si>
  <si>
    <t>AU</t>
  </si>
  <si>
    <t>TM</t>
  </si>
  <si>
    <t>LM</t>
  </si>
  <si>
    <t>CR</t>
  </si>
  <si>
    <t>AC</t>
  </si>
  <si>
    <t>DS</t>
  </si>
  <si>
    <t>CH</t>
  </si>
  <si>
    <t>YV</t>
  </si>
  <si>
    <t>PA</t>
  </si>
  <si>
    <t>AV</t>
  </si>
  <si>
    <t>FR</t>
  </si>
  <si>
    <t>KE</t>
  </si>
  <si>
    <t>LY</t>
  </si>
  <si>
    <t>BB</t>
  </si>
  <si>
    <t>BW</t>
  </si>
  <si>
    <t>BE</t>
  </si>
  <si>
    <t>MG</t>
  </si>
  <si>
    <t>MU</t>
  </si>
  <si>
    <t>HS</t>
  </si>
  <si>
    <t>GW</t>
  </si>
  <si>
    <t>SZ</t>
  </si>
  <si>
    <t>NI</t>
  </si>
  <si>
    <t>NE</t>
  </si>
  <si>
    <t>HA</t>
  </si>
  <si>
    <t>RW</t>
  </si>
  <si>
    <t>DU</t>
  </si>
  <si>
    <t>SI</t>
  </si>
  <si>
    <t>LI</t>
  </si>
  <si>
    <t>PW</t>
  </si>
  <si>
    <t>BA</t>
  </si>
  <si>
    <t>BG</t>
  </si>
  <si>
    <t>OZ</t>
  </si>
  <si>
    <t>DA</t>
  </si>
  <si>
    <t>SE</t>
  </si>
  <si>
    <t>RO</t>
  </si>
  <si>
    <t>EM</t>
  </si>
  <si>
    <t>LA</t>
  </si>
  <si>
    <t>SU</t>
  </si>
  <si>
    <t>SM</t>
  </si>
  <si>
    <t>LT</t>
  </si>
  <si>
    <t>UR</t>
  </si>
  <si>
    <t>ZA</t>
  </si>
  <si>
    <t>ZN</t>
  </si>
  <si>
    <t>ZF</t>
  </si>
  <si>
    <t>WD</t>
  </si>
  <si>
    <t>WI</t>
  </si>
  <si>
    <t>WH</t>
  </si>
  <si>
    <t>FD</t>
  </si>
  <si>
    <t>WL</t>
  </si>
  <si>
    <t>UO</t>
  </si>
  <si>
    <t>GO</t>
  </si>
  <si>
    <t>SS</t>
  </si>
  <si>
    <t>RVO</t>
  </si>
  <si>
    <t>RLE</t>
  </si>
  <si>
    <t>RBR</t>
  </si>
  <si>
    <t>RLO</t>
  </si>
  <si>
    <t>RBE</t>
  </si>
  <si>
    <t>RDS</t>
  </si>
  <si>
    <t>RMA</t>
  </si>
  <si>
    <t>RHE</t>
  </si>
  <si>
    <t>RAE</t>
  </si>
  <si>
    <t>Genève La Praille</t>
  </si>
  <si>
    <t>ZIMEYSA-Meyrin</t>
  </si>
  <si>
    <t>Genève Aéroport</t>
  </si>
  <si>
    <t>Nyon</t>
  </si>
  <si>
    <t>Gland</t>
  </si>
  <si>
    <t>Aubonne</t>
  </si>
  <si>
    <t>Tolochenaz-Morges</t>
  </si>
  <si>
    <t>Lausanne-Malley</t>
  </si>
  <si>
    <t>Crissier</t>
  </si>
  <si>
    <t>Aclens</t>
  </si>
  <si>
    <t>Daillens</t>
  </si>
  <si>
    <t>Chavorney</t>
  </si>
  <si>
    <t>Yverdon</t>
  </si>
  <si>
    <t>Payerne</t>
  </si>
  <si>
    <t>Avanches</t>
  </si>
  <si>
    <t>Fribourg</t>
  </si>
  <si>
    <t>Kerzers</t>
  </si>
  <si>
    <t>Lyss</t>
  </si>
  <si>
    <t>Biel/Bienne</t>
  </si>
  <si>
    <t>Schönbühl</t>
  </si>
  <si>
    <t>Bern Weyermannshaus</t>
  </si>
  <si>
    <t>Bern Wankdorf</t>
  </si>
  <si>
    <t>Muri-Gümligen</t>
  </si>
  <si>
    <t>Münsingen</t>
  </si>
  <si>
    <t>Heimberg-Steffisburg</t>
  </si>
  <si>
    <t>Gwatt</t>
  </si>
  <si>
    <t>Solothurn-Zuchwil</t>
  </si>
  <si>
    <t>Niederbipp</t>
  </si>
  <si>
    <t>Neuendorf</t>
  </si>
  <si>
    <t>Härkingen</t>
  </si>
  <si>
    <t>Rickenbach-Wangen</t>
  </si>
  <si>
    <t>Dulliken</t>
  </si>
  <si>
    <t>Sissach</t>
  </si>
  <si>
    <t>Liestal</t>
  </si>
  <si>
    <t>Pratteln West</t>
  </si>
  <si>
    <t>Basel Wolf</t>
  </si>
  <si>
    <t>Basel Gateway Nord</t>
  </si>
  <si>
    <t>Oftringen-Zofingen</t>
  </si>
  <si>
    <t>Dagmersellen</t>
  </si>
  <si>
    <t>Sursee</t>
  </si>
  <si>
    <t>Rothenburg</t>
  </si>
  <si>
    <t>Emmenbrücke</t>
  </si>
  <si>
    <t>Luzern Allmend</t>
  </si>
  <si>
    <t>Suhr</t>
  </si>
  <si>
    <t>Schafisheim</t>
  </si>
  <si>
    <t>Limmatstadt</t>
  </si>
  <si>
    <t>Urdorf</t>
  </si>
  <si>
    <t>Zürich Aussersihl</t>
  </si>
  <si>
    <t>Zürich Nord</t>
  </si>
  <si>
    <t>Zürich Flughafen</t>
  </si>
  <si>
    <t>Wangen-Dübendorf</t>
  </si>
  <si>
    <t>Winterthur</t>
  </si>
  <si>
    <t>Winterthur Hegi</t>
  </si>
  <si>
    <t>Frauenfeld</t>
  </si>
  <si>
    <t>Wil</t>
  </si>
  <si>
    <t>Uzwil-Oberbüren</t>
  </si>
  <si>
    <t>St. Gallen St. Fiden</t>
  </si>
  <si>
    <t>Val Ombré</t>
  </si>
  <si>
    <t>Léman</t>
  </si>
  <si>
    <t>Broye</t>
  </si>
  <si>
    <t>Lyss Ort</t>
  </si>
  <si>
    <t>Bern</t>
  </si>
  <si>
    <t>Dulliken Süd</t>
  </si>
  <si>
    <t>Mayenfels</t>
  </si>
  <si>
    <t>Heitersberg</t>
  </si>
  <si>
    <t>Aegert</t>
  </si>
  <si>
    <t>cst</t>
  </si>
  <si>
    <t>gossaucst</t>
  </si>
  <si>
    <t>Gossaucst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</si>
</sst>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topLeftCell="A14" workbookViewId="0">
      <selection activeCell="H29" sqref="H29"/>
    </sheetView>
  </sheetViews>
  <sheetFormatPr defaultRowHeight="15" x14ac:dyDescent="0.25"/>
  <cols>
    <col min="3" max="3" width="22.5703125" customWidth="1"/>
    <col min="4" max="5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tr">
        <f>CONCATENATE(A1,";",B1,";",C1,";",D1,";",E1,";",F1,";",G1,";",H1,";",I1)</f>
        <v>name;short_name;header;x;y;modes;capacities;opening_hour;closing_hour</v>
      </c>
    </row>
    <row r="2" spans="1:12" x14ac:dyDescent="0.25">
      <c r="A2" t="s">
        <v>10</v>
      </c>
      <c r="B2" t="s">
        <v>76</v>
      </c>
      <c r="C2" t="s">
        <v>142</v>
      </c>
      <c r="D2">
        <v>2498683.0857978351</v>
      </c>
      <c r="E2">
        <v>1115812.5475612469</v>
      </c>
      <c r="F2" t="s">
        <v>208</v>
      </c>
      <c r="G2">
        <v>1000</v>
      </c>
      <c r="H2">
        <v>1</v>
      </c>
      <c r="I2">
        <v>23</v>
      </c>
      <c r="L2" t="str">
        <f t="shared" ref="L2:L65" si="0">CONCATENATE(A2,";",B2,";",C2,";",D2,";",E2,";",F2,";",G2,";",H2,";",I2)</f>
        <v>genève la praille;GP;Genève La Praille;2498683.08579784;1115812.54756125;cst;1000;1;23</v>
      </c>
    </row>
    <row r="3" spans="1:12" x14ac:dyDescent="0.25">
      <c r="A3" t="s">
        <v>11</v>
      </c>
      <c r="B3" t="s">
        <v>77</v>
      </c>
      <c r="C3" t="s">
        <v>143</v>
      </c>
      <c r="D3">
        <v>2494071.042763256</v>
      </c>
      <c r="E3">
        <v>1119797.183862708</v>
      </c>
      <c r="F3" t="s">
        <v>208</v>
      </c>
      <c r="G3">
        <v>1000</v>
      </c>
      <c r="H3">
        <v>1</v>
      </c>
      <c r="I3">
        <v>23</v>
      </c>
      <c r="L3" t="str">
        <f t="shared" si="0"/>
        <v>zimeysa-meyrin;MM;ZIMEYSA-Meyrin;2494071.04276326;1119797.18386271;cst;1000;1;23</v>
      </c>
    </row>
    <row r="4" spans="1:12" x14ac:dyDescent="0.25">
      <c r="A4" t="s">
        <v>12</v>
      </c>
      <c r="B4" t="s">
        <v>78</v>
      </c>
      <c r="C4" t="s">
        <v>144</v>
      </c>
      <c r="D4">
        <v>2497444.9853313519</v>
      </c>
      <c r="E4">
        <v>1121486.355264602</v>
      </c>
      <c r="F4" t="s">
        <v>208</v>
      </c>
      <c r="G4">
        <v>1000</v>
      </c>
      <c r="H4">
        <v>1</v>
      </c>
      <c r="I4">
        <v>23</v>
      </c>
      <c r="L4" t="str">
        <f t="shared" si="0"/>
        <v>genève aéroport;GA;Genève Aéroport;2497444.98533135;1121486.3552646;cst;1000;1;23</v>
      </c>
    </row>
    <row r="5" spans="1:12" x14ac:dyDescent="0.25">
      <c r="A5" t="s">
        <v>13</v>
      </c>
      <c r="B5" t="s">
        <v>79</v>
      </c>
      <c r="C5" t="s">
        <v>145</v>
      </c>
      <c r="D5">
        <v>2507389.6313753808</v>
      </c>
      <c r="E5">
        <v>1137589.89056303</v>
      </c>
      <c r="F5" t="s">
        <v>208</v>
      </c>
      <c r="G5">
        <v>1000</v>
      </c>
      <c r="H5">
        <v>1</v>
      </c>
      <c r="I5">
        <v>23</v>
      </c>
      <c r="L5" t="str">
        <f t="shared" si="0"/>
        <v>nyon;NY;Nyon;2507389.63137538;1137589.89056303;cst;1000;1;23</v>
      </c>
    </row>
    <row r="6" spans="1:12" x14ac:dyDescent="0.25">
      <c r="A6" t="s">
        <v>14</v>
      </c>
      <c r="B6" t="s">
        <v>80</v>
      </c>
      <c r="C6" t="s">
        <v>146</v>
      </c>
      <c r="D6">
        <v>2510236.7494920492</v>
      </c>
      <c r="E6">
        <v>1141877.8458448041</v>
      </c>
      <c r="F6" t="s">
        <v>208</v>
      </c>
      <c r="G6">
        <v>1000</v>
      </c>
      <c r="H6">
        <v>1</v>
      </c>
      <c r="I6">
        <v>23</v>
      </c>
      <c r="L6" t="str">
        <f t="shared" si="0"/>
        <v>gland;GL;Gland;2510236.74949205;1141877.8458448;cst;1000;1;23</v>
      </c>
    </row>
    <row r="7" spans="1:12" x14ac:dyDescent="0.25">
      <c r="A7" t="s">
        <v>15</v>
      </c>
      <c r="B7" t="s">
        <v>81</v>
      </c>
      <c r="C7" t="s">
        <v>147</v>
      </c>
      <c r="D7">
        <v>2519636.6641915468</v>
      </c>
      <c r="E7">
        <v>1149872.480831068</v>
      </c>
      <c r="F7" t="s">
        <v>208</v>
      </c>
      <c r="G7">
        <v>1000</v>
      </c>
      <c r="H7">
        <v>1</v>
      </c>
      <c r="I7">
        <v>23</v>
      </c>
      <c r="L7" t="str">
        <f t="shared" si="0"/>
        <v>aubonne;AU;Aubonne;2519636.66419155;1149872.48083107;cst;1000;1;23</v>
      </c>
    </row>
    <row r="8" spans="1:12" x14ac:dyDescent="0.25">
      <c r="A8" t="s">
        <v>16</v>
      </c>
      <c r="B8" t="s">
        <v>82</v>
      </c>
      <c r="C8" t="s">
        <v>148</v>
      </c>
      <c r="D8">
        <v>2525903.5249661938</v>
      </c>
      <c r="E8">
        <v>1150838.3695394089</v>
      </c>
      <c r="F8" t="s">
        <v>208</v>
      </c>
      <c r="G8">
        <v>1000</v>
      </c>
      <c r="H8">
        <v>1</v>
      </c>
      <c r="I8">
        <v>23</v>
      </c>
      <c r="L8" t="str">
        <f t="shared" si="0"/>
        <v>tolochenaz-morges;TM;Tolochenaz-Morges;2525903.52496619;1150838.36953941;cst;1000;1;23</v>
      </c>
    </row>
    <row r="9" spans="1:12" x14ac:dyDescent="0.25">
      <c r="A9" t="s">
        <v>17</v>
      </c>
      <c r="B9" t="s">
        <v>83</v>
      </c>
      <c r="C9" t="s">
        <v>149</v>
      </c>
      <c r="D9">
        <v>2536819.6797355129</v>
      </c>
      <c r="E9">
        <v>1152913.112710238</v>
      </c>
      <c r="F9" t="s">
        <v>208</v>
      </c>
      <c r="G9">
        <v>1000</v>
      </c>
      <c r="H9">
        <v>1</v>
      </c>
      <c r="I9">
        <v>23</v>
      </c>
      <c r="L9" t="str">
        <f t="shared" si="0"/>
        <v>lausanne-malley;LM;Lausanne-Malley;2536819.67973551;1152913.11271024;cst;1000;1;23</v>
      </c>
    </row>
    <row r="10" spans="1:12" x14ac:dyDescent="0.25">
      <c r="A10" t="s">
        <v>18</v>
      </c>
      <c r="B10" t="s">
        <v>84</v>
      </c>
      <c r="C10" t="s">
        <v>150</v>
      </c>
      <c r="D10">
        <v>2533716.9209430572</v>
      </c>
      <c r="E10">
        <v>1155986.4118713019</v>
      </c>
      <c r="F10" t="s">
        <v>208</v>
      </c>
      <c r="G10">
        <v>1000</v>
      </c>
      <c r="H10">
        <v>1</v>
      </c>
      <c r="I10">
        <v>23</v>
      </c>
      <c r="L10" t="str">
        <f t="shared" si="0"/>
        <v>crissier;CR;Crissier;2533716.92094306;1155986.4118713;cst;1000;1;23</v>
      </c>
    </row>
    <row r="11" spans="1:12" x14ac:dyDescent="0.25">
      <c r="A11" t="s">
        <v>19</v>
      </c>
      <c r="B11" t="s">
        <v>85</v>
      </c>
      <c r="C11" t="s">
        <v>151</v>
      </c>
      <c r="D11">
        <v>2528800.3640527548</v>
      </c>
      <c r="E11">
        <v>1157812.9425895261</v>
      </c>
      <c r="F11" t="s">
        <v>208</v>
      </c>
      <c r="G11">
        <v>1000</v>
      </c>
      <c r="H11">
        <v>1</v>
      </c>
      <c r="I11">
        <v>23</v>
      </c>
      <c r="L11" t="str">
        <f t="shared" si="0"/>
        <v>aclens;AC;Aclens;2528800.36405275;1157812.94258953;cst;1000;1;23</v>
      </c>
    </row>
    <row r="12" spans="1:12" x14ac:dyDescent="0.25">
      <c r="A12" t="s">
        <v>20</v>
      </c>
      <c r="B12" t="s">
        <v>86</v>
      </c>
      <c r="C12" t="s">
        <v>152</v>
      </c>
      <c r="D12">
        <v>2531823.3965016762</v>
      </c>
      <c r="E12">
        <v>1163639.581302824</v>
      </c>
      <c r="F12" t="s">
        <v>208</v>
      </c>
      <c r="G12">
        <v>1000</v>
      </c>
      <c r="H12">
        <v>1</v>
      </c>
      <c r="I12">
        <v>23</v>
      </c>
      <c r="L12" t="str">
        <f t="shared" si="0"/>
        <v>daillens;DS;Daillens;2531823.39650168;1163639.58130282;cst;1000;1;23</v>
      </c>
    </row>
    <row r="13" spans="1:12" x14ac:dyDescent="0.25">
      <c r="A13" t="s">
        <v>21</v>
      </c>
      <c r="B13" t="s">
        <v>87</v>
      </c>
      <c r="C13" t="s">
        <v>153</v>
      </c>
      <c r="D13">
        <v>2533635.9490344492</v>
      </c>
      <c r="E13">
        <v>1173435.273390603</v>
      </c>
      <c r="F13" t="s">
        <v>208</v>
      </c>
      <c r="G13">
        <v>1000</v>
      </c>
      <c r="H13">
        <v>1</v>
      </c>
      <c r="I13">
        <v>23</v>
      </c>
      <c r="L13" t="str">
        <f t="shared" si="0"/>
        <v>chavorney;CH;Chavorney;2533635.94903445;1173435.2733906;cst;1000;1;23</v>
      </c>
    </row>
    <row r="14" spans="1:12" x14ac:dyDescent="0.25">
      <c r="A14" t="s">
        <v>22</v>
      </c>
      <c r="B14" t="s">
        <v>88</v>
      </c>
      <c r="C14" t="s">
        <v>154</v>
      </c>
      <c r="D14">
        <v>2539099.031907964</v>
      </c>
      <c r="E14">
        <v>1181121.6250618179</v>
      </c>
      <c r="F14" t="s">
        <v>208</v>
      </c>
      <c r="G14">
        <v>1000</v>
      </c>
      <c r="H14">
        <v>1</v>
      </c>
      <c r="I14">
        <v>23</v>
      </c>
      <c r="L14" t="str">
        <f t="shared" si="0"/>
        <v>yverdon;YV;Yverdon;2539099.03190796;1181121.62506182;cst;1000;1;23</v>
      </c>
    </row>
    <row r="15" spans="1:12" x14ac:dyDescent="0.25">
      <c r="A15" t="s">
        <v>23</v>
      </c>
      <c r="B15" t="s">
        <v>89</v>
      </c>
      <c r="C15" t="s">
        <v>155</v>
      </c>
      <c r="D15">
        <v>2561993.1705367761</v>
      </c>
      <c r="E15">
        <v>1185774.0612354211</v>
      </c>
      <c r="F15" t="s">
        <v>208</v>
      </c>
      <c r="G15">
        <v>1000</v>
      </c>
      <c r="H15">
        <v>1</v>
      </c>
      <c r="I15">
        <v>23</v>
      </c>
      <c r="L15" t="str">
        <f t="shared" si="0"/>
        <v>payerne;PA;Payerne;2561993.17053678;1185774.06123542;cst;1000;1;23</v>
      </c>
    </row>
    <row r="16" spans="1:12" x14ac:dyDescent="0.25">
      <c r="A16" t="s">
        <v>24</v>
      </c>
      <c r="B16" t="s">
        <v>90</v>
      </c>
      <c r="C16" t="s">
        <v>156</v>
      </c>
      <c r="D16">
        <v>2569820.2943747528</v>
      </c>
      <c r="E16">
        <v>1192241.092124738</v>
      </c>
      <c r="F16" t="s">
        <v>208</v>
      </c>
      <c r="G16">
        <v>1000</v>
      </c>
      <c r="H16">
        <v>1</v>
      </c>
      <c r="I16">
        <v>23</v>
      </c>
      <c r="L16" t="str">
        <f t="shared" si="0"/>
        <v>avanches;AV;Avanches;2569820.29437475;1192241.09212474;cst;1000;1;23</v>
      </c>
    </row>
    <row r="17" spans="1:12" x14ac:dyDescent="0.25">
      <c r="A17" t="s">
        <v>25</v>
      </c>
      <c r="B17" t="s">
        <v>91</v>
      </c>
      <c r="C17" t="s">
        <v>157</v>
      </c>
      <c r="D17">
        <v>2578882.0707648122</v>
      </c>
      <c r="E17">
        <v>1183961.803179228</v>
      </c>
      <c r="F17" t="s">
        <v>208</v>
      </c>
      <c r="G17">
        <v>1000</v>
      </c>
      <c r="H17">
        <v>1</v>
      </c>
      <c r="I17">
        <v>23</v>
      </c>
      <c r="L17" t="str">
        <f t="shared" si="0"/>
        <v>fribourg;FR;Fribourg;2578882.07076481;1183961.80317923;cst;1000;1;23</v>
      </c>
    </row>
    <row r="18" spans="1:12" x14ac:dyDescent="0.25">
      <c r="A18" t="s">
        <v>26</v>
      </c>
      <c r="B18" t="s">
        <v>92</v>
      </c>
      <c r="C18" t="s">
        <v>158</v>
      </c>
      <c r="D18">
        <v>2581494.7448790162</v>
      </c>
      <c r="E18">
        <v>1202675.5993120009</v>
      </c>
      <c r="F18" t="s">
        <v>208</v>
      </c>
      <c r="G18">
        <v>1000</v>
      </c>
      <c r="H18">
        <v>1</v>
      </c>
      <c r="I18">
        <v>23</v>
      </c>
      <c r="L18" t="str">
        <f t="shared" si="0"/>
        <v>kerzers;KE;Kerzers;2581494.74487902;1202675.599312;cst;1000;1;23</v>
      </c>
    </row>
    <row r="19" spans="1:12" x14ac:dyDescent="0.25">
      <c r="A19" t="s">
        <v>27</v>
      </c>
      <c r="B19" t="s">
        <v>93</v>
      </c>
      <c r="C19" t="s">
        <v>159</v>
      </c>
      <c r="D19">
        <v>2590055.921745765</v>
      </c>
      <c r="E19">
        <v>1213745.6908109151</v>
      </c>
      <c r="F19" t="s">
        <v>208</v>
      </c>
      <c r="G19">
        <v>1000</v>
      </c>
      <c r="H19">
        <v>1</v>
      </c>
      <c r="I19">
        <v>23</v>
      </c>
      <c r="L19" t="str">
        <f t="shared" si="0"/>
        <v>lyss;LY;Lyss;2590055.92174577;1213745.69081092;cst;1000;1;23</v>
      </c>
    </row>
    <row r="20" spans="1:12" x14ac:dyDescent="0.25">
      <c r="A20" t="s">
        <v>28</v>
      </c>
      <c r="B20" t="s">
        <v>94</v>
      </c>
      <c r="C20" t="s">
        <v>160</v>
      </c>
      <c r="D20">
        <v>2585446.6565577788</v>
      </c>
      <c r="E20">
        <v>1220662.2892169489</v>
      </c>
      <c r="F20" t="s">
        <v>208</v>
      </c>
      <c r="G20">
        <v>1000</v>
      </c>
      <c r="H20">
        <v>1</v>
      </c>
      <c r="I20">
        <v>23</v>
      </c>
      <c r="L20" t="str">
        <f t="shared" si="0"/>
        <v>biel/bienne;BB;Biel/Bienne;2585446.65655778;1220662.28921695;cst;1000;1;23</v>
      </c>
    </row>
    <row r="21" spans="1:12" x14ac:dyDescent="0.25">
      <c r="A21" t="s">
        <v>29</v>
      </c>
      <c r="B21" t="s">
        <v>9</v>
      </c>
      <c r="C21" t="s">
        <v>161</v>
      </c>
      <c r="D21">
        <v>2604644.7308675521</v>
      </c>
      <c r="E21">
        <v>1207726.50610193</v>
      </c>
      <c r="F21" t="s">
        <v>208</v>
      </c>
      <c r="G21">
        <v>1000</v>
      </c>
      <c r="H21">
        <v>1</v>
      </c>
      <c r="I21">
        <v>23</v>
      </c>
      <c r="L21" t="str">
        <f t="shared" si="0"/>
        <v>schönbühl;SC;Schönbühl;2604644.73086755;1207726.50610193;cst;1000;1;23</v>
      </c>
    </row>
    <row r="22" spans="1:12" x14ac:dyDescent="0.25">
      <c r="A22" t="s">
        <v>30</v>
      </c>
      <c r="B22" t="s">
        <v>95</v>
      </c>
      <c r="C22" t="s">
        <v>162</v>
      </c>
      <c r="D22">
        <v>2597456.124229487</v>
      </c>
      <c r="E22">
        <v>1199610.5236234351</v>
      </c>
      <c r="F22" t="s">
        <v>208</v>
      </c>
      <c r="G22">
        <v>1000</v>
      </c>
      <c r="H22">
        <v>1</v>
      </c>
      <c r="I22">
        <v>23</v>
      </c>
      <c r="L22" t="str">
        <f t="shared" si="0"/>
        <v>bern weyermannshaus;BW;Bern Weyermannshaus;2597456.12422949;1199610.52362344;cst;1000;1;23</v>
      </c>
    </row>
    <row r="23" spans="1:12" x14ac:dyDescent="0.25">
      <c r="A23" t="s">
        <v>31</v>
      </c>
      <c r="B23" t="s">
        <v>96</v>
      </c>
      <c r="C23" t="s">
        <v>163</v>
      </c>
      <c r="D23">
        <v>2601971.3859745911</v>
      </c>
      <c r="E23">
        <v>1201273.534802411</v>
      </c>
      <c r="F23" t="s">
        <v>208</v>
      </c>
      <c r="G23">
        <v>1000</v>
      </c>
      <c r="H23">
        <v>1</v>
      </c>
      <c r="I23">
        <v>23</v>
      </c>
      <c r="L23" t="str">
        <f t="shared" si="0"/>
        <v>bern wankdorf;BE;Bern Wankdorf;2601971.38597459;1201273.53480241;cst;1000;1;23</v>
      </c>
    </row>
    <row r="24" spans="1:12" x14ac:dyDescent="0.25">
      <c r="A24" t="s">
        <v>32</v>
      </c>
      <c r="B24" t="s">
        <v>97</v>
      </c>
      <c r="C24" t="s">
        <v>164</v>
      </c>
      <c r="D24">
        <v>2604556.7460584948</v>
      </c>
      <c r="E24">
        <v>1198219.5454602691</v>
      </c>
      <c r="F24" t="s">
        <v>208</v>
      </c>
      <c r="G24">
        <v>1000</v>
      </c>
      <c r="H24">
        <v>1</v>
      </c>
      <c r="I24">
        <v>23</v>
      </c>
      <c r="L24" t="str">
        <f t="shared" si="0"/>
        <v>muri-gümligen;MG;Muri-Gümligen;2604556.74605849;1198219.54546027;cst;1000;1;23</v>
      </c>
    </row>
    <row r="25" spans="1:12" x14ac:dyDescent="0.25">
      <c r="A25" t="s">
        <v>33</v>
      </c>
      <c r="B25" t="s">
        <v>98</v>
      </c>
      <c r="C25" t="s">
        <v>165</v>
      </c>
      <c r="D25">
        <v>2609584.8285376942</v>
      </c>
      <c r="E25">
        <v>1191561.7141724511</v>
      </c>
      <c r="F25" t="s">
        <v>208</v>
      </c>
      <c r="G25">
        <v>1000</v>
      </c>
      <c r="H25">
        <v>1</v>
      </c>
      <c r="I25">
        <v>23</v>
      </c>
      <c r="L25" t="str">
        <f t="shared" si="0"/>
        <v>münsingen;MU;Münsingen;2609584.82853769;1191561.71417245;cst;1000;1;23</v>
      </c>
    </row>
    <row r="26" spans="1:12" x14ac:dyDescent="0.25">
      <c r="A26" t="s">
        <v>34</v>
      </c>
      <c r="B26" t="s">
        <v>99</v>
      </c>
      <c r="C26" t="s">
        <v>166</v>
      </c>
      <c r="D26">
        <v>2612742.0046401569</v>
      </c>
      <c r="E26">
        <v>1181464.02518189</v>
      </c>
      <c r="F26" t="s">
        <v>208</v>
      </c>
      <c r="G26">
        <v>1000</v>
      </c>
      <c r="H26">
        <v>1</v>
      </c>
      <c r="I26">
        <v>23</v>
      </c>
      <c r="L26" t="str">
        <f t="shared" si="0"/>
        <v>heimberg-steffisburg;HS;Heimberg-Steffisburg;2612742.00464016;1181464.02518189;cst;1000;1;23</v>
      </c>
    </row>
    <row r="27" spans="1:12" x14ac:dyDescent="0.25">
      <c r="A27" t="s">
        <v>35</v>
      </c>
      <c r="B27" t="s">
        <v>100</v>
      </c>
      <c r="C27" t="s">
        <v>167</v>
      </c>
      <c r="D27">
        <v>2614094.4678874798</v>
      </c>
      <c r="E27">
        <v>1174660.7091771211</v>
      </c>
      <c r="F27" t="s">
        <v>208</v>
      </c>
      <c r="G27">
        <v>1000</v>
      </c>
      <c r="H27">
        <v>1</v>
      </c>
      <c r="I27">
        <v>23</v>
      </c>
      <c r="L27" t="str">
        <f t="shared" si="0"/>
        <v>gwatt;GW;Gwatt;2614094.46788748;1174660.70917712;cst;1000;1;23</v>
      </c>
    </row>
    <row r="28" spans="1:12" x14ac:dyDescent="0.25">
      <c r="A28" t="s">
        <v>36</v>
      </c>
      <c r="B28" t="s">
        <v>101</v>
      </c>
      <c r="C28" t="s">
        <v>168</v>
      </c>
      <c r="D28">
        <v>2609043.5036961772</v>
      </c>
      <c r="E28">
        <v>1228074.012309449</v>
      </c>
      <c r="F28" t="s">
        <v>208</v>
      </c>
      <c r="G28">
        <v>1000</v>
      </c>
      <c r="H28">
        <v>1</v>
      </c>
      <c r="I28">
        <v>23</v>
      </c>
      <c r="L28" t="str">
        <f t="shared" si="0"/>
        <v>solothurn-zuchwil;SZ;Solothurn-Zuchwil;2609043.50369618;1228074.01230945;cst;1000;1;23</v>
      </c>
    </row>
    <row r="29" spans="1:12" x14ac:dyDescent="0.25">
      <c r="A29" t="s">
        <v>37</v>
      </c>
      <c r="B29" t="s">
        <v>102</v>
      </c>
      <c r="C29" t="s">
        <v>169</v>
      </c>
      <c r="D29">
        <v>2619076.078123095</v>
      </c>
      <c r="E29">
        <v>1235665.5187609261</v>
      </c>
      <c r="F29" t="s">
        <v>208</v>
      </c>
      <c r="G29">
        <v>1000</v>
      </c>
      <c r="H29">
        <v>1</v>
      </c>
      <c r="I29">
        <v>23</v>
      </c>
      <c r="L29" t="str">
        <f t="shared" si="0"/>
        <v>niederbipp;NI;Niederbipp;2619076.07812309;1235665.51876093;cst;1000;1;23</v>
      </c>
    </row>
    <row r="30" spans="1:12" x14ac:dyDescent="0.25">
      <c r="A30" t="s">
        <v>38</v>
      </c>
      <c r="B30" t="s">
        <v>103</v>
      </c>
      <c r="C30" t="s">
        <v>170</v>
      </c>
      <c r="D30">
        <v>2627054.9643403129</v>
      </c>
      <c r="E30">
        <v>1238655.738204964</v>
      </c>
      <c r="F30" t="s">
        <v>208</v>
      </c>
      <c r="G30">
        <v>1000</v>
      </c>
      <c r="H30">
        <v>1</v>
      </c>
      <c r="I30">
        <v>23</v>
      </c>
      <c r="L30" t="str">
        <f t="shared" si="0"/>
        <v>neuendorf;NE;Neuendorf;2627054.96434031;1238655.73820496;cst;1000;1;23</v>
      </c>
    </row>
    <row r="31" spans="1:12" x14ac:dyDescent="0.25">
      <c r="A31" t="s">
        <v>39</v>
      </c>
      <c r="B31" t="s">
        <v>104</v>
      </c>
      <c r="C31" t="s">
        <v>171</v>
      </c>
      <c r="D31">
        <v>2628763.6431560591</v>
      </c>
      <c r="E31">
        <v>1239675.8399256889</v>
      </c>
      <c r="F31" t="s">
        <v>208</v>
      </c>
      <c r="G31">
        <v>1000</v>
      </c>
      <c r="H31">
        <v>1</v>
      </c>
      <c r="I31">
        <v>23</v>
      </c>
      <c r="L31" t="str">
        <f t="shared" si="0"/>
        <v>härkingen;HA;Härkingen;2628763.64315606;1239675.83992569;cst;1000;1;23</v>
      </c>
    </row>
    <row r="32" spans="1:12" x14ac:dyDescent="0.25">
      <c r="A32" t="s">
        <v>40</v>
      </c>
      <c r="B32" t="s">
        <v>105</v>
      </c>
      <c r="C32" t="s">
        <v>172</v>
      </c>
      <c r="D32">
        <v>2631511.895903416</v>
      </c>
      <c r="E32">
        <v>1243407.8184855729</v>
      </c>
      <c r="F32" t="s">
        <v>208</v>
      </c>
      <c r="G32">
        <v>1000</v>
      </c>
      <c r="H32">
        <v>1</v>
      </c>
      <c r="I32">
        <v>23</v>
      </c>
      <c r="L32" t="str">
        <f t="shared" si="0"/>
        <v>rickenbach-wangen;RW;Rickenbach-Wangen;2631511.89590342;1243407.81848557;cst;1000;1;23</v>
      </c>
    </row>
    <row r="33" spans="1:12" x14ac:dyDescent="0.25">
      <c r="A33" t="s">
        <v>41</v>
      </c>
      <c r="B33" t="s">
        <v>106</v>
      </c>
      <c r="C33" t="s">
        <v>173</v>
      </c>
      <c r="D33">
        <v>2638254.7902185139</v>
      </c>
      <c r="E33">
        <v>1244386.9822623001</v>
      </c>
      <c r="F33" t="s">
        <v>208</v>
      </c>
      <c r="G33">
        <v>1000</v>
      </c>
      <c r="H33">
        <v>1</v>
      </c>
      <c r="I33">
        <v>23</v>
      </c>
      <c r="L33" t="str">
        <f t="shared" si="0"/>
        <v>dulliken;DU;Dulliken;2638254.79021851;1244386.9822623;cst;1000;1;23</v>
      </c>
    </row>
    <row r="34" spans="1:12" x14ac:dyDescent="0.25">
      <c r="A34" t="s">
        <v>42</v>
      </c>
      <c r="B34" t="s">
        <v>107</v>
      </c>
      <c r="C34" t="s">
        <v>174</v>
      </c>
      <c r="D34">
        <v>2628050.8315209108</v>
      </c>
      <c r="E34">
        <v>1257134.786792394</v>
      </c>
      <c r="F34" t="s">
        <v>208</v>
      </c>
      <c r="G34">
        <v>1000</v>
      </c>
      <c r="H34">
        <v>1</v>
      </c>
      <c r="I34">
        <v>23</v>
      </c>
      <c r="L34" t="str">
        <f t="shared" si="0"/>
        <v>sissach;SI;Sissach;2628050.83152091;1257134.78679239;cst;1000;1;23</v>
      </c>
    </row>
    <row r="35" spans="1:12" x14ac:dyDescent="0.25">
      <c r="A35" t="s">
        <v>43</v>
      </c>
      <c r="B35" t="s">
        <v>108</v>
      </c>
      <c r="C35" t="s">
        <v>175</v>
      </c>
      <c r="D35">
        <v>2622218.344507128</v>
      </c>
      <c r="E35">
        <v>1259580.5978859521</v>
      </c>
      <c r="F35" t="s">
        <v>208</v>
      </c>
      <c r="G35">
        <v>1000</v>
      </c>
      <c r="H35">
        <v>1</v>
      </c>
      <c r="I35">
        <v>23</v>
      </c>
      <c r="L35" t="str">
        <f t="shared" si="0"/>
        <v>liestal;LI;Liestal;2622218.34450713;1259580.59788595;cst;1000;1;23</v>
      </c>
    </row>
    <row r="36" spans="1:12" x14ac:dyDescent="0.25">
      <c r="A36" t="s">
        <v>44</v>
      </c>
      <c r="B36" t="s">
        <v>109</v>
      </c>
      <c r="C36" t="s">
        <v>176</v>
      </c>
      <c r="D36">
        <v>2619083.9520276291</v>
      </c>
      <c r="E36">
        <v>1263094.927208161</v>
      </c>
      <c r="F36" t="s">
        <v>208</v>
      </c>
      <c r="G36">
        <v>1000</v>
      </c>
      <c r="H36">
        <v>1</v>
      </c>
      <c r="I36">
        <v>23</v>
      </c>
      <c r="L36" t="str">
        <f t="shared" si="0"/>
        <v>pratteln west;PW;Pratteln West;2619083.95202763;1263094.92720816;cst;1000;1;23</v>
      </c>
    </row>
    <row r="37" spans="1:12" x14ac:dyDescent="0.25">
      <c r="A37" t="s">
        <v>45</v>
      </c>
      <c r="B37" t="s">
        <v>110</v>
      </c>
      <c r="C37" t="s">
        <v>177</v>
      </c>
      <c r="D37">
        <v>2611286.0383601598</v>
      </c>
      <c r="E37">
        <v>1267664.6879451289</v>
      </c>
      <c r="F37" t="s">
        <v>208</v>
      </c>
      <c r="G37">
        <v>1000</v>
      </c>
      <c r="H37">
        <v>1</v>
      </c>
      <c r="I37">
        <v>23</v>
      </c>
      <c r="L37" t="str">
        <f t="shared" si="0"/>
        <v>basel wolf;BA;Basel Wolf;2611286.03836016;1267664.68794513;cst;1000;1;23</v>
      </c>
    </row>
    <row r="38" spans="1:12" x14ac:dyDescent="0.25">
      <c r="A38" t="s">
        <v>46</v>
      </c>
      <c r="B38" t="s">
        <v>111</v>
      </c>
      <c r="C38" t="s">
        <v>178</v>
      </c>
      <c r="D38">
        <v>2612226.158820766</v>
      </c>
      <c r="E38">
        <v>1269929.3554944941</v>
      </c>
      <c r="F38" t="s">
        <v>208</v>
      </c>
      <c r="G38">
        <v>1000</v>
      </c>
      <c r="H38">
        <v>1</v>
      </c>
      <c r="I38">
        <v>23</v>
      </c>
      <c r="L38" t="str">
        <f t="shared" si="0"/>
        <v>basel gateway nord;BG;Basel Gateway Nord;2612226.15882077;1269929.35549449;cst;1000;1;23</v>
      </c>
    </row>
    <row r="39" spans="1:12" x14ac:dyDescent="0.25">
      <c r="A39" t="s">
        <v>47</v>
      </c>
      <c r="B39" t="s">
        <v>112</v>
      </c>
      <c r="C39" t="s">
        <v>179</v>
      </c>
      <c r="D39">
        <v>2636387.6644449891</v>
      </c>
      <c r="E39">
        <v>1240342.135125773</v>
      </c>
      <c r="F39" t="s">
        <v>208</v>
      </c>
      <c r="G39">
        <v>1000</v>
      </c>
      <c r="H39">
        <v>1</v>
      </c>
      <c r="I39">
        <v>23</v>
      </c>
      <c r="L39" t="str">
        <f t="shared" si="0"/>
        <v>oftringen-zofingen;OZ;Oftringen-Zofingen;2636387.66444499;1240342.13512577;cst;1000;1;23</v>
      </c>
    </row>
    <row r="40" spans="1:12" x14ac:dyDescent="0.25">
      <c r="A40" t="s">
        <v>48</v>
      </c>
      <c r="B40" t="s">
        <v>113</v>
      </c>
      <c r="C40" t="s">
        <v>180</v>
      </c>
      <c r="D40">
        <v>2641718.4056991129</v>
      </c>
      <c r="E40">
        <v>1229246.368829123</v>
      </c>
      <c r="F40" t="s">
        <v>208</v>
      </c>
      <c r="G40">
        <v>1000</v>
      </c>
      <c r="H40">
        <v>1</v>
      </c>
      <c r="I40">
        <v>23</v>
      </c>
      <c r="L40" t="str">
        <f t="shared" si="0"/>
        <v>dagmersellen;DA;Dagmersellen;2641718.40569911;1229246.36882912;cst;1000;1;23</v>
      </c>
    </row>
    <row r="41" spans="1:12" x14ac:dyDescent="0.25">
      <c r="A41" t="s">
        <v>49</v>
      </c>
      <c r="B41" t="s">
        <v>114</v>
      </c>
      <c r="C41" t="s">
        <v>181</v>
      </c>
      <c r="D41">
        <v>2650984.1325250128</v>
      </c>
      <c r="E41">
        <v>1224720.508611436</v>
      </c>
      <c r="F41" t="s">
        <v>208</v>
      </c>
      <c r="G41">
        <v>1000</v>
      </c>
      <c r="H41">
        <v>1</v>
      </c>
      <c r="I41">
        <v>23</v>
      </c>
      <c r="L41" t="str">
        <f t="shared" si="0"/>
        <v>sursee;SE;Sursee;2650984.13252501;1224720.50861144;cst;1000;1;23</v>
      </c>
    </row>
    <row r="42" spans="1:12" x14ac:dyDescent="0.25">
      <c r="A42" t="s">
        <v>50</v>
      </c>
      <c r="B42" t="s">
        <v>115</v>
      </c>
      <c r="C42" t="s">
        <v>182</v>
      </c>
      <c r="D42">
        <v>2663242.551697826</v>
      </c>
      <c r="E42">
        <v>1216735.8304589549</v>
      </c>
      <c r="F42" t="s">
        <v>208</v>
      </c>
      <c r="G42">
        <v>1000</v>
      </c>
      <c r="H42">
        <v>1</v>
      </c>
      <c r="I42">
        <v>23</v>
      </c>
      <c r="L42" t="str">
        <f t="shared" si="0"/>
        <v>rothenburg;RO;Rothenburg;2663242.55169783;1216735.83045895;cst;1000;1;23</v>
      </c>
    </row>
    <row r="43" spans="1:12" x14ac:dyDescent="0.25">
      <c r="A43" t="s">
        <v>51</v>
      </c>
      <c r="B43" t="s">
        <v>116</v>
      </c>
      <c r="C43" t="s">
        <v>183</v>
      </c>
      <c r="D43">
        <v>2663361.440428684</v>
      </c>
      <c r="E43">
        <v>1215662.115896211</v>
      </c>
      <c r="F43" t="s">
        <v>208</v>
      </c>
      <c r="G43">
        <v>1000</v>
      </c>
      <c r="H43">
        <v>1</v>
      </c>
      <c r="I43">
        <v>23</v>
      </c>
      <c r="L43" t="str">
        <f t="shared" si="0"/>
        <v>emmenbrücke;EM;Emmenbrücke;2663361.44042868;1215662.11589621;cst;1000;1;23</v>
      </c>
    </row>
    <row r="44" spans="1:12" x14ac:dyDescent="0.25">
      <c r="A44" t="s">
        <v>52</v>
      </c>
      <c r="B44" t="s">
        <v>117</v>
      </c>
      <c r="C44" t="s">
        <v>184</v>
      </c>
      <c r="D44">
        <v>2666157.416794735</v>
      </c>
      <c r="E44">
        <v>1211382.044079642</v>
      </c>
      <c r="F44" t="s">
        <v>208</v>
      </c>
      <c r="G44">
        <v>1000</v>
      </c>
      <c r="H44">
        <v>1</v>
      </c>
      <c r="I44">
        <v>23</v>
      </c>
      <c r="L44" t="str">
        <f t="shared" si="0"/>
        <v>luzern allmend;LA;Luzern Allmend;2666157.41679474;1211382.04407964;cst;1000;1;23</v>
      </c>
    </row>
    <row r="45" spans="1:12" x14ac:dyDescent="0.25">
      <c r="A45" t="s">
        <v>53</v>
      </c>
      <c r="B45" t="s">
        <v>118</v>
      </c>
      <c r="C45" t="s">
        <v>185</v>
      </c>
      <c r="D45">
        <v>2648355.9621133069</v>
      </c>
      <c r="E45">
        <v>1246808.5075826291</v>
      </c>
      <c r="F45" t="s">
        <v>208</v>
      </c>
      <c r="G45">
        <v>1000</v>
      </c>
      <c r="H45">
        <v>1</v>
      </c>
      <c r="I45">
        <v>23</v>
      </c>
      <c r="L45" t="str">
        <f t="shared" si="0"/>
        <v>suhr;SU;Suhr;2648355.96211331;1246808.50758263;cst;1000;1;23</v>
      </c>
    </row>
    <row r="46" spans="1:12" x14ac:dyDescent="0.25">
      <c r="A46" t="s">
        <v>54</v>
      </c>
      <c r="B46" t="s">
        <v>119</v>
      </c>
      <c r="C46" t="s">
        <v>186</v>
      </c>
      <c r="D46">
        <v>2653173.8971441798</v>
      </c>
      <c r="E46">
        <v>1247625.4236357361</v>
      </c>
      <c r="F46" t="s">
        <v>208</v>
      </c>
      <c r="G46">
        <v>1000</v>
      </c>
      <c r="H46">
        <v>1</v>
      </c>
      <c r="I46">
        <v>23</v>
      </c>
      <c r="L46" t="str">
        <f t="shared" si="0"/>
        <v>schafisheim;SM;Schafisheim;2653173.89714418;1247625.42363574;cst;1000;1;23</v>
      </c>
    </row>
    <row r="47" spans="1:12" x14ac:dyDescent="0.25">
      <c r="A47" t="s">
        <v>55</v>
      </c>
      <c r="B47" t="s">
        <v>120</v>
      </c>
      <c r="C47" t="s">
        <v>187</v>
      </c>
      <c r="D47">
        <v>2669956.3783835289</v>
      </c>
      <c r="E47">
        <v>1253260.4205158481</v>
      </c>
      <c r="F47" t="s">
        <v>208</v>
      </c>
      <c r="G47">
        <v>1000</v>
      </c>
      <c r="H47">
        <v>1</v>
      </c>
      <c r="I47">
        <v>23</v>
      </c>
      <c r="L47" t="str">
        <f t="shared" si="0"/>
        <v>limmatstadt;LT;Limmatstadt;2669956.37838353;1253260.42051585;cst;1000;1;23</v>
      </c>
    </row>
    <row r="48" spans="1:12" x14ac:dyDescent="0.25">
      <c r="A48" t="s">
        <v>56</v>
      </c>
      <c r="B48" t="s">
        <v>121</v>
      </c>
      <c r="C48" t="s">
        <v>188</v>
      </c>
      <c r="D48">
        <v>2674152.3426956921</v>
      </c>
      <c r="E48">
        <v>1248894.511308244</v>
      </c>
      <c r="F48" t="s">
        <v>208</v>
      </c>
      <c r="G48">
        <v>1000</v>
      </c>
      <c r="H48">
        <v>1</v>
      </c>
      <c r="I48">
        <v>23</v>
      </c>
      <c r="L48" t="str">
        <f t="shared" si="0"/>
        <v>urdorf;UR;Urdorf;2674152.34269569;1248894.51130824;cst;1000;1;23</v>
      </c>
    </row>
    <row r="49" spans="1:12" x14ac:dyDescent="0.25">
      <c r="A49" t="s">
        <v>57</v>
      </c>
      <c r="B49" t="s">
        <v>122</v>
      </c>
      <c r="C49" t="s">
        <v>189</v>
      </c>
      <c r="D49">
        <v>2682244.5936693009</v>
      </c>
      <c r="E49">
        <v>1247363.362360755</v>
      </c>
      <c r="F49" t="s">
        <v>208</v>
      </c>
      <c r="G49">
        <v>1000</v>
      </c>
      <c r="H49">
        <v>1</v>
      </c>
      <c r="I49">
        <v>23</v>
      </c>
      <c r="L49" t="str">
        <f t="shared" si="0"/>
        <v>zürich aussersihl;ZA;Zürich Aussersihl;2682244.5936693;1247363.36236075;cst;1000;1;23</v>
      </c>
    </row>
    <row r="50" spans="1:12" x14ac:dyDescent="0.25">
      <c r="A50" t="s">
        <v>58</v>
      </c>
      <c r="B50" t="s">
        <v>123</v>
      </c>
      <c r="C50" t="s">
        <v>190</v>
      </c>
      <c r="D50">
        <v>2683532.211134925</v>
      </c>
      <c r="E50">
        <v>1252037.3100550249</v>
      </c>
      <c r="F50" t="s">
        <v>208</v>
      </c>
      <c r="G50">
        <v>1000</v>
      </c>
      <c r="H50">
        <v>1</v>
      </c>
      <c r="I50">
        <v>23</v>
      </c>
      <c r="L50" t="str">
        <f t="shared" si="0"/>
        <v>zürich nord;ZN;Zürich Nord;2683532.21113493;1252037.31005502;cst;1000;1;23</v>
      </c>
    </row>
    <row r="51" spans="1:12" x14ac:dyDescent="0.25">
      <c r="A51" t="s">
        <v>59</v>
      </c>
      <c r="B51" t="s">
        <v>124</v>
      </c>
      <c r="C51" t="s">
        <v>191</v>
      </c>
      <c r="D51">
        <v>2683872.3867897959</v>
      </c>
      <c r="E51">
        <v>1257142.2853991759</v>
      </c>
      <c r="F51" t="s">
        <v>208</v>
      </c>
      <c r="G51">
        <v>1000</v>
      </c>
      <c r="H51">
        <v>1</v>
      </c>
      <c r="I51">
        <v>23</v>
      </c>
      <c r="L51" t="str">
        <f t="shared" si="0"/>
        <v>zürich flughafen;ZF;Zürich Flughafen;2683872.3867898;1257142.28539918;cst;1000;1;23</v>
      </c>
    </row>
    <row r="52" spans="1:12" x14ac:dyDescent="0.25">
      <c r="A52" t="s">
        <v>60</v>
      </c>
      <c r="B52" t="s">
        <v>125</v>
      </c>
      <c r="C52" t="s">
        <v>192</v>
      </c>
      <c r="D52">
        <v>2690722.9176742579</v>
      </c>
      <c r="E52">
        <v>1251578.6931083249</v>
      </c>
      <c r="F52" t="s">
        <v>208</v>
      </c>
      <c r="G52">
        <v>1000</v>
      </c>
      <c r="H52">
        <v>1</v>
      </c>
      <c r="I52">
        <v>23</v>
      </c>
      <c r="L52" t="str">
        <f t="shared" si="0"/>
        <v>wangen-dübendorf;WD;Wangen-Dübendorf;2690722.91767426;1251578.69310832;cst;1000;1;23</v>
      </c>
    </row>
    <row r="53" spans="1:12" x14ac:dyDescent="0.25">
      <c r="A53" t="s">
        <v>61</v>
      </c>
      <c r="B53" t="s">
        <v>126</v>
      </c>
      <c r="C53" t="s">
        <v>193</v>
      </c>
      <c r="D53">
        <v>2696824.4977470841</v>
      </c>
      <c r="E53">
        <v>1261688.504696921</v>
      </c>
      <c r="F53" t="s">
        <v>208</v>
      </c>
      <c r="G53">
        <v>1000</v>
      </c>
      <c r="H53">
        <v>1</v>
      </c>
      <c r="I53">
        <v>23</v>
      </c>
      <c r="L53" t="str">
        <f t="shared" si="0"/>
        <v>winterthur;WI;Winterthur;2696824.49774708;1261688.50469692;cst;1000;1;23</v>
      </c>
    </row>
    <row r="54" spans="1:12" x14ac:dyDescent="0.25">
      <c r="A54" t="s">
        <v>62</v>
      </c>
      <c r="B54" t="s">
        <v>127</v>
      </c>
      <c r="C54" t="s">
        <v>194</v>
      </c>
      <c r="D54">
        <v>2700570.151740097</v>
      </c>
      <c r="E54">
        <v>1262369.132826278</v>
      </c>
      <c r="F54" t="s">
        <v>208</v>
      </c>
      <c r="G54">
        <v>1000</v>
      </c>
      <c r="H54">
        <v>1</v>
      </c>
      <c r="I54">
        <v>23</v>
      </c>
      <c r="L54" t="str">
        <f t="shared" si="0"/>
        <v>winterthur hegi;WH;Winterthur Hegi;2700570.1517401;1262369.13282628;cst;1000;1;23</v>
      </c>
    </row>
    <row r="55" spans="1:12" x14ac:dyDescent="0.25">
      <c r="A55" t="s">
        <v>63</v>
      </c>
      <c r="B55" t="s">
        <v>128</v>
      </c>
      <c r="C55" t="s">
        <v>195</v>
      </c>
      <c r="D55">
        <v>2709900.1734199659</v>
      </c>
      <c r="E55">
        <v>1268009.0833254929</v>
      </c>
      <c r="F55" t="s">
        <v>208</v>
      </c>
      <c r="G55">
        <v>1000</v>
      </c>
      <c r="H55">
        <v>1</v>
      </c>
      <c r="I55">
        <v>23</v>
      </c>
      <c r="L55" t="str">
        <f t="shared" si="0"/>
        <v>frauenfeld;FD;Frauenfeld;2709900.17341997;1268009.08332549;cst;1000;1;23</v>
      </c>
    </row>
    <row r="56" spans="1:12" x14ac:dyDescent="0.25">
      <c r="A56" t="s">
        <v>64</v>
      </c>
      <c r="B56" t="s">
        <v>129</v>
      </c>
      <c r="C56" t="s">
        <v>196</v>
      </c>
      <c r="D56">
        <v>2721246.3474495141</v>
      </c>
      <c r="E56">
        <v>1258239.8105150161</v>
      </c>
      <c r="F56" t="s">
        <v>208</v>
      </c>
      <c r="G56">
        <v>1000</v>
      </c>
      <c r="H56">
        <v>1</v>
      </c>
      <c r="I56">
        <v>23</v>
      </c>
      <c r="L56" t="str">
        <f t="shared" si="0"/>
        <v>wil;WL;Wil;2721246.34744951;1258239.81051502;cst;1000;1;23</v>
      </c>
    </row>
    <row r="57" spans="1:12" x14ac:dyDescent="0.25">
      <c r="A57" t="s">
        <v>65</v>
      </c>
      <c r="B57" t="s">
        <v>130</v>
      </c>
      <c r="C57" t="s">
        <v>197</v>
      </c>
      <c r="D57">
        <v>2728485.258791056</v>
      </c>
      <c r="E57">
        <v>1256348.164507549</v>
      </c>
      <c r="F57" t="s">
        <v>208</v>
      </c>
      <c r="G57">
        <v>1000</v>
      </c>
      <c r="H57">
        <v>1</v>
      </c>
      <c r="I57">
        <v>23</v>
      </c>
      <c r="L57" t="str">
        <f t="shared" si="0"/>
        <v>uzwil-oberbüren;UO;Uzwil-Oberbüren;2728485.25879106;1256348.16450755;cst;1000;1;23</v>
      </c>
    </row>
    <row r="58" spans="1:12" x14ac:dyDescent="0.25">
      <c r="A58" t="s">
        <v>209</v>
      </c>
      <c r="B58" t="s">
        <v>131</v>
      </c>
      <c r="C58" t="s">
        <v>210</v>
      </c>
      <c r="D58">
        <v>2736601.029389869</v>
      </c>
      <c r="E58">
        <v>1253214.389715371</v>
      </c>
      <c r="F58" t="s">
        <v>208</v>
      </c>
      <c r="G58">
        <v>1000</v>
      </c>
      <c r="H58">
        <v>1</v>
      </c>
      <c r="I58">
        <v>23</v>
      </c>
      <c r="L58" t="str">
        <f t="shared" si="0"/>
        <v>gossaucst;GO;Gossaucst;2736601.02938987;1253214.38971537;cst;1000;1;23</v>
      </c>
    </row>
    <row r="59" spans="1:12" x14ac:dyDescent="0.25">
      <c r="A59" t="s">
        <v>66</v>
      </c>
      <c r="B59" t="s">
        <v>132</v>
      </c>
      <c r="C59" t="s">
        <v>198</v>
      </c>
      <c r="D59">
        <v>2746821.4733812162</v>
      </c>
      <c r="E59">
        <v>1255239.663985271</v>
      </c>
      <c r="F59" t="s">
        <v>208</v>
      </c>
      <c r="G59">
        <v>1000</v>
      </c>
      <c r="H59">
        <v>1</v>
      </c>
      <c r="I59">
        <v>23</v>
      </c>
      <c r="L59" t="str">
        <f t="shared" si="0"/>
        <v>st. gallen st. fiden;SS;St. Gallen St. Fiden;2746821.47338122;1255239.66398527;cst;1000;1;23</v>
      </c>
    </row>
    <row r="60" spans="1:12" x14ac:dyDescent="0.25">
      <c r="A60" t="s">
        <v>67</v>
      </c>
      <c r="B60" t="s">
        <v>133</v>
      </c>
      <c r="C60" t="s">
        <v>199</v>
      </c>
      <c r="D60">
        <v>2496893.8197509721</v>
      </c>
      <c r="E60">
        <v>1119755.9383245839</v>
      </c>
      <c r="F60" t="s">
        <v>208</v>
      </c>
      <c r="G60">
        <v>1000</v>
      </c>
      <c r="H60">
        <v>1</v>
      </c>
      <c r="I60">
        <v>23</v>
      </c>
      <c r="L60" t="str">
        <f t="shared" si="0"/>
        <v>val ombré;RVO;Val Ombré;2496893.81975097;1119755.93832458;cst;1000;1;23</v>
      </c>
    </row>
    <row r="61" spans="1:12" x14ac:dyDescent="0.25">
      <c r="A61" t="s">
        <v>68</v>
      </c>
      <c r="B61" t="s">
        <v>134</v>
      </c>
      <c r="C61" t="s">
        <v>200</v>
      </c>
      <c r="D61">
        <v>2534029.3395137452</v>
      </c>
      <c r="E61">
        <v>1155392.874819539</v>
      </c>
      <c r="F61" t="s">
        <v>208</v>
      </c>
      <c r="G61">
        <v>1000</v>
      </c>
      <c r="H61">
        <v>1</v>
      </c>
      <c r="I61">
        <v>23</v>
      </c>
      <c r="L61" t="str">
        <f t="shared" si="0"/>
        <v>léman;RLE;Léman;2534029.33951375;1155392.87481954;cst;1000;1;23</v>
      </c>
    </row>
    <row r="62" spans="1:12" x14ac:dyDescent="0.25">
      <c r="A62" t="s">
        <v>69</v>
      </c>
      <c r="B62" t="s">
        <v>135</v>
      </c>
      <c r="C62" t="s">
        <v>201</v>
      </c>
      <c r="D62">
        <v>2555271.9248840292</v>
      </c>
      <c r="E62">
        <v>1187577.037033011</v>
      </c>
      <c r="F62" t="s">
        <v>208</v>
      </c>
      <c r="G62">
        <v>1000</v>
      </c>
      <c r="H62">
        <v>1</v>
      </c>
      <c r="I62">
        <v>23</v>
      </c>
      <c r="L62" t="str">
        <f t="shared" si="0"/>
        <v>broye;RBR;Broye;2555271.92488403;1187577.03703301;cst;1000;1;23</v>
      </c>
    </row>
    <row r="63" spans="1:12" x14ac:dyDescent="0.25">
      <c r="A63" t="s">
        <v>70</v>
      </c>
      <c r="B63" t="s">
        <v>136</v>
      </c>
      <c r="C63" t="s">
        <v>202</v>
      </c>
      <c r="D63">
        <v>2590080.6662739101</v>
      </c>
      <c r="E63">
        <v>1213342.1364534721</v>
      </c>
      <c r="F63" t="s">
        <v>208</v>
      </c>
      <c r="G63">
        <v>1000</v>
      </c>
      <c r="H63">
        <v>1</v>
      </c>
      <c r="I63">
        <v>23</v>
      </c>
      <c r="L63" t="str">
        <f t="shared" si="0"/>
        <v>lyss ort;RLO;Lyss Ort;2590080.66627391;1213342.13645347;cst;1000;1;23</v>
      </c>
    </row>
    <row r="64" spans="1:12" x14ac:dyDescent="0.25">
      <c r="A64" t="s">
        <v>71</v>
      </c>
      <c r="B64" t="s">
        <v>137</v>
      </c>
      <c r="C64" t="s">
        <v>203</v>
      </c>
      <c r="D64">
        <v>2600463.2116283881</v>
      </c>
      <c r="E64">
        <v>1199699.0598436219</v>
      </c>
      <c r="F64" t="s">
        <v>208</v>
      </c>
      <c r="G64">
        <v>1000</v>
      </c>
      <c r="H64">
        <v>1</v>
      </c>
      <c r="I64">
        <v>23</v>
      </c>
      <c r="L64" t="str">
        <f t="shared" si="0"/>
        <v>bern;RBE;Bern;2600463.21162839;1199699.05984362;cst;1000;1;23</v>
      </c>
    </row>
    <row r="65" spans="1:12" x14ac:dyDescent="0.25">
      <c r="A65" t="s">
        <v>72</v>
      </c>
      <c r="B65" t="s">
        <v>138</v>
      </c>
      <c r="C65" t="s">
        <v>204</v>
      </c>
      <c r="D65">
        <v>2638265.4747486571</v>
      </c>
      <c r="E65">
        <v>1244391.9789869529</v>
      </c>
      <c r="F65" t="s">
        <v>208</v>
      </c>
      <c r="G65">
        <v>1000</v>
      </c>
      <c r="H65">
        <v>1</v>
      </c>
      <c r="I65">
        <v>23</v>
      </c>
      <c r="L65" t="str">
        <f t="shared" si="0"/>
        <v>dulliken süd;RDS;Dulliken Süd;2638265.47474866;1244391.97898695;cst;1000;1;23</v>
      </c>
    </row>
    <row r="66" spans="1:12" x14ac:dyDescent="0.25">
      <c r="A66" t="s">
        <v>73</v>
      </c>
      <c r="B66" t="s">
        <v>139</v>
      </c>
      <c r="C66" t="s">
        <v>205</v>
      </c>
      <c r="D66">
        <v>2618378.5797371729</v>
      </c>
      <c r="E66">
        <v>1262803.586986552</v>
      </c>
      <c r="F66" t="s">
        <v>208</v>
      </c>
      <c r="G66">
        <v>1000</v>
      </c>
      <c r="H66">
        <v>1</v>
      </c>
      <c r="I66">
        <v>23</v>
      </c>
      <c r="L66" t="str">
        <f t="shared" ref="L66:L68" si="1">CONCATENATE(A66,";",B66,";",C66,";",D66,";",E66,";",F66,";",G66,";",H66,";",I66)</f>
        <v>mayenfels;RMA;Mayenfels;2618378.57973717;1262803.58698655;cst;1000;1;23</v>
      </c>
    </row>
    <row r="67" spans="1:12" x14ac:dyDescent="0.25">
      <c r="A67" t="s">
        <v>74</v>
      </c>
      <c r="B67" t="s">
        <v>140</v>
      </c>
      <c r="C67" t="s">
        <v>206</v>
      </c>
      <c r="D67">
        <v>2670075.469996375</v>
      </c>
      <c r="E67">
        <v>1249480.0057105529</v>
      </c>
      <c r="F67" t="s">
        <v>208</v>
      </c>
      <c r="G67">
        <v>1000</v>
      </c>
      <c r="H67">
        <v>1</v>
      </c>
      <c r="I67">
        <v>23</v>
      </c>
      <c r="L67" t="str">
        <f t="shared" si="1"/>
        <v>heitersberg;RHE;Heitersberg;2670075.46999638;1249480.00571055;cst;1000;1;23</v>
      </c>
    </row>
    <row r="68" spans="1:12" x14ac:dyDescent="0.25">
      <c r="A68" t="s">
        <v>75</v>
      </c>
      <c r="B68" t="s">
        <v>141</v>
      </c>
      <c r="C68" t="s">
        <v>207</v>
      </c>
      <c r="D68">
        <v>2689260.9667968862</v>
      </c>
      <c r="E68">
        <v>1251950.796259304</v>
      </c>
      <c r="F68" t="s">
        <v>208</v>
      </c>
      <c r="G68">
        <v>1000</v>
      </c>
      <c r="H68">
        <v>1</v>
      </c>
      <c r="I68">
        <v>23</v>
      </c>
      <c r="L68" t="str">
        <f t="shared" si="1"/>
        <v>aegert;RAE;Aegert;2689260.96679689;1251950.7962593;cst;1000;1;23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Almeida Costa  Mariana</dc:creator>
  <cp:lastModifiedBy>De Almeida Costa  Mariana</cp:lastModifiedBy>
  <dcterms:created xsi:type="dcterms:W3CDTF">2024-03-27T16:56:35Z</dcterms:created>
  <dcterms:modified xsi:type="dcterms:W3CDTF">2024-05-23T16:50:34Z</dcterms:modified>
</cp:coreProperties>
</file>