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filterPrivacy="1" defaultThemeVersion="124226"/>
  <xr:revisionPtr revIDLastSave="0" documentId="13_ncr:40009_{990BB4B0-D444-40CD-BC1B-4615B9C38EF2}" xr6:coauthVersionLast="47" xr6:coauthVersionMax="47" xr10:uidLastSave="{00000000-0000-0000-0000-000000000000}"/>
  <bookViews>
    <workbookView xWindow="-110" yWindow="-110" windowWidth="19420" windowHeight="10300" activeTab="2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4" l="1"/>
  <c r="I15" i="4"/>
  <c r="B15" i="4"/>
</calcChain>
</file>

<file path=xl/sharedStrings.xml><?xml version="1.0" encoding="utf-8"?>
<sst xmlns="http://schemas.openxmlformats.org/spreadsheetml/2006/main" count="193" uniqueCount="122">
  <si>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</si>
  <si>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</si>
  <si>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</si>
  <si>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</si>
  <si>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</si>
  <si>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</si>
  <si>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</si>
  <si>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</si>
  <si>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</si>
  <si>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</si>
  <si>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</si>
  <si>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</si>
  <si>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</si>
  <si>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</si>
  <si>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</si>
  <si>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</si>
  <si>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</si>
  <si>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</si>
  <si>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</si>
  <si>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</si>
  <si>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</si>
  <si>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</si>
  <si>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</si>
  <si>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</si>
  <si>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</si>
  <si>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</si>
  <si>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</si>
  <si>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</si>
  <si>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</si>
  <si>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</si>
  <si>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</si>
  <si>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</si>
  <si>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</si>
  <si>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</si>
  <si>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</si>
  <si>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</si>
  <si>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</si>
  <si>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</si>
  <si>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</si>
  <si>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</si>
  <si>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</si>
  <si>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</si>
  <si>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</si>
  <si>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</si>
  <si>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</si>
  <si>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</si>
  <si>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</si>
  <si>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</si>
  <si>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</si>
  <si>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</si>
  <si>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</si>
  <si>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</si>
  <si>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</si>
  <si>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</si>
  <si>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</si>
  <si>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</si>
  <si>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</si>
  <si>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</si>
  <si>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</si>
  <si>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</si>
  <si>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</si>
  <si>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</si>
  <si>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</si>
  <si>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</si>
  <si>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</si>
  <si>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</si>
  <si>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</si>
  <si>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</si>
  <si>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</si>
  <si>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</si>
  <si>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</si>
  <si>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Se va insera CFG asociat codului sursa testat (poza, diagrama, etc.).</t>
  </si>
  <si>
    <t>VVSS, Info Romana, 2022-2023</t>
  </si>
  <si>
    <t>1. Evidenţa taskurilor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</si>
  <si>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 Afisarea task-urilor planificate intr-o anumita perioada de timp;</t>
    </r>
  </si>
  <si>
    <t>Un programator doreşte să îşi dezvolte un program pentru gestionarea taskurilor . Programul va permite următoarele operaţii:</t>
  </si>
  <si>
    <t>Bucsa Mariana Domnica</t>
  </si>
  <si>
    <t>Chioveanu Valentina</t>
  </si>
  <si>
    <t>Cipleu Andrei Bogdan</t>
  </si>
  <si>
    <t>232/1</t>
  </si>
  <si>
    <t xml:space="preserve">precizata ca data si ora de inceput si data si ora de sfarsit. </t>
  </si>
  <si>
    <r>
      <rPr>
        <b/>
        <sz val="11"/>
        <color theme="1"/>
        <rFont val="Calibri"/>
        <family val="2"/>
      </rPr>
      <t xml:space="preserve">F02. </t>
    </r>
    <r>
      <rPr>
        <sz val="11"/>
        <color theme="1"/>
        <rFont val="Calibri"/>
        <family val="2"/>
      </rPr>
      <t xml:space="preserve">Afisarea task-urilor planificate intr-o anumita perioada de timp,  </t>
    </r>
  </si>
  <si>
    <t>F02_P04</t>
  </si>
  <si>
    <t>F02_TC03</t>
  </si>
  <si>
    <t>F02_TC04</t>
  </si>
  <si>
    <t>returns incoming tasks from that period</t>
  </si>
  <si>
    <t>throws exception</t>
  </si>
  <si>
    <t>endDate =null</t>
  </si>
  <si>
    <t>startDate = null</t>
  </si>
  <si>
    <t>task != null</t>
  </si>
  <si>
    <t>nextTime !=null</t>
  </si>
  <si>
    <t>nextTime &lt; end</t>
  </si>
  <si>
    <t>nextTime = end</t>
  </si>
  <si>
    <t>X</t>
  </si>
  <si>
    <t>startDate = 20.05.2021          endDate = 30.05.2021</t>
  </si>
  <si>
    <t>returns empty list</t>
  </si>
  <si>
    <t>startDate =27.01.2023    endDate =30.01.2023</t>
  </si>
  <si>
    <t>startDate = null          endDate = 31.01.2023</t>
  </si>
  <si>
    <t>startDate =31.01.2021    endDate =null</t>
  </si>
  <si>
    <t>tasks.size()</t>
  </si>
  <si>
    <t>startDate</t>
  </si>
  <si>
    <t>endDate</t>
  </si>
  <si>
    <t>null</t>
  </si>
  <si>
    <t>31.01.2023</t>
  </si>
  <si>
    <t>20.05.2021</t>
  </si>
  <si>
    <t>30.05.2021</t>
  </si>
  <si>
    <t>31.01.2021</t>
  </si>
  <si>
    <t>27.01.2023</t>
  </si>
  <si>
    <t>30.01.2023</t>
  </si>
  <si>
    <t>Error</t>
  </si>
  <si>
    <t>empty list</t>
  </si>
  <si>
    <t>task list</t>
  </si>
  <si>
    <t>da</t>
  </si>
  <si>
    <t>1 - 2(T) - 3 - 12</t>
  </si>
  <si>
    <t>1 - 2(F) - 4  - 5(F) -12</t>
  </si>
  <si>
    <t>1 - 2(F) - 4  - 5(T) - 7 -8(F) - 6 - 5(F) -12</t>
  </si>
  <si>
    <t>1 - 2(F) - 4  - 5(T) -7 -8(T) - 9(F) - 6 - 5(F) -12</t>
  </si>
  <si>
    <t>F02_P05</t>
  </si>
  <si>
    <t>1 - 2(F) - 4  - 5(T) -7 -8(T) - 9(T) - 10 -11-6- 5(F) -12</t>
  </si>
  <si>
    <t>1,2,4,5,6,7,8,9,10,11,12</t>
  </si>
  <si>
    <t>1,2,3,12</t>
  </si>
  <si>
    <t>1,2,4,5,6,7,8,9,12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</si>
</sst>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8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4" tint="0.3999755851924192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1" fillId="0" borderId="0" xfId="0" applyFont="1"/>
    <xf numFmtId="0" fontId="11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3" xfId="0" applyFont="1" applyBorder="1" applyAlignment="1"/>
    <xf numFmtId="0" fontId="14" fillId="2" borderId="4" xfId="0" applyFont="1" applyFill="1" applyBorder="1" applyAlignment="1">
      <alignment horizontal="center"/>
    </xf>
    <xf numFmtId="0" fontId="15" fillId="2" borderId="4" xfId="0" applyFont="1" applyFill="1" applyBorder="1"/>
    <xf numFmtId="0" fontId="14" fillId="2" borderId="5" xfId="0" applyFont="1" applyFill="1" applyBorder="1"/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6" fillId="0" borderId="0" xfId="0" applyFont="1"/>
    <xf numFmtId="0" fontId="17" fillId="3" borderId="7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vertical="center" wrapText="1"/>
    </xf>
    <xf numFmtId="0" fontId="18" fillId="0" borderId="7" xfId="0" applyFont="1" applyBorder="1" applyAlignment="1">
      <alignment horizontal="left" vertical="center" wrapText="1"/>
    </xf>
    <xf numFmtId="0" fontId="18" fillId="4" borderId="7" xfId="0" applyFont="1" applyFill="1" applyBorder="1" applyAlignment="1">
      <alignment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0" xfId="0" applyFont="1" applyBorder="1"/>
    <xf numFmtId="0" fontId="0" fillId="0" borderId="0" xfId="0" applyFont="1" applyBorder="1" applyAlignment="1"/>
    <xf numFmtId="0" fontId="0" fillId="2" borderId="7" xfId="0" applyFont="1" applyFill="1" applyBorder="1"/>
    <xf numFmtId="0" fontId="0" fillId="2" borderId="9" xfId="0" applyFont="1" applyFill="1" applyBorder="1"/>
    <xf numFmtId="0" fontId="0" fillId="0" borderId="7" xfId="0" applyFont="1" applyBorder="1"/>
    <xf numFmtId="0" fontId="0" fillId="2" borderId="10" xfId="0" applyFont="1" applyFill="1" applyBorder="1"/>
    <xf numFmtId="0" fontId="0" fillId="7" borderId="9" xfId="0" applyFont="1" applyFill="1" applyBorder="1"/>
    <xf numFmtId="0" fontId="0" fillId="2" borderId="11" xfId="0" applyFont="1" applyFill="1" applyBorder="1" applyAlignment="1"/>
    <xf numFmtId="0" fontId="11" fillId="8" borderId="0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0" fillId="0" borderId="7" xfId="0" applyFont="1" applyBorder="1" applyAlignment="1">
      <alignment horizontal="right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/>
    <xf numFmtId="0" fontId="0" fillId="0" borderId="7" xfId="0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17" fillId="3" borderId="7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8" borderId="10" xfId="0" applyFont="1" applyFill="1" applyBorder="1" applyAlignment="1">
      <alignment horizontal="center"/>
    </xf>
    <xf numFmtId="0" fontId="11" fillId="8" borderId="12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1" fillId="8" borderId="10" xfId="0" applyFont="1" applyFill="1" applyBorder="1" applyAlignment="1">
      <alignment horizontal="center"/>
    </xf>
    <xf numFmtId="0" fontId="0" fillId="8" borderId="12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1" fillId="9" borderId="7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11" borderId="27" xfId="0" applyFont="1" applyFill="1" applyBorder="1" applyAlignment="1">
      <alignment horizontal="center" vertical="center"/>
    </xf>
    <xf numFmtId="0" fontId="11" fillId="11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/>
    </xf>
    <xf numFmtId="0" fontId="11" fillId="11" borderId="30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center"/>
    </xf>
    <xf numFmtId="0" fontId="11" fillId="0" borderId="19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12" borderId="32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7" borderId="20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21" fillId="8" borderId="10" xfId="0" applyFont="1" applyFill="1" applyBorder="1" applyAlignment="1">
      <alignment horizontal="center"/>
    </xf>
    <xf numFmtId="0" fontId="0" fillId="8" borderId="0" xfId="0" applyFont="1" applyFill="1"/>
    <xf numFmtId="0" fontId="22" fillId="8" borderId="0" xfId="0" applyFont="1" applyFill="1"/>
    <xf numFmtId="0" fontId="17" fillId="3" borderId="10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24" fillId="0" borderId="7" xfId="0" applyFont="1" applyBorder="1" applyAlignment="1">
      <alignment vertical="center" wrapText="1"/>
    </xf>
    <xf numFmtId="0" fontId="24" fillId="0" borderId="7" xfId="0" applyFont="1" applyBorder="1" applyAlignment="1">
      <alignment horizontal="left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8" fillId="6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35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10" borderId="38" xfId="0" applyFont="1" applyFill="1" applyBorder="1" applyAlignment="1">
      <alignment horizontal="center" vertical="center"/>
    </xf>
    <xf numFmtId="0" fontId="11" fillId="10" borderId="39" xfId="0" applyFont="1" applyFill="1" applyBorder="1" applyAlignment="1">
      <alignment horizontal="center" vertical="center"/>
    </xf>
    <xf numFmtId="9" fontId="0" fillId="7" borderId="7" xfId="0" applyNumberFormat="1" applyFont="1" applyFill="1" applyBorder="1"/>
    <xf numFmtId="0" fontId="17" fillId="6" borderId="19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79375</xdr:rowOff>
    </xdr:from>
    <xdr:to>
      <xdr:col>8</xdr:col>
      <xdr:colOff>395591</xdr:colOff>
      <xdr:row>18</xdr:row>
      <xdr:rowOff>35278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83E6BE1-BB24-FB11-BEBB-E6CB24141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90625"/>
          <a:ext cx="5475591" cy="2178403"/>
        </a:xfrm>
        <a:prstGeom prst="rect">
          <a:avLst/>
        </a:prstGeom>
      </xdr:spPr>
    </xdr:pic>
    <xdr:clientData/>
  </xdr:twoCellAnchor>
  <xdr:twoCellAnchor editAs="oneCell">
    <xdr:from>
      <xdr:col>7</xdr:col>
      <xdr:colOff>546806</xdr:colOff>
      <xdr:row>6</xdr:row>
      <xdr:rowOff>88194</xdr:rowOff>
    </xdr:from>
    <xdr:to>
      <xdr:col>15</xdr:col>
      <xdr:colOff>493889</xdr:colOff>
      <xdr:row>41</xdr:row>
      <xdr:rowOff>121277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4F9F97F-96DD-1619-7685-EF9E5FC43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25" y="1199444"/>
          <a:ext cx="4956528" cy="6515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P20"/>
  <sheetViews>
    <sheetView workbookViewId="0">
      <selection activeCell="J14" sqref="J14"/>
    </sheetView>
  </sheetViews>
  <sheetFormatPr defaultColWidth="8.90625" defaultRowHeight="14.5" x14ac:dyDescent="0.35"/>
  <cols>
    <col min="1" max="14" width="8.90625" style="10"/>
    <col min="15" max="15" width="19.6328125" style="10" customWidth="1"/>
    <col min="16" max="16384" width="8.90625" style="10"/>
  </cols>
  <sheetData>
    <row r="1" spans="2:16" x14ac:dyDescent="0.35">
      <c r="B1" s="13"/>
      <c r="D1" s="43" t="s">
        <v>72</v>
      </c>
      <c r="E1" s="44"/>
      <c r="F1" s="44"/>
      <c r="G1" s="45"/>
    </row>
    <row r="2" spans="2:16" x14ac:dyDescent="0.35">
      <c r="B2" s="40" t="s">
        <v>59</v>
      </c>
    </row>
    <row r="4" spans="2:16" x14ac:dyDescent="0.35">
      <c r="B4" s="1" t="s">
        <v>51</v>
      </c>
      <c r="N4" s="5" t="s">
        <v>35</v>
      </c>
      <c r="O4" s="5"/>
      <c r="P4" s="5"/>
    </row>
    <row r="5" spans="2:16" x14ac:dyDescent="0.35">
      <c r="B5" s="1" t="s">
        <v>30</v>
      </c>
      <c r="N5" s="38" t="s">
        <v>52</v>
      </c>
      <c r="P5" s="38"/>
    </row>
    <row r="6" spans="2:16" x14ac:dyDescent="0.35">
      <c r="B6" s="1" t="s">
        <v>0</v>
      </c>
      <c r="N6" s="27"/>
      <c r="O6" s="27" t="s">
        <v>57</v>
      </c>
      <c r="P6" s="27" t="s">
        <v>53</v>
      </c>
    </row>
    <row r="7" spans="2:16" x14ac:dyDescent="0.35">
      <c r="B7" s="1"/>
      <c r="C7" s="1"/>
      <c r="D7" s="1"/>
      <c r="E7" s="1"/>
      <c r="N7" s="27" t="s">
        <v>54</v>
      </c>
      <c r="O7" s="27" t="s">
        <v>76</v>
      </c>
      <c r="P7" s="27" t="s">
        <v>79</v>
      </c>
    </row>
    <row r="8" spans="2:16" x14ac:dyDescent="0.35">
      <c r="B8" s="1"/>
      <c r="C8" s="1"/>
      <c r="D8" s="1"/>
      <c r="E8" s="1"/>
      <c r="N8" s="27" t="s">
        <v>55</v>
      </c>
      <c r="O8" s="27" t="s">
        <v>77</v>
      </c>
      <c r="P8" s="27" t="s">
        <v>79</v>
      </c>
    </row>
    <row r="9" spans="2:16" x14ac:dyDescent="0.35">
      <c r="B9" s="10" t="s">
        <v>73</v>
      </c>
      <c r="C9" s="1"/>
      <c r="D9" s="1"/>
      <c r="E9" s="1"/>
      <c r="N9" s="27" t="s">
        <v>56</v>
      </c>
      <c r="O9" s="27" t="s">
        <v>78</v>
      </c>
      <c r="P9" s="27" t="s">
        <v>79</v>
      </c>
    </row>
    <row r="10" spans="2:16" x14ac:dyDescent="0.35">
      <c r="B10" s="10" t="s">
        <v>75</v>
      </c>
      <c r="C10" s="1"/>
      <c r="D10" s="1"/>
      <c r="E10" s="1"/>
    </row>
    <row r="11" spans="2:16" x14ac:dyDescent="0.35">
      <c r="B11" s="37" t="s">
        <v>74</v>
      </c>
      <c r="C11" s="1"/>
      <c r="D11" s="1"/>
      <c r="E11" s="1"/>
    </row>
    <row r="12" spans="2:16" x14ac:dyDescent="0.35">
      <c r="C12" s="1"/>
      <c r="D12" s="1"/>
      <c r="E12" s="1"/>
    </row>
    <row r="19" spans="2:2" x14ac:dyDescent="0.35">
      <c r="B19" s="1"/>
    </row>
    <row r="20" spans="2:2" x14ac:dyDescent="0.3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T24"/>
  <sheetViews>
    <sheetView topLeftCell="A8" zoomScale="72" zoomScaleNormal="90" workbookViewId="0">
      <selection activeCell="R17" sqref="R17:T17"/>
    </sheetView>
  </sheetViews>
  <sheetFormatPr defaultColWidth="8.90625" defaultRowHeight="14.5" x14ac:dyDescent="0.35"/>
  <cols>
    <col min="1" max="1" width="8.90625" style="10"/>
    <col min="2" max="2" width="10" style="10" customWidth="1"/>
    <col min="3" max="16" width="8.90625" style="10"/>
    <col min="17" max="17" width="10.6328125" style="10" customWidth="1"/>
    <col min="18" max="19" width="8.90625" style="10"/>
    <col min="20" max="20" width="25.90625" style="10" customWidth="1"/>
    <col min="21" max="16384" width="8.90625" style="10"/>
  </cols>
  <sheetData>
    <row r="1" spans="2:20" x14ac:dyDescent="0.35">
      <c r="B1" s="13"/>
      <c r="C1" s="9"/>
      <c r="D1" s="43" t="s">
        <v>72</v>
      </c>
      <c r="E1" s="44"/>
      <c r="F1" s="44"/>
      <c r="G1" s="44"/>
      <c r="H1" s="44"/>
      <c r="I1" s="45"/>
    </row>
    <row r="2" spans="2:20" x14ac:dyDescent="0.35">
      <c r="C2" s="9"/>
    </row>
    <row r="3" spans="2:20" x14ac:dyDescent="0.35">
      <c r="B3" s="96" t="s">
        <v>81</v>
      </c>
      <c r="C3" s="48"/>
      <c r="D3" s="48"/>
      <c r="E3" s="48"/>
      <c r="F3" s="48"/>
      <c r="G3" s="48"/>
      <c r="H3" s="48"/>
      <c r="I3" s="48"/>
      <c r="J3" s="48"/>
      <c r="K3" s="49"/>
    </row>
    <row r="4" spans="2:20" x14ac:dyDescent="0.35">
      <c r="B4" s="97"/>
      <c r="C4" s="97"/>
      <c r="D4" s="97" t="s">
        <v>80</v>
      </c>
      <c r="E4" s="97"/>
      <c r="F4" s="98"/>
      <c r="G4" s="97"/>
      <c r="H4" s="97"/>
      <c r="I4" s="97"/>
      <c r="J4" s="97"/>
      <c r="K4" s="97"/>
    </row>
    <row r="6" spans="2:20" x14ac:dyDescent="0.35">
      <c r="B6" s="43" t="s">
        <v>42</v>
      </c>
      <c r="C6" s="44"/>
      <c r="D6" s="44"/>
      <c r="E6" s="45"/>
      <c r="F6" s="31"/>
      <c r="G6" s="31"/>
      <c r="I6" s="43" t="s">
        <v>43</v>
      </c>
      <c r="J6" s="44"/>
      <c r="K6" s="44"/>
      <c r="L6" s="44"/>
      <c r="M6" s="44"/>
      <c r="N6" s="44"/>
      <c r="O6" s="44"/>
      <c r="Q6" s="43" t="s">
        <v>44</v>
      </c>
      <c r="R6" s="44"/>
      <c r="S6" s="44"/>
      <c r="T6" s="44"/>
    </row>
    <row r="8" spans="2:20" x14ac:dyDescent="0.35">
      <c r="B8" s="32" t="s">
        <v>11</v>
      </c>
      <c r="C8" s="61" t="s">
        <v>12</v>
      </c>
      <c r="D8" s="61"/>
      <c r="E8" s="61"/>
      <c r="F8" s="33"/>
      <c r="G8" s="33"/>
      <c r="I8" s="13" t="s">
        <v>71</v>
      </c>
      <c r="Q8" s="60" t="s">
        <v>14</v>
      </c>
      <c r="R8" s="60"/>
      <c r="S8" s="60"/>
      <c r="T8" s="34">
        <v>5</v>
      </c>
    </row>
    <row r="9" spans="2:20" x14ac:dyDescent="0.35">
      <c r="B9" s="35" t="s">
        <v>26</v>
      </c>
      <c r="C9" s="50" t="s">
        <v>1</v>
      </c>
      <c r="D9" s="50"/>
      <c r="E9" s="50"/>
      <c r="F9" s="36"/>
      <c r="G9" s="36"/>
      <c r="I9" s="39"/>
      <c r="Q9" s="60" t="s">
        <v>33</v>
      </c>
      <c r="R9" s="60"/>
      <c r="S9" s="60"/>
      <c r="T9" s="34">
        <v>5</v>
      </c>
    </row>
    <row r="10" spans="2:20" x14ac:dyDescent="0.35">
      <c r="B10" s="35" t="s">
        <v>27</v>
      </c>
      <c r="C10" s="50" t="s">
        <v>1</v>
      </c>
      <c r="D10" s="50"/>
      <c r="E10" s="50"/>
      <c r="F10" s="36"/>
      <c r="G10" s="36"/>
      <c r="I10" s="51" t="s">
        <v>29</v>
      </c>
      <c r="J10" s="52"/>
      <c r="K10" s="52"/>
      <c r="L10" s="52"/>
      <c r="M10" s="52"/>
      <c r="N10" s="52"/>
      <c r="O10" s="53"/>
      <c r="Q10" s="60" t="s">
        <v>34</v>
      </c>
      <c r="R10" s="60" t="s">
        <v>13</v>
      </c>
      <c r="S10" s="60"/>
      <c r="T10" s="34">
        <v>5</v>
      </c>
    </row>
    <row r="11" spans="2:20" x14ac:dyDescent="0.35">
      <c r="B11" s="35" t="s">
        <v>28</v>
      </c>
      <c r="C11" s="50" t="s">
        <v>1</v>
      </c>
      <c r="D11" s="50"/>
      <c r="E11" s="50"/>
      <c r="F11" s="36"/>
      <c r="G11" s="36"/>
      <c r="I11" s="54"/>
      <c r="J11" s="55"/>
      <c r="K11" s="55"/>
      <c r="L11" s="55"/>
      <c r="M11" s="55"/>
      <c r="N11" s="55"/>
      <c r="O11" s="56"/>
    </row>
    <row r="12" spans="2:20" x14ac:dyDescent="0.35">
      <c r="B12" s="35" t="s">
        <v>8</v>
      </c>
      <c r="C12" s="50" t="s">
        <v>1</v>
      </c>
      <c r="D12" s="50"/>
      <c r="E12" s="50"/>
      <c r="F12" s="36"/>
      <c r="G12" s="36"/>
      <c r="I12" s="54"/>
      <c r="J12" s="55"/>
      <c r="K12" s="55"/>
      <c r="L12" s="55"/>
      <c r="M12" s="55"/>
      <c r="N12" s="55"/>
      <c r="O12" s="56"/>
    </row>
    <row r="13" spans="2:20" x14ac:dyDescent="0.35">
      <c r="B13" s="35" t="s">
        <v>6</v>
      </c>
      <c r="C13" s="50" t="s">
        <v>1</v>
      </c>
      <c r="D13" s="50"/>
      <c r="E13" s="50"/>
      <c r="F13" s="36"/>
      <c r="G13" s="36"/>
      <c r="I13" s="54"/>
      <c r="J13" s="55"/>
      <c r="K13" s="55"/>
      <c r="L13" s="55"/>
      <c r="M13" s="55"/>
      <c r="N13" s="55"/>
      <c r="O13" s="56"/>
      <c r="Q13" s="43" t="s">
        <v>45</v>
      </c>
      <c r="R13" s="44"/>
      <c r="S13" s="44"/>
      <c r="T13" s="44"/>
    </row>
    <row r="14" spans="2:20" x14ac:dyDescent="0.35">
      <c r="B14" s="35" t="s">
        <v>8</v>
      </c>
      <c r="C14" s="50" t="s">
        <v>1</v>
      </c>
      <c r="D14" s="50"/>
      <c r="E14" s="50"/>
      <c r="F14" s="36"/>
      <c r="G14" s="36"/>
      <c r="I14" s="54"/>
      <c r="J14" s="55"/>
      <c r="K14" s="55"/>
      <c r="L14" s="55"/>
      <c r="M14" s="55"/>
      <c r="N14" s="55"/>
      <c r="O14" s="56"/>
    </row>
    <row r="15" spans="2:20" x14ac:dyDescent="0.35">
      <c r="I15" s="54"/>
      <c r="J15" s="55"/>
      <c r="K15" s="55"/>
      <c r="L15" s="55"/>
      <c r="M15" s="55"/>
      <c r="N15" s="55"/>
      <c r="O15" s="56"/>
      <c r="Q15" s="32" t="s">
        <v>15</v>
      </c>
      <c r="R15" s="61" t="s">
        <v>16</v>
      </c>
      <c r="S15" s="61"/>
      <c r="T15" s="61"/>
    </row>
    <row r="16" spans="2:20" x14ac:dyDescent="0.35">
      <c r="I16" s="54"/>
      <c r="J16" s="55"/>
      <c r="K16" s="55"/>
      <c r="L16" s="55"/>
      <c r="M16" s="55"/>
      <c r="N16" s="55"/>
      <c r="O16" s="56"/>
      <c r="Q16" s="35" t="s">
        <v>48</v>
      </c>
      <c r="R16" s="46" t="s">
        <v>113</v>
      </c>
      <c r="S16" s="46"/>
      <c r="T16" s="46"/>
    </row>
    <row r="17" spans="9:20" x14ac:dyDescent="0.35">
      <c r="I17" s="54"/>
      <c r="J17" s="55"/>
      <c r="K17" s="55"/>
      <c r="L17" s="55"/>
      <c r="M17" s="55"/>
      <c r="N17" s="55"/>
      <c r="O17" s="56"/>
      <c r="Q17" s="35" t="s">
        <v>49</v>
      </c>
      <c r="R17" s="46" t="s">
        <v>114</v>
      </c>
      <c r="S17" s="46"/>
      <c r="T17" s="46"/>
    </row>
    <row r="18" spans="9:20" x14ac:dyDescent="0.35">
      <c r="I18" s="54"/>
      <c r="J18" s="55"/>
      <c r="K18" s="55"/>
      <c r="L18" s="55"/>
      <c r="M18" s="55"/>
      <c r="N18" s="55"/>
      <c r="O18" s="56"/>
      <c r="Q18" s="35" t="s">
        <v>50</v>
      </c>
      <c r="R18" s="46" t="s">
        <v>115</v>
      </c>
      <c r="S18" s="46"/>
      <c r="T18" s="46"/>
    </row>
    <row r="19" spans="9:20" x14ac:dyDescent="0.35">
      <c r="I19" s="54"/>
      <c r="J19" s="55"/>
      <c r="K19" s="55"/>
      <c r="L19" s="55"/>
      <c r="M19" s="55"/>
      <c r="N19" s="55"/>
      <c r="O19" s="56"/>
      <c r="Q19" s="35" t="s">
        <v>82</v>
      </c>
      <c r="R19" s="46" t="s">
        <v>116</v>
      </c>
      <c r="S19" s="46"/>
      <c r="T19" s="46"/>
    </row>
    <row r="20" spans="9:20" x14ac:dyDescent="0.35">
      <c r="I20" s="54"/>
      <c r="J20" s="55"/>
      <c r="K20" s="55"/>
      <c r="L20" s="55"/>
      <c r="M20" s="55"/>
      <c r="N20" s="55"/>
      <c r="O20" s="56"/>
      <c r="Q20" s="35" t="s">
        <v>117</v>
      </c>
      <c r="R20" s="46" t="s">
        <v>118</v>
      </c>
      <c r="S20" s="46"/>
      <c r="T20" s="46"/>
    </row>
    <row r="21" spans="9:20" x14ac:dyDescent="0.35">
      <c r="I21" s="54"/>
      <c r="J21" s="55"/>
      <c r="K21" s="55"/>
      <c r="L21" s="55"/>
      <c r="M21" s="55"/>
      <c r="N21" s="55"/>
      <c r="O21" s="56"/>
      <c r="Q21" s="35"/>
      <c r="R21" s="46"/>
      <c r="S21" s="46"/>
      <c r="T21" s="46"/>
    </row>
    <row r="22" spans="9:20" x14ac:dyDescent="0.35">
      <c r="I22" s="54"/>
      <c r="J22" s="55"/>
      <c r="K22" s="55"/>
      <c r="L22" s="55"/>
      <c r="M22" s="55"/>
      <c r="N22" s="55"/>
      <c r="O22" s="56"/>
    </row>
    <row r="23" spans="9:20" x14ac:dyDescent="0.35">
      <c r="I23" s="54"/>
      <c r="J23" s="55"/>
      <c r="K23" s="55"/>
      <c r="L23" s="55"/>
      <c r="M23" s="55"/>
      <c r="N23" s="55"/>
      <c r="O23" s="56"/>
    </row>
    <row r="24" spans="9:20" x14ac:dyDescent="0.35">
      <c r="I24" s="57"/>
      <c r="J24" s="58"/>
      <c r="K24" s="58"/>
      <c r="L24" s="58"/>
      <c r="M24" s="58"/>
      <c r="N24" s="58"/>
      <c r="O24" s="59"/>
    </row>
  </sheetData>
  <mergeCells count="24">
    <mergeCell ref="R19:T19"/>
    <mergeCell ref="C9:E9"/>
    <mergeCell ref="Q9:S9"/>
    <mergeCell ref="R16:T16"/>
    <mergeCell ref="C12:E12"/>
    <mergeCell ref="C13:E13"/>
    <mergeCell ref="Q13:T13"/>
    <mergeCell ref="C14:E14"/>
    <mergeCell ref="Q8:S8"/>
    <mergeCell ref="B6:E6"/>
    <mergeCell ref="I6:O6"/>
    <mergeCell ref="Q6:T6"/>
    <mergeCell ref="R17:T17"/>
    <mergeCell ref="R18:T18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X14"/>
  <sheetViews>
    <sheetView tabSelected="1" zoomScale="59" workbookViewId="0">
      <selection activeCell="X11" sqref="X11"/>
    </sheetView>
  </sheetViews>
  <sheetFormatPr defaultColWidth="8.90625" defaultRowHeight="14.5" x14ac:dyDescent="0.35"/>
  <cols>
    <col min="1" max="1" width="8.90625" style="10"/>
    <col min="2" max="2" width="12.26953125" style="10" customWidth="1"/>
    <col min="3" max="3" width="18.1796875" style="9" bestFit="1" customWidth="1"/>
    <col min="4" max="4" width="18.1796875" style="10" bestFit="1" customWidth="1"/>
    <col min="5" max="5" width="19.81640625" style="10" bestFit="1" customWidth="1"/>
    <col min="6" max="6" width="8.1796875" style="10" customWidth="1"/>
    <col min="7" max="7" width="7.08984375" style="10" customWidth="1"/>
    <col min="8" max="8" width="8.6328125" style="10" customWidth="1"/>
    <col min="9" max="9" width="6.90625" style="10" customWidth="1"/>
    <col min="10" max="10" width="8.26953125" style="10" customWidth="1"/>
    <col min="11" max="11" width="5.81640625" style="10" customWidth="1"/>
    <col min="12" max="13" width="13.1796875" style="10" customWidth="1"/>
    <col min="14" max="14" width="8.90625" style="10"/>
    <col min="15" max="15" width="11.81640625" style="10" customWidth="1"/>
    <col min="16" max="16" width="8.90625" style="10"/>
    <col min="17" max="17" width="11.81640625" style="10" customWidth="1"/>
    <col min="18" max="20" width="8.90625" style="10"/>
    <col min="21" max="21" width="9.08984375" style="10" customWidth="1"/>
    <col min="22" max="22" width="8.90625" style="10"/>
    <col min="23" max="23" width="11.453125" style="107" customWidth="1"/>
    <col min="24" max="24" width="13.7265625" style="109" customWidth="1"/>
    <col min="25" max="16384" width="8.90625" style="10"/>
  </cols>
  <sheetData>
    <row r="1" spans="2:24" x14ac:dyDescent="0.35">
      <c r="B1" s="13"/>
      <c r="D1" s="43" t="s">
        <v>72</v>
      </c>
      <c r="E1" s="44"/>
      <c r="F1" s="44"/>
      <c r="G1" s="45"/>
    </row>
    <row r="3" spans="2:24" x14ac:dyDescent="0.35">
      <c r="B3" s="47" t="s">
        <v>41</v>
      </c>
      <c r="C3" s="48"/>
      <c r="D3" s="48"/>
      <c r="E3" s="48"/>
      <c r="F3" s="49"/>
      <c r="G3" s="11"/>
      <c r="H3" s="11"/>
      <c r="I3" s="11"/>
    </row>
    <row r="5" spans="2:24" x14ac:dyDescent="0.35">
      <c r="B5" s="12"/>
      <c r="C5" s="10"/>
    </row>
    <row r="6" spans="2:24" ht="15.5" x14ac:dyDescent="0.35">
      <c r="B6" s="64" t="s">
        <v>23</v>
      </c>
      <c r="C6" s="64" t="s">
        <v>17</v>
      </c>
      <c r="D6" s="65" t="s">
        <v>18</v>
      </c>
      <c r="E6" s="64" t="s">
        <v>19</v>
      </c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</row>
    <row r="7" spans="2:24" ht="15.5" customHeight="1" x14ac:dyDescent="0.35">
      <c r="B7" s="64"/>
      <c r="C7" s="64"/>
      <c r="D7" s="66"/>
      <c r="E7" s="70" t="s">
        <v>31</v>
      </c>
      <c r="F7" s="99" t="s">
        <v>32</v>
      </c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  <c r="R7" s="104" t="s">
        <v>58</v>
      </c>
      <c r="S7" s="105"/>
      <c r="T7" s="105"/>
      <c r="U7" s="106"/>
      <c r="V7" s="122"/>
      <c r="W7" s="62" t="s">
        <v>20</v>
      </c>
      <c r="X7" s="62"/>
    </row>
    <row r="8" spans="2:24" ht="15.65" customHeight="1" x14ac:dyDescent="0.35">
      <c r="B8" s="64"/>
      <c r="C8" s="68"/>
      <c r="D8" s="68"/>
      <c r="E8" s="70"/>
      <c r="F8" s="63" t="s">
        <v>88</v>
      </c>
      <c r="G8" s="63"/>
      <c r="H8" s="63" t="s">
        <v>87</v>
      </c>
      <c r="I8" s="63"/>
      <c r="J8" s="63" t="s">
        <v>89</v>
      </c>
      <c r="K8" s="63"/>
      <c r="L8" s="63" t="s">
        <v>90</v>
      </c>
      <c r="M8" s="63"/>
      <c r="N8" s="63" t="s">
        <v>91</v>
      </c>
      <c r="O8" s="63"/>
      <c r="P8" s="63" t="s">
        <v>92</v>
      </c>
      <c r="Q8" s="63"/>
      <c r="R8" s="67" t="s">
        <v>48</v>
      </c>
      <c r="S8" s="67" t="s">
        <v>49</v>
      </c>
      <c r="T8" s="67" t="s">
        <v>50</v>
      </c>
      <c r="U8" s="67" t="s">
        <v>82</v>
      </c>
      <c r="V8" s="67" t="s">
        <v>117</v>
      </c>
      <c r="W8" s="120">
        <v>0</v>
      </c>
      <c r="X8" s="62" t="s">
        <v>99</v>
      </c>
    </row>
    <row r="9" spans="2:24" ht="15.5" x14ac:dyDescent="0.35">
      <c r="B9" s="64"/>
      <c r="C9" s="69"/>
      <c r="D9" s="69"/>
      <c r="E9" s="70"/>
      <c r="F9" s="14" t="s">
        <v>21</v>
      </c>
      <c r="G9" s="14" t="s">
        <v>22</v>
      </c>
      <c r="H9" s="14" t="s">
        <v>21</v>
      </c>
      <c r="I9" s="14" t="s">
        <v>22</v>
      </c>
      <c r="J9" s="14" t="s">
        <v>21</v>
      </c>
      <c r="K9" s="14" t="s">
        <v>22</v>
      </c>
      <c r="L9" s="14" t="s">
        <v>21</v>
      </c>
      <c r="M9" s="14" t="s">
        <v>22</v>
      </c>
      <c r="N9" s="14" t="s">
        <v>21</v>
      </c>
      <c r="O9" s="14" t="s">
        <v>22</v>
      </c>
      <c r="P9" s="41" t="s">
        <v>21</v>
      </c>
      <c r="Q9" s="41" t="s">
        <v>22</v>
      </c>
      <c r="R9" s="67"/>
      <c r="S9" s="67"/>
      <c r="T9" s="67"/>
      <c r="U9" s="67"/>
      <c r="V9" s="67"/>
      <c r="W9" s="121"/>
      <c r="X9" s="62"/>
    </row>
    <row r="10" spans="2:24" ht="94.5" customHeight="1" x14ac:dyDescent="0.35">
      <c r="B10" s="15" t="s">
        <v>46</v>
      </c>
      <c r="C10" s="15" t="s">
        <v>97</v>
      </c>
      <c r="D10" s="16" t="s">
        <v>86</v>
      </c>
      <c r="E10" s="17" t="s">
        <v>120</v>
      </c>
      <c r="F10" s="18" t="s">
        <v>93</v>
      </c>
      <c r="G10" s="18"/>
      <c r="H10" s="18"/>
      <c r="I10" s="18" t="s">
        <v>93</v>
      </c>
      <c r="J10" s="18"/>
      <c r="K10" s="18"/>
      <c r="L10" s="18"/>
      <c r="M10" s="18"/>
      <c r="N10" s="18"/>
      <c r="O10" s="18"/>
      <c r="P10" s="18"/>
      <c r="Q10" s="18"/>
      <c r="R10" s="19" t="s">
        <v>93</v>
      </c>
      <c r="S10" s="19"/>
      <c r="T10" s="19"/>
      <c r="U10" s="19"/>
      <c r="V10" s="19"/>
      <c r="W10" s="108" t="s">
        <v>93</v>
      </c>
      <c r="X10" s="108"/>
    </row>
    <row r="11" spans="2:24" ht="62" x14ac:dyDescent="0.35">
      <c r="B11" s="15" t="s">
        <v>47</v>
      </c>
      <c r="C11" s="15" t="s">
        <v>94</v>
      </c>
      <c r="D11" s="16" t="s">
        <v>95</v>
      </c>
      <c r="E11" s="17" t="s">
        <v>121</v>
      </c>
      <c r="F11" s="18"/>
      <c r="G11" s="18" t="s">
        <v>93</v>
      </c>
      <c r="H11" s="18"/>
      <c r="I11" s="18" t="s">
        <v>93</v>
      </c>
      <c r="J11" s="18"/>
      <c r="K11" s="18" t="s">
        <v>93</v>
      </c>
      <c r="L11" s="18"/>
      <c r="M11" s="18"/>
      <c r="N11" s="18"/>
      <c r="O11" s="18"/>
      <c r="P11" s="18"/>
      <c r="Q11" s="18"/>
      <c r="R11" s="19"/>
      <c r="S11" s="19" t="s">
        <v>93</v>
      </c>
      <c r="T11" s="19" t="s">
        <v>93</v>
      </c>
      <c r="U11" s="19" t="s">
        <v>93</v>
      </c>
      <c r="V11" s="19"/>
      <c r="W11" s="108"/>
      <c r="X11" s="108" t="s">
        <v>93</v>
      </c>
    </row>
    <row r="12" spans="2:24" ht="46.5" x14ac:dyDescent="0.35">
      <c r="B12" s="15" t="s">
        <v>83</v>
      </c>
      <c r="C12" s="102" t="s">
        <v>98</v>
      </c>
      <c r="D12" s="103" t="s">
        <v>86</v>
      </c>
      <c r="E12" s="17" t="s">
        <v>120</v>
      </c>
      <c r="F12" s="18"/>
      <c r="G12" s="18" t="s">
        <v>93</v>
      </c>
      <c r="H12" s="18" t="s">
        <v>93</v>
      </c>
      <c r="I12" s="18"/>
      <c r="J12" s="18"/>
      <c r="K12" s="18" t="s">
        <v>93</v>
      </c>
      <c r="L12" s="18"/>
      <c r="M12" s="18" t="s">
        <v>93</v>
      </c>
      <c r="N12" s="18"/>
      <c r="O12" s="18" t="s">
        <v>93</v>
      </c>
      <c r="P12" s="18"/>
      <c r="Q12" s="18" t="s">
        <v>93</v>
      </c>
      <c r="R12" s="19" t="s">
        <v>93</v>
      </c>
      <c r="S12" s="19"/>
      <c r="T12" s="19"/>
      <c r="U12" s="19"/>
      <c r="V12" s="19"/>
      <c r="W12" s="108" t="s">
        <v>93</v>
      </c>
      <c r="X12" s="108"/>
    </row>
    <row r="13" spans="2:24" ht="62" x14ac:dyDescent="0.35">
      <c r="B13" s="15" t="s">
        <v>84</v>
      </c>
      <c r="C13" s="15" t="s">
        <v>96</v>
      </c>
      <c r="D13" s="16" t="s">
        <v>85</v>
      </c>
      <c r="E13" s="17" t="s">
        <v>119</v>
      </c>
      <c r="F13" s="18"/>
      <c r="G13" s="18" t="s">
        <v>93</v>
      </c>
      <c r="H13" s="18"/>
      <c r="I13" s="18" t="s">
        <v>93</v>
      </c>
      <c r="J13" s="18"/>
      <c r="K13" s="18" t="s">
        <v>93</v>
      </c>
      <c r="L13" s="18"/>
      <c r="M13" s="18" t="s">
        <v>93</v>
      </c>
      <c r="N13" s="18" t="s">
        <v>93</v>
      </c>
      <c r="O13" s="18"/>
      <c r="P13" s="18"/>
      <c r="Q13" s="18" t="s">
        <v>93</v>
      </c>
      <c r="R13" s="19"/>
      <c r="S13" s="19" t="s">
        <v>93</v>
      </c>
      <c r="T13" s="19" t="s">
        <v>93</v>
      </c>
      <c r="U13" s="19" t="s">
        <v>93</v>
      </c>
      <c r="V13" s="19" t="s">
        <v>93</v>
      </c>
      <c r="W13" s="108"/>
      <c r="X13" s="108" t="s">
        <v>93</v>
      </c>
    </row>
    <row r="14" spans="2:24" ht="15.5" x14ac:dyDescent="0.35">
      <c r="B14" s="20"/>
      <c r="C14" s="10"/>
    </row>
  </sheetData>
  <mergeCells count="25">
    <mergeCell ref="P8:Q8"/>
    <mergeCell ref="F7:Q7"/>
    <mergeCell ref="R7:U7"/>
    <mergeCell ref="V8:V9"/>
    <mergeCell ref="C8:C9"/>
    <mergeCell ref="N8:O8"/>
    <mergeCell ref="E7:E9"/>
    <mergeCell ref="W8:W9"/>
    <mergeCell ref="R8:R9"/>
    <mergeCell ref="S8:S9"/>
    <mergeCell ref="E6:X6"/>
    <mergeCell ref="U8:U9"/>
    <mergeCell ref="D8:D9"/>
    <mergeCell ref="F8:G8"/>
    <mergeCell ref="X8:X9"/>
    <mergeCell ref="T8:T9"/>
    <mergeCell ref="W7:X7"/>
    <mergeCell ref="H8:I8"/>
    <mergeCell ref="J8:K8"/>
    <mergeCell ref="L8:M8"/>
    <mergeCell ref="D1:G1"/>
    <mergeCell ref="B3:F3"/>
    <mergeCell ref="B6:B9"/>
    <mergeCell ref="C6:C7"/>
    <mergeCell ref="D6:D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N15"/>
  <sheetViews>
    <sheetView workbookViewId="0">
      <selection activeCell="M12" sqref="M12:N12"/>
    </sheetView>
  </sheetViews>
  <sheetFormatPr defaultColWidth="8.90625" defaultRowHeight="14.5" x14ac:dyDescent="0.35"/>
  <cols>
    <col min="1" max="2" width="8.90625" style="10"/>
    <col min="3" max="3" width="7.1796875" style="10" bestFit="1" customWidth="1"/>
    <col min="4" max="4" width="11.26953125" style="10" bestFit="1" customWidth="1"/>
    <col min="5" max="5" width="12.6328125" style="10" customWidth="1"/>
    <col min="6" max="6" width="16.08984375" style="10" bestFit="1" customWidth="1"/>
    <col min="7" max="7" width="11.7265625" style="10" customWidth="1"/>
    <col min="8" max="8" width="12.453125" style="10" customWidth="1"/>
    <col min="9" max="9" width="16.08984375" style="10" bestFit="1" customWidth="1"/>
    <col min="10" max="10" width="8.90625" style="10"/>
    <col min="11" max="11" width="12.26953125" style="10" customWidth="1"/>
    <col min="12" max="16384" width="8.90625" style="10"/>
  </cols>
  <sheetData>
    <row r="1" spans="2:14" x14ac:dyDescent="0.35">
      <c r="B1" s="13"/>
      <c r="C1" s="9"/>
      <c r="D1" s="43" t="s">
        <v>72</v>
      </c>
      <c r="E1" s="44"/>
      <c r="F1" s="44"/>
    </row>
    <row r="3" spans="2:14" x14ac:dyDescent="0.35">
      <c r="B3" s="83" t="s">
        <v>25</v>
      </c>
      <c r="C3" s="83"/>
      <c r="D3" s="83"/>
      <c r="E3" s="83"/>
      <c r="F3" s="83"/>
      <c r="G3" s="83"/>
      <c r="H3" s="83"/>
    </row>
    <row r="4" spans="2:14" x14ac:dyDescent="0.35">
      <c r="B4" s="84" t="s">
        <v>7</v>
      </c>
      <c r="C4" s="74" t="s">
        <v>9</v>
      </c>
      <c r="D4" s="76" t="s">
        <v>24</v>
      </c>
      <c r="E4" s="71" t="s">
        <v>2</v>
      </c>
      <c r="F4" s="72"/>
      <c r="G4" s="71" t="s">
        <v>3</v>
      </c>
      <c r="H4" s="73"/>
    </row>
    <row r="5" spans="2:14" ht="15" thickBot="1" x14ac:dyDescent="0.4">
      <c r="B5" s="85"/>
      <c r="C5" s="75"/>
      <c r="D5" s="77"/>
      <c r="E5" s="2" t="s">
        <v>100</v>
      </c>
      <c r="F5" s="2" t="s">
        <v>101</v>
      </c>
      <c r="G5" s="2" t="s">
        <v>4</v>
      </c>
      <c r="H5" s="2" t="s">
        <v>5</v>
      </c>
    </row>
    <row r="6" spans="2:14" ht="15" thickTop="1" x14ac:dyDescent="0.35">
      <c r="B6" s="21">
        <v>9</v>
      </c>
      <c r="C6" s="86" t="s">
        <v>40</v>
      </c>
      <c r="D6" s="4" t="s">
        <v>46</v>
      </c>
      <c r="E6" s="22" t="s">
        <v>102</v>
      </c>
      <c r="F6" s="22" t="s">
        <v>103</v>
      </c>
      <c r="G6" s="22" t="s">
        <v>109</v>
      </c>
      <c r="H6" s="21" t="s">
        <v>1</v>
      </c>
    </row>
    <row r="7" spans="2:14" x14ac:dyDescent="0.35">
      <c r="B7" s="21">
        <v>10</v>
      </c>
      <c r="C7" s="86"/>
      <c r="D7" s="4" t="s">
        <v>47</v>
      </c>
      <c r="E7" s="21" t="s">
        <v>104</v>
      </c>
      <c r="F7" s="21" t="s">
        <v>105</v>
      </c>
      <c r="G7" s="21" t="s">
        <v>110</v>
      </c>
      <c r="H7" s="21" t="s">
        <v>1</v>
      </c>
    </row>
    <row r="8" spans="2:14" x14ac:dyDescent="0.35">
      <c r="B8" s="21">
        <v>11</v>
      </c>
      <c r="C8" s="86"/>
      <c r="D8" s="42" t="s">
        <v>83</v>
      </c>
      <c r="E8" s="21" t="s">
        <v>106</v>
      </c>
      <c r="F8" s="21" t="s">
        <v>102</v>
      </c>
      <c r="G8" s="21" t="s">
        <v>109</v>
      </c>
      <c r="H8" s="21" t="s">
        <v>1</v>
      </c>
    </row>
    <row r="9" spans="2:14" x14ac:dyDescent="0.35">
      <c r="B9" s="21">
        <v>12</v>
      </c>
      <c r="C9" s="86"/>
      <c r="D9" s="42" t="s">
        <v>84</v>
      </c>
      <c r="E9" s="21" t="s">
        <v>107</v>
      </c>
      <c r="F9" s="21" t="s">
        <v>108</v>
      </c>
      <c r="G9" s="21" t="s">
        <v>111</v>
      </c>
      <c r="H9" s="21" t="s">
        <v>1</v>
      </c>
    </row>
    <row r="11" spans="2:14" ht="15" thickBot="1" x14ac:dyDescent="0.4">
      <c r="B11" s="3" t="s">
        <v>10</v>
      </c>
      <c r="J11" s="24"/>
      <c r="K11" s="23"/>
    </row>
    <row r="12" spans="2:14" ht="15.5" thickTop="1" thickBot="1" x14ac:dyDescent="0.4">
      <c r="B12" s="78" t="s">
        <v>60</v>
      </c>
      <c r="C12" s="79"/>
      <c r="D12" s="79"/>
      <c r="E12" s="79"/>
      <c r="F12" s="80" t="s">
        <v>61</v>
      </c>
      <c r="G12" s="81"/>
      <c r="H12" s="78" t="s">
        <v>62</v>
      </c>
      <c r="I12" s="79"/>
      <c r="J12" s="79"/>
      <c r="K12" s="79"/>
      <c r="L12" s="82"/>
      <c r="M12" s="117" t="s">
        <v>63</v>
      </c>
      <c r="N12" s="118"/>
    </row>
    <row r="13" spans="2:14" ht="15" thickTop="1" x14ac:dyDescent="0.35">
      <c r="B13" s="110" t="s">
        <v>36</v>
      </c>
      <c r="C13" s="115" t="s">
        <v>37</v>
      </c>
      <c r="D13" s="115" t="s">
        <v>38</v>
      </c>
      <c r="E13" s="94" t="s">
        <v>64</v>
      </c>
      <c r="F13" s="116" t="s">
        <v>65</v>
      </c>
      <c r="G13" s="113" t="s">
        <v>66</v>
      </c>
      <c r="H13" s="112" t="s">
        <v>67</v>
      </c>
      <c r="I13" s="111" t="s">
        <v>36</v>
      </c>
      <c r="J13" s="110" t="s">
        <v>37</v>
      </c>
      <c r="K13" s="115" t="s">
        <v>39</v>
      </c>
      <c r="L13" s="90" t="s">
        <v>68</v>
      </c>
      <c r="M13" s="92" t="s">
        <v>69</v>
      </c>
      <c r="N13" s="74" t="s">
        <v>70</v>
      </c>
    </row>
    <row r="14" spans="2:14" x14ac:dyDescent="0.35">
      <c r="B14" s="93"/>
      <c r="C14" s="89"/>
      <c r="D14" s="89"/>
      <c r="E14" s="95"/>
      <c r="F14" s="87"/>
      <c r="G14" s="114"/>
      <c r="H14" s="88"/>
      <c r="I14" s="87"/>
      <c r="J14" s="93"/>
      <c r="K14" s="89"/>
      <c r="L14" s="91"/>
      <c r="M14" s="93"/>
      <c r="N14" s="87"/>
    </row>
    <row r="15" spans="2:14" x14ac:dyDescent="0.35">
      <c r="B15" s="27">
        <f>SUM(C15:D15)</f>
        <v>4</v>
      </c>
      <c r="C15" s="25">
        <v>2</v>
      </c>
      <c r="D15" s="25">
        <v>2</v>
      </c>
      <c r="E15" s="119">
        <v>0.66</v>
      </c>
      <c r="F15" s="26">
        <v>1</v>
      </c>
      <c r="G15" s="8" t="s">
        <v>112</v>
      </c>
      <c r="H15" s="7" t="s">
        <v>112</v>
      </c>
      <c r="I15" s="27">
        <f>SUM(J15:K15)</f>
        <v>2</v>
      </c>
      <c r="J15" s="25">
        <v>2</v>
      </c>
      <c r="K15" s="28">
        <v>0</v>
      </c>
      <c r="L15" s="29">
        <v>66</v>
      </c>
      <c r="M15" s="6" t="s">
        <v>112</v>
      </c>
      <c r="N15" s="30">
        <f>C15</f>
        <v>2</v>
      </c>
    </row>
  </sheetData>
  <mergeCells count="25">
    <mergeCell ref="B12:E12"/>
    <mergeCell ref="G13:G14"/>
    <mergeCell ref="H12:L12"/>
    <mergeCell ref="F12:G12"/>
    <mergeCell ref="L13:L14"/>
    <mergeCell ref="M13:M14"/>
    <mergeCell ref="M12:N12"/>
    <mergeCell ref="B13:B14"/>
    <mergeCell ref="C13:C14"/>
    <mergeCell ref="D13:D14"/>
    <mergeCell ref="E13:E14"/>
    <mergeCell ref="F13:F14"/>
    <mergeCell ref="I13:I14"/>
    <mergeCell ref="H13:H14"/>
    <mergeCell ref="J13:J14"/>
    <mergeCell ref="N13:N14"/>
    <mergeCell ref="K13:K14"/>
    <mergeCell ref="D1:F1"/>
    <mergeCell ref="B3:H3"/>
    <mergeCell ref="B4:B5"/>
    <mergeCell ref="G4:H4"/>
    <mergeCell ref="C6:C9"/>
    <mergeCell ref="E4:F4"/>
    <mergeCell ref="C4:C5"/>
    <mergeCell ref="D4:D5"/>
  </mergeCells>
  <phoneticPr fontId="2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4F47F16D1AE46AF74397CE0A37779" ma:contentTypeVersion="9" ma:contentTypeDescription="Create a new document." ma:contentTypeScope="" ma:versionID="4c200dd46214806ed42e1b58852006d4">
  <xsd:schema xmlns:xsd="http://www.w3.org/2001/XMLSchema" xmlns:xs="http://www.w3.org/2001/XMLSchema" xmlns:p="http://schemas.microsoft.com/office/2006/metadata/properties" xmlns:ns2="28a9ec7f-d5a2-44c1-9222-13672e632811" xmlns:ns3="21ee7137-bb80-41af-bc2d-acc9f6fb3a85" targetNamespace="http://schemas.microsoft.com/office/2006/metadata/properties" ma:root="true" ma:fieldsID="a8f9ea3ecdd4bea2c930d2b673726168" ns2:_="" ns3:_="">
    <xsd:import namespace="28a9ec7f-d5a2-44c1-9222-13672e632811"/>
    <xsd:import namespace="21ee7137-bb80-41af-bc2d-acc9f6fb3a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ec7f-d5a2-44c1-9222-13672e632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f85decb-1301-438d-8b3f-81c7864c2a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e7137-bb80-41af-bc2d-acc9f6fb3a8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13edd902-690a-40d8-9204-cde911ef7673}" ma:internalName="TaxCatchAll" ma:showField="CatchAllData" ma:web="21ee7137-bb80-41af-bc2d-acc9f6fb3a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a9ec7f-d5a2-44c1-9222-13672e632811">
      <Terms xmlns="http://schemas.microsoft.com/office/infopath/2007/PartnerControls"/>
    </lcf76f155ced4ddcb4097134ff3c332f>
    <TaxCatchAll xmlns="21ee7137-bb80-41af-bc2d-acc9f6fb3a85"/>
  </documentManagement>
</p:properties>
</file>

<file path=customXml/itemProps1.xml><?xml version="1.0" encoding="utf-8"?>
<ds:datastoreItem xmlns:ds="http://schemas.openxmlformats.org/officeDocument/2006/customXml" ds:itemID="{0E38DC80-6F0A-473F-856D-44FA13F6FA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E222C9-F336-468D-8F17-D02C5B6983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9ec7f-d5a2-44c1-9222-13672e632811"/>
    <ds:schemaRef ds:uri="21ee7137-bb80-41af-bc2d-acc9f6fb3a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E808A2-01B9-4082-8323-C76DF25A415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2023-04-25T18:26:58Z</dcterms:modified>
</cp:coreProperties>
</file>