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<sst xmlns="http://schemas.openxmlformats.org/spreadsheetml/2006/main" count="307" uniqueCount="305">
  <si>
    <t>Energy production, total (toe)</t>
  </si>
  <si>
    <t>Definition and explanations</t>
  </si>
  <si>
    <t>Country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</si>
  <si>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</si>
  <si>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</si>
  <si>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</si>
  <si>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</si>
  <si>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</si>
  <si>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</si>
  <si>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</si>
  <si>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</si>
  <si>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</si>
  <si>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</si>
  <si>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</si>
  <si>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</si>
  <si>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</si>
  <si>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</si>
  <si>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</si>
  <si>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</si>
  <si>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</si>
  <si>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</si>
  <si>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</si>
  <si>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</si>
  <si>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</si>
  <si>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</si>
  <si>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</si>
  <si>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</si>
  <si>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</si>
  <si>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</si>
  <si>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</si>
  <si>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</si>
  <si>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</si>
  <si>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</si>
  <si>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</si>
  <si>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</si>
  <si>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</si>
  <si>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</si>
  <si>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</si>
  <si>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</si>
  <si>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</si>
  <si>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</si>
  <si>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</si>
  <si>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</si>
  <si>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</si>
  <si>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</si>
  <si>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</si>
  <si>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</si>
  <si>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</si>
  <si>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</si>
  <si>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</si>
  <si>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</si>
  <si>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</si>
  <si>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</si>
  <si>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</si>
  <si>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</si>
  <si>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Year(s)</t>
  </si>
  <si>
    <t>Afghanistan</t>
  </si>
  <si>
    <t>Footnote</t>
  </si>
  <si>
    <t>Albania</t>
  </si>
  <si>
    <t>Algeria</t>
  </si>
  <si>
    <t>Indicator name</t>
  </si>
  <si>
    <t>American Samoa</t>
  </si>
  <si>
    <t>Andorra</t>
  </si>
  <si>
    <t>Angola</t>
  </si>
  <si>
    <t>Antigua and Barbuda</t>
  </si>
  <si>
    <t>Argentina</t>
  </si>
  <si>
    <t>Definition of indicator</t>
  </si>
  <si>
    <t>Energy production refers to forms of primary energy--petroleum (crude oil, natural gas liquids, and oil from nonconventional sources), natural gas, solid fuels (coal, lignite, and other derived fuels), and combustible renewables and waste--and primary electricity, all converted into tonnes of oil equivalents.</t>
  </si>
  <si>
    <t>Armenia</t>
  </si>
  <si>
    <t>Aruba</t>
  </si>
  <si>
    <t>Unit of measurement</t>
  </si>
  <si>
    <t>Tonnes of oil equivalent (toe)</t>
  </si>
  <si>
    <t>Australia</t>
  </si>
  <si>
    <t xml:space="preserve">Data source </t>
  </si>
  <si>
    <t>Austria</t>
  </si>
  <si>
    <t>Source organization(s)</t>
  </si>
  <si>
    <t>World Bank</t>
  </si>
  <si>
    <t>Link to source organization</t>
  </si>
  <si>
    <t>Azerbaijan</t>
  </si>
  <si>
    <t>Bahamas</t>
  </si>
  <si>
    <t>Bahrain</t>
  </si>
  <si>
    <t>Complete reference</t>
  </si>
  <si>
    <t>World Development Indicators</t>
  </si>
  <si>
    <t>Link to complete reference</t>
  </si>
  <si>
    <t>http://data.worldbank.org/indicator/EG.EGY.PROD.KT.OE</t>
  </si>
  <si>
    <t>Bangladesh</t>
  </si>
  <si>
    <t>Specific information about this indicator</t>
  </si>
  <si>
    <t>Uploader</t>
  </si>
  <si>
    <t>Gapminder</t>
  </si>
  <si>
    <t>Barbados</t>
  </si>
  <si>
    <t>Belarus</t>
  </si>
  <si>
    <t>Time of uploading</t>
  </si>
  <si>
    <t>Belgium</t>
  </si>
  <si>
    <t>Indicator-settings in the graph</t>
  </si>
  <si>
    <t>Belize</t>
  </si>
  <si>
    <t>Benin</t>
  </si>
  <si>
    <t>Bermuda</t>
  </si>
  <si>
    <t>Bhutan</t>
  </si>
  <si>
    <t>Bolivia</t>
  </si>
  <si>
    <t>Source name</t>
  </si>
  <si>
    <t>Download (coming soon)</t>
  </si>
  <si>
    <t>Required! Text that will be shown next to the axis in the graph (preferably the same as in  the "Source organization(s)" field in the About-Sheet).</t>
  </si>
  <si>
    <t>Dowload this indicator including the data</t>
  </si>
  <si>
    <t>Source link</t>
  </si>
  <si>
    <t>Bosnia and Herzegovina</t>
  </si>
  <si>
    <t>Botswana</t>
  </si>
  <si>
    <t>As XLS (Excel-file)</t>
  </si>
  <si>
    <t>Brazil</t>
  </si>
  <si>
    <t>[Download xls]  Not available yet!</t>
  </si>
  <si>
    <t>Brunei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</si>
  <si>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</si>
  <si>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</si>
  <si>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</si>
  <si>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Bulgaria</t>
  </si>
  <si>
    <t>As CSV (comma separeted file)</t>
  </si>
  <si>
    <t>[Download csv]  Not available yet!</t>
  </si>
  <si>
    <t>As PDF</t>
  </si>
  <si>
    <t>[Download pdf]  Not available yet!</t>
  </si>
  <si>
    <t>Burkina Faso</t>
  </si>
  <si>
    <t>Burundi</t>
  </si>
  <si>
    <t>Required! Type "lin" for linear scale or "log" for logarithmic scale. Users will be able to change it in the graph.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</si>
  <si>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</si>
  <si>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</si>
  <si>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</si>
  <si>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</si>
  <si>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</si>
  <si>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</si>
  <si>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</si>
  <si>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</si>
  <si>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</si>
  <si>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</si>
  <si>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</si>
  <si>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</si>
  <si>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</si>
  <si>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</si>
  <si>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</si>
  <si>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</si>
  <si>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VERSION</t>
  </si>
  <si>
    <t>Croatia</t>
  </si>
  <si>
    <t>Cuba</t>
  </si>
  <si>
    <t>INDICATOR_V2_EN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</si>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</sst>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3">
    <font>
      <sz val="10.0"/>
      <color rgb="FF000000"/>
      <name val="Arial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0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  <font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shrinkToFit="0" wrapText="1"/>
    </xf>
    <xf borderId="1" fillId="2" fontId="4" numFmtId="0" xfId="0" applyAlignment="1" applyBorder="1" applyFont="1">
      <alignment horizontal="left" shrinkToFit="0" vertical="bottom" wrapText="0"/>
    </xf>
    <xf borderId="4" fillId="0" fontId="1" numFmtId="0" xfId="0" applyAlignment="1" applyBorder="1" applyFont="1">
      <alignment shrinkToFit="0" wrapText="1"/>
    </xf>
    <xf borderId="1" fillId="2" fontId="4" numFmtId="0" xfId="0" applyAlignment="1" applyBorder="1" applyFont="1">
      <alignment horizontal="left" shrinkToFit="0" vertical="top" wrapText="1"/>
    </xf>
    <xf borderId="0" fillId="3" fontId="5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0"/>
    </xf>
    <xf borderId="5" fillId="2" fontId="6" numFmtId="0" xfId="0" applyAlignment="1" applyBorder="1" applyFont="1">
      <alignment horizontal="left" readingOrder="0" shrinkToFit="0" vertical="bottom" wrapText="1"/>
    </xf>
    <xf borderId="1" fillId="2" fontId="6" numFmtId="0" xfId="0" applyAlignment="1" applyBorder="1" applyFont="1">
      <alignment horizontal="left" readingOrder="0" shrinkToFit="0" vertical="top" wrapText="1"/>
    </xf>
    <xf borderId="6" fillId="0" fontId="1" numFmtId="0" xfId="0" applyAlignment="1" applyBorder="1" applyFont="1">
      <alignment shrinkToFit="0" wrapText="1"/>
    </xf>
    <xf borderId="1" fillId="2" fontId="4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0" fontId="8" numFmtId="0" xfId="0" applyAlignment="1" applyBorder="1" applyFont="1">
      <alignment horizontal="left" shrinkToFit="0" vertical="bottom" wrapText="0"/>
    </xf>
    <xf borderId="1" fillId="0" fontId="9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right" readingOrder="0" shrinkToFit="0" vertical="bottom" wrapText="0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7" fillId="0" fontId="3" numFmtId="0" xfId="0" applyAlignment="1" applyBorder="1" applyFont="1">
      <alignment shrinkToFit="0" wrapText="1"/>
    </xf>
    <xf borderId="1" fillId="2" fontId="4" numFmtId="0" xfId="0" applyAlignment="1" applyBorder="1" applyFont="1">
      <alignment horizontal="left" shrinkToFit="0" vertical="bottom" wrapText="1"/>
    </xf>
    <xf borderId="8" fillId="0" fontId="7" numFmtId="0" xfId="0" applyAlignment="1" applyBorder="1" applyFont="1">
      <alignment horizontal="left" readingOrder="0" shrinkToFit="0" vertical="bottom" wrapText="0"/>
    </xf>
    <xf borderId="1" fillId="2" fontId="4" numFmtId="0" xfId="0" applyAlignment="1" applyBorder="1" applyFont="1">
      <alignment horizontal="left" shrinkToFit="0" vertical="top" wrapText="0"/>
    </xf>
    <xf borderId="2" fillId="2" fontId="2" numFmtId="0" xfId="0" applyAlignment="1" applyBorder="1" applyFont="1">
      <alignment horizontal="left" readingOrder="0" shrinkToFit="0" vertical="top" wrapText="1"/>
    </xf>
    <xf borderId="1" fillId="2" fontId="10" numFmtId="0" xfId="0" applyAlignment="1" applyBorder="1" applyFont="1">
      <alignment horizontal="left" readingOrder="0" shrinkToFit="0" vertical="top" wrapText="1"/>
    </xf>
    <xf borderId="2" fillId="2" fontId="6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11" numFmtId="0" xfId="0" applyAlignment="1" applyBorder="1" applyFont="1">
      <alignment horizontal="left" readingOrder="0" shrinkToFit="0" vertical="center" wrapText="1"/>
    </xf>
    <xf borderId="9" fillId="0" fontId="12" numFmtId="0" xfId="0" applyAlignment="1" applyBorder="1" applyFont="1">
      <alignment horizontal="left" shrinkToFit="0" vertical="bottom" wrapText="0"/>
    </xf>
    <xf borderId="1" fillId="2" fontId="4" numFmtId="0" xfId="0" applyAlignment="1" applyBorder="1" applyFont="1">
      <alignment horizontal="left" shrinkToFit="0" vertical="center" wrapText="0"/>
    </xf>
    <xf borderId="10" fillId="0" fontId="7" numFmtId="0" xfId="0" applyAlignment="1" applyBorder="1" applyFont="1">
      <alignment horizontal="left" readingOrder="0" shrinkToFit="0" vertical="top" wrapText="1"/>
    </xf>
    <xf borderId="1" fillId="0" fontId="4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EG.EGY.PROD.KT.O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0.14"/>
    <col customWidth="1" min="2" max="53" width="9.29"/>
  </cols>
  <sheetData>
    <row r="1" ht="25.5" customHeight="1">
      <c r="A1" s="7" t="s">
        <v>0</v>
      </c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15</v>
      </c>
      <c r="O1" s="8" t="s">
        <v>16</v>
      </c>
      <c r="P1" s="8" t="s">
        <v>17</v>
      </c>
      <c r="Q1" s="8" t="s">
        <v>18</v>
      </c>
      <c r="R1" s="8" t="s">
        <v>19</v>
      </c>
      <c r="S1" s="8" t="s">
        <v>20</v>
      </c>
      <c r="T1" s="8" t="s">
        <v>21</v>
      </c>
      <c r="U1" s="8" t="s">
        <v>22</v>
      </c>
      <c r="V1" s="8" t="s">
        <v>23</v>
      </c>
      <c r="W1" s="8" t="s">
        <v>24</v>
      </c>
      <c r="X1" s="8" t="s">
        <v>25</v>
      </c>
      <c r="Y1" s="8" t="s">
        <v>26</v>
      </c>
      <c r="Z1" s="8" t="s">
        <v>27</v>
      </c>
      <c r="AA1" s="8" t="s">
        <v>28</v>
      </c>
      <c r="AB1" s="8" t="s">
        <v>29</v>
      </c>
      <c r="AC1" s="8" t="s">
        <v>30</v>
      </c>
      <c r="AD1" s="8" t="s">
        <v>31</v>
      </c>
      <c r="AE1" s="8" t="s">
        <v>32</v>
      </c>
      <c r="AF1" s="8" t="s">
        <v>33</v>
      </c>
      <c r="AG1" s="8" t="s">
        <v>34</v>
      </c>
      <c r="AH1" s="8" t="s">
        <v>35</v>
      </c>
      <c r="AI1" s="8" t="s">
        <v>36</v>
      </c>
      <c r="AJ1" s="8" t="s">
        <v>37</v>
      </c>
      <c r="AK1" s="8" t="s">
        <v>38</v>
      </c>
      <c r="AL1" s="8" t="s">
        <v>39</v>
      </c>
      <c r="AM1" s="8" t="s">
        <v>40</v>
      </c>
      <c r="AN1" s="8" t="s">
        <v>41</v>
      </c>
      <c r="AO1" s="8" t="s">
        <v>42</v>
      </c>
      <c r="AP1" s="8" t="s">
        <v>43</v>
      </c>
      <c r="AQ1" s="8" t="s">
        <v>44</v>
      </c>
      <c r="AR1" s="8" t="s">
        <v>45</v>
      </c>
      <c r="AS1" s="8" t="s">
        <v>46</v>
      </c>
      <c r="AT1" s="8" t="s">
        <v>47</v>
      </c>
      <c r="AU1" s="8" t="s">
        <v>48</v>
      </c>
      <c r="AV1" s="8" t="s">
        <v>49</v>
      </c>
      <c r="AW1" s="8" t="s">
        <v>50</v>
      </c>
      <c r="AX1" s="8" t="s">
        <v>51</v>
      </c>
      <c r="AY1" s="8" t="s">
        <v>52</v>
      </c>
      <c r="AZ1" s="8" t="s">
        <v>53</v>
      </c>
      <c r="BA1" s="8" t="s">
        <v>54</v>
      </c>
    </row>
    <row r="2">
      <c r="A2" s="8" t="s">
        <v>56</v>
      </c>
    </row>
    <row r="3">
      <c r="A3" s="8" t="s">
        <v>58</v>
      </c>
      <c r="M3" s="8">
        <v>2417.555</v>
      </c>
      <c r="N3" s="8">
        <v>2961.497</v>
      </c>
      <c r="O3" s="8">
        <v>3001.078</v>
      </c>
      <c r="P3" s="8">
        <v>2706.852</v>
      </c>
      <c r="Q3" s="8">
        <v>2908.727</v>
      </c>
      <c r="R3" s="8">
        <v>3077.547</v>
      </c>
      <c r="S3" s="8">
        <v>3170.348</v>
      </c>
      <c r="T3" s="8">
        <v>3476.12</v>
      </c>
      <c r="U3" s="8">
        <v>3385.785</v>
      </c>
      <c r="V3" s="8">
        <v>3428.061</v>
      </c>
      <c r="W3" s="8">
        <v>2686.667</v>
      </c>
      <c r="X3" s="8">
        <v>2650.119</v>
      </c>
      <c r="Y3" s="8">
        <v>2808.069</v>
      </c>
      <c r="Z3" s="8">
        <v>3010.542</v>
      </c>
      <c r="AA3" s="8">
        <v>2809.17</v>
      </c>
      <c r="AB3" s="8">
        <v>2998.016</v>
      </c>
      <c r="AC3" s="8">
        <v>2902.55</v>
      </c>
      <c r="AD3" s="8">
        <v>2891.344</v>
      </c>
      <c r="AE3" s="8">
        <v>2901.368</v>
      </c>
      <c r="AF3" s="8">
        <v>2449.231</v>
      </c>
      <c r="AG3" s="8">
        <v>1914.788</v>
      </c>
      <c r="AH3" s="8">
        <v>1398.195</v>
      </c>
      <c r="AI3" s="8">
        <v>1326.482</v>
      </c>
      <c r="AJ3" s="8">
        <v>1277.909</v>
      </c>
      <c r="AK3" s="8">
        <v>1235.984</v>
      </c>
      <c r="AL3" s="8">
        <v>1324.645</v>
      </c>
      <c r="AM3" s="8">
        <v>1101.871</v>
      </c>
      <c r="AN3" s="8">
        <v>1085.445</v>
      </c>
      <c r="AO3" s="8">
        <v>1069.951</v>
      </c>
      <c r="AP3" s="8">
        <v>986.025</v>
      </c>
      <c r="AQ3" s="8">
        <v>882.889</v>
      </c>
      <c r="AR3" s="8">
        <v>959.262</v>
      </c>
      <c r="AS3" s="8">
        <v>1045.889</v>
      </c>
      <c r="AT3" s="8">
        <v>1152.894</v>
      </c>
      <c r="AU3" s="8">
        <v>1166.305</v>
      </c>
      <c r="AV3" s="8">
        <v>1191.732</v>
      </c>
      <c r="AW3" s="8">
        <v>1054.78</v>
      </c>
      <c r="AX3" s="8">
        <v>1153.343</v>
      </c>
      <c r="AY3" s="8">
        <v>1253.804</v>
      </c>
    </row>
    <row r="4">
      <c r="A4" s="8" t="s">
        <v>59</v>
      </c>
      <c r="M4" s="8">
        <v>41508.705</v>
      </c>
      <c r="N4" s="8">
        <v>54737.006</v>
      </c>
      <c r="O4" s="8">
        <v>56492.399</v>
      </c>
      <c r="P4" s="8">
        <v>53270.536</v>
      </c>
      <c r="Q4" s="8">
        <v>53041.934</v>
      </c>
      <c r="R4" s="8">
        <v>58787.9</v>
      </c>
      <c r="S4" s="8">
        <v>62082.146</v>
      </c>
      <c r="T4" s="8">
        <v>69510.583</v>
      </c>
      <c r="U4" s="8">
        <v>75783.874</v>
      </c>
      <c r="V4" s="8">
        <v>65739.42</v>
      </c>
      <c r="W4" s="8">
        <v>67188.604</v>
      </c>
      <c r="X4" s="8">
        <v>67341.132</v>
      </c>
      <c r="Y4" s="8">
        <v>74106.118</v>
      </c>
      <c r="Z4" s="8">
        <v>77039.619</v>
      </c>
      <c r="AA4" s="8">
        <v>80760.694</v>
      </c>
      <c r="AB4" s="8">
        <v>84112.169</v>
      </c>
      <c r="AC4" s="8">
        <v>88807.379</v>
      </c>
      <c r="AD4" s="8">
        <v>90974.24</v>
      </c>
      <c r="AE4" s="8">
        <v>94782.835</v>
      </c>
      <c r="AF4" s="8">
        <v>100113.919</v>
      </c>
      <c r="AG4" s="8">
        <v>102591.249</v>
      </c>
      <c r="AH4" s="8">
        <v>104211.719</v>
      </c>
      <c r="AI4" s="8">
        <v>104941.104</v>
      </c>
      <c r="AJ4" s="8">
        <v>100625.354</v>
      </c>
      <c r="AK4" s="8">
        <v>106733.897</v>
      </c>
      <c r="AL4" s="8">
        <v>112671.344</v>
      </c>
      <c r="AM4" s="8">
        <v>121658.483</v>
      </c>
      <c r="AN4" s="8">
        <v>127111.297</v>
      </c>
      <c r="AO4" s="8">
        <v>136998.197</v>
      </c>
      <c r="AP4" s="8">
        <v>142245.063</v>
      </c>
      <c r="AQ4" s="8">
        <v>136800.251</v>
      </c>
      <c r="AR4" s="8">
        <v>143142.601</v>
      </c>
      <c r="AS4" s="8">
        <v>155315.759</v>
      </c>
      <c r="AT4" s="8">
        <v>157890.88</v>
      </c>
      <c r="AU4" s="8">
        <v>166666.786</v>
      </c>
      <c r="AV4" s="8">
        <v>164941.043</v>
      </c>
      <c r="AW4" s="8">
        <v>164296.83</v>
      </c>
      <c r="AX4" s="8">
        <v>162044.04</v>
      </c>
      <c r="AY4" s="8">
        <v>152291.931</v>
      </c>
    </row>
    <row r="5">
      <c r="A5" s="8" t="s">
        <v>61</v>
      </c>
    </row>
    <row r="6">
      <c r="A6" s="8" t="s">
        <v>62</v>
      </c>
    </row>
    <row r="7">
      <c r="A7" s="8" t="s">
        <v>63</v>
      </c>
      <c r="M7" s="8">
        <v>9118.183</v>
      </c>
      <c r="N7" s="8">
        <v>10517.158</v>
      </c>
      <c r="O7" s="8">
        <v>11679.821</v>
      </c>
      <c r="P7" s="8">
        <v>12114.147</v>
      </c>
      <c r="Q7" s="8">
        <v>11395.378</v>
      </c>
      <c r="R7" s="8">
        <v>11157.755</v>
      </c>
      <c r="S7" s="8">
        <v>10713.492</v>
      </c>
      <c r="T7" s="8">
        <v>10180.688</v>
      </c>
      <c r="U7" s="8">
        <v>10995.003</v>
      </c>
      <c r="V7" s="8">
        <v>11300.57</v>
      </c>
      <c r="W7" s="8">
        <v>10304.325</v>
      </c>
      <c r="X7" s="8">
        <v>10399.685</v>
      </c>
      <c r="Y7" s="8">
        <v>12906.697</v>
      </c>
      <c r="Z7" s="8">
        <v>14288.149</v>
      </c>
      <c r="AA7" s="8">
        <v>15743.473</v>
      </c>
      <c r="AB7" s="8">
        <v>18336.721</v>
      </c>
      <c r="AC7" s="8">
        <v>22321.409</v>
      </c>
      <c r="AD7" s="8">
        <v>27063.631</v>
      </c>
      <c r="AE7" s="8">
        <v>27188.633</v>
      </c>
      <c r="AF7" s="8">
        <v>28652.03</v>
      </c>
      <c r="AG7" s="8">
        <v>29955.51</v>
      </c>
      <c r="AH7" s="8">
        <v>32754.745</v>
      </c>
      <c r="AI7" s="8">
        <v>30535.47</v>
      </c>
      <c r="AJ7" s="8">
        <v>32947.805</v>
      </c>
      <c r="AK7" s="8">
        <v>36414.566</v>
      </c>
      <c r="AL7" s="8">
        <v>39794.024</v>
      </c>
      <c r="AM7" s="8">
        <v>41559.425</v>
      </c>
      <c r="AN7" s="8">
        <v>42968.403</v>
      </c>
      <c r="AO7" s="8">
        <v>43552.195</v>
      </c>
      <c r="AP7" s="8">
        <v>43680.183</v>
      </c>
      <c r="AQ7" s="8">
        <v>43455.459</v>
      </c>
      <c r="AR7" s="8">
        <v>51433.983</v>
      </c>
      <c r="AS7" s="8">
        <v>51348.855</v>
      </c>
      <c r="AT7" s="8">
        <v>57609.529</v>
      </c>
      <c r="AU7" s="8">
        <v>70906.346</v>
      </c>
      <c r="AV7" s="8">
        <v>79992.848</v>
      </c>
      <c r="AW7" s="8">
        <v>95054.152</v>
      </c>
      <c r="AX7" s="8">
        <v>105776.517</v>
      </c>
      <c r="AY7" s="8">
        <v>100957.649</v>
      </c>
    </row>
    <row r="8">
      <c r="A8" s="8" t="s">
        <v>64</v>
      </c>
    </row>
    <row r="9">
      <c r="A9" s="8" t="s">
        <v>65</v>
      </c>
      <c r="M9" s="8">
        <v>30558.034</v>
      </c>
      <c r="N9" s="8">
        <v>30963.026</v>
      </c>
      <c r="O9" s="8">
        <v>30525.439</v>
      </c>
      <c r="P9" s="8">
        <v>30875.03</v>
      </c>
      <c r="Q9" s="8">
        <v>30636.421</v>
      </c>
      <c r="R9" s="8">
        <v>31039.932</v>
      </c>
      <c r="S9" s="8">
        <v>32698.548</v>
      </c>
      <c r="T9" s="8">
        <v>33923.963</v>
      </c>
      <c r="U9" s="8">
        <v>36350.125</v>
      </c>
      <c r="V9" s="8">
        <v>38813.502</v>
      </c>
      <c r="W9" s="8">
        <v>39452.23</v>
      </c>
      <c r="X9" s="8">
        <v>39982.124</v>
      </c>
      <c r="Y9" s="8">
        <v>41994.521</v>
      </c>
      <c r="Z9" s="8">
        <v>42932.576</v>
      </c>
      <c r="AA9" s="8">
        <v>42555.241</v>
      </c>
      <c r="AB9" s="8">
        <v>42869.722</v>
      </c>
      <c r="AC9" s="8">
        <v>43317.808</v>
      </c>
      <c r="AD9" s="8">
        <v>46258.197</v>
      </c>
      <c r="AE9" s="8">
        <v>47240.937</v>
      </c>
      <c r="AF9" s="8">
        <v>48417.108</v>
      </c>
      <c r="AG9" s="8">
        <v>50216.944</v>
      </c>
      <c r="AH9" s="8">
        <v>54321.957</v>
      </c>
      <c r="AI9" s="8">
        <v>56949.771</v>
      </c>
      <c r="AJ9" s="8">
        <v>62400.778</v>
      </c>
      <c r="AK9" s="8">
        <v>66876.734</v>
      </c>
      <c r="AL9" s="8">
        <v>72042.808</v>
      </c>
      <c r="AM9" s="8">
        <v>77473.134</v>
      </c>
      <c r="AN9" s="8">
        <v>79678.457</v>
      </c>
      <c r="AO9" s="8">
        <v>80057.948</v>
      </c>
      <c r="AP9" s="8">
        <v>82264.724</v>
      </c>
      <c r="AQ9" s="8">
        <v>84487.151</v>
      </c>
      <c r="AR9" s="8">
        <v>81336.356</v>
      </c>
      <c r="AS9" s="8">
        <v>84268.092</v>
      </c>
      <c r="AT9" s="8">
        <v>87129.602</v>
      </c>
      <c r="AU9" s="8">
        <v>84685.03</v>
      </c>
      <c r="AV9" s="8">
        <v>86192.461</v>
      </c>
      <c r="AW9" s="8">
        <v>82870.055</v>
      </c>
      <c r="AX9" s="8">
        <v>82859.384</v>
      </c>
      <c r="AY9" s="8">
        <v>80818.691</v>
      </c>
    </row>
    <row r="10">
      <c r="A10" s="8" t="s">
        <v>68</v>
      </c>
      <c r="AF10" s="8">
        <v>137.312</v>
      </c>
      <c r="AG10" s="8">
        <v>135.225</v>
      </c>
      <c r="AH10" s="8">
        <v>262.715</v>
      </c>
      <c r="AI10" s="8">
        <v>370.129</v>
      </c>
      <c r="AJ10" s="8">
        <v>303.135</v>
      </c>
      <c r="AK10" s="8">
        <v>245.189</v>
      </c>
      <c r="AL10" s="8">
        <v>741.771</v>
      </c>
      <c r="AM10" s="8">
        <v>539.265</v>
      </c>
      <c r="AN10" s="8">
        <v>547.288</v>
      </c>
      <c r="AO10" s="8">
        <v>645.742</v>
      </c>
      <c r="AP10" s="8">
        <v>631.964</v>
      </c>
      <c r="AQ10" s="8">
        <v>602.075</v>
      </c>
      <c r="AR10" s="8">
        <v>738.294</v>
      </c>
      <c r="AS10" s="8">
        <v>692.146</v>
      </c>
      <c r="AT10" s="8">
        <v>746.425</v>
      </c>
      <c r="AU10" s="8">
        <v>861.287</v>
      </c>
      <c r="AV10" s="8">
        <v>845.953</v>
      </c>
      <c r="AW10" s="8">
        <v>825.946</v>
      </c>
      <c r="AX10" s="8">
        <v>797.069</v>
      </c>
      <c r="AY10" s="8">
        <v>824.933</v>
      </c>
    </row>
    <row r="11">
      <c r="A11" s="8" t="s">
        <v>69</v>
      </c>
    </row>
    <row r="12">
      <c r="A12" s="8" t="s">
        <v>72</v>
      </c>
      <c r="B12" s="8">
        <v>21305.663</v>
      </c>
      <c r="C12" s="8">
        <v>22543.838</v>
      </c>
      <c r="D12" s="8">
        <v>22892.249</v>
      </c>
      <c r="E12" s="8">
        <v>23566.29</v>
      </c>
      <c r="F12" s="8">
        <v>25360.451</v>
      </c>
      <c r="G12" s="8">
        <v>28290.001</v>
      </c>
      <c r="H12" s="8">
        <v>29575.697</v>
      </c>
      <c r="I12" s="8">
        <v>31223.692</v>
      </c>
      <c r="J12" s="8">
        <v>35271.863</v>
      </c>
      <c r="K12" s="8">
        <v>38706.305</v>
      </c>
      <c r="L12" s="8">
        <v>47695.623</v>
      </c>
      <c r="M12" s="8">
        <v>53851.584</v>
      </c>
      <c r="N12" s="8">
        <v>62427.822</v>
      </c>
      <c r="O12" s="8">
        <v>67986.076</v>
      </c>
      <c r="P12" s="8">
        <v>67501.708</v>
      </c>
      <c r="Q12" s="8">
        <v>74960.477</v>
      </c>
      <c r="R12" s="8">
        <v>75251.097</v>
      </c>
      <c r="S12" s="8">
        <v>82245.542</v>
      </c>
      <c r="T12" s="8">
        <v>81624.831</v>
      </c>
      <c r="U12" s="8">
        <v>86523.293</v>
      </c>
      <c r="V12" s="8">
        <v>85411.452</v>
      </c>
      <c r="W12" s="8">
        <v>97195.974</v>
      </c>
      <c r="X12" s="8">
        <v>98612.83</v>
      </c>
      <c r="Y12" s="8">
        <v>107447.975</v>
      </c>
      <c r="Z12" s="8">
        <v>118360.201</v>
      </c>
      <c r="AA12" s="8">
        <v>128061.251</v>
      </c>
      <c r="AB12" s="8">
        <v>136469.836</v>
      </c>
      <c r="AC12" s="8">
        <v>148893.304</v>
      </c>
      <c r="AD12" s="8">
        <v>136730.36</v>
      </c>
      <c r="AE12" s="8">
        <v>144697.975</v>
      </c>
      <c r="AF12" s="8">
        <v>157522.76</v>
      </c>
      <c r="AG12" s="8">
        <v>167009.605</v>
      </c>
      <c r="AH12" s="8">
        <v>172132.957</v>
      </c>
      <c r="AI12" s="8">
        <v>174930.373</v>
      </c>
      <c r="AJ12" s="8">
        <v>173463.768</v>
      </c>
      <c r="AK12" s="8">
        <v>186897.52</v>
      </c>
      <c r="AL12" s="8">
        <v>189754.402</v>
      </c>
      <c r="AM12" s="8">
        <v>201014.656</v>
      </c>
      <c r="AN12" s="8">
        <v>216482.029</v>
      </c>
      <c r="AO12" s="8">
        <v>213540.449</v>
      </c>
      <c r="AP12" s="8">
        <v>233553.007</v>
      </c>
      <c r="AQ12" s="8">
        <v>253785.78</v>
      </c>
      <c r="AR12" s="8">
        <v>263493.155</v>
      </c>
      <c r="AS12" s="8">
        <v>263592.776</v>
      </c>
      <c r="AT12" s="8">
        <v>269289.248</v>
      </c>
      <c r="AU12" s="8">
        <v>280113.535</v>
      </c>
      <c r="AV12" s="8">
        <v>281479.879</v>
      </c>
      <c r="AW12" s="8">
        <v>298607.28</v>
      </c>
      <c r="AX12" s="8">
        <v>301041.055</v>
      </c>
      <c r="AY12" s="8">
        <v>310697.653</v>
      </c>
      <c r="AZ12" s="8">
        <v>324019.303</v>
      </c>
    </row>
    <row r="13">
      <c r="A13" s="8" t="s">
        <v>74</v>
      </c>
      <c r="B13" s="8">
        <v>7358.354</v>
      </c>
      <c r="C13" s="8">
        <v>7121.96</v>
      </c>
      <c r="D13" s="8">
        <v>7285.118</v>
      </c>
      <c r="E13" s="8">
        <v>7749.021</v>
      </c>
      <c r="F13" s="8">
        <v>7698.167</v>
      </c>
      <c r="G13" s="8">
        <v>7995.427</v>
      </c>
      <c r="H13" s="8">
        <v>8153.308</v>
      </c>
      <c r="I13" s="8">
        <v>7793.059</v>
      </c>
      <c r="J13" s="8">
        <v>7557.63</v>
      </c>
      <c r="K13" s="8">
        <v>7361.629</v>
      </c>
      <c r="L13" s="8">
        <v>7953.093</v>
      </c>
      <c r="M13" s="8">
        <v>7365.7</v>
      </c>
      <c r="N13" s="8">
        <v>7333.098</v>
      </c>
      <c r="O13" s="8">
        <v>7918.982</v>
      </c>
      <c r="P13" s="8">
        <v>7815.792</v>
      </c>
      <c r="Q13" s="8">
        <v>7804.693</v>
      </c>
      <c r="R13" s="8">
        <v>7235.834</v>
      </c>
      <c r="S13" s="8">
        <v>7668.037</v>
      </c>
      <c r="T13" s="8">
        <v>7827.508</v>
      </c>
      <c r="U13" s="8">
        <v>8007.214</v>
      </c>
      <c r="V13" s="8">
        <v>7631.624</v>
      </c>
      <c r="W13" s="8">
        <v>7413.602</v>
      </c>
      <c r="X13" s="8">
        <v>7491.028</v>
      </c>
      <c r="Y13" s="8">
        <v>7302.108</v>
      </c>
      <c r="Z13" s="8">
        <v>7351.998</v>
      </c>
      <c r="AA13" s="8">
        <v>7562.182</v>
      </c>
      <c r="AB13" s="8">
        <v>7662.97</v>
      </c>
      <c r="AC13" s="8">
        <v>8057.586</v>
      </c>
      <c r="AD13" s="8">
        <v>9189.82</v>
      </c>
      <c r="AE13" s="8">
        <v>8619.318</v>
      </c>
      <c r="AF13" s="8">
        <v>8106.591</v>
      </c>
      <c r="AG13" s="8">
        <v>8348.914</v>
      </c>
      <c r="AH13" s="8">
        <v>8555.253</v>
      </c>
      <c r="AI13" s="8">
        <v>8765.442</v>
      </c>
      <c r="AJ13" s="8">
        <v>8397.036</v>
      </c>
      <c r="AK13" s="8">
        <v>8737.636</v>
      </c>
      <c r="AL13" s="8">
        <v>8634.448</v>
      </c>
      <c r="AM13" s="8">
        <v>8706.485</v>
      </c>
      <c r="AN13" s="8">
        <v>8880.723</v>
      </c>
      <c r="AO13" s="8">
        <v>9721.241</v>
      </c>
      <c r="AP13" s="8">
        <v>9780.19</v>
      </c>
      <c r="AQ13" s="8">
        <v>9774.678</v>
      </c>
      <c r="AR13" s="8">
        <v>9818.513</v>
      </c>
      <c r="AS13" s="8">
        <v>9601.387</v>
      </c>
      <c r="AT13" s="8">
        <v>9897.677</v>
      </c>
      <c r="AU13" s="8">
        <v>10057.715</v>
      </c>
      <c r="AV13" s="8">
        <v>10139.932</v>
      </c>
      <c r="AW13" s="8">
        <v>10880.39</v>
      </c>
      <c r="AX13" s="8">
        <v>11224.21</v>
      </c>
      <c r="AY13" s="8">
        <v>11399.489</v>
      </c>
      <c r="AZ13" s="8">
        <v>11173.349</v>
      </c>
    </row>
    <row r="14">
      <c r="A14" s="8" t="s">
        <v>78</v>
      </c>
      <c r="AF14" s="8">
        <v>20640.721</v>
      </c>
      <c r="AG14" s="8">
        <v>18972.549</v>
      </c>
      <c r="AH14" s="8">
        <v>18149.805</v>
      </c>
      <c r="AI14" s="8">
        <v>16391.978</v>
      </c>
      <c r="AJ14" s="8">
        <v>14936.725</v>
      </c>
      <c r="AK14" s="8">
        <v>14725.108</v>
      </c>
      <c r="AL14" s="8">
        <v>14386.611</v>
      </c>
      <c r="AM14" s="8">
        <v>14096.118</v>
      </c>
      <c r="AN14" s="8">
        <v>16334.831</v>
      </c>
      <c r="AO14" s="8">
        <v>19035.164</v>
      </c>
      <c r="AP14" s="8">
        <v>18961.739</v>
      </c>
      <c r="AQ14" s="8">
        <v>19580.733</v>
      </c>
      <c r="AR14" s="8">
        <v>19751.898</v>
      </c>
      <c r="AS14" s="8">
        <v>19825.795</v>
      </c>
      <c r="AT14" s="8">
        <v>20052.879</v>
      </c>
      <c r="AU14" s="8">
        <v>27228.541</v>
      </c>
      <c r="AV14" s="8">
        <v>38126.643</v>
      </c>
      <c r="AW14" s="8">
        <v>52118.813</v>
      </c>
      <c r="AX14" s="8">
        <v>58633.693</v>
      </c>
      <c r="AY14" s="8">
        <v>64558.519</v>
      </c>
    </row>
    <row r="15">
      <c r="A15" s="8" t="s">
        <v>79</v>
      </c>
    </row>
    <row r="16">
      <c r="A16" s="8" t="s">
        <v>80</v>
      </c>
      <c r="M16" s="8">
        <v>10668.372</v>
      </c>
      <c r="N16" s="8">
        <v>10078.285</v>
      </c>
      <c r="O16" s="8">
        <v>10834.016</v>
      </c>
      <c r="P16" s="8">
        <v>11460.81</v>
      </c>
      <c r="Q16" s="8">
        <v>9960.307</v>
      </c>
      <c r="R16" s="8">
        <v>10332.558</v>
      </c>
      <c r="S16" s="8">
        <v>11988.633</v>
      </c>
      <c r="T16" s="8">
        <v>11707.175</v>
      </c>
      <c r="U16" s="8">
        <v>12094.941</v>
      </c>
      <c r="V16" s="8">
        <v>11988.279</v>
      </c>
      <c r="W16" s="8">
        <v>12947.323</v>
      </c>
      <c r="X16" s="8">
        <v>10613.614</v>
      </c>
      <c r="Y16" s="8">
        <v>9913.123</v>
      </c>
      <c r="Z16" s="8">
        <v>11134.007</v>
      </c>
      <c r="AA16" s="8">
        <v>11088.597</v>
      </c>
      <c r="AB16" s="8">
        <v>12610.764</v>
      </c>
      <c r="AC16" s="8">
        <v>12890.039</v>
      </c>
      <c r="AD16" s="8">
        <v>13160.143</v>
      </c>
      <c r="AE16" s="8">
        <v>13360.681</v>
      </c>
      <c r="AF16" s="8">
        <v>13436.582</v>
      </c>
      <c r="AG16" s="8">
        <v>12976.631</v>
      </c>
      <c r="AH16" s="8">
        <v>13479.028</v>
      </c>
      <c r="AI16" s="8">
        <v>13855.595</v>
      </c>
      <c r="AJ16" s="8">
        <v>13586.621</v>
      </c>
      <c r="AK16" s="8">
        <v>13645.589</v>
      </c>
      <c r="AL16" s="8">
        <v>13924.198</v>
      </c>
      <c r="AM16" s="8">
        <v>14288.56</v>
      </c>
      <c r="AN16" s="8">
        <v>14727.116</v>
      </c>
      <c r="AO16" s="8">
        <v>14529.192</v>
      </c>
      <c r="AP16" s="8">
        <v>14860.259</v>
      </c>
      <c r="AQ16" s="8">
        <v>14868.471</v>
      </c>
      <c r="AR16" s="8">
        <v>15269.583</v>
      </c>
      <c r="AS16" s="8">
        <v>15632.907</v>
      </c>
      <c r="AT16" s="8">
        <v>15825.429</v>
      </c>
      <c r="AU16" s="8">
        <v>16130.536</v>
      </c>
      <c r="AV16" s="8">
        <v>16496.284</v>
      </c>
      <c r="AW16" s="8">
        <v>17017.255</v>
      </c>
      <c r="AX16" s="8">
        <v>17492.745</v>
      </c>
      <c r="AY16" s="8">
        <v>17548.0</v>
      </c>
    </row>
    <row r="17">
      <c r="A17" s="8" t="s">
        <v>85</v>
      </c>
      <c r="M17" s="8">
        <v>4848.384</v>
      </c>
      <c r="N17" s="8">
        <v>5034.911</v>
      </c>
      <c r="O17" s="8">
        <v>5342.521</v>
      </c>
      <c r="P17" s="8">
        <v>5475.474</v>
      </c>
      <c r="Q17" s="8">
        <v>5454.962</v>
      </c>
      <c r="R17" s="8">
        <v>5783.482</v>
      </c>
      <c r="S17" s="8">
        <v>6022.901</v>
      </c>
      <c r="T17" s="8">
        <v>6174.731</v>
      </c>
      <c r="U17" s="8">
        <v>6403.336</v>
      </c>
      <c r="V17" s="8">
        <v>6745.045</v>
      </c>
      <c r="W17" s="8">
        <v>6877.708</v>
      </c>
      <c r="X17" s="8">
        <v>7329.992</v>
      </c>
      <c r="Y17" s="8">
        <v>7779.706</v>
      </c>
      <c r="Z17" s="8">
        <v>7972.613</v>
      </c>
      <c r="AA17" s="8">
        <v>8416.695</v>
      </c>
      <c r="AB17" s="8">
        <v>8950.266</v>
      </c>
      <c r="AC17" s="8">
        <v>8779.616</v>
      </c>
      <c r="AD17" s="8">
        <v>9823.543</v>
      </c>
      <c r="AE17" s="8">
        <v>10227.282</v>
      </c>
      <c r="AF17" s="8">
        <v>10757.524</v>
      </c>
      <c r="AG17" s="8">
        <v>10848.011</v>
      </c>
      <c r="AH17" s="8">
        <v>11365.841</v>
      </c>
      <c r="AI17" s="8">
        <v>11955.994</v>
      </c>
      <c r="AJ17" s="8">
        <v>12453.644</v>
      </c>
      <c r="AK17" s="8">
        <v>12776.677</v>
      </c>
      <c r="AL17" s="8">
        <v>12959.232</v>
      </c>
      <c r="AM17" s="8">
        <v>13096.902</v>
      </c>
      <c r="AN17" s="8">
        <v>13698.027</v>
      </c>
      <c r="AO17" s="8">
        <v>14435.544</v>
      </c>
      <c r="AP17" s="8">
        <v>15156.007</v>
      </c>
      <c r="AQ17" s="8">
        <v>16178.19</v>
      </c>
      <c r="AR17" s="8">
        <v>16738.683</v>
      </c>
      <c r="AS17" s="8">
        <v>17549.391</v>
      </c>
      <c r="AT17" s="8">
        <v>18425.632</v>
      </c>
      <c r="AU17" s="8">
        <v>19344.268</v>
      </c>
      <c r="AV17" s="8">
        <v>21229.75</v>
      </c>
      <c r="AW17" s="8">
        <v>22132.222</v>
      </c>
      <c r="AX17" s="8">
        <v>23394.896</v>
      </c>
      <c r="AY17" s="8">
        <v>24837.91</v>
      </c>
    </row>
    <row r="18">
      <c r="A18" s="8" t="s">
        <v>89</v>
      </c>
    </row>
    <row r="19">
      <c r="A19" s="8" t="s">
        <v>90</v>
      </c>
      <c r="AF19" s="8">
        <v>3340.088</v>
      </c>
      <c r="AG19" s="8">
        <v>3474.9</v>
      </c>
      <c r="AH19" s="8">
        <v>3500.689</v>
      </c>
      <c r="AI19" s="8">
        <v>3221.591</v>
      </c>
      <c r="AJ19" s="8">
        <v>3444.546</v>
      </c>
      <c r="AK19" s="8">
        <v>3318.85</v>
      </c>
      <c r="AL19" s="8">
        <v>3326.451</v>
      </c>
      <c r="AM19" s="8">
        <v>3316.914</v>
      </c>
      <c r="AN19" s="8">
        <v>3194.437</v>
      </c>
      <c r="AO19" s="8">
        <v>3506.372</v>
      </c>
      <c r="AP19" s="8">
        <v>3517.753</v>
      </c>
      <c r="AQ19" s="8">
        <v>3599.105</v>
      </c>
      <c r="AR19" s="8">
        <v>3679.303</v>
      </c>
      <c r="AS19" s="8">
        <v>3578.115</v>
      </c>
      <c r="AT19" s="8">
        <v>3626.828</v>
      </c>
      <c r="AU19" s="8">
        <v>3813.381</v>
      </c>
      <c r="AV19" s="8">
        <v>3916.899</v>
      </c>
      <c r="AW19" s="8">
        <v>4010.158</v>
      </c>
      <c r="AX19" s="8">
        <v>4032.309</v>
      </c>
      <c r="AY19" s="8">
        <v>4045.351</v>
      </c>
    </row>
    <row r="20">
      <c r="A20" s="8" t="s">
        <v>92</v>
      </c>
      <c r="B20" s="8">
        <v>13996.645</v>
      </c>
      <c r="C20" s="8">
        <v>13423.798</v>
      </c>
      <c r="D20" s="8">
        <v>13229.727</v>
      </c>
      <c r="E20" s="8">
        <v>13356.704</v>
      </c>
      <c r="F20" s="8">
        <v>13285.133</v>
      </c>
      <c r="G20" s="8">
        <v>12353.817</v>
      </c>
      <c r="H20" s="8">
        <v>10925.263</v>
      </c>
      <c r="I20" s="8">
        <v>10284.824</v>
      </c>
      <c r="J20" s="8">
        <v>9266.035</v>
      </c>
      <c r="K20" s="8">
        <v>8260.674</v>
      </c>
      <c r="L20" s="8">
        <v>7120.809</v>
      </c>
      <c r="M20" s="8">
        <v>6844.569</v>
      </c>
      <c r="N20" s="8">
        <v>6567.806</v>
      </c>
      <c r="O20" s="8">
        <v>6508.643</v>
      </c>
      <c r="P20" s="8">
        <v>6157.899</v>
      </c>
      <c r="Q20" s="8">
        <v>7964.727</v>
      </c>
      <c r="R20" s="8">
        <v>8679.685</v>
      </c>
      <c r="S20" s="8">
        <v>9058.49</v>
      </c>
      <c r="T20" s="8">
        <v>8275.251</v>
      </c>
      <c r="U20" s="8">
        <v>7618.412</v>
      </c>
      <c r="V20" s="8">
        <v>8092.643</v>
      </c>
      <c r="W20" s="8">
        <v>8174.805</v>
      </c>
      <c r="X20" s="8">
        <v>9067.335</v>
      </c>
      <c r="Y20" s="8">
        <v>10952.515</v>
      </c>
      <c r="Z20" s="8">
        <v>12113.818</v>
      </c>
      <c r="AA20" s="8">
        <v>13955.585</v>
      </c>
      <c r="AB20" s="8">
        <v>14690.864</v>
      </c>
      <c r="AC20" s="8">
        <v>14483.725</v>
      </c>
      <c r="AD20" s="8">
        <v>13436.521</v>
      </c>
      <c r="AE20" s="8">
        <v>12962.132</v>
      </c>
      <c r="AF20" s="8">
        <v>13104.995</v>
      </c>
      <c r="AG20" s="8">
        <v>12974.006</v>
      </c>
      <c r="AH20" s="8">
        <v>12725.902</v>
      </c>
      <c r="AI20" s="8">
        <v>12101.77</v>
      </c>
      <c r="AJ20" s="8">
        <v>11621.576</v>
      </c>
      <c r="AK20" s="8">
        <v>11934.801</v>
      </c>
      <c r="AL20" s="8">
        <v>12356.736</v>
      </c>
      <c r="AM20" s="8">
        <v>13402.557</v>
      </c>
      <c r="AN20" s="8">
        <v>13107.929</v>
      </c>
      <c r="AO20" s="8">
        <v>13906.126</v>
      </c>
      <c r="AP20" s="8">
        <v>13733.959</v>
      </c>
      <c r="AQ20" s="8">
        <v>13324.558</v>
      </c>
      <c r="AR20" s="8">
        <v>13497.086</v>
      </c>
      <c r="AS20" s="8">
        <v>13697.137</v>
      </c>
      <c r="AT20" s="8">
        <v>13747.918</v>
      </c>
      <c r="AU20" s="8">
        <v>13906.965</v>
      </c>
      <c r="AV20" s="8">
        <v>13771.036</v>
      </c>
      <c r="AW20" s="8">
        <v>14368.96</v>
      </c>
      <c r="AX20" s="8">
        <v>14544.923</v>
      </c>
      <c r="AY20" s="8">
        <v>15318.384</v>
      </c>
      <c r="AZ20" s="8">
        <v>15354.166</v>
      </c>
    </row>
    <row r="21">
      <c r="A21" s="8" t="s">
        <v>94</v>
      </c>
    </row>
    <row r="22">
      <c r="A22" s="8" t="s">
        <v>95</v>
      </c>
      <c r="M22" s="8">
        <v>1002.244</v>
      </c>
      <c r="N22" s="8">
        <v>1022.016</v>
      </c>
      <c r="O22" s="8">
        <v>1042.649</v>
      </c>
      <c r="P22" s="8">
        <v>1063.758</v>
      </c>
      <c r="Q22" s="8">
        <v>1085.68</v>
      </c>
      <c r="R22" s="8">
        <v>1107.65</v>
      </c>
      <c r="S22" s="8">
        <v>1130.718</v>
      </c>
      <c r="T22" s="8">
        <v>1155.935</v>
      </c>
      <c r="U22" s="8">
        <v>1182.538</v>
      </c>
      <c r="V22" s="8">
        <v>1211.576</v>
      </c>
      <c r="W22" s="8">
        <v>1459.031</v>
      </c>
      <c r="X22" s="8">
        <v>1503.883</v>
      </c>
      <c r="Y22" s="8">
        <v>1326.809</v>
      </c>
      <c r="Z22" s="8">
        <v>1342.723</v>
      </c>
      <c r="AA22" s="8">
        <v>1703.77</v>
      </c>
      <c r="AB22" s="8">
        <v>1780.652</v>
      </c>
      <c r="AC22" s="8">
        <v>1764.291</v>
      </c>
      <c r="AD22" s="8">
        <v>1727.287</v>
      </c>
      <c r="AE22" s="8">
        <v>1718.723</v>
      </c>
      <c r="AF22" s="8">
        <v>1773.571</v>
      </c>
      <c r="AG22" s="8">
        <v>1803.51</v>
      </c>
      <c r="AH22" s="8">
        <v>1780.254</v>
      </c>
      <c r="AI22" s="8">
        <v>1837.652</v>
      </c>
      <c r="AJ22" s="8">
        <v>1850.554</v>
      </c>
      <c r="AK22" s="8">
        <v>1851.796</v>
      </c>
      <c r="AL22" s="8">
        <v>1922.699</v>
      </c>
      <c r="AM22" s="8">
        <v>1887.643</v>
      </c>
      <c r="AN22" s="8">
        <v>1849.654</v>
      </c>
      <c r="AO22" s="8">
        <v>1785.703</v>
      </c>
      <c r="AP22" s="8">
        <v>1445.199</v>
      </c>
      <c r="AQ22" s="8">
        <v>1490.212</v>
      </c>
      <c r="AR22" s="8">
        <v>1545.447</v>
      </c>
      <c r="AS22" s="8">
        <v>1576.18</v>
      </c>
      <c r="AT22" s="8">
        <v>1623.353</v>
      </c>
      <c r="AU22" s="8">
        <v>1672.092</v>
      </c>
      <c r="AV22" s="8">
        <v>1827.13</v>
      </c>
      <c r="AW22" s="8">
        <v>1884.586</v>
      </c>
      <c r="AX22" s="8">
        <v>1939.868</v>
      </c>
      <c r="AY22" s="8">
        <v>1995.556</v>
      </c>
    </row>
    <row r="23">
      <c r="A23" s="8" t="s">
        <v>96</v>
      </c>
    </row>
    <row r="24">
      <c r="A24" s="8" t="s">
        <v>97</v>
      </c>
    </row>
    <row r="25">
      <c r="A25" s="8" t="s">
        <v>98</v>
      </c>
      <c r="M25" s="8">
        <v>2295.122</v>
      </c>
      <c r="N25" s="8">
        <v>3787.575</v>
      </c>
      <c r="O25" s="8">
        <v>4566.603</v>
      </c>
      <c r="P25" s="8">
        <v>4456.973</v>
      </c>
      <c r="Q25" s="8">
        <v>4264.549</v>
      </c>
      <c r="R25" s="8">
        <v>4368.592</v>
      </c>
      <c r="S25" s="8">
        <v>4168.967</v>
      </c>
      <c r="T25" s="8">
        <v>4035.518</v>
      </c>
      <c r="U25" s="8">
        <v>3960.951</v>
      </c>
      <c r="V25" s="8">
        <v>4365.117</v>
      </c>
      <c r="W25" s="8">
        <v>4513.145</v>
      </c>
      <c r="X25" s="8">
        <v>4718.857</v>
      </c>
      <c r="Y25" s="8">
        <v>4809.148</v>
      </c>
      <c r="Z25" s="8">
        <v>4746.601</v>
      </c>
      <c r="AA25" s="8">
        <v>4724.652</v>
      </c>
      <c r="AB25" s="8">
        <v>4653.17</v>
      </c>
      <c r="AC25" s="8">
        <v>4426.754</v>
      </c>
      <c r="AD25" s="8">
        <v>4632.118</v>
      </c>
      <c r="AE25" s="8">
        <v>4753.042</v>
      </c>
      <c r="AF25" s="8">
        <v>4923.208</v>
      </c>
      <c r="AG25" s="8">
        <v>5051.706</v>
      </c>
      <c r="AH25" s="8">
        <v>5057.839</v>
      </c>
      <c r="AI25" s="8">
        <v>5148.215</v>
      </c>
      <c r="AJ25" s="8">
        <v>5570.967</v>
      </c>
      <c r="AK25" s="8">
        <v>5773.392</v>
      </c>
      <c r="AL25" s="8">
        <v>5943.53</v>
      </c>
      <c r="AM25" s="8">
        <v>5795.725</v>
      </c>
      <c r="AN25" s="8">
        <v>5988.921</v>
      </c>
      <c r="AO25" s="8">
        <v>5189.814</v>
      </c>
      <c r="AP25" s="8">
        <v>5542.668</v>
      </c>
      <c r="AQ25" s="8">
        <v>6225.027</v>
      </c>
      <c r="AR25" s="8">
        <v>7051.317</v>
      </c>
      <c r="AS25" s="8">
        <v>8048.395</v>
      </c>
      <c r="AT25" s="8">
        <v>10762.932</v>
      </c>
      <c r="AU25" s="8">
        <v>13924.507</v>
      </c>
      <c r="AV25" s="8">
        <v>14650.617</v>
      </c>
      <c r="AW25" s="8">
        <v>15512.347</v>
      </c>
      <c r="AX25" s="8">
        <v>16167.737</v>
      </c>
      <c r="AY25" s="8">
        <v>14194.63</v>
      </c>
    </row>
    <row r="26">
      <c r="A26" s="8" t="s">
        <v>104</v>
      </c>
      <c r="AF26" s="8">
        <v>4604.298</v>
      </c>
      <c r="AG26" s="8">
        <v>4322.258</v>
      </c>
      <c r="AH26" s="8">
        <v>3642.464</v>
      </c>
      <c r="AI26" s="8">
        <v>3128.127</v>
      </c>
      <c r="AJ26" s="8">
        <v>758.133</v>
      </c>
      <c r="AK26" s="8">
        <v>816.863</v>
      </c>
      <c r="AL26" s="8">
        <v>1109.307</v>
      </c>
      <c r="AM26" s="8">
        <v>2145.891</v>
      </c>
      <c r="AN26" s="8">
        <v>2576.134</v>
      </c>
      <c r="AO26" s="8">
        <v>2614.257</v>
      </c>
      <c r="AP26" s="8">
        <v>3075.985</v>
      </c>
      <c r="AQ26" s="8">
        <v>3095.547</v>
      </c>
      <c r="AR26" s="8">
        <v>3311.308</v>
      </c>
      <c r="AS26" s="8">
        <v>3484.746</v>
      </c>
      <c r="AT26" s="8">
        <v>3589.199</v>
      </c>
      <c r="AU26" s="8">
        <v>3646.38</v>
      </c>
      <c r="AV26" s="8">
        <v>3964.409</v>
      </c>
      <c r="AW26" s="8">
        <v>3947.139</v>
      </c>
      <c r="AX26" s="8">
        <v>4348.682</v>
      </c>
      <c r="AY26" s="8">
        <v>4473.804</v>
      </c>
    </row>
    <row r="27">
      <c r="A27" s="8" t="s">
        <v>105</v>
      </c>
      <c r="W27" s="8">
        <v>603.918</v>
      </c>
      <c r="X27" s="8">
        <v>637.549</v>
      </c>
      <c r="Y27" s="8">
        <v>638.312</v>
      </c>
      <c r="Z27" s="8">
        <v>650.523</v>
      </c>
      <c r="AA27" s="8">
        <v>691.869</v>
      </c>
      <c r="AB27" s="8">
        <v>739.048</v>
      </c>
      <c r="AC27" s="8">
        <v>725.809</v>
      </c>
      <c r="AD27" s="8">
        <v>868.258</v>
      </c>
      <c r="AE27" s="8">
        <v>914.501</v>
      </c>
      <c r="AF27" s="8">
        <v>910.476</v>
      </c>
      <c r="AG27" s="8">
        <v>935.692</v>
      </c>
      <c r="AH27" s="8">
        <v>1039.383</v>
      </c>
      <c r="AI27" s="8">
        <v>1050.945</v>
      </c>
      <c r="AJ27" s="8">
        <v>1067.065</v>
      </c>
      <c r="AK27" s="8">
        <v>1059.385</v>
      </c>
      <c r="AL27" s="8">
        <v>973.138</v>
      </c>
      <c r="AM27" s="8">
        <v>991.699</v>
      </c>
      <c r="AN27" s="8">
        <v>1114.932</v>
      </c>
      <c r="AO27" s="8">
        <v>1125.408</v>
      </c>
      <c r="AP27" s="8">
        <v>1126.641</v>
      </c>
      <c r="AQ27" s="8">
        <v>1116.165</v>
      </c>
      <c r="AR27" s="8">
        <v>1119.258</v>
      </c>
      <c r="AS27" s="8">
        <v>1028.451</v>
      </c>
      <c r="AT27" s="8">
        <v>1018.456</v>
      </c>
      <c r="AU27" s="8">
        <v>1062.824</v>
      </c>
      <c r="AV27" s="8">
        <v>1055.099</v>
      </c>
      <c r="AW27" s="8">
        <v>979.211</v>
      </c>
      <c r="AX27" s="8">
        <v>1036.929</v>
      </c>
      <c r="AY27" s="8">
        <v>938.127</v>
      </c>
    </row>
    <row r="28">
      <c r="A28" s="8" t="s">
        <v>107</v>
      </c>
      <c r="M28" s="8">
        <v>49123.539</v>
      </c>
      <c r="N28" s="8">
        <v>50384.563</v>
      </c>
      <c r="O28" s="8">
        <v>51242.141</v>
      </c>
      <c r="P28" s="8">
        <v>53580.326</v>
      </c>
      <c r="Q28" s="8">
        <v>53914.063</v>
      </c>
      <c r="R28" s="8">
        <v>54170.17</v>
      </c>
      <c r="S28" s="8">
        <v>55851.786</v>
      </c>
      <c r="T28" s="8">
        <v>57175.993</v>
      </c>
      <c r="U28" s="8">
        <v>60567.522</v>
      </c>
      <c r="V28" s="8">
        <v>64350.716</v>
      </c>
      <c r="W28" s="8">
        <v>66540.713</v>
      </c>
      <c r="X28" s="8">
        <v>71070.003</v>
      </c>
      <c r="Y28" s="8">
        <v>80091.316</v>
      </c>
      <c r="Z28" s="8">
        <v>94046.112</v>
      </c>
      <c r="AA28" s="8">
        <v>102392.228</v>
      </c>
      <c r="AB28" s="8">
        <v>101971.493</v>
      </c>
      <c r="AC28" s="8">
        <v>105482.226</v>
      </c>
      <c r="AD28" s="8">
        <v>104727.038</v>
      </c>
      <c r="AE28" s="8">
        <v>107654.361</v>
      </c>
      <c r="AF28" s="8">
        <v>104182.81</v>
      </c>
      <c r="AG28" s="8">
        <v>104779.115</v>
      </c>
      <c r="AH28" s="8">
        <v>104744.459</v>
      </c>
      <c r="AI28" s="8">
        <v>105667.578</v>
      </c>
      <c r="AJ28" s="8">
        <v>110690.157</v>
      </c>
      <c r="AK28" s="8">
        <v>112076.973</v>
      </c>
      <c r="AL28" s="8">
        <v>118613.659</v>
      </c>
      <c r="AM28" s="8">
        <v>126313.08</v>
      </c>
      <c r="AN28" s="8">
        <v>133517.35</v>
      </c>
      <c r="AO28" s="8">
        <v>141457.914</v>
      </c>
      <c r="AP28" s="8">
        <v>148281.611</v>
      </c>
      <c r="AQ28" s="8">
        <v>152151.862</v>
      </c>
      <c r="AR28" s="8">
        <v>167435.338</v>
      </c>
      <c r="AS28" s="8">
        <v>178327.102</v>
      </c>
      <c r="AT28" s="8">
        <v>182645.171</v>
      </c>
      <c r="AU28" s="8">
        <v>194816.957</v>
      </c>
      <c r="AV28" s="8">
        <v>206475.901</v>
      </c>
      <c r="AW28" s="8">
        <v>216357.092</v>
      </c>
      <c r="AX28" s="8">
        <v>228204.15</v>
      </c>
      <c r="AY28" s="8">
        <v>230306.734</v>
      </c>
    </row>
    <row r="29">
      <c r="A29" s="8" t="s">
        <v>109</v>
      </c>
      <c r="M29" s="8">
        <v>6650.612</v>
      </c>
      <c r="N29" s="8">
        <v>9348.182</v>
      </c>
      <c r="O29" s="8">
        <v>13157.206</v>
      </c>
      <c r="P29" s="8">
        <v>13599.245</v>
      </c>
      <c r="Q29" s="8">
        <v>14267.909</v>
      </c>
      <c r="R29" s="8">
        <v>17663.933</v>
      </c>
      <c r="S29" s="8">
        <v>18877.121</v>
      </c>
      <c r="T29" s="8">
        <v>18915.842</v>
      </c>
      <c r="U29" s="8">
        <v>20329.516</v>
      </c>
      <c r="V29" s="8">
        <v>21136.366</v>
      </c>
      <c r="W29" s="8">
        <v>16721.95</v>
      </c>
      <c r="X29" s="8">
        <v>16979.587</v>
      </c>
      <c r="Y29" s="8">
        <v>17205.741</v>
      </c>
      <c r="Z29" s="8">
        <v>16405.699</v>
      </c>
      <c r="AA29" s="8">
        <v>16063.442</v>
      </c>
      <c r="AB29" s="8">
        <v>15638.318</v>
      </c>
      <c r="AC29" s="8">
        <v>15533.858</v>
      </c>
      <c r="AD29" s="8">
        <v>15146.276</v>
      </c>
      <c r="AE29" s="8">
        <v>15280.745</v>
      </c>
      <c r="AF29" s="8">
        <v>15641.969</v>
      </c>
      <c r="AG29" s="8">
        <v>16361.923</v>
      </c>
      <c r="AH29" s="8">
        <v>17520.15</v>
      </c>
      <c r="AI29" s="8">
        <v>17172.934</v>
      </c>
      <c r="AJ29" s="8">
        <v>17616.735</v>
      </c>
      <c r="AK29" s="8">
        <v>18240.947</v>
      </c>
      <c r="AL29" s="8">
        <v>17670.023</v>
      </c>
      <c r="AM29" s="8">
        <v>17547.633</v>
      </c>
      <c r="AN29" s="8">
        <v>16962.739</v>
      </c>
      <c r="AO29" s="8">
        <v>18582.591</v>
      </c>
      <c r="AP29" s="8">
        <v>19684.298</v>
      </c>
      <c r="AQ29" s="8">
        <v>19851.99</v>
      </c>
      <c r="AR29" s="8">
        <v>20265.051</v>
      </c>
      <c r="AS29" s="8">
        <v>21196.8</v>
      </c>
      <c r="AT29" s="8">
        <v>20749.304</v>
      </c>
      <c r="AU29" s="8">
        <v>21060.28</v>
      </c>
      <c r="AV29" s="8">
        <v>22317.078</v>
      </c>
      <c r="AW29" s="8">
        <v>20746.827</v>
      </c>
      <c r="AX29" s="8">
        <v>21126.399</v>
      </c>
      <c r="AY29" s="8">
        <v>18939.296</v>
      </c>
    </row>
    <row r="30">
      <c r="A30" s="8" t="s">
        <v>113</v>
      </c>
      <c r="M30" s="8">
        <v>5711.711</v>
      </c>
      <c r="N30" s="8">
        <v>5597.002</v>
      </c>
      <c r="O30" s="8">
        <v>5473.678</v>
      </c>
      <c r="P30" s="8">
        <v>5153.642</v>
      </c>
      <c r="Q30" s="8">
        <v>6138.401</v>
      </c>
      <c r="R30" s="8">
        <v>6358.382</v>
      </c>
      <c r="S30" s="8">
        <v>6563.719</v>
      </c>
      <c r="T30" s="8">
        <v>6730.364</v>
      </c>
      <c r="U30" s="8">
        <v>7324.449</v>
      </c>
      <c r="V30" s="8">
        <v>7737.163</v>
      </c>
      <c r="W30" s="8">
        <v>8530.339</v>
      </c>
      <c r="X30" s="8">
        <v>9355.015</v>
      </c>
      <c r="Y30" s="8">
        <v>9647.03</v>
      </c>
      <c r="Z30" s="8">
        <v>9942.621</v>
      </c>
      <c r="AA30" s="8">
        <v>9529.828</v>
      </c>
      <c r="AB30" s="8">
        <v>9875.372</v>
      </c>
      <c r="AC30" s="8">
        <v>10042.621</v>
      </c>
      <c r="AD30" s="8">
        <v>10500.489</v>
      </c>
      <c r="AE30" s="8">
        <v>10141.536</v>
      </c>
      <c r="AF30" s="8">
        <v>9612.796</v>
      </c>
      <c r="AG30" s="8">
        <v>8503.472</v>
      </c>
      <c r="AH30" s="8">
        <v>8832.572</v>
      </c>
      <c r="AI30" s="8">
        <v>9283.871</v>
      </c>
      <c r="AJ30" s="8">
        <v>9422.651</v>
      </c>
      <c r="AK30" s="8">
        <v>10298.072</v>
      </c>
      <c r="AL30" s="8">
        <v>10675.137</v>
      </c>
      <c r="AM30" s="8">
        <v>10216.19</v>
      </c>
      <c r="AN30" s="8">
        <v>10157.108</v>
      </c>
      <c r="AO30" s="8">
        <v>9160.102</v>
      </c>
      <c r="AP30" s="8">
        <v>9917.047</v>
      </c>
      <c r="AQ30" s="8">
        <v>10408.272</v>
      </c>
      <c r="AR30" s="8">
        <v>10650.49</v>
      </c>
      <c r="AS30" s="8">
        <v>10223.419</v>
      </c>
      <c r="AT30" s="8">
        <v>10270.719</v>
      </c>
      <c r="AU30" s="8">
        <v>10648.893</v>
      </c>
      <c r="AV30" s="8">
        <v>11036.788</v>
      </c>
      <c r="AW30" s="8">
        <v>9972.111</v>
      </c>
      <c r="AX30" s="8">
        <v>10244.088</v>
      </c>
      <c r="AY30" s="8">
        <v>9826.067</v>
      </c>
    </row>
    <row r="31">
      <c r="A31" s="8" t="s">
        <v>118</v>
      </c>
    </row>
    <row r="32">
      <c r="A32" s="8" t="s">
        <v>119</v>
      </c>
    </row>
    <row r="33">
      <c r="A33" s="8" t="s">
        <v>121</v>
      </c>
      <c r="AK33" s="8">
        <v>2900.656</v>
      </c>
      <c r="AL33" s="8">
        <v>2958.66</v>
      </c>
      <c r="AM33" s="8">
        <v>3017.811</v>
      </c>
      <c r="AN33" s="8">
        <v>3078.18</v>
      </c>
      <c r="AO33" s="8">
        <v>3139.742</v>
      </c>
      <c r="AP33" s="8">
        <v>3202.547</v>
      </c>
      <c r="AQ33" s="8">
        <v>3256.396</v>
      </c>
      <c r="AR33" s="8">
        <v>3314.626</v>
      </c>
      <c r="AS33" s="8">
        <v>3369.603</v>
      </c>
      <c r="AT33" s="8">
        <v>3422.287</v>
      </c>
      <c r="AU33" s="8">
        <v>3478.611</v>
      </c>
      <c r="AV33" s="8">
        <v>3535.784</v>
      </c>
      <c r="AW33" s="8">
        <v>3593.846</v>
      </c>
      <c r="AX33" s="8">
        <v>3608.069</v>
      </c>
      <c r="AY33" s="8">
        <v>3667.95</v>
      </c>
    </row>
    <row r="34">
      <c r="A34" s="8" t="s">
        <v>122</v>
      </c>
      <c r="M34" s="8">
        <v>2452.428</v>
      </c>
      <c r="N34" s="8">
        <v>2500.934</v>
      </c>
      <c r="O34" s="8">
        <v>2551.798</v>
      </c>
      <c r="P34" s="8">
        <v>2618.934</v>
      </c>
      <c r="Q34" s="8">
        <v>2689.837</v>
      </c>
      <c r="R34" s="8">
        <v>2758.003</v>
      </c>
      <c r="S34" s="8">
        <v>2871.384</v>
      </c>
      <c r="T34" s="8">
        <v>3428.534</v>
      </c>
      <c r="U34" s="8">
        <v>5034.208</v>
      </c>
      <c r="V34" s="8">
        <v>6707.204</v>
      </c>
      <c r="W34" s="8">
        <v>8068.285</v>
      </c>
      <c r="X34" s="8">
        <v>9046.784</v>
      </c>
      <c r="Y34" s="8">
        <v>9371.365</v>
      </c>
      <c r="Z34" s="8">
        <v>12394.558</v>
      </c>
      <c r="AA34" s="8">
        <v>12483.645</v>
      </c>
      <c r="AB34" s="8">
        <v>12424.024</v>
      </c>
      <c r="AC34" s="8">
        <v>12578.839</v>
      </c>
      <c r="AD34" s="8">
        <v>12020.082</v>
      </c>
      <c r="AE34" s="8">
        <v>11582.22</v>
      </c>
      <c r="AF34" s="8">
        <v>10975.515</v>
      </c>
      <c r="AG34" s="8">
        <v>10727.395</v>
      </c>
      <c r="AH34" s="8">
        <v>10837.544</v>
      </c>
      <c r="AI34" s="8">
        <v>10449.639</v>
      </c>
      <c r="AJ34" s="8">
        <v>10448.163</v>
      </c>
      <c r="AK34" s="8">
        <v>9796.431</v>
      </c>
      <c r="AL34" s="8">
        <v>10270.713</v>
      </c>
      <c r="AM34" s="8">
        <v>10909.132</v>
      </c>
      <c r="AN34" s="8">
        <v>11251.785</v>
      </c>
      <c r="AO34" s="8">
        <v>10991.555</v>
      </c>
      <c r="AP34" s="8">
        <v>11144.664</v>
      </c>
      <c r="AQ34" s="8">
        <v>10695.343</v>
      </c>
      <c r="AR34" s="8">
        <v>11027.134</v>
      </c>
      <c r="AS34" s="8">
        <v>10896.919</v>
      </c>
      <c r="AT34" s="8">
        <v>10807.87</v>
      </c>
      <c r="AU34" s="8">
        <v>10507.542</v>
      </c>
      <c r="AV34" s="8">
        <v>10259.914</v>
      </c>
      <c r="AW34" s="8">
        <v>9245.818</v>
      </c>
      <c r="AX34" s="8">
        <v>9302.138</v>
      </c>
      <c r="AY34" s="8">
        <v>8848.61</v>
      </c>
    </row>
    <row r="35">
      <c r="A35" s="8" t="s">
        <v>123</v>
      </c>
      <c r="B35" s="8">
        <v>57089.465</v>
      </c>
      <c r="C35" s="8">
        <v>64250.584</v>
      </c>
      <c r="D35" s="8">
        <v>74148.432</v>
      </c>
      <c r="E35" s="8">
        <v>78851.55</v>
      </c>
      <c r="F35" s="8">
        <v>85280.016</v>
      </c>
      <c r="G35" s="8">
        <v>89719.358</v>
      </c>
      <c r="H35" s="8">
        <v>96839.546</v>
      </c>
      <c r="I35" s="8">
        <v>104066.264</v>
      </c>
      <c r="J35" s="8">
        <v>113248.316</v>
      </c>
      <c r="K35" s="8">
        <v>125516.022</v>
      </c>
      <c r="L35" s="8">
        <v>144762.088</v>
      </c>
      <c r="M35" s="8">
        <v>155839.438</v>
      </c>
      <c r="N35" s="8">
        <v>176817.621</v>
      </c>
      <c r="O35" s="8">
        <v>198220.176</v>
      </c>
      <c r="P35" s="8">
        <v>191869.231</v>
      </c>
      <c r="Q35" s="8">
        <v>187550.298</v>
      </c>
      <c r="R35" s="8">
        <v>182130.378</v>
      </c>
      <c r="S35" s="8">
        <v>189911.283</v>
      </c>
      <c r="T35" s="8">
        <v>191056.298</v>
      </c>
      <c r="U35" s="8">
        <v>210133.116</v>
      </c>
      <c r="V35" s="8">
        <v>207418.672</v>
      </c>
      <c r="W35" s="8">
        <v>200691.897</v>
      </c>
      <c r="X35" s="8">
        <v>202696.562</v>
      </c>
      <c r="Y35" s="8">
        <v>207186.156</v>
      </c>
      <c r="Z35" s="8">
        <v>228717.541</v>
      </c>
      <c r="AA35" s="8">
        <v>241236.447</v>
      </c>
      <c r="AB35" s="8">
        <v>239695.667</v>
      </c>
      <c r="AC35" s="8">
        <v>252692.583</v>
      </c>
      <c r="AD35" s="8">
        <v>272776.353</v>
      </c>
      <c r="AE35" s="8">
        <v>274008.837</v>
      </c>
      <c r="AF35" s="8">
        <v>273717.336</v>
      </c>
      <c r="AG35" s="8">
        <v>285200.007</v>
      </c>
      <c r="AH35" s="8">
        <v>294239.746</v>
      </c>
      <c r="AI35" s="8">
        <v>315911.326</v>
      </c>
      <c r="AJ35" s="8">
        <v>338450.582</v>
      </c>
      <c r="AK35" s="8">
        <v>348853.145</v>
      </c>
      <c r="AL35" s="8">
        <v>358347.485</v>
      </c>
      <c r="AM35" s="8">
        <v>365071.997</v>
      </c>
      <c r="AN35" s="8">
        <v>365402.523</v>
      </c>
      <c r="AO35" s="8">
        <v>364446.152</v>
      </c>
      <c r="AP35" s="8">
        <v>372706.35</v>
      </c>
      <c r="AQ35" s="8">
        <v>376977.296</v>
      </c>
      <c r="AR35" s="8">
        <v>384070.236</v>
      </c>
      <c r="AS35" s="8">
        <v>386182.572</v>
      </c>
      <c r="AT35" s="8">
        <v>397858.88</v>
      </c>
      <c r="AU35" s="8">
        <v>401068.547</v>
      </c>
      <c r="AV35" s="8">
        <v>410759.509</v>
      </c>
      <c r="AW35" s="8">
        <v>416352.836</v>
      </c>
      <c r="AX35" s="8">
        <v>406069.703</v>
      </c>
      <c r="AY35" s="8">
        <v>389809.663</v>
      </c>
      <c r="AZ35" s="8">
        <v>395774.822</v>
      </c>
    </row>
    <row r="36">
      <c r="A36" s="8" t="s">
        <v>124</v>
      </c>
    </row>
    <row r="37">
      <c r="A37" s="8" t="s">
        <v>125</v>
      </c>
    </row>
    <row r="38">
      <c r="A38" s="8" t="s">
        <v>126</v>
      </c>
    </row>
    <row r="39">
      <c r="A39" s="8" t="s">
        <v>127</v>
      </c>
    </row>
    <row r="40">
      <c r="A40" s="8" t="s">
        <v>128</v>
      </c>
    </row>
    <row r="41">
      <c r="A41" s="8" t="s">
        <v>129</v>
      </c>
      <c r="M41" s="8">
        <v>5343.844</v>
      </c>
      <c r="N41" s="8">
        <v>5406.665</v>
      </c>
      <c r="O41" s="8">
        <v>5080.909</v>
      </c>
      <c r="P41" s="8">
        <v>5096.815</v>
      </c>
      <c r="Q41" s="8">
        <v>4984.5</v>
      </c>
      <c r="R41" s="8">
        <v>5182.813</v>
      </c>
      <c r="S41" s="8">
        <v>5272.385</v>
      </c>
      <c r="T41" s="8">
        <v>5313.172</v>
      </c>
      <c r="U41" s="8">
        <v>5015.159</v>
      </c>
      <c r="V41" s="8">
        <v>5800.682</v>
      </c>
      <c r="W41" s="8">
        <v>6213.418</v>
      </c>
      <c r="X41" s="8">
        <v>6354.188</v>
      </c>
      <c r="Y41" s="8">
        <v>6486.608</v>
      </c>
      <c r="Z41" s="8">
        <v>6751.039</v>
      </c>
      <c r="AA41" s="8">
        <v>6807.336</v>
      </c>
      <c r="AB41" s="8">
        <v>7013.529</v>
      </c>
      <c r="AC41" s="8">
        <v>7074.463</v>
      </c>
      <c r="AD41" s="8">
        <v>7248.873</v>
      </c>
      <c r="AE41" s="8">
        <v>7443.246</v>
      </c>
      <c r="AF41" s="8">
        <v>7470.39</v>
      </c>
      <c r="AG41" s="8">
        <v>7890.765</v>
      </c>
      <c r="AH41" s="8">
        <v>8177.554</v>
      </c>
      <c r="AI41" s="8">
        <v>7776.334</v>
      </c>
      <c r="AJ41" s="8">
        <v>7857.382</v>
      </c>
      <c r="AK41" s="8">
        <v>7846.042</v>
      </c>
      <c r="AL41" s="8">
        <v>7874.127</v>
      </c>
      <c r="AM41" s="8">
        <v>7909.037</v>
      </c>
      <c r="AN41" s="8">
        <v>7649.946</v>
      </c>
      <c r="AO41" s="8">
        <v>7497.308</v>
      </c>
      <c r="AP41" s="8">
        <v>8116.106</v>
      </c>
      <c r="AQ41" s="8">
        <v>8607.815</v>
      </c>
      <c r="AR41" s="8">
        <v>8603.595</v>
      </c>
      <c r="AS41" s="8">
        <v>8095.68</v>
      </c>
      <c r="AT41" s="8">
        <v>8082.955</v>
      </c>
      <c r="AU41" s="8">
        <v>8873.013</v>
      </c>
      <c r="AV41" s="8">
        <v>9157.06</v>
      </c>
      <c r="AW41" s="8">
        <v>8498.54</v>
      </c>
      <c r="AX41" s="8">
        <v>9056.046</v>
      </c>
      <c r="AY41" s="8">
        <v>9298.844</v>
      </c>
      <c r="AZ41" s="8">
        <v>9555.788</v>
      </c>
    </row>
    <row r="42">
      <c r="A42" s="8" t="s">
        <v>130</v>
      </c>
      <c r="M42" s="8">
        <v>394149.333</v>
      </c>
      <c r="N42" s="8">
        <v>414703.206</v>
      </c>
      <c r="O42" s="8">
        <v>431362.966</v>
      </c>
      <c r="P42" s="8">
        <v>446053.537</v>
      </c>
      <c r="Q42" s="8">
        <v>497137.764</v>
      </c>
      <c r="R42" s="8">
        <v>511819.109</v>
      </c>
      <c r="S42" s="8">
        <v>556142.0</v>
      </c>
      <c r="T42" s="8">
        <v>604187.729</v>
      </c>
      <c r="U42" s="8">
        <v>618544.895</v>
      </c>
      <c r="V42" s="8">
        <v>615471.891</v>
      </c>
      <c r="W42" s="8">
        <v>612319.199</v>
      </c>
      <c r="X42" s="8">
        <v>637816.706</v>
      </c>
      <c r="Y42" s="8">
        <v>669299.62</v>
      </c>
      <c r="Z42" s="8">
        <v>717156.779</v>
      </c>
      <c r="AA42" s="8">
        <v>743484.096</v>
      </c>
      <c r="AB42" s="8">
        <v>762984.661</v>
      </c>
      <c r="AC42" s="8">
        <v>785556.699</v>
      </c>
      <c r="AD42" s="8">
        <v>817105.857</v>
      </c>
      <c r="AE42" s="8">
        <v>858568.847</v>
      </c>
      <c r="AF42" s="8">
        <v>886291.565</v>
      </c>
      <c r="AG42" s="8">
        <v>894967.654</v>
      </c>
      <c r="AH42" s="8">
        <v>912063.523</v>
      </c>
      <c r="AI42" s="8">
        <v>940492.223</v>
      </c>
      <c r="AJ42" s="8">
        <v>992406.692</v>
      </c>
      <c r="AK42" s="8">
        <v>1066177.709</v>
      </c>
      <c r="AL42" s="8">
        <v>1096048.854</v>
      </c>
      <c r="AM42" s="8">
        <v>1095419.446</v>
      </c>
      <c r="AN42" s="8">
        <v>1085191.677</v>
      </c>
      <c r="AO42" s="8">
        <v>1061660.836</v>
      </c>
      <c r="AP42" s="8">
        <v>1063987.071</v>
      </c>
      <c r="AQ42" s="8">
        <v>1093818.81</v>
      </c>
      <c r="AR42" s="8">
        <v>1171213.405</v>
      </c>
      <c r="AS42" s="8">
        <v>1317293.326</v>
      </c>
      <c r="AT42" s="8">
        <v>1493307.914</v>
      </c>
      <c r="AU42" s="8">
        <v>1622910.757</v>
      </c>
      <c r="AV42" s="8">
        <v>1728256.827</v>
      </c>
      <c r="AW42" s="8">
        <v>1824494.206</v>
      </c>
      <c r="AX42" s="8">
        <v>1989750.545</v>
      </c>
      <c r="AY42" s="8">
        <v>2084939.71</v>
      </c>
    </row>
    <row r="43">
      <c r="A43" s="8" t="s">
        <v>131</v>
      </c>
      <c r="M43" s="8">
        <v>19370.235</v>
      </c>
      <c r="N43" s="8">
        <v>18160.506</v>
      </c>
      <c r="O43" s="8">
        <v>17185.764</v>
      </c>
      <c r="P43" s="8">
        <v>16875.231</v>
      </c>
      <c r="Q43" s="8">
        <v>17071.41</v>
      </c>
      <c r="R43" s="8">
        <v>16696.594</v>
      </c>
      <c r="S43" s="8">
        <v>16696.213</v>
      </c>
      <c r="T43" s="8">
        <v>17493.729</v>
      </c>
      <c r="U43" s="8">
        <v>17618.657</v>
      </c>
      <c r="V43" s="8">
        <v>17706.875</v>
      </c>
      <c r="W43" s="8">
        <v>18449.195</v>
      </c>
      <c r="X43" s="8">
        <v>19610.784</v>
      </c>
      <c r="Y43" s="8">
        <v>20596.631</v>
      </c>
      <c r="Z43" s="8">
        <v>22742.238</v>
      </c>
      <c r="AA43" s="8">
        <v>24932.079</v>
      </c>
      <c r="AB43" s="8">
        <v>32865.635</v>
      </c>
      <c r="AC43" s="8">
        <v>39552.901</v>
      </c>
      <c r="AD43" s="8">
        <v>40169.913</v>
      </c>
      <c r="AE43" s="8">
        <v>44058.023</v>
      </c>
      <c r="AF43" s="8">
        <v>48179.174</v>
      </c>
      <c r="AG43" s="8">
        <v>46545.109</v>
      </c>
      <c r="AH43" s="8">
        <v>48443.408</v>
      </c>
      <c r="AI43" s="8">
        <v>49354.568</v>
      </c>
      <c r="AJ43" s="8">
        <v>51263.864</v>
      </c>
      <c r="AK43" s="8">
        <v>60102.161</v>
      </c>
      <c r="AL43" s="8">
        <v>65701.575</v>
      </c>
      <c r="AM43" s="8">
        <v>67589.557</v>
      </c>
      <c r="AN43" s="8">
        <v>73583.985</v>
      </c>
      <c r="AO43" s="8">
        <v>76500.602</v>
      </c>
      <c r="AP43" s="8">
        <v>73293.529</v>
      </c>
      <c r="AQ43" s="8">
        <v>72965.829</v>
      </c>
      <c r="AR43" s="8">
        <v>69064.48</v>
      </c>
      <c r="AS43" s="8">
        <v>74274.256</v>
      </c>
      <c r="AT43" s="8">
        <v>76184.293</v>
      </c>
      <c r="AU43" s="8">
        <v>79475.82</v>
      </c>
      <c r="AV43" s="8">
        <v>84588.182</v>
      </c>
      <c r="AW43" s="8">
        <v>87602.492</v>
      </c>
      <c r="AX43" s="8">
        <v>93595.657</v>
      </c>
      <c r="AY43" s="8">
        <v>99149.913</v>
      </c>
    </row>
    <row r="44">
      <c r="A44" s="8" t="s">
        <v>132</v>
      </c>
    </row>
    <row r="45">
      <c r="A45" s="8" t="s">
        <v>133</v>
      </c>
      <c r="M45" s="8">
        <v>5931.695</v>
      </c>
      <c r="N45" s="8">
        <v>6094.387</v>
      </c>
      <c r="O45" s="8">
        <v>6282.338</v>
      </c>
      <c r="P45" s="8">
        <v>6406.558</v>
      </c>
      <c r="Q45" s="8">
        <v>6636.989</v>
      </c>
      <c r="R45" s="8">
        <v>8055.379</v>
      </c>
      <c r="S45" s="8">
        <v>8155.097</v>
      </c>
      <c r="T45" s="8">
        <v>8106.467</v>
      </c>
      <c r="U45" s="8">
        <v>8448.383</v>
      </c>
      <c r="V45" s="8">
        <v>8581.616</v>
      </c>
      <c r="W45" s="8">
        <v>8940.906</v>
      </c>
      <c r="X45" s="8">
        <v>9264.073</v>
      </c>
      <c r="Y45" s="8">
        <v>9657.791</v>
      </c>
      <c r="Z45" s="8">
        <v>10283.366</v>
      </c>
      <c r="AA45" s="8">
        <v>10658.11</v>
      </c>
      <c r="AB45" s="8">
        <v>10911.181</v>
      </c>
      <c r="AC45" s="8">
        <v>11144.025</v>
      </c>
      <c r="AD45" s="8">
        <v>11360.628</v>
      </c>
      <c r="AE45" s="8">
        <v>11690.963</v>
      </c>
      <c r="AF45" s="8">
        <v>12018.786</v>
      </c>
      <c r="AG45" s="8">
        <v>12226.447</v>
      </c>
      <c r="AH45" s="8">
        <v>12458.655</v>
      </c>
      <c r="AI45" s="8">
        <v>12681.89</v>
      </c>
      <c r="AJ45" s="8">
        <v>13112.782</v>
      </c>
      <c r="AK45" s="8">
        <v>13698.435</v>
      </c>
      <c r="AL45" s="8">
        <v>14154.59</v>
      </c>
      <c r="AM45" s="8">
        <v>14367.468</v>
      </c>
      <c r="AN45" s="8">
        <v>14651.938</v>
      </c>
      <c r="AO45" s="8">
        <v>15050.791</v>
      </c>
      <c r="AP45" s="8">
        <v>17509.047</v>
      </c>
      <c r="AQ45" s="8">
        <v>18187.103</v>
      </c>
      <c r="AR45" s="8">
        <v>18696.506</v>
      </c>
      <c r="AS45" s="8">
        <v>19416.642</v>
      </c>
      <c r="AT45" s="8">
        <v>20222.559</v>
      </c>
      <c r="AU45" s="8">
        <v>20760.088</v>
      </c>
      <c r="AV45" s="8">
        <v>21406.607</v>
      </c>
      <c r="AW45" s="8">
        <v>22069.96</v>
      </c>
      <c r="AX45" s="8">
        <v>22660.32</v>
      </c>
      <c r="AY45" s="8">
        <v>23346.441</v>
      </c>
    </row>
    <row r="46">
      <c r="A46" s="8" t="s">
        <v>134</v>
      </c>
      <c r="M46" s="8">
        <v>334.485</v>
      </c>
      <c r="N46" s="8">
        <v>671.87</v>
      </c>
      <c r="O46" s="8">
        <v>2439.235</v>
      </c>
      <c r="P46" s="8">
        <v>2858.984</v>
      </c>
      <c r="Q46" s="8">
        <v>2217.464</v>
      </c>
      <c r="R46" s="8">
        <v>2509.669</v>
      </c>
      <c r="S46" s="8">
        <v>2247.567</v>
      </c>
      <c r="T46" s="8">
        <v>2875.264</v>
      </c>
      <c r="U46" s="8">
        <v>3230.136</v>
      </c>
      <c r="V46" s="8">
        <v>3818.581</v>
      </c>
      <c r="W46" s="8">
        <v>4597.087</v>
      </c>
      <c r="X46" s="8">
        <v>5135.737</v>
      </c>
      <c r="Y46" s="8">
        <v>5869.469</v>
      </c>
      <c r="Z46" s="8">
        <v>6539.904</v>
      </c>
      <c r="AA46" s="8">
        <v>6414.496</v>
      </c>
      <c r="AB46" s="8">
        <v>6551.966</v>
      </c>
      <c r="AC46" s="8">
        <v>6938.628</v>
      </c>
      <c r="AD46" s="8">
        <v>7689.78</v>
      </c>
      <c r="AE46" s="8">
        <v>8664.86</v>
      </c>
      <c r="AF46" s="8">
        <v>8746.18</v>
      </c>
      <c r="AG46" s="8">
        <v>8783.052</v>
      </c>
      <c r="AH46" s="8">
        <v>9388.828</v>
      </c>
      <c r="AI46" s="8">
        <v>10317.445</v>
      </c>
      <c r="AJ46" s="8">
        <v>9807.072</v>
      </c>
      <c r="AK46" s="8">
        <v>10050.528</v>
      </c>
      <c r="AL46" s="8">
        <v>11200.941</v>
      </c>
      <c r="AM46" s="8">
        <v>12463.329</v>
      </c>
      <c r="AN46" s="8">
        <v>13658.269</v>
      </c>
      <c r="AO46" s="8">
        <v>14597.953</v>
      </c>
      <c r="AP46" s="8">
        <v>14583.648</v>
      </c>
      <c r="AQ46" s="8">
        <v>13595.407</v>
      </c>
      <c r="AR46" s="8">
        <v>13129.842</v>
      </c>
      <c r="AS46" s="8">
        <v>12067.737</v>
      </c>
      <c r="AT46" s="8">
        <v>12543.116</v>
      </c>
      <c r="AU46" s="8">
        <v>13641.675</v>
      </c>
      <c r="AV46" s="8">
        <v>15356.076</v>
      </c>
      <c r="AW46" s="8">
        <v>12512.842</v>
      </c>
      <c r="AX46" s="8">
        <v>13246.662</v>
      </c>
      <c r="AY46" s="8">
        <v>15275.776</v>
      </c>
    </row>
    <row r="47">
      <c r="A47" s="8" t="s">
        <v>135</v>
      </c>
      <c r="M47" s="8">
        <v>663.104</v>
      </c>
      <c r="N47" s="8">
        <v>681.088</v>
      </c>
      <c r="O47" s="8">
        <v>685.144</v>
      </c>
      <c r="P47" s="8">
        <v>691.958</v>
      </c>
      <c r="Q47" s="8">
        <v>699.63</v>
      </c>
      <c r="R47" s="8">
        <v>718.51</v>
      </c>
      <c r="S47" s="8">
        <v>693.666</v>
      </c>
      <c r="T47" s="8">
        <v>717.493</v>
      </c>
      <c r="U47" s="8">
        <v>736.387</v>
      </c>
      <c r="V47" s="8">
        <v>766.998</v>
      </c>
      <c r="W47" s="8">
        <v>784.101</v>
      </c>
      <c r="X47" s="8">
        <v>789.841</v>
      </c>
      <c r="Y47" s="8">
        <v>831.677</v>
      </c>
      <c r="Z47" s="8">
        <v>993.49</v>
      </c>
      <c r="AA47" s="8">
        <v>1003.206</v>
      </c>
      <c r="AB47" s="8">
        <v>987.306</v>
      </c>
      <c r="AC47" s="8">
        <v>1011.414</v>
      </c>
      <c r="AD47" s="8">
        <v>1008.755</v>
      </c>
      <c r="AE47" s="8">
        <v>994.202</v>
      </c>
      <c r="AF47" s="8">
        <v>1031.848</v>
      </c>
      <c r="AG47" s="8">
        <v>1055.914</v>
      </c>
      <c r="AH47" s="8">
        <v>1277.035</v>
      </c>
      <c r="AI47" s="8">
        <v>973.981</v>
      </c>
      <c r="AJ47" s="8">
        <v>974.688</v>
      </c>
      <c r="AK47" s="8">
        <v>961.475</v>
      </c>
      <c r="AL47" s="8">
        <v>994.319</v>
      </c>
      <c r="AM47" s="8">
        <v>1028.917</v>
      </c>
      <c r="AN47" s="8">
        <v>952.537</v>
      </c>
      <c r="AO47" s="8">
        <v>1107.885</v>
      </c>
      <c r="AP47" s="8">
        <v>1279.397</v>
      </c>
      <c r="AQ47" s="8">
        <v>1266.914</v>
      </c>
      <c r="AR47" s="8">
        <v>1414.206</v>
      </c>
      <c r="AS47" s="8">
        <v>1443.648</v>
      </c>
      <c r="AT47" s="8">
        <v>2088.518</v>
      </c>
      <c r="AU47" s="8">
        <v>2310.655</v>
      </c>
      <c r="AV47" s="8">
        <v>2515.549</v>
      </c>
      <c r="AW47" s="8">
        <v>2756.119</v>
      </c>
      <c r="AX47" s="8">
        <v>2670.193</v>
      </c>
      <c r="AY47" s="8">
        <v>2707.89</v>
      </c>
    </row>
    <row r="48">
      <c r="A48" s="8" t="s">
        <v>136</v>
      </c>
      <c r="M48" s="8">
        <v>1639.185</v>
      </c>
      <c r="N48" s="8">
        <v>1703.716</v>
      </c>
      <c r="O48" s="8">
        <v>1758.142</v>
      </c>
      <c r="P48" s="8">
        <v>1828.099</v>
      </c>
      <c r="Q48" s="8">
        <v>1899.256</v>
      </c>
      <c r="R48" s="8">
        <v>1963.148</v>
      </c>
      <c r="S48" s="8">
        <v>2022.29</v>
      </c>
      <c r="T48" s="8">
        <v>2089.534</v>
      </c>
      <c r="U48" s="8">
        <v>2212.577</v>
      </c>
      <c r="V48" s="8">
        <v>2418.893</v>
      </c>
      <c r="W48" s="8">
        <v>2847.052</v>
      </c>
      <c r="X48" s="8">
        <v>3300.061</v>
      </c>
      <c r="Y48" s="8">
        <v>3599.273</v>
      </c>
      <c r="Z48" s="8">
        <v>3618.402</v>
      </c>
      <c r="AA48" s="8">
        <v>3801.072</v>
      </c>
      <c r="AB48" s="8">
        <v>3818.248</v>
      </c>
      <c r="AC48" s="8">
        <v>3748.738</v>
      </c>
      <c r="AD48" s="8">
        <v>3590.379</v>
      </c>
      <c r="AE48" s="8">
        <v>3305.066</v>
      </c>
      <c r="AF48" s="8">
        <v>3382.49</v>
      </c>
      <c r="AG48" s="8">
        <v>3457.034</v>
      </c>
      <c r="AH48" s="8">
        <v>3786.314</v>
      </c>
      <c r="AI48" s="8">
        <v>3929.169</v>
      </c>
      <c r="AJ48" s="8">
        <v>4050.265</v>
      </c>
      <c r="AK48" s="8">
        <v>4247.599</v>
      </c>
      <c r="AL48" s="8">
        <v>5158.505</v>
      </c>
      <c r="AM48" s="8">
        <v>5440.845</v>
      </c>
      <c r="AN48" s="8">
        <v>5413.304</v>
      </c>
      <c r="AO48" s="8">
        <v>6024.716</v>
      </c>
      <c r="AP48" s="8">
        <v>6012.421</v>
      </c>
      <c r="AQ48" s="8">
        <v>5973.247</v>
      </c>
      <c r="AR48" s="8">
        <v>6528.463</v>
      </c>
      <c r="AS48" s="8">
        <v>6781.152</v>
      </c>
      <c r="AT48" s="8">
        <v>9546.539</v>
      </c>
      <c r="AU48" s="8">
        <v>10628.354</v>
      </c>
      <c r="AV48" s="8">
        <v>11942.03</v>
      </c>
      <c r="AW48" s="8">
        <v>11500.375</v>
      </c>
      <c r="AX48" s="8">
        <v>11415.161</v>
      </c>
      <c r="AY48" s="8">
        <v>11890.695</v>
      </c>
    </row>
    <row r="49">
      <c r="A49" s="8" t="s">
        <v>138</v>
      </c>
      <c r="AF49" s="8">
        <v>5134.293</v>
      </c>
      <c r="AG49" s="8">
        <v>4802.691</v>
      </c>
      <c r="AH49" s="8">
        <v>4335.583</v>
      </c>
      <c r="AI49" s="8">
        <v>4545.747</v>
      </c>
      <c r="AJ49" s="8">
        <v>4076.305</v>
      </c>
      <c r="AK49" s="8">
        <v>4181.238</v>
      </c>
      <c r="AL49" s="8">
        <v>4244.13</v>
      </c>
      <c r="AM49" s="8">
        <v>4118.037</v>
      </c>
      <c r="AN49" s="8">
        <v>4018.113</v>
      </c>
      <c r="AO49" s="8">
        <v>3598.425</v>
      </c>
      <c r="AP49" s="8">
        <v>3584.157</v>
      </c>
      <c r="AQ49" s="8">
        <v>3752.048</v>
      </c>
      <c r="AR49" s="8">
        <v>3709.962</v>
      </c>
      <c r="AS49" s="8">
        <v>3747.444</v>
      </c>
      <c r="AT49" s="8">
        <v>3876.064</v>
      </c>
      <c r="AU49" s="8">
        <v>3804.557</v>
      </c>
      <c r="AV49" s="8">
        <v>4152.055</v>
      </c>
      <c r="AW49" s="8">
        <v>4060.964</v>
      </c>
      <c r="AX49" s="8">
        <v>3955.144</v>
      </c>
      <c r="AY49" s="8">
        <v>4065.695</v>
      </c>
    </row>
    <row r="50">
      <c r="A50" s="8" t="s">
        <v>139</v>
      </c>
      <c r="M50" s="8">
        <v>5346.486</v>
      </c>
      <c r="N50" s="8">
        <v>5028.697</v>
      </c>
      <c r="O50" s="8">
        <v>5296.5</v>
      </c>
      <c r="P50" s="8">
        <v>5494.043</v>
      </c>
      <c r="Q50" s="8">
        <v>5568.604</v>
      </c>
      <c r="R50" s="8">
        <v>5599.666</v>
      </c>
      <c r="S50" s="8">
        <v>6054.936</v>
      </c>
      <c r="T50" s="8">
        <v>6594.018</v>
      </c>
      <c r="U50" s="8">
        <v>6837.441</v>
      </c>
      <c r="V50" s="8">
        <v>6522.338</v>
      </c>
      <c r="W50" s="8">
        <v>6561.143</v>
      </c>
      <c r="X50" s="8">
        <v>7139.824</v>
      </c>
      <c r="Y50" s="8">
        <v>7287.229</v>
      </c>
      <c r="Z50" s="8">
        <v>7474.208</v>
      </c>
      <c r="AA50" s="8">
        <v>7423.875</v>
      </c>
      <c r="AB50" s="8">
        <v>7766.504</v>
      </c>
      <c r="AC50" s="8">
        <v>7893.069</v>
      </c>
      <c r="AD50" s="8">
        <v>8086.953</v>
      </c>
      <c r="AE50" s="8">
        <v>8665.844</v>
      </c>
      <c r="AF50" s="8">
        <v>9435.236</v>
      </c>
      <c r="AG50" s="8">
        <v>8350.959</v>
      </c>
      <c r="AH50" s="8">
        <v>8375.46</v>
      </c>
      <c r="AI50" s="8">
        <v>6548.551</v>
      </c>
      <c r="AJ50" s="8">
        <v>6709.586</v>
      </c>
      <c r="AK50" s="8">
        <v>6185.915</v>
      </c>
      <c r="AL50" s="8">
        <v>6673.146</v>
      </c>
      <c r="AM50" s="8">
        <v>6530.663</v>
      </c>
      <c r="AN50" s="8">
        <v>6065.027</v>
      </c>
      <c r="AO50" s="8">
        <v>6906.836</v>
      </c>
      <c r="AP50" s="8">
        <v>7911.764</v>
      </c>
      <c r="AQ50" s="8">
        <v>8163.004</v>
      </c>
      <c r="AR50" s="8">
        <v>8212.328</v>
      </c>
      <c r="AS50" s="8">
        <v>8021.473</v>
      </c>
      <c r="AT50" s="8">
        <v>7480.903</v>
      </c>
      <c r="AU50" s="8">
        <v>6286.453</v>
      </c>
      <c r="AV50" s="8">
        <v>5977.874</v>
      </c>
      <c r="AW50" s="8">
        <v>5809.185</v>
      </c>
      <c r="AX50" s="8">
        <v>5699.096</v>
      </c>
      <c r="AY50" s="8">
        <v>5565.053</v>
      </c>
    </row>
    <row r="51">
      <c r="A51" s="8" t="s">
        <v>141</v>
      </c>
      <c r="M51" s="8">
        <v>9.122</v>
      </c>
      <c r="N51" s="8">
        <v>9.122</v>
      </c>
      <c r="O51" s="8">
        <v>9.122</v>
      </c>
      <c r="P51" s="8">
        <v>4.107</v>
      </c>
      <c r="Q51" s="8">
        <v>6.257</v>
      </c>
      <c r="R51" s="8">
        <v>7.928</v>
      </c>
      <c r="S51" s="8">
        <v>7.928</v>
      </c>
      <c r="T51" s="8">
        <v>8.167</v>
      </c>
      <c r="U51" s="8">
        <v>8.406</v>
      </c>
      <c r="V51" s="8">
        <v>6.257</v>
      </c>
      <c r="W51" s="8">
        <v>6.018</v>
      </c>
      <c r="X51" s="8">
        <v>6.018</v>
      </c>
      <c r="Y51" s="8">
        <v>5.779</v>
      </c>
      <c r="Z51" s="8">
        <v>6.615</v>
      </c>
      <c r="AA51" s="8">
        <v>6.734</v>
      </c>
      <c r="AB51" s="8">
        <v>6.734</v>
      </c>
      <c r="AC51" s="8">
        <v>6.495</v>
      </c>
      <c r="AD51" s="8">
        <v>6.018</v>
      </c>
      <c r="AE51" s="8">
        <v>6.018</v>
      </c>
      <c r="AF51" s="8">
        <v>6.137</v>
      </c>
      <c r="AG51" s="8">
        <v>5.54</v>
      </c>
      <c r="AH51" s="8">
        <v>5.492</v>
      </c>
      <c r="AI51" s="8">
        <v>5.469</v>
      </c>
      <c r="AJ51" s="8">
        <v>11.701</v>
      </c>
      <c r="AK51" s="8">
        <v>42.435</v>
      </c>
      <c r="AL51" s="8">
        <v>43.151</v>
      </c>
      <c r="AM51" s="8">
        <v>41.623</v>
      </c>
      <c r="AN51" s="8">
        <v>42.96</v>
      </c>
      <c r="AO51" s="8">
        <v>43.653</v>
      </c>
      <c r="AP51" s="8">
        <v>44.25</v>
      </c>
      <c r="AQ51" s="8">
        <v>44.464</v>
      </c>
      <c r="AR51" s="8">
        <v>44.727</v>
      </c>
      <c r="AS51" s="8">
        <v>48.094</v>
      </c>
      <c r="AT51" s="8">
        <v>50.076</v>
      </c>
      <c r="AU51" s="8">
        <v>51.023</v>
      </c>
      <c r="AV51" s="8">
        <v>51.548</v>
      </c>
      <c r="AW51" s="8">
        <v>73.125</v>
      </c>
      <c r="AX51" s="8">
        <v>82.874</v>
      </c>
      <c r="AY51" s="8">
        <v>84.619</v>
      </c>
    </row>
    <row r="52">
      <c r="A52" s="8" t="s">
        <v>142</v>
      </c>
      <c r="M52" s="8">
        <v>39948.987</v>
      </c>
      <c r="N52" s="8">
        <v>39665.441</v>
      </c>
      <c r="O52" s="8">
        <v>38505.902</v>
      </c>
      <c r="P52" s="8">
        <v>39085.323</v>
      </c>
      <c r="Q52" s="8">
        <v>40489.323</v>
      </c>
      <c r="R52" s="8">
        <v>41544.926</v>
      </c>
      <c r="S52" s="8">
        <v>43276.52</v>
      </c>
      <c r="T52" s="8">
        <v>41983.176</v>
      </c>
      <c r="U52" s="8">
        <v>43237.335</v>
      </c>
      <c r="V52" s="8">
        <v>41207.375</v>
      </c>
      <c r="W52" s="8">
        <v>41336.799</v>
      </c>
      <c r="X52" s="8">
        <v>41862.382</v>
      </c>
      <c r="Y52" s="8">
        <v>42473.601</v>
      </c>
      <c r="Z52" s="8">
        <v>43118.807</v>
      </c>
      <c r="AA52" s="8">
        <v>42666.495</v>
      </c>
      <c r="AB52" s="8">
        <v>43600.113</v>
      </c>
      <c r="AC52" s="8">
        <v>44693.787</v>
      </c>
      <c r="AD52" s="8">
        <v>44072.706</v>
      </c>
      <c r="AE52" s="8">
        <v>42428.042</v>
      </c>
      <c r="AF52" s="8">
        <v>40908.009</v>
      </c>
      <c r="AG52" s="8">
        <v>38581.563</v>
      </c>
      <c r="AH52" s="8">
        <v>36253.394</v>
      </c>
      <c r="AI52" s="8">
        <v>35750.191</v>
      </c>
      <c r="AJ52" s="8">
        <v>33281.689</v>
      </c>
      <c r="AK52" s="8">
        <v>32412.846</v>
      </c>
      <c r="AL52" s="8">
        <v>33084.758</v>
      </c>
      <c r="AM52" s="8">
        <v>33457.189</v>
      </c>
      <c r="AN52" s="8">
        <v>31487.653</v>
      </c>
      <c r="AO52" s="8">
        <v>28764.074</v>
      </c>
      <c r="AP52" s="8">
        <v>30652.438</v>
      </c>
      <c r="AQ52" s="8">
        <v>31358.846</v>
      </c>
      <c r="AR52" s="8">
        <v>31449.137</v>
      </c>
      <c r="AS52" s="8">
        <v>33502.019</v>
      </c>
      <c r="AT52" s="8">
        <v>34537.954</v>
      </c>
      <c r="AU52" s="8">
        <v>32917.911</v>
      </c>
      <c r="AV52" s="8">
        <v>33561.596</v>
      </c>
      <c r="AW52" s="8">
        <v>33751.674</v>
      </c>
      <c r="AX52" s="8">
        <v>32819.026</v>
      </c>
      <c r="AY52" s="8">
        <v>31198.67</v>
      </c>
      <c r="AZ52" s="8">
        <v>31437.491</v>
      </c>
    </row>
    <row r="53">
      <c r="A53" s="8" t="s">
        <v>143</v>
      </c>
      <c r="B53" s="8">
        <v>995.007</v>
      </c>
      <c r="C53" s="8">
        <v>932.314</v>
      </c>
      <c r="D53" s="8">
        <v>918.984</v>
      </c>
      <c r="E53" s="8">
        <v>903.848</v>
      </c>
      <c r="F53" s="8">
        <v>805.379</v>
      </c>
      <c r="G53" s="8">
        <v>784.74</v>
      </c>
      <c r="H53" s="8">
        <v>739.676</v>
      </c>
      <c r="I53" s="8">
        <v>538.353</v>
      </c>
      <c r="J53" s="8">
        <v>328.602</v>
      </c>
      <c r="K53" s="8">
        <v>186.79</v>
      </c>
      <c r="L53" s="8">
        <v>377.717</v>
      </c>
      <c r="M53" s="8">
        <v>329.22</v>
      </c>
      <c r="N53" s="8">
        <v>434.147</v>
      </c>
      <c r="O53" s="8">
        <v>426.16</v>
      </c>
      <c r="P53" s="8">
        <v>447.428</v>
      </c>
      <c r="Q53" s="8">
        <v>526.4</v>
      </c>
      <c r="R53" s="8">
        <v>596.202</v>
      </c>
      <c r="S53" s="8">
        <v>912.53</v>
      </c>
      <c r="T53" s="8">
        <v>877.031</v>
      </c>
      <c r="U53" s="8">
        <v>972.047</v>
      </c>
      <c r="V53" s="8">
        <v>952.353</v>
      </c>
      <c r="W53" s="8">
        <v>1562.655</v>
      </c>
      <c r="X53" s="8">
        <v>2576.993</v>
      </c>
      <c r="Y53" s="8">
        <v>3099.001</v>
      </c>
      <c r="Z53" s="8">
        <v>3534.249</v>
      </c>
      <c r="AA53" s="8">
        <v>4978.662</v>
      </c>
      <c r="AB53" s="8">
        <v>6507.83</v>
      </c>
      <c r="AC53" s="8">
        <v>8156.036</v>
      </c>
      <c r="AD53" s="8">
        <v>8307.663</v>
      </c>
      <c r="AE53" s="8">
        <v>9531.944</v>
      </c>
      <c r="AF53" s="8">
        <v>10081.315</v>
      </c>
      <c r="AG53" s="8">
        <v>11917.763</v>
      </c>
      <c r="AH53" s="8">
        <v>12918.732</v>
      </c>
      <c r="AI53" s="8">
        <v>13891.163</v>
      </c>
      <c r="AJ53" s="8">
        <v>15094.98</v>
      </c>
      <c r="AK53" s="8">
        <v>15588.285</v>
      </c>
      <c r="AL53" s="8">
        <v>17666.216</v>
      </c>
      <c r="AM53" s="8">
        <v>20244.138</v>
      </c>
      <c r="AN53" s="8">
        <v>20387.902</v>
      </c>
      <c r="AO53" s="8">
        <v>23783.727</v>
      </c>
      <c r="AP53" s="8">
        <v>27734.946</v>
      </c>
      <c r="AQ53" s="8">
        <v>27137.503</v>
      </c>
      <c r="AR53" s="8">
        <v>28585.729</v>
      </c>
      <c r="AS53" s="8">
        <v>28471.376</v>
      </c>
      <c r="AT53" s="8">
        <v>31106.424</v>
      </c>
      <c r="AU53" s="8">
        <v>31304.336</v>
      </c>
      <c r="AV53" s="8">
        <v>29548.093</v>
      </c>
      <c r="AW53" s="8">
        <v>27082.494</v>
      </c>
      <c r="AX53" s="8">
        <v>26622.984</v>
      </c>
      <c r="AY53" s="8">
        <v>23912.977</v>
      </c>
      <c r="AZ53" s="8">
        <v>23206.644</v>
      </c>
    </row>
    <row r="54">
      <c r="A54" s="8" t="s">
        <v>144</v>
      </c>
    </row>
    <row r="55">
      <c r="A55" s="8" t="s">
        <v>145</v>
      </c>
    </row>
    <row r="56">
      <c r="A56" s="8" t="s">
        <v>146</v>
      </c>
      <c r="M56" s="8">
        <v>1212.347</v>
      </c>
      <c r="N56" s="8">
        <v>1245.876</v>
      </c>
      <c r="O56" s="8">
        <v>1207.557</v>
      </c>
      <c r="P56" s="8">
        <v>1244.814</v>
      </c>
      <c r="Q56" s="8">
        <v>1256.345</v>
      </c>
      <c r="R56" s="8">
        <v>1333.307</v>
      </c>
      <c r="S56" s="8">
        <v>1308.223</v>
      </c>
      <c r="T56" s="8">
        <v>1356.011</v>
      </c>
      <c r="U56" s="8">
        <v>1398.315</v>
      </c>
      <c r="V56" s="8">
        <v>1326.858</v>
      </c>
      <c r="W56" s="8">
        <v>1555.592</v>
      </c>
      <c r="X56" s="8">
        <v>1731.441</v>
      </c>
      <c r="Y56" s="8">
        <v>1757.359</v>
      </c>
      <c r="Z56" s="8">
        <v>1921.465</v>
      </c>
      <c r="AA56" s="8">
        <v>1351.559</v>
      </c>
      <c r="AB56" s="8">
        <v>1380.967</v>
      </c>
      <c r="AC56" s="8">
        <v>1411.596</v>
      </c>
      <c r="AD56" s="8">
        <v>1175.976</v>
      </c>
      <c r="AE56" s="8">
        <v>1010.746</v>
      </c>
      <c r="AF56" s="8">
        <v>1031.016</v>
      </c>
      <c r="AG56" s="8">
        <v>1043.505</v>
      </c>
      <c r="AH56" s="8">
        <v>1342.832</v>
      </c>
      <c r="AI56" s="8">
        <v>1447.484</v>
      </c>
      <c r="AJ56" s="8">
        <v>1454.137</v>
      </c>
      <c r="AK56" s="8">
        <v>1438.918</v>
      </c>
      <c r="AL56" s="8">
        <v>1453.813</v>
      </c>
      <c r="AM56" s="8">
        <v>1463.818</v>
      </c>
      <c r="AN56" s="8">
        <v>1379.877</v>
      </c>
      <c r="AO56" s="8">
        <v>1490.587</v>
      </c>
      <c r="AP56" s="8">
        <v>1420.961</v>
      </c>
      <c r="AQ56" s="8">
        <v>1497.36</v>
      </c>
      <c r="AR56" s="8">
        <v>1512.792</v>
      </c>
      <c r="AS56" s="8">
        <v>1540.484</v>
      </c>
      <c r="AT56" s="8">
        <v>1612.477</v>
      </c>
      <c r="AU56" s="8">
        <v>1876.714</v>
      </c>
      <c r="AV56" s="8">
        <v>1887.674</v>
      </c>
      <c r="AW56" s="8">
        <v>1901.776</v>
      </c>
      <c r="AX56" s="8">
        <v>1881.941</v>
      </c>
      <c r="AY56" s="8">
        <v>1891.639</v>
      </c>
    </row>
    <row r="57">
      <c r="A57" s="8" t="s">
        <v>147</v>
      </c>
      <c r="M57" s="8">
        <v>1384.26</v>
      </c>
      <c r="N57" s="8">
        <v>5300.272</v>
      </c>
      <c r="O57" s="8">
        <v>11902.269</v>
      </c>
      <c r="P57" s="8">
        <v>10248.167</v>
      </c>
      <c r="Q57" s="8">
        <v>9469.489</v>
      </c>
      <c r="R57" s="8">
        <v>10838.059</v>
      </c>
      <c r="S57" s="8">
        <v>10718.361</v>
      </c>
      <c r="T57" s="8">
        <v>11600.236</v>
      </c>
      <c r="U57" s="8">
        <v>11917.285</v>
      </c>
      <c r="V57" s="8">
        <v>11752.435</v>
      </c>
      <c r="W57" s="8">
        <v>12050.885</v>
      </c>
      <c r="X57" s="8">
        <v>11938.1</v>
      </c>
      <c r="Y57" s="8">
        <v>13654.299</v>
      </c>
      <c r="Z57" s="8">
        <v>14944.565</v>
      </c>
      <c r="AA57" s="8">
        <v>15977.934</v>
      </c>
      <c r="AB57" s="8">
        <v>16430.222</v>
      </c>
      <c r="AC57" s="8">
        <v>10556.78</v>
      </c>
      <c r="AD57" s="8">
        <v>17110.784</v>
      </c>
      <c r="AE57" s="8">
        <v>16032.076</v>
      </c>
      <c r="AF57" s="8">
        <v>16473.853</v>
      </c>
      <c r="AG57" s="8">
        <v>17284.752</v>
      </c>
      <c r="AH57" s="8">
        <v>18355.178</v>
      </c>
      <c r="AI57" s="8">
        <v>19689.768</v>
      </c>
      <c r="AJ57" s="8">
        <v>21489.165</v>
      </c>
      <c r="AK57" s="8">
        <v>22127.298</v>
      </c>
      <c r="AL57" s="8">
        <v>21892.071</v>
      </c>
      <c r="AM57" s="8">
        <v>21973.09</v>
      </c>
      <c r="AN57" s="8">
        <v>21439.843</v>
      </c>
      <c r="AO57" s="8">
        <v>21443.287</v>
      </c>
      <c r="AP57" s="8">
        <v>22651.694</v>
      </c>
      <c r="AQ57" s="8">
        <v>22988.72</v>
      </c>
      <c r="AR57" s="8">
        <v>22201.206</v>
      </c>
      <c r="AS57" s="8">
        <v>23709.054</v>
      </c>
      <c r="AT57" s="8">
        <v>29307.337</v>
      </c>
      <c r="AU57" s="8">
        <v>29419.823</v>
      </c>
      <c r="AV57" s="8">
        <v>29888.3</v>
      </c>
      <c r="AW57" s="8">
        <v>28914.874</v>
      </c>
      <c r="AX57" s="8">
        <v>28546.762</v>
      </c>
      <c r="AY57" s="8">
        <v>27324.043</v>
      </c>
    </row>
    <row r="58">
      <c r="A58" s="8" t="s">
        <v>148</v>
      </c>
      <c r="M58" s="8">
        <v>16356.106</v>
      </c>
      <c r="N58" s="8">
        <v>12067.633</v>
      </c>
      <c r="O58" s="8">
        <v>9836.17</v>
      </c>
      <c r="P58" s="8">
        <v>8830.719</v>
      </c>
      <c r="Q58" s="8">
        <v>13252.866</v>
      </c>
      <c r="R58" s="8">
        <v>18368.855</v>
      </c>
      <c r="S58" s="8">
        <v>23114.779</v>
      </c>
      <c r="T58" s="8">
        <v>27697.742</v>
      </c>
      <c r="U58" s="8">
        <v>29012.221</v>
      </c>
      <c r="V58" s="8">
        <v>33478.58</v>
      </c>
      <c r="W58" s="8">
        <v>36156.557</v>
      </c>
      <c r="X58" s="8">
        <v>37580.491</v>
      </c>
      <c r="Y58" s="8">
        <v>40809.402</v>
      </c>
      <c r="Z58" s="8">
        <v>46961.549</v>
      </c>
      <c r="AA58" s="8">
        <v>51207.605</v>
      </c>
      <c r="AB58" s="8">
        <v>47872.288</v>
      </c>
      <c r="AC58" s="8">
        <v>53278.027</v>
      </c>
      <c r="AD58" s="8">
        <v>51691.527</v>
      </c>
      <c r="AE58" s="8">
        <v>53591.39</v>
      </c>
      <c r="AF58" s="8">
        <v>54869.055</v>
      </c>
      <c r="AG58" s="8">
        <v>55531.998</v>
      </c>
      <c r="AH58" s="8">
        <v>56559.618</v>
      </c>
      <c r="AI58" s="8">
        <v>59780.959</v>
      </c>
      <c r="AJ58" s="8">
        <v>59200.388</v>
      </c>
      <c r="AK58" s="8">
        <v>59807.533</v>
      </c>
      <c r="AL58" s="8">
        <v>58665.375</v>
      </c>
      <c r="AM58" s="8">
        <v>57687.601</v>
      </c>
      <c r="AN58" s="8">
        <v>57200.052</v>
      </c>
      <c r="AO58" s="8">
        <v>59319.239</v>
      </c>
      <c r="AP58" s="8">
        <v>56445.821</v>
      </c>
      <c r="AQ58" s="8">
        <v>57004.664</v>
      </c>
      <c r="AR58" s="8">
        <v>60884.043</v>
      </c>
      <c r="AS58" s="8">
        <v>64430.766</v>
      </c>
      <c r="AT58" s="8">
        <v>64661.723</v>
      </c>
      <c r="AU58" s="8">
        <v>76909.468</v>
      </c>
      <c r="AV58" s="8">
        <v>79736.685</v>
      </c>
      <c r="AW58" s="8">
        <v>82278.588</v>
      </c>
      <c r="AX58" s="8">
        <v>87487.141</v>
      </c>
      <c r="AY58" s="8">
        <v>88186.134</v>
      </c>
    </row>
    <row r="59">
      <c r="A59" s="8" t="s">
        <v>149</v>
      </c>
      <c r="M59" s="8">
        <v>1254.892</v>
      </c>
      <c r="N59" s="8">
        <v>1294.219</v>
      </c>
      <c r="O59" s="8">
        <v>1331.474</v>
      </c>
      <c r="P59" s="8">
        <v>1392.418</v>
      </c>
      <c r="Q59" s="8">
        <v>1560.391</v>
      </c>
      <c r="R59" s="8">
        <v>1900.439</v>
      </c>
      <c r="S59" s="8">
        <v>1964.42</v>
      </c>
      <c r="T59" s="8">
        <v>2093.834</v>
      </c>
      <c r="U59" s="8">
        <v>2054.563</v>
      </c>
      <c r="V59" s="8">
        <v>1912.451</v>
      </c>
      <c r="W59" s="8">
        <v>2147.68</v>
      </c>
      <c r="X59" s="8">
        <v>2249.54</v>
      </c>
      <c r="Y59" s="8">
        <v>2140.146</v>
      </c>
      <c r="Z59" s="8">
        <v>2182.884</v>
      </c>
      <c r="AA59" s="8">
        <v>2008.121</v>
      </c>
      <c r="AB59" s="8">
        <v>1650.616</v>
      </c>
      <c r="AC59" s="8">
        <v>1799.07</v>
      </c>
      <c r="AD59" s="8">
        <v>1641.557</v>
      </c>
      <c r="AE59" s="8">
        <v>1654.572</v>
      </c>
      <c r="AF59" s="8">
        <v>1692.471</v>
      </c>
      <c r="AG59" s="8">
        <v>1717.533</v>
      </c>
      <c r="AH59" s="8">
        <v>1748.195</v>
      </c>
      <c r="AI59" s="8">
        <v>1733.922</v>
      </c>
      <c r="AJ59" s="8">
        <v>1752.977</v>
      </c>
      <c r="AK59" s="8">
        <v>1791.133</v>
      </c>
      <c r="AL59" s="8">
        <v>1822.41</v>
      </c>
      <c r="AM59" s="8">
        <v>1850.588</v>
      </c>
      <c r="AN59" s="8">
        <v>1849.547</v>
      </c>
      <c r="AO59" s="8">
        <v>2002.591</v>
      </c>
      <c r="AP59" s="8">
        <v>2119.483</v>
      </c>
      <c r="AQ59" s="8">
        <v>2284.551</v>
      </c>
      <c r="AR59" s="8">
        <v>2321.301</v>
      </c>
      <c r="AS59" s="8">
        <v>2394.748</v>
      </c>
      <c r="AT59" s="8">
        <v>2391.597</v>
      </c>
      <c r="AU59" s="8">
        <v>2489.458</v>
      </c>
      <c r="AV59" s="8">
        <v>2630.712</v>
      </c>
      <c r="AW59" s="8">
        <v>2900.363</v>
      </c>
      <c r="AX59" s="8">
        <v>3109.857</v>
      </c>
      <c r="AY59" s="8">
        <v>3164.434</v>
      </c>
    </row>
    <row r="60">
      <c r="A60" s="8" t="s">
        <v>150</v>
      </c>
    </row>
    <row r="61">
      <c r="A61" s="8" t="s">
        <v>151</v>
      </c>
      <c r="AH61" s="8">
        <v>707.517</v>
      </c>
      <c r="AI61" s="8">
        <v>707.517</v>
      </c>
      <c r="AJ61" s="8">
        <v>707.517</v>
      </c>
      <c r="AK61" s="8">
        <v>730.394</v>
      </c>
      <c r="AL61" s="8">
        <v>755.444</v>
      </c>
      <c r="AM61" s="8">
        <v>779.243</v>
      </c>
      <c r="AN61" s="8">
        <v>481.674</v>
      </c>
      <c r="AO61" s="8">
        <v>496.097</v>
      </c>
      <c r="AP61" s="8">
        <v>507.799</v>
      </c>
      <c r="AQ61" s="8">
        <v>531.273</v>
      </c>
      <c r="AR61" s="8">
        <v>547.463</v>
      </c>
      <c r="AS61" s="8">
        <v>563.678</v>
      </c>
      <c r="AT61" s="8">
        <v>481.698</v>
      </c>
      <c r="AU61" s="8">
        <v>499.775</v>
      </c>
      <c r="AV61" s="8">
        <v>514.643</v>
      </c>
      <c r="AW61" s="8">
        <v>529.902</v>
      </c>
      <c r="AX61" s="8">
        <v>545.591</v>
      </c>
      <c r="AY61" s="8">
        <v>561.519</v>
      </c>
    </row>
    <row r="62">
      <c r="A62" s="8" t="s">
        <v>152</v>
      </c>
      <c r="AF62" s="8">
        <v>5414.66</v>
      </c>
      <c r="AG62" s="8">
        <v>4738.618</v>
      </c>
      <c r="AH62" s="8">
        <v>4453.553</v>
      </c>
      <c r="AI62" s="8">
        <v>3236.563</v>
      </c>
      <c r="AJ62" s="8">
        <v>3411.502</v>
      </c>
      <c r="AK62" s="8">
        <v>3216.332</v>
      </c>
      <c r="AL62" s="8">
        <v>3751.483</v>
      </c>
      <c r="AM62" s="8">
        <v>3681.095</v>
      </c>
      <c r="AN62" s="8">
        <v>3243.011</v>
      </c>
      <c r="AO62" s="8">
        <v>2992.1</v>
      </c>
      <c r="AP62" s="8">
        <v>3180.758</v>
      </c>
      <c r="AQ62" s="8">
        <v>3169.981</v>
      </c>
      <c r="AR62" s="8">
        <v>3374.699</v>
      </c>
      <c r="AS62" s="8">
        <v>3906.158</v>
      </c>
      <c r="AT62" s="8">
        <v>3709.894</v>
      </c>
      <c r="AU62" s="8">
        <v>3868.19</v>
      </c>
      <c r="AV62" s="8">
        <v>3746.133</v>
      </c>
      <c r="AW62" s="8">
        <v>4407.975</v>
      </c>
      <c r="AX62" s="8">
        <v>4225.365</v>
      </c>
      <c r="AY62" s="8">
        <v>4156.687</v>
      </c>
      <c r="AZ62" s="8">
        <v>4897.452</v>
      </c>
    </row>
    <row r="63">
      <c r="A63" s="8" t="s">
        <v>153</v>
      </c>
      <c r="M63" s="8">
        <v>8127.935</v>
      </c>
      <c r="N63" s="8">
        <v>8340.821</v>
      </c>
      <c r="O63" s="8">
        <v>8559.744</v>
      </c>
      <c r="P63" s="8">
        <v>8785.554</v>
      </c>
      <c r="Q63" s="8">
        <v>9019.115</v>
      </c>
      <c r="R63" s="8">
        <v>9262.271</v>
      </c>
      <c r="S63" s="8">
        <v>9513.995</v>
      </c>
      <c r="T63" s="8">
        <v>9776.069</v>
      </c>
      <c r="U63" s="8">
        <v>10047.868</v>
      </c>
      <c r="V63" s="8">
        <v>10329.988</v>
      </c>
      <c r="W63" s="8">
        <v>10619.72</v>
      </c>
      <c r="X63" s="8">
        <v>10923.59</v>
      </c>
      <c r="Y63" s="8">
        <v>11235.345</v>
      </c>
      <c r="Z63" s="8">
        <v>11557.441</v>
      </c>
      <c r="AA63" s="8">
        <v>11882.948</v>
      </c>
      <c r="AB63" s="8">
        <v>12243.638</v>
      </c>
      <c r="AC63" s="8">
        <v>12633.513</v>
      </c>
      <c r="AD63" s="8">
        <v>13057.158</v>
      </c>
      <c r="AE63" s="8">
        <v>13520.058</v>
      </c>
      <c r="AF63" s="8">
        <v>14052.081</v>
      </c>
      <c r="AG63" s="8">
        <v>14537.73</v>
      </c>
      <c r="AH63" s="8">
        <v>15044.475</v>
      </c>
      <c r="AI63" s="8">
        <v>14646.858</v>
      </c>
      <c r="AJ63" s="8">
        <v>15089.204</v>
      </c>
      <c r="AK63" s="8">
        <v>15501.528</v>
      </c>
      <c r="AL63" s="8">
        <v>15893.024</v>
      </c>
      <c r="AM63" s="8">
        <v>16260.41</v>
      </c>
      <c r="AN63" s="8">
        <v>16774.901</v>
      </c>
      <c r="AO63" s="8">
        <v>17170.775</v>
      </c>
      <c r="AP63" s="8">
        <v>17569.777</v>
      </c>
      <c r="AQ63" s="8">
        <v>18014.281</v>
      </c>
      <c r="AR63" s="8">
        <v>18444.351</v>
      </c>
      <c r="AS63" s="8">
        <v>18902.144</v>
      </c>
      <c r="AT63" s="8">
        <v>19368.948</v>
      </c>
      <c r="AU63" s="8">
        <v>19852.509</v>
      </c>
      <c r="AV63" s="8">
        <v>20356.763</v>
      </c>
      <c r="AW63" s="8">
        <v>28760.512</v>
      </c>
      <c r="AX63" s="8">
        <v>29581.16</v>
      </c>
      <c r="AY63" s="8">
        <v>30372.986</v>
      </c>
    </row>
    <row r="64">
      <c r="A64" s="8" t="s">
        <v>154</v>
      </c>
    </row>
    <row r="65">
      <c r="A65" s="8" t="s">
        <v>155</v>
      </c>
    </row>
    <row r="66">
      <c r="A66" s="8" t="s">
        <v>156</v>
      </c>
      <c r="B66" s="8">
        <v>5292.107</v>
      </c>
      <c r="C66" s="8">
        <v>5499.125</v>
      </c>
      <c r="D66" s="8">
        <v>5559.289</v>
      </c>
      <c r="E66" s="8">
        <v>5389.243</v>
      </c>
      <c r="F66" s="8">
        <v>5386.061</v>
      </c>
      <c r="G66" s="8">
        <v>5443.646</v>
      </c>
      <c r="H66" s="8">
        <v>5461.958</v>
      </c>
      <c r="I66" s="8">
        <v>5419.274</v>
      </c>
      <c r="J66" s="8">
        <v>5201.282</v>
      </c>
      <c r="K66" s="8">
        <v>5031.284</v>
      </c>
      <c r="L66" s="8">
        <v>4995.416</v>
      </c>
      <c r="M66" s="8">
        <v>4983.174</v>
      </c>
      <c r="N66" s="8">
        <v>4876.977</v>
      </c>
      <c r="O66" s="8">
        <v>4883.565</v>
      </c>
      <c r="P66" s="8">
        <v>4985.57</v>
      </c>
      <c r="Q66" s="8">
        <v>4369.485</v>
      </c>
      <c r="R66" s="8">
        <v>4159.816</v>
      </c>
      <c r="S66" s="8">
        <v>5056.34</v>
      </c>
      <c r="T66" s="8">
        <v>5340.601</v>
      </c>
      <c r="U66" s="8">
        <v>6432.483</v>
      </c>
      <c r="V66" s="8">
        <v>6912.459</v>
      </c>
      <c r="W66" s="8">
        <v>8963.357</v>
      </c>
      <c r="X66" s="8">
        <v>10095.299</v>
      </c>
      <c r="Y66" s="8">
        <v>10177.807</v>
      </c>
      <c r="Z66" s="8">
        <v>10529.418</v>
      </c>
      <c r="AA66" s="8">
        <v>10376.081</v>
      </c>
      <c r="AB66" s="8">
        <v>11320.635</v>
      </c>
      <c r="AC66" s="8">
        <v>10690.654</v>
      </c>
      <c r="AD66" s="8">
        <v>11208.183</v>
      </c>
      <c r="AE66" s="8">
        <v>11649.568</v>
      </c>
      <c r="AF66" s="8">
        <v>12080.846</v>
      </c>
      <c r="AG66" s="8">
        <v>11169.618</v>
      </c>
      <c r="AH66" s="8">
        <v>12121.623</v>
      </c>
      <c r="AI66" s="8">
        <v>11811.901</v>
      </c>
      <c r="AJ66" s="8">
        <v>12999.282</v>
      </c>
      <c r="AK66" s="8">
        <v>13159.423</v>
      </c>
      <c r="AL66" s="8">
        <v>13613.464</v>
      </c>
      <c r="AM66" s="8">
        <v>15039.707</v>
      </c>
      <c r="AN66" s="8">
        <v>13587.455</v>
      </c>
      <c r="AO66" s="8">
        <v>15402.865</v>
      </c>
      <c r="AP66" s="8">
        <v>15072.918</v>
      </c>
      <c r="AQ66" s="8">
        <v>15087.67</v>
      </c>
      <c r="AR66" s="8">
        <v>16083.47</v>
      </c>
      <c r="AS66" s="8">
        <v>16013.029</v>
      </c>
      <c r="AT66" s="8">
        <v>15803.637</v>
      </c>
      <c r="AU66" s="8">
        <v>16660.502</v>
      </c>
      <c r="AV66" s="8">
        <v>18190.311</v>
      </c>
      <c r="AW66" s="8">
        <v>16136.524</v>
      </c>
      <c r="AX66" s="8">
        <v>16512.085</v>
      </c>
      <c r="AY66" s="8">
        <v>16553.006</v>
      </c>
      <c r="AZ66" s="8">
        <v>17152.648</v>
      </c>
    </row>
    <row r="67">
      <c r="A67" s="8" t="s">
        <v>157</v>
      </c>
      <c r="B67" s="8">
        <v>45296.571</v>
      </c>
      <c r="C67" s="8">
        <v>44090.551</v>
      </c>
      <c r="D67" s="8">
        <v>44676.266</v>
      </c>
      <c r="E67" s="8">
        <v>42565.162</v>
      </c>
      <c r="F67" s="8">
        <v>45794.23</v>
      </c>
      <c r="G67" s="8">
        <v>45991.736</v>
      </c>
      <c r="H67" s="8">
        <v>45897.653</v>
      </c>
      <c r="I67" s="8">
        <v>44351.278</v>
      </c>
      <c r="J67" s="8">
        <v>41145.039</v>
      </c>
      <c r="K67" s="8">
        <v>41393.152</v>
      </c>
      <c r="L67" s="8">
        <v>50092.132</v>
      </c>
      <c r="M67" s="8">
        <v>47608.053</v>
      </c>
      <c r="N67" s="8">
        <v>46850.829</v>
      </c>
      <c r="O67" s="8">
        <v>44172.997</v>
      </c>
      <c r="P67" s="8">
        <v>42307.016</v>
      </c>
      <c r="Q67" s="8">
        <v>43569.56</v>
      </c>
      <c r="R67" s="8">
        <v>41106.903</v>
      </c>
      <c r="S67" s="8">
        <v>44503.531</v>
      </c>
      <c r="T67" s="8">
        <v>45713.214</v>
      </c>
      <c r="U67" s="8">
        <v>47845.912</v>
      </c>
      <c r="V67" s="8">
        <v>52600.13</v>
      </c>
      <c r="W67" s="8">
        <v>63971.144</v>
      </c>
      <c r="X67" s="8">
        <v>63555.77</v>
      </c>
      <c r="Y67" s="8">
        <v>73000.499</v>
      </c>
      <c r="Z67" s="8">
        <v>85058.268</v>
      </c>
      <c r="AA67" s="8">
        <v>93319.642</v>
      </c>
      <c r="AB67" s="8">
        <v>99848.288</v>
      </c>
      <c r="AC67" s="8">
        <v>103756.056</v>
      </c>
      <c r="AD67" s="8">
        <v>104458.649</v>
      </c>
      <c r="AE67" s="8">
        <v>109318.308</v>
      </c>
      <c r="AF67" s="8">
        <v>111869.066</v>
      </c>
      <c r="AG67" s="8">
        <v>118501.932</v>
      </c>
      <c r="AH67" s="8">
        <v>120176.755</v>
      </c>
      <c r="AI67" s="8">
        <v>126391.077</v>
      </c>
      <c r="AJ67" s="8">
        <v>123777.663</v>
      </c>
      <c r="AK67" s="8">
        <v>127845.133</v>
      </c>
      <c r="AL67" s="8">
        <v>131803.58</v>
      </c>
      <c r="AM67" s="8">
        <v>128743.218</v>
      </c>
      <c r="AN67" s="8">
        <v>125423.357</v>
      </c>
      <c r="AO67" s="8">
        <v>127148.97</v>
      </c>
      <c r="AP67" s="8">
        <v>130801.53</v>
      </c>
      <c r="AQ67" s="8">
        <v>132120.519</v>
      </c>
      <c r="AR67" s="8">
        <v>134183.805</v>
      </c>
      <c r="AS67" s="8">
        <v>135848.52</v>
      </c>
      <c r="AT67" s="8">
        <v>137042.127</v>
      </c>
      <c r="AU67" s="8">
        <v>137044.531</v>
      </c>
      <c r="AV67" s="8">
        <v>137227.49</v>
      </c>
      <c r="AW67" s="8">
        <v>135289.133</v>
      </c>
      <c r="AX67" s="8">
        <v>137272.047</v>
      </c>
      <c r="AY67" s="8">
        <v>129500.866</v>
      </c>
      <c r="AZ67" s="8">
        <v>135794.587</v>
      </c>
    </row>
    <row r="68">
      <c r="A68" s="8" t="s">
        <v>158</v>
      </c>
    </row>
    <row r="69">
      <c r="A69" s="8" t="s">
        <v>159</v>
      </c>
      <c r="M69" s="8">
        <v>6453.321</v>
      </c>
      <c r="N69" s="8">
        <v>7006.439</v>
      </c>
      <c r="O69" s="8">
        <v>8639.835</v>
      </c>
      <c r="P69" s="8">
        <v>11165.269</v>
      </c>
      <c r="Q69" s="8">
        <v>11944.803</v>
      </c>
      <c r="R69" s="8">
        <v>11854.541</v>
      </c>
      <c r="S69" s="8">
        <v>11839.246</v>
      </c>
      <c r="T69" s="8">
        <v>11165.111</v>
      </c>
      <c r="U69" s="8">
        <v>10905.229</v>
      </c>
      <c r="V69" s="8">
        <v>9441.05</v>
      </c>
      <c r="W69" s="8">
        <v>8345.786</v>
      </c>
      <c r="X69" s="8">
        <v>8590.628</v>
      </c>
      <c r="Y69" s="8">
        <v>8605.646</v>
      </c>
      <c r="Z69" s="8">
        <v>8681.022</v>
      </c>
      <c r="AA69" s="8">
        <v>9432.838</v>
      </c>
      <c r="AB69" s="8">
        <v>9126.39</v>
      </c>
      <c r="AC69" s="8">
        <v>8645.033</v>
      </c>
      <c r="AD69" s="8">
        <v>8835.542</v>
      </c>
      <c r="AE69" s="8">
        <v>11159.957</v>
      </c>
      <c r="AF69" s="8">
        <v>14630.226</v>
      </c>
      <c r="AG69" s="8">
        <v>15932.105</v>
      </c>
      <c r="AH69" s="8">
        <v>15862.087</v>
      </c>
      <c r="AI69" s="8">
        <v>16826.211</v>
      </c>
      <c r="AJ69" s="8">
        <v>18485.592</v>
      </c>
      <c r="AK69" s="8">
        <v>19766.904</v>
      </c>
      <c r="AL69" s="8">
        <v>19914.779</v>
      </c>
      <c r="AM69" s="8">
        <v>20144.103</v>
      </c>
      <c r="AN69" s="8">
        <v>19164.724</v>
      </c>
      <c r="AO69" s="8">
        <v>17234.045</v>
      </c>
      <c r="AP69" s="8">
        <v>15141.132</v>
      </c>
      <c r="AQ69" s="8">
        <v>14427.661</v>
      </c>
      <c r="AR69" s="8">
        <v>14120.809</v>
      </c>
      <c r="AS69" s="8">
        <v>15115.696</v>
      </c>
      <c r="AT69" s="8">
        <v>15112.604</v>
      </c>
      <c r="AU69" s="8">
        <v>14940.737</v>
      </c>
      <c r="AV69" s="8">
        <v>13535.557</v>
      </c>
      <c r="AW69" s="8">
        <v>13785.418</v>
      </c>
      <c r="AX69" s="8">
        <v>13509.674</v>
      </c>
      <c r="AY69" s="8">
        <v>13586.888</v>
      </c>
    </row>
    <row r="70">
      <c r="A70" s="8" t="s">
        <v>160</v>
      </c>
    </row>
    <row r="71">
      <c r="A71" s="8" t="s">
        <v>161</v>
      </c>
      <c r="AF71" s="8">
        <v>2109.506</v>
      </c>
      <c r="AG71" s="8">
        <v>1662.627</v>
      </c>
      <c r="AH71" s="8">
        <v>1491.558</v>
      </c>
      <c r="AI71" s="8">
        <v>1779.868</v>
      </c>
      <c r="AJ71" s="8">
        <v>1030.758</v>
      </c>
      <c r="AK71" s="8">
        <v>1200.24</v>
      </c>
      <c r="AL71" s="8">
        <v>1612.579</v>
      </c>
      <c r="AM71" s="8">
        <v>1441.2</v>
      </c>
      <c r="AN71" s="8">
        <v>1378.973</v>
      </c>
      <c r="AO71" s="8">
        <v>1328.794</v>
      </c>
      <c r="AP71" s="8">
        <v>1325.606</v>
      </c>
      <c r="AQ71" s="8">
        <v>1264.69</v>
      </c>
      <c r="AR71" s="8">
        <v>1328.84</v>
      </c>
      <c r="AS71" s="8">
        <v>1376.97</v>
      </c>
      <c r="AT71" s="8">
        <v>1288.344</v>
      </c>
      <c r="AU71" s="8">
        <v>980.714</v>
      </c>
      <c r="AV71" s="8">
        <v>929.084</v>
      </c>
      <c r="AW71" s="8">
        <v>1075.485</v>
      </c>
      <c r="AX71" s="8">
        <v>1078.52</v>
      </c>
      <c r="AY71" s="8">
        <v>1258.363</v>
      </c>
    </row>
    <row r="72">
      <c r="A72" s="8" t="s">
        <v>162</v>
      </c>
      <c r="B72" s="8">
        <v>125261.502</v>
      </c>
      <c r="C72" s="8">
        <v>126462.572</v>
      </c>
      <c r="D72" s="8">
        <v>127209.596</v>
      </c>
      <c r="E72" s="8">
        <v>129868.413</v>
      </c>
      <c r="F72" s="8">
        <v>131674.436</v>
      </c>
      <c r="G72" s="8">
        <v>126093.421</v>
      </c>
      <c r="H72" s="8">
        <v>119545.925</v>
      </c>
      <c r="I72" s="8">
        <v>110256.188</v>
      </c>
      <c r="J72" s="8">
        <v>113318.348</v>
      </c>
      <c r="K72" s="8">
        <v>116600.664</v>
      </c>
      <c r="L72" s="8">
        <v>174692.29</v>
      </c>
      <c r="M72" s="8">
        <v>175207.813</v>
      </c>
      <c r="N72" s="8">
        <v>171884.71</v>
      </c>
      <c r="O72" s="8">
        <v>171660.616</v>
      </c>
      <c r="P72" s="8">
        <v>173142.376</v>
      </c>
      <c r="Q72" s="8">
        <v>172162.031</v>
      </c>
      <c r="R72" s="8">
        <v>174081.666</v>
      </c>
      <c r="S72" s="8">
        <v>173317.584</v>
      </c>
      <c r="T72" s="8">
        <v>174861.169</v>
      </c>
      <c r="U72" s="8">
        <v>182173.019</v>
      </c>
      <c r="V72" s="8">
        <v>185624.892</v>
      </c>
      <c r="W72" s="8">
        <v>192313.814</v>
      </c>
      <c r="X72" s="8">
        <v>193061.382</v>
      </c>
      <c r="Y72" s="8">
        <v>189724.098</v>
      </c>
      <c r="Z72" s="8">
        <v>197716.189</v>
      </c>
      <c r="AA72" s="8">
        <v>209322.801</v>
      </c>
      <c r="AB72" s="8">
        <v>200065.217</v>
      </c>
      <c r="AC72" s="8">
        <v>199527.381</v>
      </c>
      <c r="AD72" s="8">
        <v>202316.314</v>
      </c>
      <c r="AE72" s="8">
        <v>200505.497</v>
      </c>
      <c r="AF72" s="8">
        <v>186166.593</v>
      </c>
      <c r="AG72" s="8">
        <v>168303.511</v>
      </c>
      <c r="AH72" s="8">
        <v>163241.575</v>
      </c>
      <c r="AI72" s="8">
        <v>151998.991</v>
      </c>
      <c r="AJ72" s="8">
        <v>145140.276</v>
      </c>
      <c r="AK72" s="8">
        <v>145026.649</v>
      </c>
      <c r="AL72" s="8">
        <v>143255.737</v>
      </c>
      <c r="AM72" s="8">
        <v>143576.406</v>
      </c>
      <c r="AN72" s="8">
        <v>135969.709</v>
      </c>
      <c r="AO72" s="8">
        <v>137173.141</v>
      </c>
      <c r="AP72" s="8">
        <v>135336.203</v>
      </c>
      <c r="AQ72" s="8">
        <v>134702.341</v>
      </c>
      <c r="AR72" s="8">
        <v>134518.425</v>
      </c>
      <c r="AS72" s="8">
        <v>135857.882</v>
      </c>
      <c r="AT72" s="8">
        <v>137996.052</v>
      </c>
      <c r="AU72" s="8">
        <v>135352.609</v>
      </c>
      <c r="AV72" s="8">
        <v>136403.034</v>
      </c>
      <c r="AW72" s="8">
        <v>137534.653</v>
      </c>
      <c r="AX72" s="8">
        <v>133533.076</v>
      </c>
      <c r="AY72" s="8">
        <v>127089.305</v>
      </c>
      <c r="AZ72" s="8">
        <v>129196.907</v>
      </c>
    </row>
    <row r="73">
      <c r="A73" s="8" t="s">
        <v>163</v>
      </c>
      <c r="M73" s="8">
        <v>2337.286</v>
      </c>
      <c r="N73" s="8">
        <v>2473.014</v>
      </c>
      <c r="O73" s="8">
        <v>2625.472</v>
      </c>
      <c r="P73" s="8">
        <v>2763.161</v>
      </c>
      <c r="Q73" s="8">
        <v>2823.158</v>
      </c>
      <c r="R73" s="8">
        <v>2916.536</v>
      </c>
      <c r="S73" s="8">
        <v>3012.636</v>
      </c>
      <c r="T73" s="8">
        <v>3025.658</v>
      </c>
      <c r="U73" s="8">
        <v>3207.209</v>
      </c>
      <c r="V73" s="8">
        <v>3305.056</v>
      </c>
      <c r="W73" s="8">
        <v>3376.937</v>
      </c>
      <c r="X73" s="8">
        <v>3417.09</v>
      </c>
      <c r="Y73" s="8">
        <v>3290.478</v>
      </c>
      <c r="Z73" s="8">
        <v>3333.142</v>
      </c>
      <c r="AA73" s="8">
        <v>3552.322</v>
      </c>
      <c r="AB73" s="8">
        <v>3793.22</v>
      </c>
      <c r="AC73" s="8">
        <v>3948.316</v>
      </c>
      <c r="AD73" s="8">
        <v>4091.008</v>
      </c>
      <c r="AE73" s="8">
        <v>4265.89</v>
      </c>
      <c r="AF73" s="8">
        <v>4391.61</v>
      </c>
      <c r="AG73" s="8">
        <v>4637.51</v>
      </c>
      <c r="AH73" s="8">
        <v>4835.128</v>
      </c>
      <c r="AI73" s="8">
        <v>4973.154</v>
      </c>
      <c r="AJ73" s="8">
        <v>5127.116</v>
      </c>
      <c r="AK73" s="8">
        <v>5252.582</v>
      </c>
      <c r="AL73" s="8">
        <v>5411.468</v>
      </c>
      <c r="AM73" s="8">
        <v>5542.256</v>
      </c>
      <c r="AN73" s="8">
        <v>5413.265</v>
      </c>
      <c r="AO73" s="8">
        <v>5640.273</v>
      </c>
      <c r="AP73" s="8">
        <v>5883.694</v>
      </c>
      <c r="AQ73" s="8">
        <v>5995.137</v>
      </c>
      <c r="AR73" s="8">
        <v>5987.512</v>
      </c>
      <c r="AS73" s="8">
        <v>6017.144</v>
      </c>
      <c r="AT73" s="8">
        <v>6266.104</v>
      </c>
      <c r="AU73" s="8">
        <v>6424.722</v>
      </c>
      <c r="AV73" s="8">
        <v>6552.097</v>
      </c>
      <c r="AW73" s="8">
        <v>6517.478</v>
      </c>
      <c r="AX73" s="8">
        <v>6858.415</v>
      </c>
      <c r="AY73" s="8">
        <v>7047.452</v>
      </c>
    </row>
    <row r="74">
      <c r="A74" s="8" t="s">
        <v>164</v>
      </c>
      <c r="M74" s="8">
        <v>0.0</v>
      </c>
      <c r="N74" s="8">
        <v>0.0</v>
      </c>
      <c r="O74" s="8">
        <v>0.0</v>
      </c>
      <c r="P74" s="8">
        <v>0.0</v>
      </c>
      <c r="Q74" s="8">
        <v>0.0</v>
      </c>
      <c r="R74" s="8">
        <v>0.0</v>
      </c>
      <c r="S74" s="8">
        <v>0.0</v>
      </c>
      <c r="T74" s="8">
        <v>0.0</v>
      </c>
      <c r="U74" s="8">
        <v>0.0</v>
      </c>
      <c r="V74" s="8">
        <v>0.0</v>
      </c>
      <c r="W74" s="8">
        <v>0.0</v>
      </c>
      <c r="X74" s="8">
        <v>0.0</v>
      </c>
      <c r="Y74" s="8">
        <v>0.0</v>
      </c>
      <c r="Z74" s="8">
        <v>0.0</v>
      </c>
      <c r="AA74" s="8">
        <v>0.0</v>
      </c>
      <c r="AB74" s="8">
        <v>0.0</v>
      </c>
      <c r="AC74" s="8">
        <v>0.0</v>
      </c>
      <c r="AD74" s="8">
        <v>0.0</v>
      </c>
      <c r="AE74" s="8">
        <v>0.0</v>
      </c>
      <c r="AF74" s="8">
        <v>0.0</v>
      </c>
      <c r="AG74" s="8">
        <v>0.0</v>
      </c>
      <c r="AH74" s="8">
        <v>0.0</v>
      </c>
      <c r="AI74" s="8">
        <v>0.0</v>
      </c>
      <c r="AJ74" s="8">
        <v>0.0</v>
      </c>
      <c r="AK74" s="8">
        <v>0.0</v>
      </c>
      <c r="AL74" s="8">
        <v>0.0</v>
      </c>
      <c r="AM74" s="8">
        <v>0.0</v>
      </c>
      <c r="AN74" s="8">
        <v>0.0</v>
      </c>
      <c r="AO74" s="8">
        <v>0.0</v>
      </c>
      <c r="AP74" s="8">
        <v>0.0</v>
      </c>
      <c r="AQ74" s="8">
        <v>0.0</v>
      </c>
      <c r="AR74" s="8">
        <v>0.0</v>
      </c>
      <c r="AS74" s="8">
        <v>0.0</v>
      </c>
      <c r="AT74" s="8">
        <v>0.0</v>
      </c>
      <c r="AU74" s="8">
        <v>0.0</v>
      </c>
      <c r="AV74" s="8">
        <v>0.0</v>
      </c>
      <c r="AW74" s="8">
        <v>0.0</v>
      </c>
      <c r="AX74" s="8">
        <v>0.0</v>
      </c>
      <c r="AY74" s="8">
        <v>0.0</v>
      </c>
    </row>
    <row r="75">
      <c r="A75" s="8" t="s">
        <v>165</v>
      </c>
      <c r="B75" s="8">
        <v>322.352</v>
      </c>
      <c r="C75" s="8">
        <v>341.367</v>
      </c>
      <c r="D75" s="8">
        <v>385.021</v>
      </c>
      <c r="E75" s="8">
        <v>495.112</v>
      </c>
      <c r="F75" s="8">
        <v>520.0</v>
      </c>
      <c r="G75" s="8">
        <v>641.121</v>
      </c>
      <c r="H75" s="8">
        <v>764.426</v>
      </c>
      <c r="I75" s="8">
        <v>800.035</v>
      </c>
      <c r="J75" s="8">
        <v>867.219</v>
      </c>
      <c r="K75" s="8">
        <v>1039.093</v>
      </c>
      <c r="L75" s="8">
        <v>1688.159</v>
      </c>
      <c r="M75" s="8">
        <v>2084.944</v>
      </c>
      <c r="N75" s="8">
        <v>2167.551</v>
      </c>
      <c r="O75" s="8">
        <v>2334.359</v>
      </c>
      <c r="P75" s="8">
        <v>2446.358</v>
      </c>
      <c r="Q75" s="8">
        <v>2927.152</v>
      </c>
      <c r="R75" s="8">
        <v>3456.12</v>
      </c>
      <c r="S75" s="8">
        <v>3616.021</v>
      </c>
      <c r="T75" s="8">
        <v>3484.023</v>
      </c>
      <c r="U75" s="8">
        <v>3763.643</v>
      </c>
      <c r="V75" s="8">
        <v>3695.947</v>
      </c>
      <c r="W75" s="8">
        <v>4416.729</v>
      </c>
      <c r="X75" s="8">
        <v>5511.167</v>
      </c>
      <c r="Y75" s="8">
        <v>5947.508</v>
      </c>
      <c r="Z75" s="8">
        <v>6423.983</v>
      </c>
      <c r="AA75" s="8">
        <v>6932.202</v>
      </c>
      <c r="AB75" s="8">
        <v>7224.954</v>
      </c>
      <c r="AC75" s="8">
        <v>8050.485</v>
      </c>
      <c r="AD75" s="8">
        <v>8251.188</v>
      </c>
      <c r="AE75" s="8">
        <v>8857.861</v>
      </c>
      <c r="AF75" s="8">
        <v>9198.313</v>
      </c>
      <c r="AG75" s="8">
        <v>9035.093</v>
      </c>
      <c r="AH75" s="8">
        <v>8955.649</v>
      </c>
      <c r="AI75" s="8">
        <v>8977.658</v>
      </c>
      <c r="AJ75" s="8">
        <v>9150.012</v>
      </c>
      <c r="AK75" s="8">
        <v>9298.369</v>
      </c>
      <c r="AL75" s="8">
        <v>9120.281</v>
      </c>
      <c r="AM75" s="8">
        <v>9558.713</v>
      </c>
      <c r="AN75" s="8">
        <v>9831.605</v>
      </c>
      <c r="AO75" s="8">
        <v>9534.359</v>
      </c>
      <c r="AP75" s="8">
        <v>9986.056</v>
      </c>
      <c r="AQ75" s="8">
        <v>9964.677</v>
      </c>
      <c r="AR75" s="8">
        <v>10228.615</v>
      </c>
      <c r="AS75" s="8">
        <v>9904.765</v>
      </c>
      <c r="AT75" s="8">
        <v>10300.222</v>
      </c>
      <c r="AU75" s="8">
        <v>10314.473</v>
      </c>
      <c r="AV75" s="8">
        <v>10066.929</v>
      </c>
      <c r="AW75" s="8">
        <v>10171.351</v>
      </c>
      <c r="AX75" s="8">
        <v>9862.455</v>
      </c>
      <c r="AY75" s="8">
        <v>10079.843</v>
      </c>
      <c r="AZ75" s="8">
        <v>9187.557</v>
      </c>
    </row>
    <row r="76">
      <c r="A76" s="8" t="s">
        <v>166</v>
      </c>
    </row>
    <row r="77">
      <c r="A77" s="8" t="s">
        <v>167</v>
      </c>
    </row>
    <row r="78">
      <c r="A78" s="8" t="s">
        <v>168</v>
      </c>
    </row>
    <row r="79">
      <c r="A79" s="8" t="s">
        <v>169</v>
      </c>
      <c r="M79" s="8">
        <v>1933.763</v>
      </c>
      <c r="N79" s="8">
        <v>1982.878</v>
      </c>
      <c r="O79" s="8">
        <v>2041.313</v>
      </c>
      <c r="P79" s="8">
        <v>2097.522</v>
      </c>
      <c r="Q79" s="8">
        <v>2444.566</v>
      </c>
      <c r="R79" s="8">
        <v>2603.714</v>
      </c>
      <c r="S79" s="8">
        <v>2644.207</v>
      </c>
      <c r="T79" s="8">
        <v>2660.269</v>
      </c>
      <c r="U79" s="8">
        <v>2775.081</v>
      </c>
      <c r="V79" s="8">
        <v>2583.096</v>
      </c>
      <c r="W79" s="8">
        <v>2668.612</v>
      </c>
      <c r="X79" s="8">
        <v>2882.04</v>
      </c>
      <c r="Y79" s="8">
        <v>2893.348</v>
      </c>
      <c r="Z79" s="8">
        <v>2819.389</v>
      </c>
      <c r="AA79" s="8">
        <v>2783.945</v>
      </c>
      <c r="AB79" s="8">
        <v>3046.882</v>
      </c>
      <c r="AC79" s="8">
        <v>3081.745</v>
      </c>
      <c r="AD79" s="8">
        <v>3150.054</v>
      </c>
      <c r="AE79" s="8">
        <v>3254.021</v>
      </c>
      <c r="AF79" s="8">
        <v>3390.607</v>
      </c>
      <c r="AG79" s="8">
        <v>3504.5</v>
      </c>
      <c r="AH79" s="8">
        <v>3622.851</v>
      </c>
      <c r="AI79" s="8">
        <v>3616.686</v>
      </c>
      <c r="AJ79" s="8">
        <v>3609.918</v>
      </c>
      <c r="AK79" s="8">
        <v>3830.064</v>
      </c>
      <c r="AL79" s="8">
        <v>4238.93</v>
      </c>
      <c r="AM79" s="8">
        <v>4673.177</v>
      </c>
      <c r="AN79" s="8">
        <v>4966.398</v>
      </c>
      <c r="AO79" s="8">
        <v>5366.851</v>
      </c>
      <c r="AP79" s="8">
        <v>5237.755</v>
      </c>
      <c r="AQ79" s="8">
        <v>5229.4</v>
      </c>
      <c r="AR79" s="8">
        <v>5407.693</v>
      </c>
      <c r="AS79" s="8">
        <v>5474.923</v>
      </c>
      <c r="AT79" s="8">
        <v>5438.354</v>
      </c>
      <c r="AU79" s="8">
        <v>5496.848</v>
      </c>
      <c r="AV79" s="8">
        <v>5431.648</v>
      </c>
      <c r="AW79" s="8">
        <v>5443.257</v>
      </c>
      <c r="AX79" s="8">
        <v>5385.061</v>
      </c>
      <c r="AY79" s="8">
        <v>6051.621</v>
      </c>
    </row>
    <row r="80">
      <c r="A80" s="8" t="s">
        <v>170</v>
      </c>
    </row>
    <row r="81">
      <c r="A81" s="8" t="s">
        <v>171</v>
      </c>
    </row>
    <row r="82">
      <c r="A82" s="8" t="s">
        <v>172</v>
      </c>
    </row>
    <row r="83">
      <c r="A83" s="8" t="s">
        <v>173</v>
      </c>
      <c r="M83" s="8">
        <v>1378.001</v>
      </c>
      <c r="N83" s="8">
        <v>1430.735</v>
      </c>
      <c r="O83" s="8">
        <v>1467.199</v>
      </c>
      <c r="P83" s="8">
        <v>1519.861</v>
      </c>
      <c r="Q83" s="8">
        <v>1575.66</v>
      </c>
      <c r="R83" s="8">
        <v>1623.177</v>
      </c>
      <c r="S83" s="8">
        <v>1672.713</v>
      </c>
      <c r="T83" s="8">
        <v>1735.007</v>
      </c>
      <c r="U83" s="8">
        <v>1807.493</v>
      </c>
      <c r="V83" s="8">
        <v>1876.832</v>
      </c>
      <c r="W83" s="8">
        <v>1568.957</v>
      </c>
      <c r="X83" s="8">
        <v>1588.128</v>
      </c>
      <c r="Y83" s="8">
        <v>1610.168</v>
      </c>
      <c r="Z83" s="8">
        <v>1617.542</v>
      </c>
      <c r="AA83" s="8">
        <v>1632.386</v>
      </c>
      <c r="AB83" s="8">
        <v>1222.614</v>
      </c>
      <c r="AC83" s="8">
        <v>1243.299</v>
      </c>
      <c r="AD83" s="8">
        <v>1272.535</v>
      </c>
      <c r="AE83" s="8">
        <v>1281.667</v>
      </c>
      <c r="AF83" s="8">
        <v>1252.525</v>
      </c>
      <c r="AG83" s="8">
        <v>1267.876</v>
      </c>
      <c r="AH83" s="8">
        <v>1347.072</v>
      </c>
      <c r="AI83" s="8">
        <v>1339.065</v>
      </c>
      <c r="AJ83" s="8">
        <v>1373.341</v>
      </c>
      <c r="AK83" s="8">
        <v>1392.327</v>
      </c>
      <c r="AL83" s="8">
        <v>1596.439</v>
      </c>
      <c r="AM83" s="8">
        <v>1588.146</v>
      </c>
      <c r="AN83" s="8">
        <v>1626.133</v>
      </c>
      <c r="AO83" s="8">
        <v>1619.22</v>
      </c>
      <c r="AP83" s="8">
        <v>1541.745</v>
      </c>
      <c r="AQ83" s="8">
        <v>1542.748</v>
      </c>
      <c r="AR83" s="8">
        <v>1732.741</v>
      </c>
      <c r="AS83" s="8">
        <v>1673.351</v>
      </c>
      <c r="AT83" s="8">
        <v>1653.722</v>
      </c>
      <c r="AU83" s="8">
        <v>1920.51</v>
      </c>
      <c r="AV83" s="8">
        <v>1968.475</v>
      </c>
      <c r="AW83" s="8">
        <v>2005.6</v>
      </c>
      <c r="AX83" s="8">
        <v>1989.224</v>
      </c>
      <c r="AY83" s="8">
        <v>1866.663</v>
      </c>
    </row>
    <row r="84">
      <c r="A84" s="8" t="s">
        <v>174</v>
      </c>
      <c r="M84" s="8">
        <v>1012.19</v>
      </c>
      <c r="N84" s="8">
        <v>1038.752</v>
      </c>
      <c r="O84" s="8">
        <v>1059.004</v>
      </c>
      <c r="P84" s="8">
        <v>1089.944</v>
      </c>
      <c r="Q84" s="8">
        <v>1112.081</v>
      </c>
      <c r="R84" s="8">
        <v>1135.656</v>
      </c>
      <c r="S84" s="8">
        <v>1170.264</v>
      </c>
      <c r="T84" s="8">
        <v>1210.503</v>
      </c>
      <c r="U84" s="8">
        <v>1245.929</v>
      </c>
      <c r="V84" s="8">
        <v>1314.624</v>
      </c>
      <c r="W84" s="8">
        <v>1333.237</v>
      </c>
      <c r="X84" s="8">
        <v>1367.792</v>
      </c>
      <c r="Y84" s="8">
        <v>1389.141</v>
      </c>
      <c r="Z84" s="8">
        <v>1404.659</v>
      </c>
      <c r="AA84" s="8">
        <v>1467.898</v>
      </c>
      <c r="AB84" s="8">
        <v>1477.855</v>
      </c>
      <c r="AC84" s="8">
        <v>1561.383</v>
      </c>
      <c r="AD84" s="8">
        <v>1598.97</v>
      </c>
      <c r="AE84" s="8">
        <v>1631.149</v>
      </c>
      <c r="AF84" s="8">
        <v>1694.034</v>
      </c>
      <c r="AG84" s="8">
        <v>1701.815</v>
      </c>
      <c r="AH84" s="8">
        <v>1694.934</v>
      </c>
      <c r="AI84" s="8">
        <v>1704.192</v>
      </c>
      <c r="AJ84" s="8">
        <v>1669.848</v>
      </c>
      <c r="AK84" s="8">
        <v>1661.022</v>
      </c>
      <c r="AL84" s="8">
        <v>1697.561</v>
      </c>
      <c r="AM84" s="8">
        <v>1903.542</v>
      </c>
      <c r="AN84" s="8">
        <v>1896.033</v>
      </c>
      <c r="AO84" s="8">
        <v>1476.831</v>
      </c>
      <c r="AP84" s="8">
        <v>1522.207</v>
      </c>
      <c r="AQ84" s="8">
        <v>1494.385</v>
      </c>
      <c r="AR84" s="8">
        <v>1545.723</v>
      </c>
      <c r="AS84" s="8">
        <v>1621.57</v>
      </c>
      <c r="AT84" s="8">
        <v>1665.928</v>
      </c>
      <c r="AU84" s="8">
        <v>1772.997</v>
      </c>
      <c r="AV84" s="8">
        <v>1976.494</v>
      </c>
      <c r="AW84" s="8">
        <v>2119.478</v>
      </c>
      <c r="AX84" s="8">
        <v>2078.03</v>
      </c>
      <c r="AY84" s="8">
        <v>2194.857</v>
      </c>
    </row>
    <row r="85">
      <c r="A85" s="8" t="s">
        <v>175</v>
      </c>
      <c r="M85" s="8">
        <v>31.02</v>
      </c>
      <c r="N85" s="8">
        <v>32.668</v>
      </c>
      <c r="O85" s="8">
        <v>32.668</v>
      </c>
      <c r="P85" s="8">
        <v>34.053</v>
      </c>
      <c r="Q85" s="8">
        <v>34.292</v>
      </c>
      <c r="R85" s="8">
        <v>35.701</v>
      </c>
      <c r="S85" s="8">
        <v>34.292</v>
      </c>
      <c r="T85" s="8">
        <v>35.701</v>
      </c>
      <c r="U85" s="8">
        <v>37.324</v>
      </c>
      <c r="V85" s="8">
        <v>38.709</v>
      </c>
      <c r="W85" s="8">
        <v>38.948</v>
      </c>
      <c r="X85" s="8">
        <v>40.357</v>
      </c>
      <c r="Y85" s="8">
        <v>40.357</v>
      </c>
      <c r="Z85" s="8">
        <v>40.357</v>
      </c>
      <c r="AA85" s="8">
        <v>41.981</v>
      </c>
      <c r="AB85" s="8">
        <v>41.981</v>
      </c>
      <c r="AC85" s="8">
        <v>41.981</v>
      </c>
      <c r="AD85" s="8">
        <v>43.39</v>
      </c>
      <c r="AE85" s="8">
        <v>43.39</v>
      </c>
      <c r="AF85" s="8">
        <v>43.39</v>
      </c>
      <c r="AG85" s="8">
        <v>43.39</v>
      </c>
      <c r="AH85" s="8">
        <v>43.629</v>
      </c>
      <c r="AI85" s="8">
        <v>45.014</v>
      </c>
      <c r="AJ85" s="8">
        <v>45.014</v>
      </c>
      <c r="AK85" s="8">
        <v>46.662</v>
      </c>
      <c r="AL85" s="8">
        <v>48.047</v>
      </c>
      <c r="AM85" s="8">
        <v>48.453</v>
      </c>
      <c r="AN85" s="8">
        <v>48.858</v>
      </c>
      <c r="AO85" s="8">
        <v>49.312</v>
      </c>
      <c r="AP85" s="8">
        <v>49.766</v>
      </c>
      <c r="AQ85" s="8">
        <v>50.124</v>
      </c>
      <c r="AR85" s="8">
        <v>50.339</v>
      </c>
      <c r="AS85" s="8">
        <v>50.244</v>
      </c>
      <c r="AT85" s="8">
        <v>50.649</v>
      </c>
      <c r="AU85" s="8">
        <v>50.864</v>
      </c>
      <c r="AV85" s="8">
        <v>51.285</v>
      </c>
      <c r="AW85" s="8">
        <v>51.786</v>
      </c>
      <c r="AX85" s="8">
        <v>52.168</v>
      </c>
      <c r="AY85" s="8">
        <v>52.383</v>
      </c>
    </row>
    <row r="86">
      <c r="A86" s="8" t="s">
        <v>176</v>
      </c>
      <c r="G86" s="8">
        <v>10404.974</v>
      </c>
      <c r="H86" s="8">
        <v>10356.314</v>
      </c>
      <c r="I86" s="8">
        <v>10141.219</v>
      </c>
      <c r="J86" s="8">
        <v>10706.942</v>
      </c>
      <c r="K86" s="8">
        <v>11040.559</v>
      </c>
      <c r="L86" s="8">
        <v>11771.672</v>
      </c>
      <c r="M86" s="8">
        <v>11848.455</v>
      </c>
      <c r="N86" s="8">
        <v>11786.111</v>
      </c>
      <c r="O86" s="8">
        <v>12698.794</v>
      </c>
      <c r="P86" s="8">
        <v>12728.657</v>
      </c>
      <c r="Q86" s="8">
        <v>12535.657</v>
      </c>
      <c r="R86" s="8">
        <v>13483.988</v>
      </c>
      <c r="S86" s="8">
        <v>14051.707</v>
      </c>
      <c r="T86" s="8">
        <v>15351.575</v>
      </c>
      <c r="U86" s="8">
        <v>14656.614</v>
      </c>
      <c r="V86" s="8">
        <v>14489.459</v>
      </c>
      <c r="W86" s="8">
        <v>14420.646</v>
      </c>
      <c r="X86" s="8">
        <v>14917.923</v>
      </c>
      <c r="Y86" s="8">
        <v>15058.196</v>
      </c>
      <c r="Z86" s="8">
        <v>15614.058</v>
      </c>
      <c r="AA86" s="8">
        <v>16408.225</v>
      </c>
      <c r="AB86" s="8">
        <v>16079.79</v>
      </c>
      <c r="AC86" s="8">
        <v>16795.226</v>
      </c>
      <c r="AD86" s="8">
        <v>16375.501</v>
      </c>
      <c r="AE86" s="8">
        <v>16050.636</v>
      </c>
      <c r="AF86" s="8">
        <v>14587.588</v>
      </c>
      <c r="AG86" s="8">
        <v>14309.287</v>
      </c>
      <c r="AH86" s="8">
        <v>13915.618</v>
      </c>
      <c r="AI86" s="8">
        <v>13697.738</v>
      </c>
      <c r="AJ86" s="8">
        <v>13284.761</v>
      </c>
      <c r="AK86" s="8">
        <v>13891.507</v>
      </c>
      <c r="AL86" s="8">
        <v>13643.666</v>
      </c>
      <c r="AM86" s="8">
        <v>13325.705</v>
      </c>
      <c r="AN86" s="8">
        <v>12463.756</v>
      </c>
      <c r="AO86" s="8">
        <v>11919.493</v>
      </c>
      <c r="AP86" s="8">
        <v>11617.764</v>
      </c>
      <c r="AQ86" s="8">
        <v>11301.989</v>
      </c>
      <c r="AR86" s="8">
        <v>11198.632</v>
      </c>
      <c r="AS86" s="8">
        <v>10411.103</v>
      </c>
      <c r="AT86" s="8">
        <v>10236.113</v>
      </c>
      <c r="AU86" s="8">
        <v>10368.943</v>
      </c>
      <c r="AV86" s="8">
        <v>10335.673</v>
      </c>
      <c r="AW86" s="8">
        <v>10224.681</v>
      </c>
      <c r="AX86" s="8">
        <v>10496.496</v>
      </c>
      <c r="AY86" s="8">
        <v>11004.352</v>
      </c>
      <c r="AZ86" s="8">
        <v>10977.234</v>
      </c>
    </row>
    <row r="87">
      <c r="A87" s="8" t="s">
        <v>177</v>
      </c>
      <c r="B87" s="8">
        <v>150.857</v>
      </c>
      <c r="C87" s="8">
        <v>157.923</v>
      </c>
      <c r="D87" s="8">
        <v>170.011</v>
      </c>
      <c r="E87" s="8">
        <v>184.426</v>
      </c>
      <c r="F87" s="8">
        <v>198.932</v>
      </c>
      <c r="G87" s="8">
        <v>201.41</v>
      </c>
      <c r="H87" s="8">
        <v>222.367</v>
      </c>
      <c r="I87" s="8">
        <v>241.171</v>
      </c>
      <c r="J87" s="8">
        <v>272.651</v>
      </c>
      <c r="K87" s="8">
        <v>310.429</v>
      </c>
      <c r="L87" s="8">
        <v>394.988</v>
      </c>
      <c r="M87" s="8">
        <v>422.95</v>
      </c>
      <c r="N87" s="8">
        <v>458.871</v>
      </c>
      <c r="O87" s="8">
        <v>541.292</v>
      </c>
      <c r="P87" s="8">
        <v>530.83</v>
      </c>
      <c r="Q87" s="8">
        <v>578.569</v>
      </c>
      <c r="R87" s="8">
        <v>614.933</v>
      </c>
      <c r="S87" s="8">
        <v>676.616</v>
      </c>
      <c r="T87" s="8">
        <v>709.187</v>
      </c>
      <c r="U87" s="8">
        <v>844.894</v>
      </c>
      <c r="V87" s="8">
        <v>904.105</v>
      </c>
      <c r="W87" s="8">
        <v>1096.287</v>
      </c>
      <c r="X87" s="8">
        <v>1161.586</v>
      </c>
      <c r="Y87" s="8">
        <v>1229.884</v>
      </c>
      <c r="Z87" s="8">
        <v>1250.893</v>
      </c>
      <c r="AA87" s="8">
        <v>1252.467</v>
      </c>
      <c r="AB87" s="8">
        <v>1275.971</v>
      </c>
      <c r="AC87" s="8">
        <v>1316.087</v>
      </c>
      <c r="AD87" s="8">
        <v>1371.745</v>
      </c>
      <c r="AE87" s="8">
        <v>1409.711</v>
      </c>
      <c r="AF87" s="8">
        <v>1400.157</v>
      </c>
      <c r="AG87" s="8">
        <v>1437.41</v>
      </c>
      <c r="AH87" s="8">
        <v>1389.667</v>
      </c>
      <c r="AI87" s="8">
        <v>1491.415</v>
      </c>
      <c r="AJ87" s="8">
        <v>1480.871</v>
      </c>
      <c r="AK87" s="8">
        <v>1565.249</v>
      </c>
      <c r="AL87" s="8">
        <v>1615.973</v>
      </c>
      <c r="AM87" s="8">
        <v>1682.159</v>
      </c>
      <c r="AN87" s="8">
        <v>1813.88</v>
      </c>
      <c r="AO87" s="8">
        <v>2190.615</v>
      </c>
      <c r="AP87" s="8">
        <v>2305.522</v>
      </c>
      <c r="AQ87" s="8">
        <v>2451.178</v>
      </c>
      <c r="AR87" s="8">
        <v>2461.946</v>
      </c>
      <c r="AS87" s="8">
        <v>2457.164</v>
      </c>
      <c r="AT87" s="8">
        <v>2519.101</v>
      </c>
      <c r="AU87" s="8">
        <v>2636.109</v>
      </c>
      <c r="AV87" s="8">
        <v>3258.679</v>
      </c>
      <c r="AW87" s="8">
        <v>3951.965</v>
      </c>
      <c r="AX87" s="8">
        <v>4355.136</v>
      </c>
      <c r="AY87" s="8">
        <v>4402.322</v>
      </c>
      <c r="AZ87" s="8">
        <v>4567.625</v>
      </c>
    </row>
    <row r="88">
      <c r="A88" s="8" t="s">
        <v>178</v>
      </c>
      <c r="M88" s="8">
        <v>141561.494</v>
      </c>
      <c r="N88" s="8">
        <v>145862.106</v>
      </c>
      <c r="O88" s="8">
        <v>148982.316</v>
      </c>
      <c r="P88" s="8">
        <v>156525.893</v>
      </c>
      <c r="Q88" s="8">
        <v>165652.696</v>
      </c>
      <c r="R88" s="8">
        <v>169843.514</v>
      </c>
      <c r="S88" s="8">
        <v>174143.393</v>
      </c>
      <c r="T88" s="8">
        <v>177541.583</v>
      </c>
      <c r="U88" s="8">
        <v>180834.349</v>
      </c>
      <c r="V88" s="8">
        <v>186872.69</v>
      </c>
      <c r="W88" s="8">
        <v>200048.86</v>
      </c>
      <c r="X88" s="8">
        <v>210683.407</v>
      </c>
      <c r="Y88" s="8">
        <v>221459.562</v>
      </c>
      <c r="Z88" s="8">
        <v>233159.094</v>
      </c>
      <c r="AA88" s="8">
        <v>239406.879</v>
      </c>
      <c r="AB88" s="8">
        <v>251182.059</v>
      </c>
      <c r="AC88" s="8">
        <v>259229.068</v>
      </c>
      <c r="AD88" s="8">
        <v>272977.496</v>
      </c>
      <c r="AE88" s="8">
        <v>281492.909</v>
      </c>
      <c r="AF88" s="8">
        <v>291815.571</v>
      </c>
      <c r="AG88" s="8">
        <v>301566.903</v>
      </c>
      <c r="AH88" s="8">
        <v>306200.264</v>
      </c>
      <c r="AI88" s="8">
        <v>309855.966</v>
      </c>
      <c r="AJ88" s="8">
        <v>321067.025</v>
      </c>
      <c r="AK88" s="8">
        <v>335773.05</v>
      </c>
      <c r="AL88" s="8">
        <v>342259.315</v>
      </c>
      <c r="AM88" s="8">
        <v>353067.096</v>
      </c>
      <c r="AN88" s="8">
        <v>351942.917</v>
      </c>
      <c r="AO88" s="8">
        <v>359444.218</v>
      </c>
      <c r="AP88" s="8">
        <v>366405.465</v>
      </c>
      <c r="AQ88" s="8">
        <v>374521.605</v>
      </c>
      <c r="AR88" s="8">
        <v>383620.378</v>
      </c>
      <c r="AS88" s="8">
        <v>396350.997</v>
      </c>
      <c r="AT88" s="8">
        <v>409452.197</v>
      </c>
      <c r="AU88" s="8">
        <v>422377.46</v>
      </c>
      <c r="AV88" s="8">
        <v>437872.637</v>
      </c>
      <c r="AW88" s="8">
        <v>452732.114</v>
      </c>
      <c r="AX88" s="8">
        <v>468291.227</v>
      </c>
      <c r="AY88" s="8">
        <v>502469.734</v>
      </c>
    </row>
    <row r="89">
      <c r="A89" s="8" t="s">
        <v>179</v>
      </c>
      <c r="M89" s="8">
        <v>71735.86</v>
      </c>
      <c r="N89" s="8">
        <v>81687.75</v>
      </c>
      <c r="O89" s="8">
        <v>94890.732</v>
      </c>
      <c r="P89" s="8">
        <v>97027.786</v>
      </c>
      <c r="Q89" s="8">
        <v>94310.087</v>
      </c>
      <c r="R89" s="8">
        <v>105666.991</v>
      </c>
      <c r="S89" s="8">
        <v>118438.185</v>
      </c>
      <c r="T89" s="8">
        <v>120219.258</v>
      </c>
      <c r="U89" s="8">
        <v>121860.921</v>
      </c>
      <c r="V89" s="8">
        <v>125588.163</v>
      </c>
      <c r="W89" s="8">
        <v>127910.793</v>
      </c>
      <c r="X89" s="8">
        <v>114613.332</v>
      </c>
      <c r="Y89" s="8">
        <v>117569.801</v>
      </c>
      <c r="Z89" s="8">
        <v>134795.369</v>
      </c>
      <c r="AA89" s="8">
        <v>128764.805</v>
      </c>
      <c r="AB89" s="8">
        <v>136895.973</v>
      </c>
      <c r="AC89" s="8">
        <v>136886.024</v>
      </c>
      <c r="AD89" s="8">
        <v>139586.363</v>
      </c>
      <c r="AE89" s="8">
        <v>149120.144</v>
      </c>
      <c r="AF89" s="8">
        <v>169076.363</v>
      </c>
      <c r="AG89" s="8">
        <v>183415.117</v>
      </c>
      <c r="AH89" s="8">
        <v>187526.62</v>
      </c>
      <c r="AI89" s="8">
        <v>194514.953</v>
      </c>
      <c r="AJ89" s="8">
        <v>208006.036</v>
      </c>
      <c r="AK89" s="8">
        <v>216049.303</v>
      </c>
      <c r="AL89" s="8">
        <v>224487.095</v>
      </c>
      <c r="AM89" s="8">
        <v>229242.198</v>
      </c>
      <c r="AN89" s="8">
        <v>230457.749</v>
      </c>
      <c r="AO89" s="8">
        <v>244210.864</v>
      </c>
      <c r="AP89" s="8">
        <v>236255.839</v>
      </c>
      <c r="AQ89" s="8">
        <v>241572.525</v>
      </c>
      <c r="AR89" s="8">
        <v>248022.386</v>
      </c>
      <c r="AS89" s="8">
        <v>254899.234</v>
      </c>
      <c r="AT89" s="8">
        <v>264844.637</v>
      </c>
      <c r="AU89" s="8">
        <v>279975.911</v>
      </c>
      <c r="AV89" s="8">
        <v>313672.858</v>
      </c>
      <c r="AW89" s="8">
        <v>318303.276</v>
      </c>
      <c r="AX89" s="8">
        <v>323803.222</v>
      </c>
      <c r="AY89" s="8">
        <v>351841.454</v>
      </c>
    </row>
    <row r="90">
      <c r="A90" s="8" t="s">
        <v>180</v>
      </c>
      <c r="M90" s="8">
        <v>238648.402</v>
      </c>
      <c r="N90" s="8">
        <v>266820.622</v>
      </c>
      <c r="O90" s="8">
        <v>309730.543</v>
      </c>
      <c r="P90" s="8">
        <v>318594.453</v>
      </c>
      <c r="Q90" s="8">
        <v>284876.552</v>
      </c>
      <c r="R90" s="8">
        <v>313373.7</v>
      </c>
      <c r="S90" s="8">
        <v>300611.211</v>
      </c>
      <c r="T90" s="8">
        <v>277024.394</v>
      </c>
      <c r="U90" s="8">
        <v>171849.969</v>
      </c>
      <c r="V90" s="8">
        <v>80757.06</v>
      </c>
      <c r="W90" s="8">
        <v>79428.622</v>
      </c>
      <c r="X90" s="8">
        <v>129632.389</v>
      </c>
      <c r="Y90" s="8">
        <v>132998.865</v>
      </c>
      <c r="Z90" s="8">
        <v>119790.363</v>
      </c>
      <c r="AA90" s="8">
        <v>122499.23</v>
      </c>
      <c r="AB90" s="8">
        <v>101707.327</v>
      </c>
      <c r="AC90" s="8">
        <v>128653.755</v>
      </c>
      <c r="AD90" s="8">
        <v>125071.751</v>
      </c>
      <c r="AE90" s="8">
        <v>160208.241</v>
      </c>
      <c r="AF90" s="8">
        <v>179315.451</v>
      </c>
      <c r="AG90" s="8">
        <v>196109.214</v>
      </c>
      <c r="AH90" s="8">
        <v>202073.956</v>
      </c>
      <c r="AI90" s="8">
        <v>214688.392</v>
      </c>
      <c r="AJ90" s="8">
        <v>218142.234</v>
      </c>
      <c r="AK90" s="8">
        <v>223718.726</v>
      </c>
      <c r="AL90" s="8">
        <v>224920.219</v>
      </c>
      <c r="AM90" s="8">
        <v>225491.136</v>
      </c>
      <c r="AN90" s="8">
        <v>229484.092</v>
      </c>
      <c r="AO90" s="8">
        <v>256528.236</v>
      </c>
      <c r="AP90" s="8">
        <v>267095.203</v>
      </c>
      <c r="AQ90" s="8">
        <v>259463.823</v>
      </c>
      <c r="AR90" s="8">
        <v>265425.087</v>
      </c>
      <c r="AS90" s="8">
        <v>294489.196</v>
      </c>
      <c r="AT90" s="8">
        <v>306846.356</v>
      </c>
      <c r="AU90" s="8">
        <v>317858.448</v>
      </c>
      <c r="AV90" s="8">
        <v>328552.991</v>
      </c>
      <c r="AW90" s="8">
        <v>344920.782</v>
      </c>
      <c r="AX90" s="8">
        <v>344753.949</v>
      </c>
      <c r="AY90" s="8">
        <v>349781.692</v>
      </c>
    </row>
    <row r="91">
      <c r="A91" s="8" t="s">
        <v>181</v>
      </c>
      <c r="M91" s="8">
        <v>85980.103</v>
      </c>
      <c r="N91" s="8">
        <v>74610.071</v>
      </c>
      <c r="O91" s="8">
        <v>102865.33</v>
      </c>
      <c r="P91" s="8">
        <v>100401.332</v>
      </c>
      <c r="Q91" s="8">
        <v>115423.798</v>
      </c>
      <c r="R91" s="8">
        <v>123670.92</v>
      </c>
      <c r="S91" s="8">
        <v>119517.651</v>
      </c>
      <c r="T91" s="8">
        <v>131476.664</v>
      </c>
      <c r="U91" s="8">
        <v>177552.857</v>
      </c>
      <c r="V91" s="8">
        <v>135499.032</v>
      </c>
      <c r="W91" s="8">
        <v>45231.098</v>
      </c>
      <c r="X91" s="8">
        <v>50878.662</v>
      </c>
      <c r="Y91" s="8">
        <v>49618.698</v>
      </c>
      <c r="Z91" s="8">
        <v>61161.864</v>
      </c>
      <c r="AA91" s="8">
        <v>73048.034</v>
      </c>
      <c r="AB91" s="8">
        <v>87245.18</v>
      </c>
      <c r="AC91" s="8">
        <v>109386.659</v>
      </c>
      <c r="AD91" s="8">
        <v>137149.654</v>
      </c>
      <c r="AE91" s="8">
        <v>148117.779</v>
      </c>
      <c r="AF91" s="8">
        <v>104933.514</v>
      </c>
      <c r="AG91" s="8">
        <v>16651.594</v>
      </c>
      <c r="AH91" s="8">
        <v>23970.797</v>
      </c>
      <c r="AI91" s="8">
        <v>27304.866</v>
      </c>
      <c r="AJ91" s="8">
        <v>30219.516</v>
      </c>
      <c r="AK91" s="8">
        <v>31329.48</v>
      </c>
      <c r="AL91" s="8">
        <v>32740.074</v>
      </c>
      <c r="AM91" s="8">
        <v>65464.087</v>
      </c>
      <c r="AN91" s="8">
        <v>109946.397</v>
      </c>
      <c r="AO91" s="8">
        <v>130749.743</v>
      </c>
      <c r="AP91" s="8">
        <v>135297.551</v>
      </c>
      <c r="AQ91" s="8">
        <v>134177.638</v>
      </c>
      <c r="AR91" s="8">
        <v>115689.26</v>
      </c>
      <c r="AS91" s="8">
        <v>80387.779</v>
      </c>
      <c r="AT91" s="8">
        <v>104429.341</v>
      </c>
      <c r="AU91" s="8">
        <v>97447.535</v>
      </c>
      <c r="AV91" s="8">
        <v>101284.883</v>
      </c>
      <c r="AW91" s="8">
        <v>105257.93</v>
      </c>
      <c r="AX91" s="8">
        <v>117963.638</v>
      </c>
      <c r="AY91" s="8">
        <v>119640.114</v>
      </c>
    </row>
    <row r="92">
      <c r="A92" s="8" t="s">
        <v>182</v>
      </c>
      <c r="B92" s="8">
        <v>1382.042</v>
      </c>
      <c r="C92" s="8">
        <v>1351.963</v>
      </c>
      <c r="D92" s="8">
        <v>1345.169</v>
      </c>
      <c r="E92" s="8">
        <v>1345.53</v>
      </c>
      <c r="F92" s="8">
        <v>1372.134</v>
      </c>
      <c r="G92" s="8">
        <v>1116.064</v>
      </c>
      <c r="H92" s="8">
        <v>1259.942</v>
      </c>
      <c r="I92" s="8">
        <v>1360.593</v>
      </c>
      <c r="J92" s="8">
        <v>1710.209</v>
      </c>
      <c r="K92" s="8">
        <v>1623.708</v>
      </c>
      <c r="L92" s="8">
        <v>1416.482</v>
      </c>
      <c r="M92" s="8">
        <v>1423.389</v>
      </c>
      <c r="N92" s="8">
        <v>1371.387</v>
      </c>
      <c r="O92" s="8">
        <v>1120.353</v>
      </c>
      <c r="P92" s="8">
        <v>1308.393</v>
      </c>
      <c r="Q92" s="8">
        <v>1659.621</v>
      </c>
      <c r="R92" s="8">
        <v>1408.772</v>
      </c>
      <c r="S92" s="8">
        <v>1331.868</v>
      </c>
      <c r="T92" s="8">
        <v>1123.662</v>
      </c>
      <c r="U92" s="8">
        <v>1466.523</v>
      </c>
      <c r="V92" s="8">
        <v>1893.587</v>
      </c>
      <c r="W92" s="8">
        <v>2487.83</v>
      </c>
      <c r="X92" s="8">
        <v>3033.079</v>
      </c>
      <c r="Y92" s="8">
        <v>3207.843</v>
      </c>
      <c r="Z92" s="8">
        <v>3629.231</v>
      </c>
      <c r="AA92" s="8">
        <v>2845.285</v>
      </c>
      <c r="AB92" s="8">
        <v>2635.666</v>
      </c>
      <c r="AC92" s="8">
        <v>3009.024</v>
      </c>
      <c r="AD92" s="8">
        <v>2873.078</v>
      </c>
      <c r="AE92" s="8">
        <v>3760.464</v>
      </c>
      <c r="AF92" s="8">
        <v>3466.887</v>
      </c>
      <c r="AG92" s="8">
        <v>3286.776</v>
      </c>
      <c r="AH92" s="8">
        <v>3081.648</v>
      </c>
      <c r="AI92" s="8">
        <v>3451.065</v>
      </c>
      <c r="AJ92" s="8">
        <v>3559.597</v>
      </c>
      <c r="AK92" s="8">
        <v>4100.518</v>
      </c>
      <c r="AL92" s="8">
        <v>3539.013</v>
      </c>
      <c r="AM92" s="8">
        <v>2852.639</v>
      </c>
      <c r="AN92" s="8">
        <v>2460.119</v>
      </c>
      <c r="AO92" s="8">
        <v>2459.606</v>
      </c>
      <c r="AP92" s="8">
        <v>2158.309</v>
      </c>
      <c r="AQ92" s="8">
        <v>1774.824</v>
      </c>
      <c r="AR92" s="8">
        <v>1544.22</v>
      </c>
      <c r="AS92" s="8">
        <v>1834.341</v>
      </c>
      <c r="AT92" s="8">
        <v>1859.395</v>
      </c>
      <c r="AU92" s="8">
        <v>1634.096</v>
      </c>
      <c r="AV92" s="8">
        <v>1596.27</v>
      </c>
      <c r="AW92" s="8">
        <v>1405.65</v>
      </c>
      <c r="AX92" s="8">
        <v>1516.336</v>
      </c>
      <c r="AY92" s="8">
        <v>1528.673</v>
      </c>
      <c r="AZ92" s="8">
        <v>1945.323</v>
      </c>
    </row>
    <row r="93">
      <c r="A93" s="8" t="s">
        <v>183</v>
      </c>
    </row>
    <row r="94">
      <c r="A94" s="8" t="s">
        <v>184</v>
      </c>
      <c r="M94" s="8">
        <v>5938.419</v>
      </c>
      <c r="N94" s="8">
        <v>6241.608</v>
      </c>
      <c r="O94" s="8">
        <v>6149.194</v>
      </c>
      <c r="P94" s="8">
        <v>4270.975</v>
      </c>
      <c r="Q94" s="8">
        <v>6576.834</v>
      </c>
      <c r="R94" s="8">
        <v>88.091</v>
      </c>
      <c r="S94" s="8">
        <v>77.931</v>
      </c>
      <c r="T94" s="8">
        <v>74.432</v>
      </c>
      <c r="U94" s="8">
        <v>85.782</v>
      </c>
      <c r="V94" s="8">
        <v>153.47</v>
      </c>
      <c r="W94" s="8">
        <v>150.115</v>
      </c>
      <c r="X94" s="8">
        <v>78.873</v>
      </c>
      <c r="Y94" s="8">
        <v>68.085</v>
      </c>
      <c r="Z94" s="8">
        <v>55.947</v>
      </c>
      <c r="AA94" s="8">
        <v>282.172</v>
      </c>
      <c r="AB94" s="8">
        <v>341.094</v>
      </c>
      <c r="AC94" s="8">
        <v>362.321</v>
      </c>
      <c r="AD94" s="8">
        <v>379.468</v>
      </c>
      <c r="AE94" s="8">
        <v>390.582</v>
      </c>
      <c r="AF94" s="8">
        <v>424.096</v>
      </c>
      <c r="AG94" s="8">
        <v>438.123</v>
      </c>
      <c r="AH94" s="8">
        <v>458.011</v>
      </c>
      <c r="AI94" s="8">
        <v>501.962</v>
      </c>
      <c r="AJ94" s="8">
        <v>516.193</v>
      </c>
      <c r="AK94" s="8">
        <v>547.662</v>
      </c>
      <c r="AL94" s="8">
        <v>556.932</v>
      </c>
      <c r="AM94" s="8">
        <v>583.98</v>
      </c>
      <c r="AN94" s="8">
        <v>600.378</v>
      </c>
      <c r="AO94" s="8">
        <v>600.536</v>
      </c>
      <c r="AP94" s="8">
        <v>642.028</v>
      </c>
      <c r="AQ94" s="8">
        <v>672.61</v>
      </c>
      <c r="AR94" s="8">
        <v>708.307</v>
      </c>
      <c r="AS94" s="8">
        <v>738.61</v>
      </c>
      <c r="AT94" s="8">
        <v>1742.051</v>
      </c>
      <c r="AU94" s="8">
        <v>2109.301</v>
      </c>
      <c r="AV94" s="8">
        <v>2683.242</v>
      </c>
      <c r="AW94" s="8">
        <v>2898.905</v>
      </c>
      <c r="AX94" s="8">
        <v>3900.245</v>
      </c>
      <c r="AY94" s="8">
        <v>3266.15</v>
      </c>
      <c r="AZ94" s="8">
        <v>3730.068</v>
      </c>
    </row>
    <row r="95">
      <c r="A95" s="8" t="s">
        <v>185</v>
      </c>
      <c r="B95" s="8">
        <v>13838.472</v>
      </c>
      <c r="C95" s="8">
        <v>14120.323</v>
      </c>
      <c r="D95" s="8">
        <v>14050.042</v>
      </c>
      <c r="E95" s="8">
        <v>14687.054</v>
      </c>
      <c r="F95" s="8">
        <v>15860.994</v>
      </c>
      <c r="G95" s="8">
        <v>16035.888</v>
      </c>
      <c r="H95" s="8">
        <v>16693.507</v>
      </c>
      <c r="I95" s="8">
        <v>16992.623</v>
      </c>
      <c r="J95" s="8">
        <v>17574.999</v>
      </c>
      <c r="K95" s="8">
        <v>18496.417</v>
      </c>
      <c r="L95" s="8">
        <v>19866.446</v>
      </c>
      <c r="M95" s="8">
        <v>19530.427</v>
      </c>
      <c r="N95" s="8">
        <v>20119.566</v>
      </c>
      <c r="O95" s="8">
        <v>20383.657</v>
      </c>
      <c r="P95" s="8">
        <v>21214.882</v>
      </c>
      <c r="Q95" s="8">
        <v>20980.612</v>
      </c>
      <c r="R95" s="8">
        <v>21740.134</v>
      </c>
      <c r="S95" s="8">
        <v>20900.732</v>
      </c>
      <c r="T95" s="8">
        <v>20944.292</v>
      </c>
      <c r="U95" s="8">
        <v>20558.633</v>
      </c>
      <c r="V95" s="8">
        <v>19895.245</v>
      </c>
      <c r="W95" s="8">
        <v>20829.446</v>
      </c>
      <c r="X95" s="8">
        <v>22573.506</v>
      </c>
      <c r="Y95" s="8">
        <v>21474.885</v>
      </c>
      <c r="Z95" s="8">
        <v>22642.294</v>
      </c>
      <c r="AA95" s="8">
        <v>22769.853</v>
      </c>
      <c r="AB95" s="8">
        <v>24810.982</v>
      </c>
      <c r="AC95" s="8">
        <v>24191.181</v>
      </c>
      <c r="AD95" s="8">
        <v>25472.714</v>
      </c>
      <c r="AE95" s="8">
        <v>25217.385</v>
      </c>
      <c r="AF95" s="8">
        <v>25313.228</v>
      </c>
      <c r="AG95" s="8">
        <v>26077.385</v>
      </c>
      <c r="AH95" s="8">
        <v>27254.223</v>
      </c>
      <c r="AI95" s="8">
        <v>28295.314</v>
      </c>
      <c r="AJ95" s="8">
        <v>29503.584</v>
      </c>
      <c r="AK95" s="8">
        <v>29419.199</v>
      </c>
      <c r="AL95" s="8">
        <v>30270.195</v>
      </c>
      <c r="AM95" s="8">
        <v>30402.131</v>
      </c>
      <c r="AN95" s="8">
        <v>30287.83</v>
      </c>
      <c r="AO95" s="8">
        <v>29221.872</v>
      </c>
      <c r="AP95" s="8">
        <v>28169.3</v>
      </c>
      <c r="AQ95" s="8">
        <v>26852.805</v>
      </c>
      <c r="AR95" s="8">
        <v>27454.292</v>
      </c>
      <c r="AS95" s="8">
        <v>27843.52</v>
      </c>
      <c r="AT95" s="8">
        <v>28393.268</v>
      </c>
      <c r="AU95" s="8">
        <v>27847.986</v>
      </c>
      <c r="AV95" s="8">
        <v>27427.413</v>
      </c>
      <c r="AW95" s="8">
        <v>26381.148</v>
      </c>
      <c r="AX95" s="8">
        <v>26971.265</v>
      </c>
      <c r="AY95" s="8">
        <v>27009.124</v>
      </c>
      <c r="AZ95" s="8">
        <v>28825.356</v>
      </c>
    </row>
    <row r="96">
      <c r="A96" s="8" t="s">
        <v>186</v>
      </c>
      <c r="M96" s="8">
        <v>277.026</v>
      </c>
      <c r="N96" s="8">
        <v>280.203</v>
      </c>
      <c r="O96" s="8">
        <v>250.944</v>
      </c>
      <c r="P96" s="8">
        <v>266.557</v>
      </c>
      <c r="Q96" s="8">
        <v>253.6</v>
      </c>
      <c r="R96" s="8">
        <v>254.445</v>
      </c>
      <c r="S96" s="8">
        <v>233.918</v>
      </c>
      <c r="T96" s="8">
        <v>253.036</v>
      </c>
      <c r="U96" s="8">
        <v>222.04</v>
      </c>
      <c r="V96" s="8">
        <v>223.879</v>
      </c>
      <c r="W96" s="8">
        <v>224.285</v>
      </c>
      <c r="X96" s="8">
        <v>247.115</v>
      </c>
      <c r="Y96" s="8">
        <v>235.127</v>
      </c>
      <c r="Z96" s="8">
        <v>272.476</v>
      </c>
      <c r="AA96" s="8">
        <v>252.249</v>
      </c>
      <c r="AB96" s="8">
        <v>255.401</v>
      </c>
      <c r="AC96" s="8">
        <v>256.069</v>
      </c>
      <c r="AD96" s="8">
        <v>260.166</v>
      </c>
      <c r="AE96" s="8">
        <v>309.637</v>
      </c>
      <c r="AF96" s="8">
        <v>484.619</v>
      </c>
      <c r="AG96" s="8">
        <v>485.259</v>
      </c>
      <c r="AH96" s="8">
        <v>484.413</v>
      </c>
      <c r="AI96" s="8">
        <v>472.64</v>
      </c>
      <c r="AJ96" s="8">
        <v>485.421</v>
      </c>
      <c r="AK96" s="8">
        <v>483.42</v>
      </c>
      <c r="AL96" s="8">
        <v>497.596</v>
      </c>
      <c r="AM96" s="8">
        <v>510.295</v>
      </c>
      <c r="AN96" s="8">
        <v>466.676</v>
      </c>
      <c r="AO96" s="8">
        <v>481.272</v>
      </c>
      <c r="AP96" s="8">
        <v>588.861</v>
      </c>
      <c r="AQ96" s="8">
        <v>500.312</v>
      </c>
      <c r="AR96" s="8">
        <v>393.268</v>
      </c>
      <c r="AS96" s="8">
        <v>396.082</v>
      </c>
      <c r="AT96" s="8">
        <v>412.212</v>
      </c>
      <c r="AU96" s="8">
        <v>411.607</v>
      </c>
      <c r="AV96" s="8">
        <v>411.235</v>
      </c>
      <c r="AW96" s="8">
        <v>412.371</v>
      </c>
      <c r="AX96" s="8">
        <v>493.707</v>
      </c>
      <c r="AY96" s="8">
        <v>530.877</v>
      </c>
    </row>
    <row r="97">
      <c r="A97" s="8" t="s">
        <v>187</v>
      </c>
      <c r="B97" s="8">
        <v>46980.432</v>
      </c>
      <c r="C97" s="8">
        <v>49921.149</v>
      </c>
      <c r="D97" s="8">
        <v>48126.378</v>
      </c>
      <c r="E97" s="8">
        <v>47196.573</v>
      </c>
      <c r="F97" s="8">
        <v>47998.677</v>
      </c>
      <c r="G97" s="8">
        <v>48138.927</v>
      </c>
      <c r="H97" s="8">
        <v>48905.842</v>
      </c>
      <c r="I97" s="8">
        <v>44906.664</v>
      </c>
      <c r="J97" s="8">
        <v>44809.078</v>
      </c>
      <c r="K97" s="8">
        <v>42299.417</v>
      </c>
      <c r="L97" s="8">
        <v>39341.543</v>
      </c>
      <c r="M97" s="8">
        <v>35785.954</v>
      </c>
      <c r="N97" s="8">
        <v>32612.254</v>
      </c>
      <c r="O97" s="8">
        <v>29507.143</v>
      </c>
      <c r="P97" s="8">
        <v>30636.82</v>
      </c>
      <c r="Q97" s="8">
        <v>29921.043</v>
      </c>
      <c r="R97" s="8">
        <v>32986.262</v>
      </c>
      <c r="S97" s="8">
        <v>31966.025</v>
      </c>
      <c r="T97" s="8">
        <v>36166.205</v>
      </c>
      <c r="U97" s="8">
        <v>39386.314</v>
      </c>
      <c r="V97" s="8">
        <v>43291.411</v>
      </c>
      <c r="W97" s="8">
        <v>44523.522</v>
      </c>
      <c r="X97" s="8">
        <v>51787.397</v>
      </c>
      <c r="Y97" s="8">
        <v>55179.861</v>
      </c>
      <c r="Z97" s="8">
        <v>59296.955</v>
      </c>
      <c r="AA97" s="8">
        <v>67047.414</v>
      </c>
      <c r="AB97" s="8">
        <v>68878.703</v>
      </c>
      <c r="AC97" s="8">
        <v>71654.136</v>
      </c>
      <c r="AD97" s="8">
        <v>69712.51</v>
      </c>
      <c r="AE97" s="8">
        <v>70519.395</v>
      </c>
      <c r="AF97" s="8">
        <v>75200.674</v>
      </c>
      <c r="AG97" s="8">
        <v>79224.093</v>
      </c>
      <c r="AH97" s="8">
        <v>80213.423</v>
      </c>
      <c r="AI97" s="8">
        <v>87661.857</v>
      </c>
      <c r="AJ97" s="8">
        <v>90490.222</v>
      </c>
      <c r="AK97" s="8">
        <v>98552.427</v>
      </c>
      <c r="AL97" s="8">
        <v>101708.401</v>
      </c>
      <c r="AM97" s="8">
        <v>106197.752</v>
      </c>
      <c r="AN97" s="8">
        <v>109125.829</v>
      </c>
      <c r="AO97" s="8">
        <v>104541.666</v>
      </c>
      <c r="AP97" s="8">
        <v>105823.811</v>
      </c>
      <c r="AQ97" s="8">
        <v>104776.592</v>
      </c>
      <c r="AR97" s="8">
        <v>96928.395</v>
      </c>
      <c r="AS97" s="8">
        <v>84075.971</v>
      </c>
      <c r="AT97" s="8">
        <v>95092.656</v>
      </c>
      <c r="AU97" s="8">
        <v>100507.476</v>
      </c>
      <c r="AV97" s="8">
        <v>101420.971</v>
      </c>
      <c r="AW97" s="8">
        <v>90596.24</v>
      </c>
      <c r="AX97" s="8">
        <v>88691.631</v>
      </c>
      <c r="AY97" s="8">
        <v>93791.016</v>
      </c>
      <c r="AZ97" s="8">
        <v>95059.794</v>
      </c>
    </row>
    <row r="98">
      <c r="A98" s="8" t="s">
        <v>188</v>
      </c>
      <c r="M98" s="8">
        <v>0.931</v>
      </c>
      <c r="N98" s="8">
        <v>0.931</v>
      </c>
      <c r="O98" s="8">
        <v>0.931</v>
      </c>
      <c r="P98" s="8">
        <v>0.931</v>
      </c>
      <c r="Q98" s="8">
        <v>0.931</v>
      </c>
      <c r="R98" s="8">
        <v>1.17</v>
      </c>
      <c r="S98" s="8">
        <v>0.693</v>
      </c>
      <c r="T98" s="8">
        <v>0.693</v>
      </c>
      <c r="U98" s="8">
        <v>0.693</v>
      </c>
      <c r="V98" s="8">
        <v>0.693</v>
      </c>
      <c r="W98" s="8">
        <v>0.931</v>
      </c>
      <c r="X98" s="8">
        <v>0.931</v>
      </c>
      <c r="Y98" s="8">
        <v>1.17</v>
      </c>
      <c r="Z98" s="8">
        <v>1.17</v>
      </c>
      <c r="AA98" s="8">
        <v>1.17</v>
      </c>
      <c r="AB98" s="8">
        <v>16.683</v>
      </c>
      <c r="AC98" s="8">
        <v>24.161</v>
      </c>
      <c r="AD98" s="8">
        <v>20.003</v>
      </c>
      <c r="AE98" s="8">
        <v>53.974</v>
      </c>
      <c r="AF98" s="8">
        <v>161.988</v>
      </c>
      <c r="AG98" s="8">
        <v>158.571</v>
      </c>
      <c r="AH98" s="8">
        <v>171.001</v>
      </c>
      <c r="AI98" s="8">
        <v>188.431</v>
      </c>
      <c r="AJ98" s="8">
        <v>272.137</v>
      </c>
      <c r="AK98" s="8">
        <v>279.464</v>
      </c>
      <c r="AL98" s="8">
        <v>274.832</v>
      </c>
      <c r="AM98" s="8">
        <v>288.88</v>
      </c>
      <c r="AN98" s="8">
        <v>294.602</v>
      </c>
      <c r="AO98" s="8">
        <v>285.724</v>
      </c>
      <c r="AP98" s="8">
        <v>285.937</v>
      </c>
      <c r="AQ98" s="8">
        <v>280.757</v>
      </c>
      <c r="AR98" s="8">
        <v>262.658</v>
      </c>
      <c r="AS98" s="8">
        <v>286.786</v>
      </c>
      <c r="AT98" s="8">
        <v>294.107</v>
      </c>
      <c r="AU98" s="8">
        <v>255.893</v>
      </c>
      <c r="AV98" s="8">
        <v>290.259</v>
      </c>
      <c r="AW98" s="8">
        <v>277.103</v>
      </c>
      <c r="AX98" s="8">
        <v>275.492</v>
      </c>
      <c r="AY98" s="8">
        <v>293.107</v>
      </c>
    </row>
    <row r="99">
      <c r="A99" s="8" t="s">
        <v>189</v>
      </c>
      <c r="AF99" s="8">
        <v>90455.446</v>
      </c>
      <c r="AG99" s="8">
        <v>91323.512</v>
      </c>
      <c r="AH99" s="8">
        <v>89006.635</v>
      </c>
      <c r="AI99" s="8">
        <v>78441.397</v>
      </c>
      <c r="AJ99" s="8">
        <v>70856.185</v>
      </c>
      <c r="AK99" s="8">
        <v>63469.851</v>
      </c>
      <c r="AL99" s="8">
        <v>63326.847</v>
      </c>
      <c r="AM99" s="8">
        <v>65112.673</v>
      </c>
      <c r="AN99" s="8">
        <v>64377.959</v>
      </c>
      <c r="AO99" s="8">
        <v>65580.172</v>
      </c>
      <c r="AP99" s="8">
        <v>77909.425</v>
      </c>
      <c r="AQ99" s="8">
        <v>83322.196</v>
      </c>
      <c r="AR99" s="8">
        <v>90437.624</v>
      </c>
      <c r="AS99" s="8">
        <v>101033.751</v>
      </c>
      <c r="AT99" s="8">
        <v>113480.963</v>
      </c>
      <c r="AU99" s="8">
        <v>117365.481</v>
      </c>
      <c r="AV99" s="8">
        <v>126483.03</v>
      </c>
      <c r="AW99" s="8">
        <v>130789.137</v>
      </c>
      <c r="AX99" s="8">
        <v>142221.324</v>
      </c>
      <c r="AY99" s="8">
        <v>145814.065</v>
      </c>
    </row>
    <row r="100">
      <c r="A100" s="8" t="s">
        <v>190</v>
      </c>
      <c r="M100" s="8">
        <v>4276.116</v>
      </c>
      <c r="N100" s="8">
        <v>4436.716</v>
      </c>
      <c r="O100" s="8">
        <v>4600.586</v>
      </c>
      <c r="P100" s="8">
        <v>4782.733</v>
      </c>
      <c r="Q100" s="8">
        <v>4969.315</v>
      </c>
      <c r="R100" s="8">
        <v>5148.375</v>
      </c>
      <c r="S100" s="8">
        <v>5355.028</v>
      </c>
      <c r="T100" s="8">
        <v>5583.627</v>
      </c>
      <c r="U100" s="8">
        <v>5813.647</v>
      </c>
      <c r="V100" s="8">
        <v>6012.325</v>
      </c>
      <c r="W100" s="8">
        <v>6273.107</v>
      </c>
      <c r="X100" s="8">
        <v>6518.662</v>
      </c>
      <c r="Y100" s="8">
        <v>6787.898</v>
      </c>
      <c r="Z100" s="8">
        <v>7041.441</v>
      </c>
      <c r="AA100" s="8">
        <v>7327.275</v>
      </c>
      <c r="AB100" s="8">
        <v>7880.931</v>
      </c>
      <c r="AC100" s="8">
        <v>8163.621</v>
      </c>
      <c r="AD100" s="8">
        <v>8442.295</v>
      </c>
      <c r="AE100" s="8">
        <v>8731.954</v>
      </c>
      <c r="AF100" s="8">
        <v>9013.399</v>
      </c>
      <c r="AG100" s="8">
        <v>9293.659</v>
      </c>
      <c r="AH100" s="8">
        <v>9554.778</v>
      </c>
      <c r="AI100" s="8">
        <v>9850.281</v>
      </c>
      <c r="AJ100" s="8">
        <v>10121.464</v>
      </c>
      <c r="AK100" s="8">
        <v>10491.607</v>
      </c>
      <c r="AL100" s="8">
        <v>10768.444</v>
      </c>
      <c r="AM100" s="8">
        <v>11001.893</v>
      </c>
      <c r="AN100" s="8">
        <v>11295.76</v>
      </c>
      <c r="AO100" s="8">
        <v>11496.865</v>
      </c>
      <c r="AP100" s="8">
        <v>11727.797</v>
      </c>
      <c r="AQ100" s="8">
        <v>12151.696</v>
      </c>
      <c r="AR100" s="8">
        <v>12497.325</v>
      </c>
      <c r="AS100" s="8">
        <v>13160.515</v>
      </c>
      <c r="AT100" s="8">
        <v>13654.972</v>
      </c>
      <c r="AU100" s="8">
        <v>13965.255</v>
      </c>
      <c r="AV100" s="8">
        <v>14328.291</v>
      </c>
      <c r="AW100" s="8">
        <v>14696.289</v>
      </c>
      <c r="AX100" s="8">
        <v>15130.421</v>
      </c>
      <c r="AY100" s="8">
        <v>15572.806</v>
      </c>
    </row>
    <row r="101">
      <c r="A101" s="8" t="s">
        <v>191</v>
      </c>
    </row>
    <row r="102">
      <c r="A102" s="8" t="s">
        <v>192</v>
      </c>
      <c r="M102" s="8">
        <v>18168.97</v>
      </c>
      <c r="N102" s="8">
        <v>18646.32</v>
      </c>
      <c r="O102" s="8">
        <v>19050.629</v>
      </c>
      <c r="P102" s="8">
        <v>19713.593</v>
      </c>
      <c r="Q102" s="8">
        <v>20459.37</v>
      </c>
      <c r="R102" s="8">
        <v>21690.471</v>
      </c>
      <c r="S102" s="8">
        <v>22987.529</v>
      </c>
      <c r="T102" s="8">
        <v>24123.522</v>
      </c>
      <c r="U102" s="8">
        <v>25620.192</v>
      </c>
      <c r="V102" s="8">
        <v>27208.969</v>
      </c>
      <c r="W102" s="8">
        <v>28124.987</v>
      </c>
      <c r="X102" s="8">
        <v>29539.741</v>
      </c>
      <c r="Y102" s="8">
        <v>29718.801</v>
      </c>
      <c r="Z102" s="8">
        <v>30501.041</v>
      </c>
      <c r="AA102" s="8">
        <v>31809.868</v>
      </c>
      <c r="AB102" s="8">
        <v>31540.235</v>
      </c>
      <c r="AC102" s="8">
        <v>30997.464</v>
      </c>
      <c r="AD102" s="8">
        <v>30591.303</v>
      </c>
      <c r="AE102" s="8">
        <v>30371.328</v>
      </c>
      <c r="AF102" s="8">
        <v>28914.018</v>
      </c>
      <c r="AG102" s="8">
        <v>28084.116</v>
      </c>
      <c r="AH102" s="8">
        <v>24454.623</v>
      </c>
      <c r="AI102" s="8">
        <v>22499.918</v>
      </c>
      <c r="AJ102" s="8">
        <v>21279.471</v>
      </c>
      <c r="AK102" s="8">
        <v>20025.248</v>
      </c>
      <c r="AL102" s="8">
        <v>17873.161</v>
      </c>
      <c r="AM102" s="8">
        <v>17379.937</v>
      </c>
      <c r="AN102" s="8">
        <v>15845.778</v>
      </c>
      <c r="AO102" s="8">
        <v>17666.529</v>
      </c>
      <c r="AP102" s="8">
        <v>18789.139</v>
      </c>
      <c r="AQ102" s="8">
        <v>19279.35</v>
      </c>
      <c r="AR102" s="8">
        <v>18645.573</v>
      </c>
      <c r="AS102" s="8">
        <v>19262.003</v>
      </c>
      <c r="AT102" s="8">
        <v>20236.492</v>
      </c>
      <c r="AU102" s="8">
        <v>22028.556</v>
      </c>
      <c r="AV102" s="8">
        <v>22247.976</v>
      </c>
      <c r="AW102" s="8">
        <v>19684.983</v>
      </c>
      <c r="AX102" s="8">
        <v>20812.931</v>
      </c>
      <c r="AY102" s="8">
        <v>20263.579</v>
      </c>
    </row>
    <row r="103">
      <c r="A103" s="8" t="s">
        <v>193</v>
      </c>
      <c r="M103" s="8">
        <v>6378.072</v>
      </c>
      <c r="N103" s="8">
        <v>6194.937</v>
      </c>
      <c r="O103" s="8">
        <v>6760.11</v>
      </c>
      <c r="P103" s="8">
        <v>7642.669</v>
      </c>
      <c r="Q103" s="8">
        <v>8413.465</v>
      </c>
      <c r="R103" s="8">
        <v>7808.645</v>
      </c>
      <c r="S103" s="8">
        <v>8150.755</v>
      </c>
      <c r="T103" s="8">
        <v>8704.93</v>
      </c>
      <c r="U103" s="8">
        <v>9033.193</v>
      </c>
      <c r="V103" s="8">
        <v>9271.787</v>
      </c>
      <c r="W103" s="8">
        <v>9728.588</v>
      </c>
      <c r="X103" s="8">
        <v>10007.817</v>
      </c>
      <c r="Y103" s="8">
        <v>11309.389</v>
      </c>
      <c r="Z103" s="8">
        <v>12682.222</v>
      </c>
      <c r="AA103" s="8">
        <v>14597.485</v>
      </c>
      <c r="AB103" s="8">
        <v>18395.018</v>
      </c>
      <c r="AC103" s="8">
        <v>21385.657</v>
      </c>
      <c r="AD103" s="8">
        <v>21447.086</v>
      </c>
      <c r="AE103" s="8">
        <v>21883.614</v>
      </c>
      <c r="AF103" s="8">
        <v>22622.553</v>
      </c>
      <c r="AG103" s="8">
        <v>22196.829</v>
      </c>
      <c r="AH103" s="8">
        <v>20394.445</v>
      </c>
      <c r="AI103" s="8">
        <v>20061.248</v>
      </c>
      <c r="AJ103" s="8">
        <v>19268.723</v>
      </c>
      <c r="AK103" s="8">
        <v>21148.436</v>
      </c>
      <c r="AL103" s="8">
        <v>22489.321</v>
      </c>
      <c r="AM103" s="8">
        <v>23729.052</v>
      </c>
      <c r="AN103" s="8">
        <v>27076.213</v>
      </c>
      <c r="AO103" s="8">
        <v>30639.115</v>
      </c>
      <c r="AP103" s="8">
        <v>34375.783</v>
      </c>
      <c r="AQ103" s="8">
        <v>34879.151</v>
      </c>
      <c r="AR103" s="8">
        <v>34841.872</v>
      </c>
      <c r="AS103" s="8">
        <v>37940.905</v>
      </c>
      <c r="AT103" s="8">
        <v>38267.053</v>
      </c>
      <c r="AU103" s="8">
        <v>42934.877</v>
      </c>
      <c r="AV103" s="8">
        <v>43727.387</v>
      </c>
      <c r="AW103" s="8">
        <v>42604.499</v>
      </c>
      <c r="AX103" s="8">
        <v>44730.936</v>
      </c>
      <c r="AY103" s="8">
        <v>44312.826</v>
      </c>
      <c r="AZ103" s="8">
        <v>44617.304</v>
      </c>
    </row>
    <row r="104">
      <c r="A104" s="8" t="s">
        <v>194</v>
      </c>
    </row>
    <row r="105">
      <c r="A105" s="8" t="s">
        <v>195</v>
      </c>
      <c r="M105" s="8">
        <v>161274.069</v>
      </c>
      <c r="N105" s="8">
        <v>173793.175</v>
      </c>
      <c r="O105" s="8">
        <v>160228.893</v>
      </c>
      <c r="P105" s="8">
        <v>135843.538</v>
      </c>
      <c r="Q105" s="8">
        <v>111861.863</v>
      </c>
      <c r="R105" s="8">
        <v>114590.431</v>
      </c>
      <c r="S105" s="8">
        <v>105688.68</v>
      </c>
      <c r="T105" s="8">
        <v>115591.053</v>
      </c>
      <c r="U105" s="8">
        <v>138486.529</v>
      </c>
      <c r="V105" s="8">
        <v>93598.11</v>
      </c>
      <c r="W105" s="8">
        <v>63680.689</v>
      </c>
      <c r="X105" s="8">
        <v>46415.101</v>
      </c>
      <c r="Y105" s="8">
        <v>59761.567</v>
      </c>
      <c r="Z105" s="8">
        <v>66778.373</v>
      </c>
      <c r="AA105" s="8">
        <v>60779.662</v>
      </c>
      <c r="AB105" s="8">
        <v>65075.028</v>
      </c>
      <c r="AC105" s="8">
        <v>69642.065</v>
      </c>
      <c r="AD105" s="8">
        <v>82929.123</v>
      </c>
      <c r="AE105" s="8">
        <v>98945.341</v>
      </c>
      <c r="AF105" s="8">
        <v>50372.995</v>
      </c>
      <c r="AG105" s="8">
        <v>10047.907</v>
      </c>
      <c r="AH105" s="8">
        <v>59805.198</v>
      </c>
      <c r="AI105" s="8">
        <v>106605.881</v>
      </c>
      <c r="AJ105" s="8">
        <v>113967.106</v>
      </c>
      <c r="AK105" s="8">
        <v>114970.968</v>
      </c>
      <c r="AL105" s="8">
        <v>115290.426</v>
      </c>
      <c r="AM105" s="8">
        <v>115218.895</v>
      </c>
      <c r="AN105" s="8">
        <v>117503.144</v>
      </c>
      <c r="AO105" s="8">
        <v>107756.438</v>
      </c>
      <c r="AP105" s="8">
        <v>114316.359</v>
      </c>
      <c r="AQ105" s="8">
        <v>112004.527</v>
      </c>
      <c r="AR105" s="8">
        <v>100836.339</v>
      </c>
      <c r="AS105" s="8">
        <v>120992.574</v>
      </c>
      <c r="AT105" s="8">
        <v>131571.966</v>
      </c>
      <c r="AU105" s="8">
        <v>146869.819</v>
      </c>
      <c r="AV105" s="8">
        <v>150982.708</v>
      </c>
      <c r="AW105" s="8">
        <v>146910.905</v>
      </c>
      <c r="AX105" s="8">
        <v>153291.298</v>
      </c>
      <c r="AY105" s="8">
        <v>130240.219</v>
      </c>
    </row>
    <row r="106">
      <c r="A106" s="8" t="s">
        <v>196</v>
      </c>
      <c r="AF106" s="8">
        <v>2502.01</v>
      </c>
      <c r="AG106" s="8">
        <v>2437.434</v>
      </c>
      <c r="AH106" s="8">
        <v>1817.937</v>
      </c>
      <c r="AI106" s="8">
        <v>1578.431</v>
      </c>
      <c r="AJ106" s="8">
        <v>1465.341</v>
      </c>
      <c r="AK106" s="8">
        <v>1258.726</v>
      </c>
      <c r="AL106" s="8">
        <v>1318.994</v>
      </c>
      <c r="AM106" s="8">
        <v>1261.149</v>
      </c>
      <c r="AN106" s="8">
        <v>1113.581</v>
      </c>
      <c r="AO106" s="8">
        <v>1301.182</v>
      </c>
      <c r="AP106" s="8">
        <v>1443.052</v>
      </c>
      <c r="AQ106" s="8">
        <v>1353.19</v>
      </c>
      <c r="AR106" s="8">
        <v>1203.59</v>
      </c>
      <c r="AS106" s="8">
        <v>1402.9</v>
      </c>
      <c r="AT106" s="8">
        <v>1475.06</v>
      </c>
      <c r="AU106" s="8">
        <v>1447.025</v>
      </c>
      <c r="AV106" s="8">
        <v>1487.714</v>
      </c>
      <c r="AW106" s="8">
        <v>1426.749</v>
      </c>
      <c r="AX106" s="8">
        <v>1190.185</v>
      </c>
      <c r="AY106" s="8">
        <v>1160.797</v>
      </c>
    </row>
    <row r="107">
      <c r="A107" s="8" t="s">
        <v>197</v>
      </c>
    </row>
    <row r="108">
      <c r="A108" s="8" t="s">
        <v>198</v>
      </c>
      <c r="AF108" s="8">
        <v>1122.497</v>
      </c>
      <c r="AG108" s="8">
        <v>1123.384</v>
      </c>
      <c r="AH108" s="8">
        <v>1080.43</v>
      </c>
      <c r="AI108" s="8">
        <v>1180.288</v>
      </c>
      <c r="AJ108" s="8">
        <v>1324.899</v>
      </c>
      <c r="AK108" s="8">
        <v>1431.821</v>
      </c>
      <c r="AL108" s="8">
        <v>1435.697</v>
      </c>
      <c r="AM108" s="8">
        <v>1623.656</v>
      </c>
      <c r="AN108" s="8">
        <v>1770.433</v>
      </c>
      <c r="AO108" s="8">
        <v>1641.642</v>
      </c>
      <c r="AP108" s="8">
        <v>1408.947</v>
      </c>
      <c r="AQ108" s="8">
        <v>1522.78</v>
      </c>
      <c r="AR108" s="8">
        <v>1609.123</v>
      </c>
      <c r="AS108" s="8">
        <v>1736.909</v>
      </c>
      <c r="AT108" s="8">
        <v>1847.183</v>
      </c>
      <c r="AU108" s="8">
        <v>1860.647</v>
      </c>
      <c r="AV108" s="8">
        <v>1846.27</v>
      </c>
      <c r="AW108" s="8">
        <v>1801.622</v>
      </c>
      <c r="AX108" s="8">
        <v>1788.943</v>
      </c>
      <c r="AY108" s="8">
        <v>2096.969</v>
      </c>
    </row>
    <row r="109">
      <c r="A109" s="8" t="s">
        <v>199</v>
      </c>
      <c r="M109" s="8">
        <v>168.486</v>
      </c>
      <c r="N109" s="8">
        <v>168.767</v>
      </c>
      <c r="O109" s="8">
        <v>142.335</v>
      </c>
      <c r="P109" s="8">
        <v>177.598</v>
      </c>
      <c r="Q109" s="8">
        <v>177.502</v>
      </c>
      <c r="R109" s="8">
        <v>177.741</v>
      </c>
      <c r="S109" s="8">
        <v>177.502</v>
      </c>
      <c r="T109" s="8">
        <v>176.57</v>
      </c>
      <c r="U109" s="8">
        <v>178.53</v>
      </c>
      <c r="V109" s="8">
        <v>177.599</v>
      </c>
      <c r="W109" s="8">
        <v>177.145</v>
      </c>
      <c r="X109" s="8">
        <v>159.945</v>
      </c>
      <c r="Y109" s="8">
        <v>152.205</v>
      </c>
      <c r="Z109" s="8">
        <v>154.57</v>
      </c>
      <c r="AA109" s="8">
        <v>154.57</v>
      </c>
      <c r="AB109" s="8">
        <v>152.659</v>
      </c>
      <c r="AC109" s="8">
        <v>157.198</v>
      </c>
      <c r="AD109" s="8">
        <v>156.576</v>
      </c>
      <c r="AE109" s="8">
        <v>150.078</v>
      </c>
      <c r="AF109" s="8">
        <v>142.842</v>
      </c>
      <c r="AG109" s="8">
        <v>151.035</v>
      </c>
      <c r="AH109" s="8">
        <v>167.111</v>
      </c>
      <c r="AI109" s="8">
        <v>170.76</v>
      </c>
      <c r="AJ109" s="8">
        <v>184.886</v>
      </c>
      <c r="AK109" s="8">
        <v>180.107</v>
      </c>
      <c r="AL109" s="8">
        <v>189.461</v>
      </c>
      <c r="AM109" s="8">
        <v>200.516</v>
      </c>
      <c r="AN109" s="8">
        <v>192.761</v>
      </c>
      <c r="AO109" s="8">
        <v>155.403</v>
      </c>
      <c r="AP109" s="8">
        <v>167.232</v>
      </c>
      <c r="AQ109" s="8">
        <v>159.333</v>
      </c>
      <c r="AR109" s="8">
        <v>191.248</v>
      </c>
      <c r="AS109" s="8">
        <v>252.403</v>
      </c>
      <c r="AT109" s="8">
        <v>233.654</v>
      </c>
      <c r="AU109" s="8">
        <v>229.129</v>
      </c>
      <c r="AV109" s="8">
        <v>200.447</v>
      </c>
      <c r="AW109" s="8">
        <v>192.205</v>
      </c>
      <c r="AX109" s="8">
        <v>165.806</v>
      </c>
      <c r="AY109" s="8">
        <v>173.465</v>
      </c>
    </row>
    <row r="110">
      <c r="A110" s="8" t="s">
        <v>200</v>
      </c>
    </row>
    <row r="111">
      <c r="A111" s="8" t="s">
        <v>201</v>
      </c>
    </row>
    <row r="112">
      <c r="A112" s="8" t="s">
        <v>202</v>
      </c>
      <c r="M112" s="8">
        <v>137512.415</v>
      </c>
      <c r="N112" s="8">
        <v>114877.131</v>
      </c>
      <c r="O112" s="8">
        <v>112560.845</v>
      </c>
      <c r="P112" s="8">
        <v>80151.451</v>
      </c>
      <c r="Q112" s="8">
        <v>78787.838</v>
      </c>
      <c r="R112" s="8">
        <v>102200.123</v>
      </c>
      <c r="S112" s="8">
        <v>108151.52</v>
      </c>
      <c r="T112" s="8">
        <v>104097.741</v>
      </c>
      <c r="U112" s="8">
        <v>109724.128</v>
      </c>
      <c r="V112" s="8">
        <v>96549.059</v>
      </c>
      <c r="W112" s="8">
        <v>64321.899</v>
      </c>
      <c r="X112" s="8">
        <v>60425.533</v>
      </c>
      <c r="Y112" s="8">
        <v>58134.583</v>
      </c>
      <c r="Z112" s="8">
        <v>58824.403</v>
      </c>
      <c r="AA112" s="8">
        <v>57221.371</v>
      </c>
      <c r="AB112" s="8">
        <v>56896.908</v>
      </c>
      <c r="AC112" s="8">
        <v>55176.602</v>
      </c>
      <c r="AD112" s="8">
        <v>58696.69</v>
      </c>
      <c r="AE112" s="8">
        <v>61114.95</v>
      </c>
      <c r="AF112" s="8">
        <v>73172.737</v>
      </c>
      <c r="AG112" s="8">
        <v>81675.547</v>
      </c>
      <c r="AH112" s="8">
        <v>77981.348</v>
      </c>
      <c r="AI112" s="8">
        <v>74102.394</v>
      </c>
      <c r="AJ112" s="8">
        <v>74952.593</v>
      </c>
      <c r="AK112" s="8">
        <v>76118.473</v>
      </c>
      <c r="AL112" s="8">
        <v>75738.781</v>
      </c>
      <c r="AM112" s="8">
        <v>75781.933</v>
      </c>
      <c r="AN112" s="8">
        <v>78257.83</v>
      </c>
      <c r="AO112" s="8">
        <v>69289.619</v>
      </c>
      <c r="AP112" s="8">
        <v>72843.778</v>
      </c>
      <c r="AQ112" s="8">
        <v>71938.655</v>
      </c>
      <c r="AR112" s="8">
        <v>65886.312</v>
      </c>
      <c r="AS112" s="8">
        <v>77505.683</v>
      </c>
      <c r="AT112" s="8">
        <v>86250.413</v>
      </c>
      <c r="AU112" s="8">
        <v>94437.922</v>
      </c>
      <c r="AV112" s="8">
        <v>100140.948</v>
      </c>
      <c r="AW112" s="8">
        <v>97680.22</v>
      </c>
      <c r="AX112" s="8">
        <v>100541.571</v>
      </c>
      <c r="AY112" s="8">
        <v>87135.557</v>
      </c>
    </row>
    <row r="113">
      <c r="A113" s="8" t="s">
        <v>203</v>
      </c>
    </row>
    <row r="114">
      <c r="A114" s="8" t="s">
        <v>204</v>
      </c>
      <c r="AF114" s="8">
        <v>4935.726</v>
      </c>
      <c r="AG114" s="8">
        <v>4926.412</v>
      </c>
      <c r="AH114" s="8">
        <v>4373.071</v>
      </c>
      <c r="AI114" s="8">
        <v>3856.63</v>
      </c>
      <c r="AJ114" s="8">
        <v>2695.335</v>
      </c>
      <c r="AK114" s="8">
        <v>3846.872</v>
      </c>
      <c r="AL114" s="8">
        <v>4490.374</v>
      </c>
      <c r="AM114" s="8">
        <v>4062.479</v>
      </c>
      <c r="AN114" s="8">
        <v>4614.881</v>
      </c>
      <c r="AO114" s="8">
        <v>3659.604</v>
      </c>
      <c r="AP114" s="8">
        <v>3361.194</v>
      </c>
      <c r="AQ114" s="8">
        <v>4263.024</v>
      </c>
      <c r="AR114" s="8">
        <v>5058.635</v>
      </c>
      <c r="AS114" s="8">
        <v>5370.025</v>
      </c>
      <c r="AT114" s="8">
        <v>5200.281</v>
      </c>
      <c r="AU114" s="8">
        <v>3919.874</v>
      </c>
      <c r="AV114" s="8">
        <v>3485.718</v>
      </c>
      <c r="AW114" s="8">
        <v>3801.614</v>
      </c>
      <c r="AX114" s="8">
        <v>3853.03</v>
      </c>
      <c r="AY114" s="8">
        <v>4211.014</v>
      </c>
    </row>
    <row r="115">
      <c r="A115" s="8" t="s">
        <v>205</v>
      </c>
      <c r="B115" s="8">
        <v>1.72</v>
      </c>
      <c r="C115" s="8">
        <v>4.902</v>
      </c>
      <c r="D115" s="8">
        <v>3.87</v>
      </c>
      <c r="E115" s="8">
        <v>0.172</v>
      </c>
      <c r="F115" s="8">
        <v>6.45</v>
      </c>
      <c r="G115" s="8">
        <v>8.514</v>
      </c>
      <c r="H115" s="8">
        <v>7.74</v>
      </c>
      <c r="I115" s="8">
        <v>8.342</v>
      </c>
      <c r="J115" s="8">
        <v>8.428</v>
      </c>
      <c r="K115" s="8">
        <v>7.31</v>
      </c>
      <c r="L115" s="8">
        <v>8.256</v>
      </c>
      <c r="M115" s="8">
        <v>4.73</v>
      </c>
      <c r="N115" s="8">
        <v>5.59</v>
      </c>
      <c r="O115" s="8">
        <v>4.042</v>
      </c>
      <c r="P115" s="8">
        <v>7.138</v>
      </c>
      <c r="Q115" s="8">
        <v>6.106</v>
      </c>
      <c r="R115" s="8">
        <v>3.956</v>
      </c>
      <c r="S115" s="8">
        <v>24.256</v>
      </c>
      <c r="T115" s="8">
        <v>24.202</v>
      </c>
      <c r="U115" s="8">
        <v>26.118</v>
      </c>
      <c r="V115" s="8">
        <v>29.418</v>
      </c>
      <c r="W115" s="8">
        <v>30.278</v>
      </c>
      <c r="X115" s="8">
        <v>28.66</v>
      </c>
      <c r="Y115" s="8">
        <v>28.402</v>
      </c>
      <c r="Z115" s="8">
        <v>30.908</v>
      </c>
      <c r="AA115" s="8">
        <v>30.67</v>
      </c>
      <c r="AB115" s="8">
        <v>26.104</v>
      </c>
      <c r="AC115" s="8">
        <v>33.736</v>
      </c>
      <c r="AD115" s="8">
        <v>36.564</v>
      </c>
      <c r="AE115" s="8">
        <v>35.154</v>
      </c>
      <c r="AF115" s="8">
        <v>28.802</v>
      </c>
      <c r="AG115" s="8">
        <v>30.507</v>
      </c>
      <c r="AH115" s="8">
        <v>45.589</v>
      </c>
      <c r="AI115" s="8">
        <v>44.185</v>
      </c>
      <c r="AJ115" s="8">
        <v>45.318</v>
      </c>
      <c r="AK115" s="8">
        <v>44.559</v>
      </c>
      <c r="AL115" s="8">
        <v>37.375</v>
      </c>
      <c r="AM115" s="8">
        <v>42.5</v>
      </c>
      <c r="AN115" s="8">
        <v>53.08</v>
      </c>
      <c r="AO115" s="8">
        <v>53.442</v>
      </c>
      <c r="AP115" s="8">
        <v>57.284</v>
      </c>
      <c r="AQ115" s="8">
        <v>58.206</v>
      </c>
      <c r="AR115" s="8">
        <v>56.069</v>
      </c>
      <c r="AS115" s="8">
        <v>58.118</v>
      </c>
      <c r="AT115" s="8">
        <v>66.658</v>
      </c>
      <c r="AU115" s="8">
        <v>88.323</v>
      </c>
      <c r="AV115" s="8">
        <v>91.873</v>
      </c>
      <c r="AW115" s="8">
        <v>94.623</v>
      </c>
      <c r="AX115" s="8">
        <v>101.253</v>
      </c>
      <c r="AY115" s="8">
        <v>106.137</v>
      </c>
      <c r="AZ115" s="8">
        <v>103.975</v>
      </c>
    </row>
    <row r="116">
      <c r="A116" s="8" t="s">
        <v>206</v>
      </c>
    </row>
    <row r="117">
      <c r="A117" s="8" t="s">
        <v>207</v>
      </c>
      <c r="AF117" s="8">
        <v>1256.833</v>
      </c>
      <c r="AG117" s="8">
        <v>1348.412</v>
      </c>
      <c r="AH117" s="8">
        <v>1535.91</v>
      </c>
      <c r="AI117" s="8">
        <v>1513.533</v>
      </c>
      <c r="AJ117" s="8">
        <v>1513.096</v>
      </c>
      <c r="AK117" s="8">
        <v>1595.355</v>
      </c>
      <c r="AL117" s="8">
        <v>1568.107</v>
      </c>
      <c r="AM117" s="8">
        <v>1491.995</v>
      </c>
      <c r="AN117" s="8">
        <v>1747.878</v>
      </c>
      <c r="AO117" s="8">
        <v>1632.608</v>
      </c>
      <c r="AP117" s="8">
        <v>1534.693</v>
      </c>
      <c r="AQ117" s="8">
        <v>1575.092</v>
      </c>
      <c r="AR117" s="8">
        <v>1513.058</v>
      </c>
      <c r="AS117" s="8">
        <v>1666.451</v>
      </c>
      <c r="AT117" s="8">
        <v>1597.81</v>
      </c>
      <c r="AU117" s="8">
        <v>1578.31</v>
      </c>
      <c r="AV117" s="8">
        <v>1617.429</v>
      </c>
      <c r="AW117" s="8">
        <v>1503.568</v>
      </c>
      <c r="AX117" s="8">
        <v>1624.003</v>
      </c>
      <c r="AY117" s="8">
        <v>1607.667</v>
      </c>
    </row>
    <row r="118">
      <c r="A118" s="8" t="s">
        <v>208</v>
      </c>
    </row>
    <row r="119">
      <c r="A119" s="8" t="s">
        <v>209</v>
      </c>
    </row>
    <row r="120">
      <c r="A120" s="8" t="s">
        <v>210</v>
      </c>
      <c r="M120" s="8">
        <v>4770.214</v>
      </c>
      <c r="N120" s="8">
        <v>6020.036</v>
      </c>
      <c r="O120" s="8">
        <v>5967.064</v>
      </c>
      <c r="P120" s="8">
        <v>5633.712</v>
      </c>
      <c r="Q120" s="8">
        <v>6673.515</v>
      </c>
      <c r="R120" s="8">
        <v>10026.601</v>
      </c>
      <c r="S120" s="8">
        <v>10995.641</v>
      </c>
      <c r="T120" s="8">
        <v>14970.301</v>
      </c>
      <c r="U120" s="8">
        <v>18818.215</v>
      </c>
      <c r="V120" s="8">
        <v>18203.496</v>
      </c>
      <c r="W120" s="8">
        <v>16995.682</v>
      </c>
      <c r="X120" s="8">
        <v>19826.891</v>
      </c>
      <c r="Y120" s="8">
        <v>27133.857</v>
      </c>
      <c r="Z120" s="8">
        <v>33356.691</v>
      </c>
      <c r="AA120" s="8">
        <v>34203.666</v>
      </c>
      <c r="AB120" s="8">
        <v>40210.236</v>
      </c>
      <c r="AC120" s="8">
        <v>41072.716</v>
      </c>
      <c r="AD120" s="8">
        <v>43909.442</v>
      </c>
      <c r="AE120" s="8">
        <v>47133.79</v>
      </c>
      <c r="AF120" s="8">
        <v>48762.568</v>
      </c>
      <c r="AG120" s="8">
        <v>52787.684</v>
      </c>
      <c r="AH120" s="8">
        <v>54201.414</v>
      </c>
      <c r="AI120" s="8">
        <v>56430.341</v>
      </c>
      <c r="AJ120" s="8">
        <v>58327.099</v>
      </c>
      <c r="AK120" s="8">
        <v>64548.401</v>
      </c>
      <c r="AL120" s="8">
        <v>70063.866</v>
      </c>
      <c r="AM120" s="8">
        <v>73675.078</v>
      </c>
      <c r="AN120" s="8">
        <v>74620.254</v>
      </c>
      <c r="AO120" s="8">
        <v>72832.158</v>
      </c>
      <c r="AP120" s="8">
        <v>76137.135</v>
      </c>
      <c r="AQ120" s="8">
        <v>77145.131</v>
      </c>
      <c r="AR120" s="8">
        <v>80497.853</v>
      </c>
      <c r="AS120" s="8">
        <v>83937.146</v>
      </c>
      <c r="AT120" s="8">
        <v>88455.838</v>
      </c>
      <c r="AU120" s="8">
        <v>91493.159</v>
      </c>
      <c r="AV120" s="8">
        <v>90248.448</v>
      </c>
      <c r="AW120" s="8">
        <v>90138.434</v>
      </c>
      <c r="AX120" s="8">
        <v>93117.877</v>
      </c>
      <c r="AY120" s="8">
        <v>89693.349</v>
      </c>
    </row>
    <row r="121">
      <c r="A121" s="8" t="s">
        <v>211</v>
      </c>
    </row>
    <row r="122">
      <c r="A122" s="8" t="s">
        <v>212</v>
      </c>
    </row>
    <row r="123">
      <c r="A123" s="8" t="s">
        <v>213</v>
      </c>
      <c r="M123" s="8">
        <v>0.0</v>
      </c>
      <c r="N123" s="8">
        <v>0.0</v>
      </c>
      <c r="O123" s="8">
        <v>0.0</v>
      </c>
      <c r="P123" s="8">
        <v>0.0</v>
      </c>
      <c r="Q123" s="8">
        <v>0.0</v>
      </c>
      <c r="R123" s="8">
        <v>0.0</v>
      </c>
      <c r="S123" s="8">
        <v>0.0</v>
      </c>
      <c r="T123" s="8">
        <v>0.0</v>
      </c>
      <c r="U123" s="8">
        <v>0.0</v>
      </c>
      <c r="V123" s="8">
        <v>0.0</v>
      </c>
      <c r="W123" s="8">
        <v>0.0</v>
      </c>
      <c r="X123" s="8">
        <v>0.0</v>
      </c>
      <c r="Y123" s="8">
        <v>0.0</v>
      </c>
      <c r="Z123" s="8">
        <v>0.0</v>
      </c>
      <c r="AA123" s="8">
        <v>0.0</v>
      </c>
      <c r="AB123" s="8">
        <v>0.0</v>
      </c>
      <c r="AC123" s="8">
        <v>0.0</v>
      </c>
      <c r="AD123" s="8">
        <v>0.0</v>
      </c>
      <c r="AE123" s="8">
        <v>0.0</v>
      </c>
      <c r="AF123" s="8">
        <v>0.0</v>
      </c>
      <c r="AG123" s="8">
        <v>0.0</v>
      </c>
      <c r="AH123" s="8">
        <v>0.0</v>
      </c>
      <c r="AI123" s="8">
        <v>0.0</v>
      </c>
      <c r="AJ123" s="8">
        <v>0.0</v>
      </c>
      <c r="AK123" s="8">
        <v>0.0</v>
      </c>
      <c r="AL123" s="8">
        <v>0.0</v>
      </c>
      <c r="AM123" s="8">
        <v>0.0</v>
      </c>
      <c r="AN123" s="8">
        <v>0.0</v>
      </c>
      <c r="AO123" s="8">
        <v>0.0</v>
      </c>
      <c r="AP123" s="8">
        <v>0.0</v>
      </c>
      <c r="AQ123" s="8">
        <v>0.0</v>
      </c>
      <c r="AR123" s="8">
        <v>0.239</v>
      </c>
      <c r="AS123" s="8">
        <v>0.31</v>
      </c>
      <c r="AT123" s="8">
        <v>0.406</v>
      </c>
      <c r="AU123" s="8">
        <v>0.525</v>
      </c>
      <c r="AV123" s="8">
        <v>0.645</v>
      </c>
      <c r="AW123" s="8">
        <v>0.788</v>
      </c>
      <c r="AX123" s="8">
        <v>0.907</v>
      </c>
      <c r="AY123" s="8">
        <v>1.075</v>
      </c>
    </row>
    <row r="124">
      <c r="A124" s="8" t="s">
        <v>214</v>
      </c>
    </row>
    <row r="125">
      <c r="A125" s="8" t="s">
        <v>215</v>
      </c>
    </row>
    <row r="126">
      <c r="A126" s="8" t="s">
        <v>216</v>
      </c>
    </row>
    <row r="127">
      <c r="A127" s="8" t="s">
        <v>217</v>
      </c>
    </row>
    <row r="128">
      <c r="A128" s="8" t="s">
        <v>218</v>
      </c>
      <c r="M128" s="8">
        <v>43360.599</v>
      </c>
      <c r="N128" s="8">
        <v>45057.972</v>
      </c>
      <c r="O128" s="8">
        <v>47284.263</v>
      </c>
      <c r="P128" s="8">
        <v>55231.886</v>
      </c>
      <c r="Q128" s="8">
        <v>63028.593</v>
      </c>
      <c r="R128" s="8">
        <v>67912.774</v>
      </c>
      <c r="S128" s="8">
        <v>79151.251</v>
      </c>
      <c r="T128" s="8">
        <v>95009.097</v>
      </c>
      <c r="U128" s="8">
        <v>113597.71</v>
      </c>
      <c r="V128" s="8">
        <v>147033.179</v>
      </c>
      <c r="W128" s="8">
        <v>171231.596</v>
      </c>
      <c r="X128" s="8">
        <v>195594.295</v>
      </c>
      <c r="Y128" s="8">
        <v>193193.33</v>
      </c>
      <c r="Z128" s="8">
        <v>195152.318</v>
      </c>
      <c r="AA128" s="8">
        <v>192838.004</v>
      </c>
      <c r="AB128" s="8">
        <v>182088.861</v>
      </c>
      <c r="AC128" s="8">
        <v>190860.922</v>
      </c>
      <c r="AD128" s="8">
        <v>190053.011</v>
      </c>
      <c r="AE128" s="8">
        <v>190505.624</v>
      </c>
      <c r="AF128" s="8">
        <v>194653.026</v>
      </c>
      <c r="AG128" s="8">
        <v>202072.741</v>
      </c>
      <c r="AH128" s="8">
        <v>201695.443</v>
      </c>
      <c r="AI128" s="8">
        <v>203197.069</v>
      </c>
      <c r="AJ128" s="8">
        <v>203681.155</v>
      </c>
      <c r="AK128" s="8">
        <v>201556.286</v>
      </c>
      <c r="AL128" s="8">
        <v>212016.919</v>
      </c>
      <c r="AM128" s="8">
        <v>220111.967</v>
      </c>
      <c r="AN128" s="8">
        <v>224143.319</v>
      </c>
      <c r="AO128" s="8">
        <v>220581.97</v>
      </c>
      <c r="AP128" s="8">
        <v>222300.901</v>
      </c>
      <c r="AQ128" s="8">
        <v>225847.919</v>
      </c>
      <c r="AR128" s="8">
        <v>225489.002</v>
      </c>
      <c r="AS128" s="8">
        <v>236682.099</v>
      </c>
      <c r="AT128" s="8">
        <v>246942.895</v>
      </c>
      <c r="AU128" s="8">
        <v>253976.893</v>
      </c>
      <c r="AV128" s="8">
        <v>250610.312</v>
      </c>
      <c r="AW128" s="8">
        <v>244145.37</v>
      </c>
      <c r="AX128" s="8">
        <v>233345.881</v>
      </c>
      <c r="AY128" s="8">
        <v>220031.212</v>
      </c>
      <c r="AZ128" s="8">
        <v>217685.796</v>
      </c>
    </row>
    <row r="129">
      <c r="A129" s="8" t="s">
        <v>219</v>
      </c>
    </row>
    <row r="130">
      <c r="A130" s="8" t="s">
        <v>220</v>
      </c>
      <c r="AF130" s="8">
        <v>57.922</v>
      </c>
      <c r="AG130" s="8">
        <v>65.834</v>
      </c>
      <c r="AH130" s="8">
        <v>58.094</v>
      </c>
      <c r="AI130" s="8">
        <v>63.294</v>
      </c>
      <c r="AJ130" s="8">
        <v>52.564</v>
      </c>
      <c r="AK130" s="8">
        <v>54.132</v>
      </c>
      <c r="AL130" s="8">
        <v>91.033</v>
      </c>
      <c r="AM130" s="8">
        <v>100.122</v>
      </c>
      <c r="AN130" s="8">
        <v>62.578</v>
      </c>
      <c r="AO130" s="8">
        <v>63.872</v>
      </c>
      <c r="AP130" s="8">
        <v>63.828</v>
      </c>
      <c r="AQ130" s="8">
        <v>74.24</v>
      </c>
      <c r="AR130" s="8">
        <v>75.551</v>
      </c>
      <c r="AS130" s="8">
        <v>84.571</v>
      </c>
      <c r="AT130" s="8">
        <v>92.157</v>
      </c>
      <c r="AU130" s="8">
        <v>88.435</v>
      </c>
      <c r="AV130" s="8">
        <v>87.273</v>
      </c>
      <c r="AW130" s="8">
        <v>88.106</v>
      </c>
      <c r="AX130" s="8">
        <v>101.574</v>
      </c>
      <c r="AY130" s="8">
        <v>103.771</v>
      </c>
    </row>
    <row r="131">
      <c r="A131" s="8" t="s">
        <v>221</v>
      </c>
    </row>
    <row r="132">
      <c r="A132" s="8" t="s">
        <v>222</v>
      </c>
      <c r="AA132" s="8">
        <v>2491.586</v>
      </c>
      <c r="AB132" s="8">
        <v>2683.802</v>
      </c>
      <c r="AC132" s="8">
        <v>2978.169</v>
      </c>
      <c r="AD132" s="8">
        <v>3279.347</v>
      </c>
      <c r="AE132" s="8">
        <v>3087.036</v>
      </c>
      <c r="AF132" s="8">
        <v>2748.672</v>
      </c>
      <c r="AG132" s="8">
        <v>3251.476</v>
      </c>
      <c r="AH132" s="8">
        <v>2901.011</v>
      </c>
      <c r="AI132" s="8">
        <v>2556.432</v>
      </c>
      <c r="AJ132" s="8">
        <v>2325.987</v>
      </c>
      <c r="AK132" s="8">
        <v>2256.135</v>
      </c>
      <c r="AL132" s="8">
        <v>1873.189</v>
      </c>
      <c r="AM132" s="8">
        <v>1810.847</v>
      </c>
      <c r="AN132" s="8">
        <v>1857.279</v>
      </c>
      <c r="AO132" s="8">
        <v>1837.729</v>
      </c>
      <c r="AP132" s="8">
        <v>1916.086</v>
      </c>
      <c r="AQ132" s="8">
        <v>1902.634</v>
      </c>
      <c r="AR132" s="8">
        <v>2052.367</v>
      </c>
      <c r="AS132" s="8">
        <v>1981.245</v>
      </c>
      <c r="AT132" s="8">
        <v>2023.348</v>
      </c>
      <c r="AU132" s="8">
        <v>3420.907</v>
      </c>
      <c r="AV132" s="8">
        <v>3744.807</v>
      </c>
      <c r="AW132" s="8">
        <v>4476.264</v>
      </c>
      <c r="AX132" s="8">
        <v>5107.427</v>
      </c>
      <c r="AY132" s="8">
        <v>7689.938</v>
      </c>
    </row>
    <row r="133">
      <c r="A133" s="8" t="s">
        <v>223</v>
      </c>
    </row>
    <row r="134">
      <c r="A134" s="8" t="s">
        <v>224</v>
      </c>
      <c r="M134" s="8">
        <v>619.628</v>
      </c>
      <c r="N134" s="8">
        <v>683.117</v>
      </c>
      <c r="O134" s="8">
        <v>687.684</v>
      </c>
      <c r="P134" s="8">
        <v>733.147</v>
      </c>
      <c r="Q134" s="8">
        <v>747.045</v>
      </c>
      <c r="R134" s="8">
        <v>807.757</v>
      </c>
      <c r="S134" s="8">
        <v>898.497</v>
      </c>
      <c r="T134" s="8">
        <v>862.946</v>
      </c>
      <c r="U134" s="8">
        <v>895.652</v>
      </c>
      <c r="V134" s="8">
        <v>877.905</v>
      </c>
      <c r="W134" s="8">
        <v>812.079</v>
      </c>
      <c r="X134" s="8">
        <v>788.789</v>
      </c>
      <c r="Y134" s="8">
        <v>836.316</v>
      </c>
      <c r="Z134" s="8">
        <v>879.024</v>
      </c>
      <c r="AA134" s="8">
        <v>873.609</v>
      </c>
      <c r="AB134" s="8">
        <v>891.352</v>
      </c>
      <c r="AC134" s="8">
        <v>812.376</v>
      </c>
      <c r="AD134" s="8">
        <v>831.151</v>
      </c>
      <c r="AE134" s="8">
        <v>758.076</v>
      </c>
      <c r="AF134" s="8">
        <v>773.239</v>
      </c>
      <c r="AG134" s="8">
        <v>834.506</v>
      </c>
      <c r="AH134" s="8">
        <v>815.903</v>
      </c>
      <c r="AI134" s="8">
        <v>789.141</v>
      </c>
      <c r="AJ134" s="8">
        <v>849.138</v>
      </c>
      <c r="AK134" s="8">
        <v>830.946</v>
      </c>
      <c r="AL134" s="8">
        <v>877.025</v>
      </c>
      <c r="AM134" s="8">
        <v>841.512</v>
      </c>
      <c r="AN134" s="8">
        <v>764.859</v>
      </c>
      <c r="AO134" s="8">
        <v>615.101</v>
      </c>
      <c r="AP134" s="8">
        <v>570.673</v>
      </c>
      <c r="AQ134" s="8">
        <v>583.578</v>
      </c>
      <c r="AR134" s="8">
        <v>585.673</v>
      </c>
      <c r="AS134" s="8">
        <v>639.02</v>
      </c>
      <c r="AT134" s="8">
        <v>680.414</v>
      </c>
      <c r="AU134" s="8">
        <v>610.282</v>
      </c>
      <c r="AV134" s="8">
        <v>629.002</v>
      </c>
      <c r="AW134" s="8">
        <v>638.902</v>
      </c>
      <c r="AX134" s="8">
        <v>633.231</v>
      </c>
      <c r="AY134" s="8">
        <v>781.627</v>
      </c>
    </row>
    <row r="135">
      <c r="A135" s="8" t="s">
        <v>225</v>
      </c>
      <c r="M135" s="8">
        <v>6165.377</v>
      </c>
      <c r="N135" s="8">
        <v>6125.745</v>
      </c>
      <c r="O135" s="8">
        <v>6130.205</v>
      </c>
      <c r="P135" s="8">
        <v>6183.144</v>
      </c>
      <c r="Q135" s="8">
        <v>6277.473</v>
      </c>
      <c r="R135" s="8">
        <v>6250.263</v>
      </c>
      <c r="S135" s="8">
        <v>6114.559</v>
      </c>
      <c r="T135" s="8">
        <v>6040.003</v>
      </c>
      <c r="U135" s="8">
        <v>6062.524</v>
      </c>
      <c r="V135" s="8">
        <v>6086.486</v>
      </c>
      <c r="W135" s="8">
        <v>6123.649</v>
      </c>
      <c r="X135" s="8">
        <v>6060.068</v>
      </c>
      <c r="Y135" s="8">
        <v>5971.932</v>
      </c>
      <c r="Z135" s="8">
        <v>5947.976</v>
      </c>
      <c r="AA135" s="8">
        <v>5924.162</v>
      </c>
      <c r="AB135" s="8">
        <v>5823.569</v>
      </c>
      <c r="AC135" s="8">
        <v>5778.631</v>
      </c>
      <c r="AD135" s="8">
        <v>5710.372</v>
      </c>
      <c r="AE135" s="8">
        <v>5661.68</v>
      </c>
      <c r="AF135" s="8">
        <v>5608.165</v>
      </c>
      <c r="AG135" s="8">
        <v>5603.233</v>
      </c>
      <c r="AH135" s="8">
        <v>5631.211</v>
      </c>
      <c r="AI135" s="8">
        <v>5700.067</v>
      </c>
      <c r="AJ135" s="8">
        <v>5804.237</v>
      </c>
      <c r="AK135" s="8">
        <v>5907.663</v>
      </c>
      <c r="AL135" s="8">
        <v>6006.815</v>
      </c>
      <c r="AM135" s="8">
        <v>6157.935</v>
      </c>
      <c r="AN135" s="8">
        <v>6772.517</v>
      </c>
      <c r="AO135" s="8">
        <v>6961.722</v>
      </c>
      <c r="AP135" s="8">
        <v>7258.093</v>
      </c>
      <c r="AQ135" s="8">
        <v>7548.522</v>
      </c>
      <c r="AR135" s="8">
        <v>7763.153</v>
      </c>
      <c r="AS135" s="8">
        <v>7731.006</v>
      </c>
      <c r="AT135" s="8">
        <v>9045.024</v>
      </c>
      <c r="AU135" s="8">
        <v>10055.063</v>
      </c>
      <c r="AV135" s="8">
        <v>10697.606</v>
      </c>
      <c r="AW135" s="8">
        <v>11075.677</v>
      </c>
      <c r="AX135" s="8">
        <v>11528.217</v>
      </c>
      <c r="AY135" s="8">
        <v>11917.996</v>
      </c>
    </row>
    <row r="136">
      <c r="A136" s="8" t="s">
        <v>226</v>
      </c>
      <c r="M136" s="8">
        <v>7340.738</v>
      </c>
      <c r="N136" s="8">
        <v>7626.46</v>
      </c>
      <c r="O136" s="8">
        <v>7813.412</v>
      </c>
      <c r="P136" s="8">
        <v>7864.599</v>
      </c>
      <c r="Q136" s="8">
        <v>8134.0</v>
      </c>
      <c r="R136" s="8">
        <v>8529.193</v>
      </c>
      <c r="S136" s="8">
        <v>8832.561</v>
      </c>
      <c r="T136" s="8">
        <v>9002.939</v>
      </c>
      <c r="U136" s="8">
        <v>9205.629</v>
      </c>
      <c r="V136" s="8">
        <v>9514.919</v>
      </c>
      <c r="W136" s="8">
        <v>9642.214</v>
      </c>
      <c r="X136" s="8">
        <v>9757.362</v>
      </c>
      <c r="Y136" s="8">
        <v>9986.955</v>
      </c>
      <c r="Z136" s="8">
        <v>10437.273</v>
      </c>
      <c r="AA136" s="8">
        <v>11099.25</v>
      </c>
      <c r="AB136" s="8">
        <v>11213.64</v>
      </c>
      <c r="AC136" s="8">
        <v>10931.749</v>
      </c>
      <c r="AD136" s="8">
        <v>10632.272</v>
      </c>
      <c r="AE136" s="8">
        <v>10916.039</v>
      </c>
      <c r="AF136" s="8">
        <v>10653.812</v>
      </c>
      <c r="AG136" s="8">
        <v>10480.944</v>
      </c>
      <c r="AH136" s="8">
        <v>10805.35</v>
      </c>
      <c r="AI136" s="8">
        <v>10399.355</v>
      </c>
      <c r="AJ136" s="8">
        <v>10953.834</v>
      </c>
      <c r="AK136" s="8">
        <v>10998.668</v>
      </c>
      <c r="AL136" s="8">
        <v>10910.067</v>
      </c>
      <c r="AM136" s="8">
        <v>11171.593</v>
      </c>
      <c r="AN136" s="8">
        <v>12160.45</v>
      </c>
      <c r="AO136" s="8">
        <v>13670.379</v>
      </c>
      <c r="AP136" s="8">
        <v>15405.114</v>
      </c>
      <c r="AQ136" s="8">
        <v>15843.013</v>
      </c>
      <c r="AR136" s="8">
        <v>16461.096</v>
      </c>
      <c r="AS136" s="8">
        <v>18362.929</v>
      </c>
      <c r="AT136" s="8">
        <v>20554.082</v>
      </c>
      <c r="AU136" s="8">
        <v>23120.088</v>
      </c>
      <c r="AV136" s="8">
        <v>22950.681</v>
      </c>
      <c r="AW136" s="8">
        <v>23849.478</v>
      </c>
      <c r="AX136" s="8">
        <v>22992.066</v>
      </c>
      <c r="AY136" s="8">
        <v>22357.497</v>
      </c>
    </row>
    <row r="137">
      <c r="A137" s="8" t="s">
        <v>227</v>
      </c>
      <c r="AG137" s="8">
        <v>217.522</v>
      </c>
      <c r="AH137" s="8">
        <v>210.978</v>
      </c>
      <c r="AI137" s="8">
        <v>207.338</v>
      </c>
      <c r="AJ137" s="8">
        <v>189.968</v>
      </c>
      <c r="AK137" s="8">
        <v>248.708</v>
      </c>
      <c r="AL137" s="8">
        <v>230.312</v>
      </c>
      <c r="AM137" s="8">
        <v>217.375</v>
      </c>
      <c r="AN137" s="8">
        <v>252.305</v>
      </c>
      <c r="AO137" s="8">
        <v>269.557</v>
      </c>
      <c r="AP137" s="8">
        <v>286.435</v>
      </c>
      <c r="AQ137" s="8">
        <v>295.746</v>
      </c>
      <c r="AR137" s="8">
        <v>298.129</v>
      </c>
      <c r="AS137" s="8">
        <v>316.861</v>
      </c>
      <c r="AT137" s="8">
        <v>323.2</v>
      </c>
      <c r="AU137" s="8">
        <v>323.796</v>
      </c>
      <c r="AV137" s="8">
        <v>313.111</v>
      </c>
      <c r="AW137" s="8">
        <v>332.422</v>
      </c>
      <c r="AX137" s="8">
        <v>323.5</v>
      </c>
      <c r="AY137" s="8">
        <v>328.596</v>
      </c>
    </row>
    <row r="138">
      <c r="A138" s="8" t="s">
        <v>228</v>
      </c>
      <c r="M138" s="8">
        <v>3597.147</v>
      </c>
      <c r="N138" s="8">
        <v>3676.673</v>
      </c>
      <c r="O138" s="8">
        <v>3757.129</v>
      </c>
      <c r="P138" s="8">
        <v>3841.474</v>
      </c>
      <c r="Q138" s="8">
        <v>3925.564</v>
      </c>
      <c r="R138" s="8">
        <v>4018.134</v>
      </c>
      <c r="S138" s="8">
        <v>4109.834</v>
      </c>
      <c r="T138" s="8">
        <v>4204.17</v>
      </c>
      <c r="U138" s="8">
        <v>4301.39</v>
      </c>
      <c r="V138" s="8">
        <v>4402.781</v>
      </c>
      <c r="W138" s="8">
        <v>4500.404</v>
      </c>
      <c r="X138" s="8">
        <v>4603.176</v>
      </c>
      <c r="Y138" s="8">
        <v>4704.648</v>
      </c>
      <c r="Z138" s="8">
        <v>4807.324</v>
      </c>
      <c r="AA138" s="8">
        <v>4913.806</v>
      </c>
      <c r="AB138" s="8">
        <v>5028.333</v>
      </c>
      <c r="AC138" s="8">
        <v>5137.103</v>
      </c>
      <c r="AD138" s="8">
        <v>5247.175</v>
      </c>
      <c r="AE138" s="8">
        <v>5372.617</v>
      </c>
      <c r="AF138" s="8">
        <v>5500.791</v>
      </c>
      <c r="AG138" s="8">
        <v>5620.067</v>
      </c>
      <c r="AH138" s="8">
        <v>5734.269</v>
      </c>
      <c r="AI138" s="8">
        <v>5858.332</v>
      </c>
      <c r="AJ138" s="8">
        <v>5989.358</v>
      </c>
      <c r="AK138" s="8">
        <v>6138.472</v>
      </c>
      <c r="AL138" s="8">
        <v>6272.636</v>
      </c>
      <c r="AM138" s="8">
        <v>6397.897</v>
      </c>
      <c r="AN138" s="8">
        <v>6542.287</v>
      </c>
      <c r="AO138" s="8">
        <v>6707.904</v>
      </c>
      <c r="AP138" s="8">
        <v>7138.437</v>
      </c>
      <c r="AQ138" s="8">
        <v>7337.945</v>
      </c>
      <c r="AR138" s="8">
        <v>7617.642</v>
      </c>
      <c r="AS138" s="8">
        <v>7793.98</v>
      </c>
      <c r="AT138" s="8">
        <v>7969.466</v>
      </c>
      <c r="AU138" s="8">
        <v>8152.061</v>
      </c>
      <c r="AV138" s="8">
        <v>8294.722</v>
      </c>
      <c r="AW138" s="8">
        <v>8462.673</v>
      </c>
      <c r="AX138" s="8">
        <v>8642.971</v>
      </c>
      <c r="AY138" s="8">
        <v>8821.41</v>
      </c>
    </row>
    <row r="139">
      <c r="A139" s="8" t="s">
        <v>229</v>
      </c>
      <c r="B139" s="8">
        <v>10199.931</v>
      </c>
      <c r="C139" s="8">
        <v>10496.981</v>
      </c>
      <c r="D139" s="8">
        <v>9976.727</v>
      </c>
      <c r="E139" s="8">
        <v>10076.013</v>
      </c>
      <c r="F139" s="8">
        <v>10361.505</v>
      </c>
      <c r="G139" s="8">
        <v>11085.448</v>
      </c>
      <c r="H139" s="8">
        <v>11431.075</v>
      </c>
      <c r="I139" s="8">
        <v>12807.282</v>
      </c>
      <c r="J139" s="8">
        <v>17199.687</v>
      </c>
      <c r="K139" s="8">
        <v>22388.279</v>
      </c>
      <c r="L139" s="8">
        <v>28869.381</v>
      </c>
      <c r="M139" s="8">
        <v>37342.134</v>
      </c>
      <c r="N139" s="8">
        <v>47781.042</v>
      </c>
      <c r="O139" s="8">
        <v>56761.912</v>
      </c>
      <c r="P139" s="8">
        <v>66710.163</v>
      </c>
      <c r="Q139" s="8">
        <v>71332.838</v>
      </c>
      <c r="R139" s="8">
        <v>76315.783</v>
      </c>
      <c r="S139" s="8">
        <v>76038.312</v>
      </c>
      <c r="T139" s="8">
        <v>69945.928</v>
      </c>
      <c r="U139" s="8">
        <v>73543.729</v>
      </c>
      <c r="V139" s="8">
        <v>71821.459</v>
      </c>
      <c r="W139" s="8">
        <v>66755.062</v>
      </c>
      <c r="X139" s="8">
        <v>57455.372</v>
      </c>
      <c r="Y139" s="8">
        <v>61797.066</v>
      </c>
      <c r="Z139" s="8">
        <v>62937.87</v>
      </c>
      <c r="AA139" s="8">
        <v>66334.605</v>
      </c>
      <c r="AB139" s="8">
        <v>62316.91</v>
      </c>
      <c r="AC139" s="8">
        <v>61944.248</v>
      </c>
      <c r="AD139" s="8">
        <v>55267.632</v>
      </c>
      <c r="AE139" s="8">
        <v>59527.174</v>
      </c>
      <c r="AF139" s="8">
        <v>60543.883</v>
      </c>
      <c r="AG139" s="8">
        <v>67376.654</v>
      </c>
      <c r="AH139" s="8">
        <v>67390.765</v>
      </c>
      <c r="AI139" s="8">
        <v>68541.0</v>
      </c>
      <c r="AJ139" s="8">
        <v>66413.488</v>
      </c>
      <c r="AK139" s="8">
        <v>66692.477</v>
      </c>
      <c r="AL139" s="8">
        <v>74548.05</v>
      </c>
      <c r="AM139" s="8">
        <v>66214.789</v>
      </c>
      <c r="AN139" s="8">
        <v>63648.222</v>
      </c>
      <c r="AO139" s="8">
        <v>59517.187</v>
      </c>
      <c r="AP139" s="8">
        <v>57568.387</v>
      </c>
      <c r="AQ139" s="8">
        <v>61459.892</v>
      </c>
      <c r="AR139" s="8">
        <v>60652.381</v>
      </c>
      <c r="AS139" s="8">
        <v>58724.329</v>
      </c>
      <c r="AT139" s="8">
        <v>68033.227</v>
      </c>
      <c r="AU139" s="8">
        <v>62228.604</v>
      </c>
      <c r="AV139" s="8">
        <v>61097.383</v>
      </c>
      <c r="AW139" s="8">
        <v>61245.585</v>
      </c>
      <c r="AX139" s="8">
        <v>66606.795</v>
      </c>
      <c r="AY139" s="8">
        <v>63048.138</v>
      </c>
      <c r="AZ139" s="8">
        <v>69741.593</v>
      </c>
    </row>
    <row r="140">
      <c r="A140" s="8" t="s">
        <v>230</v>
      </c>
    </row>
    <row r="141">
      <c r="A141" s="8" t="s">
        <v>231</v>
      </c>
      <c r="B141" s="8">
        <v>2486.816</v>
      </c>
      <c r="C141" s="8">
        <v>2580.4</v>
      </c>
      <c r="D141" s="8">
        <v>2696.312</v>
      </c>
      <c r="E141" s="8">
        <v>3029.134</v>
      </c>
      <c r="F141" s="8">
        <v>3354.33</v>
      </c>
      <c r="G141" s="8">
        <v>3375.836</v>
      </c>
      <c r="H141" s="8">
        <v>3415.901</v>
      </c>
      <c r="I141" s="8">
        <v>3152.953</v>
      </c>
      <c r="J141" s="8">
        <v>3247.814</v>
      </c>
      <c r="K141" s="8">
        <v>3320.135</v>
      </c>
      <c r="L141" s="8">
        <v>3398.184</v>
      </c>
      <c r="M141" s="8">
        <v>3416.893</v>
      </c>
      <c r="N141" s="8">
        <v>3837.696</v>
      </c>
      <c r="O141" s="8">
        <v>4048.284</v>
      </c>
      <c r="P141" s="8">
        <v>4577.279</v>
      </c>
      <c r="Q141" s="8">
        <v>4796.58</v>
      </c>
      <c r="R141" s="8">
        <v>5438.802</v>
      </c>
      <c r="S141" s="8">
        <v>6103.557</v>
      </c>
      <c r="T141" s="8">
        <v>5963.561</v>
      </c>
      <c r="U141" s="8">
        <v>5278.878</v>
      </c>
      <c r="V141" s="8">
        <v>5471.184</v>
      </c>
      <c r="W141" s="8">
        <v>5770.82</v>
      </c>
      <c r="X141" s="8">
        <v>6683.123</v>
      </c>
      <c r="Y141" s="8">
        <v>7144.232</v>
      </c>
      <c r="Z141" s="8">
        <v>7985.198</v>
      </c>
      <c r="AA141" s="8">
        <v>8950.167</v>
      </c>
      <c r="AB141" s="8">
        <v>9878.103</v>
      </c>
      <c r="AC141" s="8">
        <v>9677.245</v>
      </c>
      <c r="AD141" s="8">
        <v>10416.225</v>
      </c>
      <c r="AE141" s="8">
        <v>11463.147</v>
      </c>
      <c r="AF141" s="8">
        <v>11459.421</v>
      </c>
      <c r="AG141" s="8">
        <v>12123.459</v>
      </c>
      <c r="AH141" s="8">
        <v>12345.607</v>
      </c>
      <c r="AI141" s="8">
        <v>12894.795</v>
      </c>
      <c r="AJ141" s="8">
        <v>12613.513</v>
      </c>
      <c r="AK141" s="8">
        <v>12735.336</v>
      </c>
      <c r="AL141" s="8">
        <v>13832.884</v>
      </c>
      <c r="AM141" s="8">
        <v>14512.317</v>
      </c>
      <c r="AN141" s="8">
        <v>13404.777</v>
      </c>
      <c r="AO141" s="8">
        <v>13742.713</v>
      </c>
      <c r="AP141" s="8">
        <v>14118.332</v>
      </c>
      <c r="AQ141" s="8">
        <v>14197.372</v>
      </c>
      <c r="AR141" s="8">
        <v>14640.809</v>
      </c>
      <c r="AS141" s="8">
        <v>13384.509</v>
      </c>
      <c r="AT141" s="8">
        <v>13031.739</v>
      </c>
      <c r="AU141" s="8">
        <v>12575.41</v>
      </c>
      <c r="AV141" s="8">
        <v>13066.188</v>
      </c>
      <c r="AW141" s="8">
        <v>14023.619</v>
      </c>
      <c r="AX141" s="8">
        <v>14988.775</v>
      </c>
      <c r="AY141" s="8">
        <v>15214.603</v>
      </c>
      <c r="AZ141" s="8">
        <v>16555.144</v>
      </c>
    </row>
    <row r="142">
      <c r="A142" s="8" t="s">
        <v>232</v>
      </c>
      <c r="M142" s="8">
        <v>736.437</v>
      </c>
      <c r="N142" s="8">
        <v>757.91</v>
      </c>
      <c r="O142" s="8">
        <v>795.779</v>
      </c>
      <c r="P142" s="8">
        <v>822.125</v>
      </c>
      <c r="Q142" s="8">
        <v>852.348</v>
      </c>
      <c r="R142" s="8">
        <v>888.302</v>
      </c>
      <c r="S142" s="8">
        <v>881.252</v>
      </c>
      <c r="T142" s="8">
        <v>890.209</v>
      </c>
      <c r="U142" s="8">
        <v>918.262</v>
      </c>
      <c r="V142" s="8">
        <v>906.606</v>
      </c>
      <c r="W142" s="8">
        <v>921.067</v>
      </c>
      <c r="X142" s="8">
        <v>950.915</v>
      </c>
      <c r="Y142" s="8">
        <v>975.75</v>
      </c>
      <c r="Z142" s="8">
        <v>1218.055</v>
      </c>
      <c r="AA142" s="8">
        <v>1298.589</v>
      </c>
      <c r="AB142" s="8">
        <v>1223.52</v>
      </c>
      <c r="AC142" s="8">
        <v>1233.883</v>
      </c>
      <c r="AD142" s="8">
        <v>1259.209</v>
      </c>
      <c r="AE142" s="8">
        <v>1435.062</v>
      </c>
      <c r="AF142" s="8">
        <v>1494.561</v>
      </c>
      <c r="AG142" s="8">
        <v>1541.159</v>
      </c>
      <c r="AH142" s="8">
        <v>1522.196</v>
      </c>
      <c r="AI142" s="8">
        <v>1508.701</v>
      </c>
      <c r="AJ142" s="8">
        <v>1486.275</v>
      </c>
      <c r="AK142" s="8">
        <v>1494.667</v>
      </c>
      <c r="AL142" s="8">
        <v>1546.783</v>
      </c>
      <c r="AM142" s="8">
        <v>1594.652</v>
      </c>
      <c r="AN142" s="8">
        <v>1457.706</v>
      </c>
      <c r="AO142" s="8">
        <v>1482.311</v>
      </c>
      <c r="AP142" s="8">
        <v>1552.517</v>
      </c>
      <c r="AQ142" s="8">
        <v>1540.486</v>
      </c>
      <c r="AR142" s="8">
        <v>1658.901</v>
      </c>
      <c r="AS142" s="8">
        <v>1805.103</v>
      </c>
      <c r="AT142" s="8">
        <v>1932.465</v>
      </c>
      <c r="AU142" s="8">
        <v>1954.467</v>
      </c>
      <c r="AV142" s="8">
        <v>2089.337</v>
      </c>
      <c r="AW142" s="8">
        <v>1656.245</v>
      </c>
      <c r="AX142" s="8">
        <v>1691.375</v>
      </c>
      <c r="AY142" s="8">
        <v>1706.578</v>
      </c>
    </row>
    <row r="143">
      <c r="A143" s="8" t="s">
        <v>233</v>
      </c>
    </row>
    <row r="144">
      <c r="A144" s="8" t="s">
        <v>234</v>
      </c>
      <c r="M144" s="8">
        <v>111494.887</v>
      </c>
      <c r="N144" s="8">
        <v>127156.172</v>
      </c>
      <c r="O144" s="8">
        <v>139929.434</v>
      </c>
      <c r="P144" s="8">
        <v>150870.712</v>
      </c>
      <c r="Q144" s="8">
        <v>128220.055</v>
      </c>
      <c r="R144" s="8">
        <v>144012.294</v>
      </c>
      <c r="S144" s="8">
        <v>146288.169</v>
      </c>
      <c r="T144" s="8">
        <v>137264.902</v>
      </c>
      <c r="U144" s="8">
        <v>159206.591</v>
      </c>
      <c r="V144" s="8">
        <v>148478.746</v>
      </c>
      <c r="W144" s="8">
        <v>118938.391</v>
      </c>
      <c r="X144" s="8">
        <v>112898.574</v>
      </c>
      <c r="Y144" s="8">
        <v>111937.065</v>
      </c>
      <c r="Z144" s="8">
        <v>121157.16</v>
      </c>
      <c r="AA144" s="8">
        <v>128446.846</v>
      </c>
      <c r="AB144" s="8">
        <v>127937.113</v>
      </c>
      <c r="AC144" s="8">
        <v>123342.38</v>
      </c>
      <c r="AD144" s="8">
        <v>131835.155</v>
      </c>
      <c r="AE144" s="8">
        <v>147477.415</v>
      </c>
      <c r="AF144" s="8">
        <v>150452.357</v>
      </c>
      <c r="AG144" s="8">
        <v>156709.542</v>
      </c>
      <c r="AH144" s="8">
        <v>161988.952</v>
      </c>
      <c r="AI144" s="8">
        <v>164875.914</v>
      </c>
      <c r="AJ144" s="8">
        <v>166163.253</v>
      </c>
      <c r="AK144" s="8">
        <v>169186.044</v>
      </c>
      <c r="AL144" s="8">
        <v>181955.375</v>
      </c>
      <c r="AM144" s="8">
        <v>193860.181</v>
      </c>
      <c r="AN144" s="8">
        <v>188582.821</v>
      </c>
      <c r="AO144" s="8">
        <v>187743.879</v>
      </c>
      <c r="AP144" s="8">
        <v>201717.436</v>
      </c>
      <c r="AQ144" s="8">
        <v>211192.071</v>
      </c>
      <c r="AR144" s="8">
        <v>196105.45</v>
      </c>
      <c r="AS144" s="8">
        <v>216419.773</v>
      </c>
      <c r="AT144" s="8">
        <v>229863.129</v>
      </c>
      <c r="AU144" s="8">
        <v>233308.552</v>
      </c>
      <c r="AV144" s="8">
        <v>235005.164</v>
      </c>
      <c r="AW144" s="8">
        <v>231339.609</v>
      </c>
      <c r="AX144" s="8">
        <v>228245.877</v>
      </c>
      <c r="AY144" s="8">
        <v>228721.61</v>
      </c>
    </row>
    <row r="145">
      <c r="A145" s="8" t="s">
        <v>235</v>
      </c>
    </row>
    <row r="146">
      <c r="A146" s="8" t="s">
        <v>236</v>
      </c>
      <c r="B146" s="8">
        <v>2966.668</v>
      </c>
      <c r="C146" s="8">
        <v>3153.323</v>
      </c>
      <c r="D146" s="8">
        <v>3599.191</v>
      </c>
      <c r="E146" s="8">
        <v>3686.678</v>
      </c>
      <c r="F146" s="8">
        <v>4119.462</v>
      </c>
      <c r="G146" s="8">
        <v>4551.076</v>
      </c>
      <c r="H146" s="8">
        <v>4478.988</v>
      </c>
      <c r="I146" s="8">
        <v>4882.79</v>
      </c>
      <c r="J146" s="8">
        <v>5408.633</v>
      </c>
      <c r="K146" s="8">
        <v>5203.41</v>
      </c>
      <c r="L146" s="8">
        <v>5294.192</v>
      </c>
      <c r="M146" s="8">
        <v>6029.359</v>
      </c>
      <c r="N146" s="8">
        <v>7654.313</v>
      </c>
      <c r="O146" s="8">
        <v>8056.407</v>
      </c>
      <c r="P146" s="8">
        <v>8569.246</v>
      </c>
      <c r="Q146" s="8">
        <v>16122.598</v>
      </c>
      <c r="R146" s="8">
        <v>21745.76</v>
      </c>
      <c r="S146" s="8">
        <v>23258.191</v>
      </c>
      <c r="T146" s="8">
        <v>36919.48</v>
      </c>
      <c r="U146" s="8">
        <v>45917.427</v>
      </c>
      <c r="V146" s="8">
        <v>54970.063</v>
      </c>
      <c r="W146" s="8">
        <v>55390.673</v>
      </c>
      <c r="X146" s="8">
        <v>55420.755</v>
      </c>
      <c r="Y146" s="8">
        <v>63511.465</v>
      </c>
      <c r="Z146" s="8">
        <v>69627.195</v>
      </c>
      <c r="AA146" s="8">
        <v>72579.719</v>
      </c>
      <c r="AB146" s="8">
        <v>74854.938</v>
      </c>
      <c r="AC146" s="8">
        <v>86479.211</v>
      </c>
      <c r="AD146" s="8">
        <v>94876.455</v>
      </c>
      <c r="AE146" s="8">
        <v>112776.243</v>
      </c>
      <c r="AF146" s="8">
        <v>119068.701</v>
      </c>
      <c r="AG146" s="8">
        <v>130997.777</v>
      </c>
      <c r="AH146" s="8">
        <v>146606.355</v>
      </c>
      <c r="AI146" s="8">
        <v>154763.886</v>
      </c>
      <c r="AJ146" s="8">
        <v>169877.642</v>
      </c>
      <c r="AK146" s="8">
        <v>184288.24</v>
      </c>
      <c r="AL146" s="8">
        <v>207066.072</v>
      </c>
      <c r="AM146" s="8">
        <v>212565.209</v>
      </c>
      <c r="AN146" s="8">
        <v>205738.592</v>
      </c>
      <c r="AO146" s="8">
        <v>209416.257</v>
      </c>
      <c r="AP146" s="8">
        <v>226955.099</v>
      </c>
      <c r="AQ146" s="8">
        <v>225872.147</v>
      </c>
      <c r="AR146" s="8">
        <v>234782.339</v>
      </c>
      <c r="AS146" s="8">
        <v>234423.629</v>
      </c>
      <c r="AT146" s="8">
        <v>228352.238</v>
      </c>
      <c r="AU146" s="8">
        <v>223749.218</v>
      </c>
      <c r="AV146" s="8">
        <v>215034.425</v>
      </c>
      <c r="AW146" s="8">
        <v>214912.075</v>
      </c>
      <c r="AX146" s="8">
        <v>218986.27</v>
      </c>
      <c r="AY146" s="8">
        <v>213636.612</v>
      </c>
      <c r="AZ146" s="8">
        <v>205085.75</v>
      </c>
    </row>
    <row r="147">
      <c r="A147" s="8" t="s">
        <v>237</v>
      </c>
      <c r="M147" s="8">
        <v>15203.992</v>
      </c>
      <c r="N147" s="8">
        <v>14635.857</v>
      </c>
      <c r="O147" s="8">
        <v>15203.992</v>
      </c>
      <c r="P147" s="8">
        <v>15062.213</v>
      </c>
      <c r="Q147" s="8">
        <v>17762.13</v>
      </c>
      <c r="R147" s="8">
        <v>19040.179</v>
      </c>
      <c r="S147" s="8">
        <v>17619.331</v>
      </c>
      <c r="T147" s="8">
        <v>16469.986</v>
      </c>
      <c r="U147" s="8">
        <v>15595.936</v>
      </c>
      <c r="V147" s="8">
        <v>15089.82</v>
      </c>
      <c r="W147" s="8">
        <v>17437.457</v>
      </c>
      <c r="X147" s="8">
        <v>17926.092</v>
      </c>
      <c r="Y147" s="8">
        <v>20743.194</v>
      </c>
      <c r="Z147" s="8">
        <v>22398.498</v>
      </c>
      <c r="AA147" s="8">
        <v>26749.973</v>
      </c>
      <c r="AB147" s="8">
        <v>30271.735</v>
      </c>
      <c r="AC147" s="8">
        <v>31560.469</v>
      </c>
      <c r="AD147" s="8">
        <v>33624.269</v>
      </c>
      <c r="AE147" s="8">
        <v>34681.847</v>
      </c>
      <c r="AF147" s="8">
        <v>38312.865</v>
      </c>
      <c r="AG147" s="8">
        <v>39505.92</v>
      </c>
      <c r="AH147" s="8">
        <v>41742.276</v>
      </c>
      <c r="AI147" s="8">
        <v>44334.858</v>
      </c>
      <c r="AJ147" s="8">
        <v>46248.394</v>
      </c>
      <c r="AK147" s="8">
        <v>48655.68</v>
      </c>
      <c r="AL147" s="8">
        <v>50157.153</v>
      </c>
      <c r="AM147" s="8">
        <v>51528.787</v>
      </c>
      <c r="AN147" s="8">
        <v>51765.352</v>
      </c>
      <c r="AO147" s="8">
        <v>54013.415</v>
      </c>
      <c r="AP147" s="8">
        <v>61005.466</v>
      </c>
      <c r="AQ147" s="8">
        <v>65337.982</v>
      </c>
      <c r="AR147" s="8">
        <v>63337.595</v>
      </c>
      <c r="AS147" s="8">
        <v>60529.211</v>
      </c>
      <c r="AT147" s="8">
        <v>58872.756</v>
      </c>
      <c r="AU147" s="8">
        <v>60261.88</v>
      </c>
      <c r="AV147" s="8">
        <v>61674.943</v>
      </c>
      <c r="AW147" s="8">
        <v>60496.838</v>
      </c>
      <c r="AX147" s="8">
        <v>63436.696</v>
      </c>
      <c r="AY147" s="8">
        <v>67198.212</v>
      </c>
    </row>
    <row r="148">
      <c r="A148" s="8" t="s">
        <v>238</v>
      </c>
      <c r="M148" s="8">
        <v>14355.444</v>
      </c>
      <c r="N148" s="8">
        <v>14822.966</v>
      </c>
      <c r="O148" s="8">
        <v>15587.538</v>
      </c>
      <c r="P148" s="8">
        <v>16391.308</v>
      </c>
      <c r="Q148" s="8">
        <v>17081.032</v>
      </c>
      <c r="R148" s="8">
        <v>17354.73</v>
      </c>
      <c r="S148" s="8">
        <v>18247.604</v>
      </c>
      <c r="T148" s="8">
        <v>18966.741</v>
      </c>
      <c r="U148" s="8">
        <v>19801.641</v>
      </c>
      <c r="V148" s="8">
        <v>20922.384</v>
      </c>
      <c r="W148" s="8">
        <v>22071.066</v>
      </c>
      <c r="X148" s="8">
        <v>23090.592</v>
      </c>
      <c r="Y148" s="8">
        <v>24027.699</v>
      </c>
      <c r="Z148" s="8">
        <v>24420.74</v>
      </c>
      <c r="AA148" s="8">
        <v>26003.562</v>
      </c>
      <c r="AB148" s="8">
        <v>27511.833</v>
      </c>
      <c r="AC148" s="8">
        <v>30223.453</v>
      </c>
      <c r="AD148" s="8">
        <v>31373.659</v>
      </c>
      <c r="AE148" s="8">
        <v>33103.304</v>
      </c>
      <c r="AF148" s="8">
        <v>34177.583</v>
      </c>
      <c r="AG148" s="8">
        <v>36171.64</v>
      </c>
      <c r="AH148" s="8">
        <v>37722.623</v>
      </c>
      <c r="AI148" s="8">
        <v>38959.507</v>
      </c>
      <c r="AJ148" s="8">
        <v>39521.957</v>
      </c>
      <c r="AK148" s="8">
        <v>41044.745</v>
      </c>
      <c r="AL148" s="8">
        <v>41981.553</v>
      </c>
      <c r="AM148" s="8">
        <v>42211.248</v>
      </c>
      <c r="AN148" s="8">
        <v>43328.501</v>
      </c>
      <c r="AO148" s="8">
        <v>45114.022</v>
      </c>
      <c r="AP148" s="8">
        <v>46918.849</v>
      </c>
      <c r="AQ148" s="8">
        <v>48975.668</v>
      </c>
      <c r="AR148" s="8">
        <v>50058.447</v>
      </c>
      <c r="AS148" s="8">
        <v>55279.584</v>
      </c>
      <c r="AT148" s="8">
        <v>58829.174</v>
      </c>
      <c r="AU148" s="8">
        <v>61476.556</v>
      </c>
      <c r="AV148" s="8">
        <v>61905.596</v>
      </c>
      <c r="AW148" s="8">
        <v>64209.843</v>
      </c>
      <c r="AX148" s="8">
        <v>63262.25</v>
      </c>
      <c r="AY148" s="8">
        <v>64859.416</v>
      </c>
    </row>
    <row r="149">
      <c r="A149" s="8" t="s">
        <v>239</v>
      </c>
    </row>
    <row r="150">
      <c r="A150" s="8" t="s">
        <v>240</v>
      </c>
      <c r="M150" s="8">
        <v>342.318</v>
      </c>
      <c r="N150" s="8">
        <v>339.142</v>
      </c>
      <c r="O150" s="8">
        <v>342.399</v>
      </c>
      <c r="P150" s="8">
        <v>366.432</v>
      </c>
      <c r="Q150" s="8">
        <v>379.977</v>
      </c>
      <c r="R150" s="8">
        <v>404.909</v>
      </c>
      <c r="S150" s="8">
        <v>441.829</v>
      </c>
      <c r="T150" s="8">
        <v>486.922</v>
      </c>
      <c r="U150" s="8">
        <v>499.017</v>
      </c>
      <c r="V150" s="8">
        <v>527.311</v>
      </c>
      <c r="W150" s="8">
        <v>568.444</v>
      </c>
      <c r="X150" s="8">
        <v>568.101</v>
      </c>
      <c r="Y150" s="8">
        <v>539.396</v>
      </c>
      <c r="Z150" s="8">
        <v>593.9</v>
      </c>
      <c r="AA150" s="8">
        <v>604.044</v>
      </c>
      <c r="AB150" s="8">
        <v>605.105</v>
      </c>
      <c r="AC150" s="8">
        <v>599.625</v>
      </c>
      <c r="AD150" s="8">
        <v>609.999</v>
      </c>
      <c r="AE150" s="8">
        <v>612.439</v>
      </c>
      <c r="AF150" s="8">
        <v>612.278</v>
      </c>
      <c r="AG150" s="8">
        <v>602.596</v>
      </c>
      <c r="AH150" s="8">
        <v>623.582</v>
      </c>
      <c r="AI150" s="8">
        <v>662.552</v>
      </c>
      <c r="AJ150" s="8">
        <v>650.916</v>
      </c>
      <c r="AK150" s="8">
        <v>604.213</v>
      </c>
      <c r="AL150" s="8">
        <v>701.304</v>
      </c>
      <c r="AM150" s="8">
        <v>704.023</v>
      </c>
      <c r="AN150" s="8">
        <v>643.133</v>
      </c>
      <c r="AO150" s="8">
        <v>730.255</v>
      </c>
      <c r="AP150" s="8">
        <v>755.453</v>
      </c>
      <c r="AQ150" s="8">
        <v>678.019</v>
      </c>
      <c r="AR150" s="8">
        <v>737.681</v>
      </c>
      <c r="AS150" s="8">
        <v>688.641</v>
      </c>
      <c r="AT150" s="8">
        <v>752.565</v>
      </c>
      <c r="AU150" s="8">
        <v>735.37</v>
      </c>
      <c r="AV150" s="8">
        <v>750.83</v>
      </c>
      <c r="AW150" s="8">
        <v>695.231</v>
      </c>
      <c r="AX150" s="8">
        <v>697.92</v>
      </c>
      <c r="AY150" s="8">
        <v>666.171</v>
      </c>
    </row>
    <row r="151">
      <c r="A151" s="8" t="s">
        <v>241</v>
      </c>
    </row>
    <row r="152">
      <c r="A152" s="8" t="s">
        <v>242</v>
      </c>
      <c r="M152" s="8">
        <v>1168.487</v>
      </c>
      <c r="N152" s="8">
        <v>1186.656</v>
      </c>
      <c r="O152" s="8">
        <v>1272.914</v>
      </c>
      <c r="P152" s="8">
        <v>1299.64</v>
      </c>
      <c r="Q152" s="8">
        <v>1249.576</v>
      </c>
      <c r="R152" s="8">
        <v>1313.202</v>
      </c>
      <c r="S152" s="8">
        <v>1325.786</v>
      </c>
      <c r="T152" s="8">
        <v>1416.111</v>
      </c>
      <c r="U152" s="8">
        <v>1471.755</v>
      </c>
      <c r="V152" s="8">
        <v>1605.292</v>
      </c>
      <c r="W152" s="8">
        <v>1630.922</v>
      </c>
      <c r="X152" s="8">
        <v>1666.651</v>
      </c>
      <c r="Y152" s="8">
        <v>1752.207</v>
      </c>
      <c r="Z152" s="8">
        <v>1756.825</v>
      </c>
      <c r="AA152" s="8">
        <v>2033.78</v>
      </c>
      <c r="AB152" s="8">
        <v>2780.171</v>
      </c>
      <c r="AC152" s="8">
        <v>3666.859</v>
      </c>
      <c r="AD152" s="8">
        <v>3875.825</v>
      </c>
      <c r="AE152" s="8">
        <v>4307.176</v>
      </c>
      <c r="AF152" s="8">
        <v>4577.278</v>
      </c>
      <c r="AG152" s="8">
        <v>4876.024</v>
      </c>
      <c r="AH152" s="8">
        <v>4519.588</v>
      </c>
      <c r="AI152" s="8">
        <v>4821.305</v>
      </c>
      <c r="AJ152" s="8">
        <v>5381.25</v>
      </c>
      <c r="AK152" s="8">
        <v>6025.8</v>
      </c>
      <c r="AL152" s="8">
        <v>6389.029</v>
      </c>
      <c r="AM152" s="8">
        <v>7011.128</v>
      </c>
      <c r="AN152" s="8">
        <v>6864.476</v>
      </c>
      <c r="AO152" s="8">
        <v>6741.368</v>
      </c>
      <c r="AP152" s="8">
        <v>6837.93</v>
      </c>
      <c r="AQ152" s="8">
        <v>6157.046</v>
      </c>
      <c r="AR152" s="8">
        <v>6293.039</v>
      </c>
      <c r="AS152" s="8">
        <v>6622.85</v>
      </c>
      <c r="AT152" s="8">
        <v>6630.573</v>
      </c>
      <c r="AU152" s="8">
        <v>6732.786</v>
      </c>
      <c r="AV152" s="8">
        <v>7129.865</v>
      </c>
      <c r="AW152" s="8">
        <v>7287.022</v>
      </c>
      <c r="AX152" s="8">
        <v>7532.237</v>
      </c>
      <c r="AY152" s="8">
        <v>7434.946</v>
      </c>
    </row>
    <row r="153">
      <c r="A153" s="8" t="s">
        <v>243</v>
      </c>
      <c r="M153" s="8">
        <v>7354.244</v>
      </c>
      <c r="N153" s="8">
        <v>7523.599</v>
      </c>
      <c r="O153" s="8">
        <v>7872.736</v>
      </c>
      <c r="P153" s="8">
        <v>8296.41</v>
      </c>
      <c r="Q153" s="8">
        <v>8049.283</v>
      </c>
      <c r="R153" s="8">
        <v>8358.924</v>
      </c>
      <c r="S153" s="8">
        <v>9231.615</v>
      </c>
      <c r="T153" s="8">
        <v>12292.162</v>
      </c>
      <c r="U153" s="8">
        <v>14194.765</v>
      </c>
      <c r="V153" s="8">
        <v>14470.271</v>
      </c>
      <c r="W153" s="8">
        <v>14568.612</v>
      </c>
      <c r="X153" s="8">
        <v>14946.404</v>
      </c>
      <c r="Y153" s="8">
        <v>13582.275</v>
      </c>
      <c r="Z153" s="8">
        <v>14622.391</v>
      </c>
      <c r="AA153" s="8">
        <v>14662.596</v>
      </c>
      <c r="AB153" s="8">
        <v>13937.057</v>
      </c>
      <c r="AC153" s="8">
        <v>12902.875</v>
      </c>
      <c r="AD153" s="8">
        <v>11560.047</v>
      </c>
      <c r="AE153" s="8">
        <v>10786.963</v>
      </c>
      <c r="AF153" s="8">
        <v>10596.234</v>
      </c>
      <c r="AG153" s="8">
        <v>9829.305</v>
      </c>
      <c r="AH153" s="8">
        <v>9596.927</v>
      </c>
      <c r="AI153" s="8">
        <v>10069.648</v>
      </c>
      <c r="AJ153" s="8">
        <v>10107.16</v>
      </c>
      <c r="AK153" s="8">
        <v>10020.478</v>
      </c>
      <c r="AL153" s="8">
        <v>9958.992</v>
      </c>
      <c r="AM153" s="8">
        <v>9743.906</v>
      </c>
      <c r="AN153" s="8">
        <v>9786.492</v>
      </c>
      <c r="AO153" s="8">
        <v>9527.447</v>
      </c>
      <c r="AP153" s="8">
        <v>9360.732</v>
      </c>
      <c r="AQ153" s="8">
        <v>9413.511</v>
      </c>
      <c r="AR153" s="8">
        <v>9290.513</v>
      </c>
      <c r="AS153" s="8">
        <v>9505.989</v>
      </c>
      <c r="AT153" s="8">
        <v>9608.233</v>
      </c>
      <c r="AU153" s="8">
        <v>10914.386</v>
      </c>
      <c r="AV153" s="8">
        <v>11649.429</v>
      </c>
      <c r="AW153" s="8">
        <v>12475.663</v>
      </c>
      <c r="AX153" s="8">
        <v>12648.464</v>
      </c>
      <c r="AY153" s="8">
        <v>15143.25</v>
      </c>
    </row>
    <row r="154">
      <c r="A154" s="8" t="s">
        <v>244</v>
      </c>
      <c r="M154" s="8">
        <v>7526.19</v>
      </c>
      <c r="N154" s="8">
        <v>7699.521</v>
      </c>
      <c r="O154" s="8">
        <v>8070.294</v>
      </c>
      <c r="P154" s="8">
        <v>8353.173</v>
      </c>
      <c r="Q154" s="8">
        <v>8598.812</v>
      </c>
      <c r="R154" s="8">
        <v>8901.963</v>
      </c>
      <c r="S154" s="8">
        <v>9098.73</v>
      </c>
      <c r="T154" s="8">
        <v>9406.288</v>
      </c>
      <c r="U154" s="8">
        <v>11282.635</v>
      </c>
      <c r="V154" s="8">
        <v>12216.264</v>
      </c>
      <c r="W154" s="8">
        <v>12895.466</v>
      </c>
      <c r="X154" s="8">
        <v>14080.748</v>
      </c>
      <c r="Y154" s="8">
        <v>15375.493</v>
      </c>
      <c r="Z154" s="8">
        <v>16003.789</v>
      </c>
      <c r="AA154" s="8">
        <v>16458.814</v>
      </c>
      <c r="AB154" s="8">
        <v>16421.577</v>
      </c>
      <c r="AC154" s="8">
        <v>15950.763</v>
      </c>
      <c r="AD154" s="8">
        <v>16510.97</v>
      </c>
      <c r="AE154" s="8">
        <v>16955.36</v>
      </c>
      <c r="AF154" s="8">
        <v>17230.955</v>
      </c>
      <c r="AG154" s="8">
        <v>16821.566</v>
      </c>
      <c r="AH154" s="8">
        <v>16847.631</v>
      </c>
      <c r="AI154" s="8">
        <v>16451.393</v>
      </c>
      <c r="AJ154" s="8">
        <v>16480.817</v>
      </c>
      <c r="AK154" s="8">
        <v>15823.34</v>
      </c>
      <c r="AL154" s="8">
        <v>15821.727</v>
      </c>
      <c r="AM154" s="8">
        <v>16086.342</v>
      </c>
      <c r="AN154" s="8">
        <v>17251.353</v>
      </c>
      <c r="AO154" s="8">
        <v>18657.741</v>
      </c>
      <c r="AP154" s="8">
        <v>19550.065</v>
      </c>
      <c r="AQ154" s="8">
        <v>18370.604</v>
      </c>
      <c r="AR154" s="8">
        <v>20114.983</v>
      </c>
      <c r="AS154" s="8">
        <v>20597.302</v>
      </c>
      <c r="AT154" s="8">
        <v>20889.613</v>
      </c>
      <c r="AU154" s="8">
        <v>21403.992</v>
      </c>
      <c r="AV154" s="8">
        <v>21398.798</v>
      </c>
      <c r="AW154" s="8">
        <v>22145.354</v>
      </c>
      <c r="AX154" s="8">
        <v>22979.194</v>
      </c>
      <c r="AY154" s="8">
        <v>23474.374</v>
      </c>
    </row>
    <row r="155">
      <c r="A155" s="8" t="s">
        <v>245</v>
      </c>
      <c r="B155" s="8">
        <v>64808.579</v>
      </c>
      <c r="C155" s="8">
        <v>66798.877</v>
      </c>
      <c r="D155" s="8">
        <v>68730.62</v>
      </c>
      <c r="E155" s="8">
        <v>71340.784</v>
      </c>
      <c r="F155" s="8">
        <v>75725.353</v>
      </c>
      <c r="G155" s="8">
        <v>77288.651</v>
      </c>
      <c r="H155" s="8">
        <v>79870.838</v>
      </c>
      <c r="I155" s="8">
        <v>81500.302</v>
      </c>
      <c r="J155" s="8">
        <v>85849.885</v>
      </c>
      <c r="K155" s="8">
        <v>91591.508</v>
      </c>
      <c r="L155" s="8">
        <v>95762.473</v>
      </c>
      <c r="M155" s="8">
        <v>99249.228</v>
      </c>
      <c r="N155" s="8">
        <v>103682.33</v>
      </c>
      <c r="O155" s="8">
        <v>107405.72</v>
      </c>
      <c r="P155" s="8">
        <v>110807.298</v>
      </c>
      <c r="Q155" s="8">
        <v>115703.699</v>
      </c>
      <c r="R155" s="8">
        <v>119593.636</v>
      </c>
      <c r="S155" s="8">
        <v>122790.918</v>
      </c>
      <c r="T155" s="8">
        <v>131771.148</v>
      </c>
      <c r="U155" s="8">
        <v>135279.002</v>
      </c>
      <c r="V155" s="8">
        <v>126641.279</v>
      </c>
      <c r="W155" s="8">
        <v>108184.008</v>
      </c>
      <c r="X155" s="8">
        <v>124513.726</v>
      </c>
      <c r="Y155" s="8">
        <v>126781.223</v>
      </c>
      <c r="Z155" s="8">
        <v>127766.218</v>
      </c>
      <c r="AA155" s="8">
        <v>128837.98</v>
      </c>
      <c r="AB155" s="8">
        <v>131195.618</v>
      </c>
      <c r="AC155" s="8">
        <v>132320.627</v>
      </c>
      <c r="AD155" s="8">
        <v>132261.068</v>
      </c>
      <c r="AE155" s="8">
        <v>122138.393</v>
      </c>
      <c r="AF155" s="8">
        <v>103872.669</v>
      </c>
      <c r="AG155" s="8">
        <v>99836.758</v>
      </c>
      <c r="AH155" s="8">
        <v>97666.808</v>
      </c>
      <c r="AI155" s="8">
        <v>97349.201</v>
      </c>
      <c r="AJ155" s="8">
        <v>97428.827</v>
      </c>
      <c r="AK155" s="8">
        <v>99361.316</v>
      </c>
      <c r="AL155" s="8">
        <v>98963.028</v>
      </c>
      <c r="AM155" s="8">
        <v>100014.755</v>
      </c>
      <c r="AN155" s="8">
        <v>87595.519</v>
      </c>
      <c r="AO155" s="8">
        <v>83919.249</v>
      </c>
      <c r="AP155" s="8">
        <v>79584.858</v>
      </c>
      <c r="AQ155" s="8">
        <v>80284.672</v>
      </c>
      <c r="AR155" s="8">
        <v>80196.957</v>
      </c>
      <c r="AS155" s="8">
        <v>79855.356</v>
      </c>
      <c r="AT155" s="8">
        <v>78824.222</v>
      </c>
      <c r="AU155" s="8">
        <v>78649.487</v>
      </c>
      <c r="AV155" s="8">
        <v>77633.417</v>
      </c>
      <c r="AW155" s="8">
        <v>72512.122</v>
      </c>
      <c r="AX155" s="8">
        <v>71357.995</v>
      </c>
      <c r="AY155" s="8">
        <v>67523.832</v>
      </c>
      <c r="AZ155" s="8">
        <v>67791.289</v>
      </c>
    </row>
    <row r="156">
      <c r="A156" s="8" t="s">
        <v>246</v>
      </c>
      <c r="B156" s="8">
        <v>1266.116</v>
      </c>
      <c r="C156" s="8">
        <v>1315.085</v>
      </c>
      <c r="D156" s="8">
        <v>1278.631</v>
      </c>
      <c r="E156" s="8">
        <v>1322.687</v>
      </c>
      <c r="F156" s="8">
        <v>1347.355</v>
      </c>
      <c r="G156" s="8">
        <v>1367.213</v>
      </c>
      <c r="H156" s="8">
        <v>1453.591</v>
      </c>
      <c r="I156" s="8">
        <v>1467.219</v>
      </c>
      <c r="J156" s="8">
        <v>1417.429</v>
      </c>
      <c r="K156" s="8">
        <v>1534.709</v>
      </c>
      <c r="L156" s="8">
        <v>1407.708</v>
      </c>
      <c r="M156" s="8">
        <v>1384.493</v>
      </c>
      <c r="N156" s="8">
        <v>1407.172</v>
      </c>
      <c r="O156" s="8">
        <v>1401.317</v>
      </c>
      <c r="P156" s="8">
        <v>1440.184</v>
      </c>
      <c r="Q156" s="8">
        <v>1327.048</v>
      </c>
      <c r="R156" s="8">
        <v>1161.163</v>
      </c>
      <c r="S156" s="8">
        <v>1638.944</v>
      </c>
      <c r="T156" s="8">
        <v>1734.8</v>
      </c>
      <c r="U156" s="8">
        <v>1809.272</v>
      </c>
      <c r="V156" s="8">
        <v>1480.912</v>
      </c>
      <c r="W156" s="8">
        <v>1247.045</v>
      </c>
      <c r="X156" s="8">
        <v>1450.042</v>
      </c>
      <c r="Y156" s="8">
        <v>1595.32</v>
      </c>
      <c r="Z156" s="8">
        <v>1741.782</v>
      </c>
      <c r="AA156" s="8">
        <v>1942.931</v>
      </c>
      <c r="AB156" s="8">
        <v>1848.044</v>
      </c>
      <c r="AC156" s="8">
        <v>1949.426</v>
      </c>
      <c r="AD156" s="8">
        <v>2215.279</v>
      </c>
      <c r="AE156" s="8">
        <v>2492.333</v>
      </c>
      <c r="AF156" s="8">
        <v>3393.334</v>
      </c>
      <c r="AG156" s="8">
        <v>3394.658</v>
      </c>
      <c r="AH156" s="8">
        <v>2942.508</v>
      </c>
      <c r="AI156" s="8">
        <v>3276.794</v>
      </c>
      <c r="AJ156" s="8">
        <v>3486.058</v>
      </c>
      <c r="AK156" s="8">
        <v>3318.226</v>
      </c>
      <c r="AL156" s="8">
        <v>3793.208</v>
      </c>
      <c r="AM156" s="8">
        <v>3747.774</v>
      </c>
      <c r="AN156" s="8">
        <v>3732.357</v>
      </c>
      <c r="AO156" s="8">
        <v>3369.656</v>
      </c>
      <c r="AP156" s="8">
        <v>3846.055</v>
      </c>
      <c r="AQ156" s="8">
        <v>4096.489</v>
      </c>
      <c r="AR156" s="8">
        <v>3642.591</v>
      </c>
      <c r="AS156" s="8">
        <v>4336.249</v>
      </c>
      <c r="AT156" s="8">
        <v>3895.286</v>
      </c>
      <c r="AU156" s="8">
        <v>3614.092</v>
      </c>
      <c r="AV156" s="8">
        <v>4364.558</v>
      </c>
      <c r="AW156" s="8">
        <v>4649.018</v>
      </c>
      <c r="AX156" s="8">
        <v>4486.884</v>
      </c>
      <c r="AY156" s="8">
        <v>4885.181</v>
      </c>
      <c r="AZ156" s="8">
        <v>5963.793</v>
      </c>
    </row>
    <row r="157">
      <c r="A157" s="8" t="s">
        <v>247</v>
      </c>
    </row>
    <row r="158">
      <c r="A158" s="8" t="s">
        <v>248</v>
      </c>
      <c r="M158" s="8">
        <v>22026.986</v>
      </c>
      <c r="N158" s="8">
        <v>25025.348</v>
      </c>
      <c r="O158" s="8">
        <v>29534.528</v>
      </c>
      <c r="P158" s="8">
        <v>26426.195</v>
      </c>
      <c r="Q158" s="8">
        <v>23645.717</v>
      </c>
      <c r="R158" s="8">
        <v>26186.871</v>
      </c>
      <c r="S158" s="8">
        <v>23352.928</v>
      </c>
      <c r="T158" s="8">
        <v>25221.669</v>
      </c>
      <c r="U158" s="8">
        <v>27517.104</v>
      </c>
      <c r="V158" s="8">
        <v>26470.612</v>
      </c>
      <c r="W158" s="8">
        <v>24222.614</v>
      </c>
      <c r="X158" s="8">
        <v>21002.356</v>
      </c>
      <c r="Y158" s="8">
        <v>19611.611</v>
      </c>
      <c r="Z158" s="8">
        <v>25825.764</v>
      </c>
      <c r="AA158" s="8">
        <v>20808.665</v>
      </c>
      <c r="AB158" s="8">
        <v>21977.404</v>
      </c>
      <c r="AC158" s="8">
        <v>20521.475</v>
      </c>
      <c r="AD158" s="8">
        <v>22134.568</v>
      </c>
      <c r="AE158" s="8">
        <v>25445.752</v>
      </c>
      <c r="AF158" s="8">
        <v>26565.499</v>
      </c>
      <c r="AG158" s="8">
        <v>26769.943</v>
      </c>
      <c r="AH158" s="8">
        <v>29201.391</v>
      </c>
      <c r="AI158" s="8">
        <v>28681.951</v>
      </c>
      <c r="AJ158" s="8">
        <v>28303.215</v>
      </c>
      <c r="AK158" s="8">
        <v>28724.902</v>
      </c>
      <c r="AL158" s="8">
        <v>29489.687</v>
      </c>
      <c r="AM158" s="8">
        <v>40149.838</v>
      </c>
      <c r="AN158" s="8">
        <v>45947.868</v>
      </c>
      <c r="AO158" s="8">
        <v>53212.713</v>
      </c>
      <c r="AP158" s="8">
        <v>59238.589</v>
      </c>
      <c r="AQ158" s="8">
        <v>63046.408</v>
      </c>
      <c r="AR158" s="8">
        <v>67738.291</v>
      </c>
      <c r="AS158" s="8">
        <v>71919.785</v>
      </c>
      <c r="AT158" s="8">
        <v>87859.975</v>
      </c>
      <c r="AU158" s="8">
        <v>93128.115</v>
      </c>
      <c r="AV158" s="8">
        <v>102016.958</v>
      </c>
      <c r="AW158" s="8">
        <v>112515.058</v>
      </c>
      <c r="AX158" s="8">
        <v>133138.97</v>
      </c>
      <c r="AY158" s="8">
        <v>139945.095</v>
      </c>
    </row>
    <row r="159">
      <c r="A159" s="8" t="s">
        <v>249</v>
      </c>
      <c r="M159" s="8">
        <v>42807.505</v>
      </c>
      <c r="N159" s="8">
        <v>44395.126</v>
      </c>
      <c r="O159" s="8">
        <v>46242.872</v>
      </c>
      <c r="P159" s="8">
        <v>47531.557</v>
      </c>
      <c r="Q159" s="8">
        <v>49962.015</v>
      </c>
      <c r="R159" s="8">
        <v>52103.72</v>
      </c>
      <c r="S159" s="8">
        <v>54066.908</v>
      </c>
      <c r="T159" s="8">
        <v>54025.589</v>
      </c>
      <c r="U159" s="8">
        <v>51860.881</v>
      </c>
      <c r="V159" s="8">
        <v>52586.484</v>
      </c>
      <c r="W159" s="8">
        <v>54704.694</v>
      </c>
      <c r="X159" s="8">
        <v>55153.081</v>
      </c>
      <c r="Y159" s="8">
        <v>55931.207</v>
      </c>
      <c r="Z159" s="8">
        <v>55676.012</v>
      </c>
      <c r="AA159" s="8">
        <v>54316.163</v>
      </c>
      <c r="AB159" s="8">
        <v>54018.281</v>
      </c>
      <c r="AC159" s="8">
        <v>52558.756</v>
      </c>
      <c r="AD159" s="8">
        <v>53513.648</v>
      </c>
      <c r="AE159" s="8">
        <v>49780.604</v>
      </c>
      <c r="AF159" s="8">
        <v>40833.69</v>
      </c>
      <c r="AG159" s="8">
        <v>35970.484</v>
      </c>
      <c r="AH159" s="8">
        <v>34470.981</v>
      </c>
      <c r="AI159" s="8">
        <v>33389.58</v>
      </c>
      <c r="AJ159" s="8">
        <v>31706.095</v>
      </c>
      <c r="AK159" s="8">
        <v>32317.503</v>
      </c>
      <c r="AL159" s="8">
        <v>32818.435</v>
      </c>
      <c r="AM159" s="8">
        <v>31449.523</v>
      </c>
      <c r="AN159" s="8">
        <v>28810.362</v>
      </c>
      <c r="AO159" s="8">
        <v>27842.166</v>
      </c>
      <c r="AP159" s="8">
        <v>28282.453</v>
      </c>
      <c r="AQ159" s="8">
        <v>27646.3</v>
      </c>
      <c r="AR159" s="8">
        <v>29112.099</v>
      </c>
      <c r="AS159" s="8">
        <v>29259.619</v>
      </c>
      <c r="AT159" s="8">
        <v>28363.027</v>
      </c>
      <c r="AU159" s="8">
        <v>27787.29</v>
      </c>
      <c r="AV159" s="8">
        <v>27917.039</v>
      </c>
      <c r="AW159" s="8">
        <v>27696.85</v>
      </c>
      <c r="AX159" s="8">
        <v>28934.869</v>
      </c>
      <c r="AY159" s="8">
        <v>28296.434</v>
      </c>
    </row>
    <row r="160">
      <c r="A160" s="8" t="s">
        <v>250</v>
      </c>
      <c r="AF160" s="8">
        <v>1293100.191</v>
      </c>
      <c r="AG160" s="8">
        <v>1217876.606</v>
      </c>
      <c r="AH160" s="8">
        <v>1138748.573</v>
      </c>
      <c r="AI160" s="8">
        <v>1057472.992</v>
      </c>
      <c r="AJ160" s="8">
        <v>991412.274</v>
      </c>
      <c r="AK160" s="8">
        <v>967561.653</v>
      </c>
      <c r="AL160" s="8">
        <v>964999.869</v>
      </c>
      <c r="AM160" s="8">
        <v>933432.722</v>
      </c>
      <c r="AN160" s="8">
        <v>939750.53</v>
      </c>
      <c r="AO160" s="8">
        <v>962100.359</v>
      </c>
      <c r="AP160" s="8">
        <v>977983.127</v>
      </c>
      <c r="AQ160" s="8">
        <v>1008221.749</v>
      </c>
      <c r="AR160" s="8">
        <v>1046285.198</v>
      </c>
      <c r="AS160" s="8">
        <v>1119453.419</v>
      </c>
      <c r="AT160" s="8">
        <v>1172318.075</v>
      </c>
      <c r="AU160" s="8">
        <v>1203237.075</v>
      </c>
      <c r="AV160" s="8">
        <v>1226999.865</v>
      </c>
      <c r="AW160" s="8">
        <v>1239129.081</v>
      </c>
      <c r="AX160" s="8">
        <v>1253922.465</v>
      </c>
      <c r="AY160" s="8">
        <v>1181589.237</v>
      </c>
    </row>
    <row r="161">
      <c r="A161" s="8" t="s">
        <v>251</v>
      </c>
    </row>
    <row r="162">
      <c r="A162" s="8" t="s">
        <v>252</v>
      </c>
    </row>
    <row r="163">
      <c r="A163" s="8" t="s">
        <v>253</v>
      </c>
    </row>
    <row r="164">
      <c r="A164" s="8" t="s">
        <v>254</v>
      </c>
    </row>
    <row r="165">
      <c r="A165" s="8" t="s">
        <v>255</v>
      </c>
    </row>
    <row r="166">
      <c r="A166" s="8" t="s">
        <v>256</v>
      </c>
    </row>
    <row r="167">
      <c r="A167" s="8" t="s">
        <v>257</v>
      </c>
    </row>
    <row r="168">
      <c r="A168" s="8" t="s">
        <v>258</v>
      </c>
    </row>
    <row r="169">
      <c r="A169" s="8" t="s">
        <v>259</v>
      </c>
      <c r="M169" s="8">
        <v>244143.479</v>
      </c>
      <c r="N169" s="8">
        <v>308090.112</v>
      </c>
      <c r="O169" s="8">
        <v>388542.171</v>
      </c>
      <c r="P169" s="8">
        <v>434793.15</v>
      </c>
      <c r="Q169" s="8">
        <v>364561.292</v>
      </c>
      <c r="R169" s="8">
        <v>443946.983</v>
      </c>
      <c r="S169" s="8">
        <v>475346.059</v>
      </c>
      <c r="T169" s="8">
        <v>436959.771</v>
      </c>
      <c r="U169" s="8">
        <v>497390.995</v>
      </c>
      <c r="V169" s="8">
        <v>533639.549</v>
      </c>
      <c r="W169" s="8">
        <v>531098.332</v>
      </c>
      <c r="X169" s="8">
        <v>361339.125</v>
      </c>
      <c r="Y169" s="8">
        <v>283893.315</v>
      </c>
      <c r="Z169" s="8">
        <v>264321.263</v>
      </c>
      <c r="AA169" s="8">
        <v>200730.407</v>
      </c>
      <c r="AB169" s="8">
        <v>285825.484</v>
      </c>
      <c r="AC169" s="8">
        <v>248534.881</v>
      </c>
      <c r="AD169" s="8">
        <v>297525.682</v>
      </c>
      <c r="AE169" s="8">
        <v>299536.661</v>
      </c>
      <c r="AF169" s="8">
        <v>370192.764</v>
      </c>
      <c r="AG169" s="8">
        <v>465730.494</v>
      </c>
      <c r="AH169" s="8">
        <v>479502.138</v>
      </c>
      <c r="AI169" s="8">
        <v>472862.557</v>
      </c>
      <c r="AJ169" s="8">
        <v>464333.707</v>
      </c>
      <c r="AK169" s="8">
        <v>467277.764</v>
      </c>
      <c r="AL169" s="8">
        <v>471674.926</v>
      </c>
      <c r="AM169" s="8">
        <v>467429.589</v>
      </c>
      <c r="AN169" s="8">
        <v>481510.053</v>
      </c>
      <c r="AO169" s="8">
        <v>445412.174</v>
      </c>
      <c r="AP169" s="8">
        <v>479294.838</v>
      </c>
      <c r="AQ169" s="8">
        <v>470213.815</v>
      </c>
      <c r="AR169" s="8">
        <v>440443.529</v>
      </c>
      <c r="AS169" s="8">
        <v>515243.795</v>
      </c>
      <c r="AT169" s="8">
        <v>552866.269</v>
      </c>
      <c r="AU169" s="8">
        <v>580558.949</v>
      </c>
      <c r="AV169" s="8">
        <v>576019.162</v>
      </c>
      <c r="AW169" s="8">
        <v>554454.244</v>
      </c>
      <c r="AX169" s="8">
        <v>579320.264</v>
      </c>
      <c r="AY169" s="8">
        <v>528377.133</v>
      </c>
    </row>
    <row r="170">
      <c r="A170" s="8" t="s">
        <v>260</v>
      </c>
      <c r="M170" s="8">
        <v>825.03</v>
      </c>
      <c r="N170" s="8">
        <v>831.86</v>
      </c>
      <c r="O170" s="8">
        <v>838.761</v>
      </c>
      <c r="P170" s="8">
        <v>845.734</v>
      </c>
      <c r="Q170" s="8">
        <v>852.707</v>
      </c>
      <c r="R170" s="8">
        <v>859.274</v>
      </c>
      <c r="S170" s="8">
        <v>865.841</v>
      </c>
      <c r="T170" s="8">
        <v>872.432</v>
      </c>
      <c r="U170" s="8">
        <v>879.047</v>
      </c>
      <c r="V170" s="8">
        <v>885.661</v>
      </c>
      <c r="W170" s="8">
        <v>892.181</v>
      </c>
      <c r="X170" s="8">
        <v>898.652</v>
      </c>
      <c r="Y170" s="8">
        <v>905.243</v>
      </c>
      <c r="Z170" s="8">
        <v>912.049</v>
      </c>
      <c r="AA170" s="8">
        <v>919.141</v>
      </c>
      <c r="AB170" s="8">
        <v>926.401</v>
      </c>
      <c r="AC170" s="8">
        <v>935.146</v>
      </c>
      <c r="AD170" s="8">
        <v>952.4</v>
      </c>
      <c r="AE170" s="8">
        <v>958.709</v>
      </c>
      <c r="AF170" s="8">
        <v>963.503</v>
      </c>
      <c r="AG170" s="8">
        <v>969.543</v>
      </c>
      <c r="AH170" s="8">
        <v>974.93</v>
      </c>
      <c r="AI170" s="8">
        <v>991.636</v>
      </c>
      <c r="AJ170" s="8">
        <v>1005.891</v>
      </c>
      <c r="AK170" s="8">
        <v>1061.322</v>
      </c>
      <c r="AL170" s="8">
        <v>1086.078</v>
      </c>
      <c r="AM170" s="8">
        <v>1096.475</v>
      </c>
      <c r="AN170" s="8">
        <v>1124.5</v>
      </c>
      <c r="AO170" s="8">
        <v>1140.623</v>
      </c>
      <c r="AP170" s="8">
        <v>1192.226</v>
      </c>
      <c r="AQ170" s="8">
        <v>1211.461</v>
      </c>
      <c r="AR170" s="8">
        <v>1258.941</v>
      </c>
      <c r="AS170" s="8">
        <v>1258.877</v>
      </c>
      <c r="AT170" s="8">
        <v>1255.832</v>
      </c>
      <c r="AU170" s="8">
        <v>1265.184</v>
      </c>
      <c r="AV170" s="8">
        <v>1231.343</v>
      </c>
      <c r="AW170" s="8">
        <v>1222.131</v>
      </c>
      <c r="AX170" s="8">
        <v>1230.345</v>
      </c>
      <c r="AY170" s="8">
        <v>1256.082</v>
      </c>
    </row>
    <row r="171">
      <c r="A171" s="8" t="s">
        <v>261</v>
      </c>
      <c r="AF171" s="8">
        <v>13401.372</v>
      </c>
      <c r="AG171" s="8">
        <v>12140.057</v>
      </c>
      <c r="AH171" s="8">
        <v>11835.373</v>
      </c>
      <c r="AI171" s="8">
        <v>11368.444</v>
      </c>
      <c r="AJ171" s="8">
        <v>10527.958</v>
      </c>
      <c r="AK171" s="8">
        <v>12193.478</v>
      </c>
      <c r="AL171" s="8">
        <v>12094.935</v>
      </c>
      <c r="AM171" s="8">
        <v>12475.35</v>
      </c>
      <c r="AN171" s="8">
        <v>12730.622</v>
      </c>
      <c r="AO171" s="8">
        <v>10528.569</v>
      </c>
      <c r="AP171" s="8">
        <v>11432.815</v>
      </c>
      <c r="AQ171" s="8">
        <v>11089.138</v>
      </c>
      <c r="AR171" s="8">
        <v>11286.835</v>
      </c>
      <c r="AS171" s="8">
        <v>11408.374</v>
      </c>
      <c r="AT171" s="8">
        <v>11548.765</v>
      </c>
      <c r="AU171" s="8">
        <v>10289.217</v>
      </c>
      <c r="AV171" s="8">
        <v>10564.5</v>
      </c>
      <c r="AW171" s="8">
        <v>10571.306</v>
      </c>
      <c r="AX171" s="8">
        <v>10791.608</v>
      </c>
      <c r="AY171" s="8">
        <v>9440.487</v>
      </c>
    </row>
    <row r="172">
      <c r="A172" s="8" t="s">
        <v>262</v>
      </c>
    </row>
    <row r="173">
      <c r="A173" s="8" t="s">
        <v>263</v>
      </c>
    </row>
    <row r="174">
      <c r="A174" s="8" t="s">
        <v>264</v>
      </c>
      <c r="M174" s="8">
        <v>0.0</v>
      </c>
      <c r="N174" s="8">
        <v>0.0</v>
      </c>
      <c r="O174" s="8">
        <v>0.0</v>
      </c>
      <c r="P174" s="8">
        <v>0.0</v>
      </c>
      <c r="Q174" s="8">
        <v>0.0</v>
      </c>
      <c r="R174" s="8">
        <v>0.0</v>
      </c>
      <c r="S174" s="8">
        <v>0.0</v>
      </c>
      <c r="T174" s="8">
        <v>0.0</v>
      </c>
      <c r="U174" s="8">
        <v>0.0</v>
      </c>
      <c r="V174" s="8">
        <v>0.0</v>
      </c>
      <c r="W174" s="8">
        <v>0.0</v>
      </c>
      <c r="X174" s="8">
        <v>0.0</v>
      </c>
      <c r="Y174" s="8">
        <v>0.0</v>
      </c>
      <c r="Z174" s="8">
        <v>0.0</v>
      </c>
      <c r="AA174" s="8">
        <v>0.0</v>
      </c>
      <c r="AB174" s="8">
        <v>0.0</v>
      </c>
      <c r="AC174" s="8">
        <v>0.0</v>
      </c>
      <c r="AD174" s="8">
        <v>0.0</v>
      </c>
      <c r="AE174" s="8">
        <v>0.0</v>
      </c>
      <c r="AF174" s="8">
        <v>0.0</v>
      </c>
      <c r="AG174" s="8">
        <v>0.0</v>
      </c>
      <c r="AH174" s="8">
        <v>0.0</v>
      </c>
      <c r="AI174" s="8">
        <v>0.0</v>
      </c>
      <c r="AJ174" s="8">
        <v>0.0</v>
      </c>
      <c r="AK174" s="8">
        <v>0.0</v>
      </c>
      <c r="AL174" s="8">
        <v>0.0</v>
      </c>
      <c r="AM174" s="8">
        <v>0.0</v>
      </c>
      <c r="AN174" s="8">
        <v>14.424</v>
      </c>
      <c r="AO174" s="8">
        <v>15.14</v>
      </c>
      <c r="AP174" s="8">
        <v>22.686</v>
      </c>
      <c r="AQ174" s="8">
        <v>24.071</v>
      </c>
      <c r="AR174" s="8">
        <v>33.719</v>
      </c>
      <c r="AS174" s="8">
        <v>28.178</v>
      </c>
      <c r="AT174" s="8">
        <v>26.841</v>
      </c>
      <c r="AU174" s="8">
        <v>46.088</v>
      </c>
      <c r="AV174" s="8">
        <v>34.387</v>
      </c>
      <c r="AW174" s="8">
        <v>24.74</v>
      </c>
      <c r="AX174" s="8">
        <v>32.334</v>
      </c>
      <c r="AY174" s="8">
        <v>28.895</v>
      </c>
    </row>
    <row r="175">
      <c r="A175" s="8" t="s">
        <v>265</v>
      </c>
      <c r="M175" s="8">
        <v>2689.938</v>
      </c>
      <c r="N175" s="8">
        <v>2655.343</v>
      </c>
      <c r="O175" s="8">
        <v>2574.74</v>
      </c>
      <c r="P175" s="8">
        <v>2589.722</v>
      </c>
      <c r="Q175" s="8">
        <v>2593.66</v>
      </c>
      <c r="R175" s="8">
        <v>2534.695</v>
      </c>
      <c r="S175" s="8">
        <v>2504.087</v>
      </c>
      <c r="T175" s="8">
        <v>2629.261</v>
      </c>
      <c r="U175" s="8">
        <v>2895.103</v>
      </c>
      <c r="V175" s="8">
        <v>3466.012</v>
      </c>
      <c r="W175" s="8">
        <v>3554.644</v>
      </c>
      <c r="X175" s="8">
        <v>3738.961</v>
      </c>
      <c r="Y175" s="8">
        <v>3829.15</v>
      </c>
      <c r="Z175" s="8">
        <v>4044.155</v>
      </c>
      <c r="AA175" s="8">
        <v>4681.634</v>
      </c>
      <c r="AB175" s="8">
        <v>5154.473</v>
      </c>
      <c r="AC175" s="8">
        <v>5231.583</v>
      </c>
      <c r="AD175" s="8">
        <v>5301.032</v>
      </c>
      <c r="AE175" s="8">
        <v>5423.323</v>
      </c>
      <c r="AF175" s="8">
        <v>5284.129</v>
      </c>
      <c r="AG175" s="8">
        <v>4829.523</v>
      </c>
      <c r="AH175" s="8">
        <v>4482.529</v>
      </c>
      <c r="AI175" s="8">
        <v>4988.137</v>
      </c>
      <c r="AJ175" s="8">
        <v>5476.312</v>
      </c>
      <c r="AK175" s="8">
        <v>5043.246</v>
      </c>
      <c r="AL175" s="8">
        <v>4978.402</v>
      </c>
      <c r="AM175" s="8">
        <v>4947.482</v>
      </c>
      <c r="AN175" s="8">
        <v>4992.596</v>
      </c>
      <c r="AO175" s="8">
        <v>5512.844</v>
      </c>
      <c r="AP175" s="8">
        <v>6326.267</v>
      </c>
      <c r="AQ175" s="8">
        <v>6684.673</v>
      </c>
      <c r="AR175" s="8">
        <v>6821.05</v>
      </c>
      <c r="AS175" s="8">
        <v>6590.067</v>
      </c>
      <c r="AT175" s="8">
        <v>6451.974</v>
      </c>
      <c r="AU175" s="8">
        <v>6609.267</v>
      </c>
      <c r="AV175" s="8">
        <v>6619.382</v>
      </c>
      <c r="AW175" s="8">
        <v>5975.279</v>
      </c>
      <c r="AX175" s="8">
        <v>6420.062</v>
      </c>
      <c r="AY175" s="8">
        <v>5936.248</v>
      </c>
      <c r="AZ175" s="8">
        <v>6135.721</v>
      </c>
    </row>
    <row r="176">
      <c r="A176" s="8" t="s">
        <v>266</v>
      </c>
      <c r="AF176" s="8">
        <v>3068.592</v>
      </c>
      <c r="AG176" s="8">
        <v>3104.148</v>
      </c>
      <c r="AH176" s="8">
        <v>2948.269</v>
      </c>
      <c r="AI176" s="8">
        <v>2770.975</v>
      </c>
      <c r="AJ176" s="8">
        <v>2894.352</v>
      </c>
      <c r="AK176" s="8">
        <v>2968.269</v>
      </c>
      <c r="AL176" s="8">
        <v>2876.3</v>
      </c>
      <c r="AM176" s="8">
        <v>2998.108</v>
      </c>
      <c r="AN176" s="8">
        <v>3046.137</v>
      </c>
      <c r="AO176" s="8">
        <v>2868.113</v>
      </c>
      <c r="AP176" s="8">
        <v>3097.691</v>
      </c>
      <c r="AQ176" s="8">
        <v>3159.617</v>
      </c>
      <c r="AR176" s="8">
        <v>3337.54</v>
      </c>
      <c r="AS176" s="8">
        <v>3265.579</v>
      </c>
      <c r="AT176" s="8">
        <v>3459.82</v>
      </c>
      <c r="AU176" s="8">
        <v>3507.613</v>
      </c>
      <c r="AV176" s="8">
        <v>3442.445</v>
      </c>
      <c r="AW176" s="8">
        <v>3464.721</v>
      </c>
      <c r="AX176" s="8">
        <v>3672.118</v>
      </c>
      <c r="AY176" s="8">
        <v>3541.149</v>
      </c>
      <c r="AZ176" s="8">
        <v>3544.587</v>
      </c>
    </row>
    <row r="177">
      <c r="A177" s="8" t="s">
        <v>267</v>
      </c>
    </row>
    <row r="178">
      <c r="A178" s="8" t="s">
        <v>268</v>
      </c>
    </row>
    <row r="179">
      <c r="A179" s="8" t="s">
        <v>269</v>
      </c>
      <c r="M179" s="8">
        <v>37773.647</v>
      </c>
      <c r="N179" s="8">
        <v>37944.776</v>
      </c>
      <c r="O179" s="8">
        <v>40360.788</v>
      </c>
      <c r="P179" s="8">
        <v>42778.626</v>
      </c>
      <c r="Q179" s="8">
        <v>45214.968</v>
      </c>
      <c r="R179" s="8">
        <v>49029.563</v>
      </c>
      <c r="S179" s="8">
        <v>54060.302</v>
      </c>
      <c r="T179" s="8">
        <v>58657.945</v>
      </c>
      <c r="U179" s="8">
        <v>66479.333</v>
      </c>
      <c r="V179" s="8">
        <v>73169.565</v>
      </c>
      <c r="W179" s="8">
        <v>80932.535</v>
      </c>
      <c r="X179" s="8">
        <v>87191.677</v>
      </c>
      <c r="Y179" s="8">
        <v>91141.492</v>
      </c>
      <c r="Z179" s="8">
        <v>103005.829</v>
      </c>
      <c r="AA179" s="8">
        <v>109527.085</v>
      </c>
      <c r="AB179" s="8">
        <v>112640.735</v>
      </c>
      <c r="AC179" s="8">
        <v>112314.605</v>
      </c>
      <c r="AD179" s="8">
        <v>116868.599</v>
      </c>
      <c r="AE179" s="8">
        <v>114588.629</v>
      </c>
      <c r="AF179" s="8">
        <v>114534.663</v>
      </c>
      <c r="AG179" s="8">
        <v>116930.489</v>
      </c>
      <c r="AH179" s="8">
        <v>115040.883</v>
      </c>
      <c r="AI179" s="8">
        <v>122983.81</v>
      </c>
      <c r="AJ179" s="8">
        <v>128281.964</v>
      </c>
      <c r="AK179" s="8">
        <v>134777.627</v>
      </c>
      <c r="AL179" s="8">
        <v>134992.664</v>
      </c>
      <c r="AM179" s="8">
        <v>143363.062</v>
      </c>
      <c r="AN179" s="8">
        <v>144991.313</v>
      </c>
      <c r="AO179" s="8">
        <v>145006.829</v>
      </c>
      <c r="AP179" s="8">
        <v>145624.695</v>
      </c>
      <c r="AQ179" s="8">
        <v>144949.227</v>
      </c>
      <c r="AR179" s="8">
        <v>143818.403</v>
      </c>
      <c r="AS179" s="8">
        <v>153393.441</v>
      </c>
      <c r="AT179" s="8">
        <v>157593.36</v>
      </c>
      <c r="AU179" s="8">
        <v>157889.205</v>
      </c>
      <c r="AV179" s="8">
        <v>157449.101</v>
      </c>
      <c r="AW179" s="8">
        <v>158801.984</v>
      </c>
      <c r="AX179" s="8">
        <v>161970.739</v>
      </c>
      <c r="AY179" s="8">
        <v>160637.036</v>
      </c>
    </row>
    <row r="180">
      <c r="A180" s="8" t="s">
        <v>270</v>
      </c>
      <c r="B180" s="8">
        <v>9842.212</v>
      </c>
      <c r="C180" s="8">
        <v>9949.07</v>
      </c>
      <c r="D180" s="8">
        <v>9313.203</v>
      </c>
      <c r="E180" s="8">
        <v>9997.871</v>
      </c>
      <c r="F180" s="8">
        <v>9458.495</v>
      </c>
      <c r="G180" s="8">
        <v>9849.506</v>
      </c>
      <c r="H180" s="8">
        <v>10494.828</v>
      </c>
      <c r="I180" s="8">
        <v>9778.89</v>
      </c>
      <c r="J180" s="8">
        <v>10053.584</v>
      </c>
      <c r="K180" s="8">
        <v>10369.94</v>
      </c>
      <c r="L180" s="8">
        <v>9684.947</v>
      </c>
      <c r="M180" s="8">
        <v>10449.932</v>
      </c>
      <c r="N180" s="8">
        <v>11583.486</v>
      </c>
      <c r="O180" s="8">
        <v>11348.205</v>
      </c>
      <c r="P180" s="8">
        <v>13144.29</v>
      </c>
      <c r="Q180" s="8">
        <v>13355.785</v>
      </c>
      <c r="R180" s="8">
        <v>12615.832</v>
      </c>
      <c r="S180" s="8">
        <v>14453.221</v>
      </c>
      <c r="T180" s="8">
        <v>14538.93</v>
      </c>
      <c r="U180" s="8">
        <v>15655.655</v>
      </c>
      <c r="V180" s="8">
        <v>15773.606</v>
      </c>
      <c r="W180" s="8">
        <v>17704.773</v>
      </c>
      <c r="X180" s="8">
        <v>19647.354</v>
      </c>
      <c r="Y180" s="8">
        <v>21944.894</v>
      </c>
      <c r="Z180" s="8">
        <v>25073.817</v>
      </c>
      <c r="AA180" s="8">
        <v>26471.712</v>
      </c>
      <c r="AB180" s="8">
        <v>28318.169</v>
      </c>
      <c r="AC180" s="8">
        <v>27895.475</v>
      </c>
      <c r="AD180" s="8">
        <v>30256.782</v>
      </c>
      <c r="AE180" s="8">
        <v>34546.011</v>
      </c>
      <c r="AF180" s="8">
        <v>34582.742</v>
      </c>
      <c r="AG180" s="8">
        <v>34335.949</v>
      </c>
      <c r="AH180" s="8">
        <v>33707.027</v>
      </c>
      <c r="AI180" s="8">
        <v>32914.563</v>
      </c>
      <c r="AJ180" s="8">
        <v>32249.687</v>
      </c>
      <c r="AK180" s="8">
        <v>31513.668</v>
      </c>
      <c r="AL180" s="8">
        <v>32697.653</v>
      </c>
      <c r="AM180" s="8">
        <v>31696.601</v>
      </c>
      <c r="AN180" s="8">
        <v>32334.743</v>
      </c>
      <c r="AO180" s="8">
        <v>30660.819</v>
      </c>
      <c r="AP180" s="8">
        <v>31675.845</v>
      </c>
      <c r="AQ180" s="8">
        <v>33495.656</v>
      </c>
      <c r="AR180" s="8">
        <v>31800.345</v>
      </c>
      <c r="AS180" s="8">
        <v>32985.47</v>
      </c>
      <c r="AT180" s="8">
        <v>32590.31</v>
      </c>
      <c r="AU180" s="8">
        <v>30132.449</v>
      </c>
      <c r="AV180" s="8">
        <v>31306.133</v>
      </c>
      <c r="AW180" s="8">
        <v>30253.976</v>
      </c>
      <c r="AX180" s="8">
        <v>30435.982</v>
      </c>
      <c r="AY180" s="8">
        <v>29720.402</v>
      </c>
      <c r="AZ180" s="8">
        <v>33900.892</v>
      </c>
    </row>
    <row r="181">
      <c r="A181" s="8" t="s">
        <v>271</v>
      </c>
      <c r="M181" s="8">
        <v>2809.996</v>
      </c>
      <c r="N181" s="8">
        <v>2811.888</v>
      </c>
      <c r="O181" s="8">
        <v>2847.851</v>
      </c>
      <c r="P181" s="8">
        <v>2892.822</v>
      </c>
      <c r="Q181" s="8">
        <v>3119.962</v>
      </c>
      <c r="R181" s="8">
        <v>3162.928</v>
      </c>
      <c r="S181" s="8">
        <v>3056.083</v>
      </c>
      <c r="T181" s="8">
        <v>3136.409</v>
      </c>
      <c r="U181" s="8">
        <v>3193.772</v>
      </c>
      <c r="V181" s="8">
        <v>3208.908</v>
      </c>
      <c r="W181" s="8">
        <v>3300.08</v>
      </c>
      <c r="X181" s="8">
        <v>3419.782</v>
      </c>
      <c r="Y181" s="8">
        <v>3418.705</v>
      </c>
      <c r="Z181" s="8">
        <v>3725.743</v>
      </c>
      <c r="AA181" s="8">
        <v>3775.099</v>
      </c>
      <c r="AB181" s="8">
        <v>3915.211</v>
      </c>
      <c r="AC181" s="8">
        <v>3983.211</v>
      </c>
      <c r="AD181" s="8">
        <v>4101.597</v>
      </c>
      <c r="AE181" s="8">
        <v>4182.867</v>
      </c>
      <c r="AF181" s="8">
        <v>4191.184</v>
      </c>
      <c r="AG181" s="8">
        <v>4199.555</v>
      </c>
      <c r="AH181" s="8">
        <v>4327.626</v>
      </c>
      <c r="AI181" s="8">
        <v>4259.492</v>
      </c>
      <c r="AJ181" s="8">
        <v>3997.032</v>
      </c>
      <c r="AK181" s="8">
        <v>4021.826</v>
      </c>
      <c r="AL181" s="8">
        <v>4203.968</v>
      </c>
      <c r="AM181" s="8">
        <v>4346.275</v>
      </c>
      <c r="AN181" s="8">
        <v>4318.656</v>
      </c>
      <c r="AO181" s="8">
        <v>4547.669</v>
      </c>
      <c r="AP181" s="8">
        <v>4747.728</v>
      </c>
      <c r="AQ181" s="8">
        <v>4563.186</v>
      </c>
      <c r="AR181" s="8">
        <v>4544.011</v>
      </c>
      <c r="AS181" s="8">
        <v>4655.225</v>
      </c>
      <c r="AT181" s="8">
        <v>4765.125</v>
      </c>
      <c r="AU181" s="8">
        <v>4920.232</v>
      </c>
      <c r="AV181" s="8">
        <v>5154.757</v>
      </c>
      <c r="AW181" s="8">
        <v>5076.418</v>
      </c>
      <c r="AX181" s="8">
        <v>5071.882</v>
      </c>
      <c r="AY181" s="8">
        <v>5086.847</v>
      </c>
    </row>
    <row r="182">
      <c r="A182" s="8" t="s">
        <v>272</v>
      </c>
      <c r="M182" s="8">
        <v>5667.592</v>
      </c>
      <c r="N182" s="8">
        <v>5787.067</v>
      </c>
      <c r="O182" s="8">
        <v>5911.56</v>
      </c>
      <c r="P182" s="8">
        <v>6042.787</v>
      </c>
      <c r="Q182" s="8">
        <v>6181.082</v>
      </c>
      <c r="R182" s="8">
        <v>6357.815</v>
      </c>
      <c r="S182" s="8">
        <v>6532.104</v>
      </c>
      <c r="T182" s="8">
        <v>6714.978</v>
      </c>
      <c r="U182" s="8">
        <v>6904.181</v>
      </c>
      <c r="V182" s="8">
        <v>7088.92</v>
      </c>
      <c r="W182" s="8">
        <v>7280.539</v>
      </c>
      <c r="X182" s="8">
        <v>7475.048</v>
      </c>
      <c r="Y182" s="8">
        <v>7815.057</v>
      </c>
      <c r="Z182" s="8">
        <v>7853.533</v>
      </c>
      <c r="AA182" s="8">
        <v>8032.831</v>
      </c>
      <c r="AB182" s="8">
        <v>8201.499</v>
      </c>
      <c r="AC182" s="8">
        <v>8353.549</v>
      </c>
      <c r="AD182" s="8">
        <v>8496.49</v>
      </c>
      <c r="AE182" s="8">
        <v>8635.037</v>
      </c>
      <c r="AF182" s="8">
        <v>8774.708</v>
      </c>
      <c r="AG182" s="8">
        <v>8902.588</v>
      </c>
      <c r="AH182" s="8">
        <v>9028.69</v>
      </c>
      <c r="AI182" s="8">
        <v>9151.629</v>
      </c>
      <c r="AJ182" s="8">
        <v>10293.166</v>
      </c>
      <c r="AK182" s="8">
        <v>10399.752</v>
      </c>
      <c r="AL182" s="8">
        <v>10782.993</v>
      </c>
      <c r="AM182" s="8">
        <v>11013.62</v>
      </c>
      <c r="AN182" s="8">
        <v>11350.817</v>
      </c>
      <c r="AO182" s="8">
        <v>14430.989</v>
      </c>
      <c r="AP182" s="8">
        <v>20174.135</v>
      </c>
      <c r="AQ182" s="8">
        <v>22264.009</v>
      </c>
      <c r="AR182" s="8">
        <v>24417.307</v>
      </c>
      <c r="AS182" s="8">
        <v>25399.661</v>
      </c>
      <c r="AT182" s="8">
        <v>27022.081</v>
      </c>
      <c r="AU182" s="8">
        <v>26977.757</v>
      </c>
      <c r="AV182" s="8">
        <v>29137.768</v>
      </c>
      <c r="AW182" s="8">
        <v>34928.429</v>
      </c>
      <c r="AX182" s="8">
        <v>34093.665</v>
      </c>
      <c r="AY182" s="8">
        <v>35197.511</v>
      </c>
    </row>
    <row r="183">
      <c r="A183" s="8" t="s">
        <v>273</v>
      </c>
    </row>
    <row r="184">
      <c r="A184" s="8" t="s">
        <v>274</v>
      </c>
    </row>
    <row r="185">
      <c r="A185" s="8" t="s">
        <v>275</v>
      </c>
      <c r="B185" s="8">
        <v>5482.57</v>
      </c>
      <c r="C185" s="8">
        <v>5933.8</v>
      </c>
      <c r="D185" s="8">
        <v>6104.636</v>
      </c>
      <c r="E185" s="8">
        <v>6002.76</v>
      </c>
      <c r="F185" s="8">
        <v>6489.979</v>
      </c>
      <c r="G185" s="8">
        <v>6765.642</v>
      </c>
      <c r="H185" s="8">
        <v>6587.549</v>
      </c>
      <c r="I185" s="8">
        <v>6929.163</v>
      </c>
      <c r="J185" s="8">
        <v>6867.045</v>
      </c>
      <c r="K185" s="8">
        <v>6452.728</v>
      </c>
      <c r="L185" s="8">
        <v>6492.092</v>
      </c>
      <c r="M185" s="8">
        <v>7385.943</v>
      </c>
      <c r="N185" s="8">
        <v>7893.142</v>
      </c>
      <c r="O185" s="8">
        <v>9251.464</v>
      </c>
      <c r="P185" s="8">
        <v>9006.748</v>
      </c>
      <c r="Q185" s="8">
        <v>11698.868</v>
      </c>
      <c r="R185" s="8">
        <v>12413.801</v>
      </c>
      <c r="S185" s="8">
        <v>13177.713</v>
      </c>
      <c r="T185" s="8">
        <v>14883.708</v>
      </c>
      <c r="U185" s="8">
        <v>14683.744</v>
      </c>
      <c r="V185" s="8">
        <v>16128.402</v>
      </c>
      <c r="W185" s="8">
        <v>19260.233</v>
      </c>
      <c r="X185" s="8">
        <v>19097.504</v>
      </c>
      <c r="Y185" s="8">
        <v>20869.145</v>
      </c>
      <c r="Z185" s="8">
        <v>24289.178</v>
      </c>
      <c r="AA185" s="8">
        <v>26862.64</v>
      </c>
      <c r="AB185" s="8">
        <v>29067.728</v>
      </c>
      <c r="AC185" s="8">
        <v>29405.949</v>
      </c>
      <c r="AD185" s="8">
        <v>29846.335</v>
      </c>
      <c r="AE185" s="8">
        <v>28983.249</v>
      </c>
      <c r="AF185" s="8">
        <v>29684.526</v>
      </c>
      <c r="AG185" s="8">
        <v>31427.597</v>
      </c>
      <c r="AH185" s="8">
        <v>29476.171</v>
      </c>
      <c r="AI185" s="8">
        <v>29317.545</v>
      </c>
      <c r="AJ185" s="8">
        <v>31257.801</v>
      </c>
      <c r="AK185" s="8">
        <v>31838.987</v>
      </c>
      <c r="AL185" s="8">
        <v>31973.925</v>
      </c>
      <c r="AM185" s="8">
        <v>32447.032</v>
      </c>
      <c r="AN185" s="8">
        <v>33990.187</v>
      </c>
      <c r="AO185" s="8">
        <v>33240.537</v>
      </c>
      <c r="AP185" s="8">
        <v>30520.924</v>
      </c>
      <c r="AQ185" s="8">
        <v>33902.377</v>
      </c>
      <c r="AR185" s="8">
        <v>31829.256</v>
      </c>
      <c r="AS185" s="8">
        <v>30924.658</v>
      </c>
      <c r="AT185" s="8">
        <v>34333.292</v>
      </c>
      <c r="AU185" s="8">
        <v>34674.521</v>
      </c>
      <c r="AV185" s="8">
        <v>32829.771</v>
      </c>
      <c r="AW185" s="8">
        <v>33583.71</v>
      </c>
      <c r="AX185" s="8">
        <v>33233.126</v>
      </c>
      <c r="AY185" s="8">
        <v>30345.028</v>
      </c>
      <c r="AZ185" s="8">
        <v>32546.947</v>
      </c>
    </row>
    <row r="186">
      <c r="A186" s="8" t="s">
        <v>276</v>
      </c>
      <c r="B186" s="8">
        <v>2111.219</v>
      </c>
      <c r="C186" s="8">
        <v>2197.279</v>
      </c>
      <c r="D186" s="8">
        <v>2205.48</v>
      </c>
      <c r="E186" s="8">
        <v>2321.924</v>
      </c>
      <c r="F186" s="8">
        <v>2281.246</v>
      </c>
      <c r="G186" s="8">
        <v>2526.836</v>
      </c>
      <c r="H186" s="8">
        <v>2728.86</v>
      </c>
      <c r="I186" s="8">
        <v>2903.357</v>
      </c>
      <c r="J186" s="8">
        <v>2847.95</v>
      </c>
      <c r="K186" s="8">
        <v>2772.845</v>
      </c>
      <c r="L186" s="8">
        <v>3359.917</v>
      </c>
      <c r="M186" s="8">
        <v>2904.673</v>
      </c>
      <c r="N186" s="8">
        <v>3325.473</v>
      </c>
      <c r="O186" s="8">
        <v>4280.255</v>
      </c>
      <c r="P186" s="8">
        <v>4429.321</v>
      </c>
      <c r="Q186" s="8">
        <v>5100.812</v>
      </c>
      <c r="R186" s="8">
        <v>4499.792</v>
      </c>
      <c r="S186" s="8">
        <v>5378.723</v>
      </c>
      <c r="T186" s="8">
        <v>5319.123</v>
      </c>
      <c r="U186" s="8">
        <v>6246.422</v>
      </c>
      <c r="V186" s="8">
        <v>7029.628</v>
      </c>
      <c r="W186" s="8">
        <v>7638.704</v>
      </c>
      <c r="X186" s="8">
        <v>7724.135</v>
      </c>
      <c r="Y186" s="8">
        <v>7796.009</v>
      </c>
      <c r="Z186" s="8">
        <v>8097.381</v>
      </c>
      <c r="AA186" s="8">
        <v>9412.711</v>
      </c>
      <c r="AB186" s="8">
        <v>9546.749</v>
      </c>
      <c r="AC186" s="8">
        <v>9814.949</v>
      </c>
      <c r="AD186" s="8">
        <v>9859.815</v>
      </c>
      <c r="AE186" s="8">
        <v>9359.163</v>
      </c>
      <c r="AF186" s="8">
        <v>10251.845</v>
      </c>
      <c r="AG186" s="8">
        <v>10400.79</v>
      </c>
      <c r="AH186" s="8">
        <v>10565.496</v>
      </c>
      <c r="AI186" s="8">
        <v>10856.845</v>
      </c>
      <c r="AJ186" s="8">
        <v>11367.211</v>
      </c>
      <c r="AK186" s="8">
        <v>11211.622</v>
      </c>
      <c r="AL186" s="8">
        <v>10812.606</v>
      </c>
      <c r="AM186" s="8">
        <v>11282.983</v>
      </c>
      <c r="AN186" s="8">
        <v>11421.776</v>
      </c>
      <c r="AO186" s="8">
        <v>12055.811</v>
      </c>
      <c r="AP186" s="8">
        <v>12022.5</v>
      </c>
      <c r="AQ186" s="8">
        <v>12564.024</v>
      </c>
      <c r="AR186" s="8">
        <v>12152.035</v>
      </c>
      <c r="AS186" s="8">
        <v>12257.471</v>
      </c>
      <c r="AT186" s="8">
        <v>12067.128</v>
      </c>
      <c r="AU186" s="8">
        <v>10978.213</v>
      </c>
      <c r="AV186" s="8">
        <v>12240.091</v>
      </c>
      <c r="AW186" s="8">
        <v>12662.847</v>
      </c>
      <c r="AX186" s="8">
        <v>12804.389</v>
      </c>
      <c r="AY186" s="8">
        <v>12765.765</v>
      </c>
      <c r="AZ186" s="8">
        <v>12706.823</v>
      </c>
    </row>
    <row r="187">
      <c r="A187" s="8" t="s">
        <v>277</v>
      </c>
      <c r="M187" s="8">
        <v>5315.198</v>
      </c>
      <c r="N187" s="8">
        <v>5891.98</v>
      </c>
      <c r="O187" s="8">
        <v>5569.963</v>
      </c>
      <c r="P187" s="8">
        <v>6480.943</v>
      </c>
      <c r="Q187" s="8">
        <v>9676.805</v>
      </c>
      <c r="R187" s="8">
        <v>10215.04</v>
      </c>
      <c r="S187" s="8">
        <v>9339.898</v>
      </c>
      <c r="T187" s="8">
        <v>10174.514</v>
      </c>
      <c r="U187" s="8">
        <v>8972.42</v>
      </c>
      <c r="V187" s="8">
        <v>9501.446</v>
      </c>
      <c r="W187" s="8">
        <v>9804.802</v>
      </c>
      <c r="X187" s="8">
        <v>9346.019</v>
      </c>
      <c r="Y187" s="8">
        <v>9706.691</v>
      </c>
      <c r="Z187" s="8">
        <v>9852.547</v>
      </c>
      <c r="AA187" s="8">
        <v>9701.967</v>
      </c>
      <c r="AB187" s="8">
        <v>9916.643</v>
      </c>
      <c r="AC187" s="8">
        <v>12983.783</v>
      </c>
      <c r="AD187" s="8">
        <v>15225.272</v>
      </c>
      <c r="AE187" s="8">
        <v>19054.837</v>
      </c>
      <c r="AF187" s="8">
        <v>22318.562</v>
      </c>
      <c r="AG187" s="8">
        <v>26581.957</v>
      </c>
      <c r="AH187" s="8">
        <v>27737.9</v>
      </c>
      <c r="AI187" s="8">
        <v>28737.187</v>
      </c>
      <c r="AJ187" s="8">
        <v>31112.674</v>
      </c>
      <c r="AK187" s="8">
        <v>33077.725</v>
      </c>
      <c r="AL187" s="8">
        <v>31781.897</v>
      </c>
      <c r="AM187" s="8">
        <v>32568.571</v>
      </c>
      <c r="AN187" s="8">
        <v>33680.875</v>
      </c>
      <c r="AO187" s="8">
        <v>33901.557</v>
      </c>
      <c r="AP187" s="8">
        <v>32671.98</v>
      </c>
      <c r="AQ187" s="8">
        <v>33902.799</v>
      </c>
      <c r="AR187" s="8">
        <v>37099.911</v>
      </c>
      <c r="AS187" s="8">
        <v>36032.482</v>
      </c>
      <c r="AT187" s="8">
        <v>28395.424</v>
      </c>
      <c r="AU187" s="8">
        <v>26074.287</v>
      </c>
      <c r="AV187" s="8">
        <v>24825.963</v>
      </c>
      <c r="AW187" s="8">
        <v>23882.006</v>
      </c>
      <c r="AX187" s="8">
        <v>23754.39</v>
      </c>
      <c r="AY187" s="8">
        <v>23579.964</v>
      </c>
    </row>
    <row r="188">
      <c r="A188" s="8" t="s">
        <v>278</v>
      </c>
      <c r="AF188" s="8">
        <v>2025.674</v>
      </c>
      <c r="AG188" s="8">
        <v>1833.717</v>
      </c>
      <c r="AH188" s="8">
        <v>1655.351</v>
      </c>
      <c r="AI188" s="8">
        <v>1701.555</v>
      </c>
      <c r="AJ188" s="8">
        <v>1537.446</v>
      </c>
      <c r="AK188" s="8">
        <v>1328.911</v>
      </c>
      <c r="AL188" s="8">
        <v>1346.968</v>
      </c>
      <c r="AM188" s="8">
        <v>1244.316</v>
      </c>
      <c r="AN188" s="8">
        <v>1268.981</v>
      </c>
      <c r="AO188" s="8">
        <v>1382.477</v>
      </c>
      <c r="AP188" s="8">
        <v>1264.46</v>
      </c>
      <c r="AQ188" s="8">
        <v>1288.373</v>
      </c>
      <c r="AR188" s="8">
        <v>1361.126</v>
      </c>
      <c r="AS188" s="8">
        <v>1466.388</v>
      </c>
      <c r="AT188" s="8">
        <v>1491.708</v>
      </c>
      <c r="AU188" s="8">
        <v>1546.022</v>
      </c>
      <c r="AV188" s="8">
        <v>1519.225</v>
      </c>
      <c r="AW188" s="8">
        <v>1573.875</v>
      </c>
      <c r="AX188" s="8">
        <v>1488.019</v>
      </c>
      <c r="AY188" s="8">
        <v>1501.677</v>
      </c>
    </row>
    <row r="189">
      <c r="A189" s="8" t="s">
        <v>279</v>
      </c>
      <c r="M189" s="8">
        <v>6872.277</v>
      </c>
      <c r="N189" s="8">
        <v>6884.223</v>
      </c>
      <c r="O189" s="8">
        <v>6909.845</v>
      </c>
      <c r="P189" s="8">
        <v>6952.968</v>
      </c>
      <c r="Q189" s="8">
        <v>7023.399</v>
      </c>
      <c r="R189" s="8">
        <v>7046.073</v>
      </c>
      <c r="S189" s="8">
        <v>7083.207</v>
      </c>
      <c r="T189" s="8">
        <v>7135.953</v>
      </c>
      <c r="U189" s="8">
        <v>7203.127</v>
      </c>
      <c r="V189" s="8">
        <v>7295.94</v>
      </c>
      <c r="W189" s="8">
        <v>7447.851</v>
      </c>
      <c r="X189" s="8">
        <v>7603.391</v>
      </c>
      <c r="Y189" s="8">
        <v>7772.043</v>
      </c>
      <c r="Z189" s="8">
        <v>7943.569</v>
      </c>
      <c r="AA189" s="8">
        <v>8127.922</v>
      </c>
      <c r="AB189" s="8">
        <v>8300.235</v>
      </c>
      <c r="AC189" s="8">
        <v>8481.449</v>
      </c>
      <c r="AD189" s="8">
        <v>8666.991</v>
      </c>
      <c r="AE189" s="8">
        <v>8864.068</v>
      </c>
      <c r="AF189" s="8">
        <v>9063.538</v>
      </c>
      <c r="AG189" s="8">
        <v>9264.26</v>
      </c>
      <c r="AH189" s="8">
        <v>9449.265</v>
      </c>
      <c r="AI189" s="8">
        <v>9674.226</v>
      </c>
      <c r="AJ189" s="8">
        <v>9857.087</v>
      </c>
      <c r="AK189" s="8">
        <v>10061.105</v>
      </c>
      <c r="AL189" s="8">
        <v>10265.249</v>
      </c>
      <c r="AM189" s="8">
        <v>10413.955</v>
      </c>
      <c r="AN189" s="8">
        <v>11229.279</v>
      </c>
      <c r="AO189" s="8">
        <v>12087.991</v>
      </c>
      <c r="AP189" s="8">
        <v>12690.708</v>
      </c>
      <c r="AQ189" s="8">
        <v>13355.283</v>
      </c>
      <c r="AR189" s="8">
        <v>13939.431</v>
      </c>
      <c r="AS189" s="8">
        <v>14437.11</v>
      </c>
      <c r="AT189" s="8">
        <v>15053.372</v>
      </c>
      <c r="AU189" s="8">
        <v>15783.941</v>
      </c>
      <c r="AV189" s="8">
        <v>16360.236</v>
      </c>
      <c r="AW189" s="8">
        <v>16949.574</v>
      </c>
      <c r="AX189" s="8">
        <v>17470.272</v>
      </c>
      <c r="AY189" s="8">
        <v>18045.672</v>
      </c>
    </row>
    <row r="190">
      <c r="A190" s="8" t="s">
        <v>280</v>
      </c>
      <c r="M190" s="8">
        <v>7892.856</v>
      </c>
      <c r="N190" s="8">
        <v>7968.072</v>
      </c>
      <c r="O190" s="8">
        <v>8163.105</v>
      </c>
      <c r="P190" s="8">
        <v>8775.638</v>
      </c>
      <c r="Q190" s="8">
        <v>10113.758</v>
      </c>
      <c r="R190" s="8">
        <v>10606.648</v>
      </c>
      <c r="S190" s="8">
        <v>11018.347</v>
      </c>
      <c r="T190" s="8">
        <v>10796.343</v>
      </c>
      <c r="U190" s="8">
        <v>11717.863</v>
      </c>
      <c r="V190" s="8">
        <v>11182.437</v>
      </c>
      <c r="W190" s="8">
        <v>12093.594</v>
      </c>
      <c r="X190" s="8">
        <v>13520.79</v>
      </c>
      <c r="Y190" s="8">
        <v>11198.588</v>
      </c>
      <c r="Z190" s="8">
        <v>13142.514</v>
      </c>
      <c r="AA190" s="8">
        <v>16550.42</v>
      </c>
      <c r="AB190" s="8">
        <v>17509.736</v>
      </c>
      <c r="AC190" s="8">
        <v>19401.344</v>
      </c>
      <c r="AD190" s="8">
        <v>21464.761</v>
      </c>
      <c r="AE190" s="8">
        <v>24332.748</v>
      </c>
      <c r="AF190" s="8">
        <v>26577.941</v>
      </c>
      <c r="AG190" s="8">
        <v>29618.685</v>
      </c>
      <c r="AH190" s="8">
        <v>30859.908</v>
      </c>
      <c r="AI190" s="8">
        <v>30215.659</v>
      </c>
      <c r="AJ190" s="8">
        <v>31696.707</v>
      </c>
      <c r="AK190" s="8">
        <v>33194.207</v>
      </c>
      <c r="AL190" s="8">
        <v>37151.174</v>
      </c>
      <c r="AM190" s="8">
        <v>40023.139</v>
      </c>
      <c r="AN190" s="8">
        <v>39674.414</v>
      </c>
      <c r="AO190" s="8">
        <v>41525.626</v>
      </c>
      <c r="AP190" s="8">
        <v>44032.672</v>
      </c>
      <c r="AQ190" s="8">
        <v>43208.663</v>
      </c>
      <c r="AR190" s="8">
        <v>45862.904</v>
      </c>
      <c r="AS190" s="8">
        <v>49189.507</v>
      </c>
      <c r="AT190" s="8">
        <v>51150.834</v>
      </c>
      <c r="AU190" s="8">
        <v>54961.123</v>
      </c>
      <c r="AV190" s="8">
        <v>56853.604</v>
      </c>
      <c r="AW190" s="8">
        <v>59966.543</v>
      </c>
      <c r="AX190" s="8">
        <v>64392.895</v>
      </c>
      <c r="AY190" s="8">
        <v>61705.157</v>
      </c>
    </row>
    <row r="191">
      <c r="A191" s="8" t="s">
        <v>281</v>
      </c>
    </row>
    <row r="192">
      <c r="A192" s="8" t="s">
        <v>282</v>
      </c>
      <c r="M192" s="8">
        <v>614.163</v>
      </c>
      <c r="N192" s="8">
        <v>628.457</v>
      </c>
      <c r="O192" s="8">
        <v>642.607</v>
      </c>
      <c r="P192" s="8">
        <v>651.63</v>
      </c>
      <c r="Q192" s="8">
        <v>667.712</v>
      </c>
      <c r="R192" s="8">
        <v>683.319</v>
      </c>
      <c r="S192" s="8">
        <v>705.64</v>
      </c>
      <c r="T192" s="8">
        <v>724.658</v>
      </c>
      <c r="U192" s="8">
        <v>731.942</v>
      </c>
      <c r="V192" s="8">
        <v>750.664</v>
      </c>
      <c r="W192" s="8">
        <v>772.18</v>
      </c>
      <c r="X192" s="8">
        <v>796.811</v>
      </c>
      <c r="Y192" s="8">
        <v>816.682</v>
      </c>
      <c r="Z192" s="8">
        <v>844.25</v>
      </c>
      <c r="AA192" s="8">
        <v>873.308</v>
      </c>
      <c r="AB192" s="8">
        <v>902.203</v>
      </c>
      <c r="AC192" s="8">
        <v>949.677</v>
      </c>
      <c r="AD192" s="8">
        <v>978.428</v>
      </c>
      <c r="AE192" s="8">
        <v>1010.437</v>
      </c>
      <c r="AF192" s="8">
        <v>1054.233</v>
      </c>
      <c r="AG192" s="8">
        <v>1114.003</v>
      </c>
      <c r="AH192" s="8">
        <v>1164.651</v>
      </c>
      <c r="AI192" s="8">
        <v>1229.923</v>
      </c>
      <c r="AJ192" s="8">
        <v>1281.305</v>
      </c>
      <c r="AK192" s="8">
        <v>1357.037</v>
      </c>
      <c r="AL192" s="8">
        <v>1422.371</v>
      </c>
      <c r="AM192" s="8">
        <v>1480.988</v>
      </c>
      <c r="AN192" s="8">
        <v>1553.428</v>
      </c>
      <c r="AO192" s="8">
        <v>1721.484</v>
      </c>
      <c r="AP192" s="8">
        <v>1764.687</v>
      </c>
      <c r="AQ192" s="8">
        <v>1804.05</v>
      </c>
      <c r="AR192" s="8">
        <v>1851.338</v>
      </c>
      <c r="AS192" s="8">
        <v>1898.66</v>
      </c>
      <c r="AT192" s="8">
        <v>1942.01</v>
      </c>
      <c r="AU192" s="8">
        <v>2000.559</v>
      </c>
      <c r="AV192" s="8">
        <v>2038.892</v>
      </c>
      <c r="AW192" s="8">
        <v>2098.558</v>
      </c>
      <c r="AX192" s="8">
        <v>2138.185</v>
      </c>
      <c r="AY192" s="8">
        <v>2191.131</v>
      </c>
    </row>
    <row r="193">
      <c r="A193" s="8" t="s">
        <v>283</v>
      </c>
    </row>
    <row r="194">
      <c r="A194" s="8" t="s">
        <v>284</v>
      </c>
      <c r="M194" s="8">
        <v>8148.669</v>
      </c>
      <c r="N194" s="8">
        <v>8750.568</v>
      </c>
      <c r="O194" s="8">
        <v>9974.546</v>
      </c>
      <c r="P194" s="8">
        <v>10870.4</v>
      </c>
      <c r="Q194" s="8">
        <v>12185.904</v>
      </c>
      <c r="R194" s="8">
        <v>12213.271</v>
      </c>
      <c r="S194" s="8">
        <v>13293.523</v>
      </c>
      <c r="T194" s="8">
        <v>13652.162</v>
      </c>
      <c r="U194" s="8">
        <v>12956.532</v>
      </c>
      <c r="V194" s="8">
        <v>13140.667</v>
      </c>
      <c r="W194" s="8">
        <v>12217.43</v>
      </c>
      <c r="X194" s="8">
        <v>12176.712</v>
      </c>
      <c r="Y194" s="8">
        <v>11431.435</v>
      </c>
      <c r="Z194" s="8">
        <v>12379.955</v>
      </c>
      <c r="AA194" s="8">
        <v>12816.639</v>
      </c>
      <c r="AB194" s="8">
        <v>12541.667</v>
      </c>
      <c r="AC194" s="8">
        <v>12009.852</v>
      </c>
      <c r="AD194" s="8">
        <v>12430.293</v>
      </c>
      <c r="AE194" s="8">
        <v>12335.841</v>
      </c>
      <c r="AF194" s="8">
        <v>12612.097</v>
      </c>
      <c r="AG194" s="8">
        <v>12229.592</v>
      </c>
      <c r="AH194" s="8">
        <v>12355.227</v>
      </c>
      <c r="AI194" s="8">
        <v>11572.594</v>
      </c>
      <c r="AJ194" s="8">
        <v>12270.819</v>
      </c>
      <c r="AK194" s="8">
        <v>12174.414</v>
      </c>
      <c r="AL194" s="8">
        <v>12901.227</v>
      </c>
      <c r="AM194" s="8">
        <v>12858.894</v>
      </c>
      <c r="AN194" s="8">
        <v>13872.977</v>
      </c>
      <c r="AO194" s="8">
        <v>16081.656</v>
      </c>
      <c r="AP194" s="8">
        <v>19992.226</v>
      </c>
      <c r="AQ194" s="8">
        <v>20639.382</v>
      </c>
      <c r="AR194" s="8">
        <v>23948.048</v>
      </c>
      <c r="AS194" s="8">
        <v>30989.46</v>
      </c>
      <c r="AT194" s="8">
        <v>33036.561</v>
      </c>
      <c r="AU194" s="8">
        <v>36433.783</v>
      </c>
      <c r="AV194" s="8">
        <v>42774.406</v>
      </c>
      <c r="AW194" s="8">
        <v>43162.324</v>
      </c>
      <c r="AX194" s="8">
        <v>42731.044</v>
      </c>
      <c r="AY194" s="8">
        <v>44004.76</v>
      </c>
    </row>
    <row r="195">
      <c r="A195" s="8" t="s">
        <v>285</v>
      </c>
      <c r="M195" s="8">
        <v>4652.652</v>
      </c>
      <c r="N195" s="8">
        <v>4541.41</v>
      </c>
      <c r="O195" s="8">
        <v>4540.65</v>
      </c>
      <c r="P195" s="8">
        <v>4898.514</v>
      </c>
      <c r="Q195" s="8">
        <v>5401.498</v>
      </c>
      <c r="R195" s="8">
        <v>4491.365</v>
      </c>
      <c r="S195" s="8">
        <v>5127.937</v>
      </c>
      <c r="T195" s="8">
        <v>5854.711</v>
      </c>
      <c r="U195" s="8">
        <v>6522.014</v>
      </c>
      <c r="V195" s="8">
        <v>6672.459</v>
      </c>
      <c r="W195" s="8">
        <v>6477.125</v>
      </c>
      <c r="X195" s="8">
        <v>6250.517</v>
      </c>
      <c r="Y195" s="8">
        <v>6672.691</v>
      </c>
      <c r="Z195" s="8">
        <v>6632.692</v>
      </c>
      <c r="AA195" s="8">
        <v>6551.075</v>
      </c>
      <c r="AB195" s="8">
        <v>6372.605</v>
      </c>
      <c r="AC195" s="8">
        <v>6122.98</v>
      </c>
      <c r="AD195" s="8">
        <v>6063.924</v>
      </c>
      <c r="AE195" s="8">
        <v>6107.723</v>
      </c>
      <c r="AF195" s="8">
        <v>5727.757</v>
      </c>
      <c r="AG195" s="8">
        <v>6361.605</v>
      </c>
      <c r="AH195" s="8">
        <v>6603.624</v>
      </c>
      <c r="AI195" s="8">
        <v>5731.654</v>
      </c>
      <c r="AJ195" s="8">
        <v>5468.011</v>
      </c>
      <c r="AK195" s="8">
        <v>5329.749</v>
      </c>
      <c r="AL195" s="8">
        <v>5907.969</v>
      </c>
      <c r="AM195" s="8">
        <v>6354.191</v>
      </c>
      <c r="AN195" s="8">
        <v>6780.861</v>
      </c>
      <c r="AO195" s="8">
        <v>6731.768</v>
      </c>
      <c r="AP195" s="8">
        <v>6634.018</v>
      </c>
      <c r="AQ195" s="8">
        <v>6635.753</v>
      </c>
      <c r="AR195" s="8">
        <v>6705.511</v>
      </c>
      <c r="AS195" s="8">
        <v>6452.108</v>
      </c>
      <c r="AT195" s="8">
        <v>6804.85</v>
      </c>
      <c r="AU195" s="8">
        <v>6681.4</v>
      </c>
      <c r="AV195" s="8">
        <v>6631.732</v>
      </c>
      <c r="AW195" s="8">
        <v>7901.468</v>
      </c>
      <c r="AX195" s="8">
        <v>7551.951</v>
      </c>
      <c r="AY195" s="8">
        <v>7811.455</v>
      </c>
    </row>
    <row r="196">
      <c r="A196" s="8" t="s">
        <v>286</v>
      </c>
      <c r="B196" s="8">
        <v>9371.202</v>
      </c>
      <c r="C196" s="8">
        <v>9484.183</v>
      </c>
      <c r="D196" s="8">
        <v>9726.943</v>
      </c>
      <c r="E196" s="8">
        <v>10205.194</v>
      </c>
      <c r="F196" s="8">
        <v>10597.877</v>
      </c>
      <c r="G196" s="8">
        <v>11211.668</v>
      </c>
      <c r="H196" s="8">
        <v>12233.717</v>
      </c>
      <c r="I196" s="8">
        <v>13162.596</v>
      </c>
      <c r="J196" s="8">
        <v>13536.346</v>
      </c>
      <c r="K196" s="8">
        <v>14035.427</v>
      </c>
      <c r="L196" s="8">
        <v>13989.842</v>
      </c>
      <c r="M196" s="8">
        <v>13809.033</v>
      </c>
      <c r="N196" s="8">
        <v>15118.729</v>
      </c>
      <c r="O196" s="8">
        <v>15524.896</v>
      </c>
      <c r="P196" s="8">
        <v>15886.711</v>
      </c>
      <c r="Q196" s="8">
        <v>16262.297</v>
      </c>
      <c r="R196" s="8">
        <v>16610.083</v>
      </c>
      <c r="S196" s="8">
        <v>16944.696</v>
      </c>
      <c r="T196" s="8">
        <v>17614.362</v>
      </c>
      <c r="U196" s="8">
        <v>17416.095</v>
      </c>
      <c r="V196" s="8">
        <v>17137.363</v>
      </c>
      <c r="W196" s="8">
        <v>18061.534</v>
      </c>
      <c r="X196" s="8">
        <v>18964.035</v>
      </c>
      <c r="Y196" s="8">
        <v>19284.56</v>
      </c>
      <c r="Z196" s="8">
        <v>20251.573</v>
      </c>
      <c r="AA196" s="8">
        <v>21859.893</v>
      </c>
      <c r="AB196" s="8">
        <v>23512.047</v>
      </c>
      <c r="AC196" s="8">
        <v>25025.336</v>
      </c>
      <c r="AD196" s="8">
        <v>24795.786</v>
      </c>
      <c r="AE196" s="8">
        <v>25636.472</v>
      </c>
      <c r="AF196" s="8">
        <v>25814.762</v>
      </c>
      <c r="AG196" s="8">
        <v>25631.924</v>
      </c>
      <c r="AH196" s="8">
        <v>26352.854</v>
      </c>
      <c r="AI196" s="8">
        <v>26173.292</v>
      </c>
      <c r="AJ196" s="8">
        <v>26300.938</v>
      </c>
      <c r="AK196" s="8">
        <v>26482.064</v>
      </c>
      <c r="AL196" s="8">
        <v>27121.643</v>
      </c>
      <c r="AM196" s="8">
        <v>27958.894</v>
      </c>
      <c r="AN196" s="8">
        <v>29070.848</v>
      </c>
      <c r="AO196" s="8">
        <v>27490.377</v>
      </c>
      <c r="AP196" s="8">
        <v>25857.111</v>
      </c>
      <c r="AQ196" s="8">
        <v>24415.185</v>
      </c>
      <c r="AR196" s="8">
        <v>24114.862</v>
      </c>
      <c r="AS196" s="8">
        <v>23589.267</v>
      </c>
      <c r="AT196" s="8">
        <v>24110.716</v>
      </c>
      <c r="AU196" s="8">
        <v>23931.007</v>
      </c>
      <c r="AV196" s="8">
        <v>26347.944</v>
      </c>
      <c r="AW196" s="8">
        <v>27273.312</v>
      </c>
      <c r="AX196" s="8">
        <v>28978.647</v>
      </c>
      <c r="AY196" s="8">
        <v>30280.007</v>
      </c>
      <c r="AZ196" s="8">
        <v>30286.836</v>
      </c>
    </row>
    <row r="197">
      <c r="A197" s="8" t="s">
        <v>287</v>
      </c>
      <c r="AF197" s="8">
        <v>74864.564</v>
      </c>
      <c r="AG197" s="8">
        <v>74120.066</v>
      </c>
      <c r="AH197" s="8">
        <v>48822.129</v>
      </c>
      <c r="AI197" s="8">
        <v>57417.777</v>
      </c>
      <c r="AJ197" s="8">
        <v>32850.8</v>
      </c>
      <c r="AK197" s="8">
        <v>32835.735</v>
      </c>
      <c r="AL197" s="8">
        <v>32856.328</v>
      </c>
      <c r="AM197" s="8">
        <v>19800.111</v>
      </c>
      <c r="AN197" s="8">
        <v>18114.544</v>
      </c>
      <c r="AO197" s="8">
        <v>26330.517</v>
      </c>
      <c r="AP197" s="8">
        <v>45967.912</v>
      </c>
      <c r="AQ197" s="8">
        <v>50389.9</v>
      </c>
      <c r="AR197" s="8">
        <v>52861.408</v>
      </c>
      <c r="AS197" s="8">
        <v>58551.028</v>
      </c>
      <c r="AT197" s="8">
        <v>57828.506</v>
      </c>
      <c r="AU197" s="8">
        <v>61137.16</v>
      </c>
      <c r="AV197" s="8">
        <v>59989.379</v>
      </c>
      <c r="AW197" s="8">
        <v>65817.347</v>
      </c>
      <c r="AX197" s="8">
        <v>68410.395</v>
      </c>
      <c r="AY197" s="8">
        <v>40904.424</v>
      </c>
    </row>
    <row r="198">
      <c r="A198" s="8" t="s">
        <v>288</v>
      </c>
    </row>
    <row r="199">
      <c r="A199" s="8" t="s">
        <v>289</v>
      </c>
    </row>
    <row r="200">
      <c r="A200" s="8" t="s">
        <v>290</v>
      </c>
    </row>
    <row r="201">
      <c r="A201" s="8" t="s">
        <v>291</v>
      </c>
      <c r="AF201" s="8">
        <v>135791.043</v>
      </c>
      <c r="AG201" s="8">
        <v>118612.799</v>
      </c>
      <c r="AH201" s="8">
        <v>111686.678</v>
      </c>
      <c r="AI201" s="8">
        <v>100351.436</v>
      </c>
      <c r="AJ201" s="8">
        <v>87418.831</v>
      </c>
      <c r="AK201" s="8">
        <v>81610.483</v>
      </c>
      <c r="AL201" s="8">
        <v>73655.344</v>
      </c>
      <c r="AM201" s="8">
        <v>74740.197</v>
      </c>
      <c r="AN201" s="8">
        <v>74576.439</v>
      </c>
      <c r="AO201" s="8">
        <v>75544.014</v>
      </c>
      <c r="AP201" s="8">
        <v>76436.105</v>
      </c>
      <c r="AQ201" s="8">
        <v>76314.038</v>
      </c>
      <c r="AR201" s="8">
        <v>76745.298</v>
      </c>
      <c r="AS201" s="8">
        <v>79458.117</v>
      </c>
      <c r="AT201" s="8">
        <v>80200.191</v>
      </c>
      <c r="AU201" s="8">
        <v>80969.264</v>
      </c>
      <c r="AV201" s="8">
        <v>83007.555</v>
      </c>
      <c r="AW201" s="8">
        <v>81600.237</v>
      </c>
      <c r="AX201" s="8">
        <v>81288.565</v>
      </c>
      <c r="AY201" s="8">
        <v>76913.64</v>
      </c>
    </row>
    <row r="202">
      <c r="A202" s="8" t="s">
        <v>292</v>
      </c>
      <c r="M202" s="8">
        <v>52785.12</v>
      </c>
      <c r="N202" s="8">
        <v>59794.689</v>
      </c>
      <c r="O202" s="8">
        <v>76137.032</v>
      </c>
      <c r="P202" s="8">
        <v>83246.607</v>
      </c>
      <c r="Q202" s="8">
        <v>84431.823</v>
      </c>
      <c r="R202" s="8">
        <v>97022.669</v>
      </c>
      <c r="S202" s="8">
        <v>101279.602</v>
      </c>
      <c r="T202" s="8">
        <v>94611.151</v>
      </c>
      <c r="U202" s="8">
        <v>95381.931</v>
      </c>
      <c r="V202" s="8">
        <v>90214.013</v>
      </c>
      <c r="W202" s="8">
        <v>82498.727</v>
      </c>
      <c r="X202" s="8">
        <v>71006.323</v>
      </c>
      <c r="Y202" s="8">
        <v>66241.489</v>
      </c>
      <c r="Z202" s="8">
        <v>64301.64</v>
      </c>
      <c r="AA202" s="8">
        <v>63405.713</v>
      </c>
      <c r="AB202" s="8">
        <v>73227.803</v>
      </c>
      <c r="AC202" s="8">
        <v>80110.444</v>
      </c>
      <c r="AD202" s="8">
        <v>83694.796</v>
      </c>
      <c r="AE202" s="8">
        <v>101078.639</v>
      </c>
      <c r="AF202" s="8">
        <v>110198.689</v>
      </c>
      <c r="AG202" s="8">
        <v>127287.14</v>
      </c>
      <c r="AH202" s="8">
        <v>133962.036</v>
      </c>
      <c r="AI202" s="8">
        <v>131286.803</v>
      </c>
      <c r="AJ202" s="8">
        <v>133565.217</v>
      </c>
      <c r="AK202" s="8">
        <v>137030.36</v>
      </c>
      <c r="AL202" s="8">
        <v>142062.163</v>
      </c>
      <c r="AM202" s="8">
        <v>147193.332</v>
      </c>
      <c r="AN202" s="8">
        <v>150933.187</v>
      </c>
      <c r="AO202" s="8">
        <v>142746.954</v>
      </c>
      <c r="AP202" s="8">
        <v>156403.453</v>
      </c>
      <c r="AQ202" s="8">
        <v>152325.131</v>
      </c>
      <c r="AR202" s="8">
        <v>148975.71</v>
      </c>
      <c r="AS202" s="8">
        <v>163330.245</v>
      </c>
      <c r="AT202" s="8">
        <v>171111.829</v>
      </c>
      <c r="AU202" s="8">
        <v>174351.189</v>
      </c>
      <c r="AV202" s="8">
        <v>185135.186</v>
      </c>
      <c r="AW202" s="8">
        <v>185493.569</v>
      </c>
      <c r="AX202" s="8">
        <v>187011.843</v>
      </c>
      <c r="AY202" s="8">
        <v>168799.836</v>
      </c>
    </row>
    <row r="203">
      <c r="A203" s="8" t="s">
        <v>293</v>
      </c>
      <c r="B203" s="8">
        <v>114810.669</v>
      </c>
      <c r="C203" s="8">
        <v>113390.947</v>
      </c>
      <c r="D203" s="8">
        <v>118014.126</v>
      </c>
      <c r="E203" s="8">
        <v>117461.587</v>
      </c>
      <c r="F203" s="8">
        <v>116572.632</v>
      </c>
      <c r="G203" s="8">
        <v>114719.881</v>
      </c>
      <c r="H203" s="8">
        <v>108712.01</v>
      </c>
      <c r="I203" s="8">
        <v>109204.445</v>
      </c>
      <c r="J203" s="8">
        <v>106727.183</v>
      </c>
      <c r="K203" s="8">
        <v>101859.562</v>
      </c>
      <c r="L203" s="8">
        <v>101336.781</v>
      </c>
      <c r="M203" s="8">
        <v>109807.768</v>
      </c>
      <c r="N203" s="8">
        <v>101058.684</v>
      </c>
      <c r="O203" s="8">
        <v>108515.321</v>
      </c>
      <c r="P203" s="8">
        <v>102705.961</v>
      </c>
      <c r="Q203" s="8">
        <v>114760.384</v>
      </c>
      <c r="R203" s="8">
        <v>126597.344</v>
      </c>
      <c r="S203" s="8">
        <v>154712.278</v>
      </c>
      <c r="T203" s="8">
        <v>167414.466</v>
      </c>
      <c r="U203" s="8">
        <v>192980.202</v>
      </c>
      <c r="V203" s="8">
        <v>197847.955</v>
      </c>
      <c r="W203" s="8">
        <v>207396.523</v>
      </c>
      <c r="X203" s="8">
        <v>221643.911</v>
      </c>
      <c r="Y203" s="8">
        <v>233354.083</v>
      </c>
      <c r="Z203" s="8">
        <v>205252.358</v>
      </c>
      <c r="AA203" s="8">
        <v>238173.434</v>
      </c>
      <c r="AB203" s="8">
        <v>247416.475</v>
      </c>
      <c r="AC203" s="8">
        <v>242281.347</v>
      </c>
      <c r="AD203" s="8">
        <v>233926.867</v>
      </c>
      <c r="AE203" s="8">
        <v>209048.654</v>
      </c>
      <c r="AF203" s="8">
        <v>207998.221</v>
      </c>
      <c r="AG203" s="8">
        <v>214738.294</v>
      </c>
      <c r="AH203" s="8">
        <v>214964.914</v>
      </c>
      <c r="AI203" s="8">
        <v>223409.351</v>
      </c>
      <c r="AJ203" s="8">
        <v>244621.139</v>
      </c>
      <c r="AK203" s="8">
        <v>257531.408</v>
      </c>
      <c r="AL203" s="8">
        <v>268937.407</v>
      </c>
      <c r="AM203" s="8">
        <v>268279.959</v>
      </c>
      <c r="AN203" s="8">
        <v>271900.509</v>
      </c>
      <c r="AO203" s="8">
        <v>281584.369</v>
      </c>
      <c r="AP203" s="8">
        <v>272474.316</v>
      </c>
      <c r="AQ203" s="8">
        <v>262344.634</v>
      </c>
      <c r="AR203" s="8">
        <v>258399.936</v>
      </c>
      <c r="AS203" s="8">
        <v>246604.25</v>
      </c>
      <c r="AT203" s="8">
        <v>225677.125</v>
      </c>
      <c r="AU203" s="8">
        <v>205327.166</v>
      </c>
      <c r="AV203" s="8">
        <v>186907.826</v>
      </c>
      <c r="AW203" s="8">
        <v>176552.922</v>
      </c>
      <c r="AX203" s="8">
        <v>166812.6</v>
      </c>
      <c r="AY203" s="8">
        <v>158912.312</v>
      </c>
      <c r="AZ203" s="8">
        <v>149654.057</v>
      </c>
    </row>
    <row r="204">
      <c r="A204" s="8" t="s">
        <v>294</v>
      </c>
      <c r="B204" s="8">
        <v>964860.061</v>
      </c>
      <c r="C204" s="8">
        <v>973376.691</v>
      </c>
      <c r="D204" s="8">
        <v>1014423.796</v>
      </c>
      <c r="E204" s="8">
        <v>1062267.562</v>
      </c>
      <c r="F204" s="8">
        <v>1101023.354</v>
      </c>
      <c r="G204" s="8">
        <v>1137143.576</v>
      </c>
      <c r="H204" s="8">
        <v>1202856.293</v>
      </c>
      <c r="I204" s="8">
        <v>1295644.472</v>
      </c>
      <c r="J204" s="8">
        <v>1340981.352</v>
      </c>
      <c r="K204" s="8">
        <v>1371533.792</v>
      </c>
      <c r="L204" s="8">
        <v>1450835.367</v>
      </c>
      <c r="M204" s="8">
        <v>1436415.981</v>
      </c>
      <c r="N204" s="8">
        <v>1464572.609</v>
      </c>
      <c r="O204" s="8">
        <v>1456233.285</v>
      </c>
      <c r="P204" s="8">
        <v>1428449.103</v>
      </c>
      <c r="Q204" s="8">
        <v>1407643.292</v>
      </c>
      <c r="R204" s="8">
        <v>1418362.058</v>
      </c>
      <c r="S204" s="8">
        <v>1445090.95</v>
      </c>
      <c r="T204" s="8">
        <v>1466480.033</v>
      </c>
      <c r="U204" s="8">
        <v>1525955.699</v>
      </c>
      <c r="V204" s="8">
        <v>1553262.018</v>
      </c>
      <c r="W204" s="8">
        <v>1547754.049</v>
      </c>
      <c r="X204" s="8">
        <v>1529498.974</v>
      </c>
      <c r="Y204" s="8">
        <v>1468155.141</v>
      </c>
      <c r="Z204" s="8">
        <v>1588327.804</v>
      </c>
      <c r="AA204" s="8">
        <v>1569351.321</v>
      </c>
      <c r="AB204" s="8">
        <v>1557833.175</v>
      </c>
      <c r="AC204" s="8">
        <v>1590899.263</v>
      </c>
      <c r="AD204" s="8">
        <v>1618529.526</v>
      </c>
      <c r="AE204" s="8">
        <v>1616404.627</v>
      </c>
      <c r="AF204" s="8">
        <v>1652504.583</v>
      </c>
      <c r="AG204" s="8">
        <v>1642129.999</v>
      </c>
      <c r="AH204" s="8">
        <v>1647596.322</v>
      </c>
      <c r="AI204" s="8">
        <v>1597322.824</v>
      </c>
      <c r="AJ204" s="8">
        <v>1657606.613</v>
      </c>
      <c r="AK204" s="8">
        <v>1659211.272</v>
      </c>
      <c r="AL204" s="8">
        <v>1678270.582</v>
      </c>
      <c r="AM204" s="8">
        <v>1675386.472</v>
      </c>
      <c r="AN204" s="8">
        <v>1688350.143</v>
      </c>
      <c r="AO204" s="8">
        <v>1670168.373</v>
      </c>
      <c r="AP204" s="8">
        <v>1667283.779</v>
      </c>
      <c r="AQ204" s="8">
        <v>1688631.389</v>
      </c>
      <c r="AR204" s="8">
        <v>1655769.447</v>
      </c>
      <c r="AS204" s="8">
        <v>1634282.155</v>
      </c>
      <c r="AT204" s="8">
        <v>1645543.984</v>
      </c>
      <c r="AU204" s="8">
        <v>1631042.483</v>
      </c>
      <c r="AV204" s="8">
        <v>1654354.194</v>
      </c>
      <c r="AW204" s="8">
        <v>1668955.498</v>
      </c>
      <c r="AX204" s="8">
        <v>1701797.193</v>
      </c>
      <c r="AY204" s="8">
        <v>1686401.725</v>
      </c>
      <c r="AZ204" s="8">
        <v>1740906.878</v>
      </c>
    </row>
    <row r="205">
      <c r="A205" s="8" t="s">
        <v>295</v>
      </c>
      <c r="M205" s="8">
        <v>519.661</v>
      </c>
      <c r="N205" s="8">
        <v>492.571</v>
      </c>
      <c r="O205" s="8">
        <v>537.842</v>
      </c>
      <c r="P205" s="8">
        <v>524.668</v>
      </c>
      <c r="Q205" s="8">
        <v>520.759</v>
      </c>
      <c r="R205" s="8">
        <v>537.01</v>
      </c>
      <c r="S205" s="8">
        <v>580.353</v>
      </c>
      <c r="T205" s="8">
        <v>594.583</v>
      </c>
      <c r="U205" s="8">
        <v>565.616</v>
      </c>
      <c r="V205" s="8">
        <v>766.215</v>
      </c>
      <c r="W205" s="8">
        <v>838.412</v>
      </c>
      <c r="X205" s="8">
        <v>909.964</v>
      </c>
      <c r="Y205" s="8">
        <v>1116.72</v>
      </c>
      <c r="Z205" s="8">
        <v>1132.278</v>
      </c>
      <c r="AA205" s="8">
        <v>1114.357</v>
      </c>
      <c r="AB205" s="8">
        <v>1234.672</v>
      </c>
      <c r="AC205" s="8">
        <v>1239.409</v>
      </c>
      <c r="AD205" s="8">
        <v>1023.9</v>
      </c>
      <c r="AE205" s="8">
        <v>899.56</v>
      </c>
      <c r="AF205" s="8">
        <v>1148.671</v>
      </c>
      <c r="AG205" s="8">
        <v>1088.808</v>
      </c>
      <c r="AH205" s="8">
        <v>1260.597</v>
      </c>
      <c r="AI205" s="8">
        <v>1192.906</v>
      </c>
      <c r="AJ205" s="8">
        <v>1178.951</v>
      </c>
      <c r="AK205" s="8">
        <v>1013.335</v>
      </c>
      <c r="AL205" s="8">
        <v>980.143</v>
      </c>
      <c r="AM205" s="8">
        <v>1044.399</v>
      </c>
      <c r="AN205" s="8">
        <v>1233.561</v>
      </c>
      <c r="AO205" s="8">
        <v>920.105</v>
      </c>
      <c r="AP205" s="8">
        <v>1027.82</v>
      </c>
      <c r="AQ205" s="8">
        <v>1210.112</v>
      </c>
      <c r="AR205" s="8">
        <v>1237.432</v>
      </c>
      <c r="AS205" s="8">
        <v>1163.301</v>
      </c>
      <c r="AT205" s="8">
        <v>852.53</v>
      </c>
      <c r="AU205" s="8">
        <v>1019.837</v>
      </c>
      <c r="AV205" s="8">
        <v>784.893</v>
      </c>
      <c r="AW205" s="8">
        <v>1225.431</v>
      </c>
      <c r="AX205" s="8">
        <v>1384.773</v>
      </c>
      <c r="AY205" s="8">
        <v>1518.894</v>
      </c>
    </row>
    <row r="206">
      <c r="A206" s="8" t="s">
        <v>296</v>
      </c>
      <c r="AF206" s="8">
        <v>38642.522</v>
      </c>
      <c r="AG206" s="8">
        <v>39633.764</v>
      </c>
      <c r="AH206" s="8">
        <v>40758.264</v>
      </c>
      <c r="AI206" s="8">
        <v>42813.229</v>
      </c>
      <c r="AJ206" s="8">
        <v>46104.406</v>
      </c>
      <c r="AK206" s="8">
        <v>48654.844</v>
      </c>
      <c r="AL206" s="8">
        <v>49087.308</v>
      </c>
      <c r="AM206" s="8">
        <v>51301.525</v>
      </c>
      <c r="AN206" s="8">
        <v>54397.912</v>
      </c>
      <c r="AO206" s="8">
        <v>55027.78</v>
      </c>
      <c r="AP206" s="8">
        <v>54944.981</v>
      </c>
      <c r="AQ206" s="8">
        <v>55505.755</v>
      </c>
      <c r="AR206" s="8">
        <v>56224.64</v>
      </c>
      <c r="AS206" s="8">
        <v>56289.296</v>
      </c>
      <c r="AT206" s="8">
        <v>57135.901</v>
      </c>
      <c r="AU206" s="8">
        <v>56396.42</v>
      </c>
      <c r="AV206" s="8">
        <v>58478.12</v>
      </c>
      <c r="AW206" s="8">
        <v>59790.905</v>
      </c>
      <c r="AX206" s="8">
        <v>62020.445</v>
      </c>
      <c r="AY206" s="8">
        <v>60693.646</v>
      </c>
    </row>
    <row r="207">
      <c r="A207" s="8" t="s">
        <v>297</v>
      </c>
    </row>
    <row r="208">
      <c r="A208" s="8" t="s">
        <v>298</v>
      </c>
      <c r="M208" s="8">
        <v>209924.174</v>
      </c>
      <c r="N208" s="8">
        <v>192028.683</v>
      </c>
      <c r="O208" s="8">
        <v>203241.992</v>
      </c>
      <c r="P208" s="8">
        <v>181496.375</v>
      </c>
      <c r="Q208" s="8">
        <v>144666.24</v>
      </c>
      <c r="R208" s="8">
        <v>142840.831</v>
      </c>
      <c r="S208" s="8">
        <v>141078.757</v>
      </c>
      <c r="T208" s="8">
        <v>136758.235</v>
      </c>
      <c r="U208" s="8">
        <v>149927.548</v>
      </c>
      <c r="V208" s="8">
        <v>140071.547</v>
      </c>
      <c r="W208" s="8">
        <v>136435.435</v>
      </c>
      <c r="X208" s="8">
        <v>125636.193</v>
      </c>
      <c r="Y208" s="8">
        <v>120279.559</v>
      </c>
      <c r="Z208" s="8">
        <v>122923.009</v>
      </c>
      <c r="AA208" s="8">
        <v>115319.041</v>
      </c>
      <c r="AB208" s="8">
        <v>122982.515</v>
      </c>
      <c r="AC208" s="8">
        <v>124976.692</v>
      </c>
      <c r="AD208" s="8">
        <v>130077.738</v>
      </c>
      <c r="AE208" s="8">
        <v>131464.262</v>
      </c>
      <c r="AF208" s="8">
        <v>148776.744</v>
      </c>
      <c r="AG208" s="8">
        <v>164543.106</v>
      </c>
      <c r="AH208" s="8">
        <v>165867.991</v>
      </c>
      <c r="AI208" s="8">
        <v>174879.995</v>
      </c>
      <c r="AJ208" s="8">
        <v>182339.89</v>
      </c>
      <c r="AK208" s="8">
        <v>197184.015</v>
      </c>
      <c r="AL208" s="8">
        <v>222456.146</v>
      </c>
      <c r="AM208" s="8">
        <v>234577.511</v>
      </c>
      <c r="AN208" s="8">
        <v>232230.025</v>
      </c>
      <c r="AO208" s="8">
        <v>211224.285</v>
      </c>
      <c r="AP208" s="8">
        <v>221063.223</v>
      </c>
      <c r="AQ208" s="8">
        <v>216986.052</v>
      </c>
      <c r="AR208" s="8">
        <v>203402.365</v>
      </c>
      <c r="AS208" s="8">
        <v>178929.343</v>
      </c>
      <c r="AT208" s="8">
        <v>218260.557</v>
      </c>
      <c r="AU208" s="8">
        <v>233348.015</v>
      </c>
      <c r="AV208" s="8">
        <v>233902.831</v>
      </c>
      <c r="AW208" s="8">
        <v>210520.185</v>
      </c>
      <c r="AX208" s="8">
        <v>207980.657</v>
      </c>
      <c r="AY208" s="8">
        <v>203530.996</v>
      </c>
    </row>
    <row r="209">
      <c r="A209" s="8" t="s">
        <v>299</v>
      </c>
      <c r="M209" s="8">
        <v>14204.45</v>
      </c>
      <c r="N209" s="8">
        <v>13928.315</v>
      </c>
      <c r="O209" s="8">
        <v>14787.011</v>
      </c>
      <c r="P209" s="8">
        <v>15664.506</v>
      </c>
      <c r="Q209" s="8">
        <v>16660.701</v>
      </c>
      <c r="R209" s="8">
        <v>17211.504</v>
      </c>
      <c r="S209" s="8">
        <v>17875.635</v>
      </c>
      <c r="T209" s="8">
        <v>18106.44</v>
      </c>
      <c r="U209" s="8">
        <v>18168.384</v>
      </c>
      <c r="V209" s="8">
        <v>18363.658</v>
      </c>
      <c r="W209" s="8">
        <v>19113.639</v>
      </c>
      <c r="X209" s="8">
        <v>19559.062</v>
      </c>
      <c r="Y209" s="8">
        <v>19858.675</v>
      </c>
      <c r="Z209" s="8">
        <v>19451.219</v>
      </c>
      <c r="AA209" s="8">
        <v>20090.449</v>
      </c>
      <c r="AB209" s="8">
        <v>20774.692</v>
      </c>
      <c r="AC209" s="8">
        <v>21318.56</v>
      </c>
      <c r="AD209" s="8">
        <v>22317.385</v>
      </c>
      <c r="AE209" s="8">
        <v>23213.069</v>
      </c>
      <c r="AF209" s="8">
        <v>24711.444</v>
      </c>
      <c r="AG209" s="8">
        <v>26808.142</v>
      </c>
      <c r="AH209" s="8">
        <v>28769.339</v>
      </c>
      <c r="AI209" s="8">
        <v>30568.227</v>
      </c>
      <c r="AJ209" s="8">
        <v>31797.931</v>
      </c>
      <c r="AK209" s="8">
        <v>34528.735</v>
      </c>
      <c r="AL209" s="8">
        <v>37723.354</v>
      </c>
      <c r="AM209" s="8">
        <v>40548.178</v>
      </c>
      <c r="AN209" s="8">
        <v>43944.011</v>
      </c>
      <c r="AO209" s="8">
        <v>45593.745</v>
      </c>
      <c r="AP209" s="8">
        <v>48106.31</v>
      </c>
      <c r="AQ209" s="8">
        <v>50061.846</v>
      </c>
      <c r="AR209" s="8">
        <v>53164.856</v>
      </c>
      <c r="AS209" s="8">
        <v>54383.031</v>
      </c>
      <c r="AT209" s="8">
        <v>65234.081</v>
      </c>
      <c r="AU209" s="8">
        <v>69709.247</v>
      </c>
      <c r="AV209" s="8">
        <v>72543.457</v>
      </c>
      <c r="AW209" s="8">
        <v>73595.695</v>
      </c>
      <c r="AX209" s="8">
        <v>71399.562</v>
      </c>
      <c r="AY209" s="8">
        <v>76642.218</v>
      </c>
    </row>
    <row r="210">
      <c r="A210" s="8" t="s">
        <v>300</v>
      </c>
    </row>
    <row r="211">
      <c r="A211" s="8" t="s">
        <v>301</v>
      </c>
    </row>
    <row r="212">
      <c r="A212" s="8" t="s">
        <v>302</v>
      </c>
      <c r="M212" s="8">
        <v>48.715</v>
      </c>
      <c r="N212" s="8">
        <v>50.148</v>
      </c>
      <c r="O212" s="8">
        <v>50.148</v>
      </c>
      <c r="P212" s="8">
        <v>51.581</v>
      </c>
      <c r="Q212" s="8">
        <v>53.014</v>
      </c>
      <c r="R212" s="8">
        <v>54.446</v>
      </c>
      <c r="S212" s="8">
        <v>55.879</v>
      </c>
      <c r="T212" s="8">
        <v>57.312</v>
      </c>
      <c r="U212" s="8">
        <v>58.745</v>
      </c>
      <c r="V212" s="8">
        <v>60.178</v>
      </c>
      <c r="W212" s="8">
        <v>61.61</v>
      </c>
      <c r="X212" s="8">
        <v>63.043</v>
      </c>
      <c r="Y212" s="8">
        <v>64.476</v>
      </c>
      <c r="Z212" s="8">
        <v>65.909</v>
      </c>
      <c r="AA212" s="8">
        <v>68.774</v>
      </c>
      <c r="AB212" s="8">
        <v>426.572</v>
      </c>
      <c r="AC212" s="8">
        <v>1005.58</v>
      </c>
      <c r="AD212" s="8">
        <v>8045.999</v>
      </c>
      <c r="AE212" s="8">
        <v>9056.341</v>
      </c>
      <c r="AF212" s="8">
        <v>9383.951</v>
      </c>
      <c r="AG212" s="8">
        <v>10321.043</v>
      </c>
      <c r="AH212" s="8">
        <v>8929.428</v>
      </c>
      <c r="AI212" s="8">
        <v>10954.75</v>
      </c>
      <c r="AJ212" s="8">
        <v>16947.844</v>
      </c>
      <c r="AK212" s="8">
        <v>17286.443</v>
      </c>
      <c r="AL212" s="8">
        <v>17465.891</v>
      </c>
      <c r="AM212" s="8">
        <v>18284.912</v>
      </c>
      <c r="AN212" s="8">
        <v>18626.79</v>
      </c>
      <c r="AO212" s="8">
        <v>19744.407</v>
      </c>
      <c r="AP212" s="8">
        <v>22029.86</v>
      </c>
      <c r="AQ212" s="8">
        <v>22102.721</v>
      </c>
      <c r="AR212" s="8">
        <v>22229.915</v>
      </c>
      <c r="AS212" s="8">
        <v>21909.551</v>
      </c>
      <c r="AT212" s="8">
        <v>20635.118</v>
      </c>
      <c r="AU212" s="8">
        <v>20447.763</v>
      </c>
      <c r="AV212" s="8">
        <v>18733.302</v>
      </c>
      <c r="AW212" s="8">
        <v>16519.521</v>
      </c>
      <c r="AX212" s="8">
        <v>15271.001</v>
      </c>
      <c r="AY212" s="8">
        <v>15221.547</v>
      </c>
    </row>
    <row r="213">
      <c r="A213" s="8" t="s">
        <v>303</v>
      </c>
      <c r="M213" s="8">
        <v>2692.091</v>
      </c>
      <c r="N213" s="8">
        <v>3047.188</v>
      </c>
      <c r="O213" s="8">
        <v>3118.691</v>
      </c>
      <c r="P213" s="8">
        <v>3364.457</v>
      </c>
      <c r="Q213" s="8">
        <v>3469.235</v>
      </c>
      <c r="R213" s="8">
        <v>3613.545</v>
      </c>
      <c r="S213" s="8">
        <v>3795.691</v>
      </c>
      <c r="T213" s="8">
        <v>3803.98</v>
      </c>
      <c r="U213" s="8">
        <v>3893.53</v>
      </c>
      <c r="V213" s="8">
        <v>4028.553</v>
      </c>
      <c r="W213" s="8">
        <v>4155.684</v>
      </c>
      <c r="X213" s="8">
        <v>4350.067</v>
      </c>
      <c r="Y213" s="8">
        <v>4328.274</v>
      </c>
      <c r="Z213" s="8">
        <v>4445.283</v>
      </c>
      <c r="AA213" s="8">
        <v>4584.147</v>
      </c>
      <c r="AB213" s="8">
        <v>4698.718</v>
      </c>
      <c r="AC213" s="8">
        <v>4618.292</v>
      </c>
      <c r="AD213" s="8">
        <v>4794.591</v>
      </c>
      <c r="AE213" s="8">
        <v>4692.295</v>
      </c>
      <c r="AF213" s="8">
        <v>4917.828</v>
      </c>
      <c r="AG213" s="8">
        <v>5103.023</v>
      </c>
      <c r="AH213" s="8">
        <v>5050.364</v>
      </c>
      <c r="AI213" s="8">
        <v>5250.032</v>
      </c>
      <c r="AJ213" s="8">
        <v>5257.571</v>
      </c>
      <c r="AK213" s="8">
        <v>5351.56</v>
      </c>
      <c r="AL213" s="8">
        <v>5350.24</v>
      </c>
      <c r="AM213" s="8">
        <v>5490.306</v>
      </c>
      <c r="AN213" s="8">
        <v>5640.609</v>
      </c>
      <c r="AO213" s="8">
        <v>5787.673</v>
      </c>
      <c r="AP213" s="8">
        <v>5925.112</v>
      </c>
      <c r="AQ213" s="8">
        <v>6069.022</v>
      </c>
      <c r="AR213" s="8">
        <v>6214.781</v>
      </c>
      <c r="AS213" s="8">
        <v>6355.394</v>
      </c>
      <c r="AT213" s="8">
        <v>6435.825</v>
      </c>
      <c r="AU213" s="8">
        <v>6621.215</v>
      </c>
      <c r="AV213" s="8">
        <v>6791.211</v>
      </c>
      <c r="AW213" s="8">
        <v>6902.984</v>
      </c>
      <c r="AX213" s="8">
        <v>7034.075</v>
      </c>
      <c r="AY213" s="8">
        <v>7241.325</v>
      </c>
    </row>
    <row r="214">
      <c r="A214" s="8" t="s">
        <v>304</v>
      </c>
      <c r="M214" s="8">
        <v>5102.932</v>
      </c>
      <c r="N214" s="8">
        <v>5023.457</v>
      </c>
      <c r="O214" s="8">
        <v>5282.834</v>
      </c>
      <c r="P214" s="8">
        <v>5448.551</v>
      </c>
      <c r="Q214" s="8">
        <v>5358.185</v>
      </c>
      <c r="R214" s="8">
        <v>5736.462</v>
      </c>
      <c r="S214" s="8">
        <v>5618.137</v>
      </c>
      <c r="T214" s="8">
        <v>5594.344</v>
      </c>
      <c r="U214" s="8">
        <v>5737.979</v>
      </c>
      <c r="V214" s="8">
        <v>5792.988</v>
      </c>
      <c r="W214" s="8">
        <v>5684.89</v>
      </c>
      <c r="X214" s="8">
        <v>5833.66</v>
      </c>
      <c r="Y214" s="8">
        <v>5949.08</v>
      </c>
      <c r="Z214" s="8">
        <v>6090.53</v>
      </c>
      <c r="AA214" s="8">
        <v>6436.212</v>
      </c>
      <c r="AB214" s="8">
        <v>6815.353</v>
      </c>
      <c r="AC214" s="8">
        <v>7638.927</v>
      </c>
      <c r="AD214" s="8">
        <v>7776.528</v>
      </c>
      <c r="AE214" s="8">
        <v>7999.766</v>
      </c>
      <c r="AF214" s="8">
        <v>8549.651</v>
      </c>
      <c r="AG214" s="8">
        <v>8978.488</v>
      </c>
      <c r="AH214" s="8">
        <v>9026.09</v>
      </c>
      <c r="AI214" s="8">
        <v>8622.239</v>
      </c>
      <c r="AJ214" s="8">
        <v>8462.182</v>
      </c>
      <c r="AK214" s="8">
        <v>8380.582</v>
      </c>
      <c r="AL214" s="8">
        <v>8255.314</v>
      </c>
      <c r="AM214" s="8">
        <v>8057.957</v>
      </c>
      <c r="AN214" s="8">
        <v>8244.143</v>
      </c>
      <c r="AO214" s="8">
        <v>8723.231</v>
      </c>
      <c r="AP214" s="8">
        <v>8618.136</v>
      </c>
      <c r="AQ214" s="8">
        <v>8605.319</v>
      </c>
      <c r="AR214" s="8">
        <v>8643.491</v>
      </c>
      <c r="AS214" s="8">
        <v>8596.246</v>
      </c>
      <c r="AT214" s="8">
        <v>8610.842</v>
      </c>
      <c r="AU214" s="8">
        <v>8859.612</v>
      </c>
      <c r="AV214" s="8">
        <v>8678.261</v>
      </c>
      <c r="AW214" s="8">
        <v>8629.863</v>
      </c>
      <c r="AX214" s="8">
        <v>8532.756</v>
      </c>
      <c r="AY214" s="8">
        <v>8530.375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2" t="str">
        <f>C4</f>
        <v>Energy production, total (toe)</v>
      </c>
      <c r="C1" s="3"/>
      <c r="D1" s="4"/>
      <c r="E1" s="5"/>
    </row>
    <row r="2">
      <c r="A2" s="1"/>
      <c r="B2" s="6"/>
      <c r="C2" s="6"/>
      <c r="D2" s="4"/>
      <c r="E2" s="5"/>
    </row>
    <row r="3">
      <c r="A3" s="1"/>
      <c r="B3" s="10" t="s">
        <v>1</v>
      </c>
      <c r="C3" s="4"/>
      <c r="D3" s="4"/>
      <c r="E3" s="5"/>
    </row>
    <row r="4">
      <c r="A4" s="1"/>
      <c r="B4" s="12" t="s">
        <v>60</v>
      </c>
      <c r="C4" s="13" t="s">
        <v>0</v>
      </c>
      <c r="D4" s="4"/>
      <c r="E4" s="5"/>
    </row>
    <row r="5" ht="51.0" customHeight="1">
      <c r="A5" s="1"/>
      <c r="B5" s="12" t="s">
        <v>66</v>
      </c>
      <c r="C5" s="14" t="s">
        <v>67</v>
      </c>
      <c r="D5" s="4"/>
      <c r="E5" s="5"/>
    </row>
    <row r="6">
      <c r="A6" s="1"/>
      <c r="B6" s="12" t="s">
        <v>70</v>
      </c>
      <c r="C6" s="14" t="s">
        <v>71</v>
      </c>
      <c r="D6" s="4"/>
      <c r="E6" s="5"/>
    </row>
    <row r="7">
      <c r="A7" s="1"/>
      <c r="B7" s="15"/>
      <c r="C7" s="6"/>
      <c r="D7" s="6"/>
      <c r="E7" s="5"/>
    </row>
    <row r="8">
      <c r="A8" s="1"/>
      <c r="B8" s="16" t="s">
        <v>73</v>
      </c>
      <c r="C8" s="1"/>
      <c r="D8" s="1"/>
      <c r="E8" s="5"/>
    </row>
    <row r="9">
      <c r="A9" s="1"/>
      <c r="B9" s="17" t="s">
        <v>75</v>
      </c>
      <c r="C9" s="14" t="s">
        <v>76</v>
      </c>
      <c r="D9" s="1"/>
      <c r="E9" s="5"/>
    </row>
    <row r="10">
      <c r="A10" s="1"/>
      <c r="B10" s="17" t="s">
        <v>77</v>
      </c>
      <c r="C10" s="18" t="str">
        <f>HYPERLINK("http://data.worldbank.org/indicator","http://data.worldbank.org/indicator")</f>
        <v>http://data.worldbank.org/indicator</v>
      </c>
      <c r="D10" s="1"/>
      <c r="E10" s="5"/>
    </row>
    <row r="11">
      <c r="A11" s="1"/>
      <c r="B11" s="17" t="s">
        <v>81</v>
      </c>
      <c r="C11" s="13" t="s">
        <v>82</v>
      </c>
      <c r="D11" s="1"/>
      <c r="E11" s="5"/>
    </row>
    <row r="12">
      <c r="A12" s="1"/>
      <c r="B12" s="17" t="s">
        <v>83</v>
      </c>
      <c r="C12" s="19" t="s">
        <v>84</v>
      </c>
      <c r="D12" s="1"/>
      <c r="E12" s="5"/>
    </row>
    <row r="13">
      <c r="A13" s="1"/>
      <c r="B13" s="1"/>
      <c r="C13" s="1"/>
      <c r="D13" s="1"/>
      <c r="E13" s="5"/>
    </row>
    <row r="14">
      <c r="A14" s="1"/>
      <c r="B14" s="16" t="s">
        <v>86</v>
      </c>
      <c r="C14" s="1"/>
      <c r="D14" s="1"/>
      <c r="E14" s="5"/>
    </row>
    <row r="15">
      <c r="A15" s="1"/>
      <c r="B15" s="17" t="s">
        <v>87</v>
      </c>
      <c r="C15" s="20" t="s">
        <v>88</v>
      </c>
      <c r="D15" s="1"/>
      <c r="E15" s="5"/>
    </row>
    <row r="16">
      <c r="A16" s="1"/>
      <c r="B16" s="17" t="s">
        <v>91</v>
      </c>
      <c r="C16" s="21">
        <v>41063.0</v>
      </c>
      <c r="D16" s="1"/>
      <c r="E16" s="5"/>
    </row>
    <row r="17">
      <c r="A17" s="1"/>
      <c r="B17" s="1"/>
      <c r="C17" s="22"/>
      <c r="D17" s="1"/>
      <c r="E17" s="5"/>
    </row>
    <row r="18">
      <c r="A18" s="1"/>
      <c r="B18" s="1"/>
      <c r="C18" s="22"/>
      <c r="D18" s="1"/>
      <c r="E18" s="5"/>
    </row>
    <row r="19">
      <c r="A19" s="1"/>
      <c r="B19" s="1"/>
      <c r="C19" s="22"/>
      <c r="D19" s="1"/>
      <c r="E19" s="5"/>
    </row>
    <row r="20">
      <c r="A20" s="1"/>
      <c r="B20" s="1"/>
      <c r="C20" s="22"/>
      <c r="D20" s="1"/>
      <c r="E20" s="5"/>
    </row>
    <row r="21">
      <c r="A21" s="1"/>
      <c r="B21" s="1"/>
      <c r="C21" s="22"/>
      <c r="D21" s="1"/>
      <c r="E21" s="5"/>
    </row>
    <row r="22">
      <c r="A22" s="1"/>
      <c r="B22" s="1"/>
      <c r="C22" s="22"/>
      <c r="D22" s="1"/>
      <c r="E22" s="5"/>
    </row>
    <row r="23">
      <c r="A23" s="1"/>
      <c r="B23" s="1"/>
      <c r="C23" s="1"/>
      <c r="D23" s="1"/>
      <c r="E23" s="5"/>
    </row>
    <row r="24">
      <c r="A24" s="1"/>
      <c r="B24" s="1"/>
      <c r="C24" s="1"/>
      <c r="D24" s="1"/>
      <c r="E24" s="5"/>
    </row>
  </sheetData>
  <mergeCells count="1">
    <mergeCell ref="B1:C1"/>
  </mergeCells>
  <hyperlinks>
    <hyperlink r:id="rId1" ref="C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9" t="s">
        <v>2</v>
      </c>
      <c r="B1" s="9" t="s">
        <v>55</v>
      </c>
      <c r="C1" s="9" t="s">
        <v>57</v>
      </c>
    </row>
    <row r="2">
      <c r="A2" s="11"/>
      <c r="B2" s="11"/>
      <c r="C2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7.5" customHeight="1">
      <c r="A1" s="23" t="s">
        <v>93</v>
      </c>
      <c r="B1" s="24"/>
      <c r="C1" s="24"/>
      <c r="D1" s="24"/>
      <c r="E1" s="5"/>
    </row>
    <row r="2">
      <c r="A2" s="1"/>
      <c r="B2" s="1"/>
      <c r="C2" s="4"/>
      <c r="D2" s="25"/>
      <c r="E2" s="5"/>
    </row>
    <row r="3" ht="38.25" customHeight="1">
      <c r="A3" s="10" t="s">
        <v>99</v>
      </c>
      <c r="B3" s="26" t="s">
        <v>76</v>
      </c>
      <c r="C3" s="27"/>
      <c r="D3" s="29" t="s">
        <v>101</v>
      </c>
      <c r="E3" s="5"/>
    </row>
    <row r="4" ht="51.0" customHeight="1">
      <c r="A4" s="10" t="s">
        <v>103</v>
      </c>
      <c r="B4" s="34" t="str">
        <f>HYPERLINK("http://data.worldbank.org/indicator","http://data.worldbank.org/indicator/EG.EGY.PROD.KT.OE")</f>
        <v>http://data.worldbank.org/indicator/EG.EGY.PROD.KT.OE</v>
      </c>
      <c r="C4" s="27"/>
      <c r="D4" s="29" t="s">
        <v>110</v>
      </c>
      <c r="E4" s="5"/>
    </row>
    <row r="5" ht="25.5" customHeight="1">
      <c r="A5" s="10" t="s">
        <v>111</v>
      </c>
      <c r="B5" s="36" t="s">
        <v>112</v>
      </c>
      <c r="C5" s="27"/>
      <c r="D5" s="29" t="s">
        <v>120</v>
      </c>
      <c r="E5" s="5"/>
    </row>
    <row r="6">
      <c r="A6" s="4"/>
      <c r="B6" s="4"/>
      <c r="C6" s="25"/>
      <c r="D6" s="25"/>
      <c r="E6" s="5"/>
    </row>
    <row r="7">
      <c r="A7" s="11"/>
      <c r="B7" s="11"/>
      <c r="C7" s="11"/>
      <c r="D7" s="11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27.75" customHeight="1">
      <c r="A1" s="1"/>
      <c r="B1" s="28" t="s">
        <v>100</v>
      </c>
      <c r="C1" s="3"/>
      <c r="D1" s="4"/>
      <c r="E1" s="5"/>
    </row>
    <row r="2">
      <c r="A2" s="1"/>
      <c r="B2" s="6"/>
      <c r="C2" s="6"/>
      <c r="D2" s="4"/>
      <c r="E2" s="5"/>
    </row>
    <row r="3">
      <c r="A3" s="1"/>
      <c r="B3" s="30" t="s">
        <v>102</v>
      </c>
      <c r="C3" s="24"/>
      <c r="D3" s="4"/>
      <c r="E3" s="5"/>
    </row>
    <row r="4">
      <c r="A4" s="31"/>
      <c r="B4" s="32" t="s">
        <v>106</v>
      </c>
      <c r="C4" s="33" t="s">
        <v>108</v>
      </c>
      <c r="D4" s="35"/>
      <c r="E4" s="5"/>
    </row>
    <row r="5">
      <c r="A5" s="31"/>
      <c r="B5" s="32" t="s">
        <v>114</v>
      </c>
      <c r="C5" s="33" t="s">
        <v>115</v>
      </c>
      <c r="D5" s="35"/>
      <c r="E5" s="5"/>
    </row>
    <row r="6">
      <c r="A6" s="31"/>
      <c r="B6" s="32" t="s">
        <v>116</v>
      </c>
      <c r="C6" s="33" t="s">
        <v>117</v>
      </c>
      <c r="D6" s="35"/>
      <c r="E6" s="5"/>
    </row>
    <row r="7">
      <c r="A7" s="31"/>
      <c r="B7" s="37"/>
      <c r="C7" s="37"/>
      <c r="D7" s="35"/>
      <c r="E7" s="5"/>
    </row>
    <row r="8">
      <c r="A8" s="1"/>
      <c r="B8" s="6"/>
      <c r="C8" s="6"/>
      <c r="D8" s="4"/>
      <c r="E8" s="5"/>
    </row>
    <row r="9">
      <c r="A9" s="11"/>
      <c r="B9" s="11"/>
      <c r="C9" s="11"/>
      <c r="D9" s="11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8" t="s">
        <v>137</v>
      </c>
      <c r="B1" s="38" t="s">
        <v>140</v>
      </c>
    </row>
  </sheetData>
  <drawing r:id="rId1"/>
</worksheet>
</file>