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ongaster/Desktop/UROP2017/fakenews/marian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3" i="1" l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42" i="1"/>
  <c r="H32" i="1"/>
  <c r="H33" i="1"/>
  <c r="H34" i="1"/>
  <c r="H35" i="1"/>
  <c r="H36" i="1"/>
  <c r="H37" i="1"/>
  <c r="H38" i="1"/>
  <c r="H39" i="1"/>
  <c r="H31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13" i="1"/>
  <c r="H3" i="1"/>
  <c r="H4" i="1"/>
  <c r="H5" i="1"/>
  <c r="H6" i="1"/>
  <c r="H7" i="1"/>
  <c r="H8" i="1"/>
  <c r="H9" i="1"/>
  <c r="H10" i="1"/>
  <c r="H2" i="1"/>
</calcChain>
</file>

<file path=xl/sharedStrings.xml><?xml version="1.0" encoding="utf-8"?>
<sst xmlns="http://schemas.openxmlformats.org/spreadsheetml/2006/main" count="136" uniqueCount="57">
  <si>
    <t>FEATURE</t>
  </si>
  <si>
    <t>DIFF MEAN VALUE</t>
  </si>
  <si>
    <t>DIFF MEAN PERCENTAGE</t>
  </si>
  <si>
    <t>P VALUE</t>
  </si>
  <si>
    <t>text_num_swears</t>
  </si>
  <si>
    <t>text_num_digits</t>
  </si>
  <si>
    <t>text_num_caps_digits</t>
  </si>
  <si>
    <t>text_num_caps_digits_exclam</t>
  </si>
  <si>
    <t>text_num_caps</t>
  </si>
  <si>
    <t>text_num_caps_exclam</t>
  </si>
  <si>
    <t>text_num_nonstandard</t>
  </si>
  <si>
    <t>text_num_exclam</t>
  </si>
  <si>
    <t>text_num_nonstandard_extended</t>
  </si>
  <si>
    <t>user_screen_name_num_digits</t>
  </si>
  <si>
    <t>user_screen_name_has_digits</t>
  </si>
  <si>
    <t>user_screen_name_num_digits_underscores</t>
  </si>
  <si>
    <t>user_screen_name_num_weird_chars</t>
  </si>
  <si>
    <t>user_screen_name_num_caps_digits</t>
  </si>
  <si>
    <t>user_screen_name_num_caps_digits_underscores</t>
  </si>
  <si>
    <t>user_screen_name_num_caps</t>
  </si>
  <si>
    <t>user_screen_name_has_caps_digits</t>
  </si>
  <si>
    <t>user_screen_name_has_digits_underscores</t>
  </si>
  <si>
    <t>user_screen_name_has_weird_chars</t>
  </si>
  <si>
    <t>user_screen_name_num_caps_underscores</t>
  </si>
  <si>
    <t>user_screen_name_has_caps</t>
  </si>
  <si>
    <t>user_screen_name_has_caps_digits_underscores</t>
  </si>
  <si>
    <t>user_screen_name_has_underscores</t>
  </si>
  <si>
    <t>user_screen_name_num_underscores</t>
  </si>
  <si>
    <t>user_screen_name_has_caps_underscores</t>
  </si>
  <si>
    <t>user_description_num_exclam</t>
  </si>
  <si>
    <t>user_description_num_caps_exclam</t>
  </si>
  <si>
    <t>user_description_num_caps</t>
  </si>
  <si>
    <t>user_description_num_digits</t>
  </si>
  <si>
    <t>user_description_num_caps_with_num_nonstandard</t>
  </si>
  <si>
    <t>user_description_num_non_a_to_z</t>
  </si>
  <si>
    <t>user_description_num_non_a_to_z_non_digits</t>
  </si>
  <si>
    <t>user_description_num_nonstandard</t>
  </si>
  <si>
    <t>user_description_num_nonstandard_extended</t>
  </si>
  <si>
    <t>user_name_has_underscores</t>
  </si>
  <si>
    <t>user_name_has_digits_underscores</t>
  </si>
  <si>
    <t>user_name_num_digits</t>
  </si>
  <si>
    <t>user_name_has_nonprintable_chars</t>
  </si>
  <si>
    <t>user_name_num_nonprintable_chars</t>
  </si>
  <si>
    <t>user_name_has_weird_chars</t>
  </si>
  <si>
    <t>user_name_num_digits_underscores</t>
  </si>
  <si>
    <t>user_name_num_underscores</t>
  </si>
  <si>
    <t>user_name_has_digits</t>
  </si>
  <si>
    <t>user_name_num_weird_chars</t>
  </si>
  <si>
    <t>user_name_num_caps_digits_underscores</t>
  </si>
  <si>
    <t>user_name_num_caps_underscores</t>
  </si>
  <si>
    <t>user_name_has_caps_digits</t>
  </si>
  <si>
    <t>user_name_has_caps</t>
  </si>
  <si>
    <t>user_name_has_caps_underscores</t>
  </si>
  <si>
    <t>user_name_has_caps_digits_underscores</t>
  </si>
  <si>
    <t>user_name_num_caps_digits</t>
  </si>
  <si>
    <t>user_name_num_caps</t>
  </si>
  <si>
    <t>DIFF MEAN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</si>
</sst>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"/>
    <numFmt numFmtId="165" formatCode="0.0000000000000000000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/>
    <xf numFmtId="0" fontId="2" fillId="0" borderId="0" xfId="0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0" fontId="3" fillId="0" borderId="0" xfId="0" applyFont="1" applyFill="1"/>
    <xf numFmtId="164" fontId="3" fillId="0" borderId="0" xfId="0" applyNumberFormat="1" applyFont="1" applyFill="1"/>
    <xf numFmtId="165" fontId="3" fillId="0" borderId="0" xfId="0" applyNumberFormat="1" applyFont="1" applyFill="1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27" workbookViewId="0">
      <selection activeCell="F30" sqref="F30:I59"/>
    </sheetView>
  </sheetViews>
  <sheetFormatPr baseColWidth="10" defaultRowHeight="16" x14ac:dyDescent="0.2"/>
  <cols>
    <col min="1" max="1" width="29" customWidth="1"/>
    <col min="2" max="2" width="16.33203125" customWidth="1"/>
    <col min="3" max="3" width="20.6640625" customWidth="1"/>
    <col min="4" max="4" width="29" customWidth="1"/>
    <col min="6" max="6" width="42.33203125" customWidth="1"/>
    <col min="7" max="7" width="15.6640625" customWidth="1"/>
    <col min="8" max="8" width="14.83203125" customWidth="1"/>
    <col min="9" max="9" width="22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F1" s="9" t="s">
        <v>0</v>
      </c>
      <c r="G1" s="9" t="s">
        <v>1</v>
      </c>
      <c r="H1" s="9" t="s">
        <v>56</v>
      </c>
      <c r="I1" s="9" t="s">
        <v>3</v>
      </c>
    </row>
    <row r="2" spans="1:9" x14ac:dyDescent="0.2">
      <c r="A2" s="2" t="s">
        <v>4</v>
      </c>
      <c r="B2" s="3">
        <v>-1.8628591096646479E-2</v>
      </c>
      <c r="C2" s="3">
        <v>-0.81937996957936066</v>
      </c>
      <c r="D2" s="4">
        <v>2.828368362047242E-3</v>
      </c>
      <c r="F2" s="2" t="s">
        <v>4</v>
      </c>
      <c r="G2" s="3">
        <v>-1.8628591096646479E-2</v>
      </c>
      <c r="H2" s="3">
        <f>100*C2</f>
        <v>-81.937996957936065</v>
      </c>
      <c r="I2" s="4">
        <v>2.828368362047242E-3</v>
      </c>
    </row>
    <row r="3" spans="1:9" x14ac:dyDescent="0.2">
      <c r="A3" s="2" t="s">
        <v>5</v>
      </c>
      <c r="B3" s="3">
        <v>0.5833859464039135</v>
      </c>
      <c r="C3" s="3">
        <v>0.31554343104567001</v>
      </c>
      <c r="D3" s="4">
        <v>1.8695831691369152E-12</v>
      </c>
      <c r="F3" s="2" t="s">
        <v>5</v>
      </c>
      <c r="G3" s="3">
        <v>0.5833859464039135</v>
      </c>
      <c r="H3" s="3">
        <f t="shared" ref="H3:H10" si="0">100*C3</f>
        <v>31.554343104567</v>
      </c>
      <c r="I3" s="4">
        <v>1.8695831691369152E-12</v>
      </c>
    </row>
    <row r="4" spans="1:9" x14ac:dyDescent="0.2">
      <c r="A4" s="2" t="s">
        <v>6</v>
      </c>
      <c r="B4" s="3">
        <v>2.953265336879793</v>
      </c>
      <c r="C4" s="3">
        <v>0.21660709178160159</v>
      </c>
      <c r="D4" s="4">
        <v>1.817448241078839E-17</v>
      </c>
      <c r="F4" s="2" t="s">
        <v>6</v>
      </c>
      <c r="G4" s="3">
        <v>2.953265336879793</v>
      </c>
      <c r="H4" s="3">
        <f t="shared" si="0"/>
        <v>21.660709178160158</v>
      </c>
      <c r="I4" s="4">
        <v>1.817448241078839E-17</v>
      </c>
    </row>
    <row r="5" spans="1:9" x14ac:dyDescent="0.2">
      <c r="A5" s="2" t="s">
        <v>7</v>
      </c>
      <c r="B5" s="3">
        <v>2.9462644041009689</v>
      </c>
      <c r="C5" s="3">
        <v>0.21156275383792969</v>
      </c>
      <c r="D5" s="4">
        <v>1.103183467978441E-16</v>
      </c>
      <c r="F5" s="2" t="s">
        <v>7</v>
      </c>
      <c r="G5" s="3">
        <v>2.9462644041009689</v>
      </c>
      <c r="H5" s="3">
        <f t="shared" si="0"/>
        <v>21.15627538379297</v>
      </c>
      <c r="I5" s="4">
        <v>1.103183467978441E-16</v>
      </c>
    </row>
    <row r="6" spans="1:9" x14ac:dyDescent="0.2">
      <c r="A6" s="2" t="s">
        <v>8</v>
      </c>
      <c r="B6" s="3">
        <v>2.3698793904758801</v>
      </c>
      <c r="C6" s="3">
        <v>0.20108646513201039</v>
      </c>
      <c r="D6" s="4">
        <v>1.898263966295828E-13</v>
      </c>
      <c r="F6" s="2" t="s">
        <v>8</v>
      </c>
      <c r="G6" s="3">
        <v>2.3698793904758801</v>
      </c>
      <c r="H6" s="3">
        <f t="shared" si="0"/>
        <v>20.108646513201041</v>
      </c>
      <c r="I6" s="4">
        <v>1.898263966295828E-13</v>
      </c>
    </row>
    <row r="7" spans="1:9" x14ac:dyDescent="0.2">
      <c r="A7" s="2" t="s">
        <v>9</v>
      </c>
      <c r="B7" s="3">
        <v>2.3628784576970538</v>
      </c>
      <c r="C7" s="3">
        <v>0.1956451678701174</v>
      </c>
      <c r="D7" s="4">
        <v>8.7281044656125828E-13</v>
      </c>
      <c r="F7" s="2" t="s">
        <v>9</v>
      </c>
      <c r="G7" s="3">
        <v>2.3628784576970538</v>
      </c>
      <c r="H7" s="3">
        <f t="shared" si="0"/>
        <v>19.56451678701174</v>
      </c>
      <c r="I7" s="4">
        <v>8.7281044656125828E-13</v>
      </c>
    </row>
    <row r="8" spans="1:9" x14ac:dyDescent="0.2">
      <c r="A8" s="5" t="s">
        <v>10</v>
      </c>
      <c r="B8" s="6">
        <v>0.62890524759371402</v>
      </c>
      <c r="C8" s="6">
        <v>2.5750740054167831E-2</v>
      </c>
      <c r="D8" s="7">
        <v>0.103171687930594</v>
      </c>
      <c r="F8" s="5" t="s">
        <v>10</v>
      </c>
      <c r="G8" s="6">
        <v>0.62890524759371402</v>
      </c>
      <c r="H8" s="6">
        <f t="shared" si="0"/>
        <v>2.5750740054167833</v>
      </c>
      <c r="I8" s="7">
        <v>0.103171687930594</v>
      </c>
    </row>
    <row r="9" spans="1:9" x14ac:dyDescent="0.2">
      <c r="A9" s="5" t="s">
        <v>11</v>
      </c>
      <c r="B9" s="6">
        <v>-7.0009327788255193E-3</v>
      </c>
      <c r="C9" s="6">
        <v>-2.397646589099222E-2</v>
      </c>
      <c r="D9" s="7">
        <v>0.81441095787411011</v>
      </c>
      <c r="F9" s="5" t="s">
        <v>11</v>
      </c>
      <c r="G9" s="6">
        <v>-7.0009327788255193E-3</v>
      </c>
      <c r="H9" s="6">
        <f t="shared" si="0"/>
        <v>-2.3976465890992218</v>
      </c>
      <c r="I9" s="7">
        <v>0.81441095787411011</v>
      </c>
    </row>
    <row r="10" spans="1:9" x14ac:dyDescent="0.2">
      <c r="A10" s="5" t="s">
        <v>12</v>
      </c>
      <c r="B10" s="6">
        <v>0.47404461452609331</v>
      </c>
      <c r="C10" s="6">
        <v>2.2253878536517089E-2</v>
      </c>
      <c r="D10" s="7">
        <v>0.21011337294653809</v>
      </c>
      <c r="F10" s="5" t="s">
        <v>12</v>
      </c>
      <c r="G10" s="6">
        <v>0.47404461452609331</v>
      </c>
      <c r="H10" s="6">
        <f t="shared" si="0"/>
        <v>2.2253878536517089</v>
      </c>
      <c r="I10" s="7">
        <v>0.21011337294653809</v>
      </c>
    </row>
    <row r="12" spans="1:9" x14ac:dyDescent="0.2">
      <c r="A12" s="1" t="s">
        <v>0</v>
      </c>
      <c r="B12" s="1" t="s">
        <v>1</v>
      </c>
      <c r="C12" s="1" t="s">
        <v>2</v>
      </c>
      <c r="D12" s="1" t="s">
        <v>3</v>
      </c>
      <c r="F12" s="9" t="s">
        <v>0</v>
      </c>
      <c r="G12" s="9" t="s">
        <v>1</v>
      </c>
      <c r="H12" s="9" t="s">
        <v>56</v>
      </c>
      <c r="I12" s="9" t="s">
        <v>3</v>
      </c>
    </row>
    <row r="13" spans="1:9" x14ac:dyDescent="0.2">
      <c r="A13" s="2" t="s">
        <v>13</v>
      </c>
      <c r="B13" s="3">
        <v>9.269082251540714E-2</v>
      </c>
      <c r="C13" s="3">
        <v>0.60567595111508832</v>
      </c>
      <c r="D13" s="4">
        <v>5.8745594493451049E-4</v>
      </c>
      <c r="F13" s="2" t="s">
        <v>13</v>
      </c>
      <c r="G13" s="3">
        <v>9.269082251540714E-2</v>
      </c>
      <c r="H13" s="3">
        <f>100*C13</f>
        <v>60.56759511150883</v>
      </c>
      <c r="I13" s="4">
        <v>5.8745594493451049E-4</v>
      </c>
    </row>
    <row r="14" spans="1:9" x14ac:dyDescent="0.2">
      <c r="A14" s="2" t="s">
        <v>14</v>
      </c>
      <c r="B14" s="3">
        <v>3.7577952204250052E-2</v>
      </c>
      <c r="C14" s="3">
        <v>0.60022886257953878</v>
      </c>
      <c r="D14" s="4">
        <v>6.1659509218216246E-5</v>
      </c>
      <c r="F14" s="2" t="s">
        <v>14</v>
      </c>
      <c r="G14" s="3">
        <v>3.7577952204250052E-2</v>
      </c>
      <c r="H14" s="3">
        <f t="shared" ref="H14:H28" si="1">100*C14</f>
        <v>60.022886257953878</v>
      </c>
      <c r="I14" s="4">
        <v>6.1659509218216246E-5</v>
      </c>
    </row>
    <row r="15" spans="1:9" x14ac:dyDescent="0.2">
      <c r="A15" s="2" t="s">
        <v>15</v>
      </c>
      <c r="B15" s="3">
        <v>8.3840625165476607E-2</v>
      </c>
      <c r="C15" s="3">
        <v>0.33254148366441388</v>
      </c>
      <c r="D15" s="4">
        <v>4.30932407291493E-3</v>
      </c>
      <c r="F15" s="2" t="s">
        <v>15</v>
      </c>
      <c r="G15" s="3">
        <v>8.3840625165476607E-2</v>
      </c>
      <c r="H15" s="3">
        <f t="shared" si="1"/>
        <v>33.254148366441392</v>
      </c>
      <c r="I15" s="4">
        <v>4.30932407291493E-3</v>
      </c>
    </row>
    <row r="16" spans="1:9" x14ac:dyDescent="0.2">
      <c r="A16" s="2" t="s">
        <v>16</v>
      </c>
      <c r="B16" s="3">
        <v>8.3840625165476607E-2</v>
      </c>
      <c r="C16" s="3">
        <v>0.33254148366441388</v>
      </c>
      <c r="D16" s="4">
        <v>4.30932407291493E-3</v>
      </c>
      <c r="F16" s="2" t="s">
        <v>16</v>
      </c>
      <c r="G16" s="3">
        <v>8.3840625165476607E-2</v>
      </c>
      <c r="H16" s="3">
        <f t="shared" si="1"/>
        <v>33.254148366441392</v>
      </c>
      <c r="I16" s="4">
        <v>4.30932407291493E-3</v>
      </c>
    </row>
    <row r="17" spans="1:9" x14ac:dyDescent="0.2">
      <c r="A17" s="2" t="s">
        <v>17</v>
      </c>
      <c r="B17" s="3">
        <v>0.36214323246559088</v>
      </c>
      <c r="C17" s="3">
        <v>0.18534840327823829</v>
      </c>
      <c r="D17" s="4">
        <v>5.8812110062775292E-9</v>
      </c>
      <c r="F17" s="2" t="s">
        <v>17</v>
      </c>
      <c r="G17" s="3">
        <v>0.36214323246559088</v>
      </c>
      <c r="H17" s="3">
        <f t="shared" si="1"/>
        <v>18.534840327823829</v>
      </c>
      <c r="I17" s="4">
        <v>5.8812110062775292E-9</v>
      </c>
    </row>
    <row r="18" spans="1:9" x14ac:dyDescent="0.2">
      <c r="A18" s="2" t="s">
        <v>18</v>
      </c>
      <c r="B18" s="3">
        <v>0.35329303511566051</v>
      </c>
      <c r="C18" s="3">
        <v>0.17209166520427299</v>
      </c>
      <c r="D18" s="4">
        <v>2.262544180715158E-8</v>
      </c>
      <c r="F18" s="2" t="s">
        <v>18</v>
      </c>
      <c r="G18" s="3">
        <v>0.35329303511566051</v>
      </c>
      <c r="H18" s="3">
        <f t="shared" si="1"/>
        <v>17.209166520427299</v>
      </c>
      <c r="I18" s="4">
        <v>2.262544180715158E-8</v>
      </c>
    </row>
    <row r="19" spans="1:9" x14ac:dyDescent="0.2">
      <c r="A19" s="2" t="s">
        <v>19</v>
      </c>
      <c r="B19" s="3">
        <v>0.26945240995018399</v>
      </c>
      <c r="C19" s="3">
        <v>0.14962808594746421</v>
      </c>
      <c r="D19" s="4">
        <v>4.3997963909831956E-6</v>
      </c>
      <c r="F19" s="2" t="s">
        <v>19</v>
      </c>
      <c r="G19" s="3">
        <v>0.26945240995018399</v>
      </c>
      <c r="H19" s="3">
        <f t="shared" si="1"/>
        <v>14.962808594746422</v>
      </c>
      <c r="I19" s="4">
        <v>4.3997963909831956E-6</v>
      </c>
    </row>
    <row r="20" spans="1:9" x14ac:dyDescent="0.2">
      <c r="A20" s="2" t="s">
        <v>20</v>
      </c>
      <c r="B20" s="3">
        <v>0.111483362728765</v>
      </c>
      <c r="C20" s="3">
        <v>0.14605088684670839</v>
      </c>
      <c r="D20" s="4">
        <v>1.1781005952677229E-11</v>
      </c>
      <c r="F20" s="2" t="s">
        <v>20</v>
      </c>
      <c r="G20" s="3">
        <v>0.111483362728765</v>
      </c>
      <c r="H20" s="3">
        <f t="shared" si="1"/>
        <v>14.605088684670839</v>
      </c>
      <c r="I20" s="4">
        <v>1.1781005952677229E-11</v>
      </c>
    </row>
    <row r="21" spans="1:9" x14ac:dyDescent="0.2">
      <c r="A21" s="5" t="s">
        <v>21</v>
      </c>
      <c r="B21" s="6">
        <v>2.1701873296863992E-2</v>
      </c>
      <c r="C21" s="6">
        <v>0.14388171114928719</v>
      </c>
      <c r="D21" s="7">
        <v>0.1175183245265024</v>
      </c>
      <c r="F21" s="5" t="s">
        <v>21</v>
      </c>
      <c r="G21" s="6">
        <v>2.1701873296863992E-2</v>
      </c>
      <c r="H21" s="6">
        <f t="shared" si="1"/>
        <v>14.388171114928719</v>
      </c>
      <c r="I21" s="7">
        <v>0.1175183245265024</v>
      </c>
    </row>
    <row r="22" spans="1:9" x14ac:dyDescent="0.2">
      <c r="A22" s="5" t="s">
        <v>22</v>
      </c>
      <c r="B22" s="6">
        <v>2.1701873296863992E-2</v>
      </c>
      <c r="C22" s="6">
        <v>0.14388171114928719</v>
      </c>
      <c r="D22" s="7">
        <v>0.1175183245265024</v>
      </c>
      <c r="F22" s="5" t="s">
        <v>22</v>
      </c>
      <c r="G22" s="6">
        <v>2.1701873296863992E-2</v>
      </c>
      <c r="H22" s="6">
        <f t="shared" si="1"/>
        <v>14.388171114928719</v>
      </c>
      <c r="I22" s="7">
        <v>0.1175183245265024</v>
      </c>
    </row>
    <row r="23" spans="1:9" x14ac:dyDescent="0.2">
      <c r="A23" s="2" t="s">
        <v>23</v>
      </c>
      <c r="B23" s="3">
        <v>0.2606022126002534</v>
      </c>
      <c r="C23" s="3">
        <v>0.1371664083823802</v>
      </c>
      <c r="D23" s="4">
        <v>1.346469570402121E-5</v>
      </c>
      <c r="F23" s="2" t="s">
        <v>23</v>
      </c>
      <c r="G23" s="3">
        <v>0.2606022126002534</v>
      </c>
      <c r="H23" s="3">
        <f t="shared" si="1"/>
        <v>13.716640838238019</v>
      </c>
      <c r="I23" s="4">
        <v>1.346469570402121E-5</v>
      </c>
    </row>
    <row r="24" spans="1:9" x14ac:dyDescent="0.2">
      <c r="A24" s="2" t="s">
        <v>24</v>
      </c>
      <c r="B24" s="3">
        <v>9.1337478564416652E-2</v>
      </c>
      <c r="C24" s="3">
        <v>0.1242425798889157</v>
      </c>
      <c r="D24" s="4">
        <v>8.8387044984289167E-8</v>
      </c>
      <c r="F24" s="2" t="s">
        <v>24</v>
      </c>
      <c r="G24" s="3">
        <v>9.1337478564416652E-2</v>
      </c>
      <c r="H24" s="3">
        <f t="shared" si="1"/>
        <v>12.42425798889157</v>
      </c>
      <c r="I24" s="4">
        <v>8.8387044984289167E-8</v>
      </c>
    </row>
    <row r="25" spans="1:9" x14ac:dyDescent="0.2">
      <c r="A25" s="2" t="s">
        <v>25</v>
      </c>
      <c r="B25" s="3">
        <v>8.8851765558872975E-2</v>
      </c>
      <c r="C25" s="3">
        <v>0.111613876002557</v>
      </c>
      <c r="D25" s="4">
        <v>1.201798678692622E-8</v>
      </c>
      <c r="F25" s="2" t="s">
        <v>25</v>
      </c>
      <c r="G25" s="3">
        <v>8.8851765558872975E-2</v>
      </c>
      <c r="H25" s="3">
        <f t="shared" si="1"/>
        <v>11.161387600255699</v>
      </c>
      <c r="I25" s="4">
        <v>1.201798678692622E-8</v>
      </c>
    </row>
    <row r="26" spans="1:9" x14ac:dyDescent="0.2">
      <c r="A26" s="5" t="s">
        <v>26</v>
      </c>
      <c r="B26" s="6">
        <v>-8.3573316823012389E-3</v>
      </c>
      <c r="C26" s="6">
        <v>-9.0714756787262429E-2</v>
      </c>
      <c r="D26" s="7">
        <v>0.45574730213312359</v>
      </c>
      <c r="F26" s="5" t="s">
        <v>26</v>
      </c>
      <c r="G26" s="6">
        <v>-8.3573316823012389E-3</v>
      </c>
      <c r="H26" s="6">
        <f t="shared" si="1"/>
        <v>-9.0714756787262427</v>
      </c>
      <c r="I26" s="7">
        <v>0.45574730213312359</v>
      </c>
    </row>
    <row r="27" spans="1:9" x14ac:dyDescent="0.2">
      <c r="A27" s="5" t="s">
        <v>27</v>
      </c>
      <c r="B27" s="6">
        <v>-8.850197349930547E-3</v>
      </c>
      <c r="C27" s="6">
        <v>-8.9320313665223694E-2</v>
      </c>
      <c r="D27" s="7">
        <v>0.47699401643818418</v>
      </c>
      <c r="F27" s="5" t="s">
        <v>27</v>
      </c>
      <c r="G27" s="6">
        <v>-8.850197349930547E-3</v>
      </c>
      <c r="H27" s="6">
        <f t="shared" si="1"/>
        <v>-8.9320313665223701</v>
      </c>
      <c r="I27" s="7">
        <v>0.47699401643818418</v>
      </c>
    </row>
    <row r="28" spans="1:9" x14ac:dyDescent="0.2">
      <c r="A28" s="2" t="s">
        <v>28</v>
      </c>
      <c r="B28" s="3">
        <v>6.812085799358869E-2</v>
      </c>
      <c r="C28" s="3">
        <v>8.8651873926741384E-2</v>
      </c>
      <c r="D28" s="4">
        <v>3.0333877369154331E-5</v>
      </c>
      <c r="F28" s="2" t="s">
        <v>28</v>
      </c>
      <c r="G28" s="3">
        <v>6.812085799358869E-2</v>
      </c>
      <c r="H28" s="3">
        <f t="shared" si="1"/>
        <v>8.8651873926741391</v>
      </c>
      <c r="I28" s="4">
        <v>3.0333877369154331E-5</v>
      </c>
    </row>
    <row r="30" spans="1:9" x14ac:dyDescent="0.2">
      <c r="A30" s="1" t="s">
        <v>0</v>
      </c>
      <c r="B30" s="1" t="s">
        <v>1</v>
      </c>
      <c r="C30" s="1" t="s">
        <v>2</v>
      </c>
      <c r="D30" s="1" t="s">
        <v>3</v>
      </c>
      <c r="E30" s="8"/>
      <c r="F30" s="9" t="s">
        <v>0</v>
      </c>
      <c r="G30" s="9" t="s">
        <v>1</v>
      </c>
      <c r="H30" s="9" t="s">
        <v>56</v>
      </c>
      <c r="I30" s="9" t="s">
        <v>3</v>
      </c>
    </row>
    <row r="31" spans="1:9" x14ac:dyDescent="0.2">
      <c r="A31" s="2" t="s">
        <v>29</v>
      </c>
      <c r="B31" s="3">
        <v>9.6537516853154537E-2</v>
      </c>
      <c r="C31" s="3">
        <v>0.44908612812351451</v>
      </c>
      <c r="D31" s="4">
        <v>9.6759178759633005E-5</v>
      </c>
      <c r="E31" s="8"/>
      <c r="F31" s="2" t="s">
        <v>29</v>
      </c>
      <c r="G31" s="3">
        <v>9.6537516853154537E-2</v>
      </c>
      <c r="H31" s="3">
        <f>100*C31</f>
        <v>44.90861281235145</v>
      </c>
      <c r="I31" s="4">
        <v>9.6759178759633005E-5</v>
      </c>
    </row>
    <row r="32" spans="1:9" x14ac:dyDescent="0.2">
      <c r="A32" s="2" t="s">
        <v>30</v>
      </c>
      <c r="B32" s="3">
        <v>1.301603239064288</v>
      </c>
      <c r="C32" s="3">
        <v>0.11266428988361379</v>
      </c>
      <c r="D32" s="4">
        <v>1.646085972639013E-3</v>
      </c>
      <c r="E32" s="8"/>
      <c r="F32" s="2" t="s">
        <v>30</v>
      </c>
      <c r="G32" s="3">
        <v>1.301603239064288</v>
      </c>
      <c r="H32" s="3">
        <f t="shared" ref="H32:H39" si="2">100*C32</f>
        <v>11.26642898836138</v>
      </c>
      <c r="I32" s="4">
        <v>1.646085972639013E-3</v>
      </c>
    </row>
    <row r="33" spans="1:9" x14ac:dyDescent="0.2">
      <c r="A33" s="2" t="s">
        <v>31</v>
      </c>
      <c r="B33" s="3">
        <v>1.2050657222111349</v>
      </c>
      <c r="C33" s="3">
        <v>0.10628583734942131</v>
      </c>
      <c r="D33" s="4">
        <v>3.1096573770358232E-3</v>
      </c>
      <c r="E33" s="8"/>
      <c r="F33" s="2" t="s">
        <v>31</v>
      </c>
      <c r="G33" s="3">
        <v>1.2050657222111349</v>
      </c>
      <c r="H33" s="3">
        <f t="shared" si="2"/>
        <v>10.628583734942131</v>
      </c>
      <c r="I33" s="4">
        <v>3.1096573770358232E-3</v>
      </c>
    </row>
    <row r="34" spans="1:9" x14ac:dyDescent="0.2">
      <c r="A34" s="5" t="s">
        <v>32</v>
      </c>
      <c r="B34" s="6">
        <v>0.1063647898396354</v>
      </c>
      <c r="C34" s="6">
        <v>8.1629436369116001E-2</v>
      </c>
      <c r="D34" s="7">
        <v>0.30481632729323122</v>
      </c>
      <c r="E34" s="8"/>
      <c r="F34" s="5" t="s">
        <v>32</v>
      </c>
      <c r="G34" s="6">
        <v>0.1063647898396354</v>
      </c>
      <c r="H34" s="6">
        <f t="shared" si="2"/>
        <v>8.1629436369115993</v>
      </c>
      <c r="I34" s="7">
        <v>0.30481632729323122</v>
      </c>
    </row>
    <row r="35" spans="1:9" x14ac:dyDescent="0.2">
      <c r="A35" s="2" t="s">
        <v>33</v>
      </c>
      <c r="B35" s="3">
        <v>2.3486072471619468</v>
      </c>
      <c r="C35" s="3">
        <v>7.6253566060387898E-2</v>
      </c>
      <c r="D35" s="4">
        <v>3.147245440396758E-3</v>
      </c>
      <c r="E35" s="8"/>
      <c r="F35" s="2" t="s">
        <v>33</v>
      </c>
      <c r="G35" s="3">
        <v>2.3486072471619468</v>
      </c>
      <c r="H35" s="3">
        <f t="shared" si="2"/>
        <v>7.6253566060387898</v>
      </c>
      <c r="I35" s="4">
        <v>3.147245440396758E-3</v>
      </c>
    </row>
    <row r="36" spans="1:9" x14ac:dyDescent="0.2">
      <c r="A36" s="2" t="s">
        <v>34</v>
      </c>
      <c r="B36" s="3">
        <v>2.5675180140364868</v>
      </c>
      <c r="C36" s="3">
        <v>7.3464850913063581E-2</v>
      </c>
      <c r="D36" s="4">
        <v>2.999236890228726E-3</v>
      </c>
      <c r="E36" s="8"/>
      <c r="F36" s="2" t="s">
        <v>34</v>
      </c>
      <c r="G36" s="3">
        <v>2.5675180140364868</v>
      </c>
      <c r="H36" s="3">
        <f t="shared" si="2"/>
        <v>7.3464850913063584</v>
      </c>
      <c r="I36" s="4">
        <v>2.999236890228726E-3</v>
      </c>
    </row>
    <row r="37" spans="1:9" x14ac:dyDescent="0.2">
      <c r="A37" s="2" t="s">
        <v>35</v>
      </c>
      <c r="B37" s="3">
        <v>2.461153224196849</v>
      </c>
      <c r="C37" s="3">
        <v>7.3148657415529436E-2</v>
      </c>
      <c r="D37" s="4">
        <v>3.1108847602414839E-3</v>
      </c>
      <c r="E37" s="8"/>
      <c r="F37" s="2" t="s">
        <v>35</v>
      </c>
      <c r="G37" s="3">
        <v>2.461153224196849</v>
      </c>
      <c r="H37" s="3">
        <f t="shared" si="2"/>
        <v>7.3148657415529437</v>
      </c>
      <c r="I37" s="4">
        <v>3.1108847602414839E-3</v>
      </c>
    </row>
    <row r="38" spans="1:9" x14ac:dyDescent="0.2">
      <c r="A38" s="5" t="s">
        <v>36</v>
      </c>
      <c r="B38" s="6">
        <v>1.1435415249508161</v>
      </c>
      <c r="C38" s="6">
        <v>5.8757671569450609E-2</v>
      </c>
      <c r="D38" s="7">
        <v>2.9932811397252009E-2</v>
      </c>
      <c r="E38" s="8"/>
      <c r="F38" s="5" t="s">
        <v>36</v>
      </c>
      <c r="G38" s="6">
        <v>1.1435415249508161</v>
      </c>
      <c r="H38" s="6">
        <f t="shared" si="2"/>
        <v>5.8757671569450611</v>
      </c>
      <c r="I38" s="7">
        <v>2.9932811397252009E-2</v>
      </c>
    </row>
    <row r="39" spans="1:9" x14ac:dyDescent="0.2">
      <c r="A39" s="5" t="s">
        <v>37</v>
      </c>
      <c r="B39" s="6">
        <v>0.67629672549826481</v>
      </c>
      <c r="C39" s="6">
        <v>3.90820242574174E-2</v>
      </c>
      <c r="D39" s="7">
        <v>0.16318955311498121</v>
      </c>
      <c r="E39" s="8"/>
      <c r="F39" s="5" t="s">
        <v>37</v>
      </c>
      <c r="G39" s="6">
        <v>0.67629672549826481</v>
      </c>
      <c r="H39" s="6">
        <f t="shared" si="2"/>
        <v>3.9082024257417398</v>
      </c>
      <c r="I39" s="7">
        <v>0.16318955311498121</v>
      </c>
    </row>
    <row r="41" spans="1:9" x14ac:dyDescent="0.2">
      <c r="A41" s="1" t="s">
        <v>0</v>
      </c>
      <c r="B41" s="1" t="s">
        <v>1</v>
      </c>
      <c r="C41" s="1" t="s">
        <v>2</v>
      </c>
      <c r="D41" s="1" t="s">
        <v>3</v>
      </c>
      <c r="F41" s="9" t="s">
        <v>0</v>
      </c>
      <c r="G41" s="9" t="s">
        <v>1</v>
      </c>
      <c r="H41" s="9" t="s">
        <v>56</v>
      </c>
      <c r="I41" s="9" t="s">
        <v>3</v>
      </c>
    </row>
    <row r="42" spans="1:9" x14ac:dyDescent="0.2">
      <c r="A42" s="5" t="s">
        <v>38</v>
      </c>
      <c r="B42" s="6">
        <v>1.6321592811493139E-2</v>
      </c>
      <c r="C42" s="6">
        <v>0.47860431856189328</v>
      </c>
      <c r="D42" s="7">
        <v>2.025241432449594E-2</v>
      </c>
      <c r="F42" s="5" t="s">
        <v>38</v>
      </c>
      <c r="G42" s="6">
        <v>1.6321592811493139E-2</v>
      </c>
      <c r="H42" s="6">
        <f>C42*100</f>
        <v>47.860431856189329</v>
      </c>
      <c r="I42" s="7">
        <v>2.025241432449594E-2</v>
      </c>
    </row>
    <row r="43" spans="1:9" x14ac:dyDescent="0.2">
      <c r="A43" s="5" t="s">
        <v>39</v>
      </c>
      <c r="B43" s="6">
        <v>1.7735526653442121E-2</v>
      </c>
      <c r="C43" s="6">
        <v>0.39746461633227331</v>
      </c>
      <c r="D43" s="7">
        <v>2.6588324835199888E-2</v>
      </c>
      <c r="F43" s="5" t="s">
        <v>39</v>
      </c>
      <c r="G43" s="6">
        <v>1.7735526653442121E-2</v>
      </c>
      <c r="H43" s="6">
        <f t="shared" ref="H43:H59" si="3">C43*100</f>
        <v>39.746461633227334</v>
      </c>
      <c r="I43" s="7">
        <v>2.6588324835199888E-2</v>
      </c>
    </row>
    <row r="44" spans="1:9" x14ac:dyDescent="0.2">
      <c r="A44" s="5" t="s">
        <v>40</v>
      </c>
      <c r="B44" s="6">
        <v>9.4311474808861824E-3</v>
      </c>
      <c r="C44" s="6">
        <v>0.38602210591904967</v>
      </c>
      <c r="D44" s="7">
        <v>0.35276549231467308</v>
      </c>
      <c r="F44" s="5" t="s">
        <v>40</v>
      </c>
      <c r="G44" s="6">
        <v>9.4311474808861824E-3</v>
      </c>
      <c r="H44" s="6">
        <f t="shared" si="3"/>
        <v>38.602210591904971</v>
      </c>
      <c r="I44" s="7">
        <v>0.35276549231467308</v>
      </c>
    </row>
    <row r="45" spans="1:9" x14ac:dyDescent="0.2">
      <c r="A45" s="5" t="s">
        <v>41</v>
      </c>
      <c r="B45" s="6">
        <v>1.529258298269268E-2</v>
      </c>
      <c r="C45" s="6">
        <v>0.2870524971337281</v>
      </c>
      <c r="D45" s="7">
        <v>7.878999542386135E-2</v>
      </c>
      <c r="F45" s="5" t="s">
        <v>41</v>
      </c>
      <c r="G45" s="6">
        <v>1.529258298269268E-2</v>
      </c>
      <c r="H45" s="6">
        <f t="shared" si="3"/>
        <v>28.705249713372812</v>
      </c>
      <c r="I45" s="7">
        <v>7.878999542386135E-2</v>
      </c>
    </row>
    <row r="46" spans="1:9" x14ac:dyDescent="0.2">
      <c r="A46" s="5" t="s">
        <v>42</v>
      </c>
      <c r="B46" s="6">
        <v>1.529258298269268E-2</v>
      </c>
      <c r="C46" s="6">
        <v>0.2870524971337281</v>
      </c>
      <c r="D46" s="7">
        <v>7.878999542386135E-2</v>
      </c>
      <c r="F46" s="5" t="s">
        <v>42</v>
      </c>
      <c r="G46" s="6">
        <v>1.529258298269268E-2</v>
      </c>
      <c r="H46" s="6">
        <f t="shared" si="3"/>
        <v>28.705249713372812</v>
      </c>
      <c r="I46" s="7">
        <v>7.878999542386135E-2</v>
      </c>
    </row>
    <row r="47" spans="1:9" x14ac:dyDescent="0.2">
      <c r="A47" s="5" t="s">
        <v>43</v>
      </c>
      <c r="B47" s="6">
        <v>2.8136621548412861E-2</v>
      </c>
      <c r="C47" s="6">
        <v>0.28642011641855852</v>
      </c>
      <c r="D47" s="7">
        <v>1.4663907196850739E-2</v>
      </c>
      <c r="F47" s="5" t="s">
        <v>43</v>
      </c>
      <c r="G47" s="6">
        <v>2.8136621548412861E-2</v>
      </c>
      <c r="H47" s="6">
        <f t="shared" si="3"/>
        <v>28.642011641855852</v>
      </c>
      <c r="I47" s="7">
        <v>1.4663907196850739E-2</v>
      </c>
    </row>
    <row r="48" spans="1:9" x14ac:dyDescent="0.2">
      <c r="A48" s="5" t="s">
        <v>44</v>
      </c>
      <c r="B48" s="6">
        <v>3.0439037404838231E-2</v>
      </c>
      <c r="C48" s="6">
        <v>0.25703106943283172</v>
      </c>
      <c r="D48" s="7">
        <v>0.2608058985485498</v>
      </c>
      <c r="F48" s="5" t="s">
        <v>44</v>
      </c>
      <c r="G48" s="6">
        <v>3.0439037404838231E-2</v>
      </c>
      <c r="H48" s="6">
        <f t="shared" si="3"/>
        <v>25.703106943283171</v>
      </c>
      <c r="I48" s="7">
        <v>0.2608058985485498</v>
      </c>
    </row>
    <row r="49" spans="1:9" x14ac:dyDescent="0.2">
      <c r="A49" s="5" t="s">
        <v>45</v>
      </c>
      <c r="B49" s="6">
        <v>2.1007889923952059E-2</v>
      </c>
      <c r="C49" s="6">
        <v>0.22350271337865241</v>
      </c>
      <c r="D49" s="7">
        <v>0.38946950124127422</v>
      </c>
      <c r="F49" s="5" t="s">
        <v>45</v>
      </c>
      <c r="G49" s="6">
        <v>2.1007889923952059E-2</v>
      </c>
      <c r="H49" s="6">
        <f t="shared" si="3"/>
        <v>22.350271337865241</v>
      </c>
      <c r="I49" s="7">
        <v>0.38946950124127422</v>
      </c>
    </row>
    <row r="50" spans="1:9" x14ac:dyDescent="0.2">
      <c r="A50" s="5" t="s">
        <v>46</v>
      </c>
      <c r="B50" s="6">
        <v>2.4648374968941331E-3</v>
      </c>
      <c r="C50" s="6">
        <v>0.20177433620408361</v>
      </c>
      <c r="D50" s="7">
        <v>0.56248580648111279</v>
      </c>
      <c r="F50" s="5" t="s">
        <v>46</v>
      </c>
      <c r="G50" s="6">
        <v>2.4648374968941331E-3</v>
      </c>
      <c r="H50" s="6">
        <f t="shared" si="3"/>
        <v>20.177433620408362</v>
      </c>
      <c r="I50" s="7">
        <v>0.56248580648111279</v>
      </c>
    </row>
    <row r="51" spans="1:9" x14ac:dyDescent="0.2">
      <c r="A51" s="5" t="s">
        <v>47</v>
      </c>
      <c r="B51" s="6">
        <v>8.5938868364134002E-2</v>
      </c>
      <c r="C51" s="6">
        <v>0.2014811814392227</v>
      </c>
      <c r="D51" s="7">
        <v>0.27114939598233317</v>
      </c>
      <c r="F51" s="5" t="s">
        <v>47</v>
      </c>
      <c r="G51" s="6">
        <v>8.5938868364134002E-2</v>
      </c>
      <c r="H51" s="6">
        <f t="shared" si="3"/>
        <v>20.148118143922268</v>
      </c>
      <c r="I51" s="7">
        <v>0.27114939598233317</v>
      </c>
    </row>
    <row r="52" spans="1:9" x14ac:dyDescent="0.2">
      <c r="A52" s="5" t="s">
        <v>48</v>
      </c>
      <c r="B52" s="6">
        <v>3.4794381331388902E-2</v>
      </c>
      <c r="C52" s="6">
        <v>1.3228283788118829E-2</v>
      </c>
      <c r="D52" s="7">
        <v>0.58756178677826876</v>
      </c>
      <c r="F52" s="5" t="s">
        <v>48</v>
      </c>
      <c r="G52" s="6">
        <v>3.4794381331388902E-2</v>
      </c>
      <c r="H52" s="6">
        <f t="shared" si="3"/>
        <v>1.3228283788118829</v>
      </c>
      <c r="I52" s="7">
        <v>0.58756178677826876</v>
      </c>
    </row>
    <row r="53" spans="1:9" x14ac:dyDescent="0.2">
      <c r="A53" s="5" t="s">
        <v>49</v>
      </c>
      <c r="B53" s="6">
        <v>2.5363233850502539E-2</v>
      </c>
      <c r="C53" s="6">
        <v>9.7331141555349956E-3</v>
      </c>
      <c r="D53" s="7">
        <v>0.68603906159413663</v>
      </c>
      <c r="F53" s="5" t="s">
        <v>49</v>
      </c>
      <c r="G53" s="6">
        <v>2.5363233850502539E-2</v>
      </c>
      <c r="H53" s="6">
        <f t="shared" si="3"/>
        <v>0.97331141555349954</v>
      </c>
      <c r="I53" s="7">
        <v>0.68603906159413663</v>
      </c>
    </row>
    <row r="54" spans="1:9" x14ac:dyDescent="0.2">
      <c r="A54" s="5" t="s">
        <v>50</v>
      </c>
      <c r="B54" s="6">
        <v>8.184726866881431E-3</v>
      </c>
      <c r="C54" s="6">
        <v>8.3867837540680026E-3</v>
      </c>
      <c r="D54" s="7">
        <v>0.16826434210917779</v>
      </c>
      <c r="F54" s="5" t="s">
        <v>50</v>
      </c>
      <c r="G54" s="6">
        <v>8.184726866881431E-3</v>
      </c>
      <c r="H54" s="6">
        <f t="shared" si="3"/>
        <v>0.83867837540680024</v>
      </c>
      <c r="I54" s="7">
        <v>0.16826434210917779</v>
      </c>
    </row>
    <row r="55" spans="1:9" x14ac:dyDescent="0.2">
      <c r="A55" s="5" t="s">
        <v>51</v>
      </c>
      <c r="B55" s="6">
        <v>7.0742516384728624E-3</v>
      </c>
      <c r="C55" s="6">
        <v>7.2514155055928772E-3</v>
      </c>
      <c r="D55" s="7">
        <v>0.23690878845441879</v>
      </c>
      <c r="F55" s="5" t="s">
        <v>51</v>
      </c>
      <c r="G55" s="6">
        <v>7.0742516384728624E-3</v>
      </c>
      <c r="H55" s="6">
        <f t="shared" si="3"/>
        <v>0.72514155055928775</v>
      </c>
      <c r="I55" s="7">
        <v>0.23690878845441879</v>
      </c>
    </row>
    <row r="56" spans="1:9" x14ac:dyDescent="0.2">
      <c r="A56" s="5" t="s">
        <v>52</v>
      </c>
      <c r="B56" s="6">
        <v>5.7850616896738538E-3</v>
      </c>
      <c r="C56" s="6">
        <v>5.9073377683537239E-3</v>
      </c>
      <c r="D56" s="7">
        <v>0.29427702016733709</v>
      </c>
      <c r="F56" s="5" t="s">
        <v>52</v>
      </c>
      <c r="G56" s="6">
        <v>5.7850616896738538E-3</v>
      </c>
      <c r="H56" s="6">
        <f t="shared" si="3"/>
        <v>0.59073377683537243</v>
      </c>
      <c r="I56" s="7">
        <v>0.29427702016733709</v>
      </c>
    </row>
    <row r="57" spans="1:9" x14ac:dyDescent="0.2">
      <c r="A57" s="5" t="s">
        <v>53</v>
      </c>
      <c r="B57" s="6">
        <v>5.5900538893618457E-3</v>
      </c>
      <c r="C57" s="6">
        <v>5.7072194047979767E-3</v>
      </c>
      <c r="D57" s="7">
        <v>0.30890613237491138</v>
      </c>
      <c r="F57" s="5" t="s">
        <v>53</v>
      </c>
      <c r="G57" s="6">
        <v>5.5900538893618457E-3</v>
      </c>
      <c r="H57" s="6">
        <f t="shared" si="3"/>
        <v>0.57072194047979763</v>
      </c>
      <c r="I57" s="7">
        <v>0.30890613237491138</v>
      </c>
    </row>
    <row r="58" spans="1:9" x14ac:dyDescent="0.2">
      <c r="A58" s="5" t="s">
        <v>54</v>
      </c>
      <c r="B58" s="6">
        <v>1.378649140743704E-2</v>
      </c>
      <c r="C58" s="6">
        <v>5.4356532447276682E-3</v>
      </c>
      <c r="D58" s="7">
        <v>0.81613728320399337</v>
      </c>
      <c r="F58" s="5" t="s">
        <v>54</v>
      </c>
      <c r="G58" s="6">
        <v>1.378649140743704E-2</v>
      </c>
      <c r="H58" s="6">
        <f t="shared" si="3"/>
        <v>0.54356532447276684</v>
      </c>
      <c r="I58" s="7">
        <v>0.81613728320399337</v>
      </c>
    </row>
    <row r="59" spans="1:9" x14ac:dyDescent="0.2">
      <c r="A59" s="5" t="s">
        <v>55</v>
      </c>
      <c r="B59" s="6">
        <v>4.355343926550681E-3</v>
      </c>
      <c r="C59" s="6">
        <v>1.7339005135487821E-3</v>
      </c>
      <c r="D59" s="7">
        <v>0.94020082866916821</v>
      </c>
      <c r="F59" s="5" t="s">
        <v>55</v>
      </c>
      <c r="G59" s="6">
        <v>4.355343926550681E-3</v>
      </c>
      <c r="H59" s="6">
        <f t="shared" si="3"/>
        <v>0.1733900513548782</v>
      </c>
      <c r="I59" s="7">
        <v>0.94020082866916821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2017-08-21T07:57:35Z</dcterms:created>
  <dcterms:modified xsi:type="dcterms:W3CDTF">2017-08-21T08:14:11Z</dcterms:modified>
</cp:coreProperties>
</file>