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y Drive\Stanford\projects\general\PowerPoint-auto-coding\data\"/>
    </mc:Choice>
  </mc:AlternateContent>
  <xr:revisionPtr revIDLastSave="0" documentId="13_ncr:1_{C75F5663-AAF5-494F-A838-373DFAC58640}" xr6:coauthVersionLast="46" xr6:coauthVersionMax="46" xr10:uidLastSave="{00000000-0000-0000-0000-000000000000}"/>
  <bookViews>
    <workbookView xWindow="2280" yWindow="2280" windowWidth="14400" windowHeight="7360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<sst xmlns="http://schemas.openxmlformats.org/spreadsheetml/2006/main" count="216" uniqueCount="90">
  <si>
    <t>file</t>
  </si>
  <si>
    <t>participant</t>
  </si>
  <si>
    <t>test_date</t>
  </si>
  <si>
    <t>researcher</t>
  </si>
  <si>
    <t>REDCap_id</t>
  </si>
  <si>
    <t>age</t>
  </si>
  <si>
    <t>gender</t>
  </si>
  <si>
    <t>race</t>
  </si>
  <si>
    <t>condition</t>
  </si>
  <si>
    <t>counterbalance</t>
  </si>
  <si>
    <t>device</t>
  </si>
  <si>
    <t>measure1</t>
  </si>
  <si>
    <t>measure2</t>
  </si>
  <si>
    <t>measure3</t>
  </si>
  <si>
    <t>measure4</t>
  </si>
  <si>
    <t>measure5</t>
  </si>
  <si>
    <t>measure7_1</t>
  </si>
  <si>
    <t>measure7_2</t>
  </si>
  <si>
    <t>measure8</t>
  </si>
  <si>
    <t>video</t>
  </si>
  <si>
    <t>sound</t>
  </si>
  <si>
    <t>fun</t>
  </si>
  <si>
    <t>MZ</t>
  </si>
  <si>
    <t>Zoom</t>
  </si>
  <si>
    <t>condition2</t>
  </si>
  <si>
    <t>right</t>
  </si>
  <si>
    <t>laptop</t>
  </si>
  <si>
    <t>Yes</t>
  </si>
  <si>
    <t>pinkberries</t>
  </si>
  <si>
    <t>blue</t>
  </si>
  <si>
    <t>left</t>
  </si>
  <si>
    <t>easy</t>
  </si>
  <si>
    <t>a little easy</t>
  </si>
  <si>
    <t>aaaaaaaaaa</t>
  </si>
  <si>
    <t>consent</t>
  </si>
  <si>
    <t>comments</t>
  </si>
  <si>
    <t>condition1</t>
  </si>
  <si>
    <t>blueberries</t>
  </si>
  <si>
    <t>red</t>
  </si>
  <si>
    <t>hard</t>
  </si>
  <si>
    <t>very hard</t>
  </si>
  <si>
    <t>studyname_20201214_01</t>
  </si>
  <si>
    <t>condition3</t>
  </si>
  <si>
    <t>a little hard</t>
  </si>
  <si>
    <t>tablet</t>
  </si>
  <si>
    <t>jumped around slides in a random order!</t>
  </si>
  <si>
    <t>atypical_dev</t>
  </si>
  <si>
    <t>insuff_lang</t>
  </si>
  <si>
    <t>parental_interference</t>
  </si>
  <si>
    <t>exp_error</t>
  </si>
  <si>
    <t>exclude</t>
  </si>
  <si>
    <t>no</t>
  </si>
  <si>
    <t>stopped and resumed in middle</t>
  </si>
  <si>
    <t>very easy</t>
  </si>
  <si>
    <t>android phone</t>
  </si>
  <si>
    <t>measure6_button1</t>
  </si>
  <si>
    <t>measure6_button2</t>
  </si>
  <si>
    <t>measure6_button3</t>
  </si>
  <si>
    <t>measure6_button4</t>
  </si>
  <si>
    <t>measure6_button5</t>
  </si>
  <si>
    <t>measure6_button6</t>
  </si>
  <si>
    <t>studyname_20201218_01</t>
  </si>
  <si>
    <t>clicked</t>
  </si>
  <si>
    <t>testing measure 6 buttons</t>
  </si>
  <si>
    <t>studyname_20201218_02</t>
  </si>
  <si>
    <t>studyname_20201218_03</t>
  </si>
  <si>
    <t>testing allocation</t>
  </si>
  <si>
    <t>chromebook</t>
  </si>
  <si>
    <t>testing allocation reset</t>
  </si>
  <si>
    <t>studyname_20201218_04</t>
  </si>
  <si>
    <t>measure9_lowPerf</t>
  </si>
  <si>
    <t>measure9_highPerf</t>
  </si>
  <si>
    <t>measure10_highPerf</t>
  </si>
  <si>
    <t>No</t>
  </si>
  <si>
    <t>testing allocation anchor name cleaning</t>
  </si>
  <si>
    <t>measure10_lowPerf</t>
  </si>
  <si>
    <t>age_cat</t>
  </si>
  <si>
    <t>columns in red for manual fill</t>
  </si>
  <si>
    <t>studyname_20210108_01</t>
  </si>
  <si>
    <t>computer</t>
  </si>
  <si>
    <t>datasheet in different directory</t>
  </si>
  <si>
    <t>studyname_20210108_02</t>
  </si>
  <si>
    <t>savetoexcel as helper function</t>
  </si>
  <si>
    <t>studyname_20210111_01</t>
  </si>
  <si>
    <t>studyname_20201216_01</t>
  </si>
  <si>
    <t>location</t>
  </si>
  <si>
    <t>in_progress</t>
  </si>
  <si>
    <t>studyname_20210111_02</t>
  </si>
  <si>
    <t>blah</t>
  </si>
  <si>
    <t>automating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</si>
</sst>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2" xfId="0" applyFill="1" applyBorder="1"/>
    <xf numFmtId="0" fontId="0" fillId="2" borderId="3" xfId="0" applyFill="1" applyBorder="1"/>
    <xf numFmtId="0" fontId="0" fillId="0" borderId="4" xfId="0" applyBorder="1"/>
    <xf numFmtId="0" fontId="2" fillId="0" borderId="4" xfId="0" applyFont="1" applyBorder="1"/>
    <xf numFmtId="0" fontId="0" fillId="2" borderId="5" xfId="0" applyFill="1" applyBorder="1"/>
    <xf numFmtId="0" fontId="0" fillId="3" borderId="4" xfId="0" applyFill="1" applyBorder="1"/>
    <xf numFmtId="0" fontId="0" fillId="4" borderId="1" xfId="0" applyFill="1" applyBorder="1"/>
    <xf numFmtId="0" fontId="0" fillId="0" borderId="4" xfId="0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9" xfId="0" applyFill="1" applyBorder="1"/>
    <xf numFmtId="0" fontId="2" fillId="4" borderId="4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A7" workbookViewId="0">
      <selection activeCell="B9" sqref="B9"/>
    </sheetView>
  </sheetViews>
  <sheetFormatPr defaultRowHeight="14.5" x14ac:dyDescent="0.35"/>
  <cols>
    <col min="1" max="1" width="23.7265625" customWidth="1"/>
    <col min="2" max="2" width="10.36328125" customWidth="1"/>
    <col min="3" max="3" width="11.1796875" customWidth="1"/>
    <col min="6" max="6" width="10.6328125" customWidth="1"/>
    <col min="7" max="7" width="5.1796875" customWidth="1"/>
    <col min="8" max="8" width="7.81640625" customWidth="1"/>
    <col min="10" max="10" width="14.453125" customWidth="1"/>
    <col min="11" max="11" width="13" style="7" customWidth="1"/>
    <col min="12" max="12" width="8.7265625" style="3"/>
    <col min="13" max="13" width="8.7265625" style="6"/>
    <col min="14" max="17" width="8.7265625" style="5"/>
    <col min="18" max="18" width="11.90625" style="15" customWidth="1"/>
    <col min="19" max="19" width="8.7265625" style="2"/>
    <col min="20" max="20" width="11.7265625" style="2" customWidth="1"/>
    <col min="21" max="21" width="8.7265625" style="2"/>
    <col min="24" max="29" width="17.08984375" customWidth="1"/>
    <col min="30" max="30" width="11.26953125" customWidth="1"/>
    <col min="31" max="31" width="13.1796875" customWidth="1"/>
    <col min="32" max="32" width="16.453125" customWidth="1"/>
    <col min="33" max="33" width="27.1796875" customWidth="1"/>
    <col min="34" max="34" width="24.81640625" customWidth="1"/>
    <col min="35" max="35" width="24.90625" customWidth="1"/>
    <col min="36" max="36" width="26.08984375" customWidth="1"/>
    <col min="37" max="37" width="8.7265625" style="19"/>
    <col min="38" max="40" width="8.7265625" style="20"/>
    <col min="41" max="41" width="8.7265625" style="21"/>
  </cols>
  <sheetData>
    <row r="1" spans="1:42" s="8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85</v>
      </c>
      <c r="F1" s="9" t="s">
        <v>4</v>
      </c>
      <c r="G1" s="9" t="s">
        <v>5</v>
      </c>
      <c r="H1" s="9" t="s">
        <v>76</v>
      </c>
      <c r="I1" s="9" t="s">
        <v>6</v>
      </c>
      <c r="J1" s="9" t="s">
        <v>7</v>
      </c>
      <c r="K1" s="10" t="s">
        <v>8</v>
      </c>
      <c r="L1" s="11" t="s">
        <v>9</v>
      </c>
      <c r="M1" s="12" t="s">
        <v>50</v>
      </c>
      <c r="N1" s="22" t="s">
        <v>46</v>
      </c>
      <c r="O1" s="22" t="s">
        <v>47</v>
      </c>
      <c r="P1" s="22" t="s">
        <v>48</v>
      </c>
      <c r="Q1" s="22" t="s">
        <v>49</v>
      </c>
      <c r="R1" s="14" t="s">
        <v>86</v>
      </c>
      <c r="S1" s="13" t="s">
        <v>11</v>
      </c>
      <c r="T1" s="13" t="s">
        <v>12</v>
      </c>
      <c r="U1" s="13" t="s">
        <v>13</v>
      </c>
      <c r="V1" s="8" t="s">
        <v>14</v>
      </c>
      <c r="W1" s="8" t="s">
        <v>15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60</v>
      </c>
      <c r="AD1" s="8" t="s">
        <v>16</v>
      </c>
      <c r="AE1" s="8" t="s">
        <v>17</v>
      </c>
      <c r="AF1" s="8" t="s">
        <v>18</v>
      </c>
      <c r="AG1" s="8" t="s">
        <v>71</v>
      </c>
      <c r="AH1" s="8" t="s">
        <v>70</v>
      </c>
      <c r="AI1" s="8" t="s">
        <v>72</v>
      </c>
      <c r="AJ1" s="8" t="s">
        <v>75</v>
      </c>
      <c r="AK1" s="16" t="s">
        <v>34</v>
      </c>
      <c r="AL1" s="17" t="s">
        <v>10</v>
      </c>
      <c r="AM1" s="17" t="s">
        <v>19</v>
      </c>
      <c r="AN1" s="17" t="s">
        <v>20</v>
      </c>
      <c r="AO1" s="18" t="s">
        <v>21</v>
      </c>
      <c r="AP1" s="9" t="s">
        <v>35</v>
      </c>
    </row>
    <row r="2" spans="1:42" x14ac:dyDescent="0.35">
      <c r="A2" t="s">
        <v>41</v>
      </c>
      <c r="B2">
        <v>1</v>
      </c>
      <c r="C2" s="1">
        <v>44179</v>
      </c>
      <c r="D2" t="s">
        <v>22</v>
      </c>
      <c r="E2" t="s">
        <v>23</v>
      </c>
      <c r="F2" s="4" t="s">
        <v>77</v>
      </c>
      <c r="K2" s="7" t="s">
        <v>24</v>
      </c>
      <c r="L2" s="3" t="s">
        <v>25</v>
      </c>
      <c r="M2" s="6" t="str">
        <f>IF(COUNTIF(N2:Q2,"yes")&gt;0,"yes",IF(COUNTBLANK(N2:Q2)&gt;0,"","no"))</f>
        <v/>
      </c>
      <c r="N2" s="23" t="s">
        <v>77</v>
      </c>
      <c r="R2" s="15" t="s">
        <v>51</v>
      </c>
      <c r="S2" s="2" t="s">
        <v>27</v>
      </c>
      <c r="T2" s="2" t="s">
        <v>28</v>
      </c>
      <c r="U2" s="2" t="s">
        <v>29</v>
      </c>
      <c r="V2" t="s">
        <v>30</v>
      </c>
      <c r="W2" t="s">
        <v>30</v>
      </c>
      <c r="AD2" t="s">
        <v>31</v>
      </c>
      <c r="AE2" t="s">
        <v>32</v>
      </c>
      <c r="AF2" t="s">
        <v>33</v>
      </c>
      <c r="AK2" s="19">
        <v>2</v>
      </c>
      <c r="AL2" s="20" t="s">
        <v>26</v>
      </c>
      <c r="AM2" s="20">
        <v>3</v>
      </c>
      <c r="AN2" s="20">
        <v>4</v>
      </c>
      <c r="AO2" s="21">
        <v>5</v>
      </c>
      <c r="AP2" s="4" t="s">
        <v>77</v>
      </c>
    </row>
    <row r="3" spans="1:42" x14ac:dyDescent="0.35">
      <c r="A3" t="s">
        <v>84</v>
      </c>
      <c r="B3">
        <v>2</v>
      </c>
      <c r="C3" s="1">
        <v>44181</v>
      </c>
      <c r="D3" t="s">
        <v>22</v>
      </c>
      <c r="E3" t="s">
        <v>23</v>
      </c>
      <c r="K3" s="7" t="s">
        <v>36</v>
      </c>
      <c r="L3" s="3" t="s">
        <v>30</v>
      </c>
      <c r="M3" s="6" t="str">
        <f t="shared" ref="M3:M10" si="0">IF(COUNTIF(N3:Q3,"yes")&gt;0,"yes",IF(COUNTBLANK(N3:Q3)&gt;0,"","no"))</f>
        <v/>
      </c>
      <c r="R3" s="15" t="s">
        <v>51</v>
      </c>
      <c r="S3" s="2" t="s">
        <v>27</v>
      </c>
      <c r="T3" s="2" t="s">
        <v>37</v>
      </c>
      <c r="U3" s="2" t="s">
        <v>29</v>
      </c>
      <c r="V3" t="s">
        <v>30</v>
      </c>
      <c r="W3" t="s">
        <v>25</v>
      </c>
      <c r="AD3" t="s">
        <v>31</v>
      </c>
      <c r="AE3" t="s">
        <v>32</v>
      </c>
      <c r="AF3" t="s">
        <v>45</v>
      </c>
      <c r="AK3" s="19">
        <v>1</v>
      </c>
      <c r="AL3" s="20" t="s">
        <v>44</v>
      </c>
      <c r="AM3" s="20">
        <v>1</v>
      </c>
      <c r="AN3" s="20">
        <v>4</v>
      </c>
      <c r="AO3" s="21">
        <v>5</v>
      </c>
    </row>
    <row r="4" spans="1:42" x14ac:dyDescent="0.35">
      <c r="A4" t="s">
        <v>61</v>
      </c>
      <c r="B4">
        <v>3</v>
      </c>
      <c r="C4" s="1">
        <v>44183</v>
      </c>
      <c r="D4" t="s">
        <v>22</v>
      </c>
      <c r="E4" t="s">
        <v>23</v>
      </c>
      <c r="K4" s="7" t="s">
        <v>24</v>
      </c>
      <c r="L4" s="3" t="s">
        <v>25</v>
      </c>
      <c r="M4" s="6" t="str">
        <f t="shared" si="0"/>
        <v/>
      </c>
      <c r="R4" s="15" t="s">
        <v>51</v>
      </c>
      <c r="S4" s="2" t="s">
        <v>27</v>
      </c>
      <c r="T4" s="2" t="s">
        <v>37</v>
      </c>
      <c r="U4" s="2" t="s">
        <v>38</v>
      </c>
      <c r="V4" t="s">
        <v>30</v>
      </c>
      <c r="W4" t="s">
        <v>30</v>
      </c>
      <c r="X4" t="s">
        <v>62</v>
      </c>
      <c r="Y4" t="s">
        <v>62</v>
      </c>
      <c r="AC4" t="s">
        <v>62</v>
      </c>
      <c r="AD4" t="s">
        <v>39</v>
      </c>
      <c r="AE4" t="s">
        <v>43</v>
      </c>
      <c r="AF4" t="s">
        <v>63</v>
      </c>
      <c r="AK4" s="19">
        <v>1</v>
      </c>
      <c r="AL4" s="20" t="s">
        <v>44</v>
      </c>
      <c r="AM4" s="20">
        <v>4</v>
      </c>
      <c r="AN4" s="20">
        <v>2</v>
      </c>
      <c r="AO4" s="21">
        <v>4</v>
      </c>
    </row>
    <row r="5" spans="1:42" x14ac:dyDescent="0.35">
      <c r="A5" t="s">
        <v>64</v>
      </c>
      <c r="B5">
        <v>4</v>
      </c>
      <c r="C5" s="1">
        <v>44183</v>
      </c>
      <c r="D5" t="s">
        <v>22</v>
      </c>
      <c r="E5" t="s">
        <v>23</v>
      </c>
      <c r="K5" s="7" t="s">
        <v>24</v>
      </c>
      <c r="L5" s="3" t="s">
        <v>30</v>
      </c>
      <c r="M5" s="6" t="str">
        <f t="shared" si="0"/>
        <v/>
      </c>
      <c r="R5" s="15" t="s">
        <v>51</v>
      </c>
      <c r="S5" s="2" t="s">
        <v>27</v>
      </c>
      <c r="T5" s="2" t="s">
        <v>28</v>
      </c>
      <c r="U5" s="2" t="s">
        <v>29</v>
      </c>
      <c r="V5" t="s">
        <v>25</v>
      </c>
      <c r="W5" t="s">
        <v>25</v>
      </c>
      <c r="Y5" t="s">
        <v>62</v>
      </c>
      <c r="AA5" t="s">
        <v>62</v>
      </c>
      <c r="AB5" t="s">
        <v>62</v>
      </c>
      <c r="AC5" t="s">
        <v>62</v>
      </c>
      <c r="AD5" t="s">
        <v>31</v>
      </c>
      <c r="AE5" t="s">
        <v>53</v>
      </c>
      <c r="AF5" t="s">
        <v>66</v>
      </c>
      <c r="AG5">
        <v>0</v>
      </c>
      <c r="AH5">
        <v>6</v>
      </c>
      <c r="AI5">
        <v>4</v>
      </c>
      <c r="AJ5">
        <v>2</v>
      </c>
      <c r="AK5" s="19">
        <v>3</v>
      </c>
      <c r="AL5" s="20" t="s">
        <v>54</v>
      </c>
      <c r="AM5" s="20">
        <v>4</v>
      </c>
      <c r="AN5" s="20">
        <v>2</v>
      </c>
      <c r="AO5" s="21">
        <v>3</v>
      </c>
    </row>
    <row r="6" spans="1:42" x14ac:dyDescent="0.35">
      <c r="A6" t="s">
        <v>65</v>
      </c>
      <c r="B6">
        <v>5</v>
      </c>
      <c r="C6" s="1">
        <v>44183</v>
      </c>
      <c r="D6" t="s">
        <v>22</v>
      </c>
      <c r="E6" t="s">
        <v>23</v>
      </c>
      <c r="K6" s="7" t="s">
        <v>36</v>
      </c>
      <c r="L6" s="3" t="s">
        <v>25</v>
      </c>
      <c r="M6" s="6" t="str">
        <f t="shared" si="0"/>
        <v/>
      </c>
      <c r="R6" s="15" t="s">
        <v>51</v>
      </c>
      <c r="S6" s="2" t="s">
        <v>27</v>
      </c>
      <c r="T6" s="2" t="s">
        <v>28</v>
      </c>
      <c r="U6" s="2" t="s">
        <v>29</v>
      </c>
      <c r="V6" t="s">
        <v>30</v>
      </c>
      <c r="W6" t="s">
        <v>25</v>
      </c>
      <c r="Y6" t="s">
        <v>62</v>
      </c>
      <c r="Z6" t="s">
        <v>62</v>
      </c>
      <c r="AC6" t="s">
        <v>62</v>
      </c>
      <c r="AD6" t="s">
        <v>31</v>
      </c>
      <c r="AE6" t="s">
        <v>53</v>
      </c>
      <c r="AF6" t="s">
        <v>68</v>
      </c>
      <c r="AG6">
        <v>0</v>
      </c>
      <c r="AH6">
        <v>6</v>
      </c>
      <c r="AI6">
        <v>4</v>
      </c>
      <c r="AJ6">
        <v>2</v>
      </c>
      <c r="AK6" s="19">
        <v>3</v>
      </c>
      <c r="AL6" s="20" t="s">
        <v>67</v>
      </c>
      <c r="AM6" s="20">
        <v>3</v>
      </c>
      <c r="AN6" s="20">
        <v>2</v>
      </c>
      <c r="AO6" s="21">
        <v>3</v>
      </c>
    </row>
    <row r="7" spans="1:42" x14ac:dyDescent="0.35">
      <c r="A7" t="s">
        <v>69</v>
      </c>
      <c r="B7">
        <v>6</v>
      </c>
      <c r="C7" s="1">
        <v>44183</v>
      </c>
      <c r="D7" t="s">
        <v>22</v>
      </c>
      <c r="E7" t="s">
        <v>23</v>
      </c>
      <c r="K7" s="7" t="s">
        <v>42</v>
      </c>
      <c r="L7" s="3" t="s">
        <v>30</v>
      </c>
      <c r="M7" s="6" t="str">
        <f t="shared" si="0"/>
        <v/>
      </c>
      <c r="R7" s="15" t="s">
        <v>51</v>
      </c>
      <c r="S7" s="2" t="s">
        <v>73</v>
      </c>
      <c r="T7" s="2" t="s">
        <v>28</v>
      </c>
      <c r="U7" s="2" t="s">
        <v>29</v>
      </c>
      <c r="V7" t="s">
        <v>30</v>
      </c>
      <c r="W7" t="s">
        <v>30</v>
      </c>
      <c r="Y7" t="s">
        <v>62</v>
      </c>
      <c r="AA7" t="s">
        <v>62</v>
      </c>
      <c r="AC7" t="s">
        <v>62</v>
      </c>
      <c r="AD7" t="s">
        <v>39</v>
      </c>
      <c r="AE7" t="s">
        <v>40</v>
      </c>
      <c r="AF7" t="s">
        <v>74</v>
      </c>
      <c r="AG7">
        <v>1</v>
      </c>
      <c r="AH7">
        <v>5</v>
      </c>
      <c r="AI7">
        <v>4</v>
      </c>
      <c r="AJ7">
        <v>2</v>
      </c>
      <c r="AK7" s="19">
        <v>3</v>
      </c>
      <c r="AL7" s="20" t="s">
        <v>26</v>
      </c>
      <c r="AM7" s="20">
        <v>3</v>
      </c>
      <c r="AN7" s="20">
        <v>1</v>
      </c>
      <c r="AO7" s="21">
        <v>2</v>
      </c>
    </row>
    <row r="8" spans="1:42" x14ac:dyDescent="0.35">
      <c r="A8" t="s">
        <v>78</v>
      </c>
      <c r="B8">
        <v>7</v>
      </c>
      <c r="C8" s="1">
        <v>44204</v>
      </c>
      <c r="D8" t="s">
        <v>22</v>
      </c>
      <c r="E8" t="s">
        <v>23</v>
      </c>
      <c r="K8" s="7" t="s">
        <v>36</v>
      </c>
      <c r="L8" s="3" t="s">
        <v>30</v>
      </c>
      <c r="M8" s="6" t="str">
        <f t="shared" si="0"/>
        <v/>
      </c>
      <c r="R8" s="15" t="s">
        <v>51</v>
      </c>
      <c r="S8" s="2" t="s">
        <v>73</v>
      </c>
      <c r="T8" s="2" t="s">
        <v>37</v>
      </c>
      <c r="U8" s="2" t="s">
        <v>29</v>
      </c>
      <c r="V8" t="s">
        <v>30</v>
      </c>
      <c r="W8" t="s">
        <v>25</v>
      </c>
      <c r="Y8" t="s">
        <v>62</v>
      </c>
      <c r="AD8" t="s">
        <v>39</v>
      </c>
      <c r="AE8" t="s">
        <v>43</v>
      </c>
      <c r="AF8" t="s">
        <v>80</v>
      </c>
      <c r="AG8">
        <v>0</v>
      </c>
      <c r="AH8">
        <v>6</v>
      </c>
      <c r="AI8">
        <v>4</v>
      </c>
      <c r="AJ8">
        <v>2</v>
      </c>
      <c r="AK8" s="19">
        <v>1</v>
      </c>
      <c r="AL8" s="20" t="s">
        <v>79</v>
      </c>
      <c r="AM8" s="20">
        <v>3</v>
      </c>
      <c r="AN8" s="20">
        <v>4</v>
      </c>
      <c r="AO8" s="21">
        <v>5</v>
      </c>
    </row>
    <row r="9" spans="1:42" x14ac:dyDescent="0.35">
      <c r="A9" t="s">
        <v>81</v>
      </c>
      <c r="B9">
        <v>8</v>
      </c>
      <c r="C9" s="1">
        <v>44204</v>
      </c>
      <c r="D9" t="s">
        <v>22</v>
      </c>
      <c r="E9" t="s">
        <v>23</v>
      </c>
      <c r="K9" s="7" t="s">
        <v>42</v>
      </c>
      <c r="L9" s="3" t="s">
        <v>25</v>
      </c>
      <c r="M9" s="6" t="str">
        <f t="shared" si="0"/>
        <v/>
      </c>
      <c r="R9" s="15" t="s">
        <v>51</v>
      </c>
      <c r="S9" s="2" t="s">
        <v>73</v>
      </c>
      <c r="T9" s="2" t="s">
        <v>28</v>
      </c>
      <c r="U9" s="2" t="s">
        <v>29</v>
      </c>
      <c r="V9" t="s">
        <v>30</v>
      </c>
      <c r="W9" t="s">
        <v>25</v>
      </c>
      <c r="X9" t="s">
        <v>62</v>
      </c>
      <c r="AA9" t="s">
        <v>62</v>
      </c>
      <c r="AD9" t="s">
        <v>31</v>
      </c>
      <c r="AE9" t="s">
        <v>53</v>
      </c>
      <c r="AF9" t="s">
        <v>82</v>
      </c>
      <c r="AG9">
        <v>5</v>
      </c>
      <c r="AH9">
        <v>1</v>
      </c>
      <c r="AI9">
        <v>3</v>
      </c>
      <c r="AJ9">
        <v>3</v>
      </c>
      <c r="AK9" s="19">
        <v>2</v>
      </c>
      <c r="AL9" s="20" t="s">
        <v>79</v>
      </c>
      <c r="AM9" s="20">
        <v>1</v>
      </c>
      <c r="AN9" s="20">
        <v>3</v>
      </c>
      <c r="AO9" s="21">
        <v>4</v>
      </c>
    </row>
    <row r="10" spans="1:42" x14ac:dyDescent="0.35">
      <c r="A10" t="s">
        <v>83</v>
      </c>
      <c r="B10">
        <v>9</v>
      </c>
      <c r="C10" s="1">
        <v>44207</v>
      </c>
      <c r="D10" t="s">
        <v>22</v>
      </c>
      <c r="E10" t="s">
        <v>23</v>
      </c>
      <c r="K10" s="7" t="s">
        <v>24</v>
      </c>
      <c r="L10" s="3" t="s">
        <v>30</v>
      </c>
      <c r="M10" s="6" t="str">
        <f t="shared" si="0"/>
        <v/>
      </c>
      <c r="R10" s="15" t="s">
        <v>51</v>
      </c>
      <c r="S10" s="2" t="s">
        <v>73</v>
      </c>
      <c r="T10" s="2" t="s">
        <v>28</v>
      </c>
      <c r="U10" s="2" t="s">
        <v>29</v>
      </c>
      <c r="V10" t="s">
        <v>30</v>
      </c>
      <c r="W10" t="s">
        <v>30</v>
      </c>
      <c r="X10" t="s">
        <v>62</v>
      </c>
      <c r="Z10" t="s">
        <v>62</v>
      </c>
      <c r="AD10" t="s">
        <v>39</v>
      </c>
      <c r="AE10" t="s">
        <v>43</v>
      </c>
      <c r="AF10" t="s">
        <v>52</v>
      </c>
      <c r="AG10">
        <v>3</v>
      </c>
      <c r="AH10">
        <v>3</v>
      </c>
      <c r="AI10">
        <v>5</v>
      </c>
      <c r="AJ10">
        <v>1</v>
      </c>
      <c r="AK10" s="19">
        <v>3</v>
      </c>
      <c r="AL10" s="20" t="s">
        <v>26</v>
      </c>
      <c r="AM10" s="20">
        <v>1</v>
      </c>
      <c r="AN10" s="20">
        <v>5</v>
      </c>
      <c r="AO10" s="21">
        <v>3</v>
      </c>
    </row>
    <row r="11" spans="1:42" x14ac:dyDescent="0.35">
      <c r="A11" t="s">
        <v>87</v>
      </c>
      <c r="B11">
        <v>10</v>
      </c>
      <c r="C11" s="1">
        <v>44207</v>
      </c>
      <c r="D11" t="s">
        <v>22</v>
      </c>
      <c r="E11" t="s">
        <v>23</v>
      </c>
      <c r="K11" s="7" t="s">
        <v>42</v>
      </c>
      <c r="L11" s="3" t="s">
        <v>25</v>
      </c>
      <c r="R11" s="15" t="s">
        <v>51</v>
      </c>
      <c r="S11" s="2" t="s">
        <v>27</v>
      </c>
      <c r="T11" s="2" t="s">
        <v>28</v>
      </c>
      <c r="U11" s="2" t="s">
        <v>29</v>
      </c>
      <c r="V11" t="s">
        <v>30</v>
      </c>
      <c r="W11" t="s">
        <v>30</v>
      </c>
      <c r="X11" t="s">
        <v>62</v>
      </c>
      <c r="Y11" t="s">
        <v>62</v>
      </c>
      <c r="AB11" t="s">
        <v>62</v>
      </c>
      <c r="AD11" t="s">
        <v>31</v>
      </c>
      <c r="AE11" t="s">
        <v>32</v>
      </c>
      <c r="AF11" t="s">
        <v>89</v>
      </c>
      <c r="AG11">
        <v>0</v>
      </c>
      <c r="AH11">
        <v>6</v>
      </c>
      <c r="AI11">
        <v>3</v>
      </c>
      <c r="AJ11">
        <v>3</v>
      </c>
      <c r="AK11" s="19">
        <v>3</v>
      </c>
      <c r="AL11" s="20" t="s">
        <v>88</v>
      </c>
      <c r="AM11" s="20">
        <v>4</v>
      </c>
      <c r="AN11" s="20">
        <v>2</v>
      </c>
      <c r="AO11" s="21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8663-4860-4682-8373-217C85FA16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2015-06-05T18:17:20Z</dcterms:created>
  <dcterms:modified xsi:type="dcterms:W3CDTF">2021-01-16T00:11:51Z</dcterms:modified>
</cp:coreProperties>
</file>