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G:\My Drive\Stanford\projects\structural-consequences\data\"/>
    </mc:Choice>
  </mc:AlternateContent>
  <xr:revisionPtr revIDLastSave="0" documentId="13_ncr:1_{724B775B-B0F5-4F56-A0F2-E1C0B7392148}" xr6:coauthVersionLast="46" xr6:coauthVersionMax="46" xr10:uidLastSave="{00000000-0000-0000-0000-000000000000}"/>
  <bookViews>
    <workbookView xWindow="28680" yWindow="-120" windowWidth="38640" windowHeight="21240" xr2:uid="{00000000-000D-0000-FFFF-FFFF00000000}"/>
  </bookViews>
  <sheets>
    <sheet name="strConseq_data_study3_cod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77" i="1" l="1"/>
  <c r="AE9" i="1"/>
  <c r="AE7" i="1"/>
  <c r="AE10" i="1"/>
  <c r="AE11" i="1"/>
  <c r="AE12" i="1"/>
  <c r="AE13" i="1"/>
  <c r="AE14" i="1"/>
  <c r="AE15" i="1"/>
  <c r="AE17" i="1"/>
  <c r="AE18" i="1"/>
  <c r="AE20" i="1"/>
  <c r="AE22" i="1"/>
  <c r="AE23" i="1"/>
  <c r="AE24" i="1"/>
  <c r="AE25" i="1"/>
  <c r="AE26" i="1"/>
  <c r="AE27" i="1"/>
  <c r="AE29" i="1"/>
  <c r="AE30" i="1"/>
  <c r="AE31" i="1"/>
  <c r="AE32" i="1"/>
  <c r="AE33" i="1"/>
  <c r="AE34" i="1"/>
  <c r="AE36" i="1"/>
  <c r="AE37" i="1"/>
  <c r="AE38" i="1"/>
  <c r="AE39" i="1"/>
  <c r="AE42" i="1"/>
  <c r="AE43" i="1"/>
  <c r="AE44" i="1"/>
  <c r="AE45" i="1"/>
  <c r="AE46" i="1"/>
  <c r="AE47" i="1"/>
  <c r="AE48" i="1"/>
  <c r="AE49" i="1"/>
  <c r="AE50" i="1"/>
  <c r="AE51" i="1"/>
  <c r="AE52" i="1"/>
  <c r="AE53" i="1"/>
  <c r="AE54" i="1"/>
  <c r="AE55" i="1"/>
  <c r="AE56" i="1"/>
  <c r="AE57" i="1"/>
  <c r="AE59" i="1"/>
  <c r="AE60" i="1"/>
  <c r="AE61" i="1"/>
  <c r="AE63" i="1"/>
  <c r="AE64" i="1"/>
  <c r="AE65" i="1"/>
  <c r="AE66" i="1"/>
  <c r="AE67" i="1"/>
  <c r="AE68" i="1"/>
  <c r="AE69" i="1"/>
  <c r="AE70" i="1"/>
  <c r="AE72" i="1"/>
  <c r="AE73" i="1"/>
  <c r="AE74" i="1"/>
  <c r="AE75" i="1"/>
  <c r="AE76" i="1"/>
  <c r="AE78" i="1"/>
  <c r="AE79" i="1"/>
  <c r="AE80" i="1"/>
  <c r="AE81" i="1"/>
  <c r="AE82" i="1"/>
  <c r="AE83" i="1"/>
  <c r="AE84" i="1"/>
  <c r="AE85" i="1"/>
  <c r="AE86" i="1"/>
  <c r="AE87" i="1"/>
  <c r="AE89" i="1"/>
  <c r="AE90" i="1"/>
  <c r="AE91" i="1"/>
  <c r="AE92" i="1"/>
  <c r="AE93" i="1"/>
  <c r="AE94" i="1"/>
  <c r="AE95" i="1"/>
  <c r="AE96" i="1"/>
  <c r="AE97" i="1"/>
  <c r="AE98" i="1"/>
  <c r="AE100" i="1"/>
  <c r="AE101" i="1"/>
  <c r="AE104" i="1"/>
  <c r="AE105" i="1"/>
  <c r="AE106" i="1"/>
  <c r="AE107" i="1"/>
  <c r="AE108" i="1"/>
  <c r="AE109" i="1"/>
  <c r="AE110" i="1"/>
  <c r="AE111" i="1"/>
  <c r="AE112" i="1"/>
  <c r="AE113" i="1"/>
  <c r="AE114" i="1"/>
  <c r="AE115" i="1"/>
  <c r="AE116" i="1"/>
  <c r="AE118" i="1"/>
  <c r="AE119" i="1"/>
  <c r="AE122" i="1"/>
  <c r="AE124" i="1"/>
  <c r="AE125" i="1"/>
  <c r="AE126" i="1"/>
  <c r="AE5" i="1"/>
  <c r="AD126"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1" i="1"/>
  <c r="AD112" i="1"/>
  <c r="AD113" i="1"/>
  <c r="AD114" i="1"/>
  <c r="AD115" i="1"/>
  <c r="AD116" i="1"/>
  <c r="AD117" i="1"/>
  <c r="AD118" i="1"/>
  <c r="AD119" i="1"/>
  <c r="AD120" i="1"/>
  <c r="AD121" i="1"/>
  <c r="AD122" i="1"/>
  <c r="AD123" i="1"/>
  <c r="AD124" i="1"/>
  <c r="AD125" i="1"/>
  <c r="AD5" i="1"/>
  <c r="AD3" i="1" l="1"/>
  <c r="AD4" i="1"/>
</calcChain>
</file>

<file path=xl/sharedStrings.xml><?xml version="1.0" encoding="utf-8"?>
<sst xmlns="http://schemas.openxmlformats.org/spreadsheetml/2006/main" count="3381" uniqueCount="681">
  <si>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</si>
  <si>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</si>
  <si>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</si>
  <si>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</si>
  <si>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</si>
  <si>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</si>
  <si>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</si>
  <si>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</si>
  <si>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</si>
  <si>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</si>
  <si>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</si>
  <si>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</si>
  <si>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</si>
  <si>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</si>
  <si>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</si>
  <si>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</si>
  <si>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</si>
  <si>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</si>
  <si>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acceptability</t>
  </si>
  <si>
    <t>acceptability_notOk</t>
  </si>
  <si>
    <t>acceptability_ok</t>
  </si>
  <si>
    <t>diff</t>
  </si>
  <si>
    <t>switched_context</t>
  </si>
  <si>
    <t>expl_rate_1</t>
  </si>
  <si>
    <t>expl_rate_2</t>
  </si>
  <si>
    <t>expl_rate_3</t>
  </si>
  <si>
    <t>intervention</t>
  </si>
  <si>
    <t>intervention_coded</t>
  </si>
  <si>
    <t>intervention_coded_1</t>
  </si>
  <si>
    <t>intervention_diff</t>
  </si>
  <si>
    <t>check_group</t>
  </si>
  <si>
    <t>check_job</t>
  </si>
  <si>
    <t>check_task</t>
  </si>
  <si>
    <t>age</t>
  </si>
  <si>
    <t>age_2_TEXT</t>
  </si>
  <si>
    <t>gender</t>
  </si>
  <si>
    <t>gender_4_TEXT</t>
  </si>
  <si>
    <t>race</t>
  </si>
  <si>
    <t>race_15_TEXT</t>
  </si>
  <si>
    <t>education</t>
  </si>
  <si>
    <t>ses</t>
  </si>
  <si>
    <t>debrief_1</t>
  </si>
  <si>
    <t>debrief_3</t>
  </si>
  <si>
    <t>condition</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</si>
  <si>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</si>
  <si>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</si>
  <si>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</si>
  <si>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</si>
  <si>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</si>
  <si>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</si>
  <si>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</si>
  <si>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</si>
  <si>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</si>
  <si>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</si>
  <si>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</si>
  <si>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</si>
  <si>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</si>
  <si>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</si>
  <si>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STUDY TITLE: Comparison processing in children
PROTOCOL DIRECTOR:  Marianna Zhang
DESCRIPTION:  You are invited to participate in a research study on language and social categories. You will be asked to read short sentences, read short excerpts from childrenâ€™s books, answer short questions, produce or select sentences, rate items on various traits, or produce descriptions of items. You may see material intended for children â€“ we are interested in how adults think about the same material. The purpose of this research is to understand the cognitive processes underlying language and social categorization. 
TIME INVOLVEMENT:  Your participation will take approximately 5-7 minutes.
RISKS AND BENEFITS:  There are no risks associated with this study.  No benefits may reasonably be expected to result from this study. We cannot and do not guarantee or promise that you will receive any benefits from this study.
PAYMENTS:  You will receive $1.00 through Amazon Payments as payment for your participation.
SUBJECT'S RIGHTS:  If you have read this form and have decided to participate in this project, please understand your participation is voluntary and you have the right to withdraw your consent or discontinue participation at any time without penalty or loss of benefits to which you are otherwise entitled.  The alternative is not to participate.  You have the right to refuse to answer particular questions.  Your individual privacy will be maintained in all published and written data resulting from the study.  No personally identifying information is ever revealed to the researchers.
CONTACT INFORMATION:
Questions:  If you have any questions, concerns or complaints about this research, its procedures, risks and benefits, contact the Protocol Director, Marianna Zhang, at stanford.markman.lab@gmail.com.
Independent Contact:  If you are not satisfied with how this study is being conducted, or if you have any concerns, complaints, or general questions about the research or your rights as a participant, please contact the Stanford Institutional Review Board (IRB) to speak to someone independent of the research team at (650) 723-2480 or toll free at 1-866-680-2906.  You can also write to the Stanford IRB, Stanford University, 3000 El Camino Real, Five Palo Alto Square, 4th Floor, Palo Alto, CA 94306.
Please print a copy of this page for your records.
If you agree to participate in this research, please complete and submit the following questionnaire.</t>
  </si>
  <si>
    <t>Is it okay or not okay that Zarpies mostly work as aquafruit farmers and Vawns mostly work as distrbution managers?</t>
  </si>
  <si>
    <t>Is it a little bad, pretty bad, or very, very bad?</t>
  </si>
  <si>
    <t>Is it a little good, pretty good, or very, very good?</t>
  </si>
  <si>
    <t>Are Zarpies and Vawns more similar or more different from each other?</t>
  </si>
  <si>
    <t>Look, here's another Zarpie! 
This Zarpie does not live on the island of Zarpies and Vawns. This Zarpie was born and raised in a different island country, with a different government, different employment policies, and different groups of people. They live and work in that different island country.
What job do you think this Zarpie works in their country?</t>
  </si>
  <si>
    <t>A reporter asks the island government why many Zarpies work as aquafruit farmers.
How satisfying would you rate each of these possible explanations provided by the government? - "Zarpies prefer to work as aquafruit farmers."</t>
  </si>
  <si>
    <t>A reporter asks the island government why many Zarpies work as aquafruit farmers.
How satisfying would you rate each of these possible explanations provided by the government? - "Zarpies are best-suited to working as aquafruit farmers."</t>
  </si>
  <si>
    <t>A reporter asks the island government why many Zarpies work as aquafruit farmers.
How satisfying would you rate each of these possible explanations provided by the government? - "Zarpies have few other options than to be aquafruit farmers."</t>
  </si>
  <si>
    <t>The island government would like to get more Zarpies to work as distribution managers, rather than aquafruit farmers.
If you could make anything happen, what would you do to get the Zarpies to work as distribution managers? 
Please list 1 specific action you would do, and please be as specific as possible. The more specific you can be, the better. What would you do/change and how?</t>
  </si>
  <si>
    <t>How easy or difficult would it be to do the action you suggested above?</t>
  </si>
  <si>
    <t>In this task, what groups were mentioned? Check all groups mentioned.</t>
  </si>
  <si>
    <t>In this task, what jobs were mentioned? Check all jobs mentioned.</t>
  </si>
  <si>
    <t>This task involved:</t>
  </si>
  <si>
    <t>How old are you? - Selected Choice</t>
  </si>
  <si>
    <t>How old are you? - Please enter your age in years: - Text</t>
  </si>
  <si>
    <t>How would you describe your gender identity? - Selected Choice</t>
  </si>
  <si>
    <t>How would you describe your gender identity? - Prefer to self-describe, please specify: - Text</t>
  </si>
  <si>
    <t>How would you describe your racial or ethnic identity? - Selected Choice</t>
  </si>
  <si>
    <t>How would you describe your racial or ethnic identity? - Some other racial/ethnic identity, please specify: - Text</t>
  </si>
  <si>
    <t>What is the highest level of education you have completed?</t>
  </si>
  <si>
    <t>Which social class group do you identify with?</t>
  </si>
  <si>
    <t>We may make changes to this task for future participants, so we would appreciate any feedback below! (optional) - Did you have any problems or confusion with this task? Could anything be improved?</t>
  </si>
  <si>
    <t>We may make changes to this task for future participants, so we would appreciate any feedback below! (optional) - What do you think this study is about?</t>
  </si>
  <si>
    <t>{"ImportId":"startDate","timeZone":"America/Los_Angeles"}</t>
  </si>
  <si>
    <t>{"ImportId":"endDate","timeZone":"America/Los_Angeles"}</t>
  </si>
  <si>
    <t>{"ImportId":"status"}</t>
  </si>
  <si>
    <t>{"ImportId":"ipAddress"}</t>
  </si>
  <si>
    <t>{"ImportId":"progress"}</t>
  </si>
  <si>
    <t>{"ImportId":"duration"}</t>
  </si>
  <si>
    <t>{"ImportId":"finished"}</t>
  </si>
  <si>
    <t>{"ImportId":"recordedDate","timeZone":"America/Los_Angeles"}</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</si>
  <si>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</si>
  <si>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</si>
  <si>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</si>
  <si>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</si>
  <si>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</si>
  <si>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</si>
  <si>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</si>
  <si>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</si>
  <si>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</si>
  <si>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{"ImportId":"QID64"}</t>
  </si>
  <si>
    <t>{"ImportId":"QID44"}</t>
  </si>
  <si>
    <t>{"ImportId":"QID103"}</t>
  </si>
  <si>
    <t>{"ImportId":"QID122"}</t>
  </si>
  <si>
    <t>{"ImportId":"QID126"}</t>
  </si>
  <si>
    <t>{"ImportId":"QID117"}</t>
  </si>
  <si>
    <t>{"ImportId":"QID135_1"}</t>
  </si>
  <si>
    <t>{"ImportId":"QID135_2"}</t>
  </si>
  <si>
    <t>{"ImportId":"QID135_8"}</t>
  </si>
  <si>
    <t>{"ImportId":"QID85_TEXT"}</t>
  </si>
  <si>
    <t>{"ImportId":"QID112"}</t>
  </si>
  <si>
    <t>{"ImportId":"QID74"}</t>
  </si>
  <si>
    <t>{"ImportId":"QID87"}</t>
  </si>
  <si>
    <t>{"ImportId":"QID67"}</t>
  </si>
  <si>
    <t>{"ImportId":"QID68"}</t>
  </si>
  <si>
    <t>{"ImportId":"QID68_2_TEXT"}</t>
  </si>
  <si>
    <t>{"ImportId":"QID69"}</t>
  </si>
  <si>
    <t>{"ImportId":"QID69_4_TEXT"}</t>
  </si>
  <si>
    <t>{"ImportId":"QID70"}</t>
  </si>
  <si>
    <t>{"ImportId":"QID70_15_TEXT"}</t>
  </si>
  <si>
    <t>{"ImportId":"QID71"}</t>
  </si>
  <si>
    <t>{"ImportId":"QID86"}</t>
  </si>
  <si>
    <t>{"ImportId":"QID72_1"}</t>
  </si>
  <si>
    <t>{"ImportId":"QID72_3"}</t>
  </si>
  <si>
    <t>{"ImportId":"condition"}</t>
  </si>
  <si>
    <t>172.58.110.231</t>
  </si>
  <si>
    <t>R_1gi5YszL0V2YpKE</t>
  </si>
  <si>
    <t>anonymous</t>
  </si>
  <si>
    <t>EN</t>
  </si>
  <si>
    <t>I do NOT consent to participate</t>
  </si>
  <si>
    <t>50.27.203.15</t>
  </si>
  <si>
    <t>R_Qmsz52OUXspeCad</t>
  </si>
  <si>
    <t>I do consent to participate</t>
  </si>
  <si>
    <t>Okay</t>
  </si>
  <si>
    <t>Pretty good</t>
  </si>
  <si>
    <t>Somewhat different</t>
  </si>
  <si>
    <t>Likely aquafruit farmer</t>
  </si>
  <si>
    <t>Somewhat satisfying</t>
  </si>
  <si>
    <t>Slightly satisfying</t>
  </si>
  <si>
    <t>Train the Zarpies how to work in the craft of distribution</t>
  </si>
  <si>
    <t>provide job training to group</t>
  </si>
  <si>
    <t>Somewhat difficult</t>
  </si>
  <si>
    <t>Zarpies,Vawns</t>
  </si>
  <si>
    <t>Distribution manager,Strawberry farmer</t>
  </si>
  <si>
    <t>Learning about Zarpies and answering questions about them</t>
  </si>
  <si>
    <t>Please enter your age in years:</t>
  </si>
  <si>
    <t>Male</t>
  </si>
  <si>
    <t>White, Caucasian, or European American</t>
  </si>
  <si>
    <t>Bachelor's (B.A., B.S.)</t>
  </si>
  <si>
    <t>Working class</t>
  </si>
  <si>
    <t>cultural_neg</t>
  </si>
  <si>
    <t>73.19.183.5</t>
  </si>
  <si>
    <t>R_3ESwrp6qV9xwArv</t>
  </si>
  <si>
    <t>A little good</t>
  </si>
  <si>
    <t>Likely different job</t>
  </si>
  <si>
    <t>Not at all satisfying</t>
  </si>
  <si>
    <t>I would have some start interning to see if they would like the work.</t>
  </si>
  <si>
    <t>Somewhat easy</t>
  </si>
  <si>
    <t>Aquafruit farmer,Distribution manager</t>
  </si>
  <si>
    <t>Female</t>
  </si>
  <si>
    <t>East Asian</t>
  </si>
  <si>
    <t>Middle class</t>
  </si>
  <si>
    <t>cultural_pos</t>
  </si>
  <si>
    <t>71.161.119.136</t>
  </si>
  <si>
    <t>R_3oZ5kAYejRh5jCa</t>
  </si>
  <si>
    <t>Not okay</t>
  </si>
  <si>
    <t>Pretty bad</t>
  </si>
  <si>
    <t>Very satisfying</t>
  </si>
  <si>
    <t>I would make it so they could sell the fruit they harvested themselves.</t>
  </si>
  <si>
    <t>High school/GED</t>
  </si>
  <si>
    <t>Good study</t>
  </si>
  <si>
    <t>To gather feedback on scenarios</t>
  </si>
  <si>
    <t>structural</t>
  </si>
  <si>
    <t>75.188.185.65</t>
  </si>
  <si>
    <t>R_2frkEn9jAehbtiN</t>
  </si>
  <si>
    <t>I think since the wage is already better, maybe allowing them to have to work less, if they become a distribution manager instead of an aquafruit farmer.</t>
  </si>
  <si>
    <t>biological_pos</t>
  </si>
  <si>
    <t>73.189.147.24</t>
  </si>
  <si>
    <t>R_325BkssYIvnYe6d</t>
  </si>
  <si>
    <t>Equally similar and different</t>
  </si>
  <si>
    <t>I would institute a work change program, mandating some Zarpies to work different jobs and get grants to do so.</t>
  </si>
  <si>
    <t>create more jobs or access to jobs</t>
  </si>
  <si>
    <t>views of haves and have nots, or classes</t>
  </si>
  <si>
    <t>biological_neg</t>
  </si>
  <si>
    <t>97.81.54.216</t>
  </si>
  <si>
    <t>R_9vpP0sSL6K2GRY5</t>
  </si>
  <si>
    <t>Very different</t>
  </si>
  <si>
    <t>For sure different job</t>
  </si>
  <si>
    <t>I would educate the Zarpies to the benefits (higher pay) and safety (no sharks) of being a food distribution manager.</t>
  </si>
  <si>
    <t>change group beliefs/culture</t>
  </si>
  <si>
    <t>Very easy</t>
  </si>
  <si>
    <t>No on the contrary it was extremely easy to comprehend and complete.</t>
  </si>
  <si>
    <t>I think it was about group perceptions.</t>
  </si>
  <si>
    <t>172.56.22.209</t>
  </si>
  <si>
    <t>R_1QoyDtVbF60IIPh</t>
  </si>
  <si>
    <t>Somewhat similar</t>
  </si>
  <si>
    <t xml:space="preserve">Free education to become managers if they chose too </t>
  </si>
  <si>
    <t>Aquafruit farmer</t>
  </si>
  <si>
    <t>Master's (M.A., M.S.)</t>
  </si>
  <si>
    <t>None</t>
  </si>
  <si>
    <t xml:space="preserve">How we view social groups </t>
  </si>
  <si>
    <t>173.187.226.219</t>
  </si>
  <si>
    <t>R_3p6ajjUIurPr9sd</t>
  </si>
  <si>
    <t>Very similar</t>
  </si>
  <si>
    <t>Teach them the trade of being distribution managers</t>
  </si>
  <si>
    <t>No</t>
  </si>
  <si>
    <t>Improving economic inequality</t>
  </si>
  <si>
    <t>98.149.74.82</t>
  </si>
  <si>
    <t>R_2OGPxZ07x9vaiFZ</t>
  </si>
  <si>
    <t>provide education and training</t>
  </si>
  <si>
    <t>no</t>
  </si>
  <si>
    <t>judging groups</t>
  </si>
  <si>
    <t>173.225.145.75</t>
  </si>
  <si>
    <t>R_eDsSer3VJJnVJ3X</t>
  </si>
  <si>
    <t>Very, very bad</t>
  </si>
  <si>
    <t>They need to pass a law making everyone equal so they can work any job without a lot of regulations.</t>
  </si>
  <si>
    <t>Very difficult</t>
  </si>
  <si>
    <t>67.83.158.146</t>
  </si>
  <si>
    <t>R_2aP8fCYfPmdO508</t>
  </si>
  <si>
    <t>Make a training program to learn how to be managers.</t>
  </si>
  <si>
    <t>Poor</t>
  </si>
  <si>
    <t>no issues, all pages loaded properly</t>
  </si>
  <si>
    <t>a reflection of politics in the real world.</t>
  </si>
  <si>
    <t>216.45.53.154</t>
  </si>
  <si>
    <t>R_1E6ANFjqmTrWikz</t>
  </si>
  <si>
    <t>I would invest more money in the education system in areas that are more heavily populated by Zarpies. If their children have more access to higher quality education, then maybe they will have more opportunities later in life.</t>
  </si>
  <si>
    <t>Middle Eastern or North African</t>
  </si>
  <si>
    <t>Doctoral (Ph.D., J.D., M.D.)</t>
  </si>
  <si>
    <t>Probably something looking at how different people view how fair the differences in opportunities for people from different socioeconomic/racial/gender... backgrounds are?</t>
  </si>
  <si>
    <t>47.205.179.35</t>
  </si>
  <si>
    <t>R_ezdWptsPDv0nG0x</t>
  </si>
  <si>
    <t xml:space="preserve">I would try and help them learn how to work as distribution mangers. Even though their hands are bigger, they still can be trained. And if they see better in water, maybe </t>
  </si>
  <si>
    <t>Zarpies</t>
  </si>
  <si>
    <t>Distribution manager</t>
  </si>
  <si>
    <t>no problems</t>
  </si>
  <si>
    <t>reading comprehension</t>
  </si>
  <si>
    <t>69.251.108.191</t>
  </si>
  <si>
    <t>R_2wNaPDh2HS25aO3</t>
  </si>
  <si>
    <t>Extremely satisfying</t>
  </si>
  <si>
    <t>I would have the zarpie's pay increased for a limited time while working as distribution managers.</t>
  </si>
  <si>
    <t>Some college</t>
  </si>
  <si>
    <t>108.4.69.49</t>
  </si>
  <si>
    <t>R_27Dt7kX0fmTYDVk</t>
  </si>
  <si>
    <t xml:space="preserve">I would get the Vawns to teach the Zarpies the skills of a distribution manager. I think educating them about a different way of life could encourage some to pursue other careers. </t>
  </si>
  <si>
    <t>Black or African American</t>
  </si>
  <si>
    <t>n/a</t>
  </si>
  <si>
    <t xml:space="preserve">I am not sure. Maybe find a correlation between class and work. </t>
  </si>
  <si>
    <t>68.34.28.219</t>
  </si>
  <si>
    <t>R_1Ny9PwkhDm0g9QV</t>
  </si>
  <si>
    <t xml:space="preserve">I would change the hiring policy for distribution managers to make sure at least 25% of the workforce is Zarpies. </t>
  </si>
  <si>
    <t>South or Southeast Asian</t>
  </si>
  <si>
    <t>71.254.204.156</t>
  </si>
  <si>
    <t>R_UoKCHmI26Vpm5FL</t>
  </si>
  <si>
    <t>I would give them high paying jobs in the distribution business as well as job training.</t>
  </si>
  <si>
    <t>White, Caucasian, or European American,Middle Eastern or North African</t>
  </si>
  <si>
    <t>no, no</t>
  </si>
  <si>
    <t>data gathering</t>
  </si>
  <si>
    <t>24.18.153.117</t>
  </si>
  <si>
    <t>R_vuTIskyzTtmrN6h</t>
  </si>
  <si>
    <t>I would lessen the amount of paperwork required for Zarpies to work as distribution managers. That seems to be a big hangup. I would just try and streamline what I could.</t>
  </si>
  <si>
    <t>160.3.215.158</t>
  </si>
  <si>
    <t>R_2bIYRfvNPcqryY2</t>
  </si>
  <si>
    <t>Provide training for the Zarpies in how to be a distribution manager while providing training for the V's in equality.</t>
  </si>
  <si>
    <t>199.255.69.217</t>
  </si>
  <si>
    <t>R_1LHCYnQHTrlJjey</t>
  </si>
  <si>
    <t>I would explain to them the benefits of distribution management  and ask them what they want/</t>
  </si>
  <si>
    <t>No everything made sense and it as easy to do, I felt a little less confident when it came to answering the "1 thing I would do" question because it seems like a pretty simple and direct task to get the varpies to change jobs.</t>
  </si>
  <si>
    <t>I'm not for sure really</t>
  </si>
  <si>
    <t>75.132.176.211</t>
  </si>
  <si>
    <t>R_eh2iqPY9VO8emLD</t>
  </si>
  <si>
    <t>Find other ways to harvest the aquafruit so that Zarpies can do other jobs.</t>
  </si>
  <si>
    <t>other</t>
  </si>
  <si>
    <t>Whether people should be lumped into doing one thing or have the opportunity to do other things.</t>
  </si>
  <si>
    <t>68.171.91.170</t>
  </si>
  <si>
    <t>R_2U3N8cjDsjF5MOS</t>
  </si>
  <si>
    <t>For sure aquafruit farmer</t>
  </si>
  <si>
    <t>Train Zarpies to learn the management skills they need to know.</t>
  </si>
  <si>
    <t>I think it was fine, but I've done similar studies, so perhaps weeding us out a little beforehand. Doesn't help me any, but it's honset</t>
  </si>
  <si>
    <t>Current socio-economic challenges.</t>
  </si>
  <si>
    <t>24.155.48.156</t>
  </si>
  <si>
    <t>R_1dhL02bZ7u88dpA</t>
  </si>
  <si>
    <t>I would see who would be interested in doing the work of a distribution manager and offer training.  This training scheme would help them familiarize themselves with the job and what it entails.  Education is key.  Then the Zarpies would be more equipped to have a choice as to what they want to do.</t>
  </si>
  <si>
    <t>No problems</t>
  </si>
  <si>
    <t>Profiling people?</t>
  </si>
  <si>
    <t>73.134.223.36</t>
  </si>
  <si>
    <t>R_bg3xTgcx43uC4Y9</t>
  </si>
  <si>
    <t>promise them better pay than they currently make if they change jobs</t>
  </si>
  <si>
    <t>68.8.163.160</t>
  </si>
  <si>
    <t>R_3PcKJwnOu5iHRk4</t>
  </si>
  <si>
    <t>Make the paperwork process easier to complete for Zarpies so they could qualify for the distribution manager position.</t>
  </si>
  <si>
    <t>No issues</t>
  </si>
  <si>
    <t>Thoughts about different social groups.</t>
  </si>
  <si>
    <t>184.57.164.219</t>
  </si>
  <si>
    <t>R_2B4nI2RN5fMsEY7</t>
  </si>
  <si>
    <t>I would let younger Zarpies have a scholarship program to learn to be managers. Maybe promote it in schools while young as well.</t>
  </si>
  <si>
    <t>71.71.48.245</t>
  </si>
  <si>
    <t>R_27QdIXOpWwiJhJr</t>
  </si>
  <si>
    <t>Pay for their training.</t>
  </si>
  <si>
    <t>I have no idea.</t>
  </si>
  <si>
    <t>75.32.5.219</t>
  </si>
  <si>
    <t>R_3DjsNcbeRHfDvvt</t>
  </si>
  <si>
    <t>Make sure they do not have to fill out complicated applications for this work compared to the others.</t>
  </si>
  <si>
    <t>174.246.0.162</t>
  </si>
  <si>
    <t>R_SUAAEIbbEH2ak4V</t>
  </si>
  <si>
    <t>I think I would add more education and training for the Zarpies so that they can feel suited for the job and be hired.</t>
  </si>
  <si>
    <t>To see whether people think the poor could raise themselves into another upper class or job.</t>
  </si>
  <si>
    <t>73.189.143.60</t>
  </si>
  <si>
    <t>R_2zCKApljGIvxWNy</t>
  </si>
  <si>
    <t>Create public schools to train distribution managers, and that admit Zarpies.</t>
  </si>
  <si>
    <t>None.</t>
  </si>
  <si>
    <t>Perceptions of social inequality and thoughts about helping disadvantaged groups.</t>
  </si>
  <si>
    <t>73.69.45.121</t>
  </si>
  <si>
    <t>R_2sZ166dcvdtuggE</t>
  </si>
  <si>
    <t>Offer the Zarpies bonuses or supplemental income if they will switch jobs.</t>
  </si>
  <si>
    <t>67.172.52.203</t>
  </si>
  <si>
    <t>R_VOLIpVc6UQdNuG5</t>
  </si>
  <si>
    <t>Create a training program so Zarpies can see how distribution managers work, and how it would be an easier job than aquafruit farming.</t>
  </si>
  <si>
    <t>On the one page this sentence was given: "Aquafruit are fruit grow underwater off the coast of islands in this area." It would make more sense if it said "fruit that grow underwater"</t>
  </si>
  <si>
    <t>How people think about different groups and the jobs they do.</t>
  </si>
  <si>
    <t>47.39.40.57</t>
  </si>
  <si>
    <t>R_2wdm76X1YO8yMTq</t>
  </si>
  <si>
    <t>Very satisfied for color most of the people select this one</t>
  </si>
  <si>
    <t>Vawns,Glerks</t>
  </si>
  <si>
    <t>The hole survey is I like vey much</t>
  </si>
  <si>
    <t>73.125.20.223</t>
  </si>
  <si>
    <t>R_31SeGf9WXp4fmGO</t>
  </si>
  <si>
    <t>I would provide more opportunities for Zarpies to work as distribution managers by creating more openings for the position and give them the training they need.</t>
  </si>
  <si>
    <t>No issues.</t>
  </si>
  <si>
    <t>This study is about how fictional scenarios can be applied to real life people who has to work in dangerous environments for little pay.</t>
  </si>
  <si>
    <t>47.6.220.138</t>
  </si>
  <si>
    <t>R_1gbXh8nO17oatuo</t>
  </si>
  <si>
    <t>I would get rid of the complex paperwork which is an obstacle.</t>
  </si>
  <si>
    <t>69.137.191.111</t>
  </si>
  <si>
    <t>R_2cni0AhJtoa7jsJ</t>
  </si>
  <si>
    <t>I would increase compensation for distribution managers to try and incentivize more Zarpies to go that route.</t>
  </si>
  <si>
    <t>White, Caucasian, or European American,Hispanic or Latino/a</t>
  </si>
  <si>
    <t>172.0.73.38</t>
  </si>
  <si>
    <t>R_bvZV8IPLY86fgbv</t>
  </si>
  <si>
    <t>I would create a special part time distribution manager position for the Zarpies. This would still them pay them the same full-time salary as the Vawns but would require them to work much fewer hours. This way they would still have some time to enjoy the ocean and help farm aquafruit if they still desired to do so. I would make this possible by requiring the Vawns to take less pay and to have them work longer full-time shifts. This would balance out the economics on the island slightly so that some Zarpies could enjoy the benefits of fair pay for work and still have their traditions.</t>
  </si>
  <si>
    <t>I didn't have any problems with this task.</t>
  </si>
  <si>
    <t>I think this study was about one's perception of race and tradition and how that affect's one perception of socioeconomics.</t>
  </si>
  <si>
    <t>12.204.36.3</t>
  </si>
  <si>
    <t>R_xDiypbmMnnSCInv</t>
  </si>
  <si>
    <t>96.3.154.154</t>
  </si>
  <si>
    <t>R_3jZQoaf2ffnl4UF</t>
  </si>
  <si>
    <t>Changes the laws so it is easier for Zarpies to work as managers.</t>
  </si>
  <si>
    <t>the task was easy and worked fine.</t>
  </si>
  <si>
    <t>discrimination. A3EG4C9T4F5DUR</t>
  </si>
  <si>
    <t>174.126.143.151</t>
  </si>
  <si>
    <t>R_2yjwI4xUF1uTx4F</t>
  </si>
  <si>
    <t>I would set up a way for them to get accepted in these positions easier.</t>
  </si>
  <si>
    <t>unsure</t>
  </si>
  <si>
    <t>98.26.8.159</t>
  </si>
  <si>
    <t>R_8ArNqwad4gmvyJr</t>
  </si>
  <si>
    <t xml:space="preserve">Groom Zarpie children to become distribution managers. The older Zarpies may unfortunately be socially conditioned to be subordinates. We recruit talent from the older Zarpies but focus on grooming the next generation. </t>
  </si>
  <si>
    <t>This feels like a study about social inequality.</t>
  </si>
  <si>
    <t>107.202.185.169</t>
  </si>
  <si>
    <t>R_33sDK4uUrcRV38V</t>
  </si>
  <si>
    <t>I would offer economic incentives. More specifically, I would give three months salary as a Zarpie farmer if they switch to become a manager.</t>
  </si>
  <si>
    <t>No, I did not find anything to be confusing. Rather, I would leave this study as-is.</t>
  </si>
  <si>
    <t>If I have to guess, it gauges how participants view low wage workers.</t>
  </si>
  <si>
    <t>R_2Bh3YS9HqOEproM</t>
  </si>
  <si>
    <t>Fund better education opportunities for Zarpies so they can acquire the necessary skills to compete for positions like distribution managers.</t>
  </si>
  <si>
    <t>Probably studying race or immigration.</t>
  </si>
  <si>
    <t>191.101.133.102</t>
  </si>
  <si>
    <t>R_3qaMWMJpeAK3nWb</t>
  </si>
  <si>
    <t xml:space="preserve">Train them to work, live and have managerial ethics. </t>
  </si>
  <si>
    <t>Hispanic or Latino/a</t>
  </si>
  <si>
    <t>none</t>
  </si>
  <si>
    <t xml:space="preserve">Consumer perceptions on different groups in the society. </t>
  </si>
  <si>
    <t>173.23.127.126</t>
  </si>
  <si>
    <t>R_11WNe0PNlPaqfTT</t>
  </si>
  <si>
    <t>I would try to make it more equal in hiring for managers.  Based it on qualifications as opposed what the person is.</t>
  </si>
  <si>
    <t>feelings on job equality</t>
  </si>
  <si>
    <t>131.106.53.170</t>
  </si>
  <si>
    <t>R_Ap2FKYKNNOfMlK9</t>
  </si>
  <si>
    <t>A little bad</t>
  </si>
  <si>
    <t>Make the paperwork required for other jobs to be less expensive and less complex</t>
  </si>
  <si>
    <t>192.181.181.202</t>
  </si>
  <si>
    <t>R_6zG5NnSztDQKoi5</t>
  </si>
  <si>
    <t>Start having young Zarpies job shadow Vawns at work.</t>
  </si>
  <si>
    <t>I had no issues.</t>
  </si>
  <si>
    <t>I think its about attributing certain jobs to certain racial groups.</t>
  </si>
  <si>
    <t>70.37.197.92</t>
  </si>
  <si>
    <t>R_3PFYRFF7QYHey4J</t>
  </si>
  <si>
    <t>I would change the paperwork requirements for Zarpies to work as distribution managers.</t>
  </si>
  <si>
    <t>I had no issues at all and liked the way it was set up.</t>
  </si>
  <si>
    <t>Whether or not we should just accept the way things are.</t>
  </si>
  <si>
    <t>205.244.36.236</t>
  </si>
  <si>
    <t>R_1IHjzVbrq4CnoZP</t>
  </si>
  <si>
    <t>I would establish education and training for Zarpies to facilitate their working as distribution managers and to further normalize their entrance into that field. Perhaps this education could be free or subsidized for well qualified candidates and would be accompanied by a push in public awareness that this path is and should be available for all groups.</t>
  </si>
  <si>
    <t xml:space="preserve">Everything seemed clear. </t>
  </si>
  <si>
    <t xml:space="preserve">Perhaps the study relates to perceptions of people in different economic classes and their chances for upward mobility. </t>
  </si>
  <si>
    <t>biological</t>
  </si>
  <si>
    <t>173.73.32.51</t>
  </si>
  <si>
    <t>R_1Cd2O7VtgaW1dup</t>
  </si>
  <si>
    <t>97.98.127.91</t>
  </si>
  <si>
    <t>R_4Gb3otX1GmFuGsx</t>
  </si>
  <si>
    <t>Make a concerted effort to hire more Zarpies over other applicants</t>
  </si>
  <si>
    <t>Whether discrimination is alright in some circumstances</t>
  </si>
  <si>
    <t>104.222.27.33</t>
  </si>
  <si>
    <t>R_3GCHs4Lws4IODDC</t>
  </si>
  <si>
    <t>I would offer them higher wages.</t>
  </si>
  <si>
    <t>cultural</t>
  </si>
  <si>
    <t>69.47.24.120</t>
  </si>
  <si>
    <t>R_3kBUL67L8k31Wvp</t>
  </si>
  <si>
    <t>I would speak to the Zarpies and encourage some of them to work as distribution managers by focusing on the much more comfortable wage they would be earning and how they could invest that money back into the Zarpie community and lift their entire community up economically.</t>
  </si>
  <si>
    <t>47.186.76.181</t>
  </si>
  <si>
    <t>R_1ZUjQGwCW2kr03f</t>
  </si>
  <si>
    <t>I would try to pass a bill and presenting an argument on national TV vouching for Zarpies to be able to try different jobs and try being distributions managers.</t>
  </si>
  <si>
    <t>24.119.143.223</t>
  </si>
  <si>
    <t>R_1LRwIlbtSbVqetK</t>
  </si>
  <si>
    <t>Working as a distribution manager is a very low risk and high paying job.</t>
  </si>
  <si>
    <t>I don't know</t>
  </si>
  <si>
    <t>70.189.80.219</t>
  </si>
  <si>
    <t>R_2wmoHnfmNiGaCGr</t>
  </si>
  <si>
    <t>Educate them and set them up for success at that job</t>
  </si>
  <si>
    <t>Zarpies,Hibbles</t>
  </si>
  <si>
    <t>65.30.191.160</t>
  </si>
  <si>
    <t>R_22Xn2G4IpB2z0Ch</t>
  </si>
  <si>
    <t xml:space="preserve">I would give the Zarpies a better education. That way the paperwork would not be so daunting and difficult for them. They need opportunity more than anything else. </t>
  </si>
  <si>
    <t>98.111.116.158</t>
  </si>
  <si>
    <t>R_3EMUfXOIzpBs9hU</t>
  </si>
  <si>
    <t xml:space="preserve">Offer a Zarpie a job as a manager and tell him to recommend the job to his friends and family if he enjoys it. </t>
  </si>
  <si>
    <t>nope</t>
  </si>
  <si>
    <t xml:space="preserve">something about social hierarchies </t>
  </si>
  <si>
    <t>76.82.79.163</t>
  </si>
  <si>
    <t>R_3MnvHnU510bFBMS</t>
  </si>
  <si>
    <t xml:space="preserve">Include training for Zarpies to move up and become distribution managers. </t>
  </si>
  <si>
    <t>71.236.67.104</t>
  </si>
  <si>
    <t>R_etzWIQLAkjWiUg1</t>
  </si>
  <si>
    <t>reduce the cost to be hired for other jobs</t>
  </si>
  <si>
    <t>voting laws</t>
  </si>
  <si>
    <t>69.117.190.55</t>
  </si>
  <si>
    <t>R_3NwY7O5uAuXG1Kc</t>
  </si>
  <si>
    <t>I would offer Zarpies more money so the pay disparity can become closer.</t>
  </si>
  <si>
    <t>142.196.151.58</t>
  </si>
  <si>
    <t>R_2rIA5bh0pPpyQ1I</t>
  </si>
  <si>
    <t>I would increase the pay to Zarpies who decide to work as distribution managers.</t>
  </si>
  <si>
    <t>Affluent</t>
  </si>
  <si>
    <t>No problems.</t>
  </si>
  <si>
    <t>Gauging our perceptions of hypothetical people based on limited information.</t>
  </si>
  <si>
    <t>76.87.178.24</t>
  </si>
  <si>
    <t>R_1hxRSR88kIruYBh</t>
  </si>
  <si>
    <t>Simplify the application process.</t>
  </si>
  <si>
    <t>Everything worked fine</t>
  </si>
  <si>
    <t>examining people and how governments and red tape can separate them.</t>
  </si>
  <si>
    <t>98.230.60.199</t>
  </si>
  <si>
    <t>R_2TRAyX2J366pGzC</t>
  </si>
  <si>
    <t>I would try to explain to the zarpy that being a distribution manager is safer than harvesting aquafruit, and therefore a more desirable career.</t>
  </si>
  <si>
    <t>Everything was crystal clear</t>
  </si>
  <si>
    <t>174.74.193.156</t>
  </si>
  <si>
    <t>R_xbB7UagkWkQ9kBP</t>
  </si>
  <si>
    <t>They could have part time work and still farm as I think they like to farm. Possibly some would then be full time eventually as distribution managers as they got used to the work.</t>
  </si>
  <si>
    <t>Not sure sorry</t>
  </si>
  <si>
    <t>108.34.225.234</t>
  </si>
  <si>
    <t>R_3Lb8ZcRaO5fFqdg</t>
  </si>
  <si>
    <t>I would ask companies running distribution centers to specifically allocate a portion of distribution manager position to Zarpies (somewhat similar to affirmative action)</t>
  </si>
  <si>
    <t>I am not sure, to be honest</t>
  </si>
  <si>
    <t>68.129.50.115</t>
  </si>
  <si>
    <t>R_1eY3OFNH8eBbShl</t>
  </si>
  <si>
    <t xml:space="preserve">Have them work specifically with distributing aquafruit </t>
  </si>
  <si>
    <t>I am not sure</t>
  </si>
  <si>
    <t>71.81.0.218</t>
  </si>
  <si>
    <t>R_VPaqxSSViBdXZxD</t>
  </si>
  <si>
    <t>Offer them the same higher wage that other distribution managers earn.</t>
  </si>
  <si>
    <t>income inequality?</t>
  </si>
  <si>
    <t>97.73.81.36</t>
  </si>
  <si>
    <t>R_28AuPYGJToTQ2IJ</t>
  </si>
  <si>
    <t>Remove the requirements for filling out expensive paperwork.</t>
  </si>
  <si>
    <t>White, Caucasian, or European American,Native American, American Indian, or Alaska Native</t>
  </si>
  <si>
    <t>Views on inequality.</t>
  </si>
  <si>
    <t>74.72.142.129</t>
  </si>
  <si>
    <t>R_5Ayu1RtmbdOtcJ3</t>
  </si>
  <si>
    <t>I would like to get the Zarpies skill-specific education that would enable them to become distribution managers.</t>
  </si>
  <si>
    <t>Prefer not to specify</t>
  </si>
  <si>
    <t>98.167.97.5</t>
  </si>
  <si>
    <t>R_3qrkocre0ydSVwD</t>
  </si>
  <si>
    <t>Explain to zarpies that Distrubtion manager has its pros over aquafruits.</t>
  </si>
  <si>
    <t>To see how people view groups.</t>
  </si>
  <si>
    <t>47.229.22.105</t>
  </si>
  <si>
    <t>R_usryGUB1XoEqXLP</t>
  </si>
  <si>
    <t>68.103.170.223</t>
  </si>
  <si>
    <t>R_1eCMWDSGQ9eYfi9</t>
  </si>
  <si>
    <t xml:space="preserve">Increase the freedom to work as many or less hours as a distribution manager. </t>
  </si>
  <si>
    <t>No.</t>
  </si>
  <si>
    <t>Perception of various groups and decision making</t>
  </si>
  <si>
    <t>96.249.219.65</t>
  </si>
  <si>
    <t>R_u9qaUIuIGc2b9zb</t>
  </si>
  <si>
    <t>Institute an affirmative action plan to hire Zarpies as distribution managers.</t>
  </si>
  <si>
    <t>I'm not sure</t>
  </si>
  <si>
    <t>70.121.208.183</t>
  </si>
  <si>
    <t>R_3PTQvT73JqlY7wo</t>
  </si>
  <si>
    <t>I would try to introduce the Zarpies to what the Vawns do on a daily basis and see if they're interested. I'm sure at least some Zarpies are not wholly satisfied working as farmers, so I think I could get a few Zarpies to convert to becoming managers.</t>
  </si>
  <si>
    <t>73.18.116.223</t>
  </si>
  <si>
    <t>R_33Eb8PJdIlSx9Pu</t>
  </si>
  <si>
    <t>create a program where zarpies could have their schooling or training paid for by the government so they can become managers instead of being stuck in the field of farming.</t>
  </si>
  <si>
    <t>98.235.77.27</t>
  </si>
  <si>
    <t>R_Zf7XQRibvV51y25</t>
  </si>
  <si>
    <t>67.185.129.220</t>
  </si>
  <si>
    <t>R_W0g2U7FvkPc1x0l</t>
  </si>
  <si>
    <t>I would remove the complex and expensive paperwork requirements for Zarpies trying to get jobs as distribution managers. They know the aquafruit and its benefits much better, so they should be able to sell and market it in a way the Vawns can't.</t>
  </si>
  <si>
    <t>No problems with the task, the instructions were clear and understandable.</t>
  </si>
  <si>
    <t>I think it's about bias and discrimination.</t>
  </si>
  <si>
    <t>75.82.110.65</t>
  </si>
  <si>
    <t>R_40CTOM5MavvOktr</t>
  </si>
  <si>
    <t>I would arrange for more training for distribution management be given to the zarpies</t>
  </si>
  <si>
    <t xml:space="preserve">Inequality </t>
  </si>
  <si>
    <t>69.23.205.128</t>
  </si>
  <si>
    <t>R_sYeuUy6NzZ6xANb</t>
  </si>
  <si>
    <t>I would train and recruit the Zarpies</t>
  </si>
  <si>
    <t>76.238.193.200</t>
  </si>
  <si>
    <t>R_tDPArmis7SDKkcV</t>
  </si>
  <si>
    <t>I would make sure the Zarpies had a fair opportunity to become distribution managers if that is something they would like to do. I would change any laws that stand in the way of that happening, if such laws exist.</t>
  </si>
  <si>
    <t>196.16.108.192</t>
  </si>
  <si>
    <t>R_afplShQv5cJ6gGB</t>
  </si>
  <si>
    <t>Teach Zapiers the knowledge and skills  to work as distribution mangers. Explain the benefit they would get out of it.</t>
  </si>
  <si>
    <t>67.181.161.57</t>
  </si>
  <si>
    <t>R_3KpblBBjXYuCTxD</t>
  </si>
  <si>
    <t>Very, very good</t>
  </si>
  <si>
    <t>Give the Zarpies adequate training with the ability for them to choose either a distribution manager or aquafruit farmer.</t>
  </si>
  <si>
    <t>104.172.198.93</t>
  </si>
  <si>
    <t>R_2WwLKvkEZ6ByPN7</t>
  </si>
  <si>
    <t>Offe the job, provide training, and once ready, trust  that they will be able to make it.</t>
  </si>
  <si>
    <t>67.168.49.96</t>
  </si>
  <si>
    <t>R_dpdo8LfAHlORMS5</t>
  </si>
  <si>
    <t>I would encourage any Zarpie friends of mine to consider looking into becoming distribution managers if they are interested in it.</t>
  </si>
  <si>
    <t>I feel that we should have the option to rate "not happy" or "neutral" to the question after how okay or not okay it is that the Zarpies and Vawns often do a specific job. Personally I was completely neutral towards the Zarpies and Vawns generally working in different jobs as long as they are choosing to work that job of their own accord.</t>
  </si>
  <si>
    <t>69.131.246.145</t>
  </si>
  <si>
    <t>R_T0pKW7F16eRW4M1</t>
  </si>
  <si>
    <t>I would ask the Zarpies if that is what they want. If they do, then I would help train them for the job to make sure they would benefit and succeed as distribution managers.</t>
  </si>
  <si>
    <t>It must have something to do with keeping people stuck in jobs when they are qualified for higher jobs. However, tradition and lifestyle holds them back or society/systems. I am not quite sure.</t>
  </si>
  <si>
    <t>76.103.131.248</t>
  </si>
  <si>
    <t>R_1Fy4lbyqgJEI9WQ</t>
  </si>
  <si>
    <t>give them training</t>
  </si>
  <si>
    <t>if we are born into certain social classes and should we have to stay in the class</t>
  </si>
  <si>
    <t>73.21.69.204</t>
  </si>
  <si>
    <t>R_AHyHu5LHwURwXzX</t>
  </si>
  <si>
    <t>I would make the paperwork less complicated so that it would be easier for Zarpies to get more opportunities to work as distribution managers.</t>
  </si>
  <si>
    <t>71.8.164.57</t>
  </si>
  <si>
    <t>R_240LVPvug3j1NxF</t>
  </si>
  <si>
    <t>Setup classes for Zarpies to work as distribution managers</t>
  </si>
  <si>
    <t>161.35.130.245</t>
  </si>
  <si>
    <t>R_1dn8snRBan89jCt</t>
  </si>
  <si>
    <t xml:space="preserve">I would first reduce the huge paperwork requirements required for the Zarpies to work in better ranks. After this, I would create a room for them to have enough education to work in better positions. </t>
  </si>
  <si>
    <t>No, the task was fine.</t>
  </si>
  <si>
    <t>My perception towards immigrants and their living situations.</t>
  </si>
  <si>
    <t>68.59.117.67</t>
  </si>
  <si>
    <t>R_2ARc0QX3cPQPzwz</t>
  </si>
  <si>
    <t>I would create a program to train Zarpies to learn to work in distribution if they choose.</t>
  </si>
  <si>
    <t>No, I think it was fine.</t>
  </si>
  <si>
    <t>About how people see group inequality and how they think changes should be made to deal with it.</t>
  </si>
  <si>
    <t>71.8.130.91</t>
  </si>
  <si>
    <t>R_29bryNfZT6Q7dq6</t>
  </si>
  <si>
    <t>I would make a law for diversity.</t>
  </si>
  <si>
    <t>White, Caucasian, or European American,Black or African American</t>
  </si>
  <si>
    <t>98.215.102.29</t>
  </si>
  <si>
    <t>R_22lgwCgmTTVu39G</t>
  </si>
  <si>
    <t>I would pay them more</t>
  </si>
  <si>
    <t>i dont know, thank you.</t>
  </si>
  <si>
    <t>67.250.12.32</t>
  </si>
  <si>
    <t>R_vrDNpL5zPKUi001</t>
  </si>
  <si>
    <t>I would reduce or eliminate the paperwork requirements for Zarpies to change jobs.</t>
  </si>
  <si>
    <t>No confusion.</t>
  </si>
  <si>
    <t>I think it is about how we feel about people being able to cross class boundaries.</t>
  </si>
  <si>
    <t>184.167.225.85</t>
  </si>
  <si>
    <t>R_3IQMsrLn7dYUNDU</t>
  </si>
  <si>
    <t xml:space="preserve">Offer higher pay and promise of low key work. </t>
  </si>
  <si>
    <t>Not sure...</t>
  </si>
  <si>
    <t>72.175.20.140</t>
  </si>
  <si>
    <t>R_qF8BCwSAzMP5MwF</t>
  </si>
  <si>
    <t>Zarpies and Vamps would exchange their job roles</t>
  </si>
  <si>
    <t>nothing</t>
  </si>
  <si>
    <t>inequality of work and wages</t>
  </si>
  <si>
    <t>73.157.157.184</t>
  </si>
  <si>
    <t>R_31gFBKRBPsJTZ2g</t>
  </si>
  <si>
    <t>since they have big hands, i will suggest, offloading</t>
  </si>
  <si>
    <t>about an hypothetic island</t>
  </si>
  <si>
    <t>47.203.171.153</t>
  </si>
  <si>
    <t>R_3FXKTyuBq2BDGdd</t>
  </si>
  <si>
    <t xml:space="preserve">I would switch roles. I would train Zarpies to be distribution managers and Vawns to be the aquafruit farmers. So that in the future it could be more evenly distributed as far as the work, jobs, and income distribution. </t>
  </si>
  <si>
    <t>perception of inequality</t>
  </si>
  <si>
    <t>97.123.77.225</t>
  </si>
  <si>
    <t>R_3R8DZ9Yp5nbqoMk</t>
  </si>
  <si>
    <t>I would ask Zarpies what they would require in order to work as distribution managers. I would try to gather this data and see how the employment conditions could be altered and/or improved to try to accomodate the needs and desires of different workers, specifically to include Zarpies.</t>
  </si>
  <si>
    <t>Nothing that I can think of.</t>
  </si>
  <si>
    <t>Something about inequality or separate classes and how people might explain the causes of that?</t>
  </si>
  <si>
    <t>174.234.10.59</t>
  </si>
  <si>
    <t>R_1RLoKYsxILleE5r</t>
  </si>
  <si>
    <t xml:space="preserve">I would first ask some of the Zarpies if they would like the opportunity to move to distribution managers, and if they say yes, then I would begin to train them on what they need to know in order to land that job. </t>
  </si>
  <si>
    <t>92.38.148.73</t>
  </si>
  <si>
    <t>R_3FUMDZDEs03okab</t>
  </si>
  <si>
    <t>I would try to persuade Zarpies to work as distribution manager by informing them of the advantages of that position such as working as a distribution manager is a low risk job relative to aquafruit farmers.</t>
  </si>
  <si>
    <t>I have no idea</t>
  </si>
  <si>
    <t>72.192.184.206</t>
  </si>
  <si>
    <t>R_zZvciLEqyxSy1jz</t>
  </si>
  <si>
    <t>i will explain how low risky to work as distribution managers</t>
  </si>
  <si>
    <t>how we think about the same creatures of different occupation</t>
  </si>
  <si>
    <t>207.244.71.79</t>
  </si>
  <si>
    <t>R_6zksWFSutQ2QdVL</t>
  </si>
  <si>
    <t>create education programs to teach them how to work as distribution managers</t>
  </si>
  <si>
    <t>how easy people learn new information</t>
  </si>
  <si>
    <t>72.240.219.192</t>
  </si>
  <si>
    <t>R_10OgNcBqA2n0nnO</t>
  </si>
  <si>
    <t>Make the tests and paperwork less of an obstacle.</t>
  </si>
  <si>
    <t>Racially-based hiring methods.</t>
  </si>
  <si>
    <t>181.214.102.145</t>
  </si>
  <si>
    <t>R_2c7vpe6NypGW4dE</t>
  </si>
  <si>
    <t xml:space="preserve">I would get more Zarpies trained </t>
  </si>
  <si>
    <t>68.200.0.97</t>
  </si>
  <si>
    <t>R_1OGOl1ZnlLF40HG</t>
  </si>
  <si>
    <t>107.5.172.183</t>
  </si>
  <si>
    <t>R_VLviRkbn8SQXxAd</t>
  </si>
  <si>
    <t>Train the Zarpies on the requirements of being distribution managers.</t>
  </si>
  <si>
    <t>68.14.30.35</t>
  </si>
  <si>
    <t>R_C1rYmMBJo0Ljqdb</t>
  </si>
  <si>
    <t>I would offer them more pay than they make off the aquafruit farming.</t>
  </si>
  <si>
    <t>No clue</t>
  </si>
  <si>
    <t>73.119.248.194</t>
  </si>
  <si>
    <t>R_3Gxfcj0PUSbz725</t>
  </si>
  <si>
    <t>I would educate Zarpies about how they could be trailblazers for future generations if more of them became distribution managers. I would emphasize that they can remain true to their traditions while still opening up more opportunities to their children and their future people.</t>
  </si>
  <si>
    <t>I'm not sure.</t>
  </si>
  <si>
    <t>68.198.160.172</t>
  </si>
  <si>
    <t>R_3ffrY89HO7DvEfY</t>
  </si>
  <si>
    <t>add incentives and make distribution managers role attractive</t>
  </si>
  <si>
    <t>69.84.110.147</t>
  </si>
  <si>
    <t>R_85G9Mklz2vMrcoF</t>
  </si>
  <si>
    <t xml:space="preserve">I would convince them that it is a much safer job. </t>
  </si>
  <si>
    <t>I don't know.</t>
  </si>
  <si>
    <t>172.73.201.221</t>
  </si>
  <si>
    <t>R_26mCuREc7LDrDqp</t>
  </si>
  <si>
    <t xml:space="preserve">I would offer them free training to become managers. </t>
  </si>
  <si>
    <t>how we view people of different working classes</t>
  </si>
  <si>
    <t>184.61.239.25</t>
  </si>
  <si>
    <t>R_pMnfuNd6lL05gsN</t>
  </si>
  <si>
    <t xml:space="preserve">make accomodations that would make them feel more comfortable being a distribution manager. </t>
  </si>
  <si>
    <t>no issues</t>
  </si>
  <si>
    <t>not sure</t>
  </si>
  <si>
    <t>73.77.190.239</t>
  </si>
  <si>
    <t>R_31GaTkkfHPfXo2x</t>
  </si>
  <si>
    <t>Eliminate the complex and expensive paperwork that the Zarpies are forced to complete before becoming a distribution manager.</t>
  </si>
  <si>
    <t>no problems or confusion</t>
  </si>
  <si>
    <t>Social Justice something or other.</t>
  </si>
  <si>
    <t>35.137.59.85</t>
  </si>
  <si>
    <t>R_RXrT1uJGtuwER5D</t>
  </si>
  <si>
    <t>Pay them more as managers than farmers</t>
  </si>
  <si>
    <t>To study how to have groups that work at certain low level jobs find better jobs more attractive.</t>
  </si>
  <si>
    <t>97.80.69.211</t>
  </si>
  <si>
    <t>R_3Etiy4d6hLHmVV4</t>
  </si>
  <si>
    <t>I would get scientists to start working on special lenses that the Zarpies can use so they can see just as well out of the water. This would get more Zarpies to work as distribution managers, rather than aquafruit farmers.</t>
  </si>
  <si>
    <t>change group biology</t>
  </si>
  <si>
    <t>The survey was straight forward. I didn't notice anything confusing or unclear.</t>
  </si>
  <si>
    <t>inequality</t>
  </si>
  <si>
    <t>68.23.76.245</t>
  </si>
  <si>
    <t>R_Xn5gF0ZtDyBSuOZ</t>
  </si>
  <si>
    <t>Hire more zarpies to be managers even though they are not qualified</t>
  </si>
  <si>
    <t>n</t>
  </si>
  <si>
    <t>idk</t>
  </si>
  <si>
    <t>73.136.128.236</t>
  </si>
  <si>
    <t>R_yt05AzrShnDTdBL</t>
  </si>
  <si>
    <t>I wouldn't change anything</t>
  </si>
  <si>
    <t>199.168.76.175</t>
  </si>
  <si>
    <t>R_Xz7SLSE5ADzov3H</t>
  </si>
  <si>
    <t>Change the pay rate of jobs.</t>
  </si>
  <si>
    <t>Racial and social groups</t>
  </si>
  <si>
    <t>174.198.11.118</t>
  </si>
  <si>
    <t>R_Zxa1B0RFa2BmzDj</t>
  </si>
  <si>
    <t>Make the application process for getting other jobs a lot easier.</t>
  </si>
  <si>
    <t>People's thoughts on immigrant jobs</t>
  </si>
  <si>
    <t>24.151.126.210</t>
  </si>
  <si>
    <t>R_2WBTkfxVfK9UQg5</t>
  </si>
  <si>
    <t>I would provide training and an outreach program to the Zarpies, to help them learn more about the job. I'd also institute a paid internship program for an Zarpie interested in learning more about being a distribution manager. Even though Zarpies on the whole are attached to the sea, Zarpies are individuals and there must be some who are more inclined to want to work in this very different field. (Note, I'd also like to see about making the farming profession more lucrative as well. It's unfair that those who choose to be aquafruit farmers are paid less to do what sounds like a dangerous job. This would also help ensure that those who choose to go into distribution are doing so because they feel it's right for them, and not for the money.)</t>
  </si>
  <si>
    <t>The only suggestion I could make is to clarify a bit what you mean by "satisfying" in the question about the government's reasoning as to why so many Zarpies farm. Did you mean an answer that we felt was honest or one that make us happy to hear (i.e the truth or an answer that made us feel better about a majority of Zarpies being farmers)? It's hard to gauge what you meant by "satisfying"</t>
  </si>
  <si>
    <t>I imagine this had something to do with diversity in the workplace, actually, but I don't know the specifics of what you were trying to explore.</t>
  </si>
  <si>
    <t>98.235.69.98</t>
  </si>
  <si>
    <t>R_2WB6NXcRgjDCXXS</t>
  </si>
  <si>
    <t>they can be trained to be vawns, make training and the job fun</t>
  </si>
  <si>
    <t>it was different</t>
  </si>
  <si>
    <t>ambiguous</t>
  </si>
  <si>
    <t>intervention_coded_2</t>
  </si>
  <si>
    <t>intervention_coded_same</t>
  </si>
  <si>
    <t>change job wages, value, hours,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</si>
</sst>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26"/>
  <sheetViews>
    <sheetView tabSelected="1" topLeftCell="AA80" workbookViewId="0">
      <selection activeCell="AC99" sqref="AC99"/>
    </sheetView>
  </sheetViews>
  <sheetFormatPr defaultRowHeight="14.5" x14ac:dyDescent="0.35"/>
  <cols>
    <col min="27" max="27" width="82.08984375" style="3" customWidth="1"/>
    <col min="28" max="28" width="23.6328125" customWidth="1"/>
    <col min="29" max="29" width="25.7265625" customWidth="1"/>
    <col min="31" max="31" width="40.6328125" customWidth="1"/>
  </cols>
  <sheetData>
    <row r="1" spans="1:4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t="s">
        <v>28</v>
      </c>
      <c r="AC1" t="s">
        <v>678</v>
      </c>
      <c r="AD1" t="s">
        <v>679</v>
      </c>
      <c r="AE1" t="s">
        <v>27</v>
      </c>
      <c r="AF1" t="s">
        <v>29</v>
      </c>
      <c r="AG1" t="s">
        <v>30</v>
      </c>
      <c r="AH1" t="s">
        <v>31</v>
      </c>
      <c r="AI1" t="s">
        <v>32</v>
      </c>
      <c r="AJ1" t="s">
        <v>33</v>
      </c>
      <c r="AK1" t="s">
        <v>34</v>
      </c>
      <c r="AL1" t="s">
        <v>35</v>
      </c>
      <c r="AM1" t="s">
        <v>36</v>
      </c>
      <c r="AN1" t="s">
        <v>37</v>
      </c>
      <c r="AO1" t="s">
        <v>38</v>
      </c>
      <c r="AP1" t="s">
        <v>39</v>
      </c>
      <c r="AQ1" t="s">
        <v>40</v>
      </c>
      <c r="AR1" t="s">
        <v>41</v>
      </c>
      <c r="AS1" t="s">
        <v>42</v>
      </c>
      <c r="AT1" t="s">
        <v>43</v>
      </c>
    </row>
    <row r="2" spans="1:46" s="2" customFormat="1" x14ac:dyDescent="0.35">
      <c r="A2" s="2" t="s">
        <v>44</v>
      </c>
      <c r="B2" s="2" t="s">
        <v>45</v>
      </c>
      <c r="C2" s="2" t="s">
        <v>46</v>
      </c>
      <c r="D2" s="2" t="s">
        <v>47</v>
      </c>
      <c r="E2" s="2" t="s">
        <v>4</v>
      </c>
      <c r="F2" s="2" t="s">
        <v>5</v>
      </c>
      <c r="G2" s="2" t="s">
        <v>6</v>
      </c>
      <c r="H2" s="2" t="s">
        <v>48</v>
      </c>
      <c r="I2" s="2" t="s">
        <v>49</v>
      </c>
      <c r="J2" s="2" t="s">
        <v>50</v>
      </c>
      <c r="K2" s="2" t="s">
        <v>51</v>
      </c>
      <c r="L2" s="2" t="s">
        <v>52</v>
      </c>
      <c r="M2" s="2" t="s">
        <v>53</v>
      </c>
      <c r="N2" s="2" t="s">
        <v>54</v>
      </c>
      <c r="O2" s="2" t="s">
        <v>55</v>
      </c>
      <c r="P2" s="2" t="s">
        <v>56</v>
      </c>
      <c r="Q2" s="2" t="s">
        <v>57</v>
      </c>
      <c r="R2" s="2" t="s">
        <v>58</v>
      </c>
      <c r="S2" s="2" t="s">
        <v>59</v>
      </c>
      <c r="T2" s="2" t="s">
        <v>60</v>
      </c>
      <c r="U2" s="2" t="s">
        <v>61</v>
      </c>
      <c r="V2" s="2" t="s">
        <v>62</v>
      </c>
      <c r="W2" s="2" t="s">
        <v>63</v>
      </c>
      <c r="X2" s="2" t="s">
        <v>64</v>
      </c>
      <c r="Y2" s="2" t="s">
        <v>65</v>
      </c>
      <c r="Z2" s="2" t="s">
        <v>66</v>
      </c>
      <c r="AA2" s="2" t="s">
        <v>67</v>
      </c>
      <c r="AF2" s="2" t="s">
        <v>68</v>
      </c>
      <c r="AG2" s="2" t="s">
        <v>69</v>
      </c>
      <c r="AH2" s="2" t="s">
        <v>70</v>
      </c>
      <c r="AI2" s="2" t="s">
        <v>71</v>
      </c>
      <c r="AJ2" s="2" t="s">
        <v>72</v>
      </c>
      <c r="AK2" s="2" t="s">
        <v>73</v>
      </c>
      <c r="AL2" s="2" t="s">
        <v>74</v>
      </c>
      <c r="AM2" s="2" t="s">
        <v>75</v>
      </c>
      <c r="AN2" s="2" t="s">
        <v>76</v>
      </c>
      <c r="AO2" s="2" t="s">
        <v>77</v>
      </c>
      <c r="AP2" s="2" t="s">
        <v>78</v>
      </c>
      <c r="AQ2" s="2" t="s">
        <v>79</v>
      </c>
      <c r="AR2" s="2" t="s">
        <v>80</v>
      </c>
      <c r="AS2" s="2" t="s">
        <v>81</v>
      </c>
      <c r="AT2" s="2" t="s">
        <v>43</v>
      </c>
    </row>
    <row r="3" spans="1:46" x14ac:dyDescent="0.35">
      <c r="A3" t="s">
        <v>82</v>
      </c>
      <c r="B3" t="s">
        <v>83</v>
      </c>
      <c r="C3" t="s">
        <v>84</v>
      </c>
      <c r="D3" t="s">
        <v>85</v>
      </c>
      <c r="E3" t="s">
        <v>86</v>
      </c>
      <c r="F3" t="s">
        <v>87</v>
      </c>
      <c r="G3" t="s">
        <v>88</v>
      </c>
      <c r="H3" t="s">
        <v>89</v>
      </c>
      <c r="I3" t="s">
        <v>90</v>
      </c>
      <c r="J3" t="s">
        <v>91</v>
      </c>
      <c r="K3" t="s">
        <v>92</v>
      </c>
      <c r="L3" t="s">
        <v>93</v>
      </c>
      <c r="M3" t="s">
        <v>94</v>
      </c>
      <c r="N3" t="s">
        <v>95</v>
      </c>
      <c r="O3" t="s">
        <v>96</v>
      </c>
      <c r="P3" t="s">
        <v>97</v>
      </c>
      <c r="Q3" t="s">
        <v>98</v>
      </c>
      <c r="R3" t="s">
        <v>99</v>
      </c>
      <c r="S3" t="s">
        <v>100</v>
      </c>
      <c r="T3" t="s">
        <v>101</v>
      </c>
      <c r="U3" t="s">
        <v>102</v>
      </c>
      <c r="V3" t="s">
        <v>103</v>
      </c>
      <c r="W3" t="s">
        <v>104</v>
      </c>
      <c r="X3" t="s">
        <v>105</v>
      </c>
      <c r="Y3" t="s">
        <v>106</v>
      </c>
      <c r="Z3" t="s">
        <v>107</v>
      </c>
      <c r="AA3" s="3" t="s">
        <v>108</v>
      </c>
      <c r="AD3">
        <f>COUNTIF(AD5:AD200, TRUE)/COUNTA(AD5:AD200)</f>
        <v>0.81512605042016806</v>
      </c>
      <c r="AF3" t="s">
        <v>109</v>
      </c>
      <c r="AG3" t="s">
        <v>110</v>
      </c>
      <c r="AH3" t="s">
        <v>111</v>
      </c>
      <c r="AI3" t="s">
        <v>112</v>
      </c>
      <c r="AJ3" t="s">
        <v>113</v>
      </c>
      <c r="AK3" t="s">
        <v>114</v>
      </c>
      <c r="AL3" t="s">
        <v>115</v>
      </c>
      <c r="AM3" t="s">
        <v>116</v>
      </c>
      <c r="AN3" t="s">
        <v>117</v>
      </c>
      <c r="AO3" t="s">
        <v>118</v>
      </c>
      <c r="AP3" t="s">
        <v>119</v>
      </c>
      <c r="AQ3" t="s">
        <v>120</v>
      </c>
      <c r="AR3" t="s">
        <v>121</v>
      </c>
      <c r="AS3" t="s">
        <v>122</v>
      </c>
      <c r="AT3" t="s">
        <v>123</v>
      </c>
    </row>
    <row r="4" spans="1:46" x14ac:dyDescent="0.35">
      <c r="A4" s="1">
        <v>44312.681250000001</v>
      </c>
      <c r="B4" s="1">
        <v>44312.681250000001</v>
      </c>
      <c r="C4" t="s">
        <v>47</v>
      </c>
      <c r="D4" t="s">
        <v>124</v>
      </c>
      <c r="E4">
        <v>100</v>
      </c>
      <c r="F4">
        <v>14</v>
      </c>
      <c r="G4" t="b">
        <v>1</v>
      </c>
      <c r="H4" s="1">
        <v>44312.681250000001</v>
      </c>
      <c r="I4" t="s">
        <v>125</v>
      </c>
      <c r="N4">
        <v>32.731903080000002</v>
      </c>
      <c r="O4">
        <v>-96.905700679999995</v>
      </c>
      <c r="P4" t="s">
        <v>126</v>
      </c>
      <c r="Q4" t="s">
        <v>127</v>
      </c>
      <c r="R4" t="s">
        <v>128</v>
      </c>
      <c r="AD4">
        <f>COUNTIF(AD5:AD200, FALSE)</f>
        <v>22</v>
      </c>
    </row>
    <row r="5" spans="1:46" x14ac:dyDescent="0.35">
      <c r="A5" s="1">
        <v>44312.681250000001</v>
      </c>
      <c r="B5" s="1">
        <v>44312.683333333334</v>
      </c>
      <c r="C5" t="s">
        <v>47</v>
      </c>
      <c r="D5" t="s">
        <v>129</v>
      </c>
      <c r="E5">
        <v>100</v>
      </c>
      <c r="F5">
        <v>148</v>
      </c>
      <c r="G5" t="b">
        <v>1</v>
      </c>
      <c r="H5" s="1">
        <v>44312.683333333334</v>
      </c>
      <c r="I5" t="s">
        <v>130</v>
      </c>
      <c r="N5">
        <v>39.78790283</v>
      </c>
      <c r="O5">
        <v>-94.802902219999993</v>
      </c>
      <c r="P5" t="s">
        <v>126</v>
      </c>
      <c r="Q5" t="s">
        <v>127</v>
      </c>
      <c r="R5" t="s">
        <v>131</v>
      </c>
      <c r="S5" t="s">
        <v>132</v>
      </c>
      <c r="U5" t="s">
        <v>133</v>
      </c>
      <c r="V5" t="s">
        <v>134</v>
      </c>
      <c r="W5" t="s">
        <v>135</v>
      </c>
      <c r="X5" t="s">
        <v>136</v>
      </c>
      <c r="Y5" t="s">
        <v>136</v>
      </c>
      <c r="Z5" t="s">
        <v>137</v>
      </c>
      <c r="AA5" s="3" t="s">
        <v>138</v>
      </c>
      <c r="AB5" t="s">
        <v>139</v>
      </c>
      <c r="AC5" t="s">
        <v>139</v>
      </c>
      <c r="AD5" t="b">
        <f>EXACT(AB5, AC5)</f>
        <v>1</v>
      </c>
      <c r="AE5" t="str">
        <f>AB5</f>
        <v>provide job training to group</v>
      </c>
      <c r="AF5" t="s">
        <v>140</v>
      </c>
      <c r="AG5" t="s">
        <v>141</v>
      </c>
      <c r="AH5" t="s">
        <v>142</v>
      </c>
      <c r="AI5" t="s">
        <v>143</v>
      </c>
      <c r="AJ5" t="s">
        <v>144</v>
      </c>
      <c r="AK5">
        <v>26</v>
      </c>
      <c r="AL5" t="s">
        <v>145</v>
      </c>
      <c r="AN5" t="s">
        <v>146</v>
      </c>
      <c r="AP5" t="s">
        <v>147</v>
      </c>
      <c r="AQ5" t="s">
        <v>148</v>
      </c>
      <c r="AT5" t="s">
        <v>149</v>
      </c>
    </row>
    <row r="6" spans="1:46" x14ac:dyDescent="0.35">
      <c r="A6" s="1">
        <v>44312.681944444441</v>
      </c>
      <c r="B6" s="1">
        <v>44312.683333333334</v>
      </c>
      <c r="C6" t="s">
        <v>47</v>
      </c>
      <c r="D6" t="s">
        <v>150</v>
      </c>
      <c r="E6">
        <v>100</v>
      </c>
      <c r="F6">
        <v>151</v>
      </c>
      <c r="G6" t="b">
        <v>1</v>
      </c>
      <c r="H6" s="1">
        <v>44312.683333333334</v>
      </c>
      <c r="I6" t="s">
        <v>151</v>
      </c>
      <c r="N6">
        <v>30.456603999999999</v>
      </c>
      <c r="O6">
        <v>-84.322303770000005</v>
      </c>
      <c r="P6" t="s">
        <v>126</v>
      </c>
      <c r="Q6" t="s">
        <v>127</v>
      </c>
      <c r="R6" t="s">
        <v>131</v>
      </c>
      <c r="S6" t="s">
        <v>132</v>
      </c>
      <c r="U6" t="s">
        <v>152</v>
      </c>
      <c r="V6" t="s">
        <v>134</v>
      </c>
      <c r="W6" t="s">
        <v>153</v>
      </c>
      <c r="X6" t="s">
        <v>137</v>
      </c>
      <c r="Y6" t="s">
        <v>154</v>
      </c>
      <c r="Z6" t="s">
        <v>154</v>
      </c>
      <c r="AA6" s="3" t="s">
        <v>155</v>
      </c>
      <c r="AB6" t="s">
        <v>139</v>
      </c>
      <c r="AC6" t="s">
        <v>180</v>
      </c>
      <c r="AD6" t="b">
        <f t="shared" ref="AD6:AD69" si="0">EXACT(AB6, AC6)</f>
        <v>0</v>
      </c>
      <c r="AE6" t="s">
        <v>677</v>
      </c>
      <c r="AF6" t="s">
        <v>156</v>
      </c>
      <c r="AG6" t="s">
        <v>141</v>
      </c>
      <c r="AH6" t="s">
        <v>157</v>
      </c>
      <c r="AI6" t="s">
        <v>143</v>
      </c>
      <c r="AJ6" t="s">
        <v>144</v>
      </c>
      <c r="AK6">
        <v>37</v>
      </c>
      <c r="AL6" t="s">
        <v>158</v>
      </c>
      <c r="AN6" t="s">
        <v>159</v>
      </c>
      <c r="AP6" t="s">
        <v>147</v>
      </c>
      <c r="AQ6" t="s">
        <v>160</v>
      </c>
      <c r="AT6" t="s">
        <v>161</v>
      </c>
    </row>
    <row r="7" spans="1:46" x14ac:dyDescent="0.35">
      <c r="A7" s="1">
        <v>44312.683333333334</v>
      </c>
      <c r="B7" s="1">
        <v>44312.68472222222</v>
      </c>
      <c r="C7" t="s">
        <v>47</v>
      </c>
      <c r="D7" t="s">
        <v>162</v>
      </c>
      <c r="E7">
        <v>100</v>
      </c>
      <c r="F7">
        <v>150</v>
      </c>
      <c r="G7" t="b">
        <v>1</v>
      </c>
      <c r="H7" s="1">
        <v>44312.68472222222</v>
      </c>
      <c r="I7" t="s">
        <v>163</v>
      </c>
      <c r="N7">
        <v>44.497100830000001</v>
      </c>
      <c r="O7">
        <v>-67.950302120000003</v>
      </c>
      <c r="P7" t="s">
        <v>126</v>
      </c>
      <c r="Q7" t="s">
        <v>127</v>
      </c>
      <c r="R7" t="s">
        <v>131</v>
      </c>
      <c r="S7" t="s">
        <v>164</v>
      </c>
      <c r="T7" t="s">
        <v>165</v>
      </c>
      <c r="V7" t="s">
        <v>134</v>
      </c>
      <c r="W7" t="s">
        <v>135</v>
      </c>
      <c r="X7" t="s">
        <v>136</v>
      </c>
      <c r="Y7" t="s">
        <v>166</v>
      </c>
      <c r="Z7" t="s">
        <v>136</v>
      </c>
      <c r="AA7" s="3" t="s">
        <v>167</v>
      </c>
      <c r="AB7" t="s">
        <v>680</v>
      </c>
      <c r="AC7" t="s">
        <v>180</v>
      </c>
      <c r="AD7" t="b">
        <f t="shared" si="0"/>
        <v>0</v>
      </c>
      <c r="AE7" t="str">
        <f>AB7</f>
        <v>change job wages, value, hours, work</v>
      </c>
      <c r="AF7" t="s">
        <v>156</v>
      </c>
      <c r="AG7" t="s">
        <v>141</v>
      </c>
      <c r="AH7" t="s">
        <v>157</v>
      </c>
      <c r="AI7" t="s">
        <v>143</v>
      </c>
      <c r="AJ7" t="s">
        <v>144</v>
      </c>
      <c r="AK7">
        <v>27</v>
      </c>
      <c r="AL7" t="s">
        <v>145</v>
      </c>
      <c r="AN7" t="s">
        <v>146</v>
      </c>
      <c r="AP7" t="s">
        <v>168</v>
      </c>
      <c r="AQ7" t="s">
        <v>148</v>
      </c>
      <c r="AR7" t="s">
        <v>169</v>
      </c>
      <c r="AS7" t="s">
        <v>170</v>
      </c>
      <c r="AT7" t="s">
        <v>171</v>
      </c>
    </row>
    <row r="8" spans="1:46" ht="29" x14ac:dyDescent="0.35">
      <c r="A8" s="1">
        <v>44312.682638888888</v>
      </c>
      <c r="B8" s="1">
        <v>44312.685416666667</v>
      </c>
      <c r="C8" t="s">
        <v>47</v>
      </c>
      <c r="D8" t="s">
        <v>172</v>
      </c>
      <c r="E8">
        <v>100</v>
      </c>
      <c r="F8">
        <v>194</v>
      </c>
      <c r="G8" t="b">
        <v>1</v>
      </c>
      <c r="H8" s="1">
        <v>44312.685416666667</v>
      </c>
      <c r="I8" t="s">
        <v>173</v>
      </c>
      <c r="N8">
        <v>41.445297240000002</v>
      </c>
      <c r="O8">
        <v>-81.699096679999997</v>
      </c>
      <c r="P8" t="s">
        <v>126</v>
      </c>
      <c r="Q8" t="s">
        <v>127</v>
      </c>
      <c r="R8" t="s">
        <v>131</v>
      </c>
      <c r="S8" t="s">
        <v>132</v>
      </c>
      <c r="U8" t="s">
        <v>133</v>
      </c>
      <c r="V8" t="s">
        <v>134</v>
      </c>
      <c r="W8" t="s">
        <v>135</v>
      </c>
      <c r="X8" t="s">
        <v>166</v>
      </c>
      <c r="Y8" t="s">
        <v>137</v>
      </c>
      <c r="Z8" t="s">
        <v>154</v>
      </c>
      <c r="AA8" s="3" t="s">
        <v>174</v>
      </c>
      <c r="AB8" t="s">
        <v>680</v>
      </c>
      <c r="AC8" t="s">
        <v>180</v>
      </c>
      <c r="AD8" t="b">
        <f t="shared" si="0"/>
        <v>0</v>
      </c>
      <c r="AE8" t="s">
        <v>680</v>
      </c>
      <c r="AF8" t="s">
        <v>140</v>
      </c>
      <c r="AG8" t="s">
        <v>141</v>
      </c>
      <c r="AH8" t="s">
        <v>157</v>
      </c>
      <c r="AI8" t="s">
        <v>143</v>
      </c>
      <c r="AJ8" t="s">
        <v>144</v>
      </c>
      <c r="AK8">
        <v>36</v>
      </c>
      <c r="AL8" t="s">
        <v>145</v>
      </c>
      <c r="AN8" t="s">
        <v>146</v>
      </c>
      <c r="AP8" t="s">
        <v>147</v>
      </c>
      <c r="AQ8" t="s">
        <v>160</v>
      </c>
      <c r="AT8" t="s">
        <v>175</v>
      </c>
    </row>
    <row r="9" spans="1:46" ht="29" x14ac:dyDescent="0.35">
      <c r="A9" s="1">
        <v>44312.682638888888</v>
      </c>
      <c r="B9" s="1">
        <v>44312.685416666667</v>
      </c>
      <c r="C9" t="s">
        <v>47</v>
      </c>
      <c r="D9" t="s">
        <v>176</v>
      </c>
      <c r="E9">
        <v>100</v>
      </c>
      <c r="F9">
        <v>243</v>
      </c>
      <c r="G9" t="b">
        <v>1</v>
      </c>
      <c r="H9" s="1">
        <v>44312.685416666667</v>
      </c>
      <c r="I9" t="s">
        <v>177</v>
      </c>
      <c r="N9">
        <v>38.54629517</v>
      </c>
      <c r="O9">
        <v>-122.8047028</v>
      </c>
      <c r="P9" t="s">
        <v>126</v>
      </c>
      <c r="Q9" t="s">
        <v>127</v>
      </c>
      <c r="R9" t="s">
        <v>131</v>
      </c>
      <c r="S9" t="s">
        <v>164</v>
      </c>
      <c r="T9" t="s">
        <v>165</v>
      </c>
      <c r="V9" t="s">
        <v>178</v>
      </c>
      <c r="W9" t="s">
        <v>153</v>
      </c>
      <c r="X9" t="s">
        <v>166</v>
      </c>
      <c r="Y9" t="s">
        <v>136</v>
      </c>
      <c r="Z9" t="s">
        <v>154</v>
      </c>
      <c r="AA9" s="3" t="s">
        <v>179</v>
      </c>
      <c r="AB9" t="s">
        <v>180</v>
      </c>
      <c r="AC9" t="s">
        <v>180</v>
      </c>
      <c r="AD9" t="b">
        <f t="shared" si="0"/>
        <v>1</v>
      </c>
      <c r="AE9" t="str">
        <f t="shared" ref="AE9:AE15" si="1">AB9</f>
        <v>create more jobs or access to jobs</v>
      </c>
      <c r="AF9" t="s">
        <v>140</v>
      </c>
      <c r="AG9" t="s">
        <v>141</v>
      </c>
      <c r="AH9" t="s">
        <v>157</v>
      </c>
      <c r="AI9" t="s">
        <v>143</v>
      </c>
      <c r="AJ9" t="s">
        <v>144</v>
      </c>
      <c r="AK9">
        <v>57</v>
      </c>
      <c r="AL9" t="s">
        <v>145</v>
      </c>
      <c r="AN9" t="s">
        <v>146</v>
      </c>
      <c r="AP9" t="s">
        <v>147</v>
      </c>
      <c r="AQ9" t="s">
        <v>148</v>
      </c>
      <c r="AS9" t="s">
        <v>181</v>
      </c>
      <c r="AT9" t="s">
        <v>182</v>
      </c>
    </row>
    <row r="10" spans="1:46" ht="29" x14ac:dyDescent="0.35">
      <c r="A10" s="1">
        <v>44312.681944444441</v>
      </c>
      <c r="B10" s="1">
        <v>44312.686111111114</v>
      </c>
      <c r="C10" t="s">
        <v>47</v>
      </c>
      <c r="D10" t="s">
        <v>183</v>
      </c>
      <c r="E10">
        <v>100</v>
      </c>
      <c r="F10">
        <v>332</v>
      </c>
      <c r="G10" t="b">
        <v>1</v>
      </c>
      <c r="H10" s="1">
        <v>44312.686111111114</v>
      </c>
      <c r="I10" t="s">
        <v>184</v>
      </c>
      <c r="N10">
        <v>36.30310059</v>
      </c>
      <c r="O10">
        <v>-88.312599180000007</v>
      </c>
      <c r="P10" t="s">
        <v>126</v>
      </c>
      <c r="Q10" t="s">
        <v>127</v>
      </c>
      <c r="R10" t="s">
        <v>131</v>
      </c>
      <c r="S10" t="s">
        <v>164</v>
      </c>
      <c r="T10" t="s">
        <v>165</v>
      </c>
      <c r="V10" t="s">
        <v>185</v>
      </c>
      <c r="W10" t="s">
        <v>186</v>
      </c>
      <c r="X10" t="s">
        <v>136</v>
      </c>
      <c r="Y10" t="s">
        <v>154</v>
      </c>
      <c r="Z10" t="s">
        <v>154</v>
      </c>
      <c r="AA10" s="3" t="s">
        <v>187</v>
      </c>
      <c r="AB10" t="s">
        <v>188</v>
      </c>
      <c r="AC10" t="s">
        <v>188</v>
      </c>
      <c r="AD10" t="b">
        <f t="shared" si="0"/>
        <v>1</v>
      </c>
      <c r="AE10" t="str">
        <f t="shared" si="1"/>
        <v>change group beliefs/culture</v>
      </c>
      <c r="AF10" t="s">
        <v>189</v>
      </c>
      <c r="AG10" t="s">
        <v>141</v>
      </c>
      <c r="AH10" t="s">
        <v>157</v>
      </c>
      <c r="AI10" t="s">
        <v>143</v>
      </c>
      <c r="AJ10" t="s">
        <v>144</v>
      </c>
      <c r="AK10">
        <v>35</v>
      </c>
      <c r="AL10" t="s">
        <v>145</v>
      </c>
      <c r="AN10" t="s">
        <v>146</v>
      </c>
      <c r="AP10" t="s">
        <v>168</v>
      </c>
      <c r="AQ10" t="s">
        <v>148</v>
      </c>
      <c r="AR10" t="s">
        <v>190</v>
      </c>
      <c r="AS10" t="s">
        <v>191</v>
      </c>
      <c r="AT10" t="s">
        <v>149</v>
      </c>
    </row>
    <row r="11" spans="1:46" x14ac:dyDescent="0.35">
      <c r="A11" s="1">
        <v>44312.683333333334</v>
      </c>
      <c r="B11" s="1">
        <v>44312.686111111114</v>
      </c>
      <c r="C11" t="s">
        <v>47</v>
      </c>
      <c r="D11" t="s">
        <v>192</v>
      </c>
      <c r="E11">
        <v>100</v>
      </c>
      <c r="F11">
        <v>197</v>
      </c>
      <c r="G11" t="b">
        <v>1</v>
      </c>
      <c r="H11" s="1">
        <v>44312.686111111114</v>
      </c>
      <c r="I11" t="s">
        <v>193</v>
      </c>
      <c r="N11">
        <v>41.53819275</v>
      </c>
      <c r="O11">
        <v>-72.800796509999998</v>
      </c>
      <c r="P11" t="s">
        <v>126</v>
      </c>
      <c r="Q11" t="s">
        <v>127</v>
      </c>
      <c r="R11" t="s">
        <v>131</v>
      </c>
      <c r="S11" t="s">
        <v>132</v>
      </c>
      <c r="U11" t="s">
        <v>133</v>
      </c>
      <c r="V11" t="s">
        <v>194</v>
      </c>
      <c r="W11" t="s">
        <v>135</v>
      </c>
      <c r="X11" t="s">
        <v>166</v>
      </c>
      <c r="Y11" t="s">
        <v>166</v>
      </c>
      <c r="Z11" t="s">
        <v>154</v>
      </c>
      <c r="AA11" s="3" t="s">
        <v>195</v>
      </c>
      <c r="AB11" t="s">
        <v>139</v>
      </c>
      <c r="AC11" t="s">
        <v>139</v>
      </c>
      <c r="AD11" t="b">
        <f t="shared" si="0"/>
        <v>1</v>
      </c>
      <c r="AE11" t="str">
        <f t="shared" si="1"/>
        <v>provide job training to group</v>
      </c>
      <c r="AF11" t="s">
        <v>156</v>
      </c>
      <c r="AG11" t="s">
        <v>141</v>
      </c>
      <c r="AH11" t="s">
        <v>196</v>
      </c>
      <c r="AI11" t="s">
        <v>143</v>
      </c>
      <c r="AJ11" t="s">
        <v>144</v>
      </c>
      <c r="AK11">
        <v>36</v>
      </c>
      <c r="AL11" t="s">
        <v>145</v>
      </c>
      <c r="AN11" t="s">
        <v>146</v>
      </c>
      <c r="AP11" t="s">
        <v>197</v>
      </c>
      <c r="AQ11" t="s">
        <v>160</v>
      </c>
      <c r="AR11" t="s">
        <v>198</v>
      </c>
      <c r="AS11" t="s">
        <v>199</v>
      </c>
      <c r="AT11" t="s">
        <v>161</v>
      </c>
    </row>
    <row r="12" spans="1:46" x14ac:dyDescent="0.35">
      <c r="A12" s="1">
        <v>44312.684027777781</v>
      </c>
      <c r="B12" s="1">
        <v>44312.686111111114</v>
      </c>
      <c r="C12" t="s">
        <v>47</v>
      </c>
      <c r="D12" t="s">
        <v>200</v>
      </c>
      <c r="E12">
        <v>100</v>
      </c>
      <c r="F12">
        <v>151</v>
      </c>
      <c r="G12" t="b">
        <v>1</v>
      </c>
      <c r="H12" s="1">
        <v>44312.686111111114</v>
      </c>
      <c r="I12" t="s">
        <v>201</v>
      </c>
      <c r="N12">
        <v>35.227706910000002</v>
      </c>
      <c r="O12">
        <v>-92.357299800000007</v>
      </c>
      <c r="P12" t="s">
        <v>126</v>
      </c>
      <c r="Q12" t="s">
        <v>127</v>
      </c>
      <c r="R12" t="s">
        <v>131</v>
      </c>
      <c r="S12" t="s">
        <v>132</v>
      </c>
      <c r="U12" t="s">
        <v>133</v>
      </c>
      <c r="V12" t="s">
        <v>202</v>
      </c>
      <c r="W12" t="s">
        <v>153</v>
      </c>
      <c r="X12" t="s">
        <v>137</v>
      </c>
      <c r="Y12" t="s">
        <v>154</v>
      </c>
      <c r="Z12" t="s">
        <v>136</v>
      </c>
      <c r="AA12" s="3" t="s">
        <v>203</v>
      </c>
      <c r="AB12" t="s">
        <v>139</v>
      </c>
      <c r="AC12" t="s">
        <v>139</v>
      </c>
      <c r="AD12" t="b">
        <f t="shared" si="0"/>
        <v>1</v>
      </c>
      <c r="AE12" t="str">
        <f t="shared" si="1"/>
        <v>provide job training to group</v>
      </c>
      <c r="AF12" t="s">
        <v>140</v>
      </c>
      <c r="AG12" t="s">
        <v>141</v>
      </c>
      <c r="AH12" t="s">
        <v>157</v>
      </c>
      <c r="AI12" t="s">
        <v>143</v>
      </c>
      <c r="AJ12" t="s">
        <v>144</v>
      </c>
      <c r="AK12">
        <v>37</v>
      </c>
      <c r="AL12" t="s">
        <v>145</v>
      </c>
      <c r="AN12" t="s">
        <v>146</v>
      </c>
      <c r="AP12" t="s">
        <v>147</v>
      </c>
      <c r="AQ12" t="s">
        <v>148</v>
      </c>
      <c r="AR12" t="s">
        <v>204</v>
      </c>
      <c r="AS12" t="s">
        <v>205</v>
      </c>
      <c r="AT12" t="s">
        <v>171</v>
      </c>
    </row>
    <row r="13" spans="1:46" x14ac:dyDescent="0.35">
      <c r="A13" s="1">
        <v>44312.684027777781</v>
      </c>
      <c r="B13" s="1">
        <v>44312.686111111114</v>
      </c>
      <c r="C13" t="s">
        <v>47</v>
      </c>
      <c r="D13" t="s">
        <v>206</v>
      </c>
      <c r="E13">
        <v>100</v>
      </c>
      <c r="F13">
        <v>208</v>
      </c>
      <c r="G13" t="b">
        <v>1</v>
      </c>
      <c r="H13" s="1">
        <v>44312.686111111114</v>
      </c>
      <c r="I13" t="s">
        <v>207</v>
      </c>
      <c r="N13">
        <v>33.800094600000001</v>
      </c>
      <c r="O13">
        <v>-117.9949036</v>
      </c>
      <c r="P13" t="s">
        <v>126</v>
      </c>
      <c r="Q13" t="s">
        <v>127</v>
      </c>
      <c r="R13" t="s">
        <v>131</v>
      </c>
      <c r="S13" t="s">
        <v>132</v>
      </c>
      <c r="U13" t="s">
        <v>152</v>
      </c>
      <c r="V13" t="s">
        <v>185</v>
      </c>
      <c r="W13" t="s">
        <v>153</v>
      </c>
      <c r="X13" t="s">
        <v>154</v>
      </c>
      <c r="Y13" t="s">
        <v>137</v>
      </c>
      <c r="Z13" t="s">
        <v>154</v>
      </c>
      <c r="AA13" s="3" t="s">
        <v>208</v>
      </c>
      <c r="AB13" t="s">
        <v>139</v>
      </c>
      <c r="AC13" t="s">
        <v>139</v>
      </c>
      <c r="AD13" t="b">
        <f t="shared" si="0"/>
        <v>1</v>
      </c>
      <c r="AE13" t="str">
        <f t="shared" si="1"/>
        <v>provide job training to group</v>
      </c>
      <c r="AF13" t="s">
        <v>140</v>
      </c>
      <c r="AG13" t="s">
        <v>141</v>
      </c>
      <c r="AH13" t="s">
        <v>157</v>
      </c>
      <c r="AI13" t="s">
        <v>143</v>
      </c>
      <c r="AJ13" t="s">
        <v>144</v>
      </c>
      <c r="AK13">
        <v>46</v>
      </c>
      <c r="AL13" t="s">
        <v>158</v>
      </c>
      <c r="AN13" t="s">
        <v>159</v>
      </c>
      <c r="AP13" t="s">
        <v>147</v>
      </c>
      <c r="AQ13" t="s">
        <v>160</v>
      </c>
      <c r="AR13" t="s">
        <v>209</v>
      </c>
      <c r="AS13" t="s">
        <v>210</v>
      </c>
      <c r="AT13" t="s">
        <v>149</v>
      </c>
    </row>
    <row r="14" spans="1:46" ht="29" x14ac:dyDescent="0.35">
      <c r="A14" s="1">
        <v>44312.681944444441</v>
      </c>
      <c r="B14" s="1">
        <v>44312.686805555553</v>
      </c>
      <c r="C14" t="s">
        <v>47</v>
      </c>
      <c r="D14" t="s">
        <v>211</v>
      </c>
      <c r="E14">
        <v>100</v>
      </c>
      <c r="F14">
        <v>386</v>
      </c>
      <c r="G14" t="b">
        <v>1</v>
      </c>
      <c r="H14" s="1">
        <v>44312.686805555553</v>
      </c>
      <c r="I14" t="s">
        <v>212</v>
      </c>
      <c r="N14">
        <v>45.73640442</v>
      </c>
      <c r="O14">
        <v>-94.165801999999999</v>
      </c>
      <c r="P14" t="s">
        <v>126</v>
      </c>
      <c r="Q14" t="s">
        <v>127</v>
      </c>
      <c r="R14" t="s">
        <v>131</v>
      </c>
      <c r="S14" t="s">
        <v>164</v>
      </c>
      <c r="T14" t="s">
        <v>213</v>
      </c>
      <c r="V14" t="s">
        <v>134</v>
      </c>
      <c r="W14" t="s">
        <v>153</v>
      </c>
      <c r="X14" t="s">
        <v>166</v>
      </c>
      <c r="Y14" t="s">
        <v>137</v>
      </c>
      <c r="Z14" t="s">
        <v>154</v>
      </c>
      <c r="AA14" s="3" t="s">
        <v>214</v>
      </c>
      <c r="AB14" t="s">
        <v>180</v>
      </c>
      <c r="AC14" t="s">
        <v>180</v>
      </c>
      <c r="AD14" t="b">
        <f t="shared" si="0"/>
        <v>1</v>
      </c>
      <c r="AE14" t="str">
        <f t="shared" si="1"/>
        <v>create more jobs or access to jobs</v>
      </c>
      <c r="AF14" t="s">
        <v>215</v>
      </c>
      <c r="AG14" t="s">
        <v>141</v>
      </c>
      <c r="AH14" t="s">
        <v>157</v>
      </c>
      <c r="AI14" t="s">
        <v>143</v>
      </c>
      <c r="AJ14" t="s">
        <v>144</v>
      </c>
      <c r="AK14">
        <v>64</v>
      </c>
      <c r="AL14" t="s">
        <v>145</v>
      </c>
      <c r="AN14" t="s">
        <v>146</v>
      </c>
      <c r="AP14" t="s">
        <v>147</v>
      </c>
      <c r="AQ14" t="s">
        <v>148</v>
      </c>
      <c r="AT14" t="s">
        <v>171</v>
      </c>
    </row>
    <row r="15" spans="1:46" x14ac:dyDescent="0.35">
      <c r="A15" s="1">
        <v>44312.68472222222</v>
      </c>
      <c r="B15" s="1">
        <v>44312.686805555553</v>
      </c>
      <c r="C15" t="s">
        <v>47</v>
      </c>
      <c r="D15" t="s">
        <v>216</v>
      </c>
      <c r="E15">
        <v>100</v>
      </c>
      <c r="F15">
        <v>202</v>
      </c>
      <c r="G15" t="b">
        <v>1</v>
      </c>
      <c r="H15" s="1">
        <v>44312.686805555553</v>
      </c>
      <c r="I15" t="s">
        <v>217</v>
      </c>
      <c r="N15">
        <v>41.146194459999997</v>
      </c>
      <c r="O15">
        <v>-73.996597289999997</v>
      </c>
      <c r="P15" t="s">
        <v>126</v>
      </c>
      <c r="Q15" t="s">
        <v>127</v>
      </c>
      <c r="R15" t="s">
        <v>131</v>
      </c>
      <c r="S15" t="s">
        <v>132</v>
      </c>
      <c r="U15" t="s">
        <v>152</v>
      </c>
      <c r="V15" t="s">
        <v>185</v>
      </c>
      <c r="W15" t="s">
        <v>153</v>
      </c>
      <c r="X15" t="s">
        <v>137</v>
      </c>
      <c r="Y15" t="s">
        <v>136</v>
      </c>
      <c r="Z15" t="s">
        <v>154</v>
      </c>
      <c r="AA15" s="3" t="s">
        <v>218</v>
      </c>
      <c r="AB15" t="s">
        <v>139</v>
      </c>
      <c r="AC15" t="s">
        <v>139</v>
      </c>
      <c r="AD15" t="b">
        <f t="shared" si="0"/>
        <v>1</v>
      </c>
      <c r="AE15" t="str">
        <f t="shared" si="1"/>
        <v>provide job training to group</v>
      </c>
      <c r="AF15" t="s">
        <v>156</v>
      </c>
      <c r="AG15" t="s">
        <v>141</v>
      </c>
      <c r="AH15" t="s">
        <v>157</v>
      </c>
      <c r="AI15" t="s">
        <v>143</v>
      </c>
      <c r="AJ15" t="s">
        <v>144</v>
      </c>
      <c r="AK15">
        <v>28</v>
      </c>
      <c r="AL15" t="s">
        <v>145</v>
      </c>
      <c r="AN15" t="s">
        <v>146</v>
      </c>
      <c r="AP15" t="s">
        <v>147</v>
      </c>
      <c r="AQ15" t="s">
        <v>219</v>
      </c>
      <c r="AR15" t="s">
        <v>220</v>
      </c>
      <c r="AS15" t="s">
        <v>221</v>
      </c>
      <c r="AT15" t="s">
        <v>182</v>
      </c>
    </row>
    <row r="16" spans="1:46" ht="43.5" x14ac:dyDescent="0.35">
      <c r="A16" s="1">
        <v>44312.681944444441</v>
      </c>
      <c r="B16" s="1">
        <v>44312.688194444447</v>
      </c>
      <c r="C16" t="s">
        <v>47</v>
      </c>
      <c r="D16" t="s">
        <v>222</v>
      </c>
      <c r="E16">
        <v>100</v>
      </c>
      <c r="F16">
        <v>541</v>
      </c>
      <c r="G16" t="b">
        <v>1</v>
      </c>
      <c r="H16" s="1">
        <v>44312.688194444447</v>
      </c>
      <c r="I16" t="s">
        <v>223</v>
      </c>
      <c r="N16">
        <v>34.048492430000003</v>
      </c>
      <c r="O16">
        <v>-118.2528992</v>
      </c>
      <c r="P16" t="s">
        <v>126</v>
      </c>
      <c r="Q16" t="s">
        <v>127</v>
      </c>
      <c r="R16" t="s">
        <v>131</v>
      </c>
      <c r="S16" t="s">
        <v>164</v>
      </c>
      <c r="T16" t="s">
        <v>165</v>
      </c>
      <c r="V16" t="s">
        <v>194</v>
      </c>
      <c r="W16" t="s">
        <v>135</v>
      </c>
      <c r="X16" t="s">
        <v>136</v>
      </c>
      <c r="Y16" t="s">
        <v>154</v>
      </c>
      <c r="Z16" t="s">
        <v>166</v>
      </c>
      <c r="AA16" s="3" t="s">
        <v>224</v>
      </c>
      <c r="AB16" t="s">
        <v>180</v>
      </c>
      <c r="AC16" t="s">
        <v>139</v>
      </c>
      <c r="AD16" t="b">
        <f t="shared" si="0"/>
        <v>0</v>
      </c>
      <c r="AE16" t="s">
        <v>139</v>
      </c>
      <c r="AF16" t="s">
        <v>140</v>
      </c>
      <c r="AG16" t="s">
        <v>141</v>
      </c>
      <c r="AH16" t="s">
        <v>157</v>
      </c>
      <c r="AI16" t="s">
        <v>143</v>
      </c>
      <c r="AJ16" t="s">
        <v>144</v>
      </c>
      <c r="AK16">
        <v>40</v>
      </c>
      <c r="AL16" t="s">
        <v>145</v>
      </c>
      <c r="AN16" t="s">
        <v>225</v>
      </c>
      <c r="AP16" t="s">
        <v>226</v>
      </c>
      <c r="AQ16" t="s">
        <v>160</v>
      </c>
      <c r="AS16" t="s">
        <v>227</v>
      </c>
      <c r="AT16" t="s">
        <v>182</v>
      </c>
    </row>
    <row r="17" spans="1:46" ht="29" x14ac:dyDescent="0.35">
      <c r="A17" s="1">
        <v>44312.681250000001</v>
      </c>
      <c r="B17" s="1">
        <v>44312.688194444447</v>
      </c>
      <c r="C17" t="s">
        <v>47</v>
      </c>
      <c r="D17" t="s">
        <v>228</v>
      </c>
      <c r="E17">
        <v>100</v>
      </c>
      <c r="F17">
        <v>653</v>
      </c>
      <c r="G17" t="b">
        <v>1</v>
      </c>
      <c r="H17" s="1">
        <v>44312.688194444447</v>
      </c>
      <c r="I17" t="s">
        <v>229</v>
      </c>
      <c r="N17">
        <v>27.559494019999999</v>
      </c>
      <c r="O17">
        <v>-82.393402100000003</v>
      </c>
      <c r="P17" t="s">
        <v>126</v>
      </c>
      <c r="Q17" t="s">
        <v>127</v>
      </c>
      <c r="R17" t="s">
        <v>131</v>
      </c>
      <c r="S17" t="s">
        <v>132</v>
      </c>
      <c r="U17" t="s">
        <v>133</v>
      </c>
      <c r="V17" t="s">
        <v>134</v>
      </c>
      <c r="W17" t="s">
        <v>135</v>
      </c>
      <c r="X17" t="s">
        <v>136</v>
      </c>
      <c r="Y17" t="s">
        <v>166</v>
      </c>
      <c r="Z17" t="s">
        <v>166</v>
      </c>
      <c r="AA17" s="3" t="s">
        <v>230</v>
      </c>
      <c r="AB17" t="s">
        <v>139</v>
      </c>
      <c r="AC17" t="s">
        <v>139</v>
      </c>
      <c r="AD17" t="b">
        <f t="shared" si="0"/>
        <v>1</v>
      </c>
      <c r="AE17" t="str">
        <f>AB17</f>
        <v>provide job training to group</v>
      </c>
      <c r="AF17" t="s">
        <v>156</v>
      </c>
      <c r="AG17" t="s">
        <v>231</v>
      </c>
      <c r="AH17" t="s">
        <v>232</v>
      </c>
      <c r="AI17" t="s">
        <v>143</v>
      </c>
      <c r="AJ17" t="s">
        <v>144</v>
      </c>
      <c r="AK17">
        <v>71</v>
      </c>
      <c r="AL17" t="s">
        <v>158</v>
      </c>
      <c r="AN17" t="s">
        <v>146</v>
      </c>
      <c r="AP17" t="s">
        <v>147</v>
      </c>
      <c r="AQ17" t="s">
        <v>160</v>
      </c>
      <c r="AR17" t="s">
        <v>233</v>
      </c>
      <c r="AS17" t="s">
        <v>234</v>
      </c>
      <c r="AT17" t="s">
        <v>175</v>
      </c>
    </row>
    <row r="18" spans="1:46" ht="29" x14ac:dyDescent="0.35">
      <c r="A18" s="1">
        <v>44312.680555555555</v>
      </c>
      <c r="B18" s="1">
        <v>44312.689583333333</v>
      </c>
      <c r="C18" t="s">
        <v>47</v>
      </c>
      <c r="D18" t="s">
        <v>235</v>
      </c>
      <c r="E18">
        <v>100</v>
      </c>
      <c r="F18">
        <v>744</v>
      </c>
      <c r="G18" t="b">
        <v>1</v>
      </c>
      <c r="H18" s="1">
        <v>44312.689583333333</v>
      </c>
      <c r="I18" t="s">
        <v>236</v>
      </c>
      <c r="N18">
        <v>38.584503169999998</v>
      </c>
      <c r="O18">
        <v>-76.89409637</v>
      </c>
      <c r="P18" t="s">
        <v>126</v>
      </c>
      <c r="Q18" t="s">
        <v>127</v>
      </c>
      <c r="R18" t="s">
        <v>131</v>
      </c>
      <c r="S18" t="s">
        <v>132</v>
      </c>
      <c r="U18" t="s">
        <v>152</v>
      </c>
      <c r="V18" t="s">
        <v>185</v>
      </c>
      <c r="W18" t="s">
        <v>153</v>
      </c>
      <c r="X18" t="s">
        <v>237</v>
      </c>
      <c r="Y18" t="s">
        <v>136</v>
      </c>
      <c r="Z18" t="s">
        <v>154</v>
      </c>
      <c r="AA18" s="3" t="s">
        <v>238</v>
      </c>
      <c r="AB18" t="s">
        <v>680</v>
      </c>
      <c r="AC18" t="s">
        <v>680</v>
      </c>
      <c r="AD18" t="b">
        <f t="shared" si="0"/>
        <v>1</v>
      </c>
      <c r="AE18" t="str">
        <f>AB18</f>
        <v>change job wages, value, hours, work</v>
      </c>
      <c r="AF18" t="s">
        <v>189</v>
      </c>
      <c r="AG18" t="s">
        <v>141</v>
      </c>
      <c r="AH18" t="s">
        <v>157</v>
      </c>
      <c r="AI18" t="s">
        <v>143</v>
      </c>
      <c r="AJ18" t="s">
        <v>144</v>
      </c>
      <c r="AK18">
        <v>25</v>
      </c>
      <c r="AL18" t="s">
        <v>158</v>
      </c>
      <c r="AN18" t="s">
        <v>146</v>
      </c>
      <c r="AP18" t="s">
        <v>239</v>
      </c>
      <c r="AQ18" t="s">
        <v>160</v>
      </c>
      <c r="AT18" t="s">
        <v>175</v>
      </c>
    </row>
    <row r="19" spans="1:46" ht="29" x14ac:dyDescent="0.35">
      <c r="A19" s="1">
        <v>44312.6875</v>
      </c>
      <c r="B19" s="1">
        <v>44312.690972222219</v>
      </c>
      <c r="C19" t="s">
        <v>47</v>
      </c>
      <c r="D19" t="s">
        <v>240</v>
      </c>
      <c r="E19">
        <v>100</v>
      </c>
      <c r="F19">
        <v>344</v>
      </c>
      <c r="G19" t="b">
        <v>1</v>
      </c>
      <c r="H19" s="1">
        <v>44312.690972222219</v>
      </c>
      <c r="I19" t="s">
        <v>241</v>
      </c>
      <c r="N19">
        <v>37.511505130000003</v>
      </c>
      <c r="O19">
        <v>-77.566200260000002</v>
      </c>
      <c r="P19" t="s">
        <v>126</v>
      </c>
      <c r="Q19" t="s">
        <v>127</v>
      </c>
      <c r="R19" t="s">
        <v>131</v>
      </c>
      <c r="S19" t="s">
        <v>132</v>
      </c>
      <c r="U19" t="s">
        <v>152</v>
      </c>
      <c r="V19" t="s">
        <v>134</v>
      </c>
      <c r="W19" t="s">
        <v>153</v>
      </c>
      <c r="X19" t="s">
        <v>166</v>
      </c>
      <c r="Y19" t="s">
        <v>154</v>
      </c>
      <c r="Z19" t="s">
        <v>154</v>
      </c>
      <c r="AA19" s="3" t="s">
        <v>242</v>
      </c>
      <c r="AB19" t="s">
        <v>188</v>
      </c>
      <c r="AC19" t="s">
        <v>139</v>
      </c>
      <c r="AD19" t="b">
        <f t="shared" si="0"/>
        <v>0</v>
      </c>
      <c r="AE19" t="s">
        <v>139</v>
      </c>
      <c r="AF19" t="s">
        <v>156</v>
      </c>
      <c r="AG19" t="s">
        <v>141</v>
      </c>
      <c r="AH19" t="s">
        <v>157</v>
      </c>
      <c r="AI19" t="s">
        <v>143</v>
      </c>
      <c r="AJ19" t="s">
        <v>144</v>
      </c>
      <c r="AK19">
        <v>51</v>
      </c>
      <c r="AL19" t="s">
        <v>158</v>
      </c>
      <c r="AN19" t="s">
        <v>243</v>
      </c>
      <c r="AP19" t="s">
        <v>147</v>
      </c>
      <c r="AQ19" t="s">
        <v>160</v>
      </c>
      <c r="AR19" t="s">
        <v>244</v>
      </c>
      <c r="AS19" t="s">
        <v>245</v>
      </c>
      <c r="AT19" t="s">
        <v>161</v>
      </c>
    </row>
    <row r="20" spans="1:46" ht="29" x14ac:dyDescent="0.35">
      <c r="A20" s="1">
        <v>44312.688194444447</v>
      </c>
      <c r="B20" s="1">
        <v>44312.692361111112</v>
      </c>
      <c r="C20" t="s">
        <v>47</v>
      </c>
      <c r="D20" t="s">
        <v>246</v>
      </c>
      <c r="E20">
        <v>100</v>
      </c>
      <c r="F20">
        <v>329</v>
      </c>
      <c r="G20" t="b">
        <v>1</v>
      </c>
      <c r="H20" s="1">
        <v>44312.692361111112</v>
      </c>
      <c r="I20" t="s">
        <v>247</v>
      </c>
      <c r="N20">
        <v>42.33439636</v>
      </c>
      <c r="O20">
        <v>-83.175598140000005</v>
      </c>
      <c r="P20" t="s">
        <v>126</v>
      </c>
      <c r="Q20" t="s">
        <v>127</v>
      </c>
      <c r="R20" t="s">
        <v>131</v>
      </c>
      <c r="S20" t="s">
        <v>164</v>
      </c>
      <c r="T20" t="s">
        <v>165</v>
      </c>
      <c r="V20" t="s">
        <v>185</v>
      </c>
      <c r="W20" t="s">
        <v>153</v>
      </c>
      <c r="X20" t="s">
        <v>137</v>
      </c>
      <c r="Y20" t="s">
        <v>154</v>
      </c>
      <c r="Z20" t="s">
        <v>154</v>
      </c>
      <c r="AA20" s="3" t="s">
        <v>248</v>
      </c>
      <c r="AB20" t="s">
        <v>180</v>
      </c>
      <c r="AC20" t="s">
        <v>180</v>
      </c>
      <c r="AD20" t="b">
        <f t="shared" si="0"/>
        <v>1</v>
      </c>
      <c r="AE20" t="str">
        <f>AB20</f>
        <v>create more jobs or access to jobs</v>
      </c>
      <c r="AF20" t="s">
        <v>140</v>
      </c>
      <c r="AG20" t="s">
        <v>141</v>
      </c>
      <c r="AH20" t="s">
        <v>157</v>
      </c>
      <c r="AI20" t="s">
        <v>143</v>
      </c>
      <c r="AJ20" t="s">
        <v>144</v>
      </c>
      <c r="AK20">
        <v>23</v>
      </c>
      <c r="AL20" t="s">
        <v>158</v>
      </c>
      <c r="AN20" t="s">
        <v>249</v>
      </c>
      <c r="AP20" t="s">
        <v>239</v>
      </c>
      <c r="AQ20" t="s">
        <v>160</v>
      </c>
      <c r="AT20" t="s">
        <v>149</v>
      </c>
    </row>
    <row r="21" spans="1:46" x14ac:dyDescent="0.35">
      <c r="A21" s="1">
        <v>44312.688888888886</v>
      </c>
      <c r="B21" s="1">
        <v>44312.692361111112</v>
      </c>
      <c r="C21" t="s">
        <v>47</v>
      </c>
      <c r="D21" t="s">
        <v>250</v>
      </c>
      <c r="E21">
        <v>100</v>
      </c>
      <c r="F21">
        <v>292</v>
      </c>
      <c r="G21" t="b">
        <v>1</v>
      </c>
      <c r="H21" s="1">
        <v>44312.692361111112</v>
      </c>
      <c r="I21" t="s">
        <v>251</v>
      </c>
      <c r="N21">
        <v>40.178802490000002</v>
      </c>
      <c r="O21">
        <v>-77.004699709999997</v>
      </c>
      <c r="P21" t="s">
        <v>126</v>
      </c>
      <c r="Q21" t="s">
        <v>127</v>
      </c>
      <c r="R21" t="s">
        <v>131</v>
      </c>
      <c r="S21" t="s">
        <v>164</v>
      </c>
      <c r="T21" t="s">
        <v>165</v>
      </c>
      <c r="V21" t="s">
        <v>185</v>
      </c>
      <c r="W21" t="s">
        <v>135</v>
      </c>
      <c r="X21" t="s">
        <v>137</v>
      </c>
      <c r="Y21" t="s">
        <v>154</v>
      </c>
      <c r="Z21" t="s">
        <v>154</v>
      </c>
      <c r="AA21" s="3" t="s">
        <v>252</v>
      </c>
      <c r="AB21" t="s">
        <v>680</v>
      </c>
      <c r="AC21" t="s">
        <v>180</v>
      </c>
      <c r="AD21" t="b">
        <f t="shared" si="0"/>
        <v>0</v>
      </c>
      <c r="AE21" t="s">
        <v>677</v>
      </c>
      <c r="AF21" t="s">
        <v>140</v>
      </c>
      <c r="AG21" t="s">
        <v>141</v>
      </c>
      <c r="AH21" t="s">
        <v>157</v>
      </c>
      <c r="AI21" t="s">
        <v>143</v>
      </c>
      <c r="AJ21" t="s">
        <v>144</v>
      </c>
      <c r="AK21">
        <v>53</v>
      </c>
      <c r="AL21" t="s">
        <v>158</v>
      </c>
      <c r="AN21" t="s">
        <v>253</v>
      </c>
      <c r="AP21" t="s">
        <v>147</v>
      </c>
      <c r="AQ21" t="s">
        <v>219</v>
      </c>
      <c r="AR21" t="s">
        <v>254</v>
      </c>
      <c r="AS21" t="s">
        <v>255</v>
      </c>
      <c r="AT21" t="s">
        <v>175</v>
      </c>
    </row>
    <row r="22" spans="1:46" ht="29" x14ac:dyDescent="0.35">
      <c r="A22" s="1">
        <v>44312.690972222219</v>
      </c>
      <c r="B22" s="1">
        <v>44312.693749999999</v>
      </c>
      <c r="C22" t="s">
        <v>47</v>
      </c>
      <c r="D22" t="s">
        <v>256</v>
      </c>
      <c r="E22">
        <v>100</v>
      </c>
      <c r="F22">
        <v>211</v>
      </c>
      <c r="G22" t="b">
        <v>1</v>
      </c>
      <c r="H22" s="1">
        <v>44312.693749999999</v>
      </c>
      <c r="I22" t="s">
        <v>257</v>
      </c>
      <c r="N22">
        <v>47.32359314</v>
      </c>
      <c r="O22">
        <v>-122.3186951</v>
      </c>
      <c r="P22" t="s">
        <v>126</v>
      </c>
      <c r="Q22" t="s">
        <v>127</v>
      </c>
      <c r="R22" t="s">
        <v>131</v>
      </c>
      <c r="S22" t="s">
        <v>164</v>
      </c>
      <c r="T22" t="s">
        <v>165</v>
      </c>
      <c r="V22" t="s">
        <v>178</v>
      </c>
      <c r="W22" t="s">
        <v>153</v>
      </c>
      <c r="X22" t="s">
        <v>136</v>
      </c>
      <c r="Y22" t="s">
        <v>137</v>
      </c>
      <c r="Z22" t="s">
        <v>154</v>
      </c>
      <c r="AA22" s="3" t="s">
        <v>258</v>
      </c>
      <c r="AB22" t="s">
        <v>180</v>
      </c>
      <c r="AC22" t="s">
        <v>180</v>
      </c>
      <c r="AD22" t="b">
        <f t="shared" si="0"/>
        <v>1</v>
      </c>
      <c r="AE22" t="str">
        <f t="shared" ref="AE22:AE39" si="2">AB22</f>
        <v>create more jobs or access to jobs</v>
      </c>
      <c r="AF22" t="s">
        <v>156</v>
      </c>
      <c r="AG22" t="s">
        <v>141</v>
      </c>
      <c r="AH22" t="s">
        <v>157</v>
      </c>
      <c r="AI22" t="s">
        <v>143</v>
      </c>
      <c r="AJ22" t="s">
        <v>144</v>
      </c>
      <c r="AK22">
        <v>30</v>
      </c>
      <c r="AL22" t="s">
        <v>145</v>
      </c>
      <c r="AN22" t="s">
        <v>146</v>
      </c>
      <c r="AP22" t="s">
        <v>147</v>
      </c>
      <c r="AQ22" t="s">
        <v>148</v>
      </c>
      <c r="AT22" t="s">
        <v>171</v>
      </c>
    </row>
    <row r="23" spans="1:46" ht="29" x14ac:dyDescent="0.35">
      <c r="A23" s="1">
        <v>44312.691666666666</v>
      </c>
      <c r="B23" s="1">
        <v>44312.694444444445</v>
      </c>
      <c r="C23" t="s">
        <v>47</v>
      </c>
      <c r="D23" t="s">
        <v>259</v>
      </c>
      <c r="E23">
        <v>100</v>
      </c>
      <c r="F23">
        <v>227</v>
      </c>
      <c r="G23" t="b">
        <v>1</v>
      </c>
      <c r="H23" s="1">
        <v>44312.694444444445</v>
      </c>
      <c r="I23" t="s">
        <v>260</v>
      </c>
      <c r="N23">
        <v>33.646499630000001</v>
      </c>
      <c r="O23">
        <v>-96.613197330000006</v>
      </c>
      <c r="P23" t="s">
        <v>126</v>
      </c>
      <c r="Q23" t="s">
        <v>127</v>
      </c>
      <c r="R23" t="s">
        <v>131</v>
      </c>
      <c r="S23" t="s">
        <v>132</v>
      </c>
      <c r="U23" t="s">
        <v>152</v>
      </c>
      <c r="V23" t="s">
        <v>178</v>
      </c>
      <c r="W23" t="s">
        <v>153</v>
      </c>
      <c r="X23" t="s">
        <v>154</v>
      </c>
      <c r="Y23" t="s">
        <v>154</v>
      </c>
      <c r="Z23" t="s">
        <v>136</v>
      </c>
      <c r="AA23" s="3" t="s">
        <v>261</v>
      </c>
      <c r="AB23" t="s">
        <v>139</v>
      </c>
      <c r="AC23" t="s">
        <v>139</v>
      </c>
      <c r="AD23" t="b">
        <f t="shared" si="0"/>
        <v>1</v>
      </c>
      <c r="AE23" t="str">
        <f t="shared" si="2"/>
        <v>provide job training to group</v>
      </c>
      <c r="AF23" t="s">
        <v>140</v>
      </c>
      <c r="AG23" t="s">
        <v>231</v>
      </c>
      <c r="AH23" t="s">
        <v>157</v>
      </c>
      <c r="AI23" t="s">
        <v>143</v>
      </c>
      <c r="AJ23" t="s">
        <v>144</v>
      </c>
      <c r="AK23">
        <v>51</v>
      </c>
      <c r="AL23" t="s">
        <v>158</v>
      </c>
      <c r="AN23" t="s">
        <v>146</v>
      </c>
      <c r="AP23" t="s">
        <v>197</v>
      </c>
      <c r="AQ23" t="s">
        <v>160</v>
      </c>
      <c r="AR23" t="s">
        <v>209</v>
      </c>
      <c r="AT23" t="s">
        <v>149</v>
      </c>
    </row>
    <row r="24" spans="1:46" ht="29" x14ac:dyDescent="0.35">
      <c r="A24" s="1">
        <v>44312.691666666666</v>
      </c>
      <c r="B24" s="1">
        <v>44312.694444444445</v>
      </c>
      <c r="C24" t="s">
        <v>47</v>
      </c>
      <c r="D24" t="s">
        <v>262</v>
      </c>
      <c r="E24">
        <v>100</v>
      </c>
      <c r="F24">
        <v>239</v>
      </c>
      <c r="G24" t="b">
        <v>1</v>
      </c>
      <c r="H24" s="1">
        <v>44312.694444444445</v>
      </c>
      <c r="I24" t="s">
        <v>263</v>
      </c>
      <c r="N24">
        <v>36.67390442</v>
      </c>
      <c r="O24">
        <v>-88.425399780000006</v>
      </c>
      <c r="P24" t="s">
        <v>126</v>
      </c>
      <c r="Q24" t="s">
        <v>127</v>
      </c>
      <c r="R24" t="s">
        <v>131</v>
      </c>
      <c r="S24" t="s">
        <v>164</v>
      </c>
      <c r="T24" t="s">
        <v>165</v>
      </c>
      <c r="V24" t="s">
        <v>194</v>
      </c>
      <c r="W24" t="s">
        <v>135</v>
      </c>
      <c r="X24" t="s">
        <v>166</v>
      </c>
      <c r="Y24" t="s">
        <v>137</v>
      </c>
      <c r="Z24" t="s">
        <v>154</v>
      </c>
      <c r="AA24" s="3" t="s">
        <v>264</v>
      </c>
      <c r="AB24" t="s">
        <v>188</v>
      </c>
      <c r="AC24" t="s">
        <v>188</v>
      </c>
      <c r="AD24" t="b">
        <f t="shared" si="0"/>
        <v>1</v>
      </c>
      <c r="AE24" t="str">
        <f t="shared" si="2"/>
        <v>change group beliefs/culture</v>
      </c>
      <c r="AF24" t="s">
        <v>189</v>
      </c>
      <c r="AG24" t="s">
        <v>141</v>
      </c>
      <c r="AH24" t="s">
        <v>157</v>
      </c>
      <c r="AI24" t="s">
        <v>143</v>
      </c>
      <c r="AJ24" t="s">
        <v>144</v>
      </c>
      <c r="AK24">
        <v>28</v>
      </c>
      <c r="AL24" t="s">
        <v>145</v>
      </c>
      <c r="AN24" t="s">
        <v>146</v>
      </c>
      <c r="AP24" t="s">
        <v>147</v>
      </c>
      <c r="AQ24" t="s">
        <v>160</v>
      </c>
      <c r="AR24" t="s">
        <v>265</v>
      </c>
      <c r="AS24" t="s">
        <v>266</v>
      </c>
      <c r="AT24" t="s">
        <v>161</v>
      </c>
    </row>
    <row r="25" spans="1:46" x14ac:dyDescent="0.35">
      <c r="A25" s="1">
        <v>44312.692361111112</v>
      </c>
      <c r="B25" s="1">
        <v>44312.695138888892</v>
      </c>
      <c r="C25" t="s">
        <v>47</v>
      </c>
      <c r="D25" t="s">
        <v>267</v>
      </c>
      <c r="E25">
        <v>100</v>
      </c>
      <c r="F25">
        <v>247</v>
      </c>
      <c r="G25" t="b">
        <v>1</v>
      </c>
      <c r="H25" s="1">
        <v>44312.695138888892</v>
      </c>
      <c r="I25" t="s">
        <v>268</v>
      </c>
      <c r="N25">
        <v>38.568206789999998</v>
      </c>
      <c r="O25">
        <v>-89.896499629999994</v>
      </c>
      <c r="P25" t="s">
        <v>126</v>
      </c>
      <c r="Q25" t="s">
        <v>127</v>
      </c>
      <c r="R25" t="s">
        <v>131</v>
      </c>
      <c r="S25" t="s">
        <v>132</v>
      </c>
      <c r="U25" t="s">
        <v>152</v>
      </c>
      <c r="V25" t="s">
        <v>134</v>
      </c>
      <c r="W25" t="s">
        <v>135</v>
      </c>
      <c r="X25" t="s">
        <v>136</v>
      </c>
      <c r="Y25" t="s">
        <v>137</v>
      </c>
      <c r="Z25" t="s">
        <v>154</v>
      </c>
      <c r="AA25" s="3" t="s">
        <v>269</v>
      </c>
      <c r="AB25" t="s">
        <v>270</v>
      </c>
      <c r="AC25" t="s">
        <v>180</v>
      </c>
      <c r="AD25" t="b">
        <f t="shared" si="0"/>
        <v>0</v>
      </c>
      <c r="AE25" t="str">
        <f t="shared" si="2"/>
        <v>other</v>
      </c>
      <c r="AF25" t="s">
        <v>140</v>
      </c>
      <c r="AG25" t="s">
        <v>141</v>
      </c>
      <c r="AH25" t="s">
        <v>157</v>
      </c>
      <c r="AI25" t="s">
        <v>143</v>
      </c>
      <c r="AJ25" t="s">
        <v>144</v>
      </c>
      <c r="AK25">
        <v>46</v>
      </c>
      <c r="AL25" t="s">
        <v>158</v>
      </c>
      <c r="AN25" t="s">
        <v>146</v>
      </c>
      <c r="AP25" t="s">
        <v>147</v>
      </c>
      <c r="AQ25" t="s">
        <v>160</v>
      </c>
      <c r="AR25" t="s">
        <v>209</v>
      </c>
      <c r="AS25" t="s">
        <v>271</v>
      </c>
      <c r="AT25" t="s">
        <v>175</v>
      </c>
    </row>
    <row r="26" spans="1:46" x14ac:dyDescent="0.35">
      <c r="A26" s="1">
        <v>44312.6875</v>
      </c>
      <c r="B26" s="1">
        <v>44312.695833333331</v>
      </c>
      <c r="C26" t="s">
        <v>47</v>
      </c>
      <c r="D26" t="s">
        <v>272</v>
      </c>
      <c r="E26">
        <v>100</v>
      </c>
      <c r="F26">
        <v>726</v>
      </c>
      <c r="G26" t="b">
        <v>1</v>
      </c>
      <c r="H26" s="1">
        <v>44312.695833333331</v>
      </c>
      <c r="I26" t="s">
        <v>273</v>
      </c>
      <c r="N26">
        <v>36.246704100000002</v>
      </c>
      <c r="O26">
        <v>-93.105400090000003</v>
      </c>
      <c r="P26" t="s">
        <v>126</v>
      </c>
      <c r="Q26" t="s">
        <v>127</v>
      </c>
      <c r="R26" t="s">
        <v>131</v>
      </c>
      <c r="S26" t="s">
        <v>132</v>
      </c>
      <c r="U26" t="s">
        <v>152</v>
      </c>
      <c r="V26" t="s">
        <v>202</v>
      </c>
      <c r="W26" t="s">
        <v>274</v>
      </c>
      <c r="X26" t="s">
        <v>154</v>
      </c>
      <c r="Y26" t="s">
        <v>154</v>
      </c>
      <c r="Z26" t="s">
        <v>166</v>
      </c>
      <c r="AA26" s="3" t="s">
        <v>275</v>
      </c>
      <c r="AB26" t="s">
        <v>139</v>
      </c>
      <c r="AC26" t="s">
        <v>139</v>
      </c>
      <c r="AD26" t="b">
        <f t="shared" si="0"/>
        <v>1</v>
      </c>
      <c r="AE26" t="str">
        <f t="shared" si="2"/>
        <v>provide job training to group</v>
      </c>
      <c r="AF26" t="s">
        <v>189</v>
      </c>
      <c r="AG26" t="s">
        <v>141</v>
      </c>
      <c r="AH26" t="s">
        <v>157</v>
      </c>
      <c r="AI26" t="s">
        <v>143</v>
      </c>
      <c r="AJ26" t="s">
        <v>144</v>
      </c>
      <c r="AK26">
        <v>46</v>
      </c>
      <c r="AL26" t="s">
        <v>158</v>
      </c>
      <c r="AN26" t="s">
        <v>146</v>
      </c>
      <c r="AP26" t="s">
        <v>239</v>
      </c>
      <c r="AQ26" t="s">
        <v>148</v>
      </c>
      <c r="AR26" t="s">
        <v>276</v>
      </c>
      <c r="AS26" t="s">
        <v>277</v>
      </c>
      <c r="AT26" t="s">
        <v>182</v>
      </c>
    </row>
    <row r="27" spans="1:46" ht="58" x14ac:dyDescent="0.35">
      <c r="A27" s="1">
        <v>44312.690972222219</v>
      </c>
      <c r="B27" s="1">
        <v>44312.697916666664</v>
      </c>
      <c r="C27" t="s">
        <v>47</v>
      </c>
      <c r="D27" t="s">
        <v>278</v>
      </c>
      <c r="E27">
        <v>100</v>
      </c>
      <c r="F27">
        <v>596</v>
      </c>
      <c r="G27" t="b">
        <v>1</v>
      </c>
      <c r="H27" s="1">
        <v>44312.697916666664</v>
      </c>
      <c r="I27" t="s">
        <v>279</v>
      </c>
      <c r="N27">
        <v>27.677597049999999</v>
      </c>
      <c r="O27">
        <v>-97.365097050000003</v>
      </c>
      <c r="P27" t="s">
        <v>126</v>
      </c>
      <c r="Q27" t="s">
        <v>127</v>
      </c>
      <c r="R27" t="s">
        <v>131</v>
      </c>
      <c r="S27" t="s">
        <v>132</v>
      </c>
      <c r="U27" t="s">
        <v>152</v>
      </c>
      <c r="V27" t="s">
        <v>185</v>
      </c>
      <c r="W27" t="s">
        <v>135</v>
      </c>
      <c r="X27" t="s">
        <v>154</v>
      </c>
      <c r="Y27" t="s">
        <v>154</v>
      </c>
      <c r="Z27" t="s">
        <v>154</v>
      </c>
      <c r="AA27" s="3" t="s">
        <v>280</v>
      </c>
      <c r="AB27" t="s">
        <v>139</v>
      </c>
      <c r="AC27" t="s">
        <v>139</v>
      </c>
      <c r="AD27" t="b">
        <f t="shared" si="0"/>
        <v>1</v>
      </c>
      <c r="AE27" t="str">
        <f t="shared" si="2"/>
        <v>provide job training to group</v>
      </c>
      <c r="AF27" t="s">
        <v>189</v>
      </c>
      <c r="AG27" t="s">
        <v>141</v>
      </c>
      <c r="AH27" t="s">
        <v>157</v>
      </c>
      <c r="AI27" t="s">
        <v>143</v>
      </c>
      <c r="AJ27" t="s">
        <v>144</v>
      </c>
      <c r="AK27">
        <v>53</v>
      </c>
      <c r="AL27" t="s">
        <v>145</v>
      </c>
      <c r="AN27" t="s">
        <v>146</v>
      </c>
      <c r="AP27" t="s">
        <v>239</v>
      </c>
      <c r="AQ27" t="s">
        <v>160</v>
      </c>
      <c r="AR27" t="s">
        <v>281</v>
      </c>
      <c r="AS27" t="s">
        <v>282</v>
      </c>
      <c r="AT27" t="s">
        <v>182</v>
      </c>
    </row>
    <row r="28" spans="1:46" x14ac:dyDescent="0.35">
      <c r="A28" s="1">
        <v>44312.695833333331</v>
      </c>
      <c r="B28" s="1">
        <v>44312.698611111111</v>
      </c>
      <c r="C28" t="s">
        <v>47</v>
      </c>
      <c r="D28" t="s">
        <v>283</v>
      </c>
      <c r="E28">
        <v>100</v>
      </c>
      <c r="F28">
        <v>212</v>
      </c>
      <c r="G28" t="b">
        <v>1</v>
      </c>
      <c r="H28" s="1">
        <v>44312.698611111111</v>
      </c>
      <c r="I28" t="s">
        <v>284</v>
      </c>
      <c r="N28">
        <v>39.329803470000002</v>
      </c>
      <c r="O28">
        <v>-76.635002139999997</v>
      </c>
      <c r="P28" t="s">
        <v>126</v>
      </c>
      <c r="Q28" t="s">
        <v>127</v>
      </c>
      <c r="R28" t="s">
        <v>131</v>
      </c>
      <c r="S28" t="s">
        <v>132</v>
      </c>
      <c r="U28" t="s">
        <v>152</v>
      </c>
      <c r="V28" t="s">
        <v>185</v>
      </c>
      <c r="W28" t="s">
        <v>135</v>
      </c>
      <c r="X28" t="s">
        <v>166</v>
      </c>
      <c r="Y28" t="s">
        <v>137</v>
      </c>
      <c r="Z28" t="s">
        <v>136</v>
      </c>
      <c r="AA28" s="3" t="s">
        <v>285</v>
      </c>
      <c r="AB28" t="s">
        <v>680</v>
      </c>
      <c r="AC28" t="s">
        <v>680</v>
      </c>
      <c r="AD28" t="b">
        <f t="shared" si="0"/>
        <v>1</v>
      </c>
      <c r="AE28" t="s">
        <v>680</v>
      </c>
      <c r="AF28" t="s">
        <v>156</v>
      </c>
      <c r="AG28" t="s">
        <v>141</v>
      </c>
      <c r="AH28" t="s">
        <v>157</v>
      </c>
      <c r="AI28" t="s">
        <v>143</v>
      </c>
      <c r="AJ28" t="s">
        <v>144</v>
      </c>
      <c r="AK28">
        <v>34</v>
      </c>
      <c r="AL28" t="s">
        <v>145</v>
      </c>
      <c r="AN28" t="s">
        <v>146</v>
      </c>
      <c r="AP28" t="s">
        <v>147</v>
      </c>
      <c r="AQ28" t="s">
        <v>148</v>
      </c>
      <c r="AT28" t="s">
        <v>161</v>
      </c>
    </row>
    <row r="29" spans="1:46" ht="29" x14ac:dyDescent="0.35">
      <c r="A29" s="1">
        <v>44312.697222222225</v>
      </c>
      <c r="B29" s="1">
        <v>44312.699305555558</v>
      </c>
      <c r="C29" t="s">
        <v>47</v>
      </c>
      <c r="D29" t="s">
        <v>286</v>
      </c>
      <c r="E29">
        <v>100</v>
      </c>
      <c r="F29">
        <v>184</v>
      </c>
      <c r="G29" t="b">
        <v>1</v>
      </c>
      <c r="H29" s="1">
        <v>44312.699305555558</v>
      </c>
      <c r="I29" t="s">
        <v>287</v>
      </c>
      <c r="N29">
        <v>32.71040344</v>
      </c>
      <c r="O29">
        <v>-117.05279539999999</v>
      </c>
      <c r="P29" t="s">
        <v>126</v>
      </c>
      <c r="Q29" t="s">
        <v>127</v>
      </c>
      <c r="R29" t="s">
        <v>131</v>
      </c>
      <c r="S29" t="s">
        <v>164</v>
      </c>
      <c r="T29" t="s">
        <v>213</v>
      </c>
      <c r="V29" t="s">
        <v>134</v>
      </c>
      <c r="W29" t="s">
        <v>153</v>
      </c>
      <c r="X29" t="s">
        <v>137</v>
      </c>
      <c r="Y29" t="s">
        <v>136</v>
      </c>
      <c r="Z29" t="s">
        <v>154</v>
      </c>
      <c r="AA29" s="3" t="s">
        <v>288</v>
      </c>
      <c r="AB29" t="s">
        <v>180</v>
      </c>
      <c r="AC29" t="s">
        <v>180</v>
      </c>
      <c r="AD29" t="b">
        <f t="shared" si="0"/>
        <v>1</v>
      </c>
      <c r="AE29" t="str">
        <f t="shared" si="2"/>
        <v>create more jobs or access to jobs</v>
      </c>
      <c r="AF29" t="s">
        <v>189</v>
      </c>
      <c r="AG29" t="s">
        <v>141</v>
      </c>
      <c r="AH29" t="s">
        <v>157</v>
      </c>
      <c r="AI29" t="s">
        <v>143</v>
      </c>
      <c r="AJ29" t="s">
        <v>144</v>
      </c>
      <c r="AK29">
        <v>39</v>
      </c>
      <c r="AL29" t="s">
        <v>145</v>
      </c>
      <c r="AN29" t="s">
        <v>146</v>
      </c>
      <c r="AP29" t="s">
        <v>168</v>
      </c>
      <c r="AQ29" t="s">
        <v>148</v>
      </c>
      <c r="AR29" t="s">
        <v>289</v>
      </c>
      <c r="AS29" t="s">
        <v>290</v>
      </c>
      <c r="AT29" t="s">
        <v>171</v>
      </c>
    </row>
    <row r="30" spans="1:46" ht="29" x14ac:dyDescent="0.35">
      <c r="A30" s="1">
        <v>44312.7</v>
      </c>
      <c r="B30" s="1">
        <v>44312.70208333333</v>
      </c>
      <c r="C30" t="s">
        <v>47</v>
      </c>
      <c r="D30" t="s">
        <v>291</v>
      </c>
      <c r="E30">
        <v>100</v>
      </c>
      <c r="F30">
        <v>127</v>
      </c>
      <c r="G30" t="b">
        <v>1</v>
      </c>
      <c r="H30" s="1">
        <v>44312.70208333333</v>
      </c>
      <c r="I30" t="s">
        <v>292</v>
      </c>
      <c r="N30">
        <v>39.716796879999997</v>
      </c>
      <c r="O30">
        <v>-84.15750122</v>
      </c>
      <c r="P30" t="s">
        <v>126</v>
      </c>
      <c r="Q30" t="s">
        <v>127</v>
      </c>
      <c r="R30" t="s">
        <v>131</v>
      </c>
      <c r="S30" t="s">
        <v>132</v>
      </c>
      <c r="U30" t="s">
        <v>152</v>
      </c>
      <c r="V30" t="s">
        <v>194</v>
      </c>
      <c r="W30" t="s">
        <v>153</v>
      </c>
      <c r="X30" t="s">
        <v>237</v>
      </c>
      <c r="Y30" t="s">
        <v>166</v>
      </c>
      <c r="Z30" t="s">
        <v>137</v>
      </c>
      <c r="AA30" s="3" t="s">
        <v>293</v>
      </c>
      <c r="AB30" t="s">
        <v>139</v>
      </c>
      <c r="AC30" t="s">
        <v>139</v>
      </c>
      <c r="AD30" t="b">
        <f t="shared" si="0"/>
        <v>1</v>
      </c>
      <c r="AE30" t="str">
        <f t="shared" si="2"/>
        <v>provide job training to group</v>
      </c>
      <c r="AF30" t="s">
        <v>215</v>
      </c>
      <c r="AG30" t="s">
        <v>141</v>
      </c>
      <c r="AH30" t="s">
        <v>157</v>
      </c>
      <c r="AI30" t="s">
        <v>143</v>
      </c>
      <c r="AJ30" t="s">
        <v>144</v>
      </c>
      <c r="AK30">
        <v>27</v>
      </c>
      <c r="AL30" t="s">
        <v>145</v>
      </c>
      <c r="AN30" t="s">
        <v>146</v>
      </c>
      <c r="AP30" t="s">
        <v>147</v>
      </c>
      <c r="AQ30" t="s">
        <v>148</v>
      </c>
      <c r="AT30" t="s">
        <v>161</v>
      </c>
    </row>
    <row r="31" spans="1:46" x14ac:dyDescent="0.35">
      <c r="A31" s="1">
        <v>44312.699305555558</v>
      </c>
      <c r="B31" s="1">
        <v>44312.70208333333</v>
      </c>
      <c r="C31" t="s">
        <v>47</v>
      </c>
      <c r="D31" t="s">
        <v>294</v>
      </c>
      <c r="E31">
        <v>100</v>
      </c>
      <c r="F31">
        <v>223</v>
      </c>
      <c r="G31" t="b">
        <v>1</v>
      </c>
      <c r="H31" s="1">
        <v>44312.70208333333</v>
      </c>
      <c r="I31" t="s">
        <v>295</v>
      </c>
      <c r="N31">
        <v>35.82200623</v>
      </c>
      <c r="O31">
        <v>-80.261497500000004</v>
      </c>
      <c r="P31" t="s">
        <v>126</v>
      </c>
      <c r="Q31" t="s">
        <v>127</v>
      </c>
      <c r="R31" t="s">
        <v>131</v>
      </c>
      <c r="S31" t="s">
        <v>132</v>
      </c>
      <c r="U31" t="s">
        <v>152</v>
      </c>
      <c r="V31" t="s">
        <v>134</v>
      </c>
      <c r="W31" t="s">
        <v>135</v>
      </c>
      <c r="X31" t="s">
        <v>166</v>
      </c>
      <c r="Y31" t="s">
        <v>154</v>
      </c>
      <c r="Z31" t="s">
        <v>154</v>
      </c>
      <c r="AA31" s="3" t="s">
        <v>296</v>
      </c>
      <c r="AB31" t="s">
        <v>139</v>
      </c>
      <c r="AC31" t="s">
        <v>139</v>
      </c>
      <c r="AD31" t="b">
        <f t="shared" si="0"/>
        <v>1</v>
      </c>
      <c r="AE31" t="str">
        <f t="shared" si="2"/>
        <v>provide job training to group</v>
      </c>
      <c r="AF31" t="s">
        <v>156</v>
      </c>
      <c r="AG31" t="s">
        <v>141</v>
      </c>
      <c r="AH31" t="s">
        <v>157</v>
      </c>
      <c r="AI31" t="s">
        <v>143</v>
      </c>
      <c r="AJ31" t="s">
        <v>144</v>
      </c>
      <c r="AK31">
        <v>39</v>
      </c>
      <c r="AL31" t="s">
        <v>145</v>
      </c>
      <c r="AN31" t="s">
        <v>146</v>
      </c>
      <c r="AP31" t="s">
        <v>239</v>
      </c>
      <c r="AQ31" t="s">
        <v>148</v>
      </c>
      <c r="AR31" t="s">
        <v>209</v>
      </c>
      <c r="AS31" t="s">
        <v>297</v>
      </c>
      <c r="AT31" t="s">
        <v>149</v>
      </c>
    </row>
    <row r="32" spans="1:46" ht="29" x14ac:dyDescent="0.35">
      <c r="A32" s="1">
        <v>44312.701388888891</v>
      </c>
      <c r="B32" s="1">
        <v>44312.70416666667</v>
      </c>
      <c r="C32" t="s">
        <v>47</v>
      </c>
      <c r="D32" t="s">
        <v>298</v>
      </c>
      <c r="E32">
        <v>100</v>
      </c>
      <c r="F32">
        <v>236</v>
      </c>
      <c r="G32" t="b">
        <v>1</v>
      </c>
      <c r="H32" s="1">
        <v>44312.70416666667</v>
      </c>
      <c r="I32" t="s">
        <v>299</v>
      </c>
      <c r="N32">
        <v>32.96359253</v>
      </c>
      <c r="O32">
        <v>-96.746803279999995</v>
      </c>
      <c r="P32" t="s">
        <v>126</v>
      </c>
      <c r="Q32" t="s">
        <v>127</v>
      </c>
      <c r="R32" t="s">
        <v>131</v>
      </c>
      <c r="S32" t="s">
        <v>164</v>
      </c>
      <c r="T32" t="s">
        <v>165</v>
      </c>
      <c r="V32" t="s">
        <v>134</v>
      </c>
      <c r="W32" t="s">
        <v>186</v>
      </c>
      <c r="X32" t="s">
        <v>136</v>
      </c>
      <c r="Y32" t="s">
        <v>137</v>
      </c>
      <c r="Z32" t="s">
        <v>154</v>
      </c>
      <c r="AA32" s="3" t="s">
        <v>300</v>
      </c>
      <c r="AB32" t="s">
        <v>180</v>
      </c>
      <c r="AC32" t="s">
        <v>180</v>
      </c>
      <c r="AD32" t="b">
        <f t="shared" si="0"/>
        <v>1</v>
      </c>
      <c r="AE32" t="str">
        <f t="shared" si="2"/>
        <v>create more jobs or access to jobs</v>
      </c>
      <c r="AF32" t="s">
        <v>156</v>
      </c>
      <c r="AG32" t="s">
        <v>141</v>
      </c>
      <c r="AH32" t="s">
        <v>157</v>
      </c>
      <c r="AI32" t="s">
        <v>143</v>
      </c>
      <c r="AJ32" t="s">
        <v>144</v>
      </c>
      <c r="AK32">
        <v>47</v>
      </c>
      <c r="AL32" t="s">
        <v>145</v>
      </c>
      <c r="AN32" t="s">
        <v>146</v>
      </c>
      <c r="AP32" t="s">
        <v>147</v>
      </c>
      <c r="AQ32" t="s">
        <v>160</v>
      </c>
      <c r="AT32" t="s">
        <v>171</v>
      </c>
    </row>
    <row r="33" spans="1:46" ht="29" x14ac:dyDescent="0.35">
      <c r="A33" s="1">
        <v>44312.702777777777</v>
      </c>
      <c r="B33" s="1">
        <v>44312.706250000003</v>
      </c>
      <c r="C33" t="s">
        <v>47</v>
      </c>
      <c r="D33" t="s">
        <v>301</v>
      </c>
      <c r="E33">
        <v>100</v>
      </c>
      <c r="F33">
        <v>342</v>
      </c>
      <c r="G33" t="b">
        <v>1</v>
      </c>
      <c r="H33" s="1">
        <v>44312.706250000003</v>
      </c>
      <c r="I33" t="s">
        <v>302</v>
      </c>
      <c r="N33">
        <v>47.6631012</v>
      </c>
      <c r="O33">
        <v>-122.30290220000001</v>
      </c>
      <c r="P33" t="s">
        <v>126</v>
      </c>
      <c r="Q33" t="s">
        <v>127</v>
      </c>
      <c r="R33" t="s">
        <v>131</v>
      </c>
      <c r="S33" t="s">
        <v>132</v>
      </c>
      <c r="U33" t="s">
        <v>152</v>
      </c>
      <c r="V33" t="s">
        <v>134</v>
      </c>
      <c r="W33" t="s">
        <v>153</v>
      </c>
      <c r="X33" t="s">
        <v>166</v>
      </c>
      <c r="Y33" t="s">
        <v>137</v>
      </c>
      <c r="Z33" t="s">
        <v>154</v>
      </c>
      <c r="AA33" s="3" t="s">
        <v>303</v>
      </c>
      <c r="AB33" t="s">
        <v>139</v>
      </c>
      <c r="AC33" t="s">
        <v>139</v>
      </c>
      <c r="AD33" t="b">
        <f t="shared" si="0"/>
        <v>1</v>
      </c>
      <c r="AE33" t="str">
        <f t="shared" si="2"/>
        <v>provide job training to group</v>
      </c>
      <c r="AF33" t="s">
        <v>156</v>
      </c>
      <c r="AG33" t="s">
        <v>141</v>
      </c>
      <c r="AH33" t="s">
        <v>157</v>
      </c>
      <c r="AI33" t="s">
        <v>143</v>
      </c>
      <c r="AJ33" t="s">
        <v>144</v>
      </c>
      <c r="AK33">
        <v>66</v>
      </c>
      <c r="AL33" t="s">
        <v>158</v>
      </c>
      <c r="AN33" t="s">
        <v>146</v>
      </c>
      <c r="AP33" t="s">
        <v>239</v>
      </c>
      <c r="AQ33" t="s">
        <v>148</v>
      </c>
      <c r="AR33" t="s">
        <v>209</v>
      </c>
      <c r="AS33" t="s">
        <v>304</v>
      </c>
      <c r="AT33" t="s">
        <v>175</v>
      </c>
    </row>
    <row r="34" spans="1:46" x14ac:dyDescent="0.35">
      <c r="A34" s="1">
        <v>44312.70208333333</v>
      </c>
      <c r="B34" s="1">
        <v>44312.706944444442</v>
      </c>
      <c r="C34" t="s">
        <v>47</v>
      </c>
      <c r="D34" t="s">
        <v>305</v>
      </c>
      <c r="E34">
        <v>100</v>
      </c>
      <c r="F34">
        <v>427</v>
      </c>
      <c r="G34" t="b">
        <v>1</v>
      </c>
      <c r="H34" s="1">
        <v>44312.706944444442</v>
      </c>
      <c r="I34" t="s">
        <v>306</v>
      </c>
      <c r="N34">
        <v>37.986099240000001</v>
      </c>
      <c r="O34">
        <v>-122.5688019</v>
      </c>
      <c r="P34" t="s">
        <v>126</v>
      </c>
      <c r="Q34" t="s">
        <v>127</v>
      </c>
      <c r="R34" t="s">
        <v>131</v>
      </c>
      <c r="S34" t="s">
        <v>164</v>
      </c>
      <c r="T34" t="s">
        <v>213</v>
      </c>
      <c r="V34" t="s">
        <v>178</v>
      </c>
      <c r="W34" t="s">
        <v>153</v>
      </c>
      <c r="X34" t="s">
        <v>136</v>
      </c>
      <c r="Y34" t="s">
        <v>154</v>
      </c>
      <c r="Z34" t="s">
        <v>136</v>
      </c>
      <c r="AA34" s="3" t="s">
        <v>307</v>
      </c>
      <c r="AB34" t="s">
        <v>139</v>
      </c>
      <c r="AC34" t="s">
        <v>139</v>
      </c>
      <c r="AD34" t="b">
        <f t="shared" si="0"/>
        <v>1</v>
      </c>
      <c r="AE34" t="str">
        <f t="shared" si="2"/>
        <v>provide job training to group</v>
      </c>
      <c r="AF34" t="s">
        <v>140</v>
      </c>
      <c r="AG34" t="s">
        <v>141</v>
      </c>
      <c r="AH34" t="s">
        <v>157</v>
      </c>
      <c r="AI34" t="s">
        <v>143</v>
      </c>
      <c r="AJ34" t="s">
        <v>144</v>
      </c>
      <c r="AK34">
        <v>28</v>
      </c>
      <c r="AL34" t="s">
        <v>145</v>
      </c>
      <c r="AN34" t="s">
        <v>146</v>
      </c>
      <c r="AP34" t="s">
        <v>147</v>
      </c>
      <c r="AQ34" t="s">
        <v>160</v>
      </c>
      <c r="AR34" t="s">
        <v>308</v>
      </c>
      <c r="AS34" t="s">
        <v>309</v>
      </c>
      <c r="AT34" t="s">
        <v>182</v>
      </c>
    </row>
    <row r="35" spans="1:46" x14ac:dyDescent="0.35">
      <c r="A35" s="1">
        <v>44312.70416666667</v>
      </c>
      <c r="B35" s="1">
        <v>44312.709722222222</v>
      </c>
      <c r="C35" t="s">
        <v>47</v>
      </c>
      <c r="D35" t="s">
        <v>310</v>
      </c>
      <c r="E35">
        <v>100</v>
      </c>
      <c r="F35">
        <v>522</v>
      </c>
      <c r="G35" t="b">
        <v>1</v>
      </c>
      <c r="H35" s="1">
        <v>44312.709722222222</v>
      </c>
      <c r="I35" t="s">
        <v>311</v>
      </c>
      <c r="N35">
        <v>41.711105349999997</v>
      </c>
      <c r="O35">
        <v>-70.488700870000002</v>
      </c>
      <c r="P35" t="s">
        <v>126</v>
      </c>
      <c r="Q35" t="s">
        <v>127</v>
      </c>
      <c r="R35" t="s">
        <v>131</v>
      </c>
      <c r="S35" t="s">
        <v>132</v>
      </c>
      <c r="U35" t="s">
        <v>152</v>
      </c>
      <c r="V35" t="s">
        <v>134</v>
      </c>
      <c r="W35" t="s">
        <v>153</v>
      </c>
      <c r="X35" t="s">
        <v>136</v>
      </c>
      <c r="Y35" t="s">
        <v>154</v>
      </c>
      <c r="Z35" t="s">
        <v>136</v>
      </c>
      <c r="AA35" s="3" t="s">
        <v>312</v>
      </c>
      <c r="AB35" t="s">
        <v>680</v>
      </c>
      <c r="AC35" t="s">
        <v>680</v>
      </c>
      <c r="AD35" t="b">
        <f t="shared" si="0"/>
        <v>1</v>
      </c>
      <c r="AE35" t="s">
        <v>680</v>
      </c>
      <c r="AF35" t="s">
        <v>156</v>
      </c>
      <c r="AG35" t="s">
        <v>141</v>
      </c>
      <c r="AH35" t="s">
        <v>157</v>
      </c>
      <c r="AI35" t="s">
        <v>143</v>
      </c>
      <c r="AJ35" t="s">
        <v>144</v>
      </c>
      <c r="AK35">
        <v>45</v>
      </c>
      <c r="AL35" t="s">
        <v>145</v>
      </c>
      <c r="AN35" t="s">
        <v>146</v>
      </c>
      <c r="AP35" t="s">
        <v>197</v>
      </c>
      <c r="AQ35" t="s">
        <v>148</v>
      </c>
      <c r="AT35" t="s">
        <v>182</v>
      </c>
    </row>
    <row r="36" spans="1:46" ht="29" x14ac:dyDescent="0.35">
      <c r="A36" s="1">
        <v>44312.703472222223</v>
      </c>
      <c r="B36" s="1">
        <v>44312.712500000001</v>
      </c>
      <c r="C36" t="s">
        <v>47</v>
      </c>
      <c r="D36" t="s">
        <v>313</v>
      </c>
      <c r="E36">
        <v>100</v>
      </c>
      <c r="F36">
        <v>745</v>
      </c>
      <c r="G36" t="b">
        <v>1</v>
      </c>
      <c r="H36" s="1">
        <v>44312.712500000001</v>
      </c>
      <c r="I36" t="s">
        <v>314</v>
      </c>
      <c r="N36">
        <v>41.435501100000003</v>
      </c>
      <c r="O36">
        <v>-79.690399170000006</v>
      </c>
      <c r="P36" t="s">
        <v>126</v>
      </c>
      <c r="Q36" t="s">
        <v>127</v>
      </c>
      <c r="R36" t="s">
        <v>131</v>
      </c>
      <c r="S36" t="s">
        <v>132</v>
      </c>
      <c r="U36" t="s">
        <v>152</v>
      </c>
      <c r="V36" t="s">
        <v>134</v>
      </c>
      <c r="W36" t="s">
        <v>135</v>
      </c>
      <c r="X36" t="s">
        <v>166</v>
      </c>
      <c r="Y36" t="s">
        <v>154</v>
      </c>
      <c r="Z36" t="s">
        <v>154</v>
      </c>
      <c r="AA36" s="3" t="s">
        <v>315</v>
      </c>
      <c r="AB36" t="s">
        <v>139</v>
      </c>
      <c r="AC36" t="s">
        <v>139</v>
      </c>
      <c r="AD36" t="b">
        <f t="shared" si="0"/>
        <v>1</v>
      </c>
      <c r="AE36" t="str">
        <f t="shared" si="2"/>
        <v>provide job training to group</v>
      </c>
      <c r="AF36" t="s">
        <v>189</v>
      </c>
      <c r="AG36" t="s">
        <v>141</v>
      </c>
      <c r="AH36" t="s">
        <v>157</v>
      </c>
      <c r="AI36" t="s">
        <v>143</v>
      </c>
      <c r="AJ36" t="s">
        <v>144</v>
      </c>
      <c r="AK36">
        <v>33</v>
      </c>
      <c r="AL36" t="s">
        <v>145</v>
      </c>
      <c r="AN36" t="s">
        <v>146</v>
      </c>
      <c r="AP36" t="s">
        <v>147</v>
      </c>
      <c r="AQ36" t="s">
        <v>219</v>
      </c>
      <c r="AR36" t="s">
        <v>316</v>
      </c>
      <c r="AS36" t="s">
        <v>317</v>
      </c>
      <c r="AT36" t="s">
        <v>161</v>
      </c>
    </row>
    <row r="37" spans="1:46" x14ac:dyDescent="0.35">
      <c r="A37" s="1">
        <v>44312.708333333336</v>
      </c>
      <c r="B37" s="1">
        <v>44312.713888888888</v>
      </c>
      <c r="C37" t="s">
        <v>47</v>
      </c>
      <c r="D37" t="s">
        <v>318</v>
      </c>
      <c r="E37">
        <v>100</v>
      </c>
      <c r="F37">
        <v>458</v>
      </c>
      <c r="G37" t="b">
        <v>1</v>
      </c>
      <c r="H37" s="1">
        <v>44312.713888888888</v>
      </c>
      <c r="I37" t="s">
        <v>319</v>
      </c>
      <c r="N37">
        <v>43.227004999999998</v>
      </c>
      <c r="O37">
        <v>-123.5158005</v>
      </c>
      <c r="P37" t="s">
        <v>126</v>
      </c>
      <c r="Q37" t="s">
        <v>127</v>
      </c>
      <c r="R37" t="s">
        <v>131</v>
      </c>
      <c r="S37" t="s">
        <v>132</v>
      </c>
      <c r="U37" t="s">
        <v>133</v>
      </c>
      <c r="V37" t="s">
        <v>202</v>
      </c>
      <c r="W37" t="s">
        <v>153</v>
      </c>
      <c r="X37" t="s">
        <v>166</v>
      </c>
      <c r="Y37" t="s">
        <v>237</v>
      </c>
      <c r="Z37" t="s">
        <v>136</v>
      </c>
      <c r="AA37" s="3" t="s">
        <v>320</v>
      </c>
      <c r="AB37" t="s">
        <v>270</v>
      </c>
      <c r="AC37" t="s">
        <v>270</v>
      </c>
      <c r="AD37" t="b">
        <f t="shared" si="0"/>
        <v>1</v>
      </c>
      <c r="AE37" t="str">
        <f t="shared" si="2"/>
        <v>other</v>
      </c>
      <c r="AF37" t="s">
        <v>156</v>
      </c>
      <c r="AG37" t="s">
        <v>321</v>
      </c>
      <c r="AH37" t="s">
        <v>142</v>
      </c>
      <c r="AI37" t="s">
        <v>143</v>
      </c>
      <c r="AJ37" t="s">
        <v>144</v>
      </c>
      <c r="AK37">
        <v>45</v>
      </c>
      <c r="AL37" t="s">
        <v>145</v>
      </c>
      <c r="AN37" t="s">
        <v>243</v>
      </c>
      <c r="AP37" t="s">
        <v>197</v>
      </c>
      <c r="AQ37" t="s">
        <v>160</v>
      </c>
      <c r="AR37" t="s">
        <v>198</v>
      </c>
      <c r="AS37" t="s">
        <v>322</v>
      </c>
      <c r="AT37" t="s">
        <v>175</v>
      </c>
    </row>
    <row r="38" spans="1:46" ht="29" x14ac:dyDescent="0.35">
      <c r="A38" s="1">
        <v>44312.712500000001</v>
      </c>
      <c r="B38" s="1">
        <v>44312.715277777781</v>
      </c>
      <c r="C38" t="s">
        <v>47</v>
      </c>
      <c r="D38" t="s">
        <v>323</v>
      </c>
      <c r="E38">
        <v>100</v>
      </c>
      <c r="F38">
        <v>278</v>
      </c>
      <c r="G38" t="b">
        <v>1</v>
      </c>
      <c r="H38" s="1">
        <v>44312.715277777781</v>
      </c>
      <c r="I38" t="s">
        <v>324</v>
      </c>
      <c r="N38">
        <v>26.348007200000001</v>
      </c>
      <c r="O38">
        <v>-80.149803160000005</v>
      </c>
      <c r="P38" t="s">
        <v>126</v>
      </c>
      <c r="Q38" t="s">
        <v>127</v>
      </c>
      <c r="R38" t="s">
        <v>131</v>
      </c>
      <c r="S38" t="s">
        <v>164</v>
      </c>
      <c r="T38" t="s">
        <v>165</v>
      </c>
      <c r="V38" t="s">
        <v>194</v>
      </c>
      <c r="W38" t="s">
        <v>186</v>
      </c>
      <c r="X38" t="s">
        <v>166</v>
      </c>
      <c r="Y38" t="s">
        <v>136</v>
      </c>
      <c r="Z38" t="s">
        <v>166</v>
      </c>
      <c r="AA38" s="3" t="s">
        <v>325</v>
      </c>
      <c r="AB38" t="s">
        <v>180</v>
      </c>
      <c r="AC38" t="s">
        <v>180</v>
      </c>
      <c r="AD38" t="b">
        <f t="shared" si="0"/>
        <v>1</v>
      </c>
      <c r="AE38" t="str">
        <f t="shared" si="2"/>
        <v>create more jobs or access to jobs</v>
      </c>
      <c r="AF38" t="s">
        <v>156</v>
      </c>
      <c r="AG38" t="s">
        <v>141</v>
      </c>
      <c r="AH38" t="s">
        <v>157</v>
      </c>
      <c r="AI38" t="s">
        <v>143</v>
      </c>
      <c r="AJ38" t="s">
        <v>144</v>
      </c>
      <c r="AK38">
        <v>30</v>
      </c>
      <c r="AL38" t="s">
        <v>145</v>
      </c>
      <c r="AN38" t="s">
        <v>159</v>
      </c>
      <c r="AP38" t="s">
        <v>147</v>
      </c>
      <c r="AQ38" t="s">
        <v>160</v>
      </c>
      <c r="AR38" t="s">
        <v>326</v>
      </c>
      <c r="AS38" t="s">
        <v>327</v>
      </c>
      <c r="AT38" t="s">
        <v>182</v>
      </c>
    </row>
    <row r="39" spans="1:46" x14ac:dyDescent="0.35">
      <c r="A39" s="1">
        <v>44312.713194444441</v>
      </c>
      <c r="B39" s="1">
        <v>44312.71597222222</v>
      </c>
      <c r="C39" t="s">
        <v>47</v>
      </c>
      <c r="D39" t="s">
        <v>328</v>
      </c>
      <c r="E39">
        <v>100</v>
      </c>
      <c r="F39">
        <v>226</v>
      </c>
      <c r="G39" t="b">
        <v>1</v>
      </c>
      <c r="H39" s="1">
        <v>44312.71597222222</v>
      </c>
      <c r="I39" t="s">
        <v>329</v>
      </c>
      <c r="N39">
        <v>46.592193600000002</v>
      </c>
      <c r="O39">
        <v>-120.5299988</v>
      </c>
      <c r="P39" t="s">
        <v>126</v>
      </c>
      <c r="Q39" t="s">
        <v>127</v>
      </c>
      <c r="R39" t="s">
        <v>131</v>
      </c>
      <c r="S39" t="s">
        <v>164</v>
      </c>
      <c r="T39" t="s">
        <v>213</v>
      </c>
      <c r="V39" t="s">
        <v>202</v>
      </c>
      <c r="W39" t="s">
        <v>186</v>
      </c>
      <c r="X39" t="s">
        <v>136</v>
      </c>
      <c r="Y39" t="s">
        <v>154</v>
      </c>
      <c r="Z39" t="s">
        <v>154</v>
      </c>
      <c r="AA39" s="3" t="s">
        <v>330</v>
      </c>
      <c r="AB39" t="s">
        <v>180</v>
      </c>
      <c r="AC39" t="s">
        <v>180</v>
      </c>
      <c r="AD39" t="b">
        <f t="shared" si="0"/>
        <v>1</v>
      </c>
      <c r="AE39" t="str">
        <f t="shared" si="2"/>
        <v>create more jobs or access to jobs</v>
      </c>
      <c r="AF39" t="s">
        <v>156</v>
      </c>
      <c r="AG39" t="s">
        <v>141</v>
      </c>
      <c r="AH39" t="s">
        <v>157</v>
      </c>
      <c r="AI39" t="s">
        <v>143</v>
      </c>
      <c r="AJ39" t="s">
        <v>144</v>
      </c>
      <c r="AK39">
        <v>53</v>
      </c>
      <c r="AL39" t="s">
        <v>158</v>
      </c>
      <c r="AN39" t="s">
        <v>146</v>
      </c>
      <c r="AP39" t="s">
        <v>147</v>
      </c>
      <c r="AQ39" t="s">
        <v>148</v>
      </c>
      <c r="AT39" t="s">
        <v>171</v>
      </c>
    </row>
    <row r="40" spans="1:46" ht="29" x14ac:dyDescent="0.35">
      <c r="A40" s="1">
        <v>44312.710416666669</v>
      </c>
      <c r="B40" s="1">
        <v>44312.717361111114</v>
      </c>
      <c r="C40" t="s">
        <v>47</v>
      </c>
      <c r="D40" t="s">
        <v>331</v>
      </c>
      <c r="E40">
        <v>100</v>
      </c>
      <c r="F40">
        <v>594</v>
      </c>
      <c r="G40" t="b">
        <v>1</v>
      </c>
      <c r="H40" s="1">
        <v>44312.717361111114</v>
      </c>
      <c r="I40" t="s">
        <v>332</v>
      </c>
      <c r="N40">
        <v>32.406295780000001</v>
      </c>
      <c r="O40">
        <v>-111.0633011</v>
      </c>
      <c r="P40" t="s">
        <v>126</v>
      </c>
      <c r="Q40" t="s">
        <v>127</v>
      </c>
      <c r="R40" t="s">
        <v>131</v>
      </c>
      <c r="S40" t="s">
        <v>132</v>
      </c>
      <c r="U40" t="s">
        <v>152</v>
      </c>
      <c r="V40" t="s">
        <v>134</v>
      </c>
      <c r="W40" t="s">
        <v>135</v>
      </c>
      <c r="X40" t="s">
        <v>237</v>
      </c>
      <c r="Y40" t="s">
        <v>137</v>
      </c>
      <c r="Z40" t="s">
        <v>154</v>
      </c>
      <c r="AA40" s="3" t="s">
        <v>333</v>
      </c>
      <c r="AB40" t="s">
        <v>680</v>
      </c>
      <c r="AC40" t="s">
        <v>680</v>
      </c>
      <c r="AD40" t="b">
        <f t="shared" si="0"/>
        <v>1</v>
      </c>
      <c r="AE40" t="s">
        <v>680</v>
      </c>
      <c r="AF40" t="s">
        <v>156</v>
      </c>
      <c r="AG40" t="s">
        <v>141</v>
      </c>
      <c r="AH40" t="s">
        <v>157</v>
      </c>
      <c r="AI40" t="s">
        <v>143</v>
      </c>
      <c r="AJ40" t="s">
        <v>144</v>
      </c>
      <c r="AK40">
        <v>23</v>
      </c>
      <c r="AL40" t="s">
        <v>158</v>
      </c>
      <c r="AN40" t="s">
        <v>334</v>
      </c>
      <c r="AP40" t="s">
        <v>168</v>
      </c>
      <c r="AQ40" t="s">
        <v>219</v>
      </c>
      <c r="AT40" t="s">
        <v>175</v>
      </c>
    </row>
    <row r="41" spans="1:46" ht="101.5" x14ac:dyDescent="0.35">
      <c r="A41" s="1">
        <v>44312.710416666669</v>
      </c>
      <c r="B41" s="1">
        <v>44312.71875</v>
      </c>
      <c r="C41" t="s">
        <v>47</v>
      </c>
      <c r="D41" t="s">
        <v>335</v>
      </c>
      <c r="E41">
        <v>100</v>
      </c>
      <c r="F41">
        <v>692</v>
      </c>
      <c r="G41" t="b">
        <v>1</v>
      </c>
      <c r="H41" s="1">
        <v>44312.71875</v>
      </c>
      <c r="I41" t="s">
        <v>336</v>
      </c>
      <c r="N41">
        <v>37.975997919999998</v>
      </c>
      <c r="O41">
        <v>-122.3358994</v>
      </c>
      <c r="P41" t="s">
        <v>126</v>
      </c>
      <c r="Q41" t="s">
        <v>127</v>
      </c>
      <c r="R41" t="s">
        <v>131</v>
      </c>
      <c r="S41" t="s">
        <v>164</v>
      </c>
      <c r="T41" t="s">
        <v>213</v>
      </c>
      <c r="V41" t="s">
        <v>202</v>
      </c>
      <c r="W41" t="s">
        <v>153</v>
      </c>
      <c r="X41" t="s">
        <v>137</v>
      </c>
      <c r="Y41" t="s">
        <v>137</v>
      </c>
      <c r="Z41" t="s">
        <v>154</v>
      </c>
      <c r="AA41" s="3" t="s">
        <v>337</v>
      </c>
      <c r="AB41" t="s">
        <v>680</v>
      </c>
      <c r="AC41" t="s">
        <v>180</v>
      </c>
      <c r="AD41" t="b">
        <f t="shared" si="0"/>
        <v>0</v>
      </c>
      <c r="AE41" t="s">
        <v>180</v>
      </c>
      <c r="AF41" t="s">
        <v>140</v>
      </c>
      <c r="AG41" t="s">
        <v>141</v>
      </c>
      <c r="AH41" t="s">
        <v>157</v>
      </c>
      <c r="AI41" t="s">
        <v>143</v>
      </c>
      <c r="AJ41" t="s">
        <v>144</v>
      </c>
      <c r="AK41">
        <v>33</v>
      </c>
      <c r="AL41" t="s">
        <v>145</v>
      </c>
      <c r="AN41" t="s">
        <v>243</v>
      </c>
      <c r="AP41" t="s">
        <v>239</v>
      </c>
      <c r="AQ41" t="s">
        <v>160</v>
      </c>
      <c r="AR41" t="s">
        <v>338</v>
      </c>
      <c r="AS41" t="s">
        <v>339</v>
      </c>
      <c r="AT41" t="s">
        <v>161</v>
      </c>
    </row>
    <row r="42" spans="1:46" x14ac:dyDescent="0.35">
      <c r="A42" s="1">
        <v>44312.720833333333</v>
      </c>
      <c r="B42" s="1">
        <v>44312.720833333333</v>
      </c>
      <c r="C42" t="s">
        <v>47</v>
      </c>
      <c r="D42" t="s">
        <v>340</v>
      </c>
      <c r="E42">
        <v>100</v>
      </c>
      <c r="F42">
        <v>2</v>
      </c>
      <c r="G42" t="b">
        <v>1</v>
      </c>
      <c r="H42" s="1">
        <v>44312.720833333333</v>
      </c>
      <c r="I42" t="s">
        <v>341</v>
      </c>
      <c r="N42">
        <v>32.898300169999999</v>
      </c>
      <c r="O42">
        <v>-96.126098630000001</v>
      </c>
      <c r="P42" t="s">
        <v>126</v>
      </c>
      <c r="Q42" t="s">
        <v>127</v>
      </c>
      <c r="R42" t="s">
        <v>128</v>
      </c>
      <c r="AE42">
        <f t="shared" ref="AE42:AE57" si="3">AB42</f>
        <v>0</v>
      </c>
    </row>
    <row r="43" spans="1:46" x14ac:dyDescent="0.35">
      <c r="A43" s="1">
        <v>44312.71875</v>
      </c>
      <c r="B43" s="1">
        <v>44312.72152777778</v>
      </c>
      <c r="C43" t="s">
        <v>47</v>
      </c>
      <c r="D43" t="s">
        <v>342</v>
      </c>
      <c r="E43">
        <v>100</v>
      </c>
      <c r="F43">
        <v>201</v>
      </c>
      <c r="G43" t="b">
        <v>1</v>
      </c>
      <c r="H43" s="1">
        <v>44312.72152777778</v>
      </c>
      <c r="I43" t="s">
        <v>343</v>
      </c>
      <c r="N43">
        <v>44.904800420000001</v>
      </c>
      <c r="O43">
        <v>-97.124298100000004</v>
      </c>
      <c r="P43" t="s">
        <v>126</v>
      </c>
      <c r="Q43" t="s">
        <v>127</v>
      </c>
      <c r="R43" t="s">
        <v>131</v>
      </c>
      <c r="S43" t="s">
        <v>164</v>
      </c>
      <c r="T43" t="s">
        <v>213</v>
      </c>
      <c r="V43" t="s">
        <v>194</v>
      </c>
      <c r="W43" t="s">
        <v>153</v>
      </c>
      <c r="X43" t="s">
        <v>154</v>
      </c>
      <c r="Y43" t="s">
        <v>154</v>
      </c>
      <c r="Z43" t="s">
        <v>166</v>
      </c>
      <c r="AA43" s="3" t="s">
        <v>344</v>
      </c>
      <c r="AB43" t="s">
        <v>180</v>
      </c>
      <c r="AC43" t="s">
        <v>180</v>
      </c>
      <c r="AD43" t="b">
        <f t="shared" si="0"/>
        <v>1</v>
      </c>
      <c r="AE43" t="str">
        <f t="shared" si="3"/>
        <v>create more jobs or access to jobs</v>
      </c>
      <c r="AF43" t="s">
        <v>140</v>
      </c>
      <c r="AG43" t="s">
        <v>141</v>
      </c>
      <c r="AH43" t="s">
        <v>157</v>
      </c>
      <c r="AI43" t="s">
        <v>143</v>
      </c>
      <c r="AJ43" t="s">
        <v>144</v>
      </c>
      <c r="AK43">
        <v>30</v>
      </c>
      <c r="AL43" t="s">
        <v>145</v>
      </c>
      <c r="AN43" t="s">
        <v>146</v>
      </c>
      <c r="AP43" t="s">
        <v>239</v>
      </c>
      <c r="AQ43" t="s">
        <v>148</v>
      </c>
      <c r="AR43" t="s">
        <v>345</v>
      </c>
      <c r="AS43" t="s">
        <v>346</v>
      </c>
      <c r="AT43" t="s">
        <v>171</v>
      </c>
    </row>
    <row r="44" spans="1:46" x14ac:dyDescent="0.35">
      <c r="A44" s="1">
        <v>44312.719444444447</v>
      </c>
      <c r="B44" s="1">
        <v>44312.722222222219</v>
      </c>
      <c r="C44" t="s">
        <v>47</v>
      </c>
      <c r="D44" t="s">
        <v>347</v>
      </c>
      <c r="E44">
        <v>100</v>
      </c>
      <c r="F44">
        <v>235</v>
      </c>
      <c r="G44" t="b">
        <v>1</v>
      </c>
      <c r="H44" s="1">
        <v>44312.722222222219</v>
      </c>
      <c r="I44" t="s">
        <v>348</v>
      </c>
      <c r="N44">
        <v>33.479599</v>
      </c>
      <c r="O44">
        <v>-88.352798460000002</v>
      </c>
      <c r="P44" t="s">
        <v>126</v>
      </c>
      <c r="Q44" t="s">
        <v>127</v>
      </c>
      <c r="R44" t="s">
        <v>131</v>
      </c>
      <c r="S44" t="s">
        <v>132</v>
      </c>
      <c r="U44" t="s">
        <v>133</v>
      </c>
      <c r="V44" t="s">
        <v>134</v>
      </c>
      <c r="W44" t="s">
        <v>186</v>
      </c>
      <c r="X44" t="s">
        <v>237</v>
      </c>
      <c r="Y44" t="s">
        <v>237</v>
      </c>
      <c r="Z44" t="s">
        <v>137</v>
      </c>
      <c r="AA44" s="3" t="s">
        <v>349</v>
      </c>
      <c r="AB44" t="s">
        <v>180</v>
      </c>
      <c r="AC44" t="s">
        <v>180</v>
      </c>
      <c r="AD44" t="b">
        <f t="shared" si="0"/>
        <v>1</v>
      </c>
      <c r="AE44" t="str">
        <f t="shared" si="3"/>
        <v>create more jobs or access to jobs</v>
      </c>
      <c r="AF44" t="s">
        <v>156</v>
      </c>
      <c r="AG44" t="s">
        <v>141</v>
      </c>
      <c r="AH44" t="s">
        <v>157</v>
      </c>
      <c r="AI44" t="s">
        <v>143</v>
      </c>
      <c r="AJ44" t="s">
        <v>144</v>
      </c>
      <c r="AK44">
        <v>45</v>
      </c>
      <c r="AL44" t="s">
        <v>158</v>
      </c>
      <c r="AN44" t="s">
        <v>146</v>
      </c>
      <c r="AP44" t="s">
        <v>147</v>
      </c>
      <c r="AQ44" t="s">
        <v>160</v>
      </c>
      <c r="AR44" t="s">
        <v>204</v>
      </c>
      <c r="AS44" t="s">
        <v>350</v>
      </c>
      <c r="AT44" t="s">
        <v>175</v>
      </c>
    </row>
    <row r="45" spans="1:46" ht="43.5" x14ac:dyDescent="0.35">
      <c r="A45" s="1">
        <v>44312.717361111114</v>
      </c>
      <c r="B45" s="1">
        <v>44312.722916666666</v>
      </c>
      <c r="C45" t="s">
        <v>47</v>
      </c>
      <c r="D45" t="s">
        <v>351</v>
      </c>
      <c r="E45">
        <v>100</v>
      </c>
      <c r="F45">
        <v>466</v>
      </c>
      <c r="G45" t="b">
        <v>1</v>
      </c>
      <c r="H45" s="1">
        <v>44312.722916666666</v>
      </c>
      <c r="I45" t="s">
        <v>352</v>
      </c>
      <c r="N45">
        <v>35.76330566</v>
      </c>
      <c r="O45">
        <v>-78.709999080000003</v>
      </c>
      <c r="P45" t="s">
        <v>126</v>
      </c>
      <c r="Q45" t="s">
        <v>127</v>
      </c>
      <c r="R45" t="s">
        <v>131</v>
      </c>
      <c r="S45" t="s">
        <v>164</v>
      </c>
      <c r="T45" t="s">
        <v>213</v>
      </c>
      <c r="V45" t="s">
        <v>202</v>
      </c>
      <c r="W45" t="s">
        <v>186</v>
      </c>
      <c r="X45" t="s">
        <v>136</v>
      </c>
      <c r="Y45" t="s">
        <v>154</v>
      </c>
      <c r="Z45" t="s">
        <v>154</v>
      </c>
      <c r="AA45" s="3" t="s">
        <v>353</v>
      </c>
      <c r="AB45" t="s">
        <v>188</v>
      </c>
      <c r="AC45" t="s">
        <v>188</v>
      </c>
      <c r="AD45" t="b">
        <f t="shared" si="0"/>
        <v>1</v>
      </c>
      <c r="AE45" t="str">
        <f t="shared" si="3"/>
        <v>change group beliefs/culture</v>
      </c>
      <c r="AF45" t="s">
        <v>189</v>
      </c>
      <c r="AG45" t="s">
        <v>141</v>
      </c>
      <c r="AH45" t="s">
        <v>157</v>
      </c>
      <c r="AI45" t="s">
        <v>143</v>
      </c>
      <c r="AJ45" t="s">
        <v>144</v>
      </c>
      <c r="AK45">
        <v>39</v>
      </c>
      <c r="AL45" t="s">
        <v>145</v>
      </c>
      <c r="AN45" t="s">
        <v>243</v>
      </c>
      <c r="AP45" t="s">
        <v>239</v>
      </c>
      <c r="AQ45" t="s">
        <v>219</v>
      </c>
      <c r="AS45" t="s">
        <v>354</v>
      </c>
      <c r="AT45" t="s">
        <v>149</v>
      </c>
    </row>
    <row r="46" spans="1:46" ht="29" x14ac:dyDescent="0.35">
      <c r="A46" s="1">
        <v>44312.714583333334</v>
      </c>
      <c r="B46" s="1">
        <v>44312.724305555559</v>
      </c>
      <c r="C46" t="s">
        <v>47</v>
      </c>
      <c r="D46" t="s">
        <v>355</v>
      </c>
      <c r="E46">
        <v>100</v>
      </c>
      <c r="F46">
        <v>855</v>
      </c>
      <c r="G46" t="b">
        <v>1</v>
      </c>
      <c r="H46" s="1">
        <v>44312.724305555559</v>
      </c>
      <c r="I46" t="s">
        <v>356</v>
      </c>
      <c r="N46">
        <v>41.887893679999998</v>
      </c>
      <c r="O46">
        <v>-88.199501040000001</v>
      </c>
      <c r="P46" t="s">
        <v>126</v>
      </c>
      <c r="Q46" t="s">
        <v>127</v>
      </c>
      <c r="R46" t="s">
        <v>131</v>
      </c>
      <c r="S46" t="s">
        <v>164</v>
      </c>
      <c r="T46" t="s">
        <v>165</v>
      </c>
      <c r="V46" t="s">
        <v>185</v>
      </c>
      <c r="W46" t="s">
        <v>186</v>
      </c>
      <c r="X46" t="s">
        <v>137</v>
      </c>
      <c r="Y46" t="s">
        <v>154</v>
      </c>
      <c r="Z46" t="s">
        <v>136</v>
      </c>
      <c r="AA46" s="3" t="s">
        <v>357</v>
      </c>
      <c r="AB46" t="s">
        <v>680</v>
      </c>
      <c r="AC46" t="s">
        <v>680</v>
      </c>
      <c r="AD46" t="b">
        <f t="shared" si="0"/>
        <v>1</v>
      </c>
      <c r="AE46" t="str">
        <f t="shared" si="3"/>
        <v>change job wages, value, hours, work</v>
      </c>
      <c r="AF46" t="s">
        <v>156</v>
      </c>
      <c r="AG46" t="s">
        <v>141</v>
      </c>
      <c r="AH46" t="s">
        <v>157</v>
      </c>
      <c r="AI46" t="s">
        <v>143</v>
      </c>
      <c r="AJ46" t="s">
        <v>144</v>
      </c>
      <c r="AK46">
        <v>31</v>
      </c>
      <c r="AL46" t="s">
        <v>145</v>
      </c>
      <c r="AN46" t="s">
        <v>146</v>
      </c>
      <c r="AP46" t="s">
        <v>147</v>
      </c>
      <c r="AQ46" t="s">
        <v>160</v>
      </c>
      <c r="AR46" t="s">
        <v>358</v>
      </c>
      <c r="AS46" t="s">
        <v>359</v>
      </c>
      <c r="AT46" t="s">
        <v>149</v>
      </c>
    </row>
    <row r="47" spans="1:46" ht="29" x14ac:dyDescent="0.35">
      <c r="A47" s="1">
        <v>44312.722916666666</v>
      </c>
      <c r="B47" s="1">
        <v>44312.724999999999</v>
      </c>
      <c r="C47" t="s">
        <v>47</v>
      </c>
      <c r="D47" t="s">
        <v>340</v>
      </c>
      <c r="E47">
        <v>100</v>
      </c>
      <c r="F47">
        <v>236</v>
      </c>
      <c r="G47" t="b">
        <v>1</v>
      </c>
      <c r="H47" s="1">
        <v>44312.724999999999</v>
      </c>
      <c r="I47" t="s">
        <v>360</v>
      </c>
      <c r="N47">
        <v>32.898300169999999</v>
      </c>
      <c r="O47">
        <v>-96.126098630000001</v>
      </c>
      <c r="P47" t="s">
        <v>126</v>
      </c>
      <c r="Q47" t="s">
        <v>127</v>
      </c>
      <c r="R47" t="s">
        <v>131</v>
      </c>
      <c r="S47" t="s">
        <v>164</v>
      </c>
      <c r="T47" t="s">
        <v>165</v>
      </c>
      <c r="V47" t="s">
        <v>185</v>
      </c>
      <c r="W47" t="s">
        <v>153</v>
      </c>
      <c r="X47" t="s">
        <v>137</v>
      </c>
      <c r="Y47" t="s">
        <v>137</v>
      </c>
      <c r="Z47" t="s">
        <v>166</v>
      </c>
      <c r="AA47" s="3" t="s">
        <v>361</v>
      </c>
      <c r="AB47" t="s">
        <v>139</v>
      </c>
      <c r="AC47" t="s">
        <v>139</v>
      </c>
      <c r="AD47" t="b">
        <f t="shared" si="0"/>
        <v>1</v>
      </c>
      <c r="AE47" t="str">
        <f t="shared" si="3"/>
        <v>provide job training to group</v>
      </c>
      <c r="AF47" t="s">
        <v>156</v>
      </c>
      <c r="AG47" t="s">
        <v>141</v>
      </c>
      <c r="AH47" t="s">
        <v>157</v>
      </c>
      <c r="AI47" t="s">
        <v>143</v>
      </c>
      <c r="AJ47" t="s">
        <v>144</v>
      </c>
      <c r="AK47">
        <v>28</v>
      </c>
      <c r="AL47" t="s">
        <v>145</v>
      </c>
      <c r="AN47" t="s">
        <v>146</v>
      </c>
      <c r="AP47" t="s">
        <v>168</v>
      </c>
      <c r="AQ47" t="s">
        <v>148</v>
      </c>
      <c r="AR47" t="s">
        <v>204</v>
      </c>
      <c r="AS47" t="s">
        <v>362</v>
      </c>
      <c r="AT47" t="s">
        <v>161</v>
      </c>
    </row>
    <row r="48" spans="1:46" x14ac:dyDescent="0.35">
      <c r="A48" s="1">
        <v>44312.699305555558</v>
      </c>
      <c r="B48" s="1">
        <v>44312.73333333333</v>
      </c>
      <c r="C48" t="s">
        <v>47</v>
      </c>
      <c r="D48" t="s">
        <v>363</v>
      </c>
      <c r="E48">
        <v>100</v>
      </c>
      <c r="F48">
        <v>2984</v>
      </c>
      <c r="G48" t="b">
        <v>1</v>
      </c>
      <c r="H48" s="1">
        <v>44312.734027777777</v>
      </c>
      <c r="I48" t="s">
        <v>364</v>
      </c>
      <c r="N48">
        <v>40.712600709999997</v>
      </c>
      <c r="O48">
        <v>-74.006599429999994</v>
      </c>
      <c r="P48" t="s">
        <v>126</v>
      </c>
      <c r="Q48" t="s">
        <v>127</v>
      </c>
      <c r="R48" t="s">
        <v>131</v>
      </c>
      <c r="S48" t="s">
        <v>132</v>
      </c>
      <c r="U48" t="s">
        <v>133</v>
      </c>
      <c r="V48" t="s">
        <v>194</v>
      </c>
      <c r="W48" t="s">
        <v>153</v>
      </c>
      <c r="X48" t="s">
        <v>166</v>
      </c>
      <c r="Y48" t="s">
        <v>136</v>
      </c>
      <c r="Z48" t="s">
        <v>166</v>
      </c>
      <c r="AA48" s="3" t="s">
        <v>365</v>
      </c>
      <c r="AB48" t="s">
        <v>139</v>
      </c>
      <c r="AC48" t="s">
        <v>139</v>
      </c>
      <c r="AD48" t="b">
        <f t="shared" si="0"/>
        <v>1</v>
      </c>
      <c r="AE48" t="str">
        <f t="shared" si="3"/>
        <v>provide job training to group</v>
      </c>
      <c r="AF48" t="s">
        <v>156</v>
      </c>
      <c r="AG48" t="s">
        <v>141</v>
      </c>
      <c r="AH48" t="s">
        <v>157</v>
      </c>
      <c r="AI48" t="s">
        <v>143</v>
      </c>
      <c r="AJ48" t="s">
        <v>144</v>
      </c>
      <c r="AK48">
        <v>30</v>
      </c>
      <c r="AL48" t="s">
        <v>145</v>
      </c>
      <c r="AN48" t="s">
        <v>366</v>
      </c>
      <c r="AP48" t="s">
        <v>147</v>
      </c>
      <c r="AQ48" t="s">
        <v>160</v>
      </c>
      <c r="AR48" t="s">
        <v>367</v>
      </c>
      <c r="AS48" t="s">
        <v>368</v>
      </c>
      <c r="AT48" t="s">
        <v>182</v>
      </c>
    </row>
    <row r="49" spans="1:46" ht="29" x14ac:dyDescent="0.35">
      <c r="A49" s="1">
        <v>44312.747916666667</v>
      </c>
      <c r="B49" s="1">
        <v>44312.749305555553</v>
      </c>
      <c r="C49" t="s">
        <v>47</v>
      </c>
      <c r="D49" t="s">
        <v>369</v>
      </c>
      <c r="E49">
        <v>100</v>
      </c>
      <c r="F49">
        <v>155</v>
      </c>
      <c r="G49" t="b">
        <v>1</v>
      </c>
      <c r="H49" s="1">
        <v>44312.749305555553</v>
      </c>
      <c r="I49" t="s">
        <v>370</v>
      </c>
      <c r="N49">
        <v>37.113693240000003</v>
      </c>
      <c r="O49">
        <v>-93.289596560000007</v>
      </c>
      <c r="P49" t="s">
        <v>126</v>
      </c>
      <c r="Q49" t="s">
        <v>127</v>
      </c>
      <c r="R49" t="s">
        <v>131</v>
      </c>
      <c r="S49" t="s">
        <v>164</v>
      </c>
      <c r="T49" t="s">
        <v>165</v>
      </c>
      <c r="V49" t="s">
        <v>185</v>
      </c>
      <c r="W49" t="s">
        <v>153</v>
      </c>
      <c r="X49" t="s">
        <v>154</v>
      </c>
      <c r="Y49" t="s">
        <v>137</v>
      </c>
      <c r="Z49" t="s">
        <v>136</v>
      </c>
      <c r="AA49" s="3" t="s">
        <v>371</v>
      </c>
      <c r="AB49" t="s">
        <v>180</v>
      </c>
      <c r="AC49" t="s">
        <v>180</v>
      </c>
      <c r="AD49" t="b">
        <f t="shared" si="0"/>
        <v>1</v>
      </c>
      <c r="AE49" t="str">
        <f t="shared" si="3"/>
        <v>create more jobs or access to jobs</v>
      </c>
      <c r="AF49" t="s">
        <v>215</v>
      </c>
      <c r="AG49" t="s">
        <v>141</v>
      </c>
      <c r="AH49" t="s">
        <v>157</v>
      </c>
      <c r="AI49" t="s">
        <v>143</v>
      </c>
      <c r="AJ49" t="s">
        <v>144</v>
      </c>
      <c r="AK49">
        <v>33</v>
      </c>
      <c r="AL49" t="s">
        <v>145</v>
      </c>
      <c r="AN49" t="s">
        <v>146</v>
      </c>
      <c r="AP49" t="s">
        <v>147</v>
      </c>
      <c r="AQ49" t="s">
        <v>160</v>
      </c>
      <c r="AR49" t="s">
        <v>209</v>
      </c>
      <c r="AS49" t="s">
        <v>372</v>
      </c>
      <c r="AT49" t="s">
        <v>149</v>
      </c>
    </row>
    <row r="50" spans="1:46" x14ac:dyDescent="0.35">
      <c r="A50" s="1">
        <v>44312.745833333334</v>
      </c>
      <c r="B50" s="1">
        <v>44312.752083333333</v>
      </c>
      <c r="C50" t="s">
        <v>47</v>
      </c>
      <c r="D50" t="s">
        <v>373</v>
      </c>
      <c r="E50">
        <v>100</v>
      </c>
      <c r="F50">
        <v>563</v>
      </c>
      <c r="G50" t="b">
        <v>1</v>
      </c>
      <c r="H50" s="1">
        <v>44312.752083333333</v>
      </c>
      <c r="I50" t="s">
        <v>374</v>
      </c>
      <c r="N50">
        <v>40.602706910000002</v>
      </c>
      <c r="O50">
        <v>-75.477798460000002</v>
      </c>
      <c r="P50" t="s">
        <v>126</v>
      </c>
      <c r="Q50" t="s">
        <v>127</v>
      </c>
      <c r="R50" t="s">
        <v>131</v>
      </c>
      <c r="S50" t="s">
        <v>164</v>
      </c>
      <c r="T50" t="s">
        <v>375</v>
      </c>
      <c r="V50" t="s">
        <v>134</v>
      </c>
      <c r="W50" t="s">
        <v>135</v>
      </c>
      <c r="X50" t="s">
        <v>154</v>
      </c>
      <c r="Y50" t="s">
        <v>137</v>
      </c>
      <c r="Z50" t="s">
        <v>137</v>
      </c>
      <c r="AA50" s="3" t="s">
        <v>376</v>
      </c>
      <c r="AB50" t="s">
        <v>180</v>
      </c>
      <c r="AC50" t="s">
        <v>180</v>
      </c>
      <c r="AD50" t="b">
        <f t="shared" si="0"/>
        <v>1</v>
      </c>
      <c r="AE50" t="str">
        <f t="shared" si="3"/>
        <v>create more jobs or access to jobs</v>
      </c>
      <c r="AF50" t="s">
        <v>140</v>
      </c>
      <c r="AG50" t="s">
        <v>141</v>
      </c>
      <c r="AH50" t="s">
        <v>157</v>
      </c>
      <c r="AI50" t="s">
        <v>143</v>
      </c>
      <c r="AJ50" t="s">
        <v>144</v>
      </c>
      <c r="AK50">
        <v>39</v>
      </c>
      <c r="AL50" t="s">
        <v>145</v>
      </c>
      <c r="AN50" t="s">
        <v>146</v>
      </c>
      <c r="AP50" t="s">
        <v>147</v>
      </c>
      <c r="AQ50" t="s">
        <v>160</v>
      </c>
      <c r="AT50" t="s">
        <v>171</v>
      </c>
    </row>
    <row r="51" spans="1:46" x14ac:dyDescent="0.35">
      <c r="A51" s="1">
        <v>44312.750694444447</v>
      </c>
      <c r="B51" s="1">
        <v>44312.753472222219</v>
      </c>
      <c r="C51" t="s">
        <v>47</v>
      </c>
      <c r="D51" t="s">
        <v>377</v>
      </c>
      <c r="E51">
        <v>100</v>
      </c>
      <c r="F51">
        <v>223</v>
      </c>
      <c r="G51" t="b">
        <v>1</v>
      </c>
      <c r="H51" s="1">
        <v>44312.753472222219</v>
      </c>
      <c r="I51" t="s">
        <v>378</v>
      </c>
      <c r="N51">
        <v>39.31790161</v>
      </c>
      <c r="O51">
        <v>-84.248298649999995</v>
      </c>
      <c r="P51" t="s">
        <v>126</v>
      </c>
      <c r="Q51" t="s">
        <v>127</v>
      </c>
      <c r="R51" t="s">
        <v>131</v>
      </c>
      <c r="S51" t="s">
        <v>132</v>
      </c>
      <c r="U51" t="s">
        <v>133</v>
      </c>
      <c r="V51" t="s">
        <v>134</v>
      </c>
      <c r="W51" t="s">
        <v>153</v>
      </c>
      <c r="X51" t="s">
        <v>166</v>
      </c>
      <c r="Y51" t="s">
        <v>154</v>
      </c>
      <c r="Z51" t="s">
        <v>137</v>
      </c>
      <c r="AA51" s="3" t="s">
        <v>379</v>
      </c>
      <c r="AB51" t="s">
        <v>139</v>
      </c>
      <c r="AC51" t="s">
        <v>139</v>
      </c>
      <c r="AD51" t="b">
        <f t="shared" si="0"/>
        <v>1</v>
      </c>
      <c r="AE51" t="str">
        <f t="shared" si="3"/>
        <v>provide job training to group</v>
      </c>
      <c r="AF51" t="s">
        <v>156</v>
      </c>
      <c r="AG51" t="s">
        <v>141</v>
      </c>
      <c r="AH51" t="s">
        <v>157</v>
      </c>
      <c r="AI51" t="s">
        <v>143</v>
      </c>
      <c r="AJ51" t="s">
        <v>144</v>
      </c>
      <c r="AK51">
        <v>31</v>
      </c>
      <c r="AL51" t="s">
        <v>145</v>
      </c>
      <c r="AN51" t="s">
        <v>146</v>
      </c>
      <c r="AP51" t="s">
        <v>226</v>
      </c>
      <c r="AQ51" t="s">
        <v>160</v>
      </c>
      <c r="AR51" t="s">
        <v>380</v>
      </c>
      <c r="AS51" t="s">
        <v>381</v>
      </c>
      <c r="AT51" t="s">
        <v>182</v>
      </c>
    </row>
    <row r="52" spans="1:46" x14ac:dyDescent="0.35">
      <c r="A52" s="1">
        <v>44312.755555555559</v>
      </c>
      <c r="B52" s="1">
        <v>44312.758333333331</v>
      </c>
      <c r="C52" t="s">
        <v>47</v>
      </c>
      <c r="D52" t="s">
        <v>382</v>
      </c>
      <c r="E52">
        <v>100</v>
      </c>
      <c r="F52">
        <v>240</v>
      </c>
      <c r="G52" t="b">
        <v>1</v>
      </c>
      <c r="H52" s="1">
        <v>44312.758333333331</v>
      </c>
      <c r="I52" t="s">
        <v>383</v>
      </c>
      <c r="N52">
        <v>42.503692630000003</v>
      </c>
      <c r="O52">
        <v>-97.205596920000005</v>
      </c>
      <c r="P52" t="s">
        <v>126</v>
      </c>
      <c r="Q52" t="s">
        <v>127</v>
      </c>
      <c r="R52" t="s">
        <v>131</v>
      </c>
      <c r="S52" t="s">
        <v>164</v>
      </c>
      <c r="T52" t="s">
        <v>165</v>
      </c>
      <c r="V52" t="s">
        <v>134</v>
      </c>
      <c r="W52" t="s">
        <v>153</v>
      </c>
      <c r="X52" t="s">
        <v>137</v>
      </c>
      <c r="Y52" t="s">
        <v>154</v>
      </c>
      <c r="Z52" t="s">
        <v>154</v>
      </c>
      <c r="AA52" s="3" t="s">
        <v>384</v>
      </c>
      <c r="AB52" t="s">
        <v>180</v>
      </c>
      <c r="AC52" t="s">
        <v>180</v>
      </c>
      <c r="AD52" t="b">
        <f t="shared" si="0"/>
        <v>1</v>
      </c>
      <c r="AE52" t="str">
        <f t="shared" si="3"/>
        <v>create more jobs or access to jobs</v>
      </c>
      <c r="AF52" t="s">
        <v>189</v>
      </c>
      <c r="AG52" t="s">
        <v>141</v>
      </c>
      <c r="AH52" t="s">
        <v>157</v>
      </c>
      <c r="AI52" t="s">
        <v>143</v>
      </c>
      <c r="AJ52" t="s">
        <v>144</v>
      </c>
      <c r="AK52">
        <v>38</v>
      </c>
      <c r="AL52" t="s">
        <v>158</v>
      </c>
      <c r="AN52" t="s">
        <v>146</v>
      </c>
      <c r="AP52" t="s">
        <v>239</v>
      </c>
      <c r="AQ52" t="s">
        <v>160</v>
      </c>
      <c r="AR52" t="s">
        <v>385</v>
      </c>
      <c r="AS52" t="s">
        <v>386</v>
      </c>
      <c r="AT52" t="s">
        <v>171</v>
      </c>
    </row>
    <row r="53" spans="1:46" ht="58" x14ac:dyDescent="0.35">
      <c r="A53" s="1">
        <v>44312.75277777778</v>
      </c>
      <c r="B53" s="1">
        <v>44312.765277777777</v>
      </c>
      <c r="C53" t="s">
        <v>47</v>
      </c>
      <c r="D53" t="s">
        <v>387</v>
      </c>
      <c r="E53">
        <v>100</v>
      </c>
      <c r="F53">
        <v>1089</v>
      </c>
      <c r="G53" t="b">
        <v>1</v>
      </c>
      <c r="H53" s="1">
        <v>44312.765277777777</v>
      </c>
      <c r="I53" t="s">
        <v>388</v>
      </c>
      <c r="N53">
        <v>41.83680725</v>
      </c>
      <c r="O53">
        <v>-75.530700679999995</v>
      </c>
      <c r="P53" t="s">
        <v>126</v>
      </c>
      <c r="Q53" t="s">
        <v>127</v>
      </c>
      <c r="R53" t="s">
        <v>131</v>
      </c>
      <c r="S53" t="s">
        <v>132</v>
      </c>
      <c r="U53" t="s">
        <v>152</v>
      </c>
      <c r="V53" t="s">
        <v>134</v>
      </c>
      <c r="W53" t="s">
        <v>135</v>
      </c>
      <c r="X53" t="s">
        <v>137</v>
      </c>
      <c r="Y53" t="s">
        <v>136</v>
      </c>
      <c r="Z53" t="s">
        <v>166</v>
      </c>
      <c r="AA53" s="3" t="s">
        <v>389</v>
      </c>
      <c r="AB53" t="s">
        <v>139</v>
      </c>
      <c r="AC53" t="s">
        <v>139</v>
      </c>
      <c r="AD53" t="b">
        <f t="shared" si="0"/>
        <v>1</v>
      </c>
      <c r="AE53" t="str">
        <f t="shared" si="3"/>
        <v>provide job training to group</v>
      </c>
      <c r="AF53" t="s">
        <v>140</v>
      </c>
      <c r="AG53" t="s">
        <v>141</v>
      </c>
      <c r="AH53" t="s">
        <v>157</v>
      </c>
      <c r="AI53" t="s">
        <v>143</v>
      </c>
      <c r="AJ53" t="s">
        <v>144</v>
      </c>
      <c r="AK53">
        <v>43</v>
      </c>
      <c r="AL53" t="s">
        <v>145</v>
      </c>
      <c r="AN53" t="s">
        <v>146</v>
      </c>
      <c r="AP53" t="s">
        <v>239</v>
      </c>
      <c r="AQ53" t="s">
        <v>148</v>
      </c>
      <c r="AR53" t="s">
        <v>390</v>
      </c>
      <c r="AS53" t="s">
        <v>391</v>
      </c>
      <c r="AT53" t="s">
        <v>392</v>
      </c>
    </row>
    <row r="54" spans="1:46" x14ac:dyDescent="0.35">
      <c r="A54" s="1">
        <v>44312.765972222223</v>
      </c>
      <c r="B54" s="1">
        <v>44312.765972222223</v>
      </c>
      <c r="C54" t="s">
        <v>47</v>
      </c>
      <c r="D54" t="s">
        <v>393</v>
      </c>
      <c r="E54">
        <v>100</v>
      </c>
      <c r="F54">
        <v>2</v>
      </c>
      <c r="G54" t="b">
        <v>1</v>
      </c>
      <c r="H54" s="1">
        <v>44312.765972222223</v>
      </c>
      <c r="I54" t="s">
        <v>394</v>
      </c>
      <c r="N54">
        <v>38.748092649999997</v>
      </c>
      <c r="O54">
        <v>-77.238296509999998</v>
      </c>
      <c r="P54" t="s">
        <v>126</v>
      </c>
      <c r="Q54" t="s">
        <v>127</v>
      </c>
      <c r="R54" t="s">
        <v>128</v>
      </c>
      <c r="AD54" t="b">
        <f t="shared" si="0"/>
        <v>1</v>
      </c>
      <c r="AE54">
        <f t="shared" si="3"/>
        <v>0</v>
      </c>
    </row>
    <row r="55" spans="1:46" x14ac:dyDescent="0.35">
      <c r="A55" s="1">
        <v>44312.765972222223</v>
      </c>
      <c r="B55" s="1">
        <v>44312.768055555556</v>
      </c>
      <c r="C55" t="s">
        <v>47</v>
      </c>
      <c r="D55" t="s">
        <v>395</v>
      </c>
      <c r="E55">
        <v>100</v>
      </c>
      <c r="F55">
        <v>167</v>
      </c>
      <c r="G55" t="b">
        <v>1</v>
      </c>
      <c r="H55" s="1">
        <v>44312.768055555556</v>
      </c>
      <c r="I55" t="s">
        <v>396</v>
      </c>
      <c r="N55">
        <v>27.634902950000001</v>
      </c>
      <c r="O55">
        <v>-97.310302730000004</v>
      </c>
      <c r="P55" t="s">
        <v>126</v>
      </c>
      <c r="Q55" t="s">
        <v>127</v>
      </c>
      <c r="R55" t="s">
        <v>131</v>
      </c>
      <c r="S55" t="s">
        <v>132</v>
      </c>
      <c r="U55" t="s">
        <v>152</v>
      </c>
      <c r="V55" t="s">
        <v>134</v>
      </c>
      <c r="W55" t="s">
        <v>135</v>
      </c>
      <c r="X55" t="s">
        <v>154</v>
      </c>
      <c r="Y55" t="s">
        <v>237</v>
      </c>
      <c r="Z55" t="s">
        <v>136</v>
      </c>
      <c r="AA55" s="3" t="s">
        <v>397</v>
      </c>
      <c r="AB55" t="s">
        <v>180</v>
      </c>
      <c r="AC55" t="s">
        <v>180</v>
      </c>
      <c r="AD55" t="b">
        <f t="shared" si="0"/>
        <v>1</v>
      </c>
      <c r="AE55" t="str">
        <f t="shared" si="3"/>
        <v>create more jobs or access to jobs</v>
      </c>
      <c r="AF55" t="s">
        <v>140</v>
      </c>
      <c r="AG55" t="s">
        <v>141</v>
      </c>
      <c r="AH55" t="s">
        <v>157</v>
      </c>
      <c r="AI55" t="s">
        <v>143</v>
      </c>
      <c r="AJ55" t="s">
        <v>144</v>
      </c>
      <c r="AK55">
        <v>37</v>
      </c>
      <c r="AL55" t="s">
        <v>158</v>
      </c>
      <c r="AN55" t="s">
        <v>146</v>
      </c>
      <c r="AP55" t="s">
        <v>147</v>
      </c>
      <c r="AQ55" t="s">
        <v>148</v>
      </c>
      <c r="AS55" t="s">
        <v>398</v>
      </c>
      <c r="AT55" t="s">
        <v>392</v>
      </c>
    </row>
    <row r="56" spans="1:46" x14ac:dyDescent="0.35">
      <c r="A56" s="1">
        <v>44312.767361111109</v>
      </c>
      <c r="B56" s="1">
        <v>44312.768750000003</v>
      </c>
      <c r="C56" t="s">
        <v>47</v>
      </c>
      <c r="D56" t="s">
        <v>399</v>
      </c>
      <c r="E56">
        <v>100</v>
      </c>
      <c r="F56">
        <v>115</v>
      </c>
      <c r="G56" t="b">
        <v>1</v>
      </c>
      <c r="H56" s="1">
        <v>44312.768750000003</v>
      </c>
      <c r="I56" t="s">
        <v>400</v>
      </c>
      <c r="N56">
        <v>33.590301510000003</v>
      </c>
      <c r="O56">
        <v>-101.9371033</v>
      </c>
      <c r="P56" t="s">
        <v>126</v>
      </c>
      <c r="Q56" t="s">
        <v>127</v>
      </c>
      <c r="R56" t="s">
        <v>131</v>
      </c>
      <c r="S56" t="s">
        <v>132</v>
      </c>
      <c r="U56" t="s">
        <v>152</v>
      </c>
      <c r="V56" t="s">
        <v>134</v>
      </c>
      <c r="W56" t="s">
        <v>153</v>
      </c>
      <c r="X56" t="s">
        <v>166</v>
      </c>
      <c r="Y56" t="s">
        <v>166</v>
      </c>
      <c r="Z56" t="s">
        <v>137</v>
      </c>
      <c r="AA56" s="3" t="s">
        <v>401</v>
      </c>
      <c r="AB56" t="s">
        <v>680</v>
      </c>
      <c r="AC56" t="s">
        <v>680</v>
      </c>
      <c r="AD56" t="b">
        <f t="shared" si="0"/>
        <v>1</v>
      </c>
      <c r="AE56" t="str">
        <f t="shared" si="3"/>
        <v>change job wages, value, hours, work</v>
      </c>
      <c r="AF56" t="s">
        <v>156</v>
      </c>
      <c r="AG56" t="s">
        <v>141</v>
      </c>
      <c r="AH56" t="s">
        <v>157</v>
      </c>
      <c r="AI56" t="s">
        <v>143</v>
      </c>
      <c r="AJ56" t="s">
        <v>144</v>
      </c>
      <c r="AK56">
        <v>22</v>
      </c>
      <c r="AL56" t="s">
        <v>158</v>
      </c>
      <c r="AN56" t="s">
        <v>146</v>
      </c>
      <c r="AP56" t="s">
        <v>147</v>
      </c>
      <c r="AQ56" t="s">
        <v>148</v>
      </c>
      <c r="AT56" t="s">
        <v>402</v>
      </c>
    </row>
    <row r="57" spans="1:46" ht="43.5" x14ac:dyDescent="0.35">
      <c r="A57" s="1">
        <v>44312.772222222222</v>
      </c>
      <c r="B57" s="1">
        <v>44312.782638888886</v>
      </c>
      <c r="C57" t="s">
        <v>47</v>
      </c>
      <c r="D57" t="s">
        <v>403</v>
      </c>
      <c r="E57">
        <v>100</v>
      </c>
      <c r="F57">
        <v>869</v>
      </c>
      <c r="G57" t="b">
        <v>1</v>
      </c>
      <c r="H57" s="1">
        <v>44312.782638888886</v>
      </c>
      <c r="I57" t="s">
        <v>404</v>
      </c>
      <c r="N57">
        <v>41.662994380000001</v>
      </c>
      <c r="O57">
        <v>-87.852401729999997</v>
      </c>
      <c r="P57" t="s">
        <v>126</v>
      </c>
      <c r="Q57" t="s">
        <v>127</v>
      </c>
      <c r="R57" t="s">
        <v>131</v>
      </c>
      <c r="S57" t="s">
        <v>132</v>
      </c>
      <c r="U57" t="s">
        <v>152</v>
      </c>
      <c r="V57" t="s">
        <v>134</v>
      </c>
      <c r="W57" t="s">
        <v>135</v>
      </c>
      <c r="X57" t="s">
        <v>166</v>
      </c>
      <c r="Y57" t="s">
        <v>137</v>
      </c>
      <c r="Z57" t="s">
        <v>154</v>
      </c>
      <c r="AA57" s="3" t="s">
        <v>405</v>
      </c>
      <c r="AB57" t="s">
        <v>188</v>
      </c>
      <c r="AC57" t="s">
        <v>188</v>
      </c>
      <c r="AD57" t="b">
        <f t="shared" si="0"/>
        <v>1</v>
      </c>
      <c r="AE57" t="str">
        <f t="shared" si="3"/>
        <v>change group beliefs/culture</v>
      </c>
      <c r="AF57" t="s">
        <v>140</v>
      </c>
      <c r="AG57" t="s">
        <v>141</v>
      </c>
      <c r="AH57" t="s">
        <v>157</v>
      </c>
      <c r="AI57" t="s">
        <v>143</v>
      </c>
      <c r="AJ57" t="s">
        <v>144</v>
      </c>
      <c r="AK57">
        <v>40</v>
      </c>
      <c r="AL57" t="s">
        <v>158</v>
      </c>
      <c r="AN57" t="s">
        <v>146</v>
      </c>
      <c r="AP57" t="s">
        <v>147</v>
      </c>
      <c r="AQ57" t="s">
        <v>160</v>
      </c>
      <c r="AT57" t="s">
        <v>402</v>
      </c>
    </row>
    <row r="58" spans="1:46" ht="29" x14ac:dyDescent="0.35">
      <c r="A58" s="1">
        <v>44312.785416666666</v>
      </c>
      <c r="B58" s="1">
        <v>44312.788194444445</v>
      </c>
      <c r="C58" t="s">
        <v>47</v>
      </c>
      <c r="D58" t="s">
        <v>406</v>
      </c>
      <c r="E58">
        <v>100</v>
      </c>
      <c r="F58">
        <v>256</v>
      </c>
      <c r="G58" t="b">
        <v>1</v>
      </c>
      <c r="H58" s="1">
        <v>44312.788194444445</v>
      </c>
      <c r="I58" t="s">
        <v>407</v>
      </c>
      <c r="N58">
        <v>33.003204349999997</v>
      </c>
      <c r="O58">
        <v>-96.54340363</v>
      </c>
      <c r="P58" t="s">
        <v>126</v>
      </c>
      <c r="Q58" t="s">
        <v>127</v>
      </c>
      <c r="R58" t="s">
        <v>131</v>
      </c>
      <c r="S58" t="s">
        <v>132</v>
      </c>
      <c r="U58" t="s">
        <v>133</v>
      </c>
      <c r="V58" t="s">
        <v>178</v>
      </c>
      <c r="W58" t="s">
        <v>153</v>
      </c>
      <c r="X58" t="s">
        <v>166</v>
      </c>
      <c r="Y58" t="s">
        <v>136</v>
      </c>
      <c r="Z58" t="s">
        <v>137</v>
      </c>
      <c r="AA58" s="3" t="s">
        <v>408</v>
      </c>
      <c r="AB58" t="s">
        <v>188</v>
      </c>
      <c r="AC58" t="s">
        <v>180</v>
      </c>
      <c r="AD58" t="b">
        <f t="shared" si="0"/>
        <v>0</v>
      </c>
      <c r="AE58" t="s">
        <v>180</v>
      </c>
      <c r="AF58" t="s">
        <v>140</v>
      </c>
      <c r="AG58" t="s">
        <v>141</v>
      </c>
      <c r="AH58" t="s">
        <v>157</v>
      </c>
      <c r="AI58" t="s">
        <v>143</v>
      </c>
      <c r="AJ58" t="s">
        <v>144</v>
      </c>
      <c r="AK58">
        <v>22</v>
      </c>
      <c r="AL58" t="s">
        <v>145</v>
      </c>
      <c r="AN58" t="s">
        <v>249</v>
      </c>
      <c r="AP58" t="s">
        <v>239</v>
      </c>
      <c r="AQ58" t="s">
        <v>160</v>
      </c>
      <c r="AT58" t="s">
        <v>171</v>
      </c>
    </row>
    <row r="59" spans="1:46" x14ac:dyDescent="0.35">
      <c r="A59" s="1">
        <v>44312.789583333331</v>
      </c>
      <c r="B59" s="1">
        <v>44312.792361111111</v>
      </c>
      <c r="C59" t="s">
        <v>47</v>
      </c>
      <c r="D59" t="s">
        <v>409</v>
      </c>
      <c r="E59">
        <v>100</v>
      </c>
      <c r="F59">
        <v>288</v>
      </c>
      <c r="G59" t="b">
        <v>1</v>
      </c>
      <c r="H59" s="1">
        <v>44312.792361111111</v>
      </c>
      <c r="I59" t="s">
        <v>410</v>
      </c>
      <c r="N59">
        <v>42.032592770000001</v>
      </c>
      <c r="O59">
        <v>-97.426498409999994</v>
      </c>
      <c r="P59" t="s">
        <v>126</v>
      </c>
      <c r="Q59" t="s">
        <v>127</v>
      </c>
      <c r="R59" t="s">
        <v>131</v>
      </c>
      <c r="S59" t="s">
        <v>132</v>
      </c>
      <c r="U59" t="s">
        <v>133</v>
      </c>
      <c r="V59" t="s">
        <v>134</v>
      </c>
      <c r="W59" t="s">
        <v>135</v>
      </c>
      <c r="X59" t="s">
        <v>237</v>
      </c>
      <c r="Y59" t="s">
        <v>136</v>
      </c>
      <c r="Z59" t="s">
        <v>154</v>
      </c>
      <c r="AA59" s="3" t="s">
        <v>411</v>
      </c>
      <c r="AB59" t="s">
        <v>270</v>
      </c>
      <c r="AC59" t="s">
        <v>680</v>
      </c>
      <c r="AD59" t="b">
        <f t="shared" si="0"/>
        <v>0</v>
      </c>
      <c r="AE59" t="str">
        <f>AB59</f>
        <v>other</v>
      </c>
      <c r="AF59" t="s">
        <v>189</v>
      </c>
      <c r="AG59" t="s">
        <v>141</v>
      </c>
      <c r="AH59" t="s">
        <v>157</v>
      </c>
      <c r="AI59" t="s">
        <v>143</v>
      </c>
      <c r="AJ59" t="s">
        <v>144</v>
      </c>
      <c r="AK59">
        <v>43</v>
      </c>
      <c r="AL59" t="s">
        <v>145</v>
      </c>
      <c r="AN59" t="s">
        <v>146</v>
      </c>
      <c r="AP59" t="s">
        <v>239</v>
      </c>
      <c r="AQ59" t="s">
        <v>160</v>
      </c>
      <c r="AR59" t="s">
        <v>209</v>
      </c>
      <c r="AS59" t="s">
        <v>412</v>
      </c>
      <c r="AT59" t="s">
        <v>392</v>
      </c>
    </row>
    <row r="60" spans="1:46" x14ac:dyDescent="0.35">
      <c r="A60" s="1">
        <v>44312.792361111111</v>
      </c>
      <c r="B60" s="1">
        <v>44312.794444444444</v>
      </c>
      <c r="C60" t="s">
        <v>47</v>
      </c>
      <c r="D60" t="s">
        <v>413</v>
      </c>
      <c r="E60">
        <v>100</v>
      </c>
      <c r="F60">
        <v>180</v>
      </c>
      <c r="G60" t="b">
        <v>1</v>
      </c>
      <c r="H60" s="1">
        <v>44312.794444444444</v>
      </c>
      <c r="I60" t="s">
        <v>414</v>
      </c>
      <c r="N60">
        <v>36.060592649999997</v>
      </c>
      <c r="O60">
        <v>-95.94560242</v>
      </c>
      <c r="P60" t="s">
        <v>126</v>
      </c>
      <c r="Q60" t="s">
        <v>127</v>
      </c>
      <c r="R60" t="s">
        <v>131</v>
      </c>
      <c r="S60" t="s">
        <v>164</v>
      </c>
      <c r="T60" t="s">
        <v>165</v>
      </c>
      <c r="V60" t="s">
        <v>134</v>
      </c>
      <c r="W60" t="s">
        <v>153</v>
      </c>
      <c r="X60" t="s">
        <v>136</v>
      </c>
      <c r="Y60" t="s">
        <v>137</v>
      </c>
      <c r="Z60" t="s">
        <v>137</v>
      </c>
      <c r="AA60" s="3" t="s">
        <v>415</v>
      </c>
      <c r="AB60" t="s">
        <v>139</v>
      </c>
      <c r="AC60" t="s">
        <v>139</v>
      </c>
      <c r="AD60" t="b">
        <f t="shared" si="0"/>
        <v>1</v>
      </c>
      <c r="AE60" t="str">
        <f>AB60</f>
        <v>provide job training to group</v>
      </c>
      <c r="AF60" t="s">
        <v>140</v>
      </c>
      <c r="AG60" t="s">
        <v>416</v>
      </c>
      <c r="AH60" t="s">
        <v>157</v>
      </c>
      <c r="AI60" t="s">
        <v>143</v>
      </c>
      <c r="AJ60" t="s">
        <v>144</v>
      </c>
      <c r="AK60">
        <v>31</v>
      </c>
      <c r="AL60" t="s">
        <v>158</v>
      </c>
      <c r="AN60" t="s">
        <v>146</v>
      </c>
      <c r="AP60" t="s">
        <v>168</v>
      </c>
      <c r="AQ60" t="s">
        <v>160</v>
      </c>
      <c r="AT60" t="s">
        <v>392</v>
      </c>
    </row>
    <row r="61" spans="1:46" ht="29" x14ac:dyDescent="0.35">
      <c r="A61" s="1">
        <v>44312.772222222222</v>
      </c>
      <c r="B61" s="1">
        <v>44312.799305555556</v>
      </c>
      <c r="C61" t="s">
        <v>47</v>
      </c>
      <c r="D61" t="s">
        <v>417</v>
      </c>
      <c r="E61">
        <v>100</v>
      </c>
      <c r="F61">
        <v>2290</v>
      </c>
      <c r="G61" t="b">
        <v>1</v>
      </c>
      <c r="H61" s="1">
        <v>44312.799305555556</v>
      </c>
      <c r="I61" t="s">
        <v>418</v>
      </c>
      <c r="N61">
        <v>42.95100403</v>
      </c>
      <c r="O61">
        <v>-87.943702700000003</v>
      </c>
      <c r="P61" t="s">
        <v>126</v>
      </c>
      <c r="Q61" t="s">
        <v>127</v>
      </c>
      <c r="R61" t="s">
        <v>131</v>
      </c>
      <c r="S61" t="s">
        <v>164</v>
      </c>
      <c r="T61" t="s">
        <v>213</v>
      </c>
      <c r="V61" t="s">
        <v>202</v>
      </c>
      <c r="W61" t="s">
        <v>186</v>
      </c>
      <c r="X61" t="s">
        <v>154</v>
      </c>
      <c r="Y61" t="s">
        <v>154</v>
      </c>
      <c r="Z61" t="s">
        <v>154</v>
      </c>
      <c r="AA61" s="3" t="s">
        <v>419</v>
      </c>
      <c r="AB61" t="s">
        <v>139</v>
      </c>
      <c r="AC61" t="s">
        <v>139</v>
      </c>
      <c r="AD61" t="b">
        <f t="shared" si="0"/>
        <v>1</v>
      </c>
      <c r="AE61" t="str">
        <f>AB61</f>
        <v>provide job training to group</v>
      </c>
      <c r="AF61" t="s">
        <v>189</v>
      </c>
      <c r="AG61" t="s">
        <v>141</v>
      </c>
      <c r="AH61" t="s">
        <v>157</v>
      </c>
      <c r="AI61" t="s">
        <v>143</v>
      </c>
      <c r="AJ61" t="s">
        <v>144</v>
      </c>
      <c r="AK61">
        <v>49</v>
      </c>
      <c r="AL61" t="s">
        <v>158</v>
      </c>
      <c r="AN61" t="s">
        <v>159</v>
      </c>
      <c r="AP61" t="s">
        <v>147</v>
      </c>
      <c r="AQ61" t="s">
        <v>160</v>
      </c>
      <c r="AT61" t="s">
        <v>171</v>
      </c>
    </row>
    <row r="62" spans="1:46" ht="29" x14ac:dyDescent="0.35">
      <c r="A62" s="1">
        <v>44312.806944444441</v>
      </c>
      <c r="B62" s="1">
        <v>44312.80972222222</v>
      </c>
      <c r="C62" t="s">
        <v>47</v>
      </c>
      <c r="D62" t="s">
        <v>420</v>
      </c>
      <c r="E62">
        <v>100</v>
      </c>
      <c r="F62">
        <v>277</v>
      </c>
      <c r="G62" t="b">
        <v>1</v>
      </c>
      <c r="H62" s="1">
        <v>44312.80972222222</v>
      </c>
      <c r="I62" t="s">
        <v>421</v>
      </c>
      <c r="N62">
        <v>40.274993899999998</v>
      </c>
      <c r="O62">
        <v>-76.803901670000002</v>
      </c>
      <c r="P62" t="s">
        <v>126</v>
      </c>
      <c r="Q62" t="s">
        <v>127</v>
      </c>
      <c r="R62" t="s">
        <v>131</v>
      </c>
      <c r="S62" t="s">
        <v>132</v>
      </c>
      <c r="U62" t="s">
        <v>133</v>
      </c>
      <c r="V62" t="s">
        <v>134</v>
      </c>
      <c r="W62" t="s">
        <v>186</v>
      </c>
      <c r="X62" t="s">
        <v>136</v>
      </c>
      <c r="Y62" t="s">
        <v>137</v>
      </c>
      <c r="Z62" t="s">
        <v>137</v>
      </c>
      <c r="AA62" s="3" t="s">
        <v>422</v>
      </c>
      <c r="AB62" t="s">
        <v>188</v>
      </c>
      <c r="AC62" t="s">
        <v>180</v>
      </c>
      <c r="AD62" t="b">
        <f t="shared" si="0"/>
        <v>0</v>
      </c>
      <c r="AE62" t="s">
        <v>677</v>
      </c>
      <c r="AF62" t="s">
        <v>140</v>
      </c>
      <c r="AG62" t="s">
        <v>141</v>
      </c>
      <c r="AH62" t="s">
        <v>157</v>
      </c>
      <c r="AI62" t="s">
        <v>143</v>
      </c>
      <c r="AJ62" t="s">
        <v>144</v>
      </c>
      <c r="AK62">
        <v>29</v>
      </c>
      <c r="AL62" t="s">
        <v>145</v>
      </c>
      <c r="AN62" t="s">
        <v>146</v>
      </c>
      <c r="AP62" t="s">
        <v>239</v>
      </c>
      <c r="AQ62" t="s">
        <v>148</v>
      </c>
      <c r="AR62" t="s">
        <v>423</v>
      </c>
      <c r="AS62" t="s">
        <v>424</v>
      </c>
      <c r="AT62" t="s">
        <v>402</v>
      </c>
    </row>
    <row r="63" spans="1:46" x14ac:dyDescent="0.35">
      <c r="A63" s="1">
        <v>44312.808333333334</v>
      </c>
      <c r="B63" s="1">
        <v>44312.810416666667</v>
      </c>
      <c r="C63" t="s">
        <v>47</v>
      </c>
      <c r="D63" t="s">
        <v>425</v>
      </c>
      <c r="E63">
        <v>100</v>
      </c>
      <c r="F63">
        <v>173</v>
      </c>
      <c r="G63" t="b">
        <v>1</v>
      </c>
      <c r="H63" s="1">
        <v>44312.810416666667</v>
      </c>
      <c r="I63" t="s">
        <v>426</v>
      </c>
      <c r="N63">
        <v>33.921203609999999</v>
      </c>
      <c r="O63">
        <v>-118.14239499999999</v>
      </c>
      <c r="P63" t="s">
        <v>126</v>
      </c>
      <c r="Q63" t="s">
        <v>127</v>
      </c>
      <c r="R63" t="s">
        <v>131</v>
      </c>
      <c r="S63" t="s">
        <v>164</v>
      </c>
      <c r="T63" t="s">
        <v>165</v>
      </c>
      <c r="V63" t="s">
        <v>185</v>
      </c>
      <c r="W63" t="s">
        <v>135</v>
      </c>
      <c r="X63" t="s">
        <v>136</v>
      </c>
      <c r="Y63" t="s">
        <v>136</v>
      </c>
      <c r="Z63" t="s">
        <v>154</v>
      </c>
      <c r="AA63" s="3" t="s">
        <v>427</v>
      </c>
      <c r="AB63" t="s">
        <v>139</v>
      </c>
      <c r="AC63" t="s">
        <v>139</v>
      </c>
      <c r="AD63" t="b">
        <f t="shared" si="0"/>
        <v>1</v>
      </c>
      <c r="AE63" t="str">
        <f t="shared" ref="AE63:AE70" si="4">AB63</f>
        <v>provide job training to group</v>
      </c>
      <c r="AF63" t="s">
        <v>156</v>
      </c>
      <c r="AG63" t="s">
        <v>141</v>
      </c>
      <c r="AH63" t="s">
        <v>196</v>
      </c>
      <c r="AI63" t="s">
        <v>143</v>
      </c>
      <c r="AJ63" t="s">
        <v>144</v>
      </c>
      <c r="AK63">
        <v>27</v>
      </c>
      <c r="AL63" t="s">
        <v>158</v>
      </c>
      <c r="AN63" t="s">
        <v>249</v>
      </c>
      <c r="AP63" t="s">
        <v>147</v>
      </c>
      <c r="AQ63" t="s">
        <v>219</v>
      </c>
      <c r="AT63" t="s">
        <v>171</v>
      </c>
    </row>
    <row r="64" spans="1:46" x14ac:dyDescent="0.35">
      <c r="A64" s="1">
        <v>44312.816666666666</v>
      </c>
      <c r="B64" s="1">
        <v>44312.819444444445</v>
      </c>
      <c r="C64" t="s">
        <v>47</v>
      </c>
      <c r="D64" t="s">
        <v>428</v>
      </c>
      <c r="E64">
        <v>100</v>
      </c>
      <c r="F64">
        <v>213</v>
      </c>
      <c r="G64" t="b">
        <v>1</v>
      </c>
      <c r="H64" s="1">
        <v>44312.819444444445</v>
      </c>
      <c r="I64" t="s">
        <v>429</v>
      </c>
      <c r="N64">
        <v>40.158798220000001</v>
      </c>
      <c r="O64">
        <v>-79.812202450000001</v>
      </c>
      <c r="P64" t="s">
        <v>126</v>
      </c>
      <c r="Q64" t="s">
        <v>127</v>
      </c>
      <c r="R64" t="s">
        <v>131</v>
      </c>
      <c r="S64" t="s">
        <v>164</v>
      </c>
      <c r="T64" t="s">
        <v>165</v>
      </c>
      <c r="V64" t="s">
        <v>134</v>
      </c>
      <c r="W64" t="s">
        <v>153</v>
      </c>
      <c r="X64" t="s">
        <v>137</v>
      </c>
      <c r="Y64" t="s">
        <v>137</v>
      </c>
      <c r="Z64" t="s">
        <v>166</v>
      </c>
      <c r="AA64" s="3" t="s">
        <v>430</v>
      </c>
      <c r="AB64" t="s">
        <v>180</v>
      </c>
      <c r="AC64" t="s">
        <v>180</v>
      </c>
      <c r="AD64" t="b">
        <f t="shared" si="0"/>
        <v>1</v>
      </c>
      <c r="AE64" t="str">
        <f t="shared" si="4"/>
        <v>create more jobs or access to jobs</v>
      </c>
      <c r="AF64" t="s">
        <v>189</v>
      </c>
      <c r="AG64" t="s">
        <v>141</v>
      </c>
      <c r="AH64" t="s">
        <v>157</v>
      </c>
      <c r="AI64" t="s">
        <v>143</v>
      </c>
      <c r="AJ64" t="s">
        <v>144</v>
      </c>
      <c r="AK64">
        <v>43</v>
      </c>
      <c r="AL64" t="s">
        <v>145</v>
      </c>
      <c r="AN64" t="s">
        <v>146</v>
      </c>
      <c r="AP64" t="s">
        <v>239</v>
      </c>
      <c r="AQ64" t="s">
        <v>148</v>
      </c>
      <c r="AS64" t="s">
        <v>431</v>
      </c>
      <c r="AT64" t="s">
        <v>171</v>
      </c>
    </row>
    <row r="65" spans="1:46" x14ac:dyDescent="0.35">
      <c r="A65" s="1">
        <v>44312.826388888891</v>
      </c>
      <c r="B65" s="1">
        <v>44312.828472222223</v>
      </c>
      <c r="C65" t="s">
        <v>47</v>
      </c>
      <c r="D65" t="s">
        <v>432</v>
      </c>
      <c r="E65">
        <v>100</v>
      </c>
      <c r="F65">
        <v>214</v>
      </c>
      <c r="G65" t="b">
        <v>1</v>
      </c>
      <c r="H65" s="1">
        <v>44312.828472222223</v>
      </c>
      <c r="I65" t="s">
        <v>433</v>
      </c>
      <c r="N65">
        <v>40.873092649999997</v>
      </c>
      <c r="O65">
        <v>-74.742599490000003</v>
      </c>
      <c r="P65" t="s">
        <v>126</v>
      </c>
      <c r="Q65" t="s">
        <v>127</v>
      </c>
      <c r="R65" t="s">
        <v>131</v>
      </c>
      <c r="S65" t="s">
        <v>132</v>
      </c>
      <c r="U65" t="s">
        <v>133</v>
      </c>
      <c r="V65" t="s">
        <v>194</v>
      </c>
      <c r="W65" t="s">
        <v>153</v>
      </c>
      <c r="X65" t="s">
        <v>136</v>
      </c>
      <c r="Y65" t="s">
        <v>136</v>
      </c>
      <c r="Z65" t="s">
        <v>154</v>
      </c>
      <c r="AA65" s="3" t="s">
        <v>434</v>
      </c>
      <c r="AB65" t="s">
        <v>680</v>
      </c>
      <c r="AC65" t="s">
        <v>680</v>
      </c>
      <c r="AD65" t="b">
        <f t="shared" si="0"/>
        <v>1</v>
      </c>
      <c r="AE65" t="str">
        <f t="shared" si="4"/>
        <v>change job wages, value, hours, work</v>
      </c>
      <c r="AF65" t="s">
        <v>140</v>
      </c>
      <c r="AG65" t="s">
        <v>141</v>
      </c>
      <c r="AH65" t="s">
        <v>157</v>
      </c>
      <c r="AI65" t="s">
        <v>143</v>
      </c>
      <c r="AJ65" t="s">
        <v>144</v>
      </c>
      <c r="AK65">
        <v>32</v>
      </c>
      <c r="AL65" t="s">
        <v>145</v>
      </c>
      <c r="AN65" t="s">
        <v>146</v>
      </c>
      <c r="AP65" t="s">
        <v>147</v>
      </c>
      <c r="AQ65" t="s">
        <v>160</v>
      </c>
      <c r="AT65" t="s">
        <v>402</v>
      </c>
    </row>
    <row r="66" spans="1:46" x14ac:dyDescent="0.35">
      <c r="A66" s="1">
        <v>44312.824999999997</v>
      </c>
      <c r="B66" s="1">
        <v>44312.82916666667</v>
      </c>
      <c r="C66" t="s">
        <v>47</v>
      </c>
      <c r="D66" t="s">
        <v>435</v>
      </c>
      <c r="E66">
        <v>100</v>
      </c>
      <c r="F66">
        <v>352</v>
      </c>
      <c r="G66" t="b">
        <v>1</v>
      </c>
      <c r="H66" s="1">
        <v>44312.82916666667</v>
      </c>
      <c r="I66" t="s">
        <v>436</v>
      </c>
      <c r="N66">
        <v>28.55880737</v>
      </c>
      <c r="O66">
        <v>-81.349502560000005</v>
      </c>
      <c r="P66" t="s">
        <v>126</v>
      </c>
      <c r="Q66" t="s">
        <v>127</v>
      </c>
      <c r="R66" t="s">
        <v>131</v>
      </c>
      <c r="S66" t="s">
        <v>132</v>
      </c>
      <c r="U66" t="s">
        <v>133</v>
      </c>
      <c r="V66" t="s">
        <v>134</v>
      </c>
      <c r="W66" t="s">
        <v>135</v>
      </c>
      <c r="X66" t="s">
        <v>136</v>
      </c>
      <c r="Y66" t="s">
        <v>166</v>
      </c>
      <c r="Z66" t="s">
        <v>154</v>
      </c>
      <c r="AA66" s="3" t="s">
        <v>437</v>
      </c>
      <c r="AB66" t="s">
        <v>680</v>
      </c>
      <c r="AC66" t="s">
        <v>680</v>
      </c>
      <c r="AD66" t="b">
        <f t="shared" si="0"/>
        <v>1</v>
      </c>
      <c r="AE66" t="str">
        <f t="shared" si="4"/>
        <v>change job wages, value, hours, work</v>
      </c>
      <c r="AF66" t="s">
        <v>189</v>
      </c>
      <c r="AG66" t="s">
        <v>141</v>
      </c>
      <c r="AH66" t="s">
        <v>157</v>
      </c>
      <c r="AI66" t="s">
        <v>143</v>
      </c>
      <c r="AJ66" t="s">
        <v>144</v>
      </c>
      <c r="AK66">
        <v>37</v>
      </c>
      <c r="AL66" t="s">
        <v>145</v>
      </c>
      <c r="AN66" t="s">
        <v>146</v>
      </c>
      <c r="AP66" t="s">
        <v>197</v>
      </c>
      <c r="AQ66" t="s">
        <v>438</v>
      </c>
      <c r="AR66" t="s">
        <v>439</v>
      </c>
      <c r="AS66" t="s">
        <v>440</v>
      </c>
      <c r="AT66" t="s">
        <v>392</v>
      </c>
    </row>
    <row r="67" spans="1:46" x14ac:dyDescent="0.35">
      <c r="A67" s="1">
        <v>44312.85</v>
      </c>
      <c r="B67" s="1">
        <v>44312.853472222225</v>
      </c>
      <c r="C67" t="s">
        <v>47</v>
      </c>
      <c r="D67" t="s">
        <v>441</v>
      </c>
      <c r="E67">
        <v>100</v>
      </c>
      <c r="F67">
        <v>240</v>
      </c>
      <c r="G67" t="b">
        <v>1</v>
      </c>
      <c r="H67" s="1">
        <v>44312.853472222225</v>
      </c>
      <c r="I67" t="s">
        <v>442</v>
      </c>
      <c r="N67">
        <v>34.747100830000001</v>
      </c>
      <c r="O67">
        <v>-118.3686981</v>
      </c>
      <c r="P67" t="s">
        <v>126</v>
      </c>
      <c r="Q67" t="s">
        <v>127</v>
      </c>
      <c r="R67" t="s">
        <v>131</v>
      </c>
      <c r="S67" t="s">
        <v>164</v>
      </c>
      <c r="T67" t="s">
        <v>213</v>
      </c>
      <c r="V67" t="s">
        <v>134</v>
      </c>
      <c r="W67" t="s">
        <v>153</v>
      </c>
      <c r="X67" t="s">
        <v>154</v>
      </c>
      <c r="Y67" t="s">
        <v>154</v>
      </c>
      <c r="Z67" t="s">
        <v>137</v>
      </c>
      <c r="AA67" s="3" t="s">
        <v>443</v>
      </c>
      <c r="AB67" t="s">
        <v>180</v>
      </c>
      <c r="AC67" t="s">
        <v>180</v>
      </c>
      <c r="AD67" t="b">
        <f t="shared" si="0"/>
        <v>1</v>
      </c>
      <c r="AE67" t="str">
        <f t="shared" si="4"/>
        <v>create more jobs or access to jobs</v>
      </c>
      <c r="AF67" t="s">
        <v>156</v>
      </c>
      <c r="AG67" t="s">
        <v>141</v>
      </c>
      <c r="AH67" t="s">
        <v>157</v>
      </c>
      <c r="AI67" t="s">
        <v>143</v>
      </c>
      <c r="AJ67" t="s">
        <v>144</v>
      </c>
      <c r="AK67">
        <v>36</v>
      </c>
      <c r="AL67" t="s">
        <v>145</v>
      </c>
      <c r="AN67" t="s">
        <v>366</v>
      </c>
      <c r="AP67" t="s">
        <v>147</v>
      </c>
      <c r="AQ67" t="s">
        <v>148</v>
      </c>
      <c r="AR67" t="s">
        <v>444</v>
      </c>
      <c r="AS67" t="s">
        <v>445</v>
      </c>
      <c r="AT67" t="s">
        <v>171</v>
      </c>
    </row>
    <row r="68" spans="1:46" ht="29" x14ac:dyDescent="0.35">
      <c r="A68" s="1">
        <v>44312.856944444444</v>
      </c>
      <c r="B68" s="1">
        <v>44312.86041666667</v>
      </c>
      <c r="C68" t="s">
        <v>47</v>
      </c>
      <c r="D68" t="s">
        <v>446</v>
      </c>
      <c r="E68">
        <v>100</v>
      </c>
      <c r="F68">
        <v>329</v>
      </c>
      <c r="G68" t="b">
        <v>1</v>
      </c>
      <c r="H68" s="1">
        <v>44312.86041666667</v>
      </c>
      <c r="I68" t="s">
        <v>447</v>
      </c>
      <c r="N68">
        <v>30.521804809999999</v>
      </c>
      <c r="O68">
        <v>-84.262603760000005</v>
      </c>
      <c r="P68" t="s">
        <v>126</v>
      </c>
      <c r="Q68" t="s">
        <v>127</v>
      </c>
      <c r="R68" t="s">
        <v>131</v>
      </c>
      <c r="S68" t="s">
        <v>132</v>
      </c>
      <c r="U68" t="s">
        <v>133</v>
      </c>
      <c r="V68" t="s">
        <v>194</v>
      </c>
      <c r="W68" t="s">
        <v>135</v>
      </c>
      <c r="X68" t="s">
        <v>166</v>
      </c>
      <c r="Y68" t="s">
        <v>154</v>
      </c>
      <c r="Z68" t="s">
        <v>154</v>
      </c>
      <c r="AA68" s="3" t="s">
        <v>448</v>
      </c>
      <c r="AB68" t="s">
        <v>188</v>
      </c>
      <c r="AC68" t="s">
        <v>188</v>
      </c>
      <c r="AD68" t="b">
        <f t="shared" si="0"/>
        <v>1</v>
      </c>
      <c r="AE68" t="str">
        <f t="shared" si="4"/>
        <v>change group beliefs/culture</v>
      </c>
      <c r="AF68" t="s">
        <v>189</v>
      </c>
      <c r="AG68" t="s">
        <v>141</v>
      </c>
      <c r="AH68" t="s">
        <v>157</v>
      </c>
      <c r="AI68" t="s">
        <v>143</v>
      </c>
      <c r="AJ68" t="s">
        <v>144</v>
      </c>
      <c r="AK68">
        <v>34</v>
      </c>
      <c r="AL68" t="s">
        <v>145</v>
      </c>
      <c r="AN68" t="s">
        <v>146</v>
      </c>
      <c r="AP68" t="s">
        <v>147</v>
      </c>
      <c r="AQ68" t="s">
        <v>148</v>
      </c>
      <c r="AR68" t="s">
        <v>449</v>
      </c>
      <c r="AS68" t="s">
        <v>297</v>
      </c>
      <c r="AT68" t="s">
        <v>402</v>
      </c>
    </row>
    <row r="69" spans="1:46" ht="29" x14ac:dyDescent="0.35">
      <c r="A69" s="1">
        <v>44312.857638888891</v>
      </c>
      <c r="B69" s="1">
        <v>44312.861111111109</v>
      </c>
      <c r="C69" t="s">
        <v>47</v>
      </c>
      <c r="D69" t="s">
        <v>450</v>
      </c>
      <c r="E69">
        <v>100</v>
      </c>
      <c r="F69">
        <v>283</v>
      </c>
      <c r="G69" t="b">
        <v>1</v>
      </c>
      <c r="H69" s="1">
        <v>44312.861111111109</v>
      </c>
      <c r="I69" t="s">
        <v>451</v>
      </c>
      <c r="N69">
        <v>33.606796260000003</v>
      </c>
      <c r="O69">
        <v>-112.22789760000001</v>
      </c>
      <c r="P69" t="s">
        <v>126</v>
      </c>
      <c r="Q69" t="s">
        <v>127</v>
      </c>
      <c r="R69" t="s">
        <v>131</v>
      </c>
      <c r="S69" t="s">
        <v>132</v>
      </c>
      <c r="U69" t="s">
        <v>133</v>
      </c>
      <c r="V69" t="s">
        <v>194</v>
      </c>
      <c r="W69" t="s">
        <v>135</v>
      </c>
      <c r="X69" t="s">
        <v>136</v>
      </c>
      <c r="Y69" t="s">
        <v>137</v>
      </c>
      <c r="Z69" t="s">
        <v>154</v>
      </c>
      <c r="AA69" s="3" t="s">
        <v>452</v>
      </c>
      <c r="AB69" t="s">
        <v>270</v>
      </c>
      <c r="AC69" t="s">
        <v>677</v>
      </c>
      <c r="AD69" t="b">
        <f t="shared" si="0"/>
        <v>0</v>
      </c>
      <c r="AE69" t="str">
        <f t="shared" si="4"/>
        <v>other</v>
      </c>
      <c r="AF69" t="s">
        <v>156</v>
      </c>
      <c r="AG69" t="s">
        <v>141</v>
      </c>
      <c r="AH69" t="s">
        <v>157</v>
      </c>
      <c r="AI69" t="s">
        <v>143</v>
      </c>
      <c r="AJ69" t="s">
        <v>144</v>
      </c>
      <c r="AK69">
        <v>58</v>
      </c>
      <c r="AL69" t="s">
        <v>158</v>
      </c>
      <c r="AN69" t="s">
        <v>146</v>
      </c>
      <c r="AP69" t="s">
        <v>147</v>
      </c>
      <c r="AQ69" t="s">
        <v>160</v>
      </c>
      <c r="AR69" t="s">
        <v>209</v>
      </c>
      <c r="AS69" t="s">
        <v>453</v>
      </c>
      <c r="AT69" t="s">
        <v>392</v>
      </c>
    </row>
    <row r="70" spans="1:46" ht="29" x14ac:dyDescent="0.35">
      <c r="A70" s="1">
        <v>44312.868750000001</v>
      </c>
      <c r="B70" s="1">
        <v>44312.872916666667</v>
      </c>
      <c r="C70" t="s">
        <v>47</v>
      </c>
      <c r="D70" t="s">
        <v>454</v>
      </c>
      <c r="E70">
        <v>100</v>
      </c>
      <c r="F70">
        <v>331</v>
      </c>
      <c r="G70" t="b">
        <v>1</v>
      </c>
      <c r="H70" s="1">
        <v>44312.872916666667</v>
      </c>
      <c r="I70" t="s">
        <v>455</v>
      </c>
      <c r="N70">
        <v>41.830703739999997</v>
      </c>
      <c r="O70">
        <v>-71.398200990000007</v>
      </c>
      <c r="P70" t="s">
        <v>126</v>
      </c>
      <c r="Q70" t="s">
        <v>127</v>
      </c>
      <c r="R70" t="s">
        <v>131</v>
      </c>
      <c r="S70" t="s">
        <v>132</v>
      </c>
      <c r="U70" t="s">
        <v>152</v>
      </c>
      <c r="V70" t="s">
        <v>134</v>
      </c>
      <c r="W70" t="s">
        <v>153</v>
      </c>
      <c r="X70" t="s">
        <v>136</v>
      </c>
      <c r="Y70" t="s">
        <v>137</v>
      </c>
      <c r="Z70" t="s">
        <v>154</v>
      </c>
      <c r="AA70" s="3" t="s">
        <v>456</v>
      </c>
      <c r="AB70" t="s">
        <v>180</v>
      </c>
      <c r="AC70" t="s">
        <v>180</v>
      </c>
      <c r="AD70" t="b">
        <f t="shared" ref="AD70:AD123" si="5">EXACT(AB70, AC70)</f>
        <v>1</v>
      </c>
      <c r="AE70" t="str">
        <f t="shared" si="4"/>
        <v>create more jobs or access to jobs</v>
      </c>
      <c r="AF70" t="s">
        <v>156</v>
      </c>
      <c r="AG70" t="s">
        <v>141</v>
      </c>
      <c r="AH70" t="s">
        <v>157</v>
      </c>
      <c r="AI70" t="s">
        <v>143</v>
      </c>
      <c r="AJ70" t="s">
        <v>144</v>
      </c>
      <c r="AK70">
        <v>45</v>
      </c>
      <c r="AL70" t="s">
        <v>145</v>
      </c>
      <c r="AN70" t="s">
        <v>146</v>
      </c>
      <c r="AP70" t="s">
        <v>197</v>
      </c>
      <c r="AQ70" t="s">
        <v>160</v>
      </c>
      <c r="AS70" t="s">
        <v>457</v>
      </c>
      <c r="AT70" t="s">
        <v>402</v>
      </c>
    </row>
    <row r="71" spans="1:46" x14ac:dyDescent="0.35">
      <c r="A71" s="1">
        <v>44312.870138888888</v>
      </c>
      <c r="B71" s="1">
        <v>44312.875</v>
      </c>
      <c r="C71" t="s">
        <v>47</v>
      </c>
      <c r="D71" t="s">
        <v>458</v>
      </c>
      <c r="E71">
        <v>100</v>
      </c>
      <c r="F71">
        <v>373</v>
      </c>
      <c r="G71" t="b">
        <v>1</v>
      </c>
      <c r="H71" s="1">
        <v>44312.875</v>
      </c>
      <c r="I71" t="s">
        <v>459</v>
      </c>
      <c r="N71">
        <v>40.632705690000002</v>
      </c>
      <c r="O71">
        <v>-73.633300779999999</v>
      </c>
      <c r="P71" t="s">
        <v>126</v>
      </c>
      <c r="Q71" t="s">
        <v>127</v>
      </c>
      <c r="R71" t="s">
        <v>131</v>
      </c>
      <c r="S71" t="s">
        <v>132</v>
      </c>
      <c r="U71" t="s">
        <v>133</v>
      </c>
      <c r="V71" t="s">
        <v>134</v>
      </c>
      <c r="W71" t="s">
        <v>135</v>
      </c>
      <c r="X71" t="s">
        <v>154</v>
      </c>
      <c r="Y71" t="s">
        <v>166</v>
      </c>
      <c r="Z71" t="s">
        <v>136</v>
      </c>
      <c r="AA71" s="3" t="s">
        <v>460</v>
      </c>
      <c r="AB71" t="s">
        <v>270</v>
      </c>
      <c r="AC71" t="s">
        <v>180</v>
      </c>
      <c r="AD71" t="b">
        <f t="shared" si="5"/>
        <v>0</v>
      </c>
      <c r="AE71" t="s">
        <v>180</v>
      </c>
      <c r="AF71" t="s">
        <v>140</v>
      </c>
      <c r="AG71" t="s">
        <v>141</v>
      </c>
      <c r="AH71" t="s">
        <v>157</v>
      </c>
      <c r="AI71" t="s">
        <v>143</v>
      </c>
      <c r="AJ71" t="s">
        <v>144</v>
      </c>
      <c r="AK71">
        <v>32</v>
      </c>
      <c r="AL71" t="s">
        <v>145</v>
      </c>
      <c r="AN71" t="s">
        <v>146</v>
      </c>
      <c r="AP71" t="s">
        <v>168</v>
      </c>
      <c r="AQ71" t="s">
        <v>160</v>
      </c>
      <c r="AR71" t="s">
        <v>198</v>
      </c>
      <c r="AS71" t="s">
        <v>461</v>
      </c>
      <c r="AT71" t="s">
        <v>392</v>
      </c>
    </row>
    <row r="72" spans="1:46" x14ac:dyDescent="0.35">
      <c r="A72" s="1">
        <v>44312.87777777778</v>
      </c>
      <c r="B72" s="1">
        <v>44312.881944444445</v>
      </c>
      <c r="C72" t="s">
        <v>47</v>
      </c>
      <c r="D72" t="s">
        <v>462</v>
      </c>
      <c r="E72">
        <v>100</v>
      </c>
      <c r="F72">
        <v>403</v>
      </c>
      <c r="G72" t="b">
        <v>1</v>
      </c>
      <c r="H72" s="1">
        <v>44312.881944444445</v>
      </c>
      <c r="I72" t="s">
        <v>463</v>
      </c>
      <c r="N72">
        <v>34.830795289999998</v>
      </c>
      <c r="O72">
        <v>-82.350700380000006</v>
      </c>
      <c r="P72" t="s">
        <v>126</v>
      </c>
      <c r="Q72" t="s">
        <v>127</v>
      </c>
      <c r="R72" t="s">
        <v>131</v>
      </c>
      <c r="S72" t="s">
        <v>132</v>
      </c>
      <c r="U72" t="s">
        <v>152</v>
      </c>
      <c r="V72" t="s">
        <v>134</v>
      </c>
      <c r="W72" t="s">
        <v>153</v>
      </c>
      <c r="X72" t="s">
        <v>136</v>
      </c>
      <c r="Y72" t="s">
        <v>137</v>
      </c>
      <c r="Z72" t="s">
        <v>154</v>
      </c>
      <c r="AA72" s="3" t="s">
        <v>464</v>
      </c>
      <c r="AB72" t="s">
        <v>680</v>
      </c>
      <c r="AC72" t="s">
        <v>680</v>
      </c>
      <c r="AD72" t="b">
        <f t="shared" si="5"/>
        <v>1</v>
      </c>
      <c r="AE72" t="str">
        <f>AB72</f>
        <v>change job wages, value, hours, work</v>
      </c>
      <c r="AF72" t="s">
        <v>156</v>
      </c>
      <c r="AG72" t="s">
        <v>141</v>
      </c>
      <c r="AH72" t="s">
        <v>157</v>
      </c>
      <c r="AI72" t="s">
        <v>143</v>
      </c>
      <c r="AJ72" t="s">
        <v>144</v>
      </c>
      <c r="AK72">
        <v>43</v>
      </c>
      <c r="AL72" t="s">
        <v>158</v>
      </c>
      <c r="AN72" t="s">
        <v>146</v>
      </c>
      <c r="AP72" t="s">
        <v>147</v>
      </c>
      <c r="AQ72" t="s">
        <v>160</v>
      </c>
      <c r="AR72" t="s">
        <v>209</v>
      </c>
      <c r="AS72" t="s">
        <v>465</v>
      </c>
      <c r="AT72" t="s">
        <v>392</v>
      </c>
    </row>
    <row r="73" spans="1:46" x14ac:dyDescent="0.35">
      <c r="A73" s="1">
        <v>44312.87777777778</v>
      </c>
      <c r="B73" s="1">
        <v>44312.881944444445</v>
      </c>
      <c r="C73" t="s">
        <v>47</v>
      </c>
      <c r="D73" t="s">
        <v>466</v>
      </c>
      <c r="E73">
        <v>100</v>
      </c>
      <c r="F73">
        <v>374</v>
      </c>
      <c r="G73" t="b">
        <v>1</v>
      </c>
      <c r="H73" s="1">
        <v>44312.881944444445</v>
      </c>
      <c r="I73" t="s">
        <v>467</v>
      </c>
      <c r="N73">
        <v>38.658294679999997</v>
      </c>
      <c r="O73">
        <v>-77.248100280000003</v>
      </c>
      <c r="P73" t="s">
        <v>126</v>
      </c>
      <c r="Q73" t="s">
        <v>127</v>
      </c>
      <c r="R73" t="s">
        <v>131</v>
      </c>
      <c r="S73" t="s">
        <v>164</v>
      </c>
      <c r="T73" t="s">
        <v>165</v>
      </c>
      <c r="V73" t="s">
        <v>134</v>
      </c>
      <c r="W73" t="s">
        <v>153</v>
      </c>
      <c r="X73" t="s">
        <v>237</v>
      </c>
      <c r="Y73" t="s">
        <v>136</v>
      </c>
      <c r="Z73" t="s">
        <v>154</v>
      </c>
      <c r="AA73" s="3" t="s">
        <v>468</v>
      </c>
      <c r="AB73" t="s">
        <v>180</v>
      </c>
      <c r="AC73" t="s">
        <v>180</v>
      </c>
      <c r="AD73" t="b">
        <f t="shared" si="5"/>
        <v>1</v>
      </c>
      <c r="AE73" t="str">
        <f>AB73</f>
        <v>create more jobs or access to jobs</v>
      </c>
      <c r="AF73" t="s">
        <v>189</v>
      </c>
      <c r="AG73" t="s">
        <v>141</v>
      </c>
      <c r="AH73" t="s">
        <v>157</v>
      </c>
      <c r="AI73" t="s">
        <v>143</v>
      </c>
      <c r="AJ73" t="s">
        <v>144</v>
      </c>
      <c r="AK73">
        <v>38</v>
      </c>
      <c r="AL73" t="s">
        <v>145</v>
      </c>
      <c r="AN73" t="s">
        <v>469</v>
      </c>
      <c r="AP73" t="s">
        <v>168</v>
      </c>
      <c r="AQ73" t="s">
        <v>148</v>
      </c>
      <c r="AR73" t="s">
        <v>439</v>
      </c>
      <c r="AS73" t="s">
        <v>470</v>
      </c>
      <c r="AT73" t="s">
        <v>171</v>
      </c>
    </row>
    <row r="74" spans="1:46" ht="29" x14ac:dyDescent="0.35">
      <c r="A74" s="1">
        <v>44312.9</v>
      </c>
      <c r="B74" s="1">
        <v>44312.90347222222</v>
      </c>
      <c r="C74" t="s">
        <v>47</v>
      </c>
      <c r="D74" t="s">
        <v>471</v>
      </c>
      <c r="E74">
        <v>100</v>
      </c>
      <c r="F74">
        <v>296</v>
      </c>
      <c r="G74" t="b">
        <v>1</v>
      </c>
      <c r="H74" s="1">
        <v>44312.90347222222</v>
      </c>
      <c r="I74" t="s">
        <v>472</v>
      </c>
      <c r="N74">
        <v>41.594696040000002</v>
      </c>
      <c r="O74">
        <v>-74.503601070000002</v>
      </c>
      <c r="P74" t="s">
        <v>126</v>
      </c>
      <c r="Q74" t="s">
        <v>127</v>
      </c>
      <c r="R74" t="s">
        <v>131</v>
      </c>
      <c r="S74" t="s">
        <v>164</v>
      </c>
      <c r="T74" t="s">
        <v>165</v>
      </c>
      <c r="V74" t="s">
        <v>185</v>
      </c>
      <c r="W74" t="s">
        <v>135</v>
      </c>
      <c r="X74" t="s">
        <v>137</v>
      </c>
      <c r="Y74" t="s">
        <v>154</v>
      </c>
      <c r="Z74" t="s">
        <v>154</v>
      </c>
      <c r="AA74" s="3" t="s">
        <v>473</v>
      </c>
      <c r="AB74" t="s">
        <v>139</v>
      </c>
      <c r="AC74" t="s">
        <v>139</v>
      </c>
      <c r="AD74" t="b">
        <f t="shared" si="5"/>
        <v>1</v>
      </c>
      <c r="AE74" t="str">
        <f>AB74</f>
        <v>provide job training to group</v>
      </c>
      <c r="AF74" t="s">
        <v>189</v>
      </c>
      <c r="AG74" t="s">
        <v>141</v>
      </c>
      <c r="AH74" t="s">
        <v>157</v>
      </c>
      <c r="AI74" t="s">
        <v>143</v>
      </c>
      <c r="AJ74" t="s">
        <v>144</v>
      </c>
      <c r="AK74">
        <v>42</v>
      </c>
      <c r="AL74" t="s">
        <v>158</v>
      </c>
      <c r="AN74" t="s">
        <v>146</v>
      </c>
      <c r="AP74" t="s">
        <v>474</v>
      </c>
      <c r="AQ74" t="s">
        <v>148</v>
      </c>
      <c r="AT74" t="s">
        <v>171</v>
      </c>
    </row>
    <row r="75" spans="1:46" x14ac:dyDescent="0.35">
      <c r="A75" s="1">
        <v>44312.929861111108</v>
      </c>
      <c r="B75" s="1">
        <v>44312.931944444441</v>
      </c>
      <c r="C75" t="s">
        <v>47</v>
      </c>
      <c r="D75" t="s">
        <v>475</v>
      </c>
      <c r="E75">
        <v>100</v>
      </c>
      <c r="F75">
        <v>177</v>
      </c>
      <c r="G75" t="b">
        <v>1</v>
      </c>
      <c r="H75" s="1">
        <v>44312.931944444441</v>
      </c>
      <c r="I75" t="s">
        <v>476</v>
      </c>
      <c r="N75">
        <v>36.262496949999999</v>
      </c>
      <c r="O75">
        <v>-115.1732025</v>
      </c>
      <c r="P75" t="s">
        <v>126</v>
      </c>
      <c r="Q75" t="s">
        <v>127</v>
      </c>
      <c r="R75" t="s">
        <v>131</v>
      </c>
      <c r="S75" t="s">
        <v>132</v>
      </c>
      <c r="U75" t="s">
        <v>152</v>
      </c>
      <c r="V75" t="s">
        <v>134</v>
      </c>
      <c r="W75" t="s">
        <v>135</v>
      </c>
      <c r="X75" t="s">
        <v>166</v>
      </c>
      <c r="Y75" t="s">
        <v>154</v>
      </c>
      <c r="Z75" t="s">
        <v>154</v>
      </c>
      <c r="AA75" s="3" t="s">
        <v>477</v>
      </c>
      <c r="AB75" t="s">
        <v>188</v>
      </c>
      <c r="AC75" t="s">
        <v>188</v>
      </c>
      <c r="AD75" t="b">
        <f t="shared" si="5"/>
        <v>1</v>
      </c>
      <c r="AE75" t="str">
        <f>AB75</f>
        <v>change group beliefs/culture</v>
      </c>
      <c r="AF75" t="s">
        <v>156</v>
      </c>
      <c r="AG75" t="s">
        <v>141</v>
      </c>
      <c r="AH75" t="s">
        <v>157</v>
      </c>
      <c r="AI75" t="s">
        <v>143</v>
      </c>
      <c r="AJ75" t="s">
        <v>144</v>
      </c>
      <c r="AK75">
        <v>25</v>
      </c>
      <c r="AL75" t="s">
        <v>145</v>
      </c>
      <c r="AN75" t="s">
        <v>159</v>
      </c>
      <c r="AP75" t="s">
        <v>239</v>
      </c>
      <c r="AQ75" t="s">
        <v>219</v>
      </c>
      <c r="AS75" t="s">
        <v>478</v>
      </c>
      <c r="AT75" t="s">
        <v>402</v>
      </c>
    </row>
    <row r="76" spans="1:46" x14ac:dyDescent="0.35">
      <c r="A76" s="1">
        <v>44312.934027777781</v>
      </c>
      <c r="B76" s="1">
        <v>44312.93472222222</v>
      </c>
      <c r="C76" t="s">
        <v>47</v>
      </c>
      <c r="D76" t="s">
        <v>479</v>
      </c>
      <c r="E76">
        <v>100</v>
      </c>
      <c r="F76">
        <v>27</v>
      </c>
      <c r="G76" t="b">
        <v>1</v>
      </c>
      <c r="H76" s="1">
        <v>44312.93472222222</v>
      </c>
      <c r="I76" t="s">
        <v>480</v>
      </c>
      <c r="N76">
        <v>34.18359375</v>
      </c>
      <c r="O76">
        <v>-118.2962952</v>
      </c>
      <c r="P76" t="s">
        <v>126</v>
      </c>
      <c r="Q76" t="s">
        <v>127</v>
      </c>
      <c r="R76" t="s">
        <v>128</v>
      </c>
      <c r="AE76">
        <f>AB76</f>
        <v>0</v>
      </c>
    </row>
    <row r="77" spans="1:46" x14ac:dyDescent="0.35">
      <c r="A77" s="1">
        <v>44312.932638888888</v>
      </c>
      <c r="B77" s="1">
        <v>44312.936805555553</v>
      </c>
      <c r="C77" t="s">
        <v>47</v>
      </c>
      <c r="D77" t="s">
        <v>481</v>
      </c>
      <c r="E77">
        <v>100</v>
      </c>
      <c r="F77">
        <v>379</v>
      </c>
      <c r="G77" t="b">
        <v>1</v>
      </c>
      <c r="H77" s="1">
        <v>44312.936805555553</v>
      </c>
      <c r="I77" t="s">
        <v>482</v>
      </c>
      <c r="N77">
        <v>37.067596440000003</v>
      </c>
      <c r="O77">
        <v>-97.035697940000006</v>
      </c>
      <c r="P77" t="s">
        <v>126</v>
      </c>
      <c r="Q77" t="s">
        <v>127</v>
      </c>
      <c r="R77" t="s">
        <v>131</v>
      </c>
      <c r="S77" t="s">
        <v>132</v>
      </c>
      <c r="U77" t="s">
        <v>133</v>
      </c>
      <c r="V77" t="s">
        <v>134</v>
      </c>
      <c r="W77" t="s">
        <v>153</v>
      </c>
      <c r="X77" t="s">
        <v>137</v>
      </c>
      <c r="Y77" t="s">
        <v>137</v>
      </c>
      <c r="Z77" t="s">
        <v>166</v>
      </c>
      <c r="AA77" s="3" t="s">
        <v>483</v>
      </c>
      <c r="AB77" t="s">
        <v>680</v>
      </c>
      <c r="AC77" t="s">
        <v>180</v>
      </c>
      <c r="AD77" t="b">
        <f t="shared" si="5"/>
        <v>0</v>
      </c>
      <c r="AE77" t="str">
        <f t="shared" ref="AE77" si="6">AB77</f>
        <v>change job wages, value, hours, work</v>
      </c>
      <c r="AF77" t="s">
        <v>156</v>
      </c>
      <c r="AG77" t="s">
        <v>141</v>
      </c>
      <c r="AH77" t="s">
        <v>157</v>
      </c>
      <c r="AI77" t="s">
        <v>143</v>
      </c>
      <c r="AJ77" t="s">
        <v>144</v>
      </c>
      <c r="AK77">
        <v>30</v>
      </c>
      <c r="AL77" t="s">
        <v>145</v>
      </c>
      <c r="AN77" t="s">
        <v>146</v>
      </c>
      <c r="AP77" t="s">
        <v>168</v>
      </c>
      <c r="AQ77" t="s">
        <v>148</v>
      </c>
      <c r="AR77" t="s">
        <v>484</v>
      </c>
      <c r="AS77" t="s">
        <v>485</v>
      </c>
      <c r="AT77" t="s">
        <v>171</v>
      </c>
    </row>
    <row r="78" spans="1:46" x14ac:dyDescent="0.35">
      <c r="A78" s="1">
        <v>44312.934027777781</v>
      </c>
      <c r="B78" s="1">
        <v>44312.9375</v>
      </c>
      <c r="C78" t="s">
        <v>47</v>
      </c>
      <c r="D78" t="s">
        <v>486</v>
      </c>
      <c r="E78">
        <v>100</v>
      </c>
      <c r="F78">
        <v>277</v>
      </c>
      <c r="G78" t="b">
        <v>1</v>
      </c>
      <c r="H78" s="1">
        <v>44312.9375</v>
      </c>
      <c r="I78" t="s">
        <v>487</v>
      </c>
      <c r="N78">
        <v>41.691894529999999</v>
      </c>
      <c r="O78">
        <v>-73.86419678</v>
      </c>
      <c r="P78" t="s">
        <v>126</v>
      </c>
      <c r="Q78" t="s">
        <v>127</v>
      </c>
      <c r="R78" t="s">
        <v>131</v>
      </c>
      <c r="S78" t="s">
        <v>132</v>
      </c>
      <c r="U78" t="s">
        <v>152</v>
      </c>
      <c r="V78" t="s">
        <v>134</v>
      </c>
      <c r="W78" t="s">
        <v>135</v>
      </c>
      <c r="X78" t="s">
        <v>154</v>
      </c>
      <c r="Y78" t="s">
        <v>136</v>
      </c>
      <c r="Z78" t="s">
        <v>154</v>
      </c>
      <c r="AA78" s="3" t="s">
        <v>488</v>
      </c>
      <c r="AB78" t="s">
        <v>180</v>
      </c>
      <c r="AC78" t="s">
        <v>180</v>
      </c>
      <c r="AD78" t="b">
        <f t="shared" si="5"/>
        <v>1</v>
      </c>
      <c r="AE78" t="str">
        <f t="shared" ref="AE78:AE87" si="7">AB78</f>
        <v>create more jobs or access to jobs</v>
      </c>
      <c r="AF78" t="s">
        <v>156</v>
      </c>
      <c r="AG78" t="s">
        <v>141</v>
      </c>
      <c r="AH78" t="s">
        <v>157</v>
      </c>
      <c r="AI78" t="s">
        <v>143</v>
      </c>
      <c r="AJ78" t="s">
        <v>144</v>
      </c>
      <c r="AK78">
        <v>54</v>
      </c>
      <c r="AL78" t="s">
        <v>145</v>
      </c>
      <c r="AN78" t="s">
        <v>146</v>
      </c>
      <c r="AP78" t="s">
        <v>239</v>
      </c>
      <c r="AQ78" t="s">
        <v>148</v>
      </c>
      <c r="AR78" t="s">
        <v>281</v>
      </c>
      <c r="AS78" t="s">
        <v>489</v>
      </c>
      <c r="AT78" t="s">
        <v>392</v>
      </c>
    </row>
    <row r="79" spans="1:46" ht="43.5" x14ac:dyDescent="0.35">
      <c r="A79" s="1">
        <v>44312.935416666667</v>
      </c>
      <c r="B79" s="1">
        <v>44312.9375</v>
      </c>
      <c r="C79" t="s">
        <v>47</v>
      </c>
      <c r="D79" t="s">
        <v>490</v>
      </c>
      <c r="E79">
        <v>100</v>
      </c>
      <c r="F79">
        <v>164</v>
      </c>
      <c r="G79" t="b">
        <v>1</v>
      </c>
      <c r="H79" s="1">
        <v>44312.9375</v>
      </c>
      <c r="I79" t="s">
        <v>491</v>
      </c>
      <c r="N79">
        <v>29.544296259999999</v>
      </c>
      <c r="O79">
        <v>-98.549896239999995</v>
      </c>
      <c r="P79" t="s">
        <v>126</v>
      </c>
      <c r="Q79" t="s">
        <v>127</v>
      </c>
      <c r="R79" t="s">
        <v>131</v>
      </c>
      <c r="S79" t="s">
        <v>132</v>
      </c>
      <c r="U79" t="s">
        <v>133</v>
      </c>
      <c r="V79" t="s">
        <v>134</v>
      </c>
      <c r="W79" t="s">
        <v>135</v>
      </c>
      <c r="X79" t="s">
        <v>237</v>
      </c>
      <c r="Y79" t="s">
        <v>154</v>
      </c>
      <c r="Z79" t="s">
        <v>154</v>
      </c>
      <c r="AA79" s="3" t="s">
        <v>492</v>
      </c>
      <c r="AB79" t="s">
        <v>188</v>
      </c>
      <c r="AC79" t="s">
        <v>188</v>
      </c>
      <c r="AD79" t="b">
        <f t="shared" si="5"/>
        <v>1</v>
      </c>
      <c r="AE79" t="str">
        <f t="shared" si="7"/>
        <v>change group beliefs/culture</v>
      </c>
      <c r="AF79" t="s">
        <v>156</v>
      </c>
      <c r="AG79" t="s">
        <v>141</v>
      </c>
      <c r="AH79" t="s">
        <v>157</v>
      </c>
      <c r="AI79" t="s">
        <v>143</v>
      </c>
      <c r="AJ79" t="s">
        <v>144</v>
      </c>
      <c r="AK79">
        <v>25</v>
      </c>
      <c r="AL79" t="s">
        <v>145</v>
      </c>
      <c r="AN79" t="s">
        <v>159</v>
      </c>
      <c r="AP79" t="s">
        <v>147</v>
      </c>
      <c r="AQ79" t="s">
        <v>160</v>
      </c>
      <c r="AR79" t="s">
        <v>367</v>
      </c>
      <c r="AS79" t="s">
        <v>350</v>
      </c>
      <c r="AT79" t="s">
        <v>402</v>
      </c>
    </row>
    <row r="80" spans="1:46" ht="29" x14ac:dyDescent="0.35">
      <c r="A80" s="1">
        <v>44312.932638888888</v>
      </c>
      <c r="B80" s="1">
        <v>44312.9375</v>
      </c>
      <c r="C80" t="s">
        <v>47</v>
      </c>
      <c r="D80" t="s">
        <v>493</v>
      </c>
      <c r="E80">
        <v>100</v>
      </c>
      <c r="F80">
        <v>440</v>
      </c>
      <c r="G80" t="b">
        <v>1</v>
      </c>
      <c r="H80" s="1">
        <v>44312.9375</v>
      </c>
      <c r="I80" t="s">
        <v>494</v>
      </c>
      <c r="N80">
        <v>42.252304080000002</v>
      </c>
      <c r="O80">
        <v>-83.210700990000007</v>
      </c>
      <c r="P80" t="s">
        <v>126</v>
      </c>
      <c r="Q80" t="s">
        <v>127</v>
      </c>
      <c r="R80" t="s">
        <v>131</v>
      </c>
      <c r="S80" t="s">
        <v>164</v>
      </c>
      <c r="T80" t="s">
        <v>165</v>
      </c>
      <c r="V80" t="s">
        <v>134</v>
      </c>
      <c r="W80" t="s">
        <v>153</v>
      </c>
      <c r="X80" t="s">
        <v>137</v>
      </c>
      <c r="Y80" t="s">
        <v>154</v>
      </c>
      <c r="Z80" t="s">
        <v>154</v>
      </c>
      <c r="AA80" s="3" t="s">
        <v>495</v>
      </c>
      <c r="AB80" t="s">
        <v>139</v>
      </c>
      <c r="AC80" t="s">
        <v>139</v>
      </c>
      <c r="AD80" t="b">
        <f t="shared" si="5"/>
        <v>1</v>
      </c>
      <c r="AE80" t="str">
        <f t="shared" si="7"/>
        <v>provide job training to group</v>
      </c>
      <c r="AF80" t="s">
        <v>156</v>
      </c>
      <c r="AG80" t="s">
        <v>141</v>
      </c>
      <c r="AH80" t="s">
        <v>157</v>
      </c>
      <c r="AI80" t="s">
        <v>143</v>
      </c>
      <c r="AJ80" t="s">
        <v>144</v>
      </c>
      <c r="AK80">
        <v>42</v>
      </c>
      <c r="AL80" t="s">
        <v>145</v>
      </c>
      <c r="AN80" t="s">
        <v>334</v>
      </c>
      <c r="AP80" t="s">
        <v>168</v>
      </c>
      <c r="AQ80" t="s">
        <v>148</v>
      </c>
      <c r="AT80" t="s">
        <v>402</v>
      </c>
    </row>
    <row r="81" spans="1:46" x14ac:dyDescent="0.35">
      <c r="A81" s="1">
        <v>44312.938194444447</v>
      </c>
      <c r="B81" s="1">
        <v>44312.938194444447</v>
      </c>
      <c r="C81" t="s">
        <v>47</v>
      </c>
      <c r="D81" t="s">
        <v>496</v>
      </c>
      <c r="E81">
        <v>100</v>
      </c>
      <c r="F81">
        <v>8</v>
      </c>
      <c r="G81" t="b">
        <v>1</v>
      </c>
      <c r="H81" s="1">
        <v>44312.938194444447</v>
      </c>
      <c r="I81" t="s">
        <v>497</v>
      </c>
      <c r="N81">
        <v>40.810302729999997</v>
      </c>
      <c r="O81">
        <v>-77.888000489999996</v>
      </c>
      <c r="P81" t="s">
        <v>126</v>
      </c>
      <c r="Q81" t="s">
        <v>127</v>
      </c>
      <c r="R81" t="s">
        <v>128</v>
      </c>
      <c r="AD81" t="b">
        <f t="shared" si="5"/>
        <v>1</v>
      </c>
      <c r="AE81">
        <f t="shared" si="7"/>
        <v>0</v>
      </c>
    </row>
    <row r="82" spans="1:46" ht="43.5" x14ac:dyDescent="0.35">
      <c r="A82" s="1">
        <v>44312.932638888888</v>
      </c>
      <c r="B82" s="1">
        <v>44312.938194444447</v>
      </c>
      <c r="C82" t="s">
        <v>47</v>
      </c>
      <c r="D82" t="s">
        <v>498</v>
      </c>
      <c r="E82">
        <v>100</v>
      </c>
      <c r="F82">
        <v>493</v>
      </c>
      <c r="G82" t="b">
        <v>1</v>
      </c>
      <c r="H82" s="1">
        <v>44312.938194444447</v>
      </c>
      <c r="I82" t="s">
        <v>499</v>
      </c>
      <c r="N82">
        <v>47.698699949999998</v>
      </c>
      <c r="O82">
        <v>-117.43969730000001</v>
      </c>
      <c r="P82" t="s">
        <v>126</v>
      </c>
      <c r="Q82" t="s">
        <v>127</v>
      </c>
      <c r="R82" t="s">
        <v>131</v>
      </c>
      <c r="S82" t="s">
        <v>164</v>
      </c>
      <c r="T82" t="s">
        <v>165</v>
      </c>
      <c r="V82" t="s">
        <v>134</v>
      </c>
      <c r="W82" t="s">
        <v>153</v>
      </c>
      <c r="X82" t="s">
        <v>154</v>
      </c>
      <c r="Y82" t="s">
        <v>154</v>
      </c>
      <c r="Z82" t="s">
        <v>154</v>
      </c>
      <c r="AA82" s="3" t="s">
        <v>500</v>
      </c>
      <c r="AB82" t="s">
        <v>180</v>
      </c>
      <c r="AC82" t="s">
        <v>180</v>
      </c>
      <c r="AD82" t="b">
        <f t="shared" si="5"/>
        <v>1</v>
      </c>
      <c r="AE82" t="str">
        <f t="shared" si="7"/>
        <v>create more jobs or access to jobs</v>
      </c>
      <c r="AF82" t="s">
        <v>189</v>
      </c>
      <c r="AG82" t="s">
        <v>141</v>
      </c>
      <c r="AH82" t="s">
        <v>157</v>
      </c>
      <c r="AI82" t="s">
        <v>143</v>
      </c>
      <c r="AJ82" t="s">
        <v>144</v>
      </c>
      <c r="AK82">
        <v>24</v>
      </c>
      <c r="AL82" t="s">
        <v>158</v>
      </c>
      <c r="AN82" t="s">
        <v>243</v>
      </c>
      <c r="AP82" t="s">
        <v>239</v>
      </c>
      <c r="AQ82" t="s">
        <v>160</v>
      </c>
      <c r="AR82" t="s">
        <v>501</v>
      </c>
      <c r="AS82" t="s">
        <v>502</v>
      </c>
      <c r="AT82" t="s">
        <v>171</v>
      </c>
    </row>
    <row r="83" spans="1:46" x14ac:dyDescent="0.35">
      <c r="A83" s="1">
        <v>44312.9375</v>
      </c>
      <c r="B83" s="1">
        <v>44312.938888888886</v>
      </c>
      <c r="C83" t="s">
        <v>47</v>
      </c>
      <c r="D83" t="s">
        <v>503</v>
      </c>
      <c r="E83">
        <v>100</v>
      </c>
      <c r="F83">
        <v>142</v>
      </c>
      <c r="G83" t="b">
        <v>1</v>
      </c>
      <c r="H83" s="1">
        <v>44312.938888888886</v>
      </c>
      <c r="I83" t="s">
        <v>504</v>
      </c>
      <c r="N83">
        <v>34.141296390000001</v>
      </c>
      <c r="O83">
        <v>-118.65989690000001</v>
      </c>
      <c r="P83" t="s">
        <v>126</v>
      </c>
      <c r="Q83" t="s">
        <v>127</v>
      </c>
      <c r="R83" t="s">
        <v>131</v>
      </c>
      <c r="S83" t="s">
        <v>164</v>
      </c>
      <c r="T83" t="s">
        <v>165</v>
      </c>
      <c r="V83" t="s">
        <v>134</v>
      </c>
      <c r="W83" t="s">
        <v>153</v>
      </c>
      <c r="X83" t="s">
        <v>154</v>
      </c>
      <c r="Y83" t="s">
        <v>154</v>
      </c>
      <c r="Z83" t="s">
        <v>137</v>
      </c>
      <c r="AA83" s="3" t="s">
        <v>505</v>
      </c>
      <c r="AB83" t="s">
        <v>139</v>
      </c>
      <c r="AC83" t="s">
        <v>139</v>
      </c>
      <c r="AD83" t="b">
        <f t="shared" si="5"/>
        <v>1</v>
      </c>
      <c r="AE83" t="str">
        <f t="shared" si="7"/>
        <v>provide job training to group</v>
      </c>
      <c r="AF83" t="s">
        <v>189</v>
      </c>
      <c r="AG83" t="s">
        <v>141</v>
      </c>
      <c r="AH83" t="s">
        <v>157</v>
      </c>
      <c r="AI83" t="s">
        <v>143</v>
      </c>
      <c r="AJ83" t="s">
        <v>144</v>
      </c>
      <c r="AK83">
        <v>38</v>
      </c>
      <c r="AL83" t="s">
        <v>158</v>
      </c>
      <c r="AN83" t="s">
        <v>146</v>
      </c>
      <c r="AP83" t="s">
        <v>197</v>
      </c>
      <c r="AQ83" t="s">
        <v>160</v>
      </c>
      <c r="AR83" t="s">
        <v>204</v>
      </c>
      <c r="AS83" t="s">
        <v>506</v>
      </c>
      <c r="AT83" t="s">
        <v>171</v>
      </c>
    </row>
    <row r="84" spans="1:46" x14ac:dyDescent="0.35">
      <c r="A84" s="1">
        <v>44312.936805555553</v>
      </c>
      <c r="B84" s="1">
        <v>44312.940972222219</v>
      </c>
      <c r="C84" t="s">
        <v>47</v>
      </c>
      <c r="D84" t="s">
        <v>507</v>
      </c>
      <c r="E84">
        <v>100</v>
      </c>
      <c r="F84">
        <v>355</v>
      </c>
      <c r="G84" t="b">
        <v>1</v>
      </c>
      <c r="H84" s="1">
        <v>44312.940972222219</v>
      </c>
      <c r="I84" t="s">
        <v>508</v>
      </c>
      <c r="N84">
        <v>31.220092770000001</v>
      </c>
      <c r="O84">
        <v>-85.467102049999994</v>
      </c>
      <c r="P84" t="s">
        <v>126</v>
      </c>
      <c r="Q84" t="s">
        <v>127</v>
      </c>
      <c r="R84" t="s">
        <v>131</v>
      </c>
      <c r="S84" t="s">
        <v>164</v>
      </c>
      <c r="T84" t="s">
        <v>165</v>
      </c>
      <c r="V84" t="s">
        <v>178</v>
      </c>
      <c r="W84" t="s">
        <v>153</v>
      </c>
      <c r="X84" t="s">
        <v>136</v>
      </c>
      <c r="Y84" t="s">
        <v>137</v>
      </c>
      <c r="Z84" t="s">
        <v>154</v>
      </c>
      <c r="AA84" s="3" t="s">
        <v>509</v>
      </c>
      <c r="AB84" t="s">
        <v>139</v>
      </c>
      <c r="AC84" t="s">
        <v>139</v>
      </c>
      <c r="AD84" t="b">
        <f t="shared" si="5"/>
        <v>1</v>
      </c>
      <c r="AE84" t="str">
        <f t="shared" si="7"/>
        <v>provide job training to group</v>
      </c>
      <c r="AF84" t="s">
        <v>189</v>
      </c>
      <c r="AG84" t="s">
        <v>141</v>
      </c>
      <c r="AH84" t="s">
        <v>157</v>
      </c>
      <c r="AI84" t="s">
        <v>143</v>
      </c>
      <c r="AJ84" t="s">
        <v>144</v>
      </c>
      <c r="AK84">
        <v>56</v>
      </c>
      <c r="AL84" t="s">
        <v>158</v>
      </c>
      <c r="AN84" t="s">
        <v>243</v>
      </c>
      <c r="AP84" t="s">
        <v>147</v>
      </c>
      <c r="AQ84" t="s">
        <v>148</v>
      </c>
      <c r="AT84" t="s">
        <v>392</v>
      </c>
    </row>
    <row r="85" spans="1:46" ht="43.5" x14ac:dyDescent="0.35">
      <c r="A85" s="1">
        <v>44312.936805555553</v>
      </c>
      <c r="B85" s="1">
        <v>44312.940972222219</v>
      </c>
      <c r="C85" t="s">
        <v>47</v>
      </c>
      <c r="D85" t="s">
        <v>510</v>
      </c>
      <c r="E85">
        <v>100</v>
      </c>
      <c r="F85">
        <v>376</v>
      </c>
      <c r="G85" t="b">
        <v>1</v>
      </c>
      <c r="H85" s="1">
        <v>44312.940972222219</v>
      </c>
      <c r="I85" t="s">
        <v>511</v>
      </c>
      <c r="N85">
        <v>42.819305419999999</v>
      </c>
      <c r="O85">
        <v>-83.284500120000004</v>
      </c>
      <c r="P85" t="s">
        <v>126</v>
      </c>
      <c r="Q85" t="s">
        <v>127</v>
      </c>
      <c r="R85" t="s">
        <v>131</v>
      </c>
      <c r="S85" t="s">
        <v>132</v>
      </c>
      <c r="U85" t="s">
        <v>133</v>
      </c>
      <c r="V85" t="s">
        <v>178</v>
      </c>
      <c r="W85" t="s">
        <v>135</v>
      </c>
      <c r="X85" t="s">
        <v>166</v>
      </c>
      <c r="Y85" t="s">
        <v>136</v>
      </c>
      <c r="Z85" t="s">
        <v>154</v>
      </c>
      <c r="AA85" s="3" t="s">
        <v>512</v>
      </c>
      <c r="AB85" t="s">
        <v>180</v>
      </c>
      <c r="AC85" t="s">
        <v>180</v>
      </c>
      <c r="AD85" t="b">
        <f t="shared" si="5"/>
        <v>1</v>
      </c>
      <c r="AE85" t="str">
        <f t="shared" si="7"/>
        <v>create more jobs or access to jobs</v>
      </c>
      <c r="AF85" t="s">
        <v>156</v>
      </c>
      <c r="AG85" t="s">
        <v>141</v>
      </c>
      <c r="AH85" t="s">
        <v>157</v>
      </c>
      <c r="AI85" t="s">
        <v>143</v>
      </c>
      <c r="AJ85" t="s">
        <v>144</v>
      </c>
      <c r="AK85">
        <v>64</v>
      </c>
      <c r="AL85" t="s">
        <v>158</v>
      </c>
      <c r="AN85" t="s">
        <v>146</v>
      </c>
      <c r="AP85" t="s">
        <v>239</v>
      </c>
      <c r="AQ85" t="s">
        <v>148</v>
      </c>
      <c r="AT85" t="s">
        <v>392</v>
      </c>
    </row>
    <row r="86" spans="1:46" ht="29" x14ac:dyDescent="0.35">
      <c r="A86" s="1">
        <v>44312.933333333334</v>
      </c>
      <c r="B86" s="1">
        <v>44312.941666666666</v>
      </c>
      <c r="C86" t="s">
        <v>47</v>
      </c>
      <c r="D86" t="s">
        <v>513</v>
      </c>
      <c r="E86">
        <v>100</v>
      </c>
      <c r="F86">
        <v>742</v>
      </c>
      <c r="G86" t="b">
        <v>1</v>
      </c>
      <c r="H86" s="1">
        <v>44312.941666666666</v>
      </c>
      <c r="I86" t="s">
        <v>514</v>
      </c>
      <c r="N86">
        <v>34.05439758</v>
      </c>
      <c r="O86">
        <v>-118.2440033</v>
      </c>
      <c r="P86" t="s">
        <v>126</v>
      </c>
      <c r="Q86" t="s">
        <v>127</v>
      </c>
      <c r="R86" t="s">
        <v>131</v>
      </c>
      <c r="S86" t="s">
        <v>164</v>
      </c>
      <c r="T86" t="s">
        <v>165</v>
      </c>
      <c r="V86" t="s">
        <v>185</v>
      </c>
      <c r="W86" t="s">
        <v>135</v>
      </c>
      <c r="X86" t="s">
        <v>166</v>
      </c>
      <c r="Y86" t="s">
        <v>237</v>
      </c>
      <c r="Z86" t="s">
        <v>136</v>
      </c>
      <c r="AA86" s="3" t="s">
        <v>515</v>
      </c>
      <c r="AB86" t="s">
        <v>139</v>
      </c>
      <c r="AC86" t="s">
        <v>139</v>
      </c>
      <c r="AD86" t="b">
        <f t="shared" si="5"/>
        <v>1</v>
      </c>
      <c r="AE86" t="str">
        <f t="shared" si="7"/>
        <v>provide job training to group</v>
      </c>
      <c r="AF86" t="s">
        <v>156</v>
      </c>
      <c r="AG86" t="s">
        <v>141</v>
      </c>
      <c r="AH86" t="s">
        <v>157</v>
      </c>
      <c r="AI86" t="s">
        <v>143</v>
      </c>
      <c r="AJ86" t="s">
        <v>144</v>
      </c>
      <c r="AK86">
        <v>51</v>
      </c>
      <c r="AL86" t="s">
        <v>145</v>
      </c>
      <c r="AN86" t="s">
        <v>146</v>
      </c>
      <c r="AP86" t="s">
        <v>197</v>
      </c>
      <c r="AQ86" t="s">
        <v>160</v>
      </c>
      <c r="AT86" t="s">
        <v>402</v>
      </c>
    </row>
    <row r="87" spans="1:46" ht="29" x14ac:dyDescent="0.35">
      <c r="A87" s="1">
        <v>44312.939583333333</v>
      </c>
      <c r="B87" s="1">
        <v>44312.943055555559</v>
      </c>
      <c r="C87" t="s">
        <v>47</v>
      </c>
      <c r="D87" t="s">
        <v>516</v>
      </c>
      <c r="E87">
        <v>100</v>
      </c>
      <c r="F87">
        <v>246</v>
      </c>
      <c r="G87" t="b">
        <v>1</v>
      </c>
      <c r="H87" s="1">
        <v>44312.943055555559</v>
      </c>
      <c r="I87" t="s">
        <v>517</v>
      </c>
      <c r="N87">
        <v>36.861297610000001</v>
      </c>
      <c r="O87">
        <v>-119.7668991</v>
      </c>
      <c r="P87" t="s">
        <v>126</v>
      </c>
      <c r="Q87" t="s">
        <v>127</v>
      </c>
      <c r="R87" t="s">
        <v>131</v>
      </c>
      <c r="S87" t="s">
        <v>132</v>
      </c>
      <c r="U87" t="s">
        <v>518</v>
      </c>
      <c r="V87" t="s">
        <v>134</v>
      </c>
      <c r="W87" t="s">
        <v>135</v>
      </c>
      <c r="X87" t="s">
        <v>137</v>
      </c>
      <c r="Y87" t="s">
        <v>166</v>
      </c>
      <c r="Z87" t="s">
        <v>137</v>
      </c>
      <c r="AA87" s="3" t="s">
        <v>519</v>
      </c>
      <c r="AB87" t="s">
        <v>139</v>
      </c>
      <c r="AC87" t="s">
        <v>139</v>
      </c>
      <c r="AD87" t="b">
        <f t="shared" si="5"/>
        <v>1</v>
      </c>
      <c r="AE87" t="str">
        <f t="shared" si="7"/>
        <v>provide job training to group</v>
      </c>
      <c r="AF87" t="s">
        <v>156</v>
      </c>
      <c r="AG87" t="s">
        <v>141</v>
      </c>
      <c r="AH87" t="s">
        <v>157</v>
      </c>
      <c r="AI87" t="s">
        <v>143</v>
      </c>
      <c r="AJ87" t="s">
        <v>144</v>
      </c>
      <c r="AK87">
        <v>31</v>
      </c>
      <c r="AL87" t="s">
        <v>145</v>
      </c>
      <c r="AN87" t="s">
        <v>366</v>
      </c>
      <c r="AP87" t="s">
        <v>239</v>
      </c>
      <c r="AQ87" t="s">
        <v>148</v>
      </c>
      <c r="AT87" t="s">
        <v>392</v>
      </c>
    </row>
    <row r="88" spans="1:46" x14ac:dyDescent="0.35">
      <c r="A88" s="1">
        <v>44312.93472222222</v>
      </c>
      <c r="B88" s="1">
        <v>44312.943055555559</v>
      </c>
      <c r="C88" t="s">
        <v>47</v>
      </c>
      <c r="D88" t="s">
        <v>520</v>
      </c>
      <c r="E88">
        <v>100</v>
      </c>
      <c r="F88">
        <v>678</v>
      </c>
      <c r="G88" t="b">
        <v>1</v>
      </c>
      <c r="H88" s="1">
        <v>44312.943055555559</v>
      </c>
      <c r="I88" t="s">
        <v>521</v>
      </c>
      <c r="N88">
        <v>33.790801999999999</v>
      </c>
      <c r="O88">
        <v>-118.32479859999999</v>
      </c>
      <c r="P88" t="s">
        <v>126</v>
      </c>
      <c r="Q88" t="s">
        <v>127</v>
      </c>
      <c r="R88" t="s">
        <v>131</v>
      </c>
      <c r="S88" t="s">
        <v>164</v>
      </c>
      <c r="T88" t="s">
        <v>165</v>
      </c>
      <c r="V88" t="s">
        <v>134</v>
      </c>
      <c r="W88" t="s">
        <v>153</v>
      </c>
      <c r="X88" t="s">
        <v>137</v>
      </c>
      <c r="Y88" t="s">
        <v>136</v>
      </c>
      <c r="Z88" t="s">
        <v>154</v>
      </c>
      <c r="AA88" s="3" t="s">
        <v>522</v>
      </c>
      <c r="AB88" t="s">
        <v>139</v>
      </c>
      <c r="AC88" t="s">
        <v>180</v>
      </c>
      <c r="AD88" t="b">
        <f t="shared" si="5"/>
        <v>0</v>
      </c>
      <c r="AE88" t="s">
        <v>180</v>
      </c>
      <c r="AF88" t="s">
        <v>140</v>
      </c>
      <c r="AG88" t="s">
        <v>141</v>
      </c>
      <c r="AH88" t="s">
        <v>157</v>
      </c>
      <c r="AI88" t="s">
        <v>143</v>
      </c>
      <c r="AJ88" t="s">
        <v>144</v>
      </c>
      <c r="AK88">
        <v>35</v>
      </c>
      <c r="AL88" t="s">
        <v>158</v>
      </c>
      <c r="AN88" t="s">
        <v>249</v>
      </c>
      <c r="AP88" t="s">
        <v>147</v>
      </c>
      <c r="AQ88" t="s">
        <v>148</v>
      </c>
      <c r="AT88" t="s">
        <v>171</v>
      </c>
    </row>
    <row r="89" spans="1:46" ht="29" x14ac:dyDescent="0.35">
      <c r="A89" s="1">
        <v>44312.932638888888</v>
      </c>
      <c r="B89" s="1">
        <v>44312.943055555559</v>
      </c>
      <c r="C89" t="s">
        <v>47</v>
      </c>
      <c r="D89" t="s">
        <v>523</v>
      </c>
      <c r="E89">
        <v>100</v>
      </c>
      <c r="F89">
        <v>881</v>
      </c>
      <c r="G89" t="b">
        <v>1</v>
      </c>
      <c r="H89" s="1">
        <v>44312.943055555559</v>
      </c>
      <c r="I89" t="s">
        <v>524</v>
      </c>
      <c r="N89">
        <v>47.698699949999998</v>
      </c>
      <c r="O89">
        <v>-117.43969730000001</v>
      </c>
      <c r="P89" t="s">
        <v>126</v>
      </c>
      <c r="Q89" t="s">
        <v>127</v>
      </c>
      <c r="R89" t="s">
        <v>131</v>
      </c>
      <c r="S89" t="s">
        <v>132</v>
      </c>
      <c r="U89" t="s">
        <v>152</v>
      </c>
      <c r="V89" t="s">
        <v>178</v>
      </c>
      <c r="W89" t="s">
        <v>186</v>
      </c>
      <c r="X89" t="s">
        <v>137</v>
      </c>
      <c r="Y89" t="s">
        <v>154</v>
      </c>
      <c r="Z89" t="s">
        <v>136</v>
      </c>
      <c r="AA89" s="3" t="s">
        <v>525</v>
      </c>
      <c r="AB89" t="s">
        <v>188</v>
      </c>
      <c r="AC89" t="s">
        <v>188</v>
      </c>
      <c r="AD89" t="b">
        <f t="shared" si="5"/>
        <v>1</v>
      </c>
      <c r="AE89" t="str">
        <f t="shared" ref="AE89:AE98" si="8">AB89</f>
        <v>change group beliefs/culture</v>
      </c>
      <c r="AF89" t="s">
        <v>189</v>
      </c>
      <c r="AG89" t="s">
        <v>141</v>
      </c>
      <c r="AH89" t="s">
        <v>157</v>
      </c>
      <c r="AI89" t="s">
        <v>143</v>
      </c>
      <c r="AJ89" t="s">
        <v>144</v>
      </c>
      <c r="AK89">
        <v>20</v>
      </c>
      <c r="AL89" t="s">
        <v>158</v>
      </c>
      <c r="AN89" t="s">
        <v>146</v>
      </c>
      <c r="AP89" t="s">
        <v>239</v>
      </c>
      <c r="AQ89" t="s">
        <v>160</v>
      </c>
      <c r="AR89" t="s">
        <v>526</v>
      </c>
      <c r="AT89" t="s">
        <v>402</v>
      </c>
    </row>
    <row r="90" spans="1:46" ht="29" x14ac:dyDescent="0.35">
      <c r="A90" s="1">
        <v>44312.9375</v>
      </c>
      <c r="B90" s="1">
        <v>44312.945138888892</v>
      </c>
      <c r="C90" t="s">
        <v>47</v>
      </c>
      <c r="D90" t="s">
        <v>527</v>
      </c>
      <c r="E90">
        <v>100</v>
      </c>
      <c r="F90">
        <v>631</v>
      </c>
      <c r="G90" t="b">
        <v>1</v>
      </c>
      <c r="H90" s="1">
        <v>44312.945138888892</v>
      </c>
      <c r="I90" t="s">
        <v>528</v>
      </c>
      <c r="N90">
        <v>35.356201169999999</v>
      </c>
      <c r="O90">
        <v>-84.306800839999994</v>
      </c>
      <c r="P90" t="s">
        <v>126</v>
      </c>
      <c r="Q90" t="s">
        <v>127</v>
      </c>
      <c r="R90" t="s">
        <v>131</v>
      </c>
      <c r="S90" t="s">
        <v>132</v>
      </c>
      <c r="U90" t="s">
        <v>152</v>
      </c>
      <c r="V90" t="s">
        <v>178</v>
      </c>
      <c r="W90" t="s">
        <v>153</v>
      </c>
      <c r="X90" t="s">
        <v>136</v>
      </c>
      <c r="Y90" t="s">
        <v>154</v>
      </c>
      <c r="Z90" t="s">
        <v>154</v>
      </c>
      <c r="AA90" s="3" t="s">
        <v>529</v>
      </c>
      <c r="AB90" t="s">
        <v>139</v>
      </c>
      <c r="AC90" t="s">
        <v>139</v>
      </c>
      <c r="AD90" t="b">
        <f t="shared" si="5"/>
        <v>1</v>
      </c>
      <c r="AE90" t="str">
        <f t="shared" si="8"/>
        <v>provide job training to group</v>
      </c>
      <c r="AF90" t="s">
        <v>156</v>
      </c>
      <c r="AG90" t="s">
        <v>141</v>
      </c>
      <c r="AH90" t="s">
        <v>157</v>
      </c>
      <c r="AI90" t="s">
        <v>143</v>
      </c>
      <c r="AJ90" t="s">
        <v>144</v>
      </c>
      <c r="AK90">
        <v>46</v>
      </c>
      <c r="AL90" t="s">
        <v>158</v>
      </c>
      <c r="AN90" t="s">
        <v>146</v>
      </c>
      <c r="AP90" t="s">
        <v>239</v>
      </c>
      <c r="AQ90" t="s">
        <v>148</v>
      </c>
      <c r="AR90" t="s">
        <v>209</v>
      </c>
      <c r="AS90" t="s">
        <v>530</v>
      </c>
      <c r="AT90" t="s">
        <v>402</v>
      </c>
    </row>
    <row r="91" spans="1:46" x14ac:dyDescent="0.35">
      <c r="A91" s="1">
        <v>44312.933333333334</v>
      </c>
      <c r="B91" s="1">
        <v>44312.946527777778</v>
      </c>
      <c r="C91" t="s">
        <v>47</v>
      </c>
      <c r="D91" t="s">
        <v>531</v>
      </c>
      <c r="E91">
        <v>100</v>
      </c>
      <c r="F91">
        <v>1112</v>
      </c>
      <c r="G91" t="b">
        <v>1</v>
      </c>
      <c r="H91" s="1">
        <v>44312.946527777778</v>
      </c>
      <c r="I91" t="s">
        <v>532</v>
      </c>
      <c r="N91">
        <v>37.61959839</v>
      </c>
      <c r="O91">
        <v>-122.4815979</v>
      </c>
      <c r="P91" t="s">
        <v>126</v>
      </c>
      <c r="Q91" t="s">
        <v>127</v>
      </c>
      <c r="R91" t="s">
        <v>131</v>
      </c>
      <c r="S91" t="s">
        <v>132</v>
      </c>
      <c r="U91" t="s">
        <v>152</v>
      </c>
      <c r="V91" t="s">
        <v>134</v>
      </c>
      <c r="W91" t="s">
        <v>153</v>
      </c>
      <c r="X91" t="s">
        <v>154</v>
      </c>
      <c r="Y91" t="s">
        <v>137</v>
      </c>
      <c r="Z91" t="s">
        <v>154</v>
      </c>
      <c r="AA91" s="3" t="s">
        <v>533</v>
      </c>
      <c r="AB91" t="s">
        <v>139</v>
      </c>
      <c r="AC91" t="s">
        <v>139</v>
      </c>
      <c r="AD91" t="b">
        <f t="shared" si="5"/>
        <v>1</v>
      </c>
      <c r="AE91" t="str">
        <f t="shared" si="8"/>
        <v>provide job training to group</v>
      </c>
      <c r="AF91" t="s">
        <v>156</v>
      </c>
      <c r="AG91" t="s">
        <v>141</v>
      </c>
      <c r="AH91" t="s">
        <v>157</v>
      </c>
      <c r="AI91" t="s">
        <v>143</v>
      </c>
      <c r="AJ91" t="s">
        <v>144</v>
      </c>
      <c r="AK91">
        <v>46</v>
      </c>
      <c r="AL91" t="s">
        <v>158</v>
      </c>
      <c r="AN91" t="s">
        <v>146</v>
      </c>
      <c r="AP91" t="s">
        <v>147</v>
      </c>
      <c r="AQ91" t="s">
        <v>160</v>
      </c>
      <c r="AR91" t="s">
        <v>209</v>
      </c>
      <c r="AS91" t="s">
        <v>534</v>
      </c>
      <c r="AT91" t="s">
        <v>402</v>
      </c>
    </row>
    <row r="92" spans="1:46" ht="29" x14ac:dyDescent="0.35">
      <c r="A92" s="1">
        <v>44312.946527777778</v>
      </c>
      <c r="B92" s="1">
        <v>44312.949305555558</v>
      </c>
      <c r="C92" t="s">
        <v>47</v>
      </c>
      <c r="D92" t="s">
        <v>535</v>
      </c>
      <c r="E92">
        <v>100</v>
      </c>
      <c r="F92">
        <v>236</v>
      </c>
      <c r="G92" t="b">
        <v>1</v>
      </c>
      <c r="H92" s="1">
        <v>44312.949305555558</v>
      </c>
      <c r="I92" t="s">
        <v>536</v>
      </c>
      <c r="N92">
        <v>32.038803100000003</v>
      </c>
      <c r="O92">
        <v>-81.121902469999995</v>
      </c>
      <c r="P92" t="s">
        <v>126</v>
      </c>
      <c r="Q92" t="s">
        <v>127</v>
      </c>
      <c r="R92" t="s">
        <v>131</v>
      </c>
      <c r="S92" t="s">
        <v>164</v>
      </c>
      <c r="T92" t="s">
        <v>165</v>
      </c>
      <c r="V92" t="s">
        <v>185</v>
      </c>
      <c r="W92" t="s">
        <v>153</v>
      </c>
      <c r="X92" t="s">
        <v>154</v>
      </c>
      <c r="Y92" t="s">
        <v>137</v>
      </c>
      <c r="Z92" t="s">
        <v>136</v>
      </c>
      <c r="AA92" s="3" t="s">
        <v>537</v>
      </c>
      <c r="AB92" t="s">
        <v>180</v>
      </c>
      <c r="AC92" t="s">
        <v>180</v>
      </c>
      <c r="AD92" t="b">
        <f t="shared" si="5"/>
        <v>1</v>
      </c>
      <c r="AE92" t="str">
        <f t="shared" si="8"/>
        <v>create more jobs or access to jobs</v>
      </c>
      <c r="AF92" t="s">
        <v>189</v>
      </c>
      <c r="AG92" t="s">
        <v>141</v>
      </c>
      <c r="AH92" t="s">
        <v>157</v>
      </c>
      <c r="AI92" t="s">
        <v>143</v>
      </c>
      <c r="AJ92" t="s">
        <v>144</v>
      </c>
      <c r="AK92">
        <v>25</v>
      </c>
      <c r="AL92" t="s">
        <v>145</v>
      </c>
      <c r="AN92" t="s">
        <v>146</v>
      </c>
      <c r="AP92" t="s">
        <v>168</v>
      </c>
      <c r="AQ92" t="s">
        <v>148</v>
      </c>
      <c r="AT92" t="s">
        <v>171</v>
      </c>
    </row>
    <row r="93" spans="1:46" x14ac:dyDescent="0.35">
      <c r="A93" s="1">
        <v>44312.947222222225</v>
      </c>
      <c r="B93" s="1">
        <v>44312.95208333333</v>
      </c>
      <c r="C93" t="s">
        <v>47</v>
      </c>
      <c r="D93" t="s">
        <v>538</v>
      </c>
      <c r="E93">
        <v>100</v>
      </c>
      <c r="F93">
        <v>434</v>
      </c>
      <c r="G93" t="b">
        <v>1</v>
      </c>
      <c r="H93" s="1">
        <v>44312.95208333333</v>
      </c>
      <c r="I93" t="s">
        <v>539</v>
      </c>
      <c r="N93">
        <v>46.155807500000002</v>
      </c>
      <c r="O93">
        <v>-123.7977982</v>
      </c>
      <c r="P93" t="s">
        <v>126</v>
      </c>
      <c r="Q93" t="s">
        <v>127</v>
      </c>
      <c r="R93" t="s">
        <v>131</v>
      </c>
      <c r="S93" t="s">
        <v>132</v>
      </c>
      <c r="U93" t="s">
        <v>133</v>
      </c>
      <c r="V93" t="s">
        <v>178</v>
      </c>
      <c r="W93" t="s">
        <v>135</v>
      </c>
      <c r="X93" t="s">
        <v>166</v>
      </c>
      <c r="Y93" t="s">
        <v>137</v>
      </c>
      <c r="Z93" t="s">
        <v>154</v>
      </c>
      <c r="AA93" s="3" t="s">
        <v>540</v>
      </c>
      <c r="AB93" t="s">
        <v>139</v>
      </c>
      <c r="AC93" t="s">
        <v>139</v>
      </c>
      <c r="AD93" t="b">
        <f t="shared" si="5"/>
        <v>1</v>
      </c>
      <c r="AE93" t="str">
        <f t="shared" si="8"/>
        <v>provide job training to group</v>
      </c>
      <c r="AF93" t="s">
        <v>156</v>
      </c>
      <c r="AG93" t="s">
        <v>141</v>
      </c>
      <c r="AH93" t="s">
        <v>157</v>
      </c>
      <c r="AI93" t="s">
        <v>143</v>
      </c>
      <c r="AJ93" t="s">
        <v>144</v>
      </c>
      <c r="AK93">
        <v>47</v>
      </c>
      <c r="AL93" t="s">
        <v>145</v>
      </c>
      <c r="AN93" t="s">
        <v>146</v>
      </c>
      <c r="AP93" t="s">
        <v>147</v>
      </c>
      <c r="AQ93" t="s">
        <v>148</v>
      </c>
      <c r="AT93" t="s">
        <v>392</v>
      </c>
    </row>
    <row r="94" spans="1:46" ht="43.5" x14ac:dyDescent="0.35">
      <c r="A94" s="1">
        <v>44312.93472222222</v>
      </c>
      <c r="B94" s="1">
        <v>44312.95208333333</v>
      </c>
      <c r="C94" t="s">
        <v>47</v>
      </c>
      <c r="D94" t="s">
        <v>541</v>
      </c>
      <c r="E94">
        <v>100</v>
      </c>
      <c r="F94">
        <v>1495</v>
      </c>
      <c r="G94" t="b">
        <v>1</v>
      </c>
      <c r="H94" s="1">
        <v>44312.95208333333</v>
      </c>
      <c r="I94" t="s">
        <v>542</v>
      </c>
      <c r="N94">
        <v>40.836395260000003</v>
      </c>
      <c r="O94">
        <v>-74.140296939999999</v>
      </c>
      <c r="P94" t="s">
        <v>126</v>
      </c>
      <c r="Q94" t="s">
        <v>127</v>
      </c>
      <c r="R94" t="s">
        <v>131</v>
      </c>
      <c r="S94" t="s">
        <v>164</v>
      </c>
      <c r="T94" t="s">
        <v>213</v>
      </c>
      <c r="V94" t="s">
        <v>178</v>
      </c>
      <c r="W94" t="s">
        <v>153</v>
      </c>
      <c r="X94" t="s">
        <v>154</v>
      </c>
      <c r="Y94" t="s">
        <v>154</v>
      </c>
      <c r="Z94" t="s">
        <v>154</v>
      </c>
      <c r="AA94" s="3" t="s">
        <v>543</v>
      </c>
      <c r="AB94" t="s">
        <v>180</v>
      </c>
      <c r="AC94" t="s">
        <v>180</v>
      </c>
      <c r="AD94" t="b">
        <f t="shared" si="5"/>
        <v>1</v>
      </c>
      <c r="AE94" t="str">
        <f t="shared" si="8"/>
        <v>create more jobs or access to jobs</v>
      </c>
      <c r="AF94" t="s">
        <v>140</v>
      </c>
      <c r="AG94" t="s">
        <v>141</v>
      </c>
      <c r="AH94" t="s">
        <v>157</v>
      </c>
      <c r="AI94" t="s">
        <v>143</v>
      </c>
      <c r="AJ94" t="s">
        <v>144</v>
      </c>
      <c r="AK94">
        <v>30</v>
      </c>
      <c r="AL94" t="s">
        <v>145</v>
      </c>
      <c r="AN94" t="s">
        <v>243</v>
      </c>
      <c r="AP94" t="s">
        <v>147</v>
      </c>
      <c r="AQ94" t="s">
        <v>148</v>
      </c>
      <c r="AR94" t="s">
        <v>544</v>
      </c>
      <c r="AS94" t="s">
        <v>545</v>
      </c>
      <c r="AT94" t="s">
        <v>171</v>
      </c>
    </row>
    <row r="95" spans="1:46" x14ac:dyDescent="0.35">
      <c r="A95" s="1">
        <v>44312.952777777777</v>
      </c>
      <c r="B95" s="1">
        <v>44312.954861111109</v>
      </c>
      <c r="C95" t="s">
        <v>47</v>
      </c>
      <c r="D95" t="s">
        <v>546</v>
      </c>
      <c r="E95">
        <v>100</v>
      </c>
      <c r="F95">
        <v>193</v>
      </c>
      <c r="G95" t="b">
        <v>1</v>
      </c>
      <c r="H95" s="1">
        <v>44312.954861111109</v>
      </c>
      <c r="I95" t="s">
        <v>547</v>
      </c>
      <c r="N95">
        <v>30.778198239999998</v>
      </c>
      <c r="O95">
        <v>-83.551902769999998</v>
      </c>
      <c r="P95" t="s">
        <v>126</v>
      </c>
      <c r="Q95" t="s">
        <v>127</v>
      </c>
      <c r="R95" t="s">
        <v>131</v>
      </c>
      <c r="S95" t="s">
        <v>164</v>
      </c>
      <c r="T95" t="s">
        <v>165</v>
      </c>
      <c r="V95" t="s">
        <v>202</v>
      </c>
      <c r="W95" t="s">
        <v>153</v>
      </c>
      <c r="X95" t="s">
        <v>154</v>
      </c>
      <c r="Y95" t="s">
        <v>154</v>
      </c>
      <c r="Z95" t="s">
        <v>154</v>
      </c>
      <c r="AA95" s="3" t="s">
        <v>548</v>
      </c>
      <c r="AB95" t="s">
        <v>139</v>
      </c>
      <c r="AC95" t="s">
        <v>139</v>
      </c>
      <c r="AD95" t="b">
        <f t="shared" si="5"/>
        <v>1</v>
      </c>
      <c r="AE95" t="str">
        <f t="shared" si="8"/>
        <v>provide job training to group</v>
      </c>
      <c r="AF95" t="s">
        <v>140</v>
      </c>
      <c r="AG95" t="s">
        <v>141</v>
      </c>
      <c r="AH95" t="s">
        <v>157</v>
      </c>
      <c r="AI95" t="s">
        <v>143</v>
      </c>
      <c r="AJ95" t="s">
        <v>144</v>
      </c>
      <c r="AK95">
        <v>28</v>
      </c>
      <c r="AL95" t="s">
        <v>145</v>
      </c>
      <c r="AN95" t="s">
        <v>146</v>
      </c>
      <c r="AP95" t="s">
        <v>168</v>
      </c>
      <c r="AQ95" t="s">
        <v>148</v>
      </c>
      <c r="AR95" t="s">
        <v>549</v>
      </c>
      <c r="AS95" t="s">
        <v>550</v>
      </c>
      <c r="AT95" t="s">
        <v>402</v>
      </c>
    </row>
    <row r="96" spans="1:46" x14ac:dyDescent="0.35">
      <c r="A96" s="1">
        <v>44312.968055555553</v>
      </c>
      <c r="B96" s="1">
        <v>44312.970833333333</v>
      </c>
      <c r="C96" t="s">
        <v>47</v>
      </c>
      <c r="D96" t="s">
        <v>551</v>
      </c>
      <c r="E96">
        <v>100</v>
      </c>
      <c r="F96">
        <v>272</v>
      </c>
      <c r="G96" t="b">
        <v>1</v>
      </c>
      <c r="H96" s="1">
        <v>44312.970833333333</v>
      </c>
      <c r="I96" t="s">
        <v>552</v>
      </c>
      <c r="N96">
        <v>46.27859497</v>
      </c>
      <c r="O96">
        <v>-96.09249878</v>
      </c>
      <c r="P96" t="s">
        <v>126</v>
      </c>
      <c r="Q96" t="s">
        <v>127</v>
      </c>
      <c r="R96" t="s">
        <v>131</v>
      </c>
      <c r="S96" t="s">
        <v>164</v>
      </c>
      <c r="T96" t="s">
        <v>213</v>
      </c>
      <c r="V96" t="s">
        <v>185</v>
      </c>
      <c r="W96" t="s">
        <v>153</v>
      </c>
      <c r="X96" t="s">
        <v>137</v>
      </c>
      <c r="Y96" t="s">
        <v>137</v>
      </c>
      <c r="Z96" t="s">
        <v>137</v>
      </c>
      <c r="AA96" s="3" t="s">
        <v>553</v>
      </c>
      <c r="AB96" t="s">
        <v>180</v>
      </c>
      <c r="AC96" t="s">
        <v>180</v>
      </c>
      <c r="AD96" t="b">
        <f t="shared" si="5"/>
        <v>1</v>
      </c>
      <c r="AE96" t="str">
        <f t="shared" si="8"/>
        <v>create more jobs or access to jobs</v>
      </c>
      <c r="AF96" t="s">
        <v>140</v>
      </c>
      <c r="AG96" t="s">
        <v>141</v>
      </c>
      <c r="AH96" t="s">
        <v>157</v>
      </c>
      <c r="AI96" t="s">
        <v>143</v>
      </c>
      <c r="AJ96" t="s">
        <v>144</v>
      </c>
      <c r="AK96">
        <v>34</v>
      </c>
      <c r="AL96" t="s">
        <v>158</v>
      </c>
      <c r="AN96" t="s">
        <v>554</v>
      </c>
      <c r="AP96" t="s">
        <v>239</v>
      </c>
      <c r="AQ96" t="s">
        <v>148</v>
      </c>
      <c r="AT96" t="s">
        <v>392</v>
      </c>
    </row>
    <row r="97" spans="1:46" x14ac:dyDescent="0.35">
      <c r="A97" s="1">
        <v>44312.970833333333</v>
      </c>
      <c r="B97" s="1">
        <v>44312.972222222219</v>
      </c>
      <c r="C97" t="s">
        <v>47</v>
      </c>
      <c r="D97" t="s">
        <v>555</v>
      </c>
      <c r="E97">
        <v>100</v>
      </c>
      <c r="F97">
        <v>134</v>
      </c>
      <c r="G97" t="b">
        <v>1</v>
      </c>
      <c r="H97" s="1">
        <v>44312.972222222219</v>
      </c>
      <c r="I97" t="s">
        <v>556</v>
      </c>
      <c r="N97">
        <v>40.712203979999998</v>
      </c>
      <c r="O97">
        <v>-89.628303529999997</v>
      </c>
      <c r="P97" t="s">
        <v>126</v>
      </c>
      <c r="Q97" t="s">
        <v>127</v>
      </c>
      <c r="R97" t="s">
        <v>131</v>
      </c>
      <c r="S97" t="s">
        <v>164</v>
      </c>
      <c r="T97" t="s">
        <v>213</v>
      </c>
      <c r="V97" t="s">
        <v>178</v>
      </c>
      <c r="W97" t="s">
        <v>135</v>
      </c>
      <c r="X97" t="s">
        <v>136</v>
      </c>
      <c r="Y97" t="s">
        <v>137</v>
      </c>
      <c r="Z97" t="s">
        <v>154</v>
      </c>
      <c r="AA97" s="3" t="s">
        <v>557</v>
      </c>
      <c r="AB97" t="s">
        <v>680</v>
      </c>
      <c r="AC97" t="s">
        <v>680</v>
      </c>
      <c r="AD97" t="b">
        <f t="shared" si="5"/>
        <v>1</v>
      </c>
      <c r="AE97" t="str">
        <f t="shared" si="8"/>
        <v>change job wages, value, hours, work</v>
      </c>
      <c r="AF97" t="s">
        <v>189</v>
      </c>
      <c r="AG97" t="s">
        <v>141</v>
      </c>
      <c r="AH97" t="s">
        <v>157</v>
      </c>
      <c r="AI97" t="s">
        <v>143</v>
      </c>
      <c r="AJ97" t="s">
        <v>144</v>
      </c>
      <c r="AK97">
        <v>28</v>
      </c>
      <c r="AL97" t="s">
        <v>158</v>
      </c>
      <c r="AN97" t="s">
        <v>146</v>
      </c>
      <c r="AP97" t="s">
        <v>239</v>
      </c>
      <c r="AQ97" t="s">
        <v>148</v>
      </c>
      <c r="AR97" t="s">
        <v>367</v>
      </c>
      <c r="AS97" t="s">
        <v>558</v>
      </c>
      <c r="AT97" t="s">
        <v>171</v>
      </c>
    </row>
    <row r="98" spans="1:46" x14ac:dyDescent="0.35">
      <c r="A98" s="1">
        <v>44312.979861111111</v>
      </c>
      <c r="B98" s="1">
        <v>44312.982638888891</v>
      </c>
      <c r="C98" t="s">
        <v>47</v>
      </c>
      <c r="D98" t="s">
        <v>559</v>
      </c>
      <c r="E98">
        <v>100</v>
      </c>
      <c r="F98">
        <v>226</v>
      </c>
      <c r="G98" t="b">
        <v>1</v>
      </c>
      <c r="H98" s="1">
        <v>44312.982638888891</v>
      </c>
      <c r="I98" t="s">
        <v>560</v>
      </c>
      <c r="N98">
        <v>40.758407589999997</v>
      </c>
      <c r="O98">
        <v>-73.797302250000001</v>
      </c>
      <c r="P98" t="s">
        <v>126</v>
      </c>
      <c r="Q98" t="s">
        <v>127</v>
      </c>
      <c r="R98" t="s">
        <v>131</v>
      </c>
      <c r="S98" t="s">
        <v>164</v>
      </c>
      <c r="T98" t="s">
        <v>165</v>
      </c>
      <c r="V98" t="s">
        <v>185</v>
      </c>
      <c r="W98" t="s">
        <v>153</v>
      </c>
      <c r="X98" t="s">
        <v>154</v>
      </c>
      <c r="Y98" t="s">
        <v>137</v>
      </c>
      <c r="Z98" t="s">
        <v>237</v>
      </c>
      <c r="AA98" s="3" t="s">
        <v>561</v>
      </c>
      <c r="AB98" t="s">
        <v>180</v>
      </c>
      <c r="AC98" t="s">
        <v>180</v>
      </c>
      <c r="AD98" t="b">
        <f t="shared" si="5"/>
        <v>1</v>
      </c>
      <c r="AE98" t="str">
        <f t="shared" si="8"/>
        <v>create more jobs or access to jobs</v>
      </c>
      <c r="AF98" t="s">
        <v>156</v>
      </c>
      <c r="AG98" t="s">
        <v>141</v>
      </c>
      <c r="AH98" t="s">
        <v>157</v>
      </c>
      <c r="AI98" t="s">
        <v>143</v>
      </c>
      <c r="AJ98" t="s">
        <v>144</v>
      </c>
      <c r="AK98">
        <v>44</v>
      </c>
      <c r="AL98" t="s">
        <v>158</v>
      </c>
      <c r="AN98" t="s">
        <v>146</v>
      </c>
      <c r="AP98" t="s">
        <v>147</v>
      </c>
      <c r="AQ98" t="s">
        <v>160</v>
      </c>
      <c r="AR98" t="s">
        <v>562</v>
      </c>
      <c r="AS98" t="s">
        <v>563</v>
      </c>
      <c r="AT98" t="s">
        <v>171</v>
      </c>
    </row>
    <row r="99" spans="1:46" x14ac:dyDescent="0.35">
      <c r="A99" s="1">
        <v>44312.981249999997</v>
      </c>
      <c r="B99" s="1">
        <v>44312.984027777777</v>
      </c>
      <c r="C99" t="s">
        <v>47</v>
      </c>
      <c r="D99" t="s">
        <v>564</v>
      </c>
      <c r="E99">
        <v>100</v>
      </c>
      <c r="F99">
        <v>232</v>
      </c>
      <c r="G99" t="b">
        <v>1</v>
      </c>
      <c r="H99" s="1">
        <v>44312.984027777777</v>
      </c>
      <c r="I99" t="s">
        <v>565</v>
      </c>
      <c r="N99">
        <v>45.997894289999998</v>
      </c>
      <c r="O99">
        <v>-112.5988007</v>
      </c>
      <c r="P99" t="s">
        <v>126</v>
      </c>
      <c r="Q99" t="s">
        <v>127</v>
      </c>
      <c r="R99" t="s">
        <v>131</v>
      </c>
      <c r="S99" t="s">
        <v>132</v>
      </c>
      <c r="U99" t="s">
        <v>133</v>
      </c>
      <c r="V99" t="s">
        <v>134</v>
      </c>
      <c r="W99" t="s">
        <v>153</v>
      </c>
      <c r="X99" t="s">
        <v>166</v>
      </c>
      <c r="Y99" t="s">
        <v>154</v>
      </c>
      <c r="Z99" t="s">
        <v>154</v>
      </c>
      <c r="AA99" s="3" t="s">
        <v>566</v>
      </c>
      <c r="AB99" t="s">
        <v>270</v>
      </c>
      <c r="AC99" t="s">
        <v>680</v>
      </c>
      <c r="AD99" t="b">
        <f t="shared" si="5"/>
        <v>0</v>
      </c>
      <c r="AE99" t="s">
        <v>680</v>
      </c>
      <c r="AF99" t="s">
        <v>156</v>
      </c>
      <c r="AG99" t="s">
        <v>141</v>
      </c>
      <c r="AH99" t="s">
        <v>196</v>
      </c>
      <c r="AI99" t="s">
        <v>143</v>
      </c>
      <c r="AJ99" t="s">
        <v>144</v>
      </c>
      <c r="AK99">
        <v>56</v>
      </c>
      <c r="AL99" t="s">
        <v>158</v>
      </c>
      <c r="AN99" t="s">
        <v>146</v>
      </c>
      <c r="AP99" t="s">
        <v>239</v>
      </c>
      <c r="AQ99" t="s">
        <v>148</v>
      </c>
      <c r="AR99" t="s">
        <v>204</v>
      </c>
      <c r="AS99" t="s">
        <v>567</v>
      </c>
      <c r="AT99" t="s">
        <v>402</v>
      </c>
    </row>
    <row r="100" spans="1:46" x14ac:dyDescent="0.35">
      <c r="A100" s="1">
        <v>44312.982638888891</v>
      </c>
      <c r="B100" s="1">
        <v>44312.987500000003</v>
      </c>
      <c r="C100" t="s">
        <v>47</v>
      </c>
      <c r="D100" t="s">
        <v>568</v>
      </c>
      <c r="E100">
        <v>100</v>
      </c>
      <c r="F100">
        <v>402</v>
      </c>
      <c r="G100" t="b">
        <v>1</v>
      </c>
      <c r="H100" s="1">
        <v>44312.987500000003</v>
      </c>
      <c r="I100" t="s">
        <v>569</v>
      </c>
      <c r="N100">
        <v>37.954605100000002</v>
      </c>
      <c r="O100">
        <v>-103.66439819999999</v>
      </c>
      <c r="P100" t="s">
        <v>126</v>
      </c>
      <c r="Q100" t="s">
        <v>127</v>
      </c>
      <c r="R100" t="s">
        <v>131</v>
      </c>
      <c r="S100" t="s">
        <v>164</v>
      </c>
      <c r="T100" t="s">
        <v>213</v>
      </c>
      <c r="V100" t="s">
        <v>185</v>
      </c>
      <c r="W100" t="s">
        <v>186</v>
      </c>
      <c r="X100" t="s">
        <v>136</v>
      </c>
      <c r="Y100" t="s">
        <v>136</v>
      </c>
      <c r="Z100" t="s">
        <v>137</v>
      </c>
      <c r="AA100" s="3" t="s">
        <v>570</v>
      </c>
      <c r="AB100" t="s">
        <v>270</v>
      </c>
      <c r="AC100" t="s">
        <v>180</v>
      </c>
      <c r="AD100" t="b">
        <f t="shared" si="5"/>
        <v>0</v>
      </c>
      <c r="AE100" t="str">
        <f>AB100</f>
        <v>other</v>
      </c>
      <c r="AF100" t="s">
        <v>189</v>
      </c>
      <c r="AG100" t="s">
        <v>141</v>
      </c>
      <c r="AH100" t="s">
        <v>157</v>
      </c>
      <c r="AI100" t="s">
        <v>143</v>
      </c>
      <c r="AJ100" t="s">
        <v>144</v>
      </c>
      <c r="AK100">
        <v>35</v>
      </c>
      <c r="AL100" t="s">
        <v>158</v>
      </c>
      <c r="AN100" t="s">
        <v>146</v>
      </c>
      <c r="AP100" t="s">
        <v>147</v>
      </c>
      <c r="AQ100" t="s">
        <v>160</v>
      </c>
      <c r="AR100" t="s">
        <v>571</v>
      </c>
      <c r="AS100" t="s">
        <v>572</v>
      </c>
      <c r="AT100" t="s">
        <v>171</v>
      </c>
    </row>
    <row r="101" spans="1:46" x14ac:dyDescent="0.35">
      <c r="A101" s="1">
        <v>44312.977777777778</v>
      </c>
      <c r="B101" s="1">
        <v>44312.990972222222</v>
      </c>
      <c r="C101" t="s">
        <v>47</v>
      </c>
      <c r="D101" t="s">
        <v>573</v>
      </c>
      <c r="E101">
        <v>100</v>
      </c>
      <c r="F101">
        <v>1110</v>
      </c>
      <c r="G101" t="b">
        <v>1</v>
      </c>
      <c r="H101" s="1">
        <v>44312.990972222222</v>
      </c>
      <c r="I101" t="s">
        <v>574</v>
      </c>
      <c r="N101">
        <v>45.412506100000002</v>
      </c>
      <c r="O101">
        <v>-122.7240982</v>
      </c>
      <c r="P101" t="s">
        <v>126</v>
      </c>
      <c r="Q101" t="s">
        <v>127</v>
      </c>
      <c r="R101" t="s">
        <v>131</v>
      </c>
      <c r="S101" t="s">
        <v>132</v>
      </c>
      <c r="U101" t="s">
        <v>133</v>
      </c>
      <c r="V101" t="s">
        <v>178</v>
      </c>
      <c r="W101" t="s">
        <v>153</v>
      </c>
      <c r="X101" t="s">
        <v>237</v>
      </c>
      <c r="Y101" t="s">
        <v>237</v>
      </c>
      <c r="Z101" t="s">
        <v>137</v>
      </c>
      <c r="AA101" s="3" t="s">
        <v>575</v>
      </c>
      <c r="AB101" t="s">
        <v>270</v>
      </c>
      <c r="AC101" t="s">
        <v>677</v>
      </c>
      <c r="AD101" t="b">
        <f t="shared" si="5"/>
        <v>0</v>
      </c>
      <c r="AE101" t="str">
        <f>AB101</f>
        <v>other</v>
      </c>
      <c r="AF101" t="s">
        <v>189</v>
      </c>
      <c r="AG101" t="s">
        <v>141</v>
      </c>
      <c r="AH101" t="s">
        <v>157</v>
      </c>
      <c r="AI101" t="s">
        <v>143</v>
      </c>
      <c r="AJ101" t="s">
        <v>144</v>
      </c>
      <c r="AK101">
        <v>36</v>
      </c>
      <c r="AL101" t="s">
        <v>145</v>
      </c>
      <c r="AN101" t="s">
        <v>146</v>
      </c>
      <c r="AP101" t="s">
        <v>147</v>
      </c>
      <c r="AQ101" t="s">
        <v>148</v>
      </c>
      <c r="AR101" t="s">
        <v>367</v>
      </c>
      <c r="AS101" t="s">
        <v>576</v>
      </c>
      <c r="AT101" t="s">
        <v>392</v>
      </c>
    </row>
    <row r="102" spans="1:46" ht="43.5" x14ac:dyDescent="0.35">
      <c r="A102" s="1">
        <v>44312.992361111108</v>
      </c>
      <c r="B102" s="1">
        <v>44312.996527777781</v>
      </c>
      <c r="C102" t="s">
        <v>47</v>
      </c>
      <c r="D102" t="s">
        <v>577</v>
      </c>
      <c r="E102">
        <v>100</v>
      </c>
      <c r="F102">
        <v>332</v>
      </c>
      <c r="G102" t="b">
        <v>1</v>
      </c>
      <c r="H102" s="1">
        <v>44312.996527777781</v>
      </c>
      <c r="I102" t="s">
        <v>578</v>
      </c>
      <c r="N102">
        <v>27.817092899999999</v>
      </c>
      <c r="O102">
        <v>-82.626800540000005</v>
      </c>
      <c r="P102" t="s">
        <v>126</v>
      </c>
      <c r="Q102" t="s">
        <v>127</v>
      </c>
      <c r="R102" t="s">
        <v>131</v>
      </c>
      <c r="S102" t="s">
        <v>164</v>
      </c>
      <c r="T102" t="s">
        <v>213</v>
      </c>
      <c r="V102" t="s">
        <v>178</v>
      </c>
      <c r="W102" t="s">
        <v>153</v>
      </c>
      <c r="X102" t="s">
        <v>136</v>
      </c>
      <c r="Y102" t="s">
        <v>136</v>
      </c>
      <c r="Z102" t="s">
        <v>154</v>
      </c>
      <c r="AA102" s="3" t="s">
        <v>579</v>
      </c>
      <c r="AB102" t="s">
        <v>139</v>
      </c>
      <c r="AC102" t="s">
        <v>180</v>
      </c>
      <c r="AD102" t="b">
        <f t="shared" si="5"/>
        <v>0</v>
      </c>
      <c r="AE102" t="s">
        <v>270</v>
      </c>
      <c r="AF102" t="s">
        <v>140</v>
      </c>
      <c r="AG102" t="s">
        <v>141</v>
      </c>
      <c r="AH102" t="s">
        <v>196</v>
      </c>
      <c r="AI102" t="s">
        <v>143</v>
      </c>
      <c r="AJ102" t="s">
        <v>144</v>
      </c>
      <c r="AK102">
        <v>46</v>
      </c>
      <c r="AL102" t="s">
        <v>158</v>
      </c>
      <c r="AN102" t="s">
        <v>146</v>
      </c>
      <c r="AP102" t="s">
        <v>239</v>
      </c>
      <c r="AQ102" t="s">
        <v>160</v>
      </c>
      <c r="AR102" t="s">
        <v>233</v>
      </c>
      <c r="AS102" t="s">
        <v>580</v>
      </c>
      <c r="AT102" t="s">
        <v>392</v>
      </c>
    </row>
    <row r="103" spans="1:46" ht="58" x14ac:dyDescent="0.35">
      <c r="A103" s="1">
        <v>44312.99722222222</v>
      </c>
      <c r="B103" s="1">
        <v>44313.001388888886</v>
      </c>
      <c r="C103" t="s">
        <v>47</v>
      </c>
      <c r="D103" t="s">
        <v>581</v>
      </c>
      <c r="E103">
        <v>100</v>
      </c>
      <c r="F103">
        <v>362</v>
      </c>
      <c r="G103" t="b">
        <v>1</v>
      </c>
      <c r="H103" s="1">
        <v>44313.001388888886</v>
      </c>
      <c r="I103" t="s">
        <v>582</v>
      </c>
      <c r="N103">
        <v>35.081298830000001</v>
      </c>
      <c r="O103">
        <v>-106.62120059999999</v>
      </c>
      <c r="P103" t="s">
        <v>126</v>
      </c>
      <c r="Q103" t="s">
        <v>127</v>
      </c>
      <c r="R103" t="s">
        <v>131</v>
      </c>
      <c r="S103" t="s">
        <v>132</v>
      </c>
      <c r="U103" t="s">
        <v>152</v>
      </c>
      <c r="V103" t="s">
        <v>134</v>
      </c>
      <c r="W103" t="s">
        <v>153</v>
      </c>
      <c r="X103" t="s">
        <v>166</v>
      </c>
      <c r="Y103" t="s">
        <v>154</v>
      </c>
      <c r="Z103" t="s">
        <v>137</v>
      </c>
      <c r="AA103" s="3" t="s">
        <v>583</v>
      </c>
      <c r="AB103" t="s">
        <v>270</v>
      </c>
      <c r="AC103" t="s">
        <v>677</v>
      </c>
      <c r="AD103" t="b">
        <f t="shared" si="5"/>
        <v>0</v>
      </c>
      <c r="AE103" t="s">
        <v>680</v>
      </c>
      <c r="AF103" t="s">
        <v>140</v>
      </c>
      <c r="AG103" t="s">
        <v>141</v>
      </c>
      <c r="AH103" t="s">
        <v>157</v>
      </c>
      <c r="AI103" t="s">
        <v>143</v>
      </c>
      <c r="AJ103" t="s">
        <v>144</v>
      </c>
      <c r="AK103">
        <v>45</v>
      </c>
      <c r="AL103" t="s">
        <v>158</v>
      </c>
      <c r="AN103" t="s">
        <v>146</v>
      </c>
      <c r="AP103" t="s">
        <v>197</v>
      </c>
      <c r="AQ103" t="s">
        <v>148</v>
      </c>
      <c r="AR103" t="s">
        <v>584</v>
      </c>
      <c r="AS103" t="s">
        <v>585</v>
      </c>
      <c r="AT103" t="s">
        <v>402</v>
      </c>
    </row>
    <row r="104" spans="1:46" ht="43.5" x14ac:dyDescent="0.35">
      <c r="A104" s="1">
        <v>44313.020833333336</v>
      </c>
      <c r="B104" s="1">
        <v>44313.023611111108</v>
      </c>
      <c r="C104" t="s">
        <v>47</v>
      </c>
      <c r="D104" t="s">
        <v>586</v>
      </c>
      <c r="E104">
        <v>100</v>
      </c>
      <c r="F104">
        <v>241</v>
      </c>
      <c r="G104" t="b">
        <v>1</v>
      </c>
      <c r="H104" s="1">
        <v>44313.023611111108</v>
      </c>
      <c r="I104" t="s">
        <v>587</v>
      </c>
      <c r="N104">
        <v>38.807495119999999</v>
      </c>
      <c r="O104">
        <v>-94.915702820000007</v>
      </c>
      <c r="P104" t="s">
        <v>126</v>
      </c>
      <c r="Q104" t="s">
        <v>127</v>
      </c>
      <c r="R104" t="s">
        <v>131</v>
      </c>
      <c r="S104" t="s">
        <v>132</v>
      </c>
      <c r="U104" t="s">
        <v>133</v>
      </c>
      <c r="V104" t="s">
        <v>134</v>
      </c>
      <c r="W104" t="s">
        <v>135</v>
      </c>
      <c r="X104" t="s">
        <v>166</v>
      </c>
      <c r="Y104" t="s">
        <v>136</v>
      </c>
      <c r="Z104" t="s">
        <v>136</v>
      </c>
      <c r="AA104" s="3" t="s">
        <v>588</v>
      </c>
      <c r="AB104" t="s">
        <v>139</v>
      </c>
      <c r="AC104" t="s">
        <v>139</v>
      </c>
      <c r="AD104" t="b">
        <f t="shared" si="5"/>
        <v>1</v>
      </c>
      <c r="AE104" t="str">
        <f t="shared" ref="AE104:AE116" si="9">AB104</f>
        <v>provide job training to group</v>
      </c>
      <c r="AF104" t="s">
        <v>156</v>
      </c>
      <c r="AG104" t="s">
        <v>141</v>
      </c>
      <c r="AH104" t="s">
        <v>157</v>
      </c>
      <c r="AI104" t="s">
        <v>143</v>
      </c>
      <c r="AJ104" t="s">
        <v>144</v>
      </c>
      <c r="AK104">
        <v>25</v>
      </c>
      <c r="AL104" t="s">
        <v>158</v>
      </c>
      <c r="AN104" t="s">
        <v>146</v>
      </c>
      <c r="AP104" t="s">
        <v>239</v>
      </c>
      <c r="AQ104" t="s">
        <v>160</v>
      </c>
      <c r="AT104" t="s">
        <v>171</v>
      </c>
    </row>
    <row r="105" spans="1:46" ht="43.5" x14ac:dyDescent="0.35">
      <c r="A105" s="1">
        <v>44313.020833333336</v>
      </c>
      <c r="B105" s="1">
        <v>44313.026388888888</v>
      </c>
      <c r="C105" t="s">
        <v>47</v>
      </c>
      <c r="D105" t="s">
        <v>589</v>
      </c>
      <c r="E105">
        <v>100</v>
      </c>
      <c r="F105">
        <v>455</v>
      </c>
      <c r="G105" t="b">
        <v>1</v>
      </c>
      <c r="H105" s="1">
        <v>44313.026388888888</v>
      </c>
      <c r="I105" t="s">
        <v>590</v>
      </c>
      <c r="N105">
        <v>37.393096919999998</v>
      </c>
      <c r="O105">
        <v>-121.9620056</v>
      </c>
      <c r="P105" t="s">
        <v>126</v>
      </c>
      <c r="Q105" t="s">
        <v>127</v>
      </c>
      <c r="R105" t="s">
        <v>131</v>
      </c>
      <c r="S105" t="s">
        <v>132</v>
      </c>
      <c r="U105" t="s">
        <v>152</v>
      </c>
      <c r="V105" t="s">
        <v>134</v>
      </c>
      <c r="W105" t="s">
        <v>135</v>
      </c>
      <c r="X105" t="s">
        <v>136</v>
      </c>
      <c r="Y105" t="s">
        <v>166</v>
      </c>
      <c r="Z105" t="s">
        <v>137</v>
      </c>
      <c r="AA105" s="3" t="s">
        <v>591</v>
      </c>
      <c r="AB105" t="s">
        <v>188</v>
      </c>
      <c r="AC105" t="s">
        <v>188</v>
      </c>
      <c r="AD105" t="b">
        <f t="shared" si="5"/>
        <v>1</v>
      </c>
      <c r="AE105" t="str">
        <f t="shared" si="9"/>
        <v>change group beliefs/culture</v>
      </c>
      <c r="AF105" t="s">
        <v>156</v>
      </c>
      <c r="AG105" t="s">
        <v>141</v>
      </c>
      <c r="AH105" t="s">
        <v>157</v>
      </c>
      <c r="AI105" t="s">
        <v>143</v>
      </c>
      <c r="AJ105" t="s">
        <v>144</v>
      </c>
      <c r="AK105">
        <v>36</v>
      </c>
      <c r="AL105" t="s">
        <v>158</v>
      </c>
      <c r="AN105" t="s">
        <v>159</v>
      </c>
      <c r="AP105" t="s">
        <v>197</v>
      </c>
      <c r="AQ105" t="s">
        <v>160</v>
      </c>
      <c r="AR105" t="s">
        <v>204</v>
      </c>
      <c r="AS105" t="s">
        <v>592</v>
      </c>
      <c r="AT105" t="s">
        <v>392</v>
      </c>
    </row>
    <row r="106" spans="1:46" x14ac:dyDescent="0.35">
      <c r="A106" s="1">
        <v>44313.004861111112</v>
      </c>
      <c r="B106" s="1">
        <v>44313.074999999997</v>
      </c>
      <c r="C106" t="s">
        <v>47</v>
      </c>
      <c r="D106" t="s">
        <v>593</v>
      </c>
      <c r="E106">
        <v>100</v>
      </c>
      <c r="F106">
        <v>6066</v>
      </c>
      <c r="G106" t="b">
        <v>1</v>
      </c>
      <c r="H106" s="1">
        <v>44313.074999999997</v>
      </c>
      <c r="I106" t="s">
        <v>594</v>
      </c>
      <c r="N106">
        <v>33.24209595</v>
      </c>
      <c r="O106">
        <v>-117.3045044</v>
      </c>
      <c r="P106" t="s">
        <v>126</v>
      </c>
      <c r="Q106" t="s">
        <v>127</v>
      </c>
      <c r="R106" t="s">
        <v>131</v>
      </c>
      <c r="S106" t="s">
        <v>132</v>
      </c>
      <c r="U106" t="s">
        <v>518</v>
      </c>
      <c r="V106" t="s">
        <v>178</v>
      </c>
      <c r="W106" t="s">
        <v>274</v>
      </c>
      <c r="X106" t="s">
        <v>237</v>
      </c>
      <c r="Y106" t="s">
        <v>237</v>
      </c>
      <c r="Z106" t="s">
        <v>154</v>
      </c>
      <c r="AA106" s="3" t="s">
        <v>595</v>
      </c>
      <c r="AB106" t="s">
        <v>188</v>
      </c>
      <c r="AC106" t="s">
        <v>188</v>
      </c>
      <c r="AD106" t="b">
        <f t="shared" si="5"/>
        <v>1</v>
      </c>
      <c r="AE106" t="str">
        <f t="shared" si="9"/>
        <v>change group beliefs/culture</v>
      </c>
      <c r="AF106" t="s">
        <v>140</v>
      </c>
      <c r="AG106" t="s">
        <v>141</v>
      </c>
      <c r="AH106" t="s">
        <v>157</v>
      </c>
      <c r="AI106" t="s">
        <v>143</v>
      </c>
      <c r="AJ106" t="s">
        <v>144</v>
      </c>
      <c r="AK106">
        <v>34</v>
      </c>
      <c r="AL106" t="s">
        <v>158</v>
      </c>
      <c r="AN106" t="s">
        <v>146</v>
      </c>
      <c r="AP106" t="s">
        <v>147</v>
      </c>
      <c r="AQ106" t="s">
        <v>160</v>
      </c>
      <c r="AR106" t="s">
        <v>367</v>
      </c>
      <c r="AS106" t="s">
        <v>596</v>
      </c>
      <c r="AT106" t="s">
        <v>402</v>
      </c>
    </row>
    <row r="107" spans="1:46" x14ac:dyDescent="0.35">
      <c r="A107" s="1">
        <v>44313.122916666667</v>
      </c>
      <c r="B107" s="1">
        <v>44313.134722222225</v>
      </c>
      <c r="C107" t="s">
        <v>47</v>
      </c>
      <c r="D107" t="s">
        <v>597</v>
      </c>
      <c r="E107">
        <v>100</v>
      </c>
      <c r="F107">
        <v>1037</v>
      </c>
      <c r="G107" t="b">
        <v>1</v>
      </c>
      <c r="H107" s="1">
        <v>44313.134722222225</v>
      </c>
      <c r="I107" t="s">
        <v>598</v>
      </c>
      <c r="N107">
        <v>37.751007080000001</v>
      </c>
      <c r="O107">
        <v>-97.821998600000001</v>
      </c>
      <c r="P107" t="s">
        <v>126</v>
      </c>
      <c r="Q107" t="s">
        <v>127</v>
      </c>
      <c r="R107" t="s">
        <v>131</v>
      </c>
      <c r="S107" t="s">
        <v>132</v>
      </c>
      <c r="U107" t="s">
        <v>133</v>
      </c>
      <c r="V107" t="s">
        <v>134</v>
      </c>
      <c r="W107" t="s">
        <v>186</v>
      </c>
      <c r="X107" t="s">
        <v>237</v>
      </c>
      <c r="Y107" t="s">
        <v>136</v>
      </c>
      <c r="Z107" t="s">
        <v>137</v>
      </c>
      <c r="AA107" s="3" t="s">
        <v>599</v>
      </c>
      <c r="AB107" t="s">
        <v>139</v>
      </c>
      <c r="AC107" t="s">
        <v>139</v>
      </c>
      <c r="AD107" t="b">
        <f t="shared" si="5"/>
        <v>1</v>
      </c>
      <c r="AE107" t="str">
        <f t="shared" si="9"/>
        <v>provide job training to group</v>
      </c>
      <c r="AF107" t="s">
        <v>140</v>
      </c>
      <c r="AG107" t="s">
        <v>141</v>
      </c>
      <c r="AH107" t="s">
        <v>157</v>
      </c>
      <c r="AI107" t="s">
        <v>143</v>
      </c>
      <c r="AJ107" t="s">
        <v>144</v>
      </c>
      <c r="AK107">
        <v>31</v>
      </c>
      <c r="AL107" t="s">
        <v>158</v>
      </c>
      <c r="AN107" t="s">
        <v>243</v>
      </c>
      <c r="AP107" t="s">
        <v>147</v>
      </c>
      <c r="AQ107" t="s">
        <v>160</v>
      </c>
      <c r="AR107" t="s">
        <v>209</v>
      </c>
      <c r="AS107" t="s">
        <v>600</v>
      </c>
      <c r="AT107" t="s">
        <v>402</v>
      </c>
    </row>
    <row r="108" spans="1:46" x14ac:dyDescent="0.35">
      <c r="A108" s="1">
        <v>44313.137499999997</v>
      </c>
      <c r="B108" s="1">
        <v>44313.140277777777</v>
      </c>
      <c r="C108" t="s">
        <v>47</v>
      </c>
      <c r="D108" t="s">
        <v>601</v>
      </c>
      <c r="E108">
        <v>100</v>
      </c>
      <c r="F108">
        <v>263</v>
      </c>
      <c r="G108" t="b">
        <v>1</v>
      </c>
      <c r="H108" s="1">
        <v>44313.140277777777</v>
      </c>
      <c r="I108" t="s">
        <v>602</v>
      </c>
      <c r="N108">
        <v>41.376800539999998</v>
      </c>
      <c r="O108">
        <v>-82.536300659999995</v>
      </c>
      <c r="P108" t="s">
        <v>126</v>
      </c>
      <c r="Q108" t="s">
        <v>127</v>
      </c>
      <c r="R108" t="s">
        <v>131</v>
      </c>
      <c r="S108" t="s">
        <v>164</v>
      </c>
      <c r="T108" t="s">
        <v>165</v>
      </c>
      <c r="V108" t="s">
        <v>178</v>
      </c>
      <c r="W108" t="s">
        <v>153</v>
      </c>
      <c r="X108" t="s">
        <v>137</v>
      </c>
      <c r="Y108" t="s">
        <v>137</v>
      </c>
      <c r="Z108" t="s">
        <v>154</v>
      </c>
      <c r="AA108" s="3" t="s">
        <v>603</v>
      </c>
      <c r="AB108" t="s">
        <v>180</v>
      </c>
      <c r="AC108" t="s">
        <v>180</v>
      </c>
      <c r="AD108" t="b">
        <f t="shared" si="5"/>
        <v>1</v>
      </c>
      <c r="AE108" t="str">
        <f t="shared" si="9"/>
        <v>create more jobs or access to jobs</v>
      </c>
      <c r="AF108" t="s">
        <v>156</v>
      </c>
      <c r="AG108" t="s">
        <v>141</v>
      </c>
      <c r="AH108" t="s">
        <v>196</v>
      </c>
      <c r="AI108" t="s">
        <v>143</v>
      </c>
      <c r="AJ108" t="s">
        <v>144</v>
      </c>
      <c r="AK108">
        <v>35</v>
      </c>
      <c r="AL108" t="s">
        <v>145</v>
      </c>
      <c r="AN108" t="s">
        <v>146</v>
      </c>
      <c r="AP108" t="s">
        <v>239</v>
      </c>
      <c r="AQ108" t="s">
        <v>219</v>
      </c>
      <c r="AS108" t="s">
        <v>604</v>
      </c>
      <c r="AT108" t="s">
        <v>171</v>
      </c>
    </row>
    <row r="109" spans="1:46" x14ac:dyDescent="0.35">
      <c r="A109" s="1">
        <v>44313.169444444444</v>
      </c>
      <c r="B109" s="1">
        <v>44313.17291666667</v>
      </c>
      <c r="C109" t="s">
        <v>47</v>
      </c>
      <c r="D109" t="s">
        <v>605</v>
      </c>
      <c r="E109">
        <v>100</v>
      </c>
      <c r="F109">
        <v>321</v>
      </c>
      <c r="G109" t="b">
        <v>1</v>
      </c>
      <c r="H109" s="1">
        <v>44313.17291666667</v>
      </c>
      <c r="I109" t="s">
        <v>606</v>
      </c>
      <c r="N109">
        <v>41.848297119999998</v>
      </c>
      <c r="O109">
        <v>-87.651702880000002</v>
      </c>
      <c r="P109" t="s">
        <v>126</v>
      </c>
      <c r="Q109" t="s">
        <v>127</v>
      </c>
      <c r="R109" t="s">
        <v>131</v>
      </c>
      <c r="S109" t="s">
        <v>132</v>
      </c>
      <c r="U109" t="s">
        <v>133</v>
      </c>
      <c r="V109" t="s">
        <v>134</v>
      </c>
      <c r="W109" t="s">
        <v>153</v>
      </c>
      <c r="X109" t="s">
        <v>136</v>
      </c>
      <c r="Y109" t="s">
        <v>136</v>
      </c>
      <c r="Z109" t="s">
        <v>136</v>
      </c>
      <c r="AA109" s="3" t="s">
        <v>607</v>
      </c>
      <c r="AB109" t="s">
        <v>139</v>
      </c>
      <c r="AC109" t="s">
        <v>139</v>
      </c>
      <c r="AD109" t="b">
        <f t="shared" si="5"/>
        <v>1</v>
      </c>
      <c r="AE109" t="str">
        <f t="shared" si="9"/>
        <v>provide job training to group</v>
      </c>
      <c r="AF109" t="s">
        <v>140</v>
      </c>
      <c r="AG109" t="s">
        <v>141</v>
      </c>
      <c r="AH109" t="s">
        <v>157</v>
      </c>
      <c r="AI109" t="s">
        <v>143</v>
      </c>
      <c r="AJ109" t="s">
        <v>144</v>
      </c>
      <c r="AK109">
        <v>29</v>
      </c>
      <c r="AL109" t="s">
        <v>145</v>
      </c>
      <c r="AN109" t="s">
        <v>243</v>
      </c>
      <c r="AP109" t="s">
        <v>147</v>
      </c>
      <c r="AQ109" t="s">
        <v>148</v>
      </c>
      <c r="AT109" t="s">
        <v>392</v>
      </c>
    </row>
    <row r="110" spans="1:46" x14ac:dyDescent="0.35">
      <c r="A110" s="1">
        <v>44313.184027777781</v>
      </c>
      <c r="B110" s="1">
        <v>44313.184027777781</v>
      </c>
      <c r="C110" t="s">
        <v>47</v>
      </c>
      <c r="D110" t="s">
        <v>608</v>
      </c>
      <c r="E110">
        <v>100</v>
      </c>
      <c r="F110">
        <v>5</v>
      </c>
      <c r="G110" t="b">
        <v>1</v>
      </c>
      <c r="H110" s="1">
        <v>44313.184027777781</v>
      </c>
      <c r="I110" t="s">
        <v>609</v>
      </c>
      <c r="N110">
        <v>28.8348999</v>
      </c>
      <c r="O110">
        <v>-82.326103209999999</v>
      </c>
      <c r="P110" t="s">
        <v>126</v>
      </c>
      <c r="Q110" t="s">
        <v>127</v>
      </c>
      <c r="R110" t="s">
        <v>128</v>
      </c>
      <c r="AE110">
        <f t="shared" si="9"/>
        <v>0</v>
      </c>
    </row>
    <row r="111" spans="1:46" x14ac:dyDescent="0.35">
      <c r="A111" s="1">
        <v>44313.181250000001</v>
      </c>
      <c r="B111" s="1">
        <v>44313.18472222222</v>
      </c>
      <c r="C111" t="s">
        <v>47</v>
      </c>
      <c r="D111" t="s">
        <v>610</v>
      </c>
      <c r="E111">
        <v>100</v>
      </c>
      <c r="F111">
        <v>261</v>
      </c>
      <c r="G111" t="b">
        <v>1</v>
      </c>
      <c r="H111" s="1">
        <v>44313.18472222222</v>
      </c>
      <c r="I111" t="s">
        <v>611</v>
      </c>
      <c r="N111">
        <v>42.913299559999999</v>
      </c>
      <c r="O111">
        <v>-85.814498900000004</v>
      </c>
      <c r="P111" t="s">
        <v>126</v>
      </c>
      <c r="Q111" t="s">
        <v>127</v>
      </c>
      <c r="R111" t="s">
        <v>131</v>
      </c>
      <c r="S111" t="s">
        <v>164</v>
      </c>
      <c r="T111" t="s">
        <v>165</v>
      </c>
      <c r="V111" t="s">
        <v>134</v>
      </c>
      <c r="W111" t="s">
        <v>153</v>
      </c>
      <c r="X111" t="s">
        <v>154</v>
      </c>
      <c r="Y111" t="s">
        <v>154</v>
      </c>
      <c r="Z111" t="s">
        <v>154</v>
      </c>
      <c r="AA111" s="3" t="s">
        <v>612</v>
      </c>
      <c r="AB111" t="s">
        <v>139</v>
      </c>
      <c r="AC111" t="s">
        <v>139</v>
      </c>
      <c r="AD111" t="b">
        <f t="shared" si="5"/>
        <v>1</v>
      </c>
      <c r="AE111" t="str">
        <f t="shared" si="9"/>
        <v>provide job training to group</v>
      </c>
      <c r="AF111" t="s">
        <v>140</v>
      </c>
      <c r="AG111" t="s">
        <v>141</v>
      </c>
      <c r="AH111" t="s">
        <v>157</v>
      </c>
      <c r="AI111" t="s">
        <v>143</v>
      </c>
      <c r="AJ111" t="s">
        <v>144</v>
      </c>
      <c r="AK111">
        <v>70</v>
      </c>
      <c r="AL111" t="s">
        <v>145</v>
      </c>
      <c r="AN111" t="s">
        <v>146</v>
      </c>
      <c r="AP111" t="s">
        <v>147</v>
      </c>
      <c r="AQ111" t="s">
        <v>160</v>
      </c>
      <c r="AT111" t="s">
        <v>171</v>
      </c>
    </row>
    <row r="112" spans="1:46" x14ac:dyDescent="0.35">
      <c r="A112" s="1">
        <v>44313.181944444441</v>
      </c>
      <c r="B112" s="1">
        <v>44313.18472222222</v>
      </c>
      <c r="C112" t="s">
        <v>47</v>
      </c>
      <c r="D112" t="s">
        <v>613</v>
      </c>
      <c r="E112">
        <v>100</v>
      </c>
      <c r="F112">
        <v>212</v>
      </c>
      <c r="G112" t="b">
        <v>1</v>
      </c>
      <c r="H112" s="1">
        <v>44313.18472222222</v>
      </c>
      <c r="I112" t="s">
        <v>614</v>
      </c>
      <c r="N112">
        <v>41.960906979999997</v>
      </c>
      <c r="O112">
        <v>-72.795700069999995</v>
      </c>
      <c r="P112" t="s">
        <v>126</v>
      </c>
      <c r="Q112" t="s">
        <v>127</v>
      </c>
      <c r="R112" t="s">
        <v>131</v>
      </c>
      <c r="S112" t="s">
        <v>132</v>
      </c>
      <c r="U112" t="s">
        <v>133</v>
      </c>
      <c r="V112" t="s">
        <v>134</v>
      </c>
      <c r="W112" t="s">
        <v>135</v>
      </c>
      <c r="X112" t="s">
        <v>166</v>
      </c>
      <c r="Y112" t="s">
        <v>166</v>
      </c>
      <c r="Z112" t="s">
        <v>137</v>
      </c>
      <c r="AA112" s="3" t="s">
        <v>615</v>
      </c>
      <c r="AB112" t="s">
        <v>680</v>
      </c>
      <c r="AC112" t="s">
        <v>680</v>
      </c>
      <c r="AD112" t="b">
        <f t="shared" si="5"/>
        <v>1</v>
      </c>
      <c r="AE112" t="str">
        <f t="shared" si="9"/>
        <v>change job wages, value, hours, work</v>
      </c>
      <c r="AF112" t="s">
        <v>189</v>
      </c>
      <c r="AG112" t="s">
        <v>141</v>
      </c>
      <c r="AH112" t="s">
        <v>157</v>
      </c>
      <c r="AI112" t="s">
        <v>143</v>
      </c>
      <c r="AJ112" t="s">
        <v>144</v>
      </c>
      <c r="AK112">
        <v>41</v>
      </c>
      <c r="AL112" t="s">
        <v>145</v>
      </c>
      <c r="AN112" t="s">
        <v>146</v>
      </c>
      <c r="AP112" t="s">
        <v>147</v>
      </c>
      <c r="AQ112" t="s">
        <v>148</v>
      </c>
      <c r="AR112" t="s">
        <v>281</v>
      </c>
      <c r="AS112" t="s">
        <v>616</v>
      </c>
      <c r="AT112" t="s">
        <v>392</v>
      </c>
    </row>
    <row r="113" spans="1:46" ht="43.5" x14ac:dyDescent="0.35">
      <c r="A113" s="1">
        <v>44313.181944444441</v>
      </c>
      <c r="B113" s="1">
        <v>44313.18472222222</v>
      </c>
      <c r="C113" t="s">
        <v>47</v>
      </c>
      <c r="D113" t="s">
        <v>617</v>
      </c>
      <c r="E113">
        <v>100</v>
      </c>
      <c r="F113">
        <v>269</v>
      </c>
      <c r="G113" t="b">
        <v>1</v>
      </c>
      <c r="H113" s="1">
        <v>44313.18472222222</v>
      </c>
      <c r="I113" t="s">
        <v>618</v>
      </c>
      <c r="N113">
        <v>43.011001589999999</v>
      </c>
      <c r="O113">
        <v>-71.457099909999997</v>
      </c>
      <c r="P113" t="s">
        <v>126</v>
      </c>
      <c r="Q113" t="s">
        <v>127</v>
      </c>
      <c r="R113" t="s">
        <v>131</v>
      </c>
      <c r="S113" t="s">
        <v>164</v>
      </c>
      <c r="T113" t="s">
        <v>165</v>
      </c>
      <c r="V113" t="s">
        <v>178</v>
      </c>
      <c r="W113" t="s">
        <v>153</v>
      </c>
      <c r="X113" t="s">
        <v>137</v>
      </c>
      <c r="Y113" t="s">
        <v>154</v>
      </c>
      <c r="Z113" t="s">
        <v>137</v>
      </c>
      <c r="AA113" s="3" t="s">
        <v>619</v>
      </c>
      <c r="AB113" t="s">
        <v>188</v>
      </c>
      <c r="AC113" t="s">
        <v>188</v>
      </c>
      <c r="AD113" t="b">
        <f t="shared" si="5"/>
        <v>1</v>
      </c>
      <c r="AE113" t="str">
        <f t="shared" si="9"/>
        <v>change group beliefs/culture</v>
      </c>
      <c r="AF113" t="s">
        <v>156</v>
      </c>
      <c r="AG113" t="s">
        <v>141</v>
      </c>
      <c r="AH113" t="s">
        <v>157</v>
      </c>
      <c r="AI113" t="s">
        <v>143</v>
      </c>
      <c r="AJ113" t="s">
        <v>144</v>
      </c>
      <c r="AK113">
        <v>38</v>
      </c>
      <c r="AL113" t="s">
        <v>158</v>
      </c>
      <c r="AN113" t="s">
        <v>146</v>
      </c>
      <c r="AP113" t="s">
        <v>239</v>
      </c>
      <c r="AQ113" t="s">
        <v>160</v>
      </c>
      <c r="AR113" t="s">
        <v>204</v>
      </c>
      <c r="AS113" t="s">
        <v>620</v>
      </c>
      <c r="AT113" t="s">
        <v>402</v>
      </c>
    </row>
    <row r="114" spans="1:46" x14ac:dyDescent="0.35">
      <c r="A114" s="1">
        <v>44313.184027777781</v>
      </c>
      <c r="B114" s="1">
        <v>44313.1875</v>
      </c>
      <c r="C114" t="s">
        <v>47</v>
      </c>
      <c r="D114" t="s">
        <v>621</v>
      </c>
      <c r="E114">
        <v>100</v>
      </c>
      <c r="F114">
        <v>268</v>
      </c>
      <c r="G114" t="b">
        <v>1</v>
      </c>
      <c r="H114" s="1">
        <v>44313.1875</v>
      </c>
      <c r="I114" t="s">
        <v>622</v>
      </c>
      <c r="N114">
        <v>40.878494259999997</v>
      </c>
      <c r="O114">
        <v>-72.953796389999994</v>
      </c>
      <c r="P114" t="s">
        <v>126</v>
      </c>
      <c r="Q114" t="s">
        <v>127</v>
      </c>
      <c r="R114" t="s">
        <v>131</v>
      </c>
      <c r="S114" t="s">
        <v>132</v>
      </c>
      <c r="U114" t="s">
        <v>133</v>
      </c>
      <c r="V114" t="s">
        <v>178</v>
      </c>
      <c r="W114" t="s">
        <v>153</v>
      </c>
      <c r="X114" t="s">
        <v>166</v>
      </c>
      <c r="Y114" t="s">
        <v>136</v>
      </c>
      <c r="Z114" t="s">
        <v>154</v>
      </c>
      <c r="AA114" s="3" t="s">
        <v>623</v>
      </c>
      <c r="AB114" t="s">
        <v>680</v>
      </c>
      <c r="AC114" t="s">
        <v>680</v>
      </c>
      <c r="AD114" t="b">
        <f t="shared" si="5"/>
        <v>1</v>
      </c>
      <c r="AE114" t="str">
        <f t="shared" si="9"/>
        <v>change job wages, value, hours, work</v>
      </c>
      <c r="AF114" t="s">
        <v>156</v>
      </c>
      <c r="AG114" t="s">
        <v>141</v>
      </c>
      <c r="AH114" t="s">
        <v>157</v>
      </c>
      <c r="AI114" t="s">
        <v>143</v>
      </c>
      <c r="AJ114" t="s">
        <v>144</v>
      </c>
      <c r="AK114">
        <v>28</v>
      </c>
      <c r="AL114" t="s">
        <v>158</v>
      </c>
      <c r="AN114" t="s">
        <v>554</v>
      </c>
      <c r="AP114" t="s">
        <v>147</v>
      </c>
      <c r="AQ114" t="s">
        <v>160</v>
      </c>
      <c r="AT114" t="s">
        <v>402</v>
      </c>
    </row>
    <row r="115" spans="1:46" x14ac:dyDescent="0.35">
      <c r="A115" s="1">
        <v>44313.186111111114</v>
      </c>
      <c r="B115" s="1">
        <v>44313.188194444447</v>
      </c>
      <c r="C115" t="s">
        <v>47</v>
      </c>
      <c r="D115" t="s">
        <v>624</v>
      </c>
      <c r="E115">
        <v>100</v>
      </c>
      <c r="F115">
        <v>213</v>
      </c>
      <c r="G115" t="b">
        <v>1</v>
      </c>
      <c r="H115" s="1">
        <v>44313.188194444447</v>
      </c>
      <c r="I115" t="s">
        <v>625</v>
      </c>
      <c r="N115">
        <v>25.944198610000001</v>
      </c>
      <c r="O115">
        <v>-80.140602110000003</v>
      </c>
      <c r="P115" t="s">
        <v>126</v>
      </c>
      <c r="Q115" t="s">
        <v>127</v>
      </c>
      <c r="R115" t="s">
        <v>131</v>
      </c>
      <c r="S115" t="s">
        <v>132</v>
      </c>
      <c r="U115" t="s">
        <v>152</v>
      </c>
      <c r="V115" t="s">
        <v>185</v>
      </c>
      <c r="W115" t="s">
        <v>135</v>
      </c>
      <c r="X115" t="s">
        <v>154</v>
      </c>
      <c r="Y115" t="s">
        <v>137</v>
      </c>
      <c r="Z115" t="s">
        <v>137</v>
      </c>
      <c r="AA115" s="3" t="s">
        <v>626</v>
      </c>
      <c r="AB115" t="s">
        <v>188</v>
      </c>
      <c r="AC115" t="s">
        <v>188</v>
      </c>
      <c r="AD115" t="b">
        <f t="shared" si="5"/>
        <v>1</v>
      </c>
      <c r="AE115" t="str">
        <f t="shared" si="9"/>
        <v>change group beliefs/culture</v>
      </c>
      <c r="AF115" t="s">
        <v>189</v>
      </c>
      <c r="AG115" t="s">
        <v>141</v>
      </c>
      <c r="AH115" t="s">
        <v>157</v>
      </c>
      <c r="AI115" t="s">
        <v>143</v>
      </c>
      <c r="AJ115" t="s">
        <v>144</v>
      </c>
      <c r="AK115">
        <v>23</v>
      </c>
      <c r="AL115" t="s">
        <v>158</v>
      </c>
      <c r="AN115" t="s">
        <v>146</v>
      </c>
      <c r="AP115" t="s">
        <v>239</v>
      </c>
      <c r="AQ115" t="s">
        <v>160</v>
      </c>
      <c r="AR115" t="s">
        <v>204</v>
      </c>
      <c r="AS115" t="s">
        <v>627</v>
      </c>
      <c r="AT115" t="s">
        <v>392</v>
      </c>
    </row>
    <row r="116" spans="1:46" x14ac:dyDescent="0.35">
      <c r="A116" s="1">
        <v>44313.192361111112</v>
      </c>
      <c r="B116" s="1">
        <v>44313.195138888892</v>
      </c>
      <c r="C116" t="s">
        <v>47</v>
      </c>
      <c r="D116" t="s">
        <v>628</v>
      </c>
      <c r="E116">
        <v>100</v>
      </c>
      <c r="F116">
        <v>233</v>
      </c>
      <c r="G116" t="b">
        <v>1</v>
      </c>
      <c r="H116" s="1">
        <v>44313.195138888892</v>
      </c>
      <c r="I116" t="s">
        <v>629</v>
      </c>
      <c r="N116">
        <v>35.308395390000001</v>
      </c>
      <c r="O116">
        <v>-81.025596620000002</v>
      </c>
      <c r="P116" t="s">
        <v>126</v>
      </c>
      <c r="Q116" t="s">
        <v>127</v>
      </c>
      <c r="R116" t="s">
        <v>131</v>
      </c>
      <c r="S116" t="s">
        <v>164</v>
      </c>
      <c r="T116" t="s">
        <v>165</v>
      </c>
      <c r="V116" t="s">
        <v>185</v>
      </c>
      <c r="W116" t="s">
        <v>153</v>
      </c>
      <c r="X116" t="s">
        <v>137</v>
      </c>
      <c r="Y116" t="s">
        <v>137</v>
      </c>
      <c r="Z116" t="s">
        <v>154</v>
      </c>
      <c r="AA116" s="3" t="s">
        <v>630</v>
      </c>
      <c r="AB116" t="s">
        <v>139</v>
      </c>
      <c r="AC116" t="s">
        <v>139</v>
      </c>
      <c r="AD116" t="b">
        <f t="shared" si="5"/>
        <v>1</v>
      </c>
      <c r="AE116" t="str">
        <f t="shared" si="9"/>
        <v>provide job training to group</v>
      </c>
      <c r="AF116" t="s">
        <v>140</v>
      </c>
      <c r="AG116" t="s">
        <v>141</v>
      </c>
      <c r="AH116" t="s">
        <v>157</v>
      </c>
      <c r="AI116" t="s">
        <v>143</v>
      </c>
      <c r="AJ116" t="s">
        <v>144</v>
      </c>
      <c r="AK116">
        <v>33</v>
      </c>
      <c r="AL116" t="s">
        <v>158</v>
      </c>
      <c r="AN116" t="s">
        <v>146</v>
      </c>
      <c r="AP116" t="s">
        <v>239</v>
      </c>
      <c r="AQ116" t="s">
        <v>148</v>
      </c>
      <c r="AR116" t="s">
        <v>209</v>
      </c>
      <c r="AS116" t="s">
        <v>631</v>
      </c>
      <c r="AT116" t="s">
        <v>171</v>
      </c>
    </row>
    <row r="117" spans="1:46" ht="29" x14ac:dyDescent="0.35">
      <c r="A117" s="1">
        <v>44313.216666666667</v>
      </c>
      <c r="B117" s="1">
        <v>44313.220138888886</v>
      </c>
      <c r="C117" t="s">
        <v>47</v>
      </c>
      <c r="D117" t="s">
        <v>632</v>
      </c>
      <c r="E117">
        <v>100</v>
      </c>
      <c r="F117">
        <v>275</v>
      </c>
      <c r="G117" t="b">
        <v>1</v>
      </c>
      <c r="H117" s="1">
        <v>44313.220138888886</v>
      </c>
      <c r="I117" t="s">
        <v>633</v>
      </c>
      <c r="N117">
        <v>42.823501589999999</v>
      </c>
      <c r="O117">
        <v>-84.233001709999996</v>
      </c>
      <c r="P117" t="s">
        <v>126</v>
      </c>
      <c r="Q117" t="s">
        <v>127</v>
      </c>
      <c r="R117" t="s">
        <v>131</v>
      </c>
      <c r="S117" t="s">
        <v>132</v>
      </c>
      <c r="U117" t="s">
        <v>152</v>
      </c>
      <c r="V117" t="s">
        <v>185</v>
      </c>
      <c r="W117" t="s">
        <v>135</v>
      </c>
      <c r="X117" t="s">
        <v>166</v>
      </c>
      <c r="Y117" t="s">
        <v>137</v>
      </c>
      <c r="Z117" t="s">
        <v>154</v>
      </c>
      <c r="AA117" s="3" t="s">
        <v>634</v>
      </c>
      <c r="AB117" t="s">
        <v>188</v>
      </c>
      <c r="AC117" t="s">
        <v>680</v>
      </c>
      <c r="AD117" t="b">
        <f t="shared" si="5"/>
        <v>0</v>
      </c>
      <c r="AE117" t="s">
        <v>680</v>
      </c>
      <c r="AF117" t="s">
        <v>140</v>
      </c>
      <c r="AG117" t="s">
        <v>141</v>
      </c>
      <c r="AH117" t="s">
        <v>157</v>
      </c>
      <c r="AI117" t="s">
        <v>143</v>
      </c>
      <c r="AJ117" t="s">
        <v>144</v>
      </c>
      <c r="AK117">
        <v>38</v>
      </c>
      <c r="AL117" t="s">
        <v>158</v>
      </c>
      <c r="AN117" t="s">
        <v>146</v>
      </c>
      <c r="AP117" t="s">
        <v>239</v>
      </c>
      <c r="AQ117" t="s">
        <v>148</v>
      </c>
      <c r="AR117" t="s">
        <v>635</v>
      </c>
      <c r="AS117" t="s">
        <v>636</v>
      </c>
      <c r="AT117" t="s">
        <v>392</v>
      </c>
    </row>
    <row r="118" spans="1:46" ht="29" x14ac:dyDescent="0.35">
      <c r="A118" s="1">
        <v>44313.43472222222</v>
      </c>
      <c r="B118" s="1">
        <v>44313.438194444447</v>
      </c>
      <c r="C118" t="s">
        <v>47</v>
      </c>
      <c r="D118" t="s">
        <v>637</v>
      </c>
      <c r="E118">
        <v>100</v>
      </c>
      <c r="F118">
        <v>294</v>
      </c>
      <c r="G118" t="b">
        <v>1</v>
      </c>
      <c r="H118" s="1">
        <v>44313.438194444447</v>
      </c>
      <c r="I118" t="s">
        <v>638</v>
      </c>
      <c r="N118">
        <v>29.737594600000001</v>
      </c>
      <c r="O118">
        <v>-95.521003719999996</v>
      </c>
      <c r="P118" t="s">
        <v>126</v>
      </c>
      <c r="Q118" t="s">
        <v>127</v>
      </c>
      <c r="R118" t="s">
        <v>131</v>
      </c>
      <c r="S118" t="s">
        <v>164</v>
      </c>
      <c r="T118" t="s">
        <v>165</v>
      </c>
      <c r="V118" t="s">
        <v>178</v>
      </c>
      <c r="W118" t="s">
        <v>153</v>
      </c>
      <c r="X118" t="s">
        <v>154</v>
      </c>
      <c r="Y118" t="s">
        <v>154</v>
      </c>
      <c r="Z118" t="s">
        <v>137</v>
      </c>
      <c r="AA118" s="3" t="s">
        <v>639</v>
      </c>
      <c r="AB118" t="s">
        <v>180</v>
      </c>
      <c r="AC118" t="s">
        <v>180</v>
      </c>
      <c r="AD118" t="b">
        <f t="shared" si="5"/>
        <v>1</v>
      </c>
      <c r="AE118" t="str">
        <f>AB118</f>
        <v>create more jobs or access to jobs</v>
      </c>
      <c r="AF118" t="s">
        <v>140</v>
      </c>
      <c r="AG118" t="s">
        <v>141</v>
      </c>
      <c r="AH118" t="s">
        <v>157</v>
      </c>
      <c r="AI118" t="s">
        <v>143</v>
      </c>
      <c r="AJ118" t="s">
        <v>144</v>
      </c>
      <c r="AK118">
        <v>50</v>
      </c>
      <c r="AL118" t="s">
        <v>145</v>
      </c>
      <c r="AN118" t="s">
        <v>334</v>
      </c>
      <c r="AP118" t="s">
        <v>147</v>
      </c>
      <c r="AQ118" t="s">
        <v>160</v>
      </c>
      <c r="AR118" t="s">
        <v>640</v>
      </c>
      <c r="AS118" t="s">
        <v>641</v>
      </c>
      <c r="AT118" t="s">
        <v>171</v>
      </c>
    </row>
    <row r="119" spans="1:46" x14ac:dyDescent="0.35">
      <c r="A119" s="1">
        <v>44313.496527777781</v>
      </c>
      <c r="B119" s="1">
        <v>44313.500694444447</v>
      </c>
      <c r="C119" t="s">
        <v>47</v>
      </c>
      <c r="D119" t="s">
        <v>642</v>
      </c>
      <c r="E119">
        <v>100</v>
      </c>
      <c r="F119">
        <v>385</v>
      </c>
      <c r="G119" t="b">
        <v>1</v>
      </c>
      <c r="H119" s="1">
        <v>44313.500694444447</v>
      </c>
      <c r="I119" t="s">
        <v>643</v>
      </c>
      <c r="N119">
        <v>27.960006709999998</v>
      </c>
      <c r="O119">
        <v>-82.461402890000002</v>
      </c>
      <c r="P119" t="s">
        <v>126</v>
      </c>
      <c r="Q119" t="s">
        <v>127</v>
      </c>
      <c r="R119" t="s">
        <v>131</v>
      </c>
      <c r="S119" t="s">
        <v>132</v>
      </c>
      <c r="U119" t="s">
        <v>133</v>
      </c>
      <c r="V119" t="s">
        <v>194</v>
      </c>
      <c r="W119" t="s">
        <v>135</v>
      </c>
      <c r="X119" t="s">
        <v>237</v>
      </c>
      <c r="Y119" t="s">
        <v>237</v>
      </c>
      <c r="Z119" t="s">
        <v>154</v>
      </c>
      <c r="AA119" s="3" t="s">
        <v>644</v>
      </c>
      <c r="AB119" t="s">
        <v>680</v>
      </c>
      <c r="AC119" t="s">
        <v>680</v>
      </c>
      <c r="AD119" t="b">
        <f t="shared" si="5"/>
        <v>1</v>
      </c>
      <c r="AE119" t="str">
        <f>AB119</f>
        <v>change job wages, value, hours, work</v>
      </c>
      <c r="AF119" t="s">
        <v>156</v>
      </c>
      <c r="AG119" t="s">
        <v>141</v>
      </c>
      <c r="AH119" t="s">
        <v>157</v>
      </c>
      <c r="AI119" t="s">
        <v>143</v>
      </c>
      <c r="AJ119" t="s">
        <v>144</v>
      </c>
      <c r="AK119">
        <v>61</v>
      </c>
      <c r="AL119" t="s">
        <v>158</v>
      </c>
      <c r="AN119" t="s">
        <v>146</v>
      </c>
      <c r="AP119" t="s">
        <v>147</v>
      </c>
      <c r="AQ119" t="s">
        <v>148</v>
      </c>
      <c r="AS119" t="s">
        <v>645</v>
      </c>
      <c r="AT119" t="s">
        <v>402</v>
      </c>
    </row>
    <row r="120" spans="1:46" ht="43.5" x14ac:dyDescent="0.35">
      <c r="A120" s="1">
        <v>44314.136111111111</v>
      </c>
      <c r="B120" s="1">
        <v>44314.14166666667</v>
      </c>
      <c r="C120" t="s">
        <v>47</v>
      </c>
      <c r="D120" t="s">
        <v>646</v>
      </c>
      <c r="E120">
        <v>100</v>
      </c>
      <c r="F120">
        <v>476</v>
      </c>
      <c r="G120" t="b">
        <v>1</v>
      </c>
      <c r="H120" s="1">
        <v>44314.14166666667</v>
      </c>
      <c r="I120" t="s">
        <v>647</v>
      </c>
      <c r="N120">
        <v>30.61349487</v>
      </c>
      <c r="O120">
        <v>-90.185997009999994</v>
      </c>
      <c r="P120" t="s">
        <v>126</v>
      </c>
      <c r="Q120" t="s">
        <v>127</v>
      </c>
      <c r="R120" t="s">
        <v>131</v>
      </c>
      <c r="S120" t="s">
        <v>132</v>
      </c>
      <c r="U120" t="s">
        <v>152</v>
      </c>
      <c r="V120" t="s">
        <v>194</v>
      </c>
      <c r="W120" t="s">
        <v>153</v>
      </c>
      <c r="X120" t="s">
        <v>166</v>
      </c>
      <c r="Y120" t="s">
        <v>136</v>
      </c>
      <c r="Z120" t="s">
        <v>137</v>
      </c>
      <c r="AA120" s="3" t="s">
        <v>648</v>
      </c>
      <c r="AB120" t="s">
        <v>649</v>
      </c>
      <c r="AC120" t="s">
        <v>188</v>
      </c>
      <c r="AD120" t="b">
        <f t="shared" si="5"/>
        <v>0</v>
      </c>
      <c r="AE120" t="s">
        <v>649</v>
      </c>
      <c r="AF120" t="s">
        <v>156</v>
      </c>
      <c r="AG120" t="s">
        <v>141</v>
      </c>
      <c r="AH120" t="s">
        <v>157</v>
      </c>
      <c r="AI120" t="s">
        <v>143</v>
      </c>
      <c r="AJ120" t="s">
        <v>144</v>
      </c>
      <c r="AK120">
        <v>47</v>
      </c>
      <c r="AL120" t="s">
        <v>145</v>
      </c>
      <c r="AN120" t="s">
        <v>146</v>
      </c>
      <c r="AP120" t="s">
        <v>147</v>
      </c>
      <c r="AQ120" t="s">
        <v>148</v>
      </c>
      <c r="AR120" t="s">
        <v>650</v>
      </c>
      <c r="AS120" t="s">
        <v>651</v>
      </c>
      <c r="AT120" t="s">
        <v>392</v>
      </c>
    </row>
    <row r="121" spans="1:46" x14ac:dyDescent="0.35">
      <c r="A121" s="1">
        <v>44314.200694444444</v>
      </c>
      <c r="B121" s="1">
        <v>44314.203472222223</v>
      </c>
      <c r="C121" t="s">
        <v>47</v>
      </c>
      <c r="D121" t="s">
        <v>652</v>
      </c>
      <c r="E121">
        <v>100</v>
      </c>
      <c r="F121">
        <v>250</v>
      </c>
      <c r="G121" t="b">
        <v>1</v>
      </c>
      <c r="H121" s="1">
        <v>44314.203472222223</v>
      </c>
      <c r="I121" t="s">
        <v>653</v>
      </c>
      <c r="N121">
        <v>25.606201169999999</v>
      </c>
      <c r="O121">
        <v>-80.345199579999999</v>
      </c>
      <c r="P121" t="s">
        <v>126</v>
      </c>
      <c r="Q121" t="s">
        <v>127</v>
      </c>
      <c r="R121" t="s">
        <v>131</v>
      </c>
      <c r="S121" t="s">
        <v>132</v>
      </c>
      <c r="U121" t="s">
        <v>152</v>
      </c>
      <c r="V121" t="s">
        <v>134</v>
      </c>
      <c r="W121" t="s">
        <v>153</v>
      </c>
      <c r="X121" t="s">
        <v>136</v>
      </c>
      <c r="Y121" t="s">
        <v>136</v>
      </c>
      <c r="Z121" t="s">
        <v>136</v>
      </c>
      <c r="AA121" s="3" t="s">
        <v>654</v>
      </c>
      <c r="AB121" t="s">
        <v>680</v>
      </c>
      <c r="AC121" t="s">
        <v>680</v>
      </c>
      <c r="AD121" t="b">
        <f t="shared" si="5"/>
        <v>1</v>
      </c>
      <c r="AE121" t="s">
        <v>680</v>
      </c>
      <c r="AF121" t="s">
        <v>189</v>
      </c>
      <c r="AG121" t="s">
        <v>141</v>
      </c>
      <c r="AH121" t="s">
        <v>157</v>
      </c>
      <c r="AI121" t="s">
        <v>143</v>
      </c>
      <c r="AJ121" t="s">
        <v>144</v>
      </c>
      <c r="AK121">
        <v>40</v>
      </c>
      <c r="AL121" t="s">
        <v>145</v>
      </c>
      <c r="AN121" t="s">
        <v>366</v>
      </c>
      <c r="AP121" t="s">
        <v>239</v>
      </c>
      <c r="AQ121" t="s">
        <v>148</v>
      </c>
      <c r="AR121" t="s">
        <v>655</v>
      </c>
      <c r="AS121" t="s">
        <v>656</v>
      </c>
      <c r="AT121" t="s">
        <v>392</v>
      </c>
    </row>
    <row r="122" spans="1:46" x14ac:dyDescent="0.35">
      <c r="A122" s="1">
        <v>44314.202777777777</v>
      </c>
      <c r="B122" s="1">
        <v>44314.204861111109</v>
      </c>
      <c r="C122" t="s">
        <v>47</v>
      </c>
      <c r="D122" t="s">
        <v>657</v>
      </c>
      <c r="E122">
        <v>100</v>
      </c>
      <c r="F122">
        <v>195</v>
      </c>
      <c r="G122" t="b">
        <v>1</v>
      </c>
      <c r="H122" s="1">
        <v>44314.204861111109</v>
      </c>
      <c r="I122" t="s">
        <v>658</v>
      </c>
      <c r="N122">
        <v>29.767898559999999</v>
      </c>
      <c r="O122">
        <v>-94.972396849999996</v>
      </c>
      <c r="P122" t="s">
        <v>126</v>
      </c>
      <c r="Q122" t="s">
        <v>127</v>
      </c>
      <c r="R122" t="s">
        <v>131</v>
      </c>
      <c r="S122" t="s">
        <v>132</v>
      </c>
      <c r="U122" t="s">
        <v>133</v>
      </c>
      <c r="V122" t="s">
        <v>134</v>
      </c>
      <c r="W122" t="s">
        <v>135</v>
      </c>
      <c r="X122" t="s">
        <v>237</v>
      </c>
      <c r="Y122" t="s">
        <v>166</v>
      </c>
      <c r="Z122" t="s">
        <v>136</v>
      </c>
      <c r="AA122" s="3" t="s">
        <v>659</v>
      </c>
      <c r="AB122" t="s">
        <v>270</v>
      </c>
      <c r="AC122" t="s">
        <v>270</v>
      </c>
      <c r="AD122" t="b">
        <f t="shared" si="5"/>
        <v>1</v>
      </c>
      <c r="AE122" t="str">
        <f t="shared" ref="AE122:AE126" si="10">AB122</f>
        <v>other</v>
      </c>
      <c r="AF122" t="s">
        <v>189</v>
      </c>
      <c r="AG122" t="s">
        <v>141</v>
      </c>
      <c r="AH122" t="s">
        <v>157</v>
      </c>
      <c r="AI122" t="s">
        <v>143</v>
      </c>
      <c r="AJ122" t="s">
        <v>144</v>
      </c>
      <c r="AK122">
        <v>36</v>
      </c>
      <c r="AL122" t="s">
        <v>145</v>
      </c>
      <c r="AN122" t="s">
        <v>243</v>
      </c>
      <c r="AP122" t="s">
        <v>147</v>
      </c>
      <c r="AQ122" t="s">
        <v>160</v>
      </c>
      <c r="AR122" t="s">
        <v>209</v>
      </c>
      <c r="AS122" t="s">
        <v>350</v>
      </c>
      <c r="AT122" t="s">
        <v>402</v>
      </c>
    </row>
    <row r="123" spans="1:46" x14ac:dyDescent="0.35">
      <c r="A123" s="1">
        <v>44314.21875</v>
      </c>
      <c r="B123" s="1">
        <v>44314.220833333333</v>
      </c>
      <c r="C123" t="s">
        <v>47</v>
      </c>
      <c r="D123" t="s">
        <v>660</v>
      </c>
      <c r="E123">
        <v>100</v>
      </c>
      <c r="F123">
        <v>180</v>
      </c>
      <c r="G123" t="b">
        <v>1</v>
      </c>
      <c r="H123" s="1">
        <v>44314.220833333333</v>
      </c>
      <c r="I123" t="s">
        <v>661</v>
      </c>
      <c r="N123">
        <v>39.95640564</v>
      </c>
      <c r="O123">
        <v>-85.965103150000004</v>
      </c>
      <c r="P123" t="s">
        <v>126</v>
      </c>
      <c r="Q123" t="s">
        <v>127</v>
      </c>
      <c r="R123" t="s">
        <v>131</v>
      </c>
      <c r="S123" t="s">
        <v>132</v>
      </c>
      <c r="U123" t="s">
        <v>152</v>
      </c>
      <c r="V123" t="s">
        <v>134</v>
      </c>
      <c r="W123" t="s">
        <v>153</v>
      </c>
      <c r="X123" t="s">
        <v>154</v>
      </c>
      <c r="Y123" t="s">
        <v>154</v>
      </c>
      <c r="Z123" t="s">
        <v>137</v>
      </c>
      <c r="AA123" s="3" t="s">
        <v>662</v>
      </c>
      <c r="AB123" t="s">
        <v>680</v>
      </c>
      <c r="AC123" t="s">
        <v>680</v>
      </c>
      <c r="AD123" t="b">
        <f t="shared" si="5"/>
        <v>1</v>
      </c>
      <c r="AE123" t="s">
        <v>680</v>
      </c>
      <c r="AF123" t="s">
        <v>140</v>
      </c>
      <c r="AG123" t="s">
        <v>141</v>
      </c>
      <c r="AH123" t="s">
        <v>157</v>
      </c>
      <c r="AI123" t="s">
        <v>143</v>
      </c>
      <c r="AJ123" t="s">
        <v>144</v>
      </c>
      <c r="AK123">
        <v>28</v>
      </c>
      <c r="AL123" t="s">
        <v>145</v>
      </c>
      <c r="AN123" t="s">
        <v>146</v>
      </c>
      <c r="AP123" t="s">
        <v>168</v>
      </c>
      <c r="AQ123" t="s">
        <v>148</v>
      </c>
      <c r="AR123" t="s">
        <v>198</v>
      </c>
      <c r="AS123" t="s">
        <v>663</v>
      </c>
      <c r="AT123" t="s">
        <v>392</v>
      </c>
    </row>
    <row r="124" spans="1:46" x14ac:dyDescent="0.35">
      <c r="A124" s="1">
        <v>44314.222916666666</v>
      </c>
      <c r="B124" s="1">
        <v>44314.226388888892</v>
      </c>
      <c r="C124" t="s">
        <v>47</v>
      </c>
      <c r="D124" t="s">
        <v>664</v>
      </c>
      <c r="E124">
        <v>100</v>
      </c>
      <c r="F124">
        <v>338</v>
      </c>
      <c r="G124" t="b">
        <v>1</v>
      </c>
      <c r="H124" s="1">
        <v>44314.226388888892</v>
      </c>
      <c r="I124" t="s">
        <v>665</v>
      </c>
      <c r="N124">
        <v>40.216598509999997</v>
      </c>
      <c r="O124">
        <v>-75.256500239999994</v>
      </c>
      <c r="P124" t="s">
        <v>126</v>
      </c>
      <c r="Q124" t="s">
        <v>127</v>
      </c>
      <c r="R124" t="s">
        <v>131</v>
      </c>
      <c r="S124" t="s">
        <v>164</v>
      </c>
      <c r="T124" t="s">
        <v>165</v>
      </c>
      <c r="V124" t="s">
        <v>185</v>
      </c>
      <c r="W124" t="s">
        <v>186</v>
      </c>
      <c r="X124" t="s">
        <v>154</v>
      </c>
      <c r="Y124" t="s">
        <v>136</v>
      </c>
      <c r="Z124" t="s">
        <v>154</v>
      </c>
      <c r="AA124" s="3" t="s">
        <v>666</v>
      </c>
      <c r="AB124" t="s">
        <v>180</v>
      </c>
      <c r="AC124" t="s">
        <v>180</v>
      </c>
      <c r="AD124" t="b">
        <f>EXACT(AB124, AC124)</f>
        <v>1</v>
      </c>
      <c r="AE124" t="str">
        <f t="shared" si="10"/>
        <v>create more jobs or access to jobs</v>
      </c>
      <c r="AF124" t="s">
        <v>156</v>
      </c>
      <c r="AG124" t="s">
        <v>141</v>
      </c>
      <c r="AH124" t="s">
        <v>157</v>
      </c>
      <c r="AI124" t="s">
        <v>143</v>
      </c>
      <c r="AJ124" t="s">
        <v>144</v>
      </c>
      <c r="AK124">
        <v>30</v>
      </c>
      <c r="AL124" t="s">
        <v>145</v>
      </c>
      <c r="AN124" t="s">
        <v>146</v>
      </c>
      <c r="AP124" t="s">
        <v>239</v>
      </c>
      <c r="AQ124" t="s">
        <v>160</v>
      </c>
      <c r="AR124" t="s">
        <v>204</v>
      </c>
      <c r="AS124" t="s">
        <v>667</v>
      </c>
      <c r="AT124" t="s">
        <v>171</v>
      </c>
    </row>
    <row r="125" spans="1:46" ht="116" x14ac:dyDescent="0.35">
      <c r="A125" s="1">
        <v>44314.243750000001</v>
      </c>
      <c r="B125" s="1">
        <v>44314.251388888886</v>
      </c>
      <c r="C125" t="s">
        <v>47</v>
      </c>
      <c r="D125" t="s">
        <v>668</v>
      </c>
      <c r="E125">
        <v>100</v>
      </c>
      <c r="F125">
        <v>647</v>
      </c>
      <c r="G125" t="b">
        <v>1</v>
      </c>
      <c r="H125" s="1">
        <v>44314.251388888886</v>
      </c>
      <c r="I125" t="s">
        <v>669</v>
      </c>
      <c r="N125">
        <v>41.92790222</v>
      </c>
      <c r="O125">
        <v>-73.06939697</v>
      </c>
      <c r="P125" t="s">
        <v>126</v>
      </c>
      <c r="Q125" t="s">
        <v>127</v>
      </c>
      <c r="R125" t="s">
        <v>131</v>
      </c>
      <c r="S125" t="s">
        <v>132</v>
      </c>
      <c r="U125" t="s">
        <v>152</v>
      </c>
      <c r="V125" t="s">
        <v>134</v>
      </c>
      <c r="W125" t="s">
        <v>153</v>
      </c>
      <c r="X125" t="s">
        <v>137</v>
      </c>
      <c r="Y125" t="s">
        <v>154</v>
      </c>
      <c r="Z125" t="s">
        <v>137</v>
      </c>
      <c r="AA125" s="3" t="s">
        <v>670</v>
      </c>
      <c r="AB125" t="s">
        <v>139</v>
      </c>
      <c r="AC125" t="s">
        <v>139</v>
      </c>
      <c r="AD125" t="b">
        <f>EXACT(AB125, AC125)</f>
        <v>1</v>
      </c>
      <c r="AE125" t="str">
        <f t="shared" si="10"/>
        <v>provide job training to group</v>
      </c>
      <c r="AF125" t="s">
        <v>156</v>
      </c>
      <c r="AG125" t="s">
        <v>141</v>
      </c>
      <c r="AH125" t="s">
        <v>157</v>
      </c>
      <c r="AI125" t="s">
        <v>143</v>
      </c>
      <c r="AJ125" t="s">
        <v>144</v>
      </c>
      <c r="AK125">
        <v>49</v>
      </c>
      <c r="AL125" t="s">
        <v>158</v>
      </c>
      <c r="AN125" t="s">
        <v>146</v>
      </c>
      <c r="AP125" t="s">
        <v>168</v>
      </c>
      <c r="AQ125" t="s">
        <v>148</v>
      </c>
      <c r="AR125" t="s">
        <v>671</v>
      </c>
      <c r="AS125" t="s">
        <v>672</v>
      </c>
      <c r="AT125" t="s">
        <v>402</v>
      </c>
    </row>
    <row r="126" spans="1:46" x14ac:dyDescent="0.35">
      <c r="A126" s="1">
        <v>44314.338194444441</v>
      </c>
      <c r="B126" s="1">
        <v>44314.34097222222</v>
      </c>
      <c r="C126" t="s">
        <v>47</v>
      </c>
      <c r="D126" t="s">
        <v>673</v>
      </c>
      <c r="E126">
        <v>100</v>
      </c>
      <c r="F126">
        <v>269</v>
      </c>
      <c r="G126" t="b">
        <v>1</v>
      </c>
      <c r="H126" s="1">
        <v>44314.34097222222</v>
      </c>
      <c r="I126" t="s">
        <v>674</v>
      </c>
      <c r="N126">
        <v>41.272293089999998</v>
      </c>
      <c r="O126">
        <v>-75.888702390000006</v>
      </c>
      <c r="P126" t="s">
        <v>126</v>
      </c>
      <c r="Q126" t="s">
        <v>127</v>
      </c>
      <c r="R126" t="s">
        <v>131</v>
      </c>
      <c r="S126" t="s">
        <v>132</v>
      </c>
      <c r="U126" t="s">
        <v>133</v>
      </c>
      <c r="V126" t="s">
        <v>134</v>
      </c>
      <c r="W126" t="s">
        <v>153</v>
      </c>
      <c r="X126" t="s">
        <v>237</v>
      </c>
      <c r="Y126" t="s">
        <v>237</v>
      </c>
      <c r="Z126" t="s">
        <v>154</v>
      </c>
      <c r="AA126" s="3" t="s">
        <v>675</v>
      </c>
      <c r="AB126" t="s">
        <v>139</v>
      </c>
      <c r="AC126" t="s">
        <v>139</v>
      </c>
      <c r="AD126" t="b">
        <f>EXACT(AB126, AC126)</f>
        <v>1</v>
      </c>
      <c r="AE126" t="str">
        <f t="shared" si="10"/>
        <v>provide job training to group</v>
      </c>
      <c r="AF126" t="s">
        <v>156</v>
      </c>
      <c r="AG126" t="s">
        <v>141</v>
      </c>
      <c r="AH126" t="s">
        <v>157</v>
      </c>
      <c r="AI126" t="s">
        <v>143</v>
      </c>
      <c r="AJ126" t="s">
        <v>144</v>
      </c>
      <c r="AK126">
        <v>27</v>
      </c>
      <c r="AL126" t="s">
        <v>158</v>
      </c>
      <c r="AN126" t="s">
        <v>146</v>
      </c>
      <c r="AP126" t="s">
        <v>147</v>
      </c>
      <c r="AQ126" t="s">
        <v>160</v>
      </c>
      <c r="AR126" t="s">
        <v>209</v>
      </c>
      <c r="AS126" t="s">
        <v>676</v>
      </c>
      <c r="AT126" t="s">
        <v>392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strConseq_data_study3_coded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Zhang</cp:lastModifiedBy>
  <dcterms:created xsi:type="dcterms:W3CDTF">2021-05-16T05:12:48Z</dcterms:created>
  <dcterms:modified xsi:type="dcterms:W3CDTF">2021-05-19T04:18:14Z</dcterms:modified>
</cp:coreProperties>
</file>