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nelynemanaog/Downloads/"/>
    </mc:Choice>
  </mc:AlternateContent>
  <xr:revisionPtr revIDLastSave="0" documentId="13_ncr:1_{4B8528E2-F766-624C-8F43-AF560B32DF6B}" xr6:coauthVersionLast="47" xr6:coauthVersionMax="47" xr10:uidLastSave="{00000000-0000-0000-0000-000000000000}"/>
  <bookViews>
    <workbookView xWindow="2940" yWindow="500" windowWidth="25860" windowHeight="17500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Diets!$K$41:$K$47</definedName>
    <definedName name="_xlchart.v1.1" hidden="1">Diets!$L$41:$L$47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41" i="1"/>
  <c r="F6" i="1"/>
  <c r="F4" i="1"/>
  <c r="L42" i="1"/>
  <c r="L43" i="1"/>
  <c r="L44" i="1"/>
  <c r="L45" i="1"/>
  <c r="L46" i="1"/>
  <c r="L47" i="1"/>
  <c r="L41" i="1"/>
  <c r="L48" i="1"/>
  <c r="I41" i="1" a="1"/>
  <c r="I41" i="1" s="1"/>
  <c r="F44" i="1"/>
  <c r="F46" i="1" s="1"/>
  <c r="F45" i="1"/>
  <c r="F42" i="1"/>
  <c r="F40" i="1"/>
  <c r="I4" i="1" a="1"/>
  <c r="I5" i="1" s="1"/>
  <c r="F8" i="1"/>
  <c r="F9" i="1" s="1"/>
  <c r="F7" i="1"/>
  <c r="F5" i="1"/>
  <c r="F3" i="1"/>
  <c r="I47" i="1" l="1"/>
  <c r="I46" i="1"/>
  <c r="I44" i="1"/>
  <c r="I42" i="1"/>
  <c r="I45" i="1"/>
  <c r="I43" i="1"/>
  <c r="I10" i="1"/>
  <c r="I6" i="1"/>
  <c r="I7" i="1"/>
  <c r="I8" i="1"/>
  <c r="I4" i="1"/>
  <c r="I9" i="1"/>
  <c r="I48" i="1" l="1"/>
  <c r="I11" i="1"/>
  <c r="L5" i="1" s="1"/>
  <c r="L10" i="1"/>
  <c r="L9" i="1"/>
  <c r="L8" i="1" l="1"/>
  <c r="L4" i="1"/>
  <c r="L7" i="1"/>
  <c r="L6" i="1"/>
  <c r="L11" i="1" l="1"/>
</calcChain>
</file>

<file path=xl/sharedStrings.xml><?xml version="1.0" encoding="utf-8"?>
<sst xmlns="http://schemas.openxmlformats.org/spreadsheetml/2006/main" count="136" uniqueCount="21">
  <si>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</si>
  <si>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</si>
  <si>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</si>
  <si>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</si>
  <si>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</si>
  <si>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</si>
  <si>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</si>
  <si>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</si>
  <si>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</si>
  <si>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</si>
  <si>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</si>
  <si>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>UCB</t>
  </si>
  <si>
    <t>Class</t>
  </si>
  <si>
    <t>Mark</t>
  </si>
  <si>
    <t>Relative</t>
  </si>
  <si>
    <t>Frequency</t>
  </si>
  <si>
    <t>Total</t>
  </si>
  <si>
    <t>Diet B</t>
  </si>
  <si>
    <t>Interpretation</t>
  </si>
  <si>
    <t>Median</t>
  </si>
  <si>
    <t>Whilst the distribution of weight loss for individuals who underwent diet A is unimodal and fairly symmetrical, with a slightly negative skewness, that of people undergoing diet B has a slightly positive skewness. Considering the skewness of the two distributions, as well as the higher median weight loss for diet A with respect to that for diet B (5.642 kg vs 3.745 kg), it can be seen that diet A led to a larger weight loss on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</si>
</sst>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4-3645-A392-FA6878C4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3-1D4E-B781-A9DB4D588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7310176"/>
        <c:axId val="941195216"/>
      </c:barChart>
      <c:catAx>
        <c:axId val="6731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195216"/>
        <c:crosses val="autoZero"/>
        <c:auto val="1"/>
        <c:lblAlgn val="ctr"/>
        <c:lblOffset val="100"/>
        <c:noMultiLvlLbl val="0"/>
      </c:catAx>
      <c:valAx>
        <c:axId val="94119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48</xdr:row>
      <xdr:rowOff>152400</xdr:rowOff>
    </xdr:from>
    <xdr:to>
      <xdr:col>8</xdr:col>
      <xdr:colOff>546100</xdr:colOff>
      <xdr:row>73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4BD6F-DC36-4E50-656E-6162736D5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5" zoomScale="119" workbookViewId="0">
      <selection activeCell="J51" sqref="J51"/>
    </sheetView>
  </sheetViews>
  <sheetFormatPr baseColWidth="10" defaultColWidth="8.83203125" defaultRowHeight="13"/>
  <cols>
    <col min="4" max="4" width="12" bestFit="1" customWidth="1"/>
    <col min="5" max="5" width="43.83203125" customWidth="1"/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12</v>
      </c>
      <c r="L2" s="4" t="s">
        <v>14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11</v>
      </c>
      <c r="I3" s="4" t="s">
        <v>15</v>
      </c>
      <c r="K3" s="4" t="s">
        <v>13</v>
      </c>
      <c r="L3" s="4" t="s">
        <v>15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E6" s="4" t="s">
        <v>19</v>
      </c>
      <c r="F6" s="6">
        <f>MEDIAN(B2:B51)</f>
        <v>5.6419999999999995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16</v>
      </c>
      <c r="I11" s="4">
        <f>SUM(I4:I10)</f>
        <v>50</v>
      </c>
      <c r="K11" s="4" t="s">
        <v>16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12</v>
      </c>
      <c r="L39" s="4" t="s">
        <v>14</v>
      </c>
    </row>
    <row r="40" spans="1:12">
      <c r="A40" s="2" t="s">
        <v>2</v>
      </c>
      <c r="B40" s="3">
        <v>7.3</v>
      </c>
      <c r="D40" s="4" t="s">
        <v>17</v>
      </c>
      <c r="E40" s="4" t="s">
        <v>5</v>
      </c>
      <c r="F40" s="10">
        <f>COUNT(B52:B101)</f>
        <v>50</v>
      </c>
      <c r="H40" s="4" t="s">
        <v>11</v>
      </c>
      <c r="I40" s="4" t="s">
        <v>15</v>
      </c>
      <c r="K40" s="4" t="s">
        <v>13</v>
      </c>
      <c r="L40" s="4" t="s">
        <v>15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 s="10">
        <f>I41/I$48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10">
        <f>I42/I$48</f>
        <v>0.2</v>
      </c>
    </row>
    <row r="43" spans="1:12">
      <c r="A43" s="2" t="s">
        <v>2</v>
      </c>
      <c r="B43" s="3">
        <v>3.613</v>
      </c>
      <c r="E43" s="4" t="s">
        <v>19</v>
      </c>
      <c r="F43" s="6">
        <f>MEDIAN(B52:B101)</f>
        <v>3.7450000000000001</v>
      </c>
      <c r="H43" s="5">
        <v>4</v>
      </c>
      <c r="I43" s="5">
        <v>15</v>
      </c>
      <c r="K43" s="5">
        <v>3</v>
      </c>
      <c r="L43" s="10">
        <f t="shared" ref="L42:L47" si="1">I43/I$48</f>
        <v>0.3</v>
      </c>
    </row>
    <row r="44" spans="1:1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K44" s="5">
        <v>5</v>
      </c>
      <c r="L44" s="10">
        <f t="shared" si="1"/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K45" s="5">
        <v>7</v>
      </c>
      <c r="L45" s="10">
        <f t="shared" si="1"/>
        <v>0.16</v>
      </c>
    </row>
    <row r="46" spans="1:1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2</v>
      </c>
      <c r="K46" s="5">
        <v>9</v>
      </c>
      <c r="L46" s="10">
        <f t="shared" si="1"/>
        <v>0.04</v>
      </c>
    </row>
    <row r="47" spans="1:1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 t="shared" si="1"/>
        <v>0.02</v>
      </c>
    </row>
    <row r="48" spans="1:12">
      <c r="A48" s="2" t="s">
        <v>2</v>
      </c>
      <c r="B48" s="3">
        <v>4.4409999999999998</v>
      </c>
      <c r="H48" s="4" t="s">
        <v>16</v>
      </c>
      <c r="I48" s="4">
        <f>SUM(I41:I47)</f>
        <v>50</v>
      </c>
      <c r="K48" s="4" t="s">
        <v>16</v>
      </c>
      <c r="L48" s="4">
        <f>SUM(L41:L47)</f>
        <v>1</v>
      </c>
    </row>
    <row r="49" spans="1:12">
      <c r="A49" s="2" t="s">
        <v>2</v>
      </c>
      <c r="B49" s="3">
        <v>5.875</v>
      </c>
    </row>
    <row r="50" spans="1:12">
      <c r="A50" s="2" t="s">
        <v>2</v>
      </c>
      <c r="B50" s="3">
        <v>5.7149999999999999</v>
      </c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  <c r="L58">
        <v>5.6419999999999995</v>
      </c>
    </row>
    <row r="59" spans="1:12">
      <c r="A59" s="2" t="s">
        <v>3</v>
      </c>
      <c r="B59" s="3">
        <v>4.5510000000000002</v>
      </c>
      <c r="L59">
        <v>3.7450000000000001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5">
      <c r="A65" s="2" t="s">
        <v>3</v>
      </c>
      <c r="B65" s="3">
        <v>4.3689999999999998</v>
      </c>
    </row>
    <row r="66" spans="1:5">
      <c r="A66" s="2" t="s">
        <v>3</v>
      </c>
      <c r="B66" s="3">
        <v>6.3369999999999997</v>
      </c>
    </row>
    <row r="67" spans="1:5">
      <c r="A67" s="2" t="s">
        <v>3</v>
      </c>
      <c r="B67" s="3">
        <v>6.3079999999999998</v>
      </c>
    </row>
    <row r="68" spans="1:5">
      <c r="A68" s="2" t="s">
        <v>3</v>
      </c>
      <c r="B68" s="3">
        <v>3.4940000000000002</v>
      </c>
    </row>
    <row r="69" spans="1:5">
      <c r="A69" s="2" t="s">
        <v>3</v>
      </c>
      <c r="B69" s="3">
        <v>10.539</v>
      </c>
    </row>
    <row r="70" spans="1:5">
      <c r="A70" s="2" t="s">
        <v>3</v>
      </c>
      <c r="B70" s="3">
        <v>3.84</v>
      </c>
    </row>
    <row r="71" spans="1:5">
      <c r="A71" s="2" t="s">
        <v>3</v>
      </c>
      <c r="B71" s="3">
        <v>5.1230000000000002</v>
      </c>
    </row>
    <row r="72" spans="1:5">
      <c r="A72" s="2" t="s">
        <v>3</v>
      </c>
      <c r="B72" s="3">
        <v>5.4850000000000003</v>
      </c>
    </row>
    <row r="73" spans="1:5">
      <c r="A73" s="2" t="s">
        <v>3</v>
      </c>
      <c r="B73" s="3">
        <v>-1.8939999999999999</v>
      </c>
    </row>
    <row r="74" spans="1:5">
      <c r="A74" s="2" t="s">
        <v>3</v>
      </c>
      <c r="B74" s="3">
        <v>8.016</v>
      </c>
    </row>
    <row r="75" spans="1:5">
      <c r="A75" s="2" t="s">
        <v>3</v>
      </c>
      <c r="B75" s="3">
        <v>2.31</v>
      </c>
    </row>
    <row r="76" spans="1:5" ht="135">
      <c r="A76" s="2" t="s">
        <v>3</v>
      </c>
      <c r="B76" s="3">
        <v>3.8820000000000001</v>
      </c>
      <c r="D76" s="12" t="s">
        <v>18</v>
      </c>
      <c r="E76" s="11" t="s">
        <v>20</v>
      </c>
    </row>
    <row r="77" spans="1:5">
      <c r="A77" s="2" t="s">
        <v>3</v>
      </c>
      <c r="B77" s="3">
        <v>7.03</v>
      </c>
    </row>
    <row r="78" spans="1:5">
      <c r="A78" s="2" t="s">
        <v>3</v>
      </c>
      <c r="B78" s="3">
        <v>7.7270000000000003</v>
      </c>
    </row>
    <row r="79" spans="1:5">
      <c r="A79" s="2" t="s">
        <v>3</v>
      </c>
      <c r="B79" s="3">
        <v>0.105</v>
      </c>
    </row>
    <row r="80" spans="1:5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2023-05-29T13:33:44Z</dcterms:modified>
</cp:coreProperties>
</file>