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landicho\Desktop\2023\DMLF\NGCP Website Data Update\"/>
    </mc:Choice>
  </mc:AlternateContent>
  <xr:revisionPtr revIDLastSave="0" documentId="13_ncr:1_{B3149B4B-3CB1-4881-923D-5A70D1B3AD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L Summary 2013-2023" sheetId="1" r:id="rId1"/>
  </sheets>
  <definedNames>
    <definedName name="_xlnm.Print_Area" localSheetId="0">'SL Summary 2013-2023'!$A$1:$M$64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62" i="1"/>
  <c r="M53" i="1"/>
  <c r="M54" i="1"/>
  <c r="M55" i="1"/>
  <c r="M56" i="1"/>
  <c r="M57" i="1"/>
  <c r="M58" i="1"/>
  <c r="M59" i="1"/>
  <c r="M60" i="1"/>
  <c r="M61" i="1"/>
  <c r="M48" i="1"/>
  <c r="M37" i="1"/>
  <c r="M38" i="1"/>
  <c r="M39" i="1"/>
  <c r="M40" i="1"/>
  <c r="M41" i="1"/>
  <c r="M42" i="1"/>
  <c r="M43" i="1"/>
  <c r="M44" i="1"/>
  <c r="M45" i="1"/>
  <c r="M46" i="1"/>
  <c r="M47" i="1"/>
  <c r="M36" i="1"/>
  <c r="M34" i="1"/>
  <c r="M23" i="1"/>
  <c r="M24" i="1"/>
  <c r="M25" i="1"/>
  <c r="M26" i="1"/>
  <c r="M27" i="1"/>
  <c r="M28" i="1"/>
  <c r="M29" i="1"/>
  <c r="M30" i="1"/>
  <c r="M31" i="1"/>
  <c r="M32" i="1"/>
  <c r="M33" i="1"/>
  <c r="M22" i="1"/>
  <c r="M20" i="1"/>
  <c r="M9" i="1"/>
  <c r="M10" i="1"/>
  <c r="M11" i="1"/>
  <c r="M12" i="1"/>
  <c r="M13" i="1"/>
  <c r="M14" i="1"/>
  <c r="M15" i="1"/>
  <c r="M16" i="1"/>
  <c r="M17" i="1"/>
  <c r="M18" i="1"/>
  <c r="M19" i="1"/>
  <c r="M8" i="1"/>
</calcChain>
</file>

<file path=xl/sharedStrings.xml><?xml version="1.0" encoding="utf-8"?>
<sst xmlns="http://schemas.openxmlformats.org/spreadsheetml/2006/main" count="60" uniqueCount="21">
  <si>
    <t>National Grid Corporation of the Philippines</t>
  </si>
  <si>
    <t>Transmission System Loss, %</t>
  </si>
  <si>
    <t>Average</t>
  </si>
  <si>
    <t>Luzon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</si>
  <si>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</si>
  <si>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</si>
  <si>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</si>
  <si>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</si>
  <si>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</si>
  <si>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</si>
  <si>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</si>
  <si>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</si>
  <si>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</si>
  <si>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</si>
  <si>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</si>
  <si>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</si>
  <si>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</si>
  <si>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Visayas</t>
  </si>
  <si>
    <t>Mindanao</t>
  </si>
  <si>
    <t>Philippines</t>
  </si>
  <si>
    <t xml:space="preserve">2013-2023 Transmission System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</si>
</sst>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2" applyFont="1"/>
    <xf numFmtId="43" fontId="3" fillId="0" borderId="0" xfId="3" applyFont="1" applyFill="1"/>
    <xf numFmtId="0" fontId="2" fillId="0" borderId="2" xfId="2" applyFont="1" applyBorder="1"/>
    <xf numFmtId="39" fontId="3" fillId="0" borderId="4" xfId="1" applyNumberFormat="1" applyFont="1" applyFill="1" applyBorder="1" applyAlignment="1">
      <alignment horizontal="center"/>
    </xf>
    <xf numFmtId="39" fontId="2" fillId="0" borderId="6" xfId="1" applyNumberFormat="1" applyFont="1" applyFill="1" applyBorder="1" applyAlignment="1">
      <alignment horizontal="center"/>
    </xf>
    <xf numFmtId="39" fontId="2" fillId="0" borderId="0" xfId="1" applyNumberFormat="1" applyFont="1" applyFill="1" applyBorder="1" applyAlignment="1">
      <alignment horizontal="center"/>
    </xf>
    <xf numFmtId="0" fontId="2" fillId="0" borderId="3" xfId="2" applyFont="1" applyBorder="1"/>
    <xf numFmtId="43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6" fillId="0" borderId="8" xfId="2" applyFont="1" applyBorder="1" applyAlignment="1">
      <alignment horizontal="left" vertical="center"/>
    </xf>
    <xf numFmtId="0" fontId="3" fillId="0" borderId="5" xfId="2" applyFont="1" applyBorder="1"/>
    <xf numFmtId="39" fontId="5" fillId="0" borderId="0" xfId="1" applyNumberFormat="1" applyFont="1" applyFill="1" applyBorder="1" applyAlignment="1">
      <alignment horizontal="center"/>
    </xf>
    <xf numFmtId="0" fontId="3" fillId="0" borderId="0" xfId="2" applyFont="1"/>
    <xf numFmtId="43" fontId="2" fillId="0" borderId="0" xfId="2" applyNumberFormat="1" applyFont="1"/>
    <xf numFmtId="0" fontId="3" fillId="0" borderId="8" xfId="2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39" fontId="2" fillId="0" borderId="2" xfId="1" applyNumberFormat="1" applyFont="1" applyFill="1" applyBorder="1" applyAlignment="1">
      <alignment horizontal="center"/>
    </xf>
    <xf numFmtId="0" fontId="3" fillId="0" borderId="8" xfId="2" applyFont="1" applyBorder="1"/>
    <xf numFmtId="39" fontId="3" fillId="0" borderId="8" xfId="1" applyNumberFormat="1" applyFont="1" applyFill="1" applyBorder="1" applyAlignment="1">
      <alignment horizontal="center"/>
    </xf>
    <xf numFmtId="39" fontId="7" fillId="0" borderId="1" xfId="1" applyNumberFormat="1" applyFont="1" applyFill="1" applyBorder="1" applyAlignment="1">
      <alignment horizontal="center"/>
    </xf>
    <xf numFmtId="39" fontId="3" fillId="0" borderId="1" xfId="1" applyNumberFormat="1" applyFont="1" applyFill="1" applyBorder="1" applyAlignment="1">
      <alignment horizontal="center"/>
    </xf>
    <xf numFmtId="39" fontId="3" fillId="0" borderId="7" xfId="1" applyNumberFormat="1" applyFont="1" applyFill="1" applyBorder="1" applyAlignment="1">
      <alignment horizontal="center"/>
    </xf>
    <xf numFmtId="0" fontId="3" fillId="0" borderId="2" xfId="2" applyFont="1" applyBorder="1"/>
    <xf numFmtId="43" fontId="3" fillId="0" borderId="0" xfId="3" applyFont="1" applyFill="1" applyBorder="1"/>
    <xf numFmtId="39" fontId="3" fillId="0" borderId="0" xfId="3" applyNumberFormat="1" applyFont="1" applyFill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3" fillId="2" borderId="8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5">
    <cellStyle name="Comma" xfId="1" builtinId="3"/>
    <cellStyle name="Comma 4" xfId="3" xr:uid="{00000000-0005-0000-0000-000001000000}"/>
    <cellStyle name="Normal" xfId="0" builtinId="0"/>
    <cellStyle name="Normal 5" xfId="2" xr:uid="{00000000-0005-0000-0000-000003000000}"/>
    <cellStyle name="Percent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O63"/>
  <sheetViews>
    <sheetView tabSelected="1" view="pageBreakPreview" zoomScaleNormal="10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10.26953125" defaultRowHeight="12.5" x14ac:dyDescent="0.25"/>
  <cols>
    <col min="1" max="1" width="10.54296875" style="1" customWidth="1"/>
    <col min="2" max="12" width="9.81640625" style="1" customWidth="1"/>
    <col min="13" max="16384" width="10.26953125" style="1"/>
  </cols>
  <sheetData>
    <row r="1" spans="1:15" x14ac:dyDescent="0.25">
      <c r="A1" s="1" t="s">
        <v>0</v>
      </c>
    </row>
    <row r="2" spans="1:15" ht="13" x14ac:dyDescent="0.3">
      <c r="A2" s="13" t="s">
        <v>20</v>
      </c>
    </row>
    <row r="3" spans="1:15" ht="13" thickBot="1" x14ac:dyDescent="0.3"/>
    <row r="4" spans="1:15" ht="20.25" customHeight="1" x14ac:dyDescent="0.25">
      <c r="A4" s="28"/>
      <c r="B4" s="31" t="s">
        <v>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5" ht="17.25" customHeight="1" thickBot="1" x14ac:dyDescent="0.3">
      <c r="A5" s="29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5" ht="15" customHeight="1" thickBot="1" x14ac:dyDescent="0.35">
      <c r="A6" s="30"/>
      <c r="B6" s="15">
        <v>2013</v>
      </c>
      <c r="C6" s="16">
        <v>2014</v>
      </c>
      <c r="D6" s="16">
        <v>2015</v>
      </c>
      <c r="E6" s="16">
        <v>2016</v>
      </c>
      <c r="F6" s="16">
        <v>2017</v>
      </c>
      <c r="G6" s="16">
        <v>2018</v>
      </c>
      <c r="H6" s="17">
        <v>2019</v>
      </c>
      <c r="I6" s="17">
        <v>2020</v>
      </c>
      <c r="J6" s="17">
        <v>2021</v>
      </c>
      <c r="K6" s="17">
        <v>2022</v>
      </c>
      <c r="L6" s="17">
        <v>2023</v>
      </c>
      <c r="M6" s="18" t="s">
        <v>2</v>
      </c>
    </row>
    <row r="7" spans="1:15" ht="13" x14ac:dyDescent="0.3">
      <c r="A7" s="10" t="s">
        <v>3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</row>
    <row r="8" spans="1:15" x14ac:dyDescent="0.25">
      <c r="A8" s="3" t="s">
        <v>4</v>
      </c>
      <c r="B8" s="19">
        <v>2.4445797677970011</v>
      </c>
      <c r="C8" s="6">
        <v>2.3009189325737931</v>
      </c>
      <c r="D8" s="6">
        <v>2.2631564365219061</v>
      </c>
      <c r="E8" s="6">
        <v>1.8603564687144218</v>
      </c>
      <c r="F8" s="6">
        <v>2.122425177062123</v>
      </c>
      <c r="G8" s="6">
        <v>2.1162481915337885</v>
      </c>
      <c r="H8" s="6">
        <v>1.8899731361173309</v>
      </c>
      <c r="I8" s="6">
        <v>2.2546418575412037</v>
      </c>
      <c r="J8" s="6">
        <v>1.861983914565208</v>
      </c>
      <c r="K8" s="6">
        <v>2.0229756052952097</v>
      </c>
      <c r="L8" s="6">
        <v>2.225152514271767</v>
      </c>
      <c r="M8" s="5">
        <f>AVERAGE(B8:L8)</f>
        <v>2.1238556365448864</v>
      </c>
      <c r="N8" s="14"/>
      <c r="O8" s="14"/>
    </row>
    <row r="9" spans="1:15" x14ac:dyDescent="0.25">
      <c r="A9" s="3" t="s">
        <v>5</v>
      </c>
      <c r="B9" s="19">
        <v>2.4668768680338431</v>
      </c>
      <c r="C9" s="6">
        <v>2.5247249267612557</v>
      </c>
      <c r="D9" s="6">
        <v>2.3708842183701528</v>
      </c>
      <c r="E9" s="6">
        <v>2.0085100916378265</v>
      </c>
      <c r="F9" s="6">
        <v>2.2701521485556899</v>
      </c>
      <c r="G9" s="6">
        <v>2.2326711397007486</v>
      </c>
      <c r="H9" s="6">
        <v>2.0597097188131333</v>
      </c>
      <c r="I9" s="6">
        <v>2.2414911437904728</v>
      </c>
      <c r="J9" s="6">
        <v>1.8811183709992896</v>
      </c>
      <c r="K9" s="6">
        <v>2.3440704965227939</v>
      </c>
      <c r="L9" s="6">
        <v>2.3949274324980263</v>
      </c>
      <c r="M9" s="5">
        <f t="shared" ref="M9:M19" si="0">AVERAGE(B9:L9)</f>
        <v>2.25410332324393</v>
      </c>
      <c r="N9" s="14"/>
      <c r="O9" s="14"/>
    </row>
    <row r="10" spans="1:15" x14ac:dyDescent="0.25">
      <c r="A10" s="3" t="s">
        <v>6</v>
      </c>
      <c r="B10" s="19">
        <v>2.592538285398045</v>
      </c>
      <c r="C10" s="6">
        <v>2.3077962126208291</v>
      </c>
      <c r="D10" s="6">
        <v>2.1577086475051974</v>
      </c>
      <c r="E10" s="6">
        <v>2.0608068292042669</v>
      </c>
      <c r="F10" s="6">
        <v>2.1934442969140564</v>
      </c>
      <c r="G10" s="6">
        <v>2.2414751615082338</v>
      </c>
      <c r="H10" s="6">
        <v>2.1500492130918345</v>
      </c>
      <c r="I10" s="6">
        <v>2.2897808146181302</v>
      </c>
      <c r="J10" s="6">
        <v>2.1335019882509525</v>
      </c>
      <c r="K10" s="6">
        <v>2.5054153443541791</v>
      </c>
      <c r="L10" s="6">
        <v>2.3869151469762722</v>
      </c>
      <c r="M10" s="5">
        <f t="shared" si="0"/>
        <v>2.2744938127674543</v>
      </c>
      <c r="N10" s="14"/>
      <c r="O10" s="14"/>
    </row>
    <row r="11" spans="1:15" x14ac:dyDescent="0.25">
      <c r="A11" s="3" t="s">
        <v>7</v>
      </c>
      <c r="B11" s="19">
        <v>2.5563997257445084</v>
      </c>
      <c r="C11" s="6">
        <v>2.2518528673961975</v>
      </c>
      <c r="D11" s="6">
        <v>2.1841693897781163</v>
      </c>
      <c r="E11" s="6">
        <v>2.1852926192432949</v>
      </c>
      <c r="F11" s="6">
        <v>2.4796633937436603</v>
      </c>
      <c r="G11" s="6">
        <v>2.3872427560355933</v>
      </c>
      <c r="H11" s="6">
        <v>2.1765449981757974</v>
      </c>
      <c r="I11" s="6">
        <v>1.935474502458804</v>
      </c>
      <c r="J11" s="6">
        <v>2.2168519423211066</v>
      </c>
      <c r="K11" s="6">
        <v>2.243123698093862</v>
      </c>
      <c r="L11" s="6"/>
      <c r="M11" s="5">
        <f t="shared" si="0"/>
        <v>2.2616615892990941</v>
      </c>
      <c r="N11" s="14"/>
      <c r="O11" s="14"/>
    </row>
    <row r="12" spans="1:15" x14ac:dyDescent="0.25">
      <c r="A12" s="3" t="s">
        <v>8</v>
      </c>
      <c r="B12" s="19">
        <v>2.5951626760796218</v>
      </c>
      <c r="C12" s="6">
        <v>2.4793723359299835</v>
      </c>
      <c r="D12" s="6">
        <v>2.214135254758486</v>
      </c>
      <c r="E12" s="6">
        <v>2.123681275528825</v>
      </c>
      <c r="F12" s="6">
        <v>2.4584983820983162</v>
      </c>
      <c r="G12" s="6">
        <v>2.3995859673030497</v>
      </c>
      <c r="H12" s="6">
        <v>2.5727293692823654</v>
      </c>
      <c r="I12" s="6">
        <v>2.1365200027254039</v>
      </c>
      <c r="J12" s="6">
        <v>2.4706029304273676</v>
      </c>
      <c r="K12" s="6">
        <v>2.4423394373235796</v>
      </c>
      <c r="L12" s="6"/>
      <c r="M12" s="5">
        <f t="shared" si="0"/>
        <v>2.3892627631457</v>
      </c>
      <c r="N12" s="14"/>
      <c r="O12" s="14"/>
    </row>
    <row r="13" spans="1:15" x14ac:dyDescent="0.25">
      <c r="A13" s="3" t="s">
        <v>9</v>
      </c>
      <c r="B13" s="19">
        <v>2.4033050983504567</v>
      </c>
      <c r="C13" s="6">
        <v>2.3432401676420298</v>
      </c>
      <c r="D13" s="6">
        <v>2.2873811549489602</v>
      </c>
      <c r="E13" s="6">
        <v>2.2713166323768159</v>
      </c>
      <c r="F13" s="6">
        <v>2.488943820061492</v>
      </c>
      <c r="G13" s="6">
        <v>2.4252691912865418</v>
      </c>
      <c r="H13" s="6">
        <v>2.4365351026124782</v>
      </c>
      <c r="I13" s="6">
        <v>2.2563676946723445</v>
      </c>
      <c r="J13" s="6">
        <v>2.32609163012647</v>
      </c>
      <c r="K13" s="6">
        <v>2.4004852790144242</v>
      </c>
      <c r="L13" s="6"/>
      <c r="M13" s="5">
        <f t="shared" si="0"/>
        <v>2.3638935771092013</v>
      </c>
      <c r="N13" s="14"/>
      <c r="O13" s="14"/>
    </row>
    <row r="14" spans="1:15" x14ac:dyDescent="0.25">
      <c r="A14" s="3" t="s">
        <v>10</v>
      </c>
      <c r="B14" s="19">
        <v>2.4179103285867671</v>
      </c>
      <c r="C14" s="6">
        <v>2.2081965794447838</v>
      </c>
      <c r="D14" s="6">
        <v>2.2081965794447838</v>
      </c>
      <c r="E14" s="6">
        <v>2.2081965794447838</v>
      </c>
      <c r="F14" s="6">
        <v>2.2081965794447838</v>
      </c>
      <c r="G14" s="6">
        <v>2.2081965794447838</v>
      </c>
      <c r="H14" s="6">
        <v>2.257729320572361</v>
      </c>
      <c r="I14" s="6">
        <v>2.1561286897037517</v>
      </c>
      <c r="J14" s="6">
        <v>2.2478233219971879</v>
      </c>
      <c r="K14" s="6">
        <v>2.4504971829663895</v>
      </c>
      <c r="L14" s="6"/>
      <c r="M14" s="5">
        <f t="shared" si="0"/>
        <v>2.2571071741050379</v>
      </c>
      <c r="N14" s="14"/>
      <c r="O14" s="14"/>
    </row>
    <row r="15" spans="1:15" x14ac:dyDescent="0.25">
      <c r="A15" s="3" t="s">
        <v>11</v>
      </c>
      <c r="B15" s="19">
        <v>2.2081965794447838</v>
      </c>
      <c r="C15" s="6">
        <v>2.3528199375108878</v>
      </c>
      <c r="D15" s="6">
        <v>1.9997886031602372</v>
      </c>
      <c r="E15" s="6">
        <v>2.18544531059008</v>
      </c>
      <c r="F15" s="6">
        <v>2.477605232609235</v>
      </c>
      <c r="G15" s="6">
        <v>2.0888105660216767</v>
      </c>
      <c r="H15" s="6">
        <v>2.2421388798441062</v>
      </c>
      <c r="I15" s="6">
        <v>2.0387793591167354</v>
      </c>
      <c r="J15" s="6">
        <v>2.1509321286520624</v>
      </c>
      <c r="K15" s="6">
        <v>2.2833544012144364</v>
      </c>
      <c r="L15" s="6"/>
      <c r="M15" s="5">
        <f t="shared" si="0"/>
        <v>2.2027870998164238</v>
      </c>
      <c r="N15" s="14"/>
      <c r="O15" s="14"/>
    </row>
    <row r="16" spans="1:15" x14ac:dyDescent="0.25">
      <c r="A16" s="3" t="s">
        <v>12</v>
      </c>
      <c r="B16" s="19">
        <v>2.2825402991824904</v>
      </c>
      <c r="C16" s="6">
        <v>2.2000057192820872</v>
      </c>
      <c r="D16" s="6">
        <v>1.9667935921961439</v>
      </c>
      <c r="E16" s="6">
        <v>2.2026336070497003</v>
      </c>
      <c r="F16" s="6">
        <v>2.3265406705530247</v>
      </c>
      <c r="G16" s="6">
        <v>2.1160421521901167</v>
      </c>
      <c r="H16" s="6">
        <v>2.1862600784276109</v>
      </c>
      <c r="I16" s="6">
        <v>2.1602016534902808</v>
      </c>
      <c r="J16" s="6">
        <v>2.1871978733836439</v>
      </c>
      <c r="K16" s="6">
        <v>2.2259331798046351</v>
      </c>
      <c r="L16" s="6"/>
      <c r="M16" s="5">
        <f t="shared" si="0"/>
        <v>2.1854148825559734</v>
      </c>
      <c r="N16" s="14"/>
      <c r="O16" s="14"/>
    </row>
    <row r="17" spans="1:13" x14ac:dyDescent="0.25">
      <c r="A17" s="3" t="s">
        <v>13</v>
      </c>
      <c r="B17" s="19">
        <v>2.3270449013083239</v>
      </c>
      <c r="C17" s="6">
        <v>2.3495418240876544</v>
      </c>
      <c r="D17" s="6">
        <v>1.9772070602429568</v>
      </c>
      <c r="E17" s="6">
        <v>2.178979536795759</v>
      </c>
      <c r="F17" s="6">
        <v>2.3298499067467966</v>
      </c>
      <c r="G17" s="6">
        <v>2.2309074858328728</v>
      </c>
      <c r="H17" s="6">
        <v>2.3564237328622188</v>
      </c>
      <c r="I17" s="6">
        <v>1.9201400975329967</v>
      </c>
      <c r="J17" s="6">
        <v>2.3428028141672659</v>
      </c>
      <c r="K17" s="6">
        <v>2.1541708002510997</v>
      </c>
      <c r="L17" s="6"/>
      <c r="M17" s="5">
        <f t="shared" si="0"/>
        <v>2.2167068159827941</v>
      </c>
    </row>
    <row r="18" spans="1:13" x14ac:dyDescent="0.25">
      <c r="A18" s="3" t="s">
        <v>14</v>
      </c>
      <c r="B18" s="19">
        <v>2.2410830034168567</v>
      </c>
      <c r="C18" s="6">
        <v>2.3146048111377548</v>
      </c>
      <c r="D18" s="6">
        <v>1.8977623382490527</v>
      </c>
      <c r="E18" s="6">
        <v>2.1058126401703086</v>
      </c>
      <c r="F18" s="6">
        <v>2.2057745207767518</v>
      </c>
      <c r="G18" s="6">
        <v>2.2561281458870059</v>
      </c>
      <c r="H18" s="6">
        <v>2.2138160593290594</v>
      </c>
      <c r="I18" s="6">
        <v>1.9567666422673324</v>
      </c>
      <c r="J18" s="6">
        <v>2.3821737858429919</v>
      </c>
      <c r="K18" s="6">
        <v>2.1075725723330931</v>
      </c>
      <c r="L18" s="6"/>
      <c r="M18" s="5">
        <f t="shared" si="0"/>
        <v>2.1681494519410207</v>
      </c>
    </row>
    <row r="19" spans="1:13" ht="13" thickBot="1" x14ac:dyDescent="0.3">
      <c r="A19" s="3" t="s">
        <v>15</v>
      </c>
      <c r="B19" s="19">
        <v>2.1858289958596182</v>
      </c>
      <c r="C19" s="6">
        <v>2.1964489669837488</v>
      </c>
      <c r="D19" s="6">
        <v>1.9078256090244476</v>
      </c>
      <c r="E19" s="6">
        <v>2.1722298446442236</v>
      </c>
      <c r="F19" s="6">
        <v>2.2169381504211589</v>
      </c>
      <c r="G19" s="6">
        <v>2.1672834874273414</v>
      </c>
      <c r="H19" s="6">
        <v>2.2001192518689869</v>
      </c>
      <c r="I19" s="6">
        <v>1.925813960556557</v>
      </c>
      <c r="J19" s="6">
        <v>2.162927113173152</v>
      </c>
      <c r="K19" s="6">
        <v>2.0846809585564952</v>
      </c>
      <c r="L19" s="6"/>
      <c r="M19" s="5">
        <f t="shared" si="0"/>
        <v>2.1220096338515733</v>
      </c>
    </row>
    <row r="20" spans="1:13" s="13" customFormat="1" ht="13.5" thickBot="1" x14ac:dyDescent="0.35">
      <c r="A20" s="20" t="s">
        <v>16</v>
      </c>
      <c r="B20" s="21">
        <v>2.3901903527772679</v>
      </c>
      <c r="C20" s="22">
        <v>2.3175494739868974</v>
      </c>
      <c r="D20" s="22">
        <v>2.117102588132199</v>
      </c>
      <c r="E20" s="22">
        <v>2.1360934603927064</v>
      </c>
      <c r="F20" s="22">
        <v>2.3214648827166005</v>
      </c>
      <c r="G20" s="22">
        <v>2.2416968558667048</v>
      </c>
      <c r="H20" s="23">
        <v>2.2356697469859026</v>
      </c>
      <c r="I20" s="23">
        <v>2.1094934105497183</v>
      </c>
      <c r="J20" s="23">
        <v>2.207690236919333</v>
      </c>
      <c r="K20" s="23">
        <v>2.2765892892378226</v>
      </c>
      <c r="L20" s="23">
        <v>2.33741285316589</v>
      </c>
      <c r="M20" s="24">
        <f>AVERAGE(B20:L20)</f>
        <v>2.2446321046119131</v>
      </c>
    </row>
    <row r="21" spans="1:13" ht="13" x14ac:dyDescent="0.3">
      <c r="A21" s="10" t="s">
        <v>17</v>
      </c>
      <c r="B21" s="9"/>
      <c r="C21" s="9"/>
      <c r="D21" s="9"/>
      <c r="E21" s="9"/>
      <c r="F21" s="9"/>
      <c r="G21" s="9"/>
      <c r="H21" s="17"/>
      <c r="I21" s="17"/>
      <c r="J21" s="17"/>
      <c r="K21" s="17"/>
      <c r="L21" s="17"/>
      <c r="M21" s="18"/>
    </row>
    <row r="22" spans="1:13" x14ac:dyDescent="0.25">
      <c r="A22" s="3" t="s">
        <v>4</v>
      </c>
      <c r="B22" s="6">
        <v>3.6298499174738805</v>
      </c>
      <c r="C22" s="6">
        <v>3.8945247118726418</v>
      </c>
      <c r="D22" s="6">
        <v>3.1710480519716366</v>
      </c>
      <c r="E22" s="6">
        <v>3.9124790581585653</v>
      </c>
      <c r="F22" s="6">
        <v>2.7036292990095516</v>
      </c>
      <c r="G22" s="6">
        <v>2.9174597237316817</v>
      </c>
      <c r="H22" s="6">
        <v>2.8739458467610555</v>
      </c>
      <c r="I22" s="6">
        <v>2.3600849306061393</v>
      </c>
      <c r="J22" s="6">
        <v>1.9911030387198678</v>
      </c>
      <c r="K22" s="6">
        <v>2.3189300912957553</v>
      </c>
      <c r="L22" s="6">
        <v>2.6739456181526986</v>
      </c>
      <c r="M22" s="5">
        <f>AVERAGE(B22:L22)</f>
        <v>2.9497272988866796</v>
      </c>
    </row>
    <row r="23" spans="1:13" x14ac:dyDescent="0.25">
      <c r="A23" s="3" t="s">
        <v>5</v>
      </c>
      <c r="B23" s="6">
        <v>3.9507776735992546</v>
      </c>
      <c r="C23" s="6">
        <v>3.595261493516829</v>
      </c>
      <c r="D23" s="6">
        <v>3.2937408776596353</v>
      </c>
      <c r="E23" s="6">
        <v>3.3328350190816556</v>
      </c>
      <c r="F23" s="6">
        <v>2.6657932760139369</v>
      </c>
      <c r="G23" s="6">
        <v>2.9164734165253874</v>
      </c>
      <c r="H23" s="6">
        <v>2.6656150789410376</v>
      </c>
      <c r="I23" s="6">
        <v>2.2761556554485973</v>
      </c>
      <c r="J23" s="6">
        <v>1.9062769082612026</v>
      </c>
      <c r="K23" s="6">
        <v>2.8068489542142041</v>
      </c>
      <c r="L23" s="6">
        <v>2.7711020768604313</v>
      </c>
      <c r="M23" s="5">
        <f t="shared" ref="M23:M33" si="1">AVERAGE(B23:L23)</f>
        <v>2.9255345845565612</v>
      </c>
    </row>
    <row r="24" spans="1:13" x14ac:dyDescent="0.25">
      <c r="A24" s="3" t="s">
        <v>6</v>
      </c>
      <c r="B24" s="6">
        <v>3.6880667835641887</v>
      </c>
      <c r="C24" s="6">
        <v>3.1706235118386634</v>
      </c>
      <c r="D24" s="6">
        <v>3.3846445364180466</v>
      </c>
      <c r="E24" s="6">
        <v>3.4715672065428964</v>
      </c>
      <c r="F24" s="6">
        <v>2.6879072710139802</v>
      </c>
      <c r="G24" s="6">
        <v>3.1925067591580731</v>
      </c>
      <c r="H24" s="6">
        <v>2.5752433737399052</v>
      </c>
      <c r="I24" s="6">
        <v>2.2677340447254304</v>
      </c>
      <c r="J24" s="6">
        <v>2.3879384124918923</v>
      </c>
      <c r="K24" s="6">
        <v>2.4653267639991294</v>
      </c>
      <c r="L24" s="6">
        <v>2.6832050139522208</v>
      </c>
      <c r="M24" s="5">
        <f t="shared" si="1"/>
        <v>2.9067966979494937</v>
      </c>
    </row>
    <row r="25" spans="1:13" x14ac:dyDescent="0.25">
      <c r="A25" s="3" t="s">
        <v>7</v>
      </c>
      <c r="B25" s="6">
        <v>3.7803327081707736</v>
      </c>
      <c r="C25" s="6">
        <v>3.6476371335868638</v>
      </c>
      <c r="D25" s="6">
        <v>3.6212523312097122</v>
      </c>
      <c r="E25" s="6">
        <v>3.7287932932178309</v>
      </c>
      <c r="F25" s="6">
        <v>2.7592316009862885</v>
      </c>
      <c r="G25" s="6">
        <v>3.0714812399347569</v>
      </c>
      <c r="H25" s="6">
        <v>2.6821506660132344</v>
      </c>
      <c r="I25" s="6">
        <v>2.6091851073893757</v>
      </c>
      <c r="J25" s="6">
        <v>2.4801175709581686</v>
      </c>
      <c r="K25" s="6">
        <v>2.5543229134021295</v>
      </c>
      <c r="L25" s="6"/>
      <c r="M25" s="5">
        <f t="shared" si="1"/>
        <v>3.0934504564869134</v>
      </c>
    </row>
    <row r="26" spans="1:13" x14ac:dyDescent="0.25">
      <c r="A26" s="3" t="s">
        <v>8</v>
      </c>
      <c r="B26" s="6">
        <v>4.1349393871784352</v>
      </c>
      <c r="C26" s="6">
        <v>3.8534145173124932</v>
      </c>
      <c r="D26" s="6">
        <v>4.0465670420828381</v>
      </c>
      <c r="E26" s="6">
        <v>4.0022096197436401</v>
      </c>
      <c r="F26" s="6">
        <v>3.2196143222160689</v>
      </c>
      <c r="G26" s="6">
        <v>3.0093704667707355</v>
      </c>
      <c r="H26" s="6">
        <v>2.8588676840415541</v>
      </c>
      <c r="I26" s="6">
        <v>2.5815922538559648</v>
      </c>
      <c r="J26" s="6">
        <v>2.7359268460625144</v>
      </c>
      <c r="K26" s="6">
        <v>2.9148456601308546</v>
      </c>
      <c r="L26" s="6"/>
      <c r="M26" s="5">
        <f t="shared" si="1"/>
        <v>3.3357347799395098</v>
      </c>
    </row>
    <row r="27" spans="1:13" x14ac:dyDescent="0.25">
      <c r="A27" s="3" t="s">
        <v>9</v>
      </c>
      <c r="B27" s="6">
        <v>4.2919796228052576</v>
      </c>
      <c r="C27" s="6">
        <v>3.5755794062708102</v>
      </c>
      <c r="D27" s="6">
        <v>4.0357445053660435</v>
      </c>
      <c r="E27" s="6">
        <v>3.8401301102427703</v>
      </c>
      <c r="F27" s="6">
        <v>2.9485762084424101</v>
      </c>
      <c r="G27" s="6">
        <v>2.665559935585522</v>
      </c>
      <c r="H27" s="6">
        <v>2.7984432759630482</v>
      </c>
      <c r="I27" s="6">
        <v>2.4645296081843244</v>
      </c>
      <c r="J27" s="6">
        <v>2.6763019887877451</v>
      </c>
      <c r="K27" s="6">
        <v>2.4207920403059089</v>
      </c>
      <c r="L27" s="6"/>
      <c r="M27" s="5">
        <f t="shared" si="1"/>
        <v>3.1717636701953844</v>
      </c>
    </row>
    <row r="28" spans="1:13" x14ac:dyDescent="0.25">
      <c r="A28" s="3" t="s">
        <v>10</v>
      </c>
      <c r="B28" s="6">
        <v>4.2134354569140209</v>
      </c>
      <c r="C28" s="6">
        <v>2.8730347638395726</v>
      </c>
      <c r="D28" s="6">
        <v>2.8730347638395726</v>
      </c>
      <c r="E28" s="6">
        <v>2.8730347638395726</v>
      </c>
      <c r="F28" s="6">
        <v>2.8730347638395726</v>
      </c>
      <c r="G28" s="6">
        <v>2.8730347638395726</v>
      </c>
      <c r="H28" s="6">
        <v>2.8024608565012121</v>
      </c>
      <c r="I28" s="6">
        <v>2.4933992196832366</v>
      </c>
      <c r="J28" s="6">
        <v>2.5067596244784465</v>
      </c>
      <c r="K28" s="6">
        <v>2.479203113164218</v>
      </c>
      <c r="L28" s="6"/>
      <c r="M28" s="5">
        <f t="shared" si="1"/>
        <v>2.8860432089939003</v>
      </c>
    </row>
    <row r="29" spans="1:13" x14ac:dyDescent="0.25">
      <c r="A29" s="3" t="s">
        <v>11</v>
      </c>
      <c r="B29" s="6">
        <v>2.9573489488126903</v>
      </c>
      <c r="C29" s="6">
        <v>3.5874986768398931</v>
      </c>
      <c r="D29" s="6">
        <v>3.7635659789358322</v>
      </c>
      <c r="E29" s="6">
        <v>3.4173667675046793</v>
      </c>
      <c r="F29" s="6">
        <v>3.1004687263442321</v>
      </c>
      <c r="G29" s="6">
        <v>2.937154774582543</v>
      </c>
      <c r="H29" s="6">
        <v>2.6831185177030958</v>
      </c>
      <c r="I29" s="6">
        <v>2.234128320276628</v>
      </c>
      <c r="J29" s="6">
        <v>2.6449158076344133</v>
      </c>
      <c r="K29" s="6">
        <v>2.7287059882621518</v>
      </c>
      <c r="L29" s="6"/>
      <c r="M29" s="5">
        <f t="shared" si="1"/>
        <v>3.0054272506896158</v>
      </c>
    </row>
    <row r="30" spans="1:13" x14ac:dyDescent="0.25">
      <c r="A30" s="3" t="s">
        <v>12</v>
      </c>
      <c r="B30" s="6">
        <v>4.0163219688241716</v>
      </c>
      <c r="C30" s="6">
        <v>4.1105919043788877</v>
      </c>
      <c r="D30" s="6">
        <v>3.3674457408868199</v>
      </c>
      <c r="E30" s="6">
        <v>3.291795920585471</v>
      </c>
      <c r="F30" s="6">
        <v>3.0774325319447118</v>
      </c>
      <c r="G30" s="6">
        <v>3.2242271247339276</v>
      </c>
      <c r="H30" s="6">
        <v>3.2309882752943797</v>
      </c>
      <c r="I30" s="6">
        <v>2.2566623709167515</v>
      </c>
      <c r="J30" s="6">
        <v>2.3679949432179415</v>
      </c>
      <c r="K30" s="6">
        <v>2.2440144284619743</v>
      </c>
      <c r="L30" s="6"/>
      <c r="M30" s="5">
        <f t="shared" si="1"/>
        <v>3.1187475209245035</v>
      </c>
    </row>
    <row r="31" spans="1:13" x14ac:dyDescent="0.25">
      <c r="A31" s="3" t="s">
        <v>13</v>
      </c>
      <c r="B31" s="6">
        <v>3.4014427457696907</v>
      </c>
      <c r="C31" s="6">
        <v>3.9416222908523819</v>
      </c>
      <c r="D31" s="6">
        <v>3.7606602489123362</v>
      </c>
      <c r="E31" s="6">
        <v>2.9451723739000277</v>
      </c>
      <c r="F31" s="6">
        <v>2.5785332204299993</v>
      </c>
      <c r="G31" s="6">
        <v>2.7819992884010949</v>
      </c>
      <c r="H31" s="6">
        <v>2.8292192206219555</v>
      </c>
      <c r="I31" s="6">
        <v>2.4206437714428004</v>
      </c>
      <c r="J31" s="6">
        <v>2.5395697443884737</v>
      </c>
      <c r="K31" s="6">
        <v>2.1428467900653638</v>
      </c>
      <c r="L31" s="6"/>
      <c r="M31" s="5">
        <f t="shared" si="1"/>
        <v>2.9341709694784126</v>
      </c>
    </row>
    <row r="32" spans="1:13" x14ac:dyDescent="0.25">
      <c r="A32" s="3" t="s">
        <v>14</v>
      </c>
      <c r="B32" s="6">
        <v>2.9508639638905341</v>
      </c>
      <c r="C32" s="6">
        <v>3.7638954075977513</v>
      </c>
      <c r="D32" s="6">
        <v>3.8677987300905214</v>
      </c>
      <c r="E32" s="6">
        <v>2.9212136091294147</v>
      </c>
      <c r="F32" s="6">
        <v>2.9110750701537933</v>
      </c>
      <c r="G32" s="6">
        <v>2.7800164297294194</v>
      </c>
      <c r="H32" s="6">
        <v>2.5491029108769063</v>
      </c>
      <c r="I32" s="6">
        <v>2.549061024360503</v>
      </c>
      <c r="J32" s="6">
        <v>2.5216897232440552</v>
      </c>
      <c r="K32" s="6">
        <v>2.4800732293528851</v>
      </c>
      <c r="L32" s="6"/>
      <c r="M32" s="5">
        <f t="shared" si="1"/>
        <v>2.9294790098425785</v>
      </c>
    </row>
    <row r="33" spans="1:13" ht="13" thickBot="1" x14ac:dyDescent="0.3">
      <c r="A33" s="7" t="s">
        <v>15</v>
      </c>
      <c r="B33" s="6">
        <v>3.4328068866825947</v>
      </c>
      <c r="C33" s="6">
        <v>3.6048837327638257</v>
      </c>
      <c r="D33" s="6">
        <v>3.6566744004671166</v>
      </c>
      <c r="E33" s="6">
        <v>2.8076197839004222</v>
      </c>
      <c r="F33" s="6">
        <v>1.8552312667679767</v>
      </c>
      <c r="G33" s="6">
        <v>2.6890268802366126</v>
      </c>
      <c r="H33" s="6">
        <v>2.3770257542888715</v>
      </c>
      <c r="I33" s="6">
        <v>1.9913710290347855</v>
      </c>
      <c r="J33" s="6">
        <v>2.3997023269062479</v>
      </c>
      <c r="K33" s="6">
        <v>2.3089356422609333</v>
      </c>
      <c r="L33" s="6"/>
      <c r="M33" s="5">
        <f t="shared" si="1"/>
        <v>2.7123277703309387</v>
      </c>
    </row>
    <row r="34" spans="1:13" ht="13.5" thickBot="1" x14ac:dyDescent="0.35">
      <c r="A34" s="25" t="s">
        <v>16</v>
      </c>
      <c r="B34" s="21">
        <v>3.7122495639433435</v>
      </c>
      <c r="C34" s="22">
        <v>3.6115909017096994</v>
      </c>
      <c r="D34" s="22">
        <v>3.5629196473371505</v>
      </c>
      <c r="E34" s="22">
        <v>3.3702678673378039</v>
      </c>
      <c r="F34" s="22">
        <v>2.7875179014720435</v>
      </c>
      <c r="G34" s="22">
        <v>2.9188758227635678</v>
      </c>
      <c r="H34" s="23">
        <v>2.7417757866308685</v>
      </c>
      <c r="I34" s="23">
        <v>2.3720719671459189</v>
      </c>
      <c r="J34" s="23">
        <v>2.4399430180051551</v>
      </c>
      <c r="K34" s="23">
        <v>2.4921511933480534</v>
      </c>
      <c r="L34" s="23">
        <v>2.7098775064256584</v>
      </c>
      <c r="M34" s="24">
        <f>AVERAGE(B34:L34)</f>
        <v>2.9744764705562967</v>
      </c>
    </row>
    <row r="35" spans="1:13" ht="13" x14ac:dyDescent="0.3">
      <c r="A35" s="10" t="s">
        <v>18</v>
      </c>
      <c r="B35" s="8"/>
      <c r="C35" s="8"/>
      <c r="D35" s="8"/>
      <c r="E35" s="8"/>
      <c r="F35" s="8"/>
      <c r="G35" s="8"/>
      <c r="H35" s="17"/>
      <c r="I35" s="17"/>
      <c r="J35" s="17"/>
      <c r="K35" s="17"/>
      <c r="L35" s="17"/>
      <c r="M35" s="18"/>
    </row>
    <row r="36" spans="1:13" x14ac:dyDescent="0.25">
      <c r="A36" s="3" t="s">
        <v>4</v>
      </c>
      <c r="B36" s="6">
        <v>2.7335342522050596</v>
      </c>
      <c r="C36" s="6">
        <v>3.160165129118305</v>
      </c>
      <c r="D36" s="6">
        <v>2.0578833984525171</v>
      </c>
      <c r="E36" s="6">
        <v>1.9852156411278163</v>
      </c>
      <c r="F36" s="6">
        <v>2.3741585033570338</v>
      </c>
      <c r="G36" s="6">
        <v>1.6510735690954266</v>
      </c>
      <c r="H36" s="6">
        <v>2.3118988205824236</v>
      </c>
      <c r="I36" s="6">
        <v>2.0532527881014033</v>
      </c>
      <c r="J36" s="6">
        <v>1.0601076447613178</v>
      </c>
      <c r="K36" s="6">
        <v>2.1395641854888616</v>
      </c>
      <c r="L36" s="6">
        <v>1.8350729232297864</v>
      </c>
      <c r="M36" s="5">
        <f>AVERAGE(B36:L36)</f>
        <v>2.1238115323199955</v>
      </c>
    </row>
    <row r="37" spans="1:13" x14ac:dyDescent="0.25">
      <c r="A37" s="3" t="s">
        <v>5</v>
      </c>
      <c r="B37" s="6">
        <v>1.495672907311391</v>
      </c>
      <c r="C37" s="6">
        <v>3.1817148864998908</v>
      </c>
      <c r="D37" s="6">
        <v>1.6946840006730874</v>
      </c>
      <c r="E37" s="6">
        <v>1.3838400829298865</v>
      </c>
      <c r="F37" s="6">
        <v>1.9931568185308475</v>
      </c>
      <c r="G37" s="6">
        <v>1.8659355843225165</v>
      </c>
      <c r="H37" s="6">
        <v>2.2928923933763805</v>
      </c>
      <c r="I37" s="6">
        <v>1.8047970512403848</v>
      </c>
      <c r="J37" s="6">
        <v>1.2853490913925145</v>
      </c>
      <c r="K37" s="6">
        <v>1.8011416456010694</v>
      </c>
      <c r="L37" s="6">
        <v>1.9906737914813237</v>
      </c>
      <c r="M37" s="5">
        <f t="shared" ref="M37:M47" si="2">AVERAGE(B37:L37)</f>
        <v>1.8899871139417541</v>
      </c>
    </row>
    <row r="38" spans="1:13" x14ac:dyDescent="0.25">
      <c r="A38" s="3" t="s">
        <v>6</v>
      </c>
      <c r="B38" s="6">
        <v>2.1101988038124788</v>
      </c>
      <c r="C38" s="6">
        <v>3.2823737610114159</v>
      </c>
      <c r="D38" s="6">
        <v>1.9009843914605653</v>
      </c>
      <c r="E38" s="6">
        <v>1.7351912243467542</v>
      </c>
      <c r="F38" s="6">
        <v>2.291852645253885</v>
      </c>
      <c r="G38" s="6">
        <v>2.2126846240256759</v>
      </c>
      <c r="H38" s="6">
        <v>3.0213802431941601</v>
      </c>
      <c r="I38" s="6">
        <v>1.7346858568507164</v>
      </c>
      <c r="J38" s="6">
        <v>1.3599540749476011</v>
      </c>
      <c r="K38" s="6">
        <v>2.4207481891888465</v>
      </c>
      <c r="L38" s="6">
        <v>3.0114359946757094</v>
      </c>
      <c r="M38" s="5">
        <f t="shared" si="2"/>
        <v>2.2801354371607094</v>
      </c>
    </row>
    <row r="39" spans="1:13" x14ac:dyDescent="0.25">
      <c r="A39" s="3" t="s">
        <v>7</v>
      </c>
      <c r="B39" s="6">
        <v>3.0248318659527529</v>
      </c>
      <c r="C39" s="6">
        <v>2.8697469902925992</v>
      </c>
      <c r="D39" s="6">
        <v>2.3689692511515625</v>
      </c>
      <c r="E39" s="6">
        <v>1.7553110921086092</v>
      </c>
      <c r="F39" s="6">
        <v>2.4970746800108032</v>
      </c>
      <c r="G39" s="6">
        <v>2.6266821214154334</v>
      </c>
      <c r="H39" s="6">
        <v>3.0880634478431794</v>
      </c>
      <c r="I39" s="6">
        <v>1.6881834105979974</v>
      </c>
      <c r="J39" s="6">
        <v>1.9740301628370025</v>
      </c>
      <c r="K39" s="6">
        <v>1.7740470021136316</v>
      </c>
      <c r="L39" s="6"/>
      <c r="M39" s="5">
        <f t="shared" si="2"/>
        <v>2.3666940024323573</v>
      </c>
    </row>
    <row r="40" spans="1:13" x14ac:dyDescent="0.25">
      <c r="A40" s="3" t="s">
        <v>8</v>
      </c>
      <c r="B40" s="6">
        <v>3.0912231372467907</v>
      </c>
      <c r="C40" s="6">
        <v>2.42394379686719</v>
      </c>
      <c r="D40" s="6">
        <v>1.9897771994282907</v>
      </c>
      <c r="E40" s="6">
        <v>1.755932612198986</v>
      </c>
      <c r="F40" s="6">
        <v>2.19745848045992</v>
      </c>
      <c r="G40" s="6">
        <v>2.4807202444585612</v>
      </c>
      <c r="H40" s="6">
        <v>3.112233585478831</v>
      </c>
      <c r="I40" s="6">
        <v>2.9503889999326707</v>
      </c>
      <c r="J40" s="6">
        <v>2.2918167738152611</v>
      </c>
      <c r="K40" s="6">
        <v>2.6405786078147915</v>
      </c>
      <c r="L40" s="6"/>
      <c r="M40" s="5">
        <f t="shared" si="2"/>
        <v>2.4934073437701292</v>
      </c>
    </row>
    <row r="41" spans="1:13" x14ac:dyDescent="0.25">
      <c r="A41" s="3" t="s">
        <v>9</v>
      </c>
      <c r="B41" s="6">
        <v>3.3345601394468702</v>
      </c>
      <c r="C41" s="6">
        <v>2.7278135628774547</v>
      </c>
      <c r="D41" s="6">
        <v>1.8553294392343305</v>
      </c>
      <c r="E41" s="6">
        <v>2.2197957008988043</v>
      </c>
      <c r="F41" s="6">
        <v>1.3853324795273134</v>
      </c>
      <c r="G41" s="6">
        <v>2.0254540159642538</v>
      </c>
      <c r="H41" s="6">
        <v>2.9465825710860223</v>
      </c>
      <c r="I41" s="6">
        <v>2.0589723336981138</v>
      </c>
      <c r="J41" s="6">
        <v>1.5711001636622468</v>
      </c>
      <c r="K41" s="6">
        <v>2.3691462896864826</v>
      </c>
      <c r="L41" s="6"/>
      <c r="M41" s="5">
        <f t="shared" si="2"/>
        <v>2.2494086696081896</v>
      </c>
    </row>
    <row r="42" spans="1:13" x14ac:dyDescent="0.25">
      <c r="A42" s="3" t="s">
        <v>10</v>
      </c>
      <c r="B42" s="6">
        <v>2.9319779321984223</v>
      </c>
      <c r="C42" s="6">
        <v>1.9641158487738704</v>
      </c>
      <c r="D42" s="6">
        <v>1.9641158487738704</v>
      </c>
      <c r="E42" s="6">
        <v>1.9641158487738704</v>
      </c>
      <c r="F42" s="6">
        <v>1.9641158487738704</v>
      </c>
      <c r="G42" s="6">
        <v>1.9641158487738704</v>
      </c>
      <c r="H42" s="6">
        <v>2.5876223489874688</v>
      </c>
      <c r="I42" s="6">
        <v>2.502699105993921</v>
      </c>
      <c r="J42" s="6">
        <v>2.074656718188931</v>
      </c>
      <c r="K42" s="6">
        <v>2.5971392674927491</v>
      </c>
      <c r="L42" s="6"/>
      <c r="M42" s="5">
        <f t="shared" si="2"/>
        <v>2.2514674616730845</v>
      </c>
    </row>
    <row r="43" spans="1:13" x14ac:dyDescent="0.25">
      <c r="A43" s="3" t="s">
        <v>11</v>
      </c>
      <c r="B43" s="6">
        <v>2.0604876038982187</v>
      </c>
      <c r="C43" s="6">
        <v>2.667220372020966</v>
      </c>
      <c r="D43" s="6">
        <v>1.3519216697530105</v>
      </c>
      <c r="E43" s="6">
        <v>2.1436558975023203</v>
      </c>
      <c r="F43" s="6">
        <v>1.8297189546975938</v>
      </c>
      <c r="G43" s="6">
        <v>2.2346512523897233</v>
      </c>
      <c r="H43" s="6">
        <v>2.8523169853163868</v>
      </c>
      <c r="I43" s="6">
        <v>2.1512485559826726</v>
      </c>
      <c r="J43" s="6">
        <v>2.283931765637095</v>
      </c>
      <c r="K43" s="6">
        <v>2.3427459691474128</v>
      </c>
      <c r="L43" s="6"/>
      <c r="M43" s="5">
        <f t="shared" si="2"/>
        <v>2.19178990263454</v>
      </c>
    </row>
    <row r="44" spans="1:13" x14ac:dyDescent="0.25">
      <c r="A44" s="3" t="s">
        <v>12</v>
      </c>
      <c r="B44" s="6">
        <v>2.4015861759542725</v>
      </c>
      <c r="C44" s="6">
        <v>2.3937437574054319</v>
      </c>
      <c r="D44" s="6">
        <v>1.5463449887270073</v>
      </c>
      <c r="E44" s="6">
        <v>1.9199417029265549</v>
      </c>
      <c r="F44" s="6">
        <v>1.9620873239149381</v>
      </c>
      <c r="G44" s="6">
        <v>2.2093384559470102</v>
      </c>
      <c r="H44" s="6">
        <v>4.05</v>
      </c>
      <c r="I44" s="6">
        <v>2.1108053953829446</v>
      </c>
      <c r="J44" s="6">
        <v>2.070999514297498</v>
      </c>
      <c r="K44" s="6">
        <v>2.9154041839642395</v>
      </c>
      <c r="L44" s="6"/>
      <c r="M44" s="5">
        <f t="shared" si="2"/>
        <v>2.3580251498519895</v>
      </c>
    </row>
    <row r="45" spans="1:13" x14ac:dyDescent="0.25">
      <c r="A45" s="3" t="s">
        <v>13</v>
      </c>
      <c r="B45" s="6">
        <v>3.5135122171309914</v>
      </c>
      <c r="C45" s="6">
        <v>2.5311469351844309</v>
      </c>
      <c r="D45" s="6">
        <v>1.6073648691031315</v>
      </c>
      <c r="E45" s="6">
        <v>2.2713871708815154</v>
      </c>
      <c r="F45" s="6">
        <v>1.694410681600973</v>
      </c>
      <c r="G45" s="6">
        <v>2.7129460629275846</v>
      </c>
      <c r="H45" s="6">
        <v>3.7616084033063637</v>
      </c>
      <c r="I45" s="6">
        <v>1.7505488976432066</v>
      </c>
      <c r="J45" s="6">
        <v>2.0916759812531089</v>
      </c>
      <c r="K45" s="6">
        <v>2.4324773132044175</v>
      </c>
      <c r="L45" s="6"/>
      <c r="M45" s="5">
        <f t="shared" si="2"/>
        <v>2.4367078532235724</v>
      </c>
    </row>
    <row r="46" spans="1:13" x14ac:dyDescent="0.25">
      <c r="A46" s="3" t="s">
        <v>14</v>
      </c>
      <c r="B46" s="6">
        <v>3.0081117199989476</v>
      </c>
      <c r="C46" s="6">
        <v>2.7202345777380894</v>
      </c>
      <c r="D46" s="6">
        <v>1.5431389093516363</v>
      </c>
      <c r="E46" s="6">
        <v>2.3345153555169365</v>
      </c>
      <c r="F46" s="6">
        <v>1.7789806118305589</v>
      </c>
      <c r="G46" s="6">
        <v>2.579987233962981</v>
      </c>
      <c r="H46" s="6">
        <v>2.9152709045379845</v>
      </c>
      <c r="I46" s="6">
        <v>1.870376310258711</v>
      </c>
      <c r="J46" s="6">
        <v>2.1181184598139908</v>
      </c>
      <c r="K46" s="6">
        <v>2.2955047356823308</v>
      </c>
      <c r="L46" s="6"/>
      <c r="M46" s="5">
        <f t="shared" si="2"/>
        <v>2.3164238818692171</v>
      </c>
    </row>
    <row r="47" spans="1:13" ht="13" thickBot="1" x14ac:dyDescent="0.3">
      <c r="A47" s="3" t="s">
        <v>15</v>
      </c>
      <c r="B47" s="12">
        <v>3.5849475816142236</v>
      </c>
      <c r="C47" s="6">
        <v>2.6881834120953019</v>
      </c>
      <c r="D47" s="6">
        <v>1.6489051007272684</v>
      </c>
      <c r="E47" s="6">
        <v>1.5645040452089427</v>
      </c>
      <c r="F47" s="6">
        <v>1.8057366705857385</v>
      </c>
      <c r="G47" s="6">
        <v>2.4460665647998829</v>
      </c>
      <c r="H47" s="6">
        <v>2.5806723378821572</v>
      </c>
      <c r="I47" s="6">
        <v>1.1951603649688594</v>
      </c>
      <c r="J47" s="6">
        <v>1.4442460610594929</v>
      </c>
      <c r="K47" s="6">
        <v>2.3217139021027147</v>
      </c>
      <c r="L47" s="6"/>
      <c r="M47" s="5">
        <f t="shared" si="2"/>
        <v>2.1280136041044582</v>
      </c>
    </row>
    <row r="48" spans="1:13" ht="13.5" thickBot="1" x14ac:dyDescent="0.35">
      <c r="A48" s="20" t="s">
        <v>16</v>
      </c>
      <c r="B48" s="22">
        <v>2.7791042719047843</v>
      </c>
      <c r="C48" s="22">
        <v>2.6967824563259546</v>
      </c>
      <c r="D48" s="22">
        <v>1.7936341116635341</v>
      </c>
      <c r="E48" s="22">
        <v>1.9272954191234839</v>
      </c>
      <c r="F48" s="22">
        <v>1.9814264911935362</v>
      </c>
      <c r="G48" s="22">
        <v>2.2596026472548956</v>
      </c>
      <c r="H48" s="23">
        <v>2.9779405283039249</v>
      </c>
      <c r="I48" s="23">
        <v>1.9856625777722916</v>
      </c>
      <c r="J48" s="4">
        <v>1.8225906163007541</v>
      </c>
      <c r="K48" s="23">
        <v>2.3427110302194527</v>
      </c>
      <c r="L48" s="23">
        <v>2.2688590625357445</v>
      </c>
      <c r="M48" s="24">
        <f>AVERAGE(B48:L48)</f>
        <v>2.2577826556907596</v>
      </c>
    </row>
    <row r="49" spans="1:13" ht="13" x14ac:dyDescent="0.3">
      <c r="A49" s="10" t="s">
        <v>19</v>
      </c>
      <c r="B49" s="8"/>
      <c r="C49" s="8"/>
      <c r="D49" s="8"/>
      <c r="E49" s="8"/>
      <c r="F49" s="8"/>
      <c r="G49" s="8"/>
      <c r="H49" s="17"/>
      <c r="I49" s="17"/>
      <c r="J49" s="17"/>
      <c r="K49" s="17"/>
      <c r="L49" s="17"/>
      <c r="M49" s="18"/>
    </row>
    <row r="50" spans="1:13" x14ac:dyDescent="0.25">
      <c r="A50" s="3" t="s">
        <v>4</v>
      </c>
      <c r="B50" s="6">
        <v>2.6527691169117493</v>
      </c>
      <c r="C50" s="6">
        <v>2.5860503253491087</v>
      </c>
      <c r="D50" s="6">
        <v>2.3628451187864838</v>
      </c>
      <c r="E50" s="6">
        <v>2.1541079911466929</v>
      </c>
      <c r="F50" s="6">
        <v>2.2389460127674692</v>
      </c>
      <c r="G50" s="6">
        <v>2.1674765348540044</v>
      </c>
      <c r="H50" s="6">
        <v>2.0803432270878974</v>
      </c>
      <c r="I50" s="6">
        <v>2.2464471345704871</v>
      </c>
      <c r="J50" s="6">
        <v>1.7855418876053624</v>
      </c>
      <c r="K50" s="6">
        <v>2.0736899399563522</v>
      </c>
      <c r="L50" s="6">
        <v>2.2461025958339995</v>
      </c>
      <c r="M50" s="5">
        <f>AVERAGE(B50:L50)</f>
        <v>2.2358472622608736</v>
      </c>
    </row>
    <row r="51" spans="1:13" x14ac:dyDescent="0.25">
      <c r="A51" s="3" t="s">
        <v>5</v>
      </c>
      <c r="B51" s="6">
        <v>2.5490980313188678</v>
      </c>
      <c r="C51" s="6">
        <v>2.7298482717074277</v>
      </c>
      <c r="D51" s="6">
        <v>2.4123464047507617</v>
      </c>
      <c r="E51" s="6">
        <v>2.118599382638549</v>
      </c>
      <c r="F51" s="6">
        <v>2.294196824003278</v>
      </c>
      <c r="G51" s="6">
        <v>2.284661295536178</v>
      </c>
      <c r="H51" s="6">
        <v>2.1763135823013648</v>
      </c>
      <c r="I51" s="6">
        <v>2.1939460299914533</v>
      </c>
      <c r="J51" s="6">
        <v>1.8122196885670363</v>
      </c>
      <c r="K51" s="6">
        <v>2.3439716574628235</v>
      </c>
      <c r="L51" s="6">
        <v>2.399985626970353</v>
      </c>
      <c r="M51" s="5">
        <f t="shared" ref="M51:M61" si="3">AVERAGE(B51:L51)</f>
        <v>2.3013806177498264</v>
      </c>
    </row>
    <row r="52" spans="1:13" x14ac:dyDescent="0.25">
      <c r="A52" s="3" t="s">
        <v>6</v>
      </c>
      <c r="B52" s="6">
        <v>2.6844965358169204</v>
      </c>
      <c r="C52" s="6">
        <v>2.5325910291978051</v>
      </c>
      <c r="D52" s="6">
        <v>2.2845371623314161</v>
      </c>
      <c r="E52" s="6">
        <v>2.2175813968497069</v>
      </c>
      <c r="F52" s="6">
        <v>2.2791205808869219</v>
      </c>
      <c r="G52" s="6">
        <v>2.3704311844011552</v>
      </c>
      <c r="H52" s="6">
        <v>2.3081791423756304</v>
      </c>
      <c r="I52" s="6">
        <v>2.2203613440996501</v>
      </c>
      <c r="J52" s="6">
        <v>2.0773820331691164</v>
      </c>
      <c r="K52" s="6">
        <v>2.4898408328117179</v>
      </c>
      <c r="L52" s="6">
        <v>2.5092453248636337</v>
      </c>
      <c r="M52" s="5">
        <f t="shared" si="3"/>
        <v>2.3612515060730619</v>
      </c>
    </row>
    <row r="53" spans="1:13" x14ac:dyDescent="0.25">
      <c r="A53" s="3" t="s">
        <v>7</v>
      </c>
      <c r="B53" s="6">
        <v>2.7696503311622607</v>
      </c>
      <c r="C53" s="6">
        <v>2.500933846917059</v>
      </c>
      <c r="D53" s="6">
        <v>2.3957086211813654</v>
      </c>
      <c r="E53" s="6">
        <v>2.3422860804980044</v>
      </c>
      <c r="F53" s="6">
        <v>2.5232904604042781</v>
      </c>
      <c r="G53" s="6">
        <v>2.5104710586971954</v>
      </c>
      <c r="H53" s="6">
        <v>2.3483067815093706</v>
      </c>
      <c r="I53" s="6">
        <v>2.0059402981191696</v>
      </c>
      <c r="J53" s="6">
        <v>2.227371886571178</v>
      </c>
      <c r="K53" s="6">
        <v>2.2325935922733269</v>
      </c>
      <c r="L53" s="6"/>
      <c r="M53" s="5">
        <f t="shared" si="3"/>
        <v>2.3856552957333208</v>
      </c>
    </row>
    <row r="54" spans="1:13" x14ac:dyDescent="0.25">
      <c r="A54" s="3" t="s">
        <v>8</v>
      </c>
      <c r="B54" s="6">
        <v>2.8535530724950711</v>
      </c>
      <c r="C54" s="6">
        <v>2.6549555503285558</v>
      </c>
      <c r="D54" s="6">
        <v>2.4171602772125782</v>
      </c>
      <c r="E54" s="6">
        <v>2.3286334968462294</v>
      </c>
      <c r="F54" s="6">
        <v>2.531892390041929</v>
      </c>
      <c r="G54" s="6">
        <v>2.489592231030421</v>
      </c>
      <c r="H54" s="6">
        <v>2.6739151890709767</v>
      </c>
      <c r="I54" s="6">
        <v>2.2964966355801963</v>
      </c>
      <c r="J54" s="6">
        <v>2.4887798494993438</v>
      </c>
      <c r="K54" s="6">
        <v>2.5324670960476041</v>
      </c>
      <c r="L54" s="6"/>
      <c r="M54" s="5">
        <f t="shared" si="3"/>
        <v>2.5267445788152907</v>
      </c>
    </row>
    <row r="55" spans="1:13" x14ac:dyDescent="0.25">
      <c r="A55" s="3" t="s">
        <v>9</v>
      </c>
      <c r="B55" s="6">
        <v>2.757830069144767</v>
      </c>
      <c r="C55" s="6">
        <v>2.546724272010997</v>
      </c>
      <c r="D55" s="6">
        <v>2.4518616229682979</v>
      </c>
      <c r="E55" s="6">
        <v>2.4637280895544054</v>
      </c>
      <c r="F55" s="6">
        <v>2.4276365388939429</v>
      </c>
      <c r="G55" s="6">
        <v>2.4139107322520847</v>
      </c>
      <c r="H55" s="6">
        <v>2.5414039160986288</v>
      </c>
      <c r="I55" s="6">
        <v>2.2643832945482409</v>
      </c>
      <c r="J55" s="6">
        <v>2.2890721389522493</v>
      </c>
      <c r="K55" s="6">
        <v>2.3997165174609942</v>
      </c>
      <c r="L55" s="6"/>
      <c r="M55" s="5">
        <f t="shared" si="3"/>
        <v>2.4556267191884613</v>
      </c>
    </row>
    <row r="56" spans="1:13" x14ac:dyDescent="0.25">
      <c r="A56" s="3" t="s">
        <v>10</v>
      </c>
      <c r="B56" s="6">
        <v>2.7074604095199772</v>
      </c>
      <c r="C56" s="6">
        <v>2.2711352117644639</v>
      </c>
      <c r="D56" s="6">
        <v>2.2711352117644639</v>
      </c>
      <c r="E56" s="6">
        <v>2.2711352117644639</v>
      </c>
      <c r="F56" s="6">
        <v>2.2711352117644639</v>
      </c>
      <c r="G56" s="6">
        <v>2.2711352117644639</v>
      </c>
      <c r="H56" s="6">
        <v>2.3710492141760278</v>
      </c>
      <c r="I56" s="6">
        <v>2.2398246720030239</v>
      </c>
      <c r="J56" s="6">
        <v>2.2662691890204432</v>
      </c>
      <c r="K56" s="6">
        <v>2.4717961178007677</v>
      </c>
      <c r="L56" s="6"/>
      <c r="M56" s="5">
        <f t="shared" si="3"/>
        <v>2.3412075661342557</v>
      </c>
    </row>
    <row r="57" spans="1:13" x14ac:dyDescent="0.25">
      <c r="A57" s="3" t="s">
        <v>11</v>
      </c>
      <c r="B57" s="6">
        <v>2.293306324526363</v>
      </c>
      <c r="C57" s="6">
        <v>2.5483214340100866</v>
      </c>
      <c r="D57" s="6">
        <v>2.1491523588042196</v>
      </c>
      <c r="E57" s="6">
        <v>2.3414240921350107</v>
      </c>
      <c r="F57" s="6">
        <v>2.4792996938031355</v>
      </c>
      <c r="G57" s="6">
        <v>2.221712698227885</v>
      </c>
      <c r="H57" s="6">
        <v>2.3742933739654593</v>
      </c>
      <c r="I57" s="6">
        <v>2.0793623792871894</v>
      </c>
      <c r="J57" s="6">
        <v>2.2413446886445905</v>
      </c>
      <c r="K57" s="6">
        <v>2.3535944838107445</v>
      </c>
      <c r="L57" s="6"/>
      <c r="M57" s="5">
        <f t="shared" si="3"/>
        <v>2.3081811527214686</v>
      </c>
    </row>
    <row r="58" spans="1:13" x14ac:dyDescent="0.25">
      <c r="A58" s="3" t="s">
        <v>12</v>
      </c>
      <c r="B58" s="6">
        <v>2.5211601018095697</v>
      </c>
      <c r="C58" s="6">
        <v>2.4464300630989908</v>
      </c>
      <c r="D58" s="6">
        <v>2.09521018805223</v>
      </c>
      <c r="E58" s="6">
        <v>2.3134422314772864</v>
      </c>
      <c r="F58" s="6">
        <v>2.3811524400301272</v>
      </c>
      <c r="G58" s="6">
        <v>2.2729315354353301</v>
      </c>
      <c r="H58" s="6">
        <v>2.5546955225825081</v>
      </c>
      <c r="I58" s="6">
        <v>2.1682036558363276</v>
      </c>
      <c r="J58" s="6">
        <v>2.1995324845426283</v>
      </c>
      <c r="K58" s="6">
        <v>2.3139136206796196</v>
      </c>
      <c r="L58" s="6"/>
      <c r="M58" s="5">
        <f t="shared" si="3"/>
        <v>2.326667184354462</v>
      </c>
    </row>
    <row r="59" spans="1:13" x14ac:dyDescent="0.25">
      <c r="A59" s="3" t="s">
        <v>13</v>
      </c>
      <c r="B59" s="6">
        <v>2.6107673661546325</v>
      </c>
      <c r="C59" s="6">
        <v>2.5648761451614388</v>
      </c>
      <c r="D59" s="6">
        <v>2.1643317431117572</v>
      </c>
      <c r="E59" s="6">
        <v>2.2920203608068226</v>
      </c>
      <c r="F59" s="6">
        <v>2.2936648613431458</v>
      </c>
      <c r="G59" s="6">
        <v>2.3572556199926051</v>
      </c>
      <c r="H59" s="6">
        <v>2.5848993042119108</v>
      </c>
      <c r="I59" s="6">
        <v>1.9653874991557785</v>
      </c>
      <c r="J59" s="6">
        <v>2.3411471893593232</v>
      </c>
      <c r="K59" s="6">
        <v>2.1858865140685477</v>
      </c>
      <c r="L59" s="6"/>
      <c r="M59" s="5">
        <f t="shared" si="3"/>
        <v>2.336023660336596</v>
      </c>
    </row>
    <row r="60" spans="1:13" x14ac:dyDescent="0.25">
      <c r="A60" s="3" t="s">
        <v>14</v>
      </c>
      <c r="B60" s="6">
        <v>2.4116554024330887</v>
      </c>
      <c r="C60" s="6">
        <v>2.5518067555557282</v>
      </c>
      <c r="D60" s="6">
        <v>2.1091403610810393</v>
      </c>
      <c r="E60" s="6">
        <v>2.2440042647299112</v>
      </c>
      <c r="F60" s="6">
        <v>2.2565976153934542</v>
      </c>
      <c r="G60" s="6">
        <v>2.3640376822789131</v>
      </c>
      <c r="H60" s="6">
        <v>2.3438825018226894</v>
      </c>
      <c r="I60" s="6">
        <v>2.0279630584716402</v>
      </c>
      <c r="J60" s="6">
        <v>2.3701994898778946</v>
      </c>
      <c r="K60" s="6">
        <v>2.1844970863092956</v>
      </c>
      <c r="L60" s="6"/>
      <c r="M60" s="5">
        <f t="shared" si="3"/>
        <v>2.2863784217953658</v>
      </c>
    </row>
    <row r="61" spans="1:13" ht="13" thickBot="1" x14ac:dyDescent="0.3">
      <c r="A61" s="3" t="s">
        <v>15</v>
      </c>
      <c r="B61" s="6">
        <v>2.491758136795085</v>
      </c>
      <c r="C61" s="6">
        <v>2.4387672250528918</v>
      </c>
      <c r="D61" s="6">
        <v>2.1105822014490667</v>
      </c>
      <c r="E61" s="6">
        <v>2.1893588860302953</v>
      </c>
      <c r="F61" s="6">
        <v>2.1214862060213853</v>
      </c>
      <c r="G61" s="6">
        <v>2.2725994625394526</v>
      </c>
      <c r="H61" s="6">
        <v>2.2729718003630475</v>
      </c>
      <c r="I61" s="6">
        <v>1.84677044645674</v>
      </c>
      <c r="J61" s="6">
        <v>2.1030137848273465</v>
      </c>
      <c r="K61" s="6">
        <v>2.1478408356561625</v>
      </c>
      <c r="L61" s="6"/>
      <c r="M61" s="5">
        <f t="shared" si="3"/>
        <v>2.1995148985191468</v>
      </c>
    </row>
    <row r="62" spans="1:13" ht="13.5" thickBot="1" x14ac:dyDescent="0.35">
      <c r="A62" s="11" t="s">
        <v>16</v>
      </c>
      <c r="B62" s="4">
        <v>2.6053905731538864</v>
      </c>
      <c r="C62" s="4">
        <v>2.5250223910036538</v>
      </c>
      <c r="D62" s="4">
        <v>2.2670952298637559</v>
      </c>
      <c r="E62" s="4">
        <v>2.2773802869388184</v>
      </c>
      <c r="F62" s="4">
        <v>2.3463379670716855</v>
      </c>
      <c r="G62" s="4">
        <v>2.3357136372945697</v>
      </c>
      <c r="H62" s="4">
        <v>2.393026462102033</v>
      </c>
      <c r="I62" s="4">
        <v>2.1326557853961337</v>
      </c>
      <c r="J62" s="4">
        <v>2.195278414598365</v>
      </c>
      <c r="K62" s="4">
        <v>2.3150119586510263</v>
      </c>
      <c r="L62" s="4">
        <v>2.3857786234674947</v>
      </c>
      <c r="M62" s="4">
        <f>AVERAGE(B62:L62)</f>
        <v>2.3435173935946745</v>
      </c>
    </row>
    <row r="63" spans="1:13" ht="13" x14ac:dyDescent="0.3">
      <c r="B63" s="2"/>
      <c r="C63" s="2"/>
      <c r="D63" s="2"/>
      <c r="E63" s="2"/>
      <c r="F63" s="2"/>
      <c r="G63" s="26"/>
      <c r="H63" s="27"/>
      <c r="I63" s="27"/>
      <c r="J63" s="27"/>
      <c r="K63" s="27"/>
      <c r="L63" s="27"/>
    </row>
  </sheetData>
  <mergeCells count="2">
    <mergeCell ref="A4:A6"/>
    <mergeCell ref="B4:M5"/>
  </mergeCells>
  <printOptions horizontalCentered="1"/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 Summary 2013-2023</vt:lpstr>
      <vt:lpstr>'SL Summary 2013-2023'!Print_Area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TOYOKAWA, SHUN A.</dc:creator>
  <cp:keywords/>
  <dc:description/>
  <cp:lastModifiedBy>Landicho, Gabriel Luis C.</cp:lastModifiedBy>
  <cp:revision/>
  <dcterms:created xsi:type="dcterms:W3CDTF">2019-02-18T03:20:23Z</dcterms:created>
  <dcterms:modified xsi:type="dcterms:W3CDTF">2023-05-09T07:36:53Z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2021-04-08T01:38:07Z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30f5a688-253f-4d9c-a75b-e092bf0703cf</vt:lpwstr>
  </property>
  <property fmtid="{D5CDD505-2E9C-101B-9397-08002B2CF9AE}" pid="8" name="MSIP_Label_e2ea549a-6480-48ba-b46a-e40c37db6d0d_ContentBits">
    <vt:lpwstr>0</vt:lpwstr>
  </property>
</Properties>
</file>