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tland_depths" sheetId="1" r:id="rId4"/>
    <sheet state="visible" name="wetland_pit" sheetId="2" r:id="rId5"/>
    <sheet state="visible" name="forest_depths_pit" sheetId="3" r:id="rId6"/>
    <sheet state="visible" name="shrub_depths" sheetId="4" r:id="rId7"/>
    <sheet state="visible" name="shrub_pits" sheetId="5" r:id="rId8"/>
    <sheet state="visible" name="site_2c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Note: x axis is W-E, y axis is S-N. Centered on weather station at (20,20)
	-Anonymous</t>
      </text>
    </comment>
  </commentList>
</comments>
</file>

<file path=xl/sharedStrings.xml><?xml version="1.0" encoding="utf-8"?>
<sst xmlns="http://schemas.openxmlformats.org/spreadsheetml/2006/main" count="112" uniqueCount="36">
  <si>
    <t>x</t>
  </si>
  <si>
    <t>y</t>
  </si>
  <si>
    <t>depth_1</t>
  </si>
  <si>
    <t>depth_2</t>
  </si>
  <si>
    <t>depth_3</t>
  </si>
  <si>
    <t>depth_4</t>
  </si>
  <si>
    <t>depth_5</t>
  </si>
  <si>
    <t>avg</t>
  </si>
  <si>
    <t>var</t>
  </si>
  <si>
    <t>cover</t>
  </si>
  <si>
    <t>site</t>
  </si>
  <si>
    <t>day</t>
  </si>
  <si>
    <t>month</t>
  </si>
  <si>
    <t>year</t>
  </si>
  <si>
    <t>hour</t>
  </si>
  <si>
    <t>minute</t>
  </si>
  <si>
    <t>snags</t>
  </si>
  <si>
    <t>wetland</t>
  </si>
  <si>
    <t>open</t>
  </si>
  <si>
    <t>depth_bottom</t>
  </si>
  <si>
    <t>depth_top</t>
  </si>
  <si>
    <t>mass_g</t>
  </si>
  <si>
    <t>temp_bottom</t>
  </si>
  <si>
    <t>total_depth</t>
  </si>
  <si>
    <t>tare</t>
  </si>
  <si>
    <t>aspect</t>
  </si>
  <si>
    <t>notes</t>
  </si>
  <si>
    <t>north</t>
  </si>
  <si>
    <t>air pockets in the snow</t>
  </si>
  <si>
    <t>note</t>
  </si>
  <si>
    <t>no snow present, so no depths or pit</t>
  </si>
  <si>
    <t>depth</t>
  </si>
  <si>
    <t>mass</t>
  </si>
  <si>
    <t>diameter</t>
  </si>
  <si>
    <t>plastic tube sampler</t>
  </si>
  <si>
    <t>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</si>
</sst>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2">
        <f t="shared" ref="H2:H26" si="1">average(C2:G2)</f>
        <v>0</v>
      </c>
      <c r="I2" s="2">
        <f t="shared" ref="I2:I26" si="2">VAR(C2:G2)</f>
        <v>0</v>
      </c>
      <c r="J2" s="1" t="s">
        <v>16</v>
      </c>
      <c r="K2" s="1" t="s">
        <v>17</v>
      </c>
      <c r="L2" s="1">
        <v>26.0</v>
      </c>
      <c r="M2" s="1">
        <v>3.0</v>
      </c>
      <c r="N2" s="1">
        <v>2022.0</v>
      </c>
      <c r="O2" s="1">
        <v>13.0</v>
      </c>
      <c r="P2" s="1">
        <v>35.0</v>
      </c>
    </row>
    <row r="3">
      <c r="A3" s="1">
        <v>0.0</v>
      </c>
      <c r="B3" s="1">
        <v>10.0</v>
      </c>
      <c r="C3" s="1">
        <v>44.0</v>
      </c>
      <c r="D3" s="1">
        <v>31.0</v>
      </c>
      <c r="E3" s="1">
        <v>56.0</v>
      </c>
      <c r="F3" s="1">
        <v>59.0</v>
      </c>
      <c r="G3" s="1">
        <v>36.0</v>
      </c>
      <c r="H3" s="2">
        <f t="shared" si="1"/>
        <v>45.2</v>
      </c>
      <c r="I3" s="2">
        <f t="shared" si="2"/>
        <v>148.7</v>
      </c>
      <c r="J3" s="1" t="s">
        <v>18</v>
      </c>
    </row>
    <row r="4">
      <c r="A4" s="1">
        <v>0.0</v>
      </c>
      <c r="B4" s="1">
        <v>20.0</v>
      </c>
      <c r="C4" s="1">
        <v>0.0</v>
      </c>
      <c r="D4" s="1">
        <v>15.0</v>
      </c>
      <c r="E4" s="1">
        <v>0.0</v>
      </c>
      <c r="F4" s="1">
        <v>0.0</v>
      </c>
      <c r="G4" s="1">
        <v>60.0</v>
      </c>
      <c r="H4" s="2">
        <f t="shared" si="1"/>
        <v>15</v>
      </c>
      <c r="I4" s="2">
        <f t="shared" si="2"/>
        <v>675</v>
      </c>
      <c r="J4" s="1" t="s">
        <v>18</v>
      </c>
    </row>
    <row r="5">
      <c r="A5" s="1">
        <v>0.0</v>
      </c>
      <c r="B5" s="1">
        <v>30.0</v>
      </c>
      <c r="C5" s="1">
        <v>35.0</v>
      </c>
      <c r="D5" s="1">
        <v>44.0</v>
      </c>
      <c r="E5" s="1">
        <v>47.0</v>
      </c>
      <c r="F5" s="1">
        <v>30.0</v>
      </c>
      <c r="G5" s="1">
        <v>25.0</v>
      </c>
      <c r="H5" s="2">
        <f t="shared" si="1"/>
        <v>36.2</v>
      </c>
      <c r="I5" s="2">
        <f t="shared" si="2"/>
        <v>85.7</v>
      </c>
      <c r="J5" s="1" t="s">
        <v>18</v>
      </c>
    </row>
    <row r="6">
      <c r="A6" s="1">
        <v>0.0</v>
      </c>
      <c r="B6" s="1">
        <v>40.0</v>
      </c>
      <c r="C6" s="1">
        <v>40.0</v>
      </c>
      <c r="D6" s="1">
        <v>38.0</v>
      </c>
      <c r="E6" s="1">
        <v>30.0</v>
      </c>
      <c r="F6" s="1">
        <v>42.0</v>
      </c>
      <c r="G6" s="1">
        <v>38.0</v>
      </c>
      <c r="H6" s="2">
        <f t="shared" si="1"/>
        <v>37.6</v>
      </c>
      <c r="I6" s="2">
        <f t="shared" si="2"/>
        <v>20.8</v>
      </c>
      <c r="J6" s="1" t="s">
        <v>18</v>
      </c>
    </row>
    <row r="7">
      <c r="A7" s="1">
        <v>10.0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2">
        <f t="shared" si="1"/>
        <v>0</v>
      </c>
      <c r="I7" s="2">
        <f t="shared" si="2"/>
        <v>0</v>
      </c>
      <c r="J7" s="1" t="s">
        <v>16</v>
      </c>
    </row>
    <row r="8">
      <c r="A8" s="1">
        <v>10.0</v>
      </c>
      <c r="B8" s="1">
        <v>10.0</v>
      </c>
      <c r="C8" s="1">
        <v>31.0</v>
      </c>
      <c r="D8" s="1">
        <v>29.0</v>
      </c>
      <c r="E8" s="1">
        <v>38.0</v>
      </c>
      <c r="F8" s="1">
        <v>29.0</v>
      </c>
      <c r="G8" s="1">
        <v>30.0</v>
      </c>
      <c r="H8" s="2">
        <f t="shared" si="1"/>
        <v>31.4</v>
      </c>
      <c r="I8" s="2">
        <f t="shared" si="2"/>
        <v>14.3</v>
      </c>
      <c r="J8" s="1" t="s">
        <v>18</v>
      </c>
    </row>
    <row r="9">
      <c r="A9" s="1">
        <v>10.0</v>
      </c>
      <c r="B9" s="1">
        <v>20.0</v>
      </c>
      <c r="C9" s="1">
        <v>50.0</v>
      </c>
      <c r="D9" s="1">
        <v>38.0</v>
      </c>
      <c r="E9" s="1">
        <v>62.0</v>
      </c>
      <c r="F9" s="1">
        <v>35.0</v>
      </c>
      <c r="G9" s="1">
        <v>25.0</v>
      </c>
      <c r="H9" s="2">
        <f t="shared" si="1"/>
        <v>42</v>
      </c>
      <c r="I9" s="2">
        <f t="shared" si="2"/>
        <v>204.5</v>
      </c>
      <c r="J9" s="1" t="s">
        <v>18</v>
      </c>
    </row>
    <row r="10">
      <c r="A10" s="1">
        <v>10.0</v>
      </c>
      <c r="B10" s="1">
        <v>30.0</v>
      </c>
      <c r="C10" s="1">
        <v>34.0</v>
      </c>
      <c r="D10" s="1">
        <v>34.0</v>
      </c>
      <c r="E10" s="1">
        <v>39.0</v>
      </c>
      <c r="F10" s="1">
        <v>26.0</v>
      </c>
      <c r="G10" s="1">
        <v>30.0</v>
      </c>
      <c r="H10" s="2">
        <f t="shared" si="1"/>
        <v>32.6</v>
      </c>
      <c r="I10" s="2">
        <f t="shared" si="2"/>
        <v>23.8</v>
      </c>
      <c r="J10" s="1" t="s">
        <v>18</v>
      </c>
    </row>
    <row r="11">
      <c r="A11" s="1">
        <v>10.0</v>
      </c>
      <c r="B11" s="1">
        <v>40.0</v>
      </c>
      <c r="C11" s="1">
        <v>0.0</v>
      </c>
      <c r="D11" s="1">
        <v>0.0</v>
      </c>
      <c r="E11" s="1">
        <v>10.0</v>
      </c>
      <c r="F11" s="1">
        <v>12.0</v>
      </c>
      <c r="G11" s="1">
        <v>0.0</v>
      </c>
      <c r="H11" s="2">
        <f t="shared" si="1"/>
        <v>4.4</v>
      </c>
      <c r="I11" s="2">
        <f t="shared" si="2"/>
        <v>36.8</v>
      </c>
      <c r="J11" s="1" t="s">
        <v>18</v>
      </c>
    </row>
    <row r="12">
      <c r="A12" s="1">
        <v>20.0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2">
        <f t="shared" si="1"/>
        <v>0</v>
      </c>
      <c r="I12" s="2">
        <f t="shared" si="2"/>
        <v>0</v>
      </c>
      <c r="J12" s="1" t="s">
        <v>16</v>
      </c>
    </row>
    <row r="13">
      <c r="A13" s="1">
        <v>20.0</v>
      </c>
      <c r="B13" s="1">
        <v>10.0</v>
      </c>
      <c r="C13" s="1">
        <v>37.0</v>
      </c>
      <c r="D13" s="1">
        <v>34.0</v>
      </c>
      <c r="E13" s="1">
        <v>35.0</v>
      </c>
      <c r="F13" s="1">
        <v>39.0</v>
      </c>
      <c r="G13" s="1">
        <v>36.0</v>
      </c>
      <c r="H13" s="2">
        <f t="shared" si="1"/>
        <v>36.2</v>
      </c>
      <c r="I13" s="2">
        <f t="shared" si="2"/>
        <v>3.7</v>
      </c>
      <c r="J13" s="1" t="s">
        <v>18</v>
      </c>
    </row>
    <row r="14">
      <c r="A14" s="1">
        <v>20.0</v>
      </c>
      <c r="B14" s="1">
        <v>20.0</v>
      </c>
      <c r="C14" s="1">
        <v>44.0</v>
      </c>
      <c r="D14" s="1">
        <v>50.0</v>
      </c>
      <c r="E14" s="1">
        <v>40.0</v>
      </c>
      <c r="F14" s="1">
        <v>37.0</v>
      </c>
      <c r="G14" s="1">
        <v>48.0</v>
      </c>
      <c r="H14" s="2">
        <f t="shared" si="1"/>
        <v>43.8</v>
      </c>
      <c r="I14" s="2">
        <f t="shared" si="2"/>
        <v>29.2</v>
      </c>
      <c r="J14" s="1" t="s">
        <v>18</v>
      </c>
    </row>
    <row r="15">
      <c r="A15" s="1">
        <v>20.0</v>
      </c>
      <c r="B15" s="1">
        <v>30.0</v>
      </c>
      <c r="C15" s="1">
        <v>41.0</v>
      </c>
      <c r="D15" s="1">
        <v>42.0</v>
      </c>
      <c r="E15" s="1">
        <v>39.0</v>
      </c>
      <c r="F15" s="1">
        <v>35.0</v>
      </c>
      <c r="G15" s="1">
        <v>34.0</v>
      </c>
      <c r="H15" s="2">
        <f t="shared" si="1"/>
        <v>38.2</v>
      </c>
      <c r="I15" s="2">
        <f t="shared" si="2"/>
        <v>12.7</v>
      </c>
      <c r="J15" s="1" t="s">
        <v>18</v>
      </c>
    </row>
    <row r="16">
      <c r="A16" s="1">
        <v>20.0</v>
      </c>
      <c r="B16" s="1">
        <v>40.0</v>
      </c>
      <c r="C16" s="1">
        <v>35.0</v>
      </c>
      <c r="D16" s="1">
        <v>40.0</v>
      </c>
      <c r="E16" s="1">
        <v>20.0</v>
      </c>
      <c r="F16" s="1">
        <v>28.0</v>
      </c>
      <c r="G16" s="1">
        <v>0.0</v>
      </c>
      <c r="H16" s="2">
        <f t="shared" si="1"/>
        <v>24.6</v>
      </c>
      <c r="I16" s="2">
        <f t="shared" si="2"/>
        <v>245.8</v>
      </c>
      <c r="J16" s="1" t="s">
        <v>18</v>
      </c>
    </row>
    <row r="17">
      <c r="A17" s="1">
        <v>30.0</v>
      </c>
      <c r="B17" s="1">
        <v>0.0</v>
      </c>
      <c r="C17" s="1">
        <v>33.0</v>
      </c>
      <c r="D17" s="1">
        <v>36.0</v>
      </c>
      <c r="E17" s="1">
        <v>34.0</v>
      </c>
      <c r="F17" s="1">
        <v>15.0</v>
      </c>
      <c r="G17" s="1">
        <v>43.0</v>
      </c>
      <c r="H17" s="2">
        <f t="shared" si="1"/>
        <v>32.2</v>
      </c>
      <c r="I17" s="2">
        <f t="shared" si="2"/>
        <v>107.7</v>
      </c>
      <c r="J17" s="1" t="s">
        <v>18</v>
      </c>
    </row>
    <row r="18">
      <c r="A18" s="1">
        <v>30.0</v>
      </c>
      <c r="B18" s="1">
        <v>10.0</v>
      </c>
      <c r="C18" s="1">
        <v>24.0</v>
      </c>
      <c r="D18" s="1">
        <v>33.0</v>
      </c>
      <c r="E18" s="1">
        <v>29.0</v>
      </c>
      <c r="F18" s="1">
        <v>28.0</v>
      </c>
      <c r="G18" s="1">
        <v>24.0</v>
      </c>
      <c r="H18" s="2">
        <f t="shared" si="1"/>
        <v>27.6</v>
      </c>
      <c r="I18" s="2">
        <f t="shared" si="2"/>
        <v>14.3</v>
      </c>
      <c r="J18" s="1" t="s">
        <v>18</v>
      </c>
    </row>
    <row r="19">
      <c r="A19" s="1">
        <v>30.0</v>
      </c>
      <c r="B19" s="1">
        <v>20.0</v>
      </c>
      <c r="C19" s="1">
        <v>36.0</v>
      </c>
      <c r="D19" s="1">
        <v>35.0</v>
      </c>
      <c r="E19" s="1">
        <v>40.0</v>
      </c>
      <c r="F19" s="1">
        <v>29.0</v>
      </c>
      <c r="G19" s="1">
        <v>41.0</v>
      </c>
      <c r="H19" s="2">
        <f t="shared" si="1"/>
        <v>36.2</v>
      </c>
      <c r="I19" s="2">
        <f t="shared" si="2"/>
        <v>22.7</v>
      </c>
      <c r="J19" s="1" t="s">
        <v>18</v>
      </c>
    </row>
    <row r="20">
      <c r="A20" s="1">
        <v>30.0</v>
      </c>
      <c r="B20" s="1">
        <v>30.0</v>
      </c>
      <c r="C20" s="1">
        <v>25.0</v>
      </c>
      <c r="D20" s="1">
        <v>14.0</v>
      </c>
      <c r="E20" s="1">
        <v>30.0</v>
      </c>
      <c r="F20" s="1">
        <v>26.0</v>
      </c>
      <c r="G20" s="1">
        <v>24.0</v>
      </c>
      <c r="H20" s="2">
        <f t="shared" si="1"/>
        <v>23.8</v>
      </c>
      <c r="I20" s="2">
        <f t="shared" si="2"/>
        <v>35.2</v>
      </c>
      <c r="J20" s="1" t="s">
        <v>18</v>
      </c>
    </row>
    <row r="21">
      <c r="A21" s="1">
        <v>30.0</v>
      </c>
      <c r="B21" s="1">
        <v>40.0</v>
      </c>
      <c r="C21" s="1">
        <v>33.0</v>
      </c>
      <c r="D21" s="1">
        <v>34.0</v>
      </c>
      <c r="E21" s="1">
        <v>32.0</v>
      </c>
      <c r="F21" s="1">
        <v>29.0</v>
      </c>
      <c r="G21" s="1">
        <v>30.0</v>
      </c>
      <c r="H21" s="2">
        <f t="shared" si="1"/>
        <v>31.6</v>
      </c>
      <c r="I21" s="2">
        <f t="shared" si="2"/>
        <v>4.3</v>
      </c>
      <c r="J21" s="1" t="s">
        <v>18</v>
      </c>
    </row>
    <row r="22">
      <c r="A22" s="1">
        <v>40.0</v>
      </c>
      <c r="B22" s="1">
        <v>0.0</v>
      </c>
      <c r="C22" s="1">
        <v>33.0</v>
      </c>
      <c r="D22" s="1">
        <v>41.0</v>
      </c>
      <c r="E22" s="1">
        <v>9.0</v>
      </c>
      <c r="F22" s="1">
        <v>12.0</v>
      </c>
      <c r="G22" s="1">
        <v>34.0</v>
      </c>
      <c r="H22" s="2">
        <f t="shared" si="1"/>
        <v>25.8</v>
      </c>
      <c r="I22" s="2">
        <f t="shared" si="2"/>
        <v>205.7</v>
      </c>
      <c r="J22" s="1" t="s">
        <v>18</v>
      </c>
    </row>
    <row r="23">
      <c r="A23" s="1">
        <v>40.0</v>
      </c>
      <c r="B23" s="1">
        <v>10.0</v>
      </c>
      <c r="C23" s="1">
        <v>34.0</v>
      </c>
      <c r="D23" s="1">
        <v>26.0</v>
      </c>
      <c r="E23" s="1">
        <v>35.0</v>
      </c>
      <c r="F23" s="1">
        <v>23.0</v>
      </c>
      <c r="G23" s="1">
        <v>41.0</v>
      </c>
      <c r="H23" s="2">
        <f t="shared" si="1"/>
        <v>31.8</v>
      </c>
      <c r="I23" s="2">
        <f t="shared" si="2"/>
        <v>52.7</v>
      </c>
      <c r="J23" s="1" t="s">
        <v>18</v>
      </c>
    </row>
    <row r="24">
      <c r="A24" s="1">
        <v>40.0</v>
      </c>
      <c r="B24" s="1">
        <v>20.0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2">
        <f t="shared" si="1"/>
        <v>0</v>
      </c>
      <c r="I24" s="2">
        <f t="shared" si="2"/>
        <v>0</v>
      </c>
      <c r="J24" s="1" t="s">
        <v>18</v>
      </c>
    </row>
    <row r="25">
      <c r="A25" s="1">
        <v>40.0</v>
      </c>
      <c r="B25" s="1">
        <v>30.0</v>
      </c>
      <c r="C25" s="1">
        <v>20.0</v>
      </c>
      <c r="D25" s="1">
        <v>35.0</v>
      </c>
      <c r="E25" s="1">
        <v>46.0</v>
      </c>
      <c r="F25" s="1">
        <v>50.0</v>
      </c>
      <c r="G25" s="1">
        <v>45.0</v>
      </c>
      <c r="H25" s="2">
        <f t="shared" si="1"/>
        <v>39.2</v>
      </c>
      <c r="I25" s="2">
        <f t="shared" si="2"/>
        <v>145.7</v>
      </c>
      <c r="J25" s="1" t="s">
        <v>18</v>
      </c>
    </row>
    <row r="26">
      <c r="A26" s="1">
        <v>40.0</v>
      </c>
      <c r="B26" s="1">
        <v>40.0</v>
      </c>
      <c r="C26" s="1">
        <v>40.0</v>
      </c>
      <c r="D26" s="1">
        <v>40.0</v>
      </c>
      <c r="E26" s="1">
        <v>39.0</v>
      </c>
      <c r="F26" s="1">
        <v>15.0</v>
      </c>
      <c r="G26" s="1">
        <v>40.0</v>
      </c>
      <c r="H26" s="2">
        <f t="shared" si="1"/>
        <v>34.8</v>
      </c>
      <c r="I26" s="2">
        <f t="shared" si="2"/>
        <v>122.7</v>
      </c>
      <c r="J26" s="1" t="s">
        <v>18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>
      <c r="A2" s="1">
        <v>0.0</v>
      </c>
      <c r="B2" s="1">
        <v>10.0</v>
      </c>
      <c r="C2" s="1">
        <v>390.0</v>
      </c>
      <c r="D2" s="1">
        <v>0.0</v>
      </c>
      <c r="E2" s="1">
        <v>41.0</v>
      </c>
      <c r="F2" s="1">
        <v>755.0</v>
      </c>
      <c r="G2" s="1" t="s">
        <v>27</v>
      </c>
      <c r="H2" s="1" t="s">
        <v>28</v>
      </c>
    </row>
    <row r="3">
      <c r="A3" s="1">
        <v>10.0</v>
      </c>
      <c r="B3" s="1">
        <v>20.0</v>
      </c>
      <c r="C3" s="1">
        <v>385.0</v>
      </c>
      <c r="D3" s="1">
        <v>0.0</v>
      </c>
    </row>
    <row r="4">
      <c r="A4" s="1">
        <v>20.0</v>
      </c>
      <c r="B4" s="1">
        <v>30.0</v>
      </c>
      <c r="C4" s="1">
        <v>369.0</v>
      </c>
      <c r="D4" s="1">
        <v>0.0</v>
      </c>
    </row>
    <row r="5">
      <c r="A5" s="1">
        <v>30.0</v>
      </c>
      <c r="B5" s="1">
        <v>40.0</v>
      </c>
      <c r="C5" s="1">
        <v>358.0</v>
      </c>
      <c r="D5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</v>
      </c>
    </row>
    <row r="2">
      <c r="A2" s="1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2">
        <f t="shared" ref="H2:H26" si="1">average(C2:G2)</f>
        <v>0</v>
      </c>
      <c r="I2" s="2">
        <f t="shared" ref="I2:I26" si="2">VAR(C2:G2)</f>
        <v>0</v>
      </c>
      <c r="J2" s="1" t="s">
        <v>18</v>
      </c>
    </row>
    <row r="3">
      <c r="A3" s="1">
        <v>0.0</v>
      </c>
      <c r="B3" s="1">
        <v>10.0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2">
        <f t="shared" si="1"/>
        <v>0</v>
      </c>
      <c r="I3" s="2">
        <f t="shared" si="2"/>
        <v>0</v>
      </c>
      <c r="J3" s="1" t="s">
        <v>18</v>
      </c>
    </row>
    <row r="4">
      <c r="A4" s="1">
        <v>0.0</v>
      </c>
      <c r="B4" s="1">
        <v>20.0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2">
        <f t="shared" si="1"/>
        <v>0</v>
      </c>
      <c r="I4" s="2">
        <f t="shared" si="2"/>
        <v>0</v>
      </c>
      <c r="J4" s="1" t="s">
        <v>18</v>
      </c>
    </row>
    <row r="5">
      <c r="A5" s="1">
        <v>0.0</v>
      </c>
      <c r="B5" s="1">
        <v>30.0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2">
        <f t="shared" si="1"/>
        <v>0</v>
      </c>
      <c r="I5" s="2">
        <f t="shared" si="2"/>
        <v>0</v>
      </c>
      <c r="J5" s="1" t="s">
        <v>18</v>
      </c>
    </row>
    <row r="6">
      <c r="A6" s="1">
        <v>0.0</v>
      </c>
      <c r="B6" s="1">
        <v>40.0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2">
        <f t="shared" si="1"/>
        <v>0</v>
      </c>
      <c r="I6" s="2">
        <f t="shared" si="2"/>
        <v>0</v>
      </c>
      <c r="J6" s="1" t="s">
        <v>18</v>
      </c>
    </row>
    <row r="7">
      <c r="A7" s="1">
        <v>10.0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2">
        <f t="shared" si="1"/>
        <v>0</v>
      </c>
      <c r="I7" s="2">
        <f t="shared" si="2"/>
        <v>0</v>
      </c>
      <c r="J7" s="1" t="s">
        <v>18</v>
      </c>
    </row>
    <row r="8">
      <c r="A8" s="1">
        <v>10.0</v>
      </c>
      <c r="B8" s="1">
        <v>10.0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2">
        <f t="shared" si="1"/>
        <v>0</v>
      </c>
      <c r="I8" s="2">
        <f t="shared" si="2"/>
        <v>0</v>
      </c>
      <c r="J8" s="1" t="s">
        <v>18</v>
      </c>
    </row>
    <row r="9">
      <c r="A9" s="1">
        <v>10.0</v>
      </c>
      <c r="B9" s="1">
        <v>20.0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2">
        <f t="shared" si="1"/>
        <v>0</v>
      </c>
      <c r="I9" s="2">
        <f t="shared" si="2"/>
        <v>0</v>
      </c>
      <c r="J9" s="1" t="s">
        <v>18</v>
      </c>
    </row>
    <row r="10">
      <c r="A10" s="1">
        <v>10.0</v>
      </c>
      <c r="B10" s="1">
        <v>30.0</v>
      </c>
      <c r="C10" s="1">
        <v>7.5</v>
      </c>
      <c r="D10" s="1">
        <v>7.0</v>
      </c>
      <c r="E10" s="1">
        <v>5.0</v>
      </c>
      <c r="F10" s="1">
        <v>2.0</v>
      </c>
      <c r="G10" s="1">
        <v>0.0</v>
      </c>
      <c r="H10" s="2">
        <f t="shared" si="1"/>
        <v>4.3</v>
      </c>
      <c r="I10" s="2">
        <f t="shared" si="2"/>
        <v>10.45</v>
      </c>
      <c r="J10" s="1" t="s">
        <v>18</v>
      </c>
    </row>
    <row r="11">
      <c r="A11" s="1">
        <v>10.0</v>
      </c>
      <c r="B11" s="1">
        <v>40.0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2">
        <f t="shared" si="1"/>
        <v>0</v>
      </c>
      <c r="I11" s="2">
        <f t="shared" si="2"/>
        <v>0</v>
      </c>
      <c r="J11" s="1" t="s">
        <v>18</v>
      </c>
    </row>
    <row r="12">
      <c r="A12" s="1">
        <v>20.0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2">
        <f t="shared" si="1"/>
        <v>0</v>
      </c>
      <c r="I12" s="2">
        <f t="shared" si="2"/>
        <v>0</v>
      </c>
      <c r="J12" s="1" t="s">
        <v>18</v>
      </c>
    </row>
    <row r="13">
      <c r="A13" s="1">
        <v>20.0</v>
      </c>
      <c r="B13" s="1">
        <v>10.0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2">
        <f t="shared" si="1"/>
        <v>0</v>
      </c>
      <c r="I13" s="2">
        <f t="shared" si="2"/>
        <v>0</v>
      </c>
      <c r="J13" s="1" t="s">
        <v>18</v>
      </c>
    </row>
    <row r="14">
      <c r="A14" s="1">
        <v>20.0</v>
      </c>
      <c r="B14" s="1">
        <v>20.0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2">
        <f t="shared" si="1"/>
        <v>0</v>
      </c>
      <c r="I14" s="2">
        <f t="shared" si="2"/>
        <v>0</v>
      </c>
      <c r="J14" s="1" t="s">
        <v>18</v>
      </c>
    </row>
    <row r="15">
      <c r="A15" s="1">
        <v>20.0</v>
      </c>
      <c r="B15" s="1">
        <v>30.0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2">
        <f t="shared" si="1"/>
        <v>0</v>
      </c>
      <c r="I15" s="2">
        <f t="shared" si="2"/>
        <v>0</v>
      </c>
      <c r="J15" s="1" t="s">
        <v>18</v>
      </c>
    </row>
    <row r="16">
      <c r="A16" s="1">
        <v>20.0</v>
      </c>
      <c r="B16" s="1">
        <v>40.0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2">
        <f t="shared" si="1"/>
        <v>0</v>
      </c>
      <c r="I16" s="2">
        <f t="shared" si="2"/>
        <v>0</v>
      </c>
      <c r="J16" s="1" t="s">
        <v>18</v>
      </c>
    </row>
    <row r="17">
      <c r="A17" s="1">
        <v>30.0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2">
        <f t="shared" si="1"/>
        <v>0</v>
      </c>
      <c r="I17" s="2">
        <f t="shared" si="2"/>
        <v>0</v>
      </c>
      <c r="J17" s="1" t="s">
        <v>18</v>
      </c>
    </row>
    <row r="18">
      <c r="A18" s="1">
        <v>30.0</v>
      </c>
      <c r="B18" s="1">
        <v>10.0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2">
        <f t="shared" si="1"/>
        <v>0</v>
      </c>
      <c r="I18" s="2">
        <f t="shared" si="2"/>
        <v>0</v>
      </c>
      <c r="J18" s="1" t="s">
        <v>18</v>
      </c>
    </row>
    <row r="19">
      <c r="A19" s="1">
        <v>30.0</v>
      </c>
      <c r="B19" s="1">
        <v>20.0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2">
        <f t="shared" si="1"/>
        <v>0</v>
      </c>
      <c r="I19" s="2">
        <f t="shared" si="2"/>
        <v>0</v>
      </c>
      <c r="J19" s="1" t="s">
        <v>18</v>
      </c>
    </row>
    <row r="20">
      <c r="A20" s="1">
        <v>30.0</v>
      </c>
      <c r="B20" s="1">
        <v>30.0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2">
        <f t="shared" si="1"/>
        <v>0</v>
      </c>
      <c r="I20" s="2">
        <f t="shared" si="2"/>
        <v>0</v>
      </c>
      <c r="J20" s="1" t="s">
        <v>18</v>
      </c>
    </row>
    <row r="21">
      <c r="A21" s="1">
        <v>30.0</v>
      </c>
      <c r="B21" s="1">
        <v>40.0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2">
        <f t="shared" si="1"/>
        <v>0</v>
      </c>
      <c r="I21" s="2">
        <f t="shared" si="2"/>
        <v>0</v>
      </c>
      <c r="J21" s="1" t="s">
        <v>18</v>
      </c>
    </row>
    <row r="22">
      <c r="A22" s="1">
        <v>40.0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2">
        <f t="shared" si="1"/>
        <v>0</v>
      </c>
      <c r="I22" s="2">
        <f t="shared" si="2"/>
        <v>0</v>
      </c>
      <c r="J22" s="1" t="s">
        <v>18</v>
      </c>
    </row>
    <row r="23">
      <c r="A23" s="1">
        <v>40.0</v>
      </c>
      <c r="B23" s="1">
        <v>10.0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2">
        <f t="shared" si="1"/>
        <v>0</v>
      </c>
      <c r="I23" s="2">
        <f t="shared" si="2"/>
        <v>0</v>
      </c>
      <c r="J23" s="1" t="s">
        <v>18</v>
      </c>
    </row>
    <row r="24">
      <c r="A24" s="1">
        <v>40.0</v>
      </c>
      <c r="B24" s="1">
        <v>20.0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2">
        <f t="shared" si="1"/>
        <v>0</v>
      </c>
      <c r="I24" s="2">
        <f t="shared" si="2"/>
        <v>0</v>
      </c>
      <c r="J24" s="1" t="s">
        <v>18</v>
      </c>
    </row>
    <row r="25">
      <c r="A25" s="1">
        <v>40.0</v>
      </c>
      <c r="B25" s="1">
        <v>30.0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2">
        <f t="shared" si="1"/>
        <v>0</v>
      </c>
      <c r="I25" s="2">
        <f t="shared" si="2"/>
        <v>0</v>
      </c>
      <c r="J25" s="1" t="s">
        <v>18</v>
      </c>
    </row>
    <row r="26">
      <c r="A26" s="1">
        <v>40.0</v>
      </c>
      <c r="B26" s="1">
        <v>40.0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2">
        <f t="shared" si="1"/>
        <v>0</v>
      </c>
      <c r="I26" s="2">
        <f t="shared" si="2"/>
        <v>0</v>
      </c>
      <c r="J26" s="1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</v>
      </c>
      <c r="B1" s="1" t="s">
        <v>32</v>
      </c>
      <c r="C1" s="1" t="s">
        <v>33</v>
      </c>
      <c r="D1" s="1" t="s">
        <v>26</v>
      </c>
      <c r="E1" s="1" t="s">
        <v>9</v>
      </c>
    </row>
    <row r="2">
      <c r="A2" s="1">
        <v>5.5</v>
      </c>
      <c r="B2" s="1">
        <v>56.0</v>
      </c>
      <c r="D2" s="1" t="s">
        <v>34</v>
      </c>
      <c r="E2" s="1" t="s">
        <v>18</v>
      </c>
    </row>
    <row r="3">
      <c r="A3" s="1">
        <v>8.5</v>
      </c>
      <c r="B3" s="1">
        <v>86.0</v>
      </c>
      <c r="D3" s="1" t="s">
        <v>34</v>
      </c>
      <c r="E3" s="1" t="s">
        <v>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35</v>
      </c>
      <c r="B1" s="1" t="s">
        <v>27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>
        <v>10.0</v>
      </c>
      <c r="C2" s="1">
        <v>35.0</v>
      </c>
      <c r="D2" s="1">
        <v>30.0</v>
      </c>
      <c r="E2" s="1">
        <v>35.0</v>
      </c>
      <c r="F2" s="1">
        <v>15.0</v>
      </c>
      <c r="G2" s="1">
        <v>15.0</v>
      </c>
      <c r="H2" s="2">
        <f t="shared" ref="H2:H5" si="1">average(C2:G2)</f>
        <v>26</v>
      </c>
      <c r="I2" s="2">
        <f t="shared" ref="I2:I5" si="2">var(C2:G2)</f>
        <v>105</v>
      </c>
      <c r="J2" s="1" t="s">
        <v>18</v>
      </c>
    </row>
    <row r="3">
      <c r="A3" s="1">
        <v>-10.0</v>
      </c>
      <c r="B3" s="1">
        <v>0.0</v>
      </c>
      <c r="C3" s="1">
        <v>28.0</v>
      </c>
      <c r="D3" s="1">
        <v>20.0</v>
      </c>
      <c r="E3" s="1">
        <v>25.0</v>
      </c>
      <c r="F3" s="1">
        <v>25.0</v>
      </c>
      <c r="G3" s="1">
        <v>21.0</v>
      </c>
      <c r="H3" s="2">
        <f t="shared" si="1"/>
        <v>23.8</v>
      </c>
      <c r="I3" s="2">
        <f t="shared" si="2"/>
        <v>10.7</v>
      </c>
      <c r="J3" s="1" t="s">
        <v>18</v>
      </c>
    </row>
    <row r="4">
      <c r="A4" s="1">
        <v>0.0</v>
      </c>
      <c r="B4" s="1">
        <v>-10.0</v>
      </c>
      <c r="C4" s="1">
        <v>40.0</v>
      </c>
      <c r="D4" s="1">
        <v>34.0</v>
      </c>
      <c r="E4" s="1">
        <v>39.0</v>
      </c>
      <c r="F4" s="1">
        <v>38.0</v>
      </c>
      <c r="G4" s="1">
        <v>30.0</v>
      </c>
      <c r="H4" s="2">
        <f t="shared" si="1"/>
        <v>36.2</v>
      </c>
      <c r="I4" s="2">
        <f t="shared" si="2"/>
        <v>17.2</v>
      </c>
      <c r="J4" s="1" t="s">
        <v>18</v>
      </c>
    </row>
    <row r="5">
      <c r="A5" s="1">
        <v>10.0</v>
      </c>
      <c r="B5" s="1">
        <v>0.0</v>
      </c>
      <c r="C5" s="1">
        <v>30.0</v>
      </c>
      <c r="D5" s="1">
        <v>25.0</v>
      </c>
      <c r="E5" s="1">
        <v>25.0</v>
      </c>
      <c r="F5" s="1">
        <v>25.0</v>
      </c>
      <c r="G5" s="1">
        <v>24.0</v>
      </c>
      <c r="H5" s="2">
        <f t="shared" si="1"/>
        <v>25.8</v>
      </c>
      <c r="I5" s="2">
        <f t="shared" si="2"/>
        <v>5.7</v>
      </c>
      <c r="J5" s="1" t="s">
        <v>18</v>
      </c>
    </row>
  </sheetData>
  <drawing r:id="rId1"/>
</worksheet>
</file>