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xterMarianne\Dropbox (BOSTON UNIVERSITY)\psid\xu\excel\"/>
    </mc:Choice>
  </mc:AlternateContent>
  <bookViews>
    <workbookView xWindow="0" yWindow="0" windowWidth="19185" windowHeight="7478" firstSheet="1" activeTab="1"/>
  </bookViews>
  <sheets>
    <sheet name="tostata" sheetId="6" r:id="rId1"/>
    <sheet name="raw" sheetId="1" r:id="rId2"/>
    <sheet name="exporttoR=raw minus middle cols" sheetId="9" r:id="rId3"/>
    <sheet name="TOPCODE"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1" i="6"/>
</calcChain>
</file>

<file path=xl/sharedStrings.xml><?xml version="1.0" encoding="utf-8"?>
<sst xmlns="http://schemas.openxmlformats.org/spreadsheetml/2006/main" count="1250" uniqueCount="504">
  <si>
    <t>[99</t>
  </si>
  <si>
    <t>[01</t>
  </si>
  <si>
    <t>[03</t>
  </si>
  <si>
    <t>[05</t>
  </si>
  <si>
    <t>[07</t>
  </si>
  <si>
    <t>[09</t>
  </si>
  <si>
    <t>[11</t>
  </si>
  <si>
    <t>[13</t>
  </si>
  <si>
    <t>[15</t>
  </si>
  <si>
    <t>[17</t>
  </si>
  <si>
    <t>[99]S410 [01]S510 [03]S610 [05]S710 [07]S810 [09]ER46952 [11]ER52356 [13]ER58169 [15]ER65366 [17]ER71443</t>
  </si>
  <si>
    <t>IMP WTR STOCKS (W15) 2017</t>
  </si>
  <si>
    <t>W15. (imputed value) Do you (or anyone in your family living here) have any shares of stock in publicly-held corporations, stock mutual funds, or investment trusts, not including stocks in employer-based pensions or I.R.A.s?</t>
  </si>
  <si>
    <t>[99]S411 [01]S511 [03]S611 [05]S711 [07]S811 [09]ER46954 [11]ER52358 [13]ER58171 [15]ER65368 [17]ER71445</t>
  </si>
  <si>
    <t>IMP VALUE STOCKS (W16) 2017</t>
  </si>
  <si>
    <t>[99]ER15007 [01]ER19203 [03]ER22568 [05]ER26549 [07]ER37567 [09]ER43558 [11]ER48883 [13]ER54634 [15]ER61745 [17]ER67798</t>
  </si>
  <si>
    <t>label</t>
  </si>
  <si>
    <t>[99]ER15025 [01]ER19221 [03]ER22616 [05]ER26597 [07]ER37615 [09]ER43606 [11]ER48931 [13]ER54681 [15]ER61792 [17]ER67846</t>
  </si>
  <si>
    <t>W33 WTR BONDS/INSURANCE, ETC.</t>
  </si>
  <si>
    <t>W33. (Do [you/you or anyone in your family living there] have) any other savings or assets, such as cash value in a life insurance policy, a valuable collection for investment purposes, or rights in a trust or estate that you haven't already told us about?</t>
  </si>
  <si>
    <t>YN_label</t>
  </si>
  <si>
    <t>W27 WTR CK/SAVINGS/CD, ETC</t>
  </si>
  <si>
    <t>W27. Not including employer-based pensions or I.R.A.s (Individual Retirement Account), do you (or anyone in your family living there) have any money in any of the following: Checking or savings accounts, Money market funds, Certificates of deposit, Government bonds, or Treasury bills?</t>
  </si>
  <si>
    <t>[99]ER15019 [01]ER19215 [03]ER22595 [05]ER26576 [07]ER37594 [09]ER43585 [11]ER48910 [13]ER54660 [15]ER61771 [17]ER67824</t>
  </si>
  <si>
    <t>W34. If you sold that and paid off any debts on it, how much would you have?</t>
  </si>
  <si>
    <t>[99]ER15026 [01]ER19222 [03]ER22617 [05]ER26598 [07]ER37616 [09]ER43607 [11]ER48932 [13]ER54682 [15]ER61793 [17]ER67847</t>
  </si>
  <si>
    <t>P20A HOW FUNDS INVESTED - RP</t>
  </si>
  <si>
    <t>[99]ER15182 [01]ER19350 [03]ER22745 [05]ER26726 [07]ER37766 [09]ER43739 [11]ER49085 [13]ER54841 [15]ER61961 [17]ER68015</t>
  </si>
  <si>
    <t>P20A HOW FUNDS INVESTED - SP</t>
  </si>
  <si>
    <t>(Spouse) P20a. Are the (added:retirement) funds invested mostly in stocks and stock mutual funds, or mostly in bonds, bond mutual funds and annuities, or some of each?</t>
  </si>
  <si>
    <t>P20a. (Respondent) Are the (added:retirement) funds invested mostly in stocks and stock mutual funds, or mostly in bonds, bond mutual funds and annuities, or some of each?</t>
  </si>
  <si>
    <t>[99]ER15328 [01]ER19493 [03]ER22889 [05]ER26870 [07]ER37998 [09]ER43971 [11]ER49304 [13]ER55057 [15]ER62178 [17]ER68232</t>
  </si>
  <si>
    <t>P20 AMT IN PENSION ACCT NOW - RP</t>
  </si>
  <si>
    <t>[99]ER15181 [01]ER19349 [03]ER22744 [05]ER26725 [07]ER37761 [09]ER43734 [11]ER49080 [13]ER54836 [15]ER61956 [17]ER68010</t>
  </si>
  <si>
    <t>P20 AMT IN PENSION ACCT NOW - SP</t>
  </si>
  <si>
    <t>P20. Spouse:What is the approximate dollar amount in (your/his/her) account now?</t>
  </si>
  <si>
    <t>P20. Respondent What is the approximate dollar amount in (your/his/her) account now?</t>
  </si>
  <si>
    <t>[99]ER15327 [01]ER19492 [03]ER22888 [05]ER26869 [07]ER37993 [09]ER43966 [11]ER49299 [13]ER55052 [15]ER62173 [17]ER68227</t>
  </si>
  <si>
    <t>[99]ER13040 [01]ER17043 [03]ER21042 [05]ER25028 [07]ER36028 [09]ER42029 [11]ER47329 [13]ER53029 [15]ER60030 [17]ER66030</t>
  </si>
  <si>
    <t>Do you (FU) own this home or pay rent or what?</t>
  </si>
  <si>
    <t>ER66002</t>
  </si>
  <si>
    <t>V3 Family Number</t>
  </si>
  <si>
    <t>(The first four digits of the sequence number, and kept as the link with later reinterviews, i.e., coded each year for any member of this family who is reinterviewed. Families in cross-section sample have numbers less than 3000. Those in supplementary low income sample have number 5000 or above.)</t>
  </si>
  <si>
    <t>[99]ER13002 [01]ER17002 [03]ER21002 [05]ER25002 [07]ER36002 [09]ER42002 [11]ER47302 [13]ER53002 [15]ER60002 [17]ER66002</t>
  </si>
  <si>
    <t>Users should note that the 2017 CORE/IMMIGRANT FAM WEIGHT NUMBER 1 (ER71570) has zero values for the new Immigrant 2017 sample (ER66009=4001-4462). For Release 2 we have added a new variable 2017 CROSS-SECTIONAL FAMILY WEIGHT (ER71571) which encompasses the Core/Immigrant 97/99 and Immigrant 17 Samples.</t>
  </si>
  <si>
    <t>New release 2 in August 2019; weights for immigrant?</t>
  </si>
  <si>
    <t>[99]ER13001 [01]ER17001 [03]ER21001 [05]ER25001 [07]ER36001 [09]ER42001 [11]ER47301 [13]ER53001 [15]ER60001 [17]ER66001</t>
  </si>
  <si>
    <t>Release Number</t>
  </si>
  <si>
    <t>V103 OWN OR RENT</t>
  </si>
  <si>
    <t>W16 PROFIT IF SOLD NONIRA STOCK</t>
  </si>
  <si>
    <t>W34 PROFIT SOLD BONDS_INSURANCE</t>
  </si>
  <si>
    <t>S410</t>
  </si>
  <si>
    <t>S510</t>
  </si>
  <si>
    <t>S610</t>
  </si>
  <si>
    <t>S710</t>
  </si>
  <si>
    <t>S810</t>
  </si>
  <si>
    <t>ER46952</t>
  </si>
  <si>
    <t>ER52356</t>
  </si>
  <si>
    <t>ER58169</t>
  </si>
  <si>
    <t>ER65366</t>
  </si>
  <si>
    <t>ER71443</t>
  </si>
  <si>
    <t>S411</t>
  </si>
  <si>
    <t>S511</t>
  </si>
  <si>
    <t>S611</t>
  </si>
  <si>
    <t>S711</t>
  </si>
  <si>
    <t>S811</t>
  </si>
  <si>
    <t>ER46954</t>
  </si>
  <si>
    <t>ER52358</t>
  </si>
  <si>
    <t>ER58171</t>
  </si>
  <si>
    <t>ER65368</t>
  </si>
  <si>
    <t>ER71445</t>
  </si>
  <si>
    <t>ER15007</t>
  </si>
  <si>
    <t>ER19203</t>
  </si>
  <si>
    <t>ER22568</t>
  </si>
  <si>
    <t>ER26549</t>
  </si>
  <si>
    <t>ER37567</t>
  </si>
  <si>
    <t>ER43558</t>
  </si>
  <si>
    <t>ER48883</t>
  </si>
  <si>
    <t>ER54634</t>
  </si>
  <si>
    <t>ER61745</t>
  </si>
  <si>
    <t>ER67798</t>
  </si>
  <si>
    <t>ER15019</t>
  </si>
  <si>
    <t>ER19215</t>
  </si>
  <si>
    <t>ER22595</t>
  </si>
  <si>
    <t>ER26576</t>
  </si>
  <si>
    <t>ER37594</t>
  </si>
  <si>
    <t>ER43585</t>
  </si>
  <si>
    <t>ER48910</t>
  </si>
  <si>
    <t>ER54660</t>
  </si>
  <si>
    <t>ER61771</t>
  </si>
  <si>
    <t>ER67824</t>
  </si>
  <si>
    <t>ER15025</t>
  </si>
  <si>
    <t>ER19221</t>
  </si>
  <si>
    <t>ER22616</t>
  </si>
  <si>
    <t>ER26597</t>
  </si>
  <si>
    <t>ER37615</t>
  </si>
  <si>
    <t>ER43606</t>
  </si>
  <si>
    <t>ER48931</t>
  </si>
  <si>
    <t>ER54681</t>
  </si>
  <si>
    <t>ER61792</t>
  </si>
  <si>
    <t>ER67846</t>
  </si>
  <si>
    <t>ER15026</t>
  </si>
  <si>
    <t>ER19222</t>
  </si>
  <si>
    <t>ER22617</t>
  </si>
  <si>
    <t>ER26598</t>
  </si>
  <si>
    <t>ER37616</t>
  </si>
  <si>
    <t>ER43607</t>
  </si>
  <si>
    <t>ER48932</t>
  </si>
  <si>
    <t>ER54682</t>
  </si>
  <si>
    <t>ER61793</t>
  </si>
  <si>
    <t>ER67847</t>
  </si>
  <si>
    <t>ER15181</t>
  </si>
  <si>
    <t>ER19349</t>
  </si>
  <si>
    <t>ER22744</t>
  </si>
  <si>
    <t>ER26725</t>
  </si>
  <si>
    <t>ER37761</t>
  </si>
  <si>
    <t>ER43734</t>
  </si>
  <si>
    <t>ER49080</t>
  </si>
  <si>
    <t>ER54836</t>
  </si>
  <si>
    <t>ER61956</t>
  </si>
  <si>
    <t>ER68010</t>
  </si>
  <si>
    <t>ER15327</t>
  </si>
  <si>
    <t>ER19492</t>
  </si>
  <si>
    <t>ER22888</t>
  </si>
  <si>
    <t>ER26869</t>
  </si>
  <si>
    <t>ER37993</t>
  </si>
  <si>
    <t>ER43966</t>
  </si>
  <si>
    <t>ER49299</t>
  </si>
  <si>
    <t>ER55052</t>
  </si>
  <si>
    <t>ER62173</t>
  </si>
  <si>
    <t>ER68227</t>
  </si>
  <si>
    <t>ER15182</t>
  </si>
  <si>
    <t>ER19350</t>
  </si>
  <si>
    <t>ER22745</t>
  </si>
  <si>
    <t>ER26726</t>
  </si>
  <si>
    <t>ER37766</t>
  </si>
  <si>
    <t>ER43739</t>
  </si>
  <si>
    <t>ER49085</t>
  </si>
  <si>
    <t>ER54841</t>
  </si>
  <si>
    <t>ER61961</t>
  </si>
  <si>
    <t>ER68015</t>
  </si>
  <si>
    <t>ER15328</t>
  </si>
  <si>
    <t>ER19493</t>
  </si>
  <si>
    <t>ER22889</t>
  </si>
  <si>
    <t>ER26870</t>
  </si>
  <si>
    <t>ER37998</t>
  </si>
  <si>
    <t>ER43971</t>
  </si>
  <si>
    <t>ER49304</t>
  </si>
  <si>
    <t>ER55057</t>
  </si>
  <si>
    <t>ER62178</t>
  </si>
  <si>
    <t>ER68232</t>
  </si>
  <si>
    <t>ER13040</t>
  </si>
  <si>
    <t>ER17043</t>
  </si>
  <si>
    <t>ER21042</t>
  </si>
  <si>
    <t>ER25028</t>
  </si>
  <si>
    <t>ER36028</t>
  </si>
  <si>
    <t>ER42029</t>
  </si>
  <si>
    <t>ER47329</t>
  </si>
  <si>
    <t>ER53029</t>
  </si>
  <si>
    <t>ER60030</t>
  </si>
  <si>
    <t>ER66030</t>
  </si>
  <si>
    <t>id_interview</t>
  </si>
  <si>
    <t>[99]ER15020 [01]ER19216 [03]ER22596 [05]ER26577 [07]ER37595 [09]ER43586 [11]ER48911 [13]ER54661 [15]ER61772 [17]ER67826</t>
  </si>
  <si>
    <t>W28. If you added up all such accounts (for all of your family) about how much would they amount to right now?</t>
  </si>
  <si>
    <t>PROBLEM</t>
  </si>
  <si>
    <t>IMP VALUE FARM/BUS (W11) 07</t>
  </si>
  <si>
    <t>S816</t>
  </si>
  <si>
    <t>ENDS 2013</t>
  </si>
  <si>
    <t>W16. If you sold all that and paid off anything you owed on it, how much would you have?</t>
  </si>
  <si>
    <t>This is an imputed version of a variable used in the creation of the 2007 Wealth summary variables.</t>
  </si>
  <si>
    <t>W6. What is the value of what you [or anyone in your family living here] own on wheels? Including personal vehicles you may have already told me about and any cars, trucks, a motor home, a trailer, or a boat -- what are they worth all together, minus anything you still owe on them?</t>
  </si>
  <si>
    <t>imputed_label</t>
  </si>
  <si>
    <t>P20 AMT IN PENSION ACCOUNT NOW</t>
  </si>
  <si>
    <t>P47 ACCT AMT WHEN LEFT PREV EMPLYR-#1</t>
  </si>
  <si>
    <t>P49 AMT NOW PREV PNSN ACCT-#1</t>
  </si>
  <si>
    <t>RESPONDENT: AMT IN PENSION ACCOUNT NOW</t>
  </si>
  <si>
    <t>RESPONDENT:  For the part of your pension where money is accumulated in an account, how much money was in your account when you left that employer?--FIRST PENSION</t>
  </si>
  <si>
    <t>RESPONDENT: How much is in your account now?--FIRST PENSION</t>
  </si>
  <si>
    <t>What is the approximate dollar amount in her account now?</t>
  </si>
  <si>
    <t>[99]ER15221 [01]ER19389 [03]ER22784 [05]ER26765 [07]ER37809 [09]ER43782 [11]ER49116 [13]ER54870 [15]ER61991 [17]ER68045</t>
  </si>
  <si>
    <t>[99]ER15223 [01]ER19391 [03]ER22786 [05]ER26767 [07]ER37815 [09]ER43788 [11]ER49122 [13]ER54876 [15]ER61997 [17]ER68051</t>
  </si>
  <si>
    <t>P117 WIFE P117 ACCT AMT WHEN LEFT PREV EMPLYR-#1</t>
  </si>
  <si>
    <t>P90 WIFE AMT IN PENSION ACCT NOW</t>
  </si>
  <si>
    <t>For the part of her pension where money is accumulated in an account, how much money was in her account when she left that employer?--FIRST PENSION</t>
  </si>
  <si>
    <t>[99]ER15367 [01]ER19532 [03]ER22928 [05]ER26909 [07]ER38041 [09]ER44014 [11]ER49335 [13]ER55086 [15]ER62208 [17]ER68262</t>
  </si>
  <si>
    <t>[99]ER15369 [01]ER19534 [03]ER22930 [05]ER26911 [07]ER38047 [09]ER44020 [11]ER49341 [13]ER55092 [15]ER62214 [17]ER68268</t>
  </si>
  <si>
    <t>P119 AMT NOW PREV PENSION ACCT -#1</t>
  </si>
  <si>
    <t>How much is in her account now, (ALL PREV PENSIONS)?</t>
  </si>
  <si>
    <t>S420</t>
  </si>
  <si>
    <t>A20 HOUSE VALUE</t>
  </si>
  <si>
    <t>[99]ER13041 [01]ER17044 [03]ER21043 [05]ER25029 [07]ER36029 [09]ER42030 [11]ER47330 [13]ER53030 [15]ER60031 [17]ER66031</t>
  </si>
  <si>
    <t>Topcoded value; &gt; VALUE=MISSING/NA</t>
  </si>
  <si>
    <t>VALUE OF HOME</t>
  </si>
  <si>
    <t>IMPUTED VALUE HOME EQUITY</t>
  </si>
  <si>
    <t>[99]S420 [01]S520 [03]S620 [05]S720 [07]S820 [09]ER46966 [11]ER52390 [13]ER58207 [15]ER65404 [17]ER71481</t>
  </si>
  <si>
    <t>Constructed value of home equity. This imputed variable is constructed as: value of home (A20) minus mortgage #1 (A24, first mention) minus mortgage #2 (A24, second mention). All missing data were assigned.</t>
  </si>
  <si>
    <t>[99]ER13047 [01]ER17052 [03]ER21051 [05]ER25042 [07]ER36042 [09]ER42043 [11]ER47348 [13]ER53048 [15]ER60049 [17]ER66051</t>
  </si>
  <si>
    <t>About how much is the remaining principal on this loan?--FIRST MORTGAGE</t>
  </si>
  <si>
    <t>A24 REM PRINCIPAL MOR 1</t>
  </si>
  <si>
    <t>A24 REM PRINCIPAL MOR 2</t>
  </si>
  <si>
    <t>About how much is the remaining principal on this loan?--SECOND MORTGAGE</t>
  </si>
  <si>
    <t>[99]ER13056 [01]ER17063 [03]ER21062 [05]ER25053 [07]ER36054 [09]ER42062 [11]ER47369 [13]ER53069 [15]ER60070 [17]ER66072</t>
  </si>
  <si>
    <t>W11 PROFIT IF SOLD BUSINESS/FARM</t>
  </si>
  <si>
    <t>NET ASSETS MINUS DEBT</t>
  </si>
  <si>
    <t>[99]ER15002 [01]ER19198 [03]ER22563 [05]ER26544 [07]ER37562 [09]ER43553 [11]ER48878</t>
  </si>
  <si>
    <t>UNTIL 2011; THEN ASSETS/DEBT SEPARATELY</t>
  </si>
  <si>
    <t>W11A WORTH OF FARM OR BUSINESS</t>
  </si>
  <si>
    <t>How much is you part (of the farm or business) worth, that is, how much would it sell for?</t>
  </si>
  <si>
    <t>2013, 2015, 2017</t>
  </si>
  <si>
    <t>[13]ER54625 [15]ER61736 [17]ER67789</t>
  </si>
  <si>
    <t>W11B AMT OWED ON FARM OR BUSINESS</t>
  </si>
  <si>
    <t>[13]ER54629 [15]ER61740 [17]ER67793</t>
  </si>
  <si>
    <t>and how much debt do you owe on that other real estate</t>
  </si>
  <si>
    <t>and how much debt do you ow on that?</t>
  </si>
  <si>
    <t>[13]ER58167 [15]ER65364 [17]ER71441</t>
  </si>
  <si>
    <t>W2A IMP VAL OTH REAL ESTATE ASSET</t>
  </si>
  <si>
    <t>W2B IMP VAL OTH REAL ESTATE DEBT</t>
  </si>
  <si>
    <t>How much is the real estate worth, that is, how much would it sell for?</t>
  </si>
  <si>
    <t>[13]ER58165 [15]ER65362 [17]ER71439</t>
  </si>
  <si>
    <t>W2 IMP VAL OTH REAL ESTATE</t>
  </si>
  <si>
    <t>IF YOU SOLD ALL THAT AND PAID OFF ALL DEBTS ON IT, HOW MUCH WOULD YOU REALIZE ON IT?</t>
  </si>
  <si>
    <t>[99]S409 [01]S509 [03]S609 [05]S709 [07]S809 [09]ER46950 [11]ER52354</t>
  </si>
  <si>
    <t>[99]S415 [01]S515 [03]S615 [05]S715 [07]S815 [09]ER46960 [11]ER52364 [13]ER58177 [15]ER65374 [17]ER71451</t>
  </si>
  <si>
    <t>W34 IMP VAL OTH ASSETS (W34)</t>
  </si>
  <si>
    <t>W39B1 IMP VAL STUDENT LOAN DEBT</t>
  </si>
  <si>
    <t>[11]ER52376 [13]ER58189 [15]ER65386 [17]ER71463</t>
  </si>
  <si>
    <t>2011, 2013, 2015, 2017</t>
  </si>
  <si>
    <t>W39B2 IMP VAL MEDICAL DEBT</t>
  </si>
  <si>
    <t>MEDICAL DEBT</t>
  </si>
  <si>
    <t>STUDENT LOAN DEBT</t>
  </si>
  <si>
    <t>[11]ER52380 [13]ER58193 [15]ER65390 [17]ER71467</t>
  </si>
  <si>
    <t>W39A IMP VAL CREDIT CARD DEBT</t>
  </si>
  <si>
    <t>CREDIT CARD DEBT</t>
  </si>
  <si>
    <t>[11]ER52372 [13]ER58185 [15]ER65382 [17]ER71459</t>
  </si>
  <si>
    <t>W39B3 IMP VAL LEGAL DEBT</t>
  </si>
  <si>
    <t>LEGAL DEBT</t>
  </si>
  <si>
    <t>[11]ER52384 [13]ER58197 [15]ER65394 [17]ER71471</t>
  </si>
  <si>
    <t>W39 VALUE ALL DEBTS</t>
  </si>
  <si>
    <t>ENDS 2009</t>
  </si>
  <si>
    <t>[99]ER15031 [01]ER19227 [03]ER22622 [05]ER26603 [07]ER37621 [09]ER43612</t>
  </si>
  <si>
    <t>W28  IMP VAL CHECKING/SAVING (BASED ON W28)</t>
  </si>
  <si>
    <t>Constructed wealth variable, including equity. This imputed variable is constructed as sum of values of seven asset types --codes vary by year.</t>
  </si>
  <si>
    <t>Constructed wealth variable, excluding equity. This imputed variable is constructed as sum of values of seven asset types codes vary by year</t>
  </si>
  <si>
    <t>[99]S417 [01]S517 [03]S617 [05]S717 [07]S817 [09]ER46970 [11]ER52394 [13]ER58211 [15]ER65408 [17]ER71485</t>
  </si>
  <si>
    <t>[99]S416 [01]S516 [03]S616 [05]S716 [07]S816 [09]ER46968 [11]ER52392 [13]ER58209 [15]ER65406 [17]ER71483</t>
  </si>
  <si>
    <t>[99]S413A [01]S513A [03]S613A [05]S713A [07]S813A [09]ER46957 [11]ER52361 [13]ER58174 [15]ER65371 [17]ER71448</t>
  </si>
  <si>
    <t>W22 IMP VALUE ANNUITY/IRA (W22) 07</t>
  </si>
  <si>
    <t>[99]S419 [01]S519 [03]S619 [05]S719 [07]S819 [09]ER46964 [11]ER52368 [13]ER58181 [15]ER65378 [17]ER71455</t>
  </si>
  <si>
    <t xml:space="preserve">IMP WEALTH W/EQUITY </t>
  </si>
  <si>
    <t xml:space="preserve"> (W6) IMP VALUE VEHICLES</t>
  </si>
  <si>
    <t>IMP WEALTH W/O EQUITY (WEALTH1) 07</t>
  </si>
  <si>
    <t>W16 IMPUTED VALUE OF STOCKS</t>
  </si>
  <si>
    <t>ER15020</t>
  </si>
  <si>
    <t>ER19216</t>
  </si>
  <si>
    <t>ER22596</t>
  </si>
  <si>
    <t>ER26577</t>
  </si>
  <si>
    <t>ER37595</t>
  </si>
  <si>
    <t>ER43586</t>
  </si>
  <si>
    <t>ER48911</t>
  </si>
  <si>
    <t>ER54661</t>
  </si>
  <si>
    <t>ER61772</t>
  </si>
  <si>
    <t>ER67826</t>
  </si>
  <si>
    <t>S403</t>
  </si>
  <si>
    <t>S503</t>
  </si>
  <si>
    <t>S603</t>
  </si>
  <si>
    <t>S703</t>
  </si>
  <si>
    <t>S803</t>
  </si>
  <si>
    <t>ER46938</t>
  </si>
  <si>
    <t>ER52346</t>
  </si>
  <si>
    <t>S416</t>
  </si>
  <si>
    <t>S516</t>
  </si>
  <si>
    <t>S616</t>
  </si>
  <si>
    <t>S716</t>
  </si>
  <si>
    <t>ER46968</t>
  </si>
  <si>
    <t>ER52392</t>
  </si>
  <si>
    <t>ER58209</t>
  </si>
  <si>
    <t>ER65406</t>
  </si>
  <si>
    <t>ER71483</t>
  </si>
  <si>
    <t>S417</t>
  </si>
  <si>
    <t>S517</t>
  </si>
  <si>
    <t>S617</t>
  </si>
  <si>
    <t>S717</t>
  </si>
  <si>
    <t>S817</t>
  </si>
  <si>
    <t>ER46970</t>
  </si>
  <si>
    <t>ER52394</t>
  </si>
  <si>
    <t>ER58211</t>
  </si>
  <si>
    <t>ER65408</t>
  </si>
  <si>
    <t>ER71485</t>
  </si>
  <si>
    <t>S419</t>
  </si>
  <si>
    <t>S519</t>
  </si>
  <si>
    <t>S619</t>
  </si>
  <si>
    <t>S719</t>
  </si>
  <si>
    <t>S819</t>
  </si>
  <si>
    <t>ER46964</t>
  </si>
  <si>
    <t>ER52368</t>
  </si>
  <si>
    <t>ER58181</t>
  </si>
  <si>
    <t>ER65378</t>
  </si>
  <si>
    <t>ER71455</t>
  </si>
  <si>
    <t>S413A</t>
  </si>
  <si>
    <t>S513A</t>
  </si>
  <si>
    <t>S613A</t>
  </si>
  <si>
    <t>S713A</t>
  </si>
  <si>
    <t>S813A</t>
  </si>
  <si>
    <t>ER46957</t>
  </si>
  <si>
    <t>ER52361</t>
  </si>
  <si>
    <t>ER58174</t>
  </si>
  <si>
    <t>ER65371</t>
  </si>
  <si>
    <t>ER71448</t>
  </si>
  <si>
    <t>ER15221</t>
  </si>
  <si>
    <t>ER19389</t>
  </si>
  <si>
    <t>ER22784</t>
  </si>
  <si>
    <t>ER26765</t>
  </si>
  <si>
    <t>ER37809</t>
  </si>
  <si>
    <t>ER43782</t>
  </si>
  <si>
    <t>ER49116</t>
  </si>
  <si>
    <t>ER54870</t>
  </si>
  <si>
    <t>ER61991</t>
  </si>
  <si>
    <t>ER68045</t>
  </si>
  <si>
    <t>ER15223</t>
  </si>
  <si>
    <t>ER19391</t>
  </si>
  <si>
    <t>ER22786</t>
  </si>
  <si>
    <t>ER26767</t>
  </si>
  <si>
    <t>ER37815</t>
  </si>
  <si>
    <t>ER43788</t>
  </si>
  <si>
    <t>ER49122</t>
  </si>
  <si>
    <t>ER54876</t>
  </si>
  <si>
    <t>ER61997</t>
  </si>
  <si>
    <t>ER68051</t>
  </si>
  <si>
    <t>ER15367</t>
  </si>
  <si>
    <t>ER19532</t>
  </si>
  <si>
    <t>ER22928</t>
  </si>
  <si>
    <t>ER26909</t>
  </si>
  <si>
    <t>ER38041</t>
  </si>
  <si>
    <t>ER44014</t>
  </si>
  <si>
    <t>ER49335</t>
  </si>
  <si>
    <t>ER55086</t>
  </si>
  <si>
    <t>ER62208</t>
  </si>
  <si>
    <t>ER68262</t>
  </si>
  <si>
    <t>ER15369</t>
  </si>
  <si>
    <t>ER19534</t>
  </si>
  <si>
    <t>ER22930</t>
  </si>
  <si>
    <t>ER26911</t>
  </si>
  <si>
    <t>ER38047</t>
  </si>
  <si>
    <t>ER44020</t>
  </si>
  <si>
    <t>ER49341</t>
  </si>
  <si>
    <t>ER55092</t>
  </si>
  <si>
    <t>ER62214</t>
  </si>
  <si>
    <t>ER68268</t>
  </si>
  <si>
    <t>ER13041</t>
  </si>
  <si>
    <t>ER17044</t>
  </si>
  <si>
    <t>ER21043</t>
  </si>
  <si>
    <t>ER25029</t>
  </si>
  <si>
    <t>ER36029</t>
  </si>
  <si>
    <t>ER42030</t>
  </si>
  <si>
    <t>ER47330</t>
  </si>
  <si>
    <t>ER53030</t>
  </si>
  <si>
    <t>ER60031</t>
  </si>
  <si>
    <t>ER66031</t>
  </si>
  <si>
    <t>S520</t>
  </si>
  <si>
    <t>S620</t>
  </si>
  <si>
    <t>S720</t>
  </si>
  <si>
    <t>S820</t>
  </si>
  <si>
    <t>ER46966</t>
  </si>
  <si>
    <t>ER52390</t>
  </si>
  <si>
    <t>ER58207</t>
  </si>
  <si>
    <t>ER65404</t>
  </si>
  <si>
    <t>ER71481</t>
  </si>
  <si>
    <t>ER13047</t>
  </si>
  <si>
    <t>ER17052</t>
  </si>
  <si>
    <t>ER21051</t>
  </si>
  <si>
    <t>ER25042</t>
  </si>
  <si>
    <t>ER36042</t>
  </si>
  <si>
    <t>ER42043</t>
  </si>
  <si>
    <t>ER47348</t>
  </si>
  <si>
    <t>ER53048</t>
  </si>
  <si>
    <t>ER60049</t>
  </si>
  <si>
    <t>ER66051</t>
  </si>
  <si>
    <t>ER13056</t>
  </si>
  <si>
    <t>ER17063</t>
  </si>
  <si>
    <t>ER21062</t>
  </si>
  <si>
    <t>ER25053</t>
  </si>
  <si>
    <t>ER36054</t>
  </si>
  <si>
    <t>ER42062</t>
  </si>
  <si>
    <t>ER47369</t>
  </si>
  <si>
    <t>ER53069</t>
  </si>
  <si>
    <t>ER60070</t>
  </si>
  <si>
    <t>ER66072</t>
  </si>
  <si>
    <t>ER15002</t>
  </si>
  <si>
    <t>ER19198</t>
  </si>
  <si>
    <t>ER22563</t>
  </si>
  <si>
    <t>ER26544</t>
  </si>
  <si>
    <t>ER37562</t>
  </si>
  <si>
    <t>ER43553</t>
  </si>
  <si>
    <t>ER48878</t>
  </si>
  <si>
    <t>ER54625</t>
  </si>
  <si>
    <t>ER61736</t>
  </si>
  <si>
    <t>ER67789</t>
  </si>
  <si>
    <t>ER54629</t>
  </si>
  <si>
    <t>ER61740</t>
  </si>
  <si>
    <t>ER67793</t>
  </si>
  <si>
    <t>S409</t>
  </si>
  <si>
    <t>S509</t>
  </si>
  <si>
    <t>S609</t>
  </si>
  <si>
    <t>S709</t>
  </si>
  <si>
    <t>S809</t>
  </si>
  <si>
    <t>ER46950</t>
  </si>
  <si>
    <t>ER52354</t>
  </si>
  <si>
    <t>ER58165</t>
  </si>
  <si>
    <t>ER65362</t>
  </si>
  <si>
    <t>ER71439</t>
  </si>
  <si>
    <t>ER58167</t>
  </si>
  <si>
    <t>ER65364</t>
  </si>
  <si>
    <t>ER71441</t>
  </si>
  <si>
    <t>S415</t>
  </si>
  <si>
    <t>S515</t>
  </si>
  <si>
    <t>S615</t>
  </si>
  <si>
    <t>S715</t>
  </si>
  <si>
    <t>S815</t>
  </si>
  <si>
    <t>ER46960</t>
  </si>
  <si>
    <t>ER52364</t>
  </si>
  <si>
    <t>ER58177</t>
  </si>
  <si>
    <t>ER65374</t>
  </si>
  <si>
    <t>ER71451</t>
  </si>
  <si>
    <t>ER15031</t>
  </si>
  <si>
    <t>ER19227</t>
  </si>
  <si>
    <t>ER22622</t>
  </si>
  <si>
    <t>ER26603</t>
  </si>
  <si>
    <t>ER37621</t>
  </si>
  <si>
    <t>ER43612</t>
  </si>
  <si>
    <t>ER52372</t>
  </si>
  <si>
    <t>ER58185</t>
  </si>
  <si>
    <t>ER65382</t>
  </si>
  <si>
    <t>ER71459</t>
  </si>
  <si>
    <t>ER52376</t>
  </si>
  <si>
    <t>ER58189</t>
  </si>
  <si>
    <t>ER65386</t>
  </si>
  <si>
    <t>ER71463</t>
  </si>
  <si>
    <t>ER52380</t>
  </si>
  <si>
    <t>ER58193</t>
  </si>
  <si>
    <t>ER65390</t>
  </si>
  <si>
    <t>ER71467</t>
  </si>
  <si>
    <t>ER52384</t>
  </si>
  <si>
    <t>ER58197</t>
  </si>
  <si>
    <t>ER65394</t>
  </si>
  <si>
    <t>ER71471</t>
  </si>
  <si>
    <t>amt_stock</t>
  </si>
  <si>
    <t>profit_stock</t>
  </si>
  <si>
    <t>wtr_stock</t>
  </si>
  <si>
    <t>wtr_ckg</t>
  </si>
  <si>
    <t>wtr_bonds</t>
  </si>
  <si>
    <t>profit_bonds</t>
  </si>
  <si>
    <t>pension_r</t>
  </si>
  <si>
    <t>pension_s</t>
  </si>
  <si>
    <t>pension_comp_r</t>
  </si>
  <si>
    <t>pension_comp_s</t>
  </si>
  <si>
    <t>own_rent</t>
  </si>
  <si>
    <t>amt_ckg</t>
  </si>
  <si>
    <t>value_farm</t>
  </si>
  <si>
    <t>wealth_wo_equity</t>
  </si>
  <si>
    <t>wealth_w_equity</t>
  </si>
  <si>
    <t>value_stocks</t>
  </si>
  <si>
    <t>value_ira</t>
  </si>
  <si>
    <t>value_vehicles</t>
  </si>
  <si>
    <t>amt_now_prev_pension_r</t>
  </si>
  <si>
    <t>amt_initial_prev_pension_r</t>
  </si>
  <si>
    <t>amt_pension_r</t>
  </si>
  <si>
    <t>amt_pension_s</t>
  </si>
  <si>
    <t>amt_initial_prev_pension_s</t>
  </si>
  <si>
    <t>amt_now_prev_pension_s</t>
  </si>
  <si>
    <t>value_house</t>
  </si>
  <si>
    <t>value_home_equity</t>
  </si>
  <si>
    <t>home_mort_prin_1</t>
  </si>
  <si>
    <t>home_mort_prin_2</t>
  </si>
  <si>
    <t>value_business</t>
  </si>
  <si>
    <t>debt_business</t>
  </si>
  <si>
    <t>value_other_real_estate</t>
  </si>
  <si>
    <t>value_net_other_real_estate</t>
  </si>
  <si>
    <t>value_net_business</t>
  </si>
  <si>
    <t>debt_other_real_estate</t>
  </si>
  <si>
    <t>value_net_other_assets</t>
  </si>
  <si>
    <t>debt_all</t>
  </si>
  <si>
    <t>debt_credit_card</t>
  </si>
  <si>
    <t>debt_student_loan</t>
  </si>
  <si>
    <t>debt_medical</t>
  </si>
  <si>
    <t>debt_legal</t>
  </si>
  <si>
    <t>*</t>
  </si>
  <si>
    <t>;</t>
  </si>
  <si>
    <t xml:space="preserve"> ; cap la var</t>
  </si>
  <si>
    <t xml:space="preserve">cap rename </t>
  </si>
  <si>
    <t>YEAR_CODE</t>
  </si>
  <si>
    <t>NEW_NAME</t>
  </si>
  <si>
    <t>id_release2</t>
  </si>
  <si>
    <t>value_stock</t>
  </si>
  <si>
    <t>question posed in survey</t>
  </si>
  <si>
    <t xml:space="preserve"> T: 999,999,999 also = NA (small %)</t>
  </si>
  <si>
    <t>[11]ER52388 [13]ER58201 [15]ER65398 [17]ER71475</t>
  </si>
  <si>
    <t>W39B4 IMP VAL FAMILY LOAN DEBT</t>
  </si>
  <si>
    <t>debt_family</t>
  </si>
  <si>
    <t>W38. Aside from the debts that we have already talked about, like any mortgage on your main home or vehicle loans -- do you (or anyone in your family living there) currently have any other debts such as credit card charges, student loans, medical or legal bills, or loans from relatives?</t>
  </si>
  <si>
    <t>FAMILY_DEBT</t>
  </si>
  <si>
    <t>VARIABLE NAME</t>
  </si>
  <si>
    <t>yn_label</t>
  </si>
  <si>
    <t>own_label</t>
  </si>
  <si>
    <t>ira_label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</si>
</sst>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numFmts>
  <fonts count="4" x14ac:knownFonts="1">
    <font>
      <sz val="11"/>
      <color theme="1"/>
      <name val="Calibri"/>
      <family val="2"/>
      <scheme val="minor"/>
    </font>
    <font>
      <sz val="9"/>
      <color theme="1"/>
      <name val="Times New Roman"/>
      <family val="1"/>
    </font>
    <font>
      <sz val="9"/>
      <color rgb="FF000000"/>
      <name val="Times New Roman"/>
      <family val="1"/>
    </font>
    <font>
      <sz val="9"/>
      <color rgb="FFFF0000"/>
      <name val="Times New Roman"/>
      <family val="1"/>
    </font>
  </fonts>
  <fills count="4">
    <fill>
      <patternFill patternType="none"/>
    </fill>
    <fill>
      <patternFill patternType="gray125"/>
    </fill>
    <fill>
      <patternFill patternType="solid">
        <fgColor rgb="FFEEEEEE"/>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80"/>
      </left>
      <right style="thin">
        <color rgb="FF000080"/>
      </right>
      <top style="thin">
        <color rgb="FF000080"/>
      </top>
      <bottom style="thin">
        <color rgb="FF000080"/>
      </bottom>
      <diagonal/>
    </border>
  </borders>
  <cellStyleXfs count="1">
    <xf numFmtId="0" fontId="0" fillId="0" borderId="0"/>
  </cellStyleXfs>
  <cellXfs count="25">
    <xf numFmtId="0" fontId="0" fillId="0" borderId="0" xfId="0"/>
    <xf numFmtId="0" fontId="1" fillId="3" borderId="1" xfId="0" applyFont="1" applyFill="1" applyBorder="1"/>
    <xf numFmtId="0" fontId="2" fillId="3" borderId="1" xfId="0" applyFont="1" applyFill="1" applyBorder="1"/>
    <xf numFmtId="0" fontId="1" fillId="3" borderId="1" xfId="0" applyFont="1" applyFill="1" applyBorder="1" applyAlignment="1">
      <alignment vertical="center"/>
    </xf>
    <xf numFmtId="0" fontId="2" fillId="3" borderId="0" xfId="0" applyFont="1" applyFill="1"/>
    <xf numFmtId="0" fontId="1" fillId="3" borderId="1" xfId="0" applyFont="1" applyFill="1" applyBorder="1" applyAlignment="1"/>
    <xf numFmtId="0" fontId="2" fillId="3" borderId="1" xfId="0" applyFont="1" applyFill="1" applyBorder="1" applyAlignment="1"/>
    <xf numFmtId="0" fontId="1" fillId="3" borderId="1" xfId="0" applyFont="1" applyFill="1" applyBorder="1" applyAlignment="1">
      <alignment horizontal="left" vertical="center"/>
    </xf>
    <xf numFmtId="0" fontId="1" fillId="3" borderId="0" xfId="0" applyFont="1" applyFill="1" applyAlignment="1">
      <alignment horizontal="left" vertical="center"/>
    </xf>
    <xf numFmtId="0" fontId="1" fillId="3" borderId="0" xfId="0" applyFont="1" applyFill="1" applyBorder="1" applyAlignment="1"/>
    <xf numFmtId="0" fontId="1" fillId="3" borderId="0" xfId="0" applyFont="1" applyFill="1" applyBorder="1"/>
    <xf numFmtId="0" fontId="3" fillId="3" borderId="1" xfId="0" applyFont="1" applyFill="1" applyBorder="1"/>
    <xf numFmtId="0" fontId="2" fillId="0" borderId="0" xfId="0" applyFont="1"/>
    <xf numFmtId="0" fontId="2" fillId="0" borderId="0" xfId="0" applyFont="1" applyAlignment="1"/>
    <xf numFmtId="0" fontId="1" fillId="2" borderId="3" xfId="0" applyFont="1" applyFill="1" applyBorder="1" applyAlignment="1">
      <alignment vertical="center"/>
    </xf>
    <xf numFmtId="0" fontId="1" fillId="2" borderId="0" xfId="0" applyFont="1" applyFill="1" applyBorder="1" applyAlignment="1">
      <alignment vertical="center"/>
    </xf>
    <xf numFmtId="164" fontId="1" fillId="3" borderId="1" xfId="0" applyNumberFormat="1" applyFont="1" applyFill="1" applyBorder="1" applyAlignment="1"/>
    <xf numFmtId="164" fontId="2" fillId="3" borderId="1" xfId="0" applyNumberFormat="1" applyFont="1" applyFill="1" applyBorder="1" applyAlignment="1"/>
    <xf numFmtId="164" fontId="1" fillId="3" borderId="1" xfId="0" applyNumberFormat="1" applyFont="1" applyFill="1" applyBorder="1" applyAlignment="1">
      <alignment horizontal="left" vertical="center"/>
    </xf>
    <xf numFmtId="164" fontId="1" fillId="3" borderId="0" xfId="0" applyNumberFormat="1" applyFont="1" applyFill="1" applyAlignment="1">
      <alignment horizontal="left" vertical="center"/>
    </xf>
    <xf numFmtId="164" fontId="2" fillId="3" borderId="2" xfId="0" applyNumberFormat="1" applyFont="1" applyFill="1" applyBorder="1" applyAlignment="1">
      <alignment horizontal="left" vertical="top"/>
    </xf>
    <xf numFmtId="164" fontId="2" fillId="0" borderId="0" xfId="0" applyNumberFormat="1" applyFont="1"/>
    <xf numFmtId="0" fontId="1" fillId="0" borderId="1" xfId="0" applyFont="1" applyFill="1" applyBorder="1"/>
    <xf numFmtId="0" fontId="1" fillId="0" borderId="1" xfId="0" applyFont="1" applyFill="1" applyBorder="1" applyAlignment="1"/>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37</xdr:col>
      <xdr:colOff>187481</xdr:colOff>
      <xdr:row>43</xdr:row>
      <xdr:rowOff>141884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4152381" cy="79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0"/>
  <sheetViews>
    <sheetView topLeftCell="D1" zoomScale="140" zoomScaleNormal="140" workbookViewId="0">
      <selection activeCell="P1" sqref="P1"/>
    </sheetView>
  </sheetViews>
  <sheetFormatPr defaultRowHeight="11.65" x14ac:dyDescent="0.35"/>
  <cols>
    <col min="1" max="2" width="9.06640625" style="1"/>
    <col min="3" max="3" width="18.265625" style="1" bestFit="1" customWidth="1"/>
    <col min="4" max="4" width="2.73046875" style="1" customWidth="1"/>
    <col min="5" max="5" width="39.1328125" style="1" hidden="1" customWidth="1"/>
    <col min="6" max="6" width="9.33203125" style="1" hidden="1" customWidth="1"/>
    <col min="7" max="7" width="18.265625" style="1" hidden="1" customWidth="1"/>
    <col min="8" max="8" width="48.59765625" style="16" customWidth="1"/>
    <col min="9" max="9" width="1.06640625" style="1" hidden="1" customWidth="1"/>
    <col min="10" max="10" width="23.9296875" style="1" hidden="1" customWidth="1"/>
    <col min="11" max="16384" width="9.06640625" style="1"/>
  </cols>
  <sheetData>
    <row r="1" spans="1:30" x14ac:dyDescent="0.35">
      <c r="A1" s="1" t="s">
        <v>488</v>
      </c>
      <c r="B1" s="1" t="s">
        <v>51</v>
      </c>
      <c r="C1" s="1" t="s">
        <v>447</v>
      </c>
      <c r="E1" s="10" t="str">
        <f>CONCATENATE(A1,B1," ",C1)</f>
        <v>cap rename S410 wtr_stock</v>
      </c>
      <c r="F1" s="9" t="s">
        <v>487</v>
      </c>
      <c r="G1" s="1" t="s">
        <v>447</v>
      </c>
      <c r="H1" s="17" t="s">
        <v>11</v>
      </c>
      <c r="I1" s="1" t="s">
        <v>486</v>
      </c>
      <c r="J1" s="3"/>
      <c r="K1" s="2" t="s">
        <v>0</v>
      </c>
      <c r="L1" s="1" t="s">
        <v>51</v>
      </c>
      <c r="M1" s="1" t="s">
        <v>1</v>
      </c>
      <c r="N1" s="1" t="s">
        <v>52</v>
      </c>
      <c r="O1" s="1" t="s">
        <v>2</v>
      </c>
      <c r="P1" s="1" t="s">
        <v>53</v>
      </c>
      <c r="Q1" s="1" t="s">
        <v>3</v>
      </c>
      <c r="R1" s="1" t="s">
        <v>54</v>
      </c>
      <c r="S1" s="1" t="s">
        <v>4</v>
      </c>
      <c r="T1" s="1" t="s">
        <v>55</v>
      </c>
      <c r="U1" s="1" t="s">
        <v>5</v>
      </c>
      <c r="V1" s="1" t="s">
        <v>56</v>
      </c>
      <c r="W1" s="1" t="s">
        <v>6</v>
      </c>
      <c r="X1" s="1" t="s">
        <v>57</v>
      </c>
      <c r="Y1" s="1" t="s">
        <v>7</v>
      </c>
      <c r="Z1" s="1" t="s">
        <v>58</v>
      </c>
      <c r="AA1" s="1" t="s">
        <v>8</v>
      </c>
      <c r="AB1" s="1" t="s">
        <v>59</v>
      </c>
      <c r="AC1" s="1" t="s">
        <v>9</v>
      </c>
      <c r="AD1" s="1" t="s">
        <v>60</v>
      </c>
    </row>
    <row r="2" spans="1:30" x14ac:dyDescent="0.35">
      <c r="A2" s="1" t="s">
        <v>488</v>
      </c>
      <c r="B2" s="1" t="s">
        <v>61</v>
      </c>
      <c r="C2" s="1" t="s">
        <v>445</v>
      </c>
      <c r="E2" s="10" t="str">
        <f t="shared" ref="E2:E40" si="0">CONCATENATE(A2,B2," ",C2)</f>
        <v>cap rename S411 amt_stock</v>
      </c>
      <c r="F2" s="9" t="s">
        <v>487</v>
      </c>
      <c r="G2" s="1" t="s">
        <v>445</v>
      </c>
      <c r="H2" s="17" t="s">
        <v>14</v>
      </c>
      <c r="I2" s="1" t="s">
        <v>486</v>
      </c>
      <c r="J2" s="2"/>
      <c r="K2" s="2" t="s">
        <v>0</v>
      </c>
      <c r="L2" s="1" t="s">
        <v>61</v>
      </c>
      <c r="M2" s="1" t="s">
        <v>1</v>
      </c>
      <c r="N2" s="1" t="s">
        <v>62</v>
      </c>
      <c r="O2" s="1" t="s">
        <v>2</v>
      </c>
      <c r="P2" s="1" t="s">
        <v>63</v>
      </c>
      <c r="Q2" s="1" t="s">
        <v>3</v>
      </c>
      <c r="R2" s="1" t="s">
        <v>64</v>
      </c>
      <c r="S2" s="1" t="s">
        <v>4</v>
      </c>
      <c r="T2" s="1" t="s">
        <v>65</v>
      </c>
      <c r="U2" s="1" t="s">
        <v>5</v>
      </c>
      <c r="V2" s="1" t="s">
        <v>66</v>
      </c>
      <c r="W2" s="1" t="s">
        <v>6</v>
      </c>
      <c r="X2" s="1" t="s">
        <v>67</v>
      </c>
      <c r="Y2" s="1" t="s">
        <v>7</v>
      </c>
      <c r="Z2" s="1" t="s">
        <v>68</v>
      </c>
      <c r="AA2" s="1" t="s">
        <v>8</v>
      </c>
      <c r="AB2" s="1" t="s">
        <v>69</v>
      </c>
      <c r="AC2" s="1" t="s">
        <v>9</v>
      </c>
      <c r="AD2" s="1" t="s">
        <v>70</v>
      </c>
    </row>
    <row r="3" spans="1:30" x14ac:dyDescent="0.35">
      <c r="A3" s="1" t="s">
        <v>488</v>
      </c>
      <c r="B3" s="1" t="s">
        <v>71</v>
      </c>
      <c r="C3" s="1" t="s">
        <v>446</v>
      </c>
      <c r="E3" s="10" t="str">
        <f t="shared" si="0"/>
        <v>cap rename ER15007 profit_stock</v>
      </c>
      <c r="F3" s="9" t="s">
        <v>487</v>
      </c>
      <c r="G3" s="1" t="s">
        <v>446</v>
      </c>
      <c r="H3" s="18" t="s">
        <v>49</v>
      </c>
      <c r="I3" s="1" t="s">
        <v>486</v>
      </c>
      <c r="J3" s="2"/>
      <c r="K3" s="2" t="s">
        <v>0</v>
      </c>
      <c r="L3" s="1" t="s">
        <v>71</v>
      </c>
      <c r="M3" s="1" t="s">
        <v>1</v>
      </c>
      <c r="N3" s="1" t="s">
        <v>72</v>
      </c>
      <c r="O3" s="1" t="s">
        <v>2</v>
      </c>
      <c r="P3" s="1" t="s">
        <v>73</v>
      </c>
      <c r="Q3" s="1" t="s">
        <v>3</v>
      </c>
      <c r="R3" s="1" t="s">
        <v>74</v>
      </c>
      <c r="S3" s="1" t="s">
        <v>4</v>
      </c>
      <c r="T3" s="1" t="s">
        <v>75</v>
      </c>
      <c r="U3" s="1" t="s">
        <v>5</v>
      </c>
      <c r="V3" s="1" t="s">
        <v>76</v>
      </c>
      <c r="W3" s="1" t="s">
        <v>6</v>
      </c>
      <c r="X3" s="1" t="s">
        <v>77</v>
      </c>
      <c r="Y3" s="1" t="s">
        <v>7</v>
      </c>
      <c r="Z3" s="1" t="s">
        <v>78</v>
      </c>
      <c r="AA3" s="1" t="s">
        <v>8</v>
      </c>
      <c r="AB3" s="1" t="s">
        <v>79</v>
      </c>
      <c r="AC3" s="1" t="s">
        <v>9</v>
      </c>
      <c r="AD3" s="1" t="s">
        <v>80</v>
      </c>
    </row>
    <row r="4" spans="1:30" x14ac:dyDescent="0.35">
      <c r="A4" s="1" t="s">
        <v>488</v>
      </c>
      <c r="B4" s="1" t="s">
        <v>81</v>
      </c>
      <c r="C4" s="1" t="s">
        <v>448</v>
      </c>
      <c r="E4" s="10" t="str">
        <f t="shared" si="0"/>
        <v>cap rename ER15019 wtr_ckg</v>
      </c>
      <c r="F4" s="9" t="s">
        <v>487</v>
      </c>
      <c r="G4" s="1" t="s">
        <v>448</v>
      </c>
      <c r="H4" s="17" t="s">
        <v>21</v>
      </c>
      <c r="I4" s="1" t="s">
        <v>486</v>
      </c>
      <c r="J4" s="2"/>
      <c r="K4" s="2" t="s">
        <v>0</v>
      </c>
      <c r="L4" s="1" t="s">
        <v>81</v>
      </c>
      <c r="M4" s="1" t="s">
        <v>1</v>
      </c>
      <c r="N4" s="1" t="s">
        <v>82</v>
      </c>
      <c r="O4" s="1" t="s">
        <v>2</v>
      </c>
      <c r="P4" s="1" t="s">
        <v>83</v>
      </c>
      <c r="Q4" s="1" t="s">
        <v>3</v>
      </c>
      <c r="R4" s="1" t="s">
        <v>84</v>
      </c>
      <c r="S4" s="1" t="s">
        <v>4</v>
      </c>
      <c r="T4" s="1" t="s">
        <v>85</v>
      </c>
      <c r="U4" s="1" t="s">
        <v>5</v>
      </c>
      <c r="V4" s="1" t="s">
        <v>86</v>
      </c>
      <c r="W4" s="1" t="s">
        <v>6</v>
      </c>
      <c r="X4" s="1" t="s">
        <v>87</v>
      </c>
      <c r="Y4" s="1" t="s">
        <v>7</v>
      </c>
      <c r="Z4" s="1" t="s">
        <v>88</v>
      </c>
      <c r="AA4" s="1" t="s">
        <v>8</v>
      </c>
      <c r="AB4" s="1" t="s">
        <v>89</v>
      </c>
      <c r="AC4" s="1" t="s">
        <v>9</v>
      </c>
      <c r="AD4" s="1" t="s">
        <v>90</v>
      </c>
    </row>
    <row r="5" spans="1:30" x14ac:dyDescent="0.35">
      <c r="A5" s="1" t="s">
        <v>488</v>
      </c>
      <c r="B5" s="1" t="s">
        <v>91</v>
      </c>
      <c r="C5" s="1" t="s">
        <v>449</v>
      </c>
      <c r="E5" s="10" t="str">
        <f t="shared" si="0"/>
        <v>cap rename ER15025 wtr_bonds</v>
      </c>
      <c r="F5" s="9" t="s">
        <v>487</v>
      </c>
      <c r="G5" s="1" t="s">
        <v>449</v>
      </c>
      <c r="H5" s="17" t="s">
        <v>18</v>
      </c>
      <c r="I5" s="1" t="s">
        <v>486</v>
      </c>
      <c r="J5" s="2"/>
      <c r="K5" s="2" t="s">
        <v>0</v>
      </c>
      <c r="L5" s="1" t="s">
        <v>91</v>
      </c>
      <c r="M5" s="1" t="s">
        <v>1</v>
      </c>
      <c r="N5" s="1" t="s">
        <v>92</v>
      </c>
      <c r="O5" s="1" t="s">
        <v>2</v>
      </c>
      <c r="P5" s="1" t="s">
        <v>93</v>
      </c>
      <c r="Q5" s="1" t="s">
        <v>3</v>
      </c>
      <c r="R5" s="1" t="s">
        <v>94</v>
      </c>
      <c r="S5" s="1" t="s">
        <v>4</v>
      </c>
      <c r="T5" s="1" t="s">
        <v>95</v>
      </c>
      <c r="U5" s="1" t="s">
        <v>5</v>
      </c>
      <c r="V5" s="1" t="s">
        <v>96</v>
      </c>
      <c r="W5" s="1" t="s">
        <v>6</v>
      </c>
      <c r="X5" s="1" t="s">
        <v>97</v>
      </c>
      <c r="Y5" s="1" t="s">
        <v>7</v>
      </c>
      <c r="Z5" s="1" t="s">
        <v>98</v>
      </c>
      <c r="AA5" s="1" t="s">
        <v>8</v>
      </c>
      <c r="AB5" s="1" t="s">
        <v>99</v>
      </c>
      <c r="AC5" s="1" t="s">
        <v>9</v>
      </c>
      <c r="AD5" s="1" t="s">
        <v>100</v>
      </c>
    </row>
    <row r="6" spans="1:30" x14ac:dyDescent="0.35">
      <c r="A6" s="1" t="s">
        <v>488</v>
      </c>
      <c r="B6" s="1" t="s">
        <v>101</v>
      </c>
      <c r="C6" s="1" t="s">
        <v>450</v>
      </c>
      <c r="E6" s="10" t="str">
        <f t="shared" si="0"/>
        <v>cap rename ER15026 profit_bonds</v>
      </c>
      <c r="F6" s="9" t="s">
        <v>487</v>
      </c>
      <c r="G6" s="1" t="s">
        <v>450</v>
      </c>
      <c r="H6" s="17" t="s">
        <v>50</v>
      </c>
      <c r="I6" s="1" t="s">
        <v>486</v>
      </c>
      <c r="J6" s="2"/>
      <c r="K6" s="2" t="s">
        <v>0</v>
      </c>
      <c r="L6" s="1" t="s">
        <v>101</v>
      </c>
      <c r="M6" s="1" t="s">
        <v>1</v>
      </c>
      <c r="N6" s="1" t="s">
        <v>102</v>
      </c>
      <c r="O6" s="1" t="s">
        <v>2</v>
      </c>
      <c r="P6" s="1" t="s">
        <v>103</v>
      </c>
      <c r="Q6" s="1" t="s">
        <v>3</v>
      </c>
      <c r="R6" s="1" t="s">
        <v>104</v>
      </c>
      <c r="S6" s="1" t="s">
        <v>4</v>
      </c>
      <c r="T6" s="1" t="s">
        <v>105</v>
      </c>
      <c r="U6" s="1" t="s">
        <v>5</v>
      </c>
      <c r="V6" s="1" t="s">
        <v>106</v>
      </c>
      <c r="W6" s="1" t="s">
        <v>6</v>
      </c>
      <c r="X6" s="1" t="s">
        <v>107</v>
      </c>
      <c r="Y6" s="1" t="s">
        <v>7</v>
      </c>
      <c r="Z6" s="1" t="s">
        <v>108</v>
      </c>
      <c r="AA6" s="1" t="s">
        <v>8</v>
      </c>
      <c r="AB6" s="1" t="s">
        <v>109</v>
      </c>
      <c r="AC6" s="1" t="s">
        <v>9</v>
      </c>
      <c r="AD6" s="1" t="s">
        <v>110</v>
      </c>
    </row>
    <row r="7" spans="1:30" x14ac:dyDescent="0.35">
      <c r="A7" s="1" t="s">
        <v>488</v>
      </c>
      <c r="B7" s="1" t="s">
        <v>111</v>
      </c>
      <c r="C7" s="1" t="s">
        <v>451</v>
      </c>
      <c r="E7" s="10" t="str">
        <f t="shared" si="0"/>
        <v>cap rename ER15181 pension_r</v>
      </c>
      <c r="F7" s="9" t="s">
        <v>487</v>
      </c>
      <c r="G7" s="1" t="s">
        <v>451</v>
      </c>
      <c r="H7" s="17" t="s">
        <v>32</v>
      </c>
      <c r="I7" s="1" t="s">
        <v>486</v>
      </c>
      <c r="J7" s="4"/>
      <c r="K7" s="2" t="s">
        <v>0</v>
      </c>
      <c r="L7" s="1" t="s">
        <v>111</v>
      </c>
      <c r="M7" s="1" t="s">
        <v>1</v>
      </c>
      <c r="N7" s="1" t="s">
        <v>112</v>
      </c>
      <c r="O7" s="1" t="s">
        <v>2</v>
      </c>
      <c r="P7" s="1" t="s">
        <v>113</v>
      </c>
      <c r="Q7" s="1" t="s">
        <v>3</v>
      </c>
      <c r="R7" s="1" t="s">
        <v>114</v>
      </c>
      <c r="S7" s="1" t="s">
        <v>4</v>
      </c>
      <c r="T7" s="1" t="s">
        <v>115</v>
      </c>
      <c r="U7" s="1" t="s">
        <v>5</v>
      </c>
      <c r="V7" s="1" t="s">
        <v>116</v>
      </c>
      <c r="W7" s="1" t="s">
        <v>6</v>
      </c>
      <c r="X7" s="1" t="s">
        <v>117</v>
      </c>
      <c r="Y7" s="1" t="s">
        <v>7</v>
      </c>
      <c r="Z7" s="1" t="s">
        <v>118</v>
      </c>
      <c r="AA7" s="1" t="s">
        <v>8</v>
      </c>
      <c r="AB7" s="1" t="s">
        <v>119</v>
      </c>
      <c r="AC7" s="1" t="s">
        <v>9</v>
      </c>
      <c r="AD7" s="1" t="s">
        <v>120</v>
      </c>
    </row>
    <row r="8" spans="1:30" x14ac:dyDescent="0.35">
      <c r="A8" s="1" t="s">
        <v>488</v>
      </c>
      <c r="B8" s="1" t="s">
        <v>121</v>
      </c>
      <c r="C8" s="10" t="s">
        <v>452</v>
      </c>
      <c r="D8" s="10"/>
      <c r="E8" s="10" t="str">
        <f t="shared" si="0"/>
        <v>cap rename ER15327 pension_s</v>
      </c>
      <c r="F8" s="9" t="s">
        <v>487</v>
      </c>
      <c r="G8" s="10" t="s">
        <v>452</v>
      </c>
      <c r="H8" s="19" t="s">
        <v>34</v>
      </c>
      <c r="I8" s="1" t="s">
        <v>486</v>
      </c>
      <c r="J8" s="4"/>
      <c r="K8" s="4" t="s">
        <v>0</v>
      </c>
      <c r="L8" s="1" t="s">
        <v>121</v>
      </c>
      <c r="M8" s="1" t="s">
        <v>1</v>
      </c>
      <c r="N8" s="1" t="s">
        <v>122</v>
      </c>
      <c r="O8" s="1" t="s">
        <v>2</v>
      </c>
      <c r="P8" s="1" t="s">
        <v>123</v>
      </c>
      <c r="Q8" s="1" t="s">
        <v>3</v>
      </c>
      <c r="R8" s="1" t="s">
        <v>124</v>
      </c>
      <c r="S8" s="1" t="s">
        <v>4</v>
      </c>
      <c r="T8" s="1" t="s">
        <v>125</v>
      </c>
      <c r="U8" s="1" t="s">
        <v>5</v>
      </c>
      <c r="V8" s="1" t="s">
        <v>126</v>
      </c>
      <c r="W8" s="1" t="s">
        <v>6</v>
      </c>
      <c r="X8" s="1" t="s">
        <v>127</v>
      </c>
      <c r="Y8" s="1" t="s">
        <v>7</v>
      </c>
      <c r="Z8" s="1" t="s">
        <v>128</v>
      </c>
      <c r="AA8" s="1" t="s">
        <v>8</v>
      </c>
      <c r="AB8" s="1" t="s">
        <v>129</v>
      </c>
      <c r="AC8" s="1" t="s">
        <v>9</v>
      </c>
      <c r="AD8" s="1" t="s">
        <v>130</v>
      </c>
    </row>
    <row r="9" spans="1:30" x14ac:dyDescent="0.35">
      <c r="A9" s="1" t="s">
        <v>488</v>
      </c>
      <c r="B9" s="1" t="s">
        <v>131</v>
      </c>
      <c r="C9" s="1" t="s">
        <v>453</v>
      </c>
      <c r="E9" s="10" t="str">
        <f t="shared" si="0"/>
        <v>cap rename ER15182 pension_comp_r</v>
      </c>
      <c r="F9" s="9" t="s">
        <v>487</v>
      </c>
      <c r="G9" s="1" t="s">
        <v>453</v>
      </c>
      <c r="H9" s="18" t="s">
        <v>26</v>
      </c>
      <c r="I9" s="1" t="s">
        <v>486</v>
      </c>
      <c r="J9" s="2"/>
      <c r="K9" s="2" t="s">
        <v>0</v>
      </c>
      <c r="L9" s="1" t="s">
        <v>131</v>
      </c>
      <c r="M9" s="1" t="s">
        <v>1</v>
      </c>
      <c r="N9" s="1" t="s">
        <v>132</v>
      </c>
      <c r="O9" s="1" t="s">
        <v>2</v>
      </c>
      <c r="P9" s="1" t="s">
        <v>133</v>
      </c>
      <c r="Q9" s="1" t="s">
        <v>3</v>
      </c>
      <c r="R9" s="1" t="s">
        <v>134</v>
      </c>
      <c r="S9" s="1" t="s">
        <v>4</v>
      </c>
      <c r="T9" s="1" t="s">
        <v>135</v>
      </c>
      <c r="U9" s="1" t="s">
        <v>5</v>
      </c>
      <c r="V9" s="1" t="s">
        <v>136</v>
      </c>
      <c r="W9" s="1" t="s">
        <v>6</v>
      </c>
      <c r="X9" s="1" t="s">
        <v>137</v>
      </c>
      <c r="Y9" s="1" t="s">
        <v>7</v>
      </c>
      <c r="Z9" s="1" t="s">
        <v>138</v>
      </c>
      <c r="AA9" s="1" t="s">
        <v>8</v>
      </c>
      <c r="AB9" s="1" t="s">
        <v>139</v>
      </c>
      <c r="AC9" s="1" t="s">
        <v>9</v>
      </c>
      <c r="AD9" s="1" t="s">
        <v>140</v>
      </c>
    </row>
    <row r="10" spans="1:30" x14ac:dyDescent="0.35">
      <c r="A10" s="1" t="s">
        <v>488</v>
      </c>
      <c r="B10" s="1" t="s">
        <v>141</v>
      </c>
      <c r="C10" s="1" t="s">
        <v>454</v>
      </c>
      <c r="E10" s="10" t="str">
        <f t="shared" si="0"/>
        <v>cap rename ER15328 pension_comp_s</v>
      </c>
      <c r="F10" s="9" t="s">
        <v>487</v>
      </c>
      <c r="G10" s="1" t="s">
        <v>454</v>
      </c>
      <c r="H10" s="18" t="s">
        <v>28</v>
      </c>
      <c r="I10" s="1" t="s">
        <v>486</v>
      </c>
      <c r="J10" s="2"/>
      <c r="K10" s="2" t="s">
        <v>0</v>
      </c>
      <c r="L10" s="1" t="s">
        <v>141</v>
      </c>
      <c r="M10" s="1" t="s">
        <v>1</v>
      </c>
      <c r="N10" s="1" t="s">
        <v>142</v>
      </c>
      <c r="O10" s="1" t="s">
        <v>2</v>
      </c>
      <c r="P10" s="1" t="s">
        <v>143</v>
      </c>
      <c r="Q10" s="1" t="s">
        <v>3</v>
      </c>
      <c r="R10" s="1" t="s">
        <v>144</v>
      </c>
      <c r="S10" s="1" t="s">
        <v>4</v>
      </c>
      <c r="T10" s="1" t="s">
        <v>145</v>
      </c>
      <c r="U10" s="1" t="s">
        <v>5</v>
      </c>
      <c r="V10" s="1" t="s">
        <v>146</v>
      </c>
      <c r="W10" s="1" t="s">
        <v>6</v>
      </c>
      <c r="X10" s="1" t="s">
        <v>147</v>
      </c>
      <c r="Y10" s="1" t="s">
        <v>7</v>
      </c>
      <c r="Z10" s="1" t="s">
        <v>148</v>
      </c>
      <c r="AA10" s="1" t="s">
        <v>8</v>
      </c>
      <c r="AB10" s="1" t="s">
        <v>149</v>
      </c>
      <c r="AC10" s="1" t="s">
        <v>9</v>
      </c>
      <c r="AD10" s="1" t="s">
        <v>150</v>
      </c>
    </row>
    <row r="11" spans="1:30" x14ac:dyDescent="0.35">
      <c r="A11" s="1" t="s">
        <v>488</v>
      </c>
      <c r="B11" s="1" t="s">
        <v>151</v>
      </c>
      <c r="C11" s="1" t="s">
        <v>455</v>
      </c>
      <c r="E11" s="10" t="str">
        <f t="shared" si="0"/>
        <v>cap rename ER13040 own_rent</v>
      </c>
      <c r="F11" s="9" t="s">
        <v>487</v>
      </c>
      <c r="G11" s="1" t="s">
        <v>455</v>
      </c>
      <c r="H11" s="16" t="s">
        <v>48</v>
      </c>
      <c r="I11" s="1" t="s">
        <v>486</v>
      </c>
      <c r="J11" s="4"/>
      <c r="K11" s="4" t="s">
        <v>0</v>
      </c>
      <c r="L11" s="1" t="s">
        <v>151</v>
      </c>
      <c r="M11" s="1" t="s">
        <v>1</v>
      </c>
      <c r="N11" s="1" t="s">
        <v>152</v>
      </c>
      <c r="O11" s="1" t="s">
        <v>2</v>
      </c>
      <c r="P11" s="1" t="s">
        <v>153</v>
      </c>
      <c r="Q11" s="1" t="s">
        <v>3</v>
      </c>
      <c r="R11" s="1" t="s">
        <v>154</v>
      </c>
      <c r="S11" s="1" t="s">
        <v>4</v>
      </c>
      <c r="T11" s="1" t="s">
        <v>155</v>
      </c>
      <c r="U11" s="1" t="s">
        <v>5</v>
      </c>
      <c r="V11" s="1" t="s">
        <v>156</v>
      </c>
      <c r="W11" s="1" t="s">
        <v>6</v>
      </c>
      <c r="X11" s="1" t="s">
        <v>157</v>
      </c>
      <c r="Y11" s="1" t="s">
        <v>7</v>
      </c>
      <c r="Z11" s="1" t="s">
        <v>158</v>
      </c>
      <c r="AA11" s="1" t="s">
        <v>8</v>
      </c>
      <c r="AB11" s="1" t="s">
        <v>159</v>
      </c>
      <c r="AC11" s="1" t="s">
        <v>9</v>
      </c>
      <c r="AD11" s="1" t="s">
        <v>160</v>
      </c>
    </row>
    <row r="12" spans="1:30" x14ac:dyDescent="0.35">
      <c r="A12" s="1" t="s">
        <v>488</v>
      </c>
      <c r="B12" s="1" t="s">
        <v>252</v>
      </c>
      <c r="C12" s="1" t="s">
        <v>456</v>
      </c>
      <c r="E12" s="10" t="str">
        <f t="shared" si="0"/>
        <v>cap rename ER15020 amt_ckg</v>
      </c>
      <c r="F12" s="9" t="s">
        <v>487</v>
      </c>
      <c r="G12" s="1" t="s">
        <v>456</v>
      </c>
      <c r="H12" s="16" t="s">
        <v>240</v>
      </c>
      <c r="I12" s="1" t="s">
        <v>486</v>
      </c>
      <c r="J12" s="12"/>
      <c r="K12" s="12" t="s">
        <v>0</v>
      </c>
      <c r="L12" s="1" t="s">
        <v>252</v>
      </c>
      <c r="M12" s="1" t="s">
        <v>1</v>
      </c>
      <c r="N12" s="1" t="s">
        <v>253</v>
      </c>
      <c r="O12" s="1" t="s">
        <v>2</v>
      </c>
      <c r="P12" s="1" t="s">
        <v>254</v>
      </c>
      <c r="Q12" s="1" t="s">
        <v>3</v>
      </c>
      <c r="R12" s="1" t="s">
        <v>255</v>
      </c>
      <c r="S12" s="1" t="s">
        <v>4</v>
      </c>
      <c r="T12" s="1" t="s">
        <v>256</v>
      </c>
      <c r="U12" s="1" t="s">
        <v>5</v>
      </c>
      <c r="V12" s="1" t="s">
        <v>257</v>
      </c>
      <c r="W12" s="1" t="s">
        <v>6</v>
      </c>
      <c r="X12" s="1" t="s">
        <v>258</v>
      </c>
      <c r="Y12" s="1" t="s">
        <v>7</v>
      </c>
      <c r="Z12" s="1" t="s">
        <v>259</v>
      </c>
      <c r="AA12" s="1" t="s">
        <v>8</v>
      </c>
      <c r="AB12" s="1" t="s">
        <v>260</v>
      </c>
      <c r="AC12" s="1" t="s">
        <v>9</v>
      </c>
      <c r="AD12" s="1" t="s">
        <v>261</v>
      </c>
    </row>
    <row r="13" spans="1:30" s="5" customFormat="1" x14ac:dyDescent="0.35">
      <c r="A13" s="1" t="s">
        <v>488</v>
      </c>
      <c r="B13" s="5" t="s">
        <v>262</v>
      </c>
      <c r="C13" s="9" t="s">
        <v>457</v>
      </c>
      <c r="D13" s="9"/>
      <c r="E13" s="10" t="str">
        <f t="shared" si="0"/>
        <v>cap rename S403 value_farm</v>
      </c>
      <c r="F13" s="9" t="s">
        <v>487</v>
      </c>
      <c r="G13" s="9" t="s">
        <v>457</v>
      </c>
      <c r="H13" s="20" t="s">
        <v>165</v>
      </c>
      <c r="I13" s="1" t="s">
        <v>486</v>
      </c>
      <c r="J13" s="13"/>
      <c r="K13" s="13" t="s">
        <v>0</v>
      </c>
      <c r="L13" s="5" t="s">
        <v>262</v>
      </c>
      <c r="M13" s="5" t="s">
        <v>1</v>
      </c>
      <c r="N13" s="5" t="s">
        <v>263</v>
      </c>
      <c r="O13" s="5" t="s">
        <v>2</v>
      </c>
      <c r="P13" s="5" t="s">
        <v>264</v>
      </c>
      <c r="Q13" s="5" t="s">
        <v>3</v>
      </c>
      <c r="R13" s="5" t="s">
        <v>265</v>
      </c>
      <c r="S13" s="5" t="s">
        <v>4</v>
      </c>
      <c r="T13" s="5" t="s">
        <v>266</v>
      </c>
      <c r="U13" s="5" t="s">
        <v>5</v>
      </c>
      <c r="V13" s="5" t="s">
        <v>267</v>
      </c>
      <c r="W13" s="5" t="s">
        <v>6</v>
      </c>
      <c r="X13" s="5" t="s">
        <v>268</v>
      </c>
    </row>
    <row r="14" spans="1:30" x14ac:dyDescent="0.35">
      <c r="A14" s="1" t="s">
        <v>488</v>
      </c>
      <c r="B14" s="1" t="s">
        <v>269</v>
      </c>
      <c r="C14" s="1" t="s">
        <v>458</v>
      </c>
      <c r="E14" s="10" t="str">
        <f t="shared" si="0"/>
        <v>cap rename S416 wealth_wo_equity</v>
      </c>
      <c r="F14" s="9" t="s">
        <v>487</v>
      </c>
      <c r="G14" s="1" t="s">
        <v>458</v>
      </c>
      <c r="H14" s="16" t="s">
        <v>250</v>
      </c>
      <c r="I14" s="1" t="s">
        <v>486</v>
      </c>
      <c r="J14" s="12"/>
      <c r="K14" s="12" t="s">
        <v>0</v>
      </c>
      <c r="L14" s="1" t="s">
        <v>269</v>
      </c>
      <c r="M14" s="1" t="s">
        <v>1</v>
      </c>
      <c r="N14" s="1" t="s">
        <v>270</v>
      </c>
      <c r="O14" s="1" t="s">
        <v>2</v>
      </c>
      <c r="P14" s="1" t="s">
        <v>271</v>
      </c>
      <c r="Q14" s="1" t="s">
        <v>3</v>
      </c>
      <c r="R14" s="1" t="s">
        <v>272</v>
      </c>
      <c r="S14" s="1" t="s">
        <v>4</v>
      </c>
      <c r="T14" s="1" t="s">
        <v>166</v>
      </c>
      <c r="U14" s="1" t="s">
        <v>5</v>
      </c>
      <c r="V14" s="1" t="s">
        <v>273</v>
      </c>
      <c r="W14" s="1" t="s">
        <v>6</v>
      </c>
      <c r="X14" s="1" t="s">
        <v>274</v>
      </c>
      <c r="Y14" s="1" t="s">
        <v>7</v>
      </c>
      <c r="Z14" s="1" t="s">
        <v>275</v>
      </c>
      <c r="AA14" s="1" t="s">
        <v>8</v>
      </c>
      <c r="AB14" s="1" t="s">
        <v>276</v>
      </c>
      <c r="AC14" s="1" t="s">
        <v>9</v>
      </c>
      <c r="AD14" s="1" t="s">
        <v>277</v>
      </c>
    </row>
    <row r="15" spans="1:30" x14ac:dyDescent="0.35">
      <c r="A15" s="1" t="s">
        <v>488</v>
      </c>
      <c r="B15" s="1" t="s">
        <v>278</v>
      </c>
      <c r="C15" s="1" t="s">
        <v>459</v>
      </c>
      <c r="E15" s="10" t="str">
        <f t="shared" si="0"/>
        <v>cap rename S417 wealth_w_equity</v>
      </c>
      <c r="F15" s="9" t="s">
        <v>487</v>
      </c>
      <c r="G15" s="1" t="s">
        <v>459</v>
      </c>
      <c r="H15" s="16" t="s">
        <v>248</v>
      </c>
      <c r="I15" s="1" t="s">
        <v>486</v>
      </c>
      <c r="J15" s="15"/>
      <c r="K15" s="12" t="s">
        <v>0</v>
      </c>
      <c r="L15" s="1" t="s">
        <v>278</v>
      </c>
      <c r="M15" s="1" t="s">
        <v>1</v>
      </c>
      <c r="N15" s="1" t="s">
        <v>279</v>
      </c>
      <c r="O15" s="1" t="s">
        <v>2</v>
      </c>
      <c r="P15" s="1" t="s">
        <v>280</v>
      </c>
      <c r="Q15" s="1" t="s">
        <v>3</v>
      </c>
      <c r="R15" s="1" t="s">
        <v>281</v>
      </c>
      <c r="S15" s="1" t="s">
        <v>4</v>
      </c>
      <c r="T15" s="1" t="s">
        <v>282</v>
      </c>
      <c r="U15" s="1" t="s">
        <v>5</v>
      </c>
      <c r="V15" s="1" t="s">
        <v>283</v>
      </c>
      <c r="W15" s="1" t="s">
        <v>6</v>
      </c>
      <c r="X15" s="1" t="s">
        <v>284</v>
      </c>
      <c r="Y15" s="1" t="s">
        <v>7</v>
      </c>
      <c r="Z15" s="1" t="s">
        <v>285</v>
      </c>
      <c r="AA15" s="1" t="s">
        <v>8</v>
      </c>
      <c r="AB15" s="1" t="s">
        <v>286</v>
      </c>
      <c r="AC15" s="1" t="s">
        <v>9</v>
      </c>
      <c r="AD15" s="1" t="s">
        <v>287</v>
      </c>
    </row>
    <row r="16" spans="1:30" x14ac:dyDescent="0.35">
      <c r="A16" s="1" t="s">
        <v>488</v>
      </c>
      <c r="B16" s="1" t="s">
        <v>61</v>
      </c>
      <c r="C16" s="1" t="s">
        <v>460</v>
      </c>
      <c r="E16" s="10" t="str">
        <f t="shared" si="0"/>
        <v>cap rename S411 value_stocks</v>
      </c>
      <c r="F16" s="9" t="s">
        <v>487</v>
      </c>
      <c r="G16" s="1" t="s">
        <v>460</v>
      </c>
      <c r="H16" s="16" t="s">
        <v>251</v>
      </c>
      <c r="I16" s="1" t="s">
        <v>486</v>
      </c>
      <c r="J16" s="12"/>
      <c r="K16" s="12" t="s">
        <v>0</v>
      </c>
      <c r="L16" s="1" t="s">
        <v>61</v>
      </c>
      <c r="M16" s="1" t="s">
        <v>1</v>
      </c>
      <c r="N16" s="1" t="s">
        <v>62</v>
      </c>
      <c r="O16" s="1" t="s">
        <v>2</v>
      </c>
      <c r="P16" s="1" t="s">
        <v>63</v>
      </c>
      <c r="Q16" s="1" t="s">
        <v>3</v>
      </c>
      <c r="R16" s="1" t="s">
        <v>64</v>
      </c>
      <c r="S16" s="1" t="s">
        <v>4</v>
      </c>
      <c r="T16" s="1" t="s">
        <v>65</v>
      </c>
      <c r="U16" s="1" t="s">
        <v>5</v>
      </c>
      <c r="V16" s="1" t="s">
        <v>66</v>
      </c>
      <c r="W16" s="1" t="s">
        <v>6</v>
      </c>
      <c r="X16" s="1" t="s">
        <v>67</v>
      </c>
      <c r="Y16" s="1" t="s">
        <v>7</v>
      </c>
      <c r="Z16" s="1" t="s">
        <v>68</v>
      </c>
      <c r="AA16" s="1" t="s">
        <v>8</v>
      </c>
      <c r="AB16" s="1" t="s">
        <v>69</v>
      </c>
      <c r="AC16" s="1" t="s">
        <v>9</v>
      </c>
      <c r="AD16" s="1" t="s">
        <v>70</v>
      </c>
    </row>
    <row r="17" spans="1:30" x14ac:dyDescent="0.35">
      <c r="A17" s="1" t="s">
        <v>488</v>
      </c>
      <c r="B17" s="1" t="s">
        <v>288</v>
      </c>
      <c r="C17" s="1" t="s">
        <v>461</v>
      </c>
      <c r="E17" s="10" t="str">
        <f t="shared" si="0"/>
        <v>cap rename S419 value_ira</v>
      </c>
      <c r="F17" s="9" t="s">
        <v>487</v>
      </c>
      <c r="G17" s="1" t="s">
        <v>461</v>
      </c>
      <c r="H17" s="16" t="s">
        <v>246</v>
      </c>
      <c r="I17" s="1" t="s">
        <v>486</v>
      </c>
      <c r="J17" s="12"/>
      <c r="K17" s="12" t="s">
        <v>0</v>
      </c>
      <c r="L17" s="1" t="s">
        <v>288</v>
      </c>
      <c r="M17" s="1" t="s">
        <v>1</v>
      </c>
      <c r="N17" s="1" t="s">
        <v>289</v>
      </c>
      <c r="O17" s="1" t="s">
        <v>2</v>
      </c>
      <c r="P17" s="1" t="s">
        <v>290</v>
      </c>
      <c r="Q17" s="1" t="s">
        <v>3</v>
      </c>
      <c r="R17" s="1" t="s">
        <v>291</v>
      </c>
      <c r="S17" s="1" t="s">
        <v>4</v>
      </c>
      <c r="T17" s="1" t="s">
        <v>292</v>
      </c>
      <c r="U17" s="1" t="s">
        <v>5</v>
      </c>
      <c r="V17" s="1" t="s">
        <v>293</v>
      </c>
      <c r="W17" s="1" t="s">
        <v>6</v>
      </c>
      <c r="X17" s="1" t="s">
        <v>294</v>
      </c>
      <c r="Y17" s="1" t="s">
        <v>7</v>
      </c>
      <c r="Z17" s="1" t="s">
        <v>295</v>
      </c>
      <c r="AA17" s="1" t="s">
        <v>8</v>
      </c>
      <c r="AB17" s="1" t="s">
        <v>296</v>
      </c>
      <c r="AC17" s="1" t="s">
        <v>9</v>
      </c>
      <c r="AD17" s="1" t="s">
        <v>297</v>
      </c>
    </row>
    <row r="18" spans="1:30" x14ac:dyDescent="0.35">
      <c r="A18" s="1" t="s">
        <v>488</v>
      </c>
      <c r="B18" s="1" t="s">
        <v>298</v>
      </c>
      <c r="C18" s="1" t="s">
        <v>462</v>
      </c>
      <c r="E18" s="10" t="str">
        <f t="shared" si="0"/>
        <v>cap rename S413A value_vehicles</v>
      </c>
      <c r="F18" s="9" t="s">
        <v>487</v>
      </c>
      <c r="G18" s="1" t="s">
        <v>462</v>
      </c>
      <c r="H18" s="16" t="s">
        <v>249</v>
      </c>
      <c r="I18" s="1" t="s">
        <v>486</v>
      </c>
      <c r="J18" s="12"/>
      <c r="K18" s="12" t="s">
        <v>0</v>
      </c>
      <c r="L18" s="1" t="s">
        <v>298</v>
      </c>
      <c r="M18" s="1" t="s">
        <v>1</v>
      </c>
      <c r="N18" s="1" t="s">
        <v>299</v>
      </c>
      <c r="O18" s="1" t="s">
        <v>2</v>
      </c>
      <c r="P18" s="1" t="s">
        <v>300</v>
      </c>
      <c r="Q18" s="1" t="s">
        <v>3</v>
      </c>
      <c r="R18" s="1" t="s">
        <v>301</v>
      </c>
      <c r="S18" s="1" t="s">
        <v>4</v>
      </c>
      <c r="T18" s="1" t="s">
        <v>302</v>
      </c>
      <c r="U18" s="1" t="s">
        <v>5</v>
      </c>
      <c r="V18" s="1" t="s">
        <v>303</v>
      </c>
      <c r="W18" s="1" t="s">
        <v>6</v>
      </c>
      <c r="X18" s="1" t="s">
        <v>304</v>
      </c>
      <c r="Y18" s="1" t="s">
        <v>7</v>
      </c>
      <c r="Z18" s="1" t="s">
        <v>305</v>
      </c>
      <c r="AA18" s="1" t="s">
        <v>8</v>
      </c>
      <c r="AB18" s="1" t="s">
        <v>306</v>
      </c>
      <c r="AC18" s="1" t="s">
        <v>9</v>
      </c>
      <c r="AD18" s="1" t="s">
        <v>307</v>
      </c>
    </row>
    <row r="19" spans="1:30" x14ac:dyDescent="0.35">
      <c r="A19" s="1" t="s">
        <v>488</v>
      </c>
      <c r="B19" s="1" t="s">
        <v>111</v>
      </c>
      <c r="C19" s="1" t="s">
        <v>465</v>
      </c>
      <c r="E19" s="10" t="str">
        <f t="shared" si="0"/>
        <v>cap rename ER15181 amt_pension_r</v>
      </c>
      <c r="F19" s="9" t="s">
        <v>487</v>
      </c>
      <c r="G19" s="1" t="s">
        <v>465</v>
      </c>
      <c r="H19" s="16" t="s">
        <v>172</v>
      </c>
      <c r="I19" s="1" t="s">
        <v>486</v>
      </c>
      <c r="J19" s="10"/>
      <c r="K19" s="12" t="s">
        <v>0</v>
      </c>
      <c r="L19" s="1" t="s">
        <v>111</v>
      </c>
      <c r="M19" s="1" t="s">
        <v>1</v>
      </c>
      <c r="N19" s="1" t="s">
        <v>112</v>
      </c>
      <c r="O19" s="1" t="s">
        <v>2</v>
      </c>
      <c r="P19" s="1" t="s">
        <v>113</v>
      </c>
      <c r="Q19" s="1" t="s">
        <v>3</v>
      </c>
      <c r="R19" s="1" t="s">
        <v>114</v>
      </c>
      <c r="S19" s="1" t="s">
        <v>4</v>
      </c>
      <c r="T19" s="1" t="s">
        <v>115</v>
      </c>
      <c r="U19" s="1" t="s">
        <v>5</v>
      </c>
      <c r="V19" s="1" t="s">
        <v>116</v>
      </c>
      <c r="W19" s="1" t="s">
        <v>6</v>
      </c>
      <c r="X19" s="1" t="s">
        <v>117</v>
      </c>
      <c r="Y19" s="1" t="s">
        <v>7</v>
      </c>
      <c r="Z19" s="1" t="s">
        <v>118</v>
      </c>
      <c r="AA19" s="1" t="s">
        <v>8</v>
      </c>
      <c r="AB19" s="1" t="s">
        <v>119</v>
      </c>
      <c r="AC19" s="1" t="s">
        <v>9</v>
      </c>
      <c r="AD19" s="1" t="s">
        <v>120</v>
      </c>
    </row>
    <row r="20" spans="1:30" x14ac:dyDescent="0.35">
      <c r="A20" s="1" t="s">
        <v>488</v>
      </c>
      <c r="B20" s="1" t="s">
        <v>308</v>
      </c>
      <c r="C20" s="1" t="s">
        <v>464</v>
      </c>
      <c r="E20" s="10" t="str">
        <f t="shared" si="0"/>
        <v>cap rename ER15221 amt_initial_prev_pension_r</v>
      </c>
      <c r="F20" s="9" t="s">
        <v>487</v>
      </c>
      <c r="G20" s="1" t="s">
        <v>464</v>
      </c>
      <c r="H20" s="16" t="s">
        <v>173</v>
      </c>
      <c r="I20" s="1" t="s">
        <v>486</v>
      </c>
      <c r="J20" s="12"/>
      <c r="K20" s="12" t="s">
        <v>0</v>
      </c>
      <c r="L20" s="1" t="s">
        <v>308</v>
      </c>
      <c r="M20" s="1" t="s">
        <v>1</v>
      </c>
      <c r="N20" s="1" t="s">
        <v>309</v>
      </c>
      <c r="O20" s="1" t="s">
        <v>2</v>
      </c>
      <c r="P20" s="1" t="s">
        <v>310</v>
      </c>
      <c r="Q20" s="1" t="s">
        <v>3</v>
      </c>
      <c r="R20" s="1" t="s">
        <v>311</v>
      </c>
      <c r="S20" s="1" t="s">
        <v>4</v>
      </c>
      <c r="T20" s="1" t="s">
        <v>312</v>
      </c>
      <c r="U20" s="1" t="s">
        <v>5</v>
      </c>
      <c r="V20" s="1" t="s">
        <v>313</v>
      </c>
      <c r="W20" s="1" t="s">
        <v>6</v>
      </c>
      <c r="X20" s="1" t="s">
        <v>314</v>
      </c>
      <c r="Y20" s="1" t="s">
        <v>7</v>
      </c>
      <c r="Z20" s="1" t="s">
        <v>315</v>
      </c>
      <c r="AA20" s="1" t="s">
        <v>8</v>
      </c>
      <c r="AB20" s="1" t="s">
        <v>316</v>
      </c>
      <c r="AC20" s="1" t="s">
        <v>9</v>
      </c>
      <c r="AD20" s="1" t="s">
        <v>317</v>
      </c>
    </row>
    <row r="21" spans="1:30" x14ac:dyDescent="0.35">
      <c r="A21" s="1" t="s">
        <v>488</v>
      </c>
      <c r="B21" s="1" t="s">
        <v>318</v>
      </c>
      <c r="C21" s="10" t="s">
        <v>463</v>
      </c>
      <c r="D21" s="10"/>
      <c r="E21" s="10" t="str">
        <f t="shared" si="0"/>
        <v>cap rename ER15223 amt_now_prev_pension_r</v>
      </c>
      <c r="F21" s="9" t="s">
        <v>487</v>
      </c>
      <c r="G21" s="10" t="s">
        <v>463</v>
      </c>
      <c r="H21" s="21" t="s">
        <v>174</v>
      </c>
      <c r="I21" s="1" t="s">
        <v>486</v>
      </c>
      <c r="J21" s="12"/>
      <c r="K21" s="12" t="s">
        <v>0</v>
      </c>
      <c r="L21" s="1" t="s">
        <v>318</v>
      </c>
      <c r="M21" s="1" t="s">
        <v>1</v>
      </c>
      <c r="N21" s="1" t="s">
        <v>319</v>
      </c>
      <c r="O21" s="1" t="s">
        <v>2</v>
      </c>
      <c r="P21" s="1" t="s">
        <v>320</v>
      </c>
      <c r="Q21" s="1" t="s">
        <v>3</v>
      </c>
      <c r="R21" s="1" t="s">
        <v>321</v>
      </c>
      <c r="S21" s="1" t="s">
        <v>4</v>
      </c>
      <c r="T21" s="1" t="s">
        <v>322</v>
      </c>
      <c r="U21" s="1" t="s">
        <v>5</v>
      </c>
      <c r="V21" s="1" t="s">
        <v>323</v>
      </c>
      <c r="W21" s="1" t="s">
        <v>6</v>
      </c>
      <c r="X21" s="1" t="s">
        <v>324</v>
      </c>
      <c r="Y21" s="1" t="s">
        <v>7</v>
      </c>
      <c r="Z21" s="1" t="s">
        <v>325</v>
      </c>
      <c r="AA21" s="1" t="s">
        <v>8</v>
      </c>
      <c r="AB21" s="1" t="s">
        <v>326</v>
      </c>
      <c r="AC21" s="1" t="s">
        <v>9</v>
      </c>
      <c r="AD21" s="1" t="s">
        <v>327</v>
      </c>
    </row>
    <row r="22" spans="1:30" x14ac:dyDescent="0.35">
      <c r="A22" s="1" t="s">
        <v>488</v>
      </c>
      <c r="B22" s="1" t="s">
        <v>121</v>
      </c>
      <c r="C22" s="1" t="s">
        <v>466</v>
      </c>
      <c r="E22" s="10" t="str">
        <f t="shared" si="0"/>
        <v>cap rename ER15327 amt_pension_s</v>
      </c>
      <c r="F22" s="9" t="s">
        <v>487</v>
      </c>
      <c r="G22" s="1" t="s">
        <v>466</v>
      </c>
      <c r="H22" s="16" t="s">
        <v>182</v>
      </c>
      <c r="I22" s="1" t="s">
        <v>486</v>
      </c>
      <c r="J22" s="12"/>
      <c r="K22" s="12" t="s">
        <v>0</v>
      </c>
      <c r="L22" s="1" t="s">
        <v>121</v>
      </c>
      <c r="M22" s="1" t="s">
        <v>1</v>
      </c>
      <c r="N22" s="1" t="s">
        <v>122</v>
      </c>
      <c r="O22" s="1" t="s">
        <v>2</v>
      </c>
      <c r="P22" s="1" t="s">
        <v>123</v>
      </c>
      <c r="Q22" s="1" t="s">
        <v>3</v>
      </c>
      <c r="R22" s="1" t="s">
        <v>124</v>
      </c>
      <c r="S22" s="1" t="s">
        <v>4</v>
      </c>
      <c r="T22" s="1" t="s">
        <v>125</v>
      </c>
      <c r="U22" s="1" t="s">
        <v>5</v>
      </c>
      <c r="V22" s="1" t="s">
        <v>126</v>
      </c>
      <c r="W22" s="1" t="s">
        <v>6</v>
      </c>
      <c r="X22" s="1" t="s">
        <v>127</v>
      </c>
      <c r="Y22" s="1" t="s">
        <v>7</v>
      </c>
      <c r="Z22" s="1" t="s">
        <v>128</v>
      </c>
      <c r="AA22" s="1" t="s">
        <v>8</v>
      </c>
      <c r="AB22" s="1" t="s">
        <v>129</v>
      </c>
      <c r="AC22" s="1" t="s">
        <v>9</v>
      </c>
      <c r="AD22" s="1" t="s">
        <v>130</v>
      </c>
    </row>
    <row r="23" spans="1:30" x14ac:dyDescent="0.35">
      <c r="A23" s="1" t="s">
        <v>488</v>
      </c>
      <c r="B23" s="1" t="s">
        <v>328</v>
      </c>
      <c r="C23" s="1" t="s">
        <v>467</v>
      </c>
      <c r="E23" s="10" t="str">
        <f t="shared" si="0"/>
        <v>cap rename ER15367 amt_initial_prev_pension_s</v>
      </c>
      <c r="F23" s="9" t="s">
        <v>487</v>
      </c>
      <c r="G23" s="1" t="s">
        <v>467</v>
      </c>
      <c r="H23" s="16" t="s">
        <v>181</v>
      </c>
      <c r="I23" s="1" t="s">
        <v>486</v>
      </c>
      <c r="J23" s="12"/>
      <c r="K23" s="12" t="s">
        <v>0</v>
      </c>
      <c r="L23" s="1" t="s">
        <v>328</v>
      </c>
      <c r="M23" s="1" t="s">
        <v>1</v>
      </c>
      <c r="N23" s="1" t="s">
        <v>329</v>
      </c>
      <c r="O23" s="1" t="s">
        <v>2</v>
      </c>
      <c r="P23" s="1" t="s">
        <v>330</v>
      </c>
      <c r="Q23" s="1" t="s">
        <v>3</v>
      </c>
      <c r="R23" s="1" t="s">
        <v>331</v>
      </c>
      <c r="S23" s="1" t="s">
        <v>4</v>
      </c>
      <c r="T23" s="1" t="s">
        <v>332</v>
      </c>
      <c r="U23" s="1" t="s">
        <v>5</v>
      </c>
      <c r="V23" s="1" t="s">
        <v>333</v>
      </c>
      <c r="W23" s="1" t="s">
        <v>6</v>
      </c>
      <c r="X23" s="1" t="s">
        <v>334</v>
      </c>
      <c r="Y23" s="1" t="s">
        <v>7</v>
      </c>
      <c r="Z23" s="1" t="s">
        <v>335</v>
      </c>
      <c r="AA23" s="1" t="s">
        <v>8</v>
      </c>
      <c r="AB23" s="1" t="s">
        <v>336</v>
      </c>
      <c r="AC23" s="1" t="s">
        <v>9</v>
      </c>
      <c r="AD23" s="1" t="s">
        <v>337</v>
      </c>
    </row>
    <row r="24" spans="1:30" x14ac:dyDescent="0.35">
      <c r="A24" s="1" t="s">
        <v>488</v>
      </c>
      <c r="B24" s="1" t="s">
        <v>338</v>
      </c>
      <c r="C24" s="1" t="s">
        <v>468</v>
      </c>
      <c r="E24" s="10" t="str">
        <f t="shared" si="0"/>
        <v>cap rename ER15369 amt_now_prev_pension_s</v>
      </c>
      <c r="F24" s="9" t="s">
        <v>487</v>
      </c>
      <c r="G24" s="1" t="s">
        <v>468</v>
      </c>
      <c r="H24" s="16" t="s">
        <v>186</v>
      </c>
      <c r="I24" s="1" t="s">
        <v>486</v>
      </c>
      <c r="J24" s="10"/>
      <c r="K24" s="12" t="s">
        <v>0</v>
      </c>
      <c r="L24" s="1" t="s">
        <v>338</v>
      </c>
      <c r="M24" s="1" t="s">
        <v>1</v>
      </c>
      <c r="N24" s="1" t="s">
        <v>339</v>
      </c>
      <c r="O24" s="1" t="s">
        <v>2</v>
      </c>
      <c r="P24" s="1" t="s">
        <v>340</v>
      </c>
      <c r="Q24" s="1" t="s">
        <v>3</v>
      </c>
      <c r="R24" s="1" t="s">
        <v>341</v>
      </c>
      <c r="S24" s="1" t="s">
        <v>4</v>
      </c>
      <c r="T24" s="1" t="s">
        <v>342</v>
      </c>
      <c r="U24" s="1" t="s">
        <v>5</v>
      </c>
      <c r="V24" s="1" t="s">
        <v>343</v>
      </c>
      <c r="W24" s="1" t="s">
        <v>6</v>
      </c>
      <c r="X24" s="1" t="s">
        <v>344</v>
      </c>
      <c r="Y24" s="1" t="s">
        <v>7</v>
      </c>
      <c r="Z24" s="1" t="s">
        <v>345</v>
      </c>
      <c r="AA24" s="1" t="s">
        <v>8</v>
      </c>
      <c r="AB24" s="1" t="s">
        <v>346</v>
      </c>
      <c r="AC24" s="1" t="s">
        <v>9</v>
      </c>
      <c r="AD24" s="1" t="s">
        <v>347</v>
      </c>
    </row>
    <row r="25" spans="1:30" x14ac:dyDescent="0.35">
      <c r="A25" s="1" t="s">
        <v>488</v>
      </c>
      <c r="B25" s="1" t="s">
        <v>348</v>
      </c>
      <c r="C25" s="1" t="s">
        <v>469</v>
      </c>
      <c r="E25" s="10" t="str">
        <f t="shared" si="0"/>
        <v>cap rename ER13041 value_house</v>
      </c>
      <c r="F25" s="9" t="s">
        <v>487</v>
      </c>
      <c r="G25" s="1" t="s">
        <v>469</v>
      </c>
      <c r="H25" s="16" t="s">
        <v>189</v>
      </c>
      <c r="I25" s="1" t="s">
        <v>486</v>
      </c>
      <c r="J25" s="10"/>
      <c r="K25" s="12" t="s">
        <v>0</v>
      </c>
      <c r="L25" s="1" t="s">
        <v>348</v>
      </c>
      <c r="M25" s="1" t="s">
        <v>1</v>
      </c>
      <c r="N25" s="1" t="s">
        <v>349</v>
      </c>
      <c r="O25" s="1" t="s">
        <v>2</v>
      </c>
      <c r="P25" s="1" t="s">
        <v>350</v>
      </c>
      <c r="Q25" s="1" t="s">
        <v>3</v>
      </c>
      <c r="R25" s="1" t="s">
        <v>351</v>
      </c>
      <c r="S25" s="1" t="s">
        <v>4</v>
      </c>
      <c r="T25" s="1" t="s">
        <v>352</v>
      </c>
      <c r="U25" s="1" t="s">
        <v>5</v>
      </c>
      <c r="V25" s="1" t="s">
        <v>353</v>
      </c>
      <c r="W25" s="1" t="s">
        <v>6</v>
      </c>
      <c r="X25" s="1" t="s">
        <v>354</v>
      </c>
      <c r="Y25" s="1" t="s">
        <v>7</v>
      </c>
      <c r="Z25" s="1" t="s">
        <v>355</v>
      </c>
      <c r="AA25" s="1" t="s">
        <v>8</v>
      </c>
      <c r="AB25" s="1" t="s">
        <v>356</v>
      </c>
      <c r="AC25" s="1" t="s">
        <v>9</v>
      </c>
      <c r="AD25" s="1" t="s">
        <v>357</v>
      </c>
    </row>
    <row r="26" spans="1:30" x14ac:dyDescent="0.35">
      <c r="A26" s="1" t="s">
        <v>488</v>
      </c>
      <c r="B26" s="1" t="s">
        <v>188</v>
      </c>
      <c r="C26" s="1" t="s">
        <v>470</v>
      </c>
      <c r="E26" s="10" t="str">
        <f t="shared" si="0"/>
        <v>cap rename S420 value_home_equity</v>
      </c>
      <c r="F26" s="9" t="s">
        <v>487</v>
      </c>
      <c r="G26" s="1" t="s">
        <v>470</v>
      </c>
      <c r="H26" s="16" t="s">
        <v>193</v>
      </c>
      <c r="I26" s="1" t="s">
        <v>486</v>
      </c>
      <c r="J26" s="12"/>
      <c r="K26" s="12" t="s">
        <v>0</v>
      </c>
      <c r="L26" s="1" t="s">
        <v>188</v>
      </c>
      <c r="M26" s="1" t="s">
        <v>1</v>
      </c>
      <c r="N26" s="1" t="s">
        <v>358</v>
      </c>
      <c r="O26" s="1" t="s">
        <v>2</v>
      </c>
      <c r="P26" s="1" t="s">
        <v>359</v>
      </c>
      <c r="Q26" s="1" t="s">
        <v>3</v>
      </c>
      <c r="R26" s="1" t="s">
        <v>360</v>
      </c>
      <c r="S26" s="1" t="s">
        <v>4</v>
      </c>
      <c r="T26" s="1" t="s">
        <v>361</v>
      </c>
      <c r="U26" s="1" t="s">
        <v>5</v>
      </c>
      <c r="V26" s="1" t="s">
        <v>362</v>
      </c>
      <c r="W26" s="1" t="s">
        <v>6</v>
      </c>
      <c r="X26" s="1" t="s">
        <v>363</v>
      </c>
      <c r="Y26" s="1" t="s">
        <v>7</v>
      </c>
      <c r="Z26" s="1" t="s">
        <v>364</v>
      </c>
      <c r="AA26" s="1" t="s">
        <v>8</v>
      </c>
      <c r="AB26" s="1" t="s">
        <v>365</v>
      </c>
      <c r="AC26" s="1" t="s">
        <v>9</v>
      </c>
      <c r="AD26" s="1" t="s">
        <v>366</v>
      </c>
    </row>
    <row r="27" spans="1:30" x14ac:dyDescent="0.35">
      <c r="A27" s="1" t="s">
        <v>488</v>
      </c>
      <c r="B27" s="1" t="s">
        <v>367</v>
      </c>
      <c r="C27" s="1" t="s">
        <v>471</v>
      </c>
      <c r="E27" s="10" t="str">
        <f t="shared" si="0"/>
        <v>cap rename ER13047 home_mort_prin_1</v>
      </c>
      <c r="F27" s="9" t="s">
        <v>487</v>
      </c>
      <c r="G27" s="1" t="s">
        <v>471</v>
      </c>
      <c r="H27" s="16" t="s">
        <v>198</v>
      </c>
      <c r="I27" s="1" t="s">
        <v>486</v>
      </c>
      <c r="J27" s="12"/>
      <c r="K27" s="12" t="s">
        <v>0</v>
      </c>
      <c r="L27" s="1" t="s">
        <v>367</v>
      </c>
      <c r="M27" s="1" t="s">
        <v>1</v>
      </c>
      <c r="N27" s="1" t="s">
        <v>368</v>
      </c>
      <c r="O27" s="1" t="s">
        <v>2</v>
      </c>
      <c r="P27" s="1" t="s">
        <v>369</v>
      </c>
      <c r="Q27" s="1" t="s">
        <v>3</v>
      </c>
      <c r="R27" s="1" t="s">
        <v>370</v>
      </c>
      <c r="S27" s="1" t="s">
        <v>4</v>
      </c>
      <c r="T27" s="1" t="s">
        <v>371</v>
      </c>
      <c r="U27" s="1" t="s">
        <v>5</v>
      </c>
      <c r="V27" s="1" t="s">
        <v>372</v>
      </c>
      <c r="W27" s="1" t="s">
        <v>6</v>
      </c>
      <c r="X27" s="1" t="s">
        <v>373</v>
      </c>
      <c r="Y27" s="1" t="s">
        <v>7</v>
      </c>
      <c r="Z27" s="1" t="s">
        <v>374</v>
      </c>
      <c r="AA27" s="1" t="s">
        <v>8</v>
      </c>
      <c r="AB27" s="1" t="s">
        <v>375</v>
      </c>
      <c r="AC27" s="1" t="s">
        <v>9</v>
      </c>
      <c r="AD27" s="1" t="s">
        <v>376</v>
      </c>
    </row>
    <row r="28" spans="1:30" x14ac:dyDescent="0.35">
      <c r="A28" s="1" t="s">
        <v>488</v>
      </c>
      <c r="B28" s="1" t="s">
        <v>377</v>
      </c>
      <c r="C28" s="1" t="s">
        <v>472</v>
      </c>
      <c r="E28" s="10" t="str">
        <f t="shared" si="0"/>
        <v>cap rename ER13056 home_mort_prin_2</v>
      </c>
      <c r="F28" s="9" t="s">
        <v>487</v>
      </c>
      <c r="G28" s="1" t="s">
        <v>472</v>
      </c>
      <c r="H28" s="16" t="s">
        <v>199</v>
      </c>
      <c r="I28" s="1" t="s">
        <v>486</v>
      </c>
      <c r="J28" s="12"/>
      <c r="K28" s="12" t="s">
        <v>0</v>
      </c>
      <c r="L28" s="1" t="s">
        <v>377</v>
      </c>
      <c r="M28" s="1" t="s">
        <v>1</v>
      </c>
      <c r="N28" s="1" t="s">
        <v>378</v>
      </c>
      <c r="O28" s="1" t="s">
        <v>2</v>
      </c>
      <c r="P28" s="1" t="s">
        <v>379</v>
      </c>
      <c r="Q28" s="1" t="s">
        <v>3</v>
      </c>
      <c r="R28" s="1" t="s">
        <v>380</v>
      </c>
      <c r="S28" s="1" t="s">
        <v>4</v>
      </c>
      <c r="T28" s="1" t="s">
        <v>381</v>
      </c>
      <c r="U28" s="1" t="s">
        <v>5</v>
      </c>
      <c r="V28" s="1" t="s">
        <v>382</v>
      </c>
      <c r="W28" s="1" t="s">
        <v>6</v>
      </c>
      <c r="X28" s="1" t="s">
        <v>383</v>
      </c>
      <c r="Y28" s="1" t="s">
        <v>7</v>
      </c>
      <c r="Z28" s="1" t="s">
        <v>384</v>
      </c>
      <c r="AA28" s="1" t="s">
        <v>8</v>
      </c>
      <c r="AB28" s="1" t="s">
        <v>385</v>
      </c>
      <c r="AC28" s="1" t="s">
        <v>9</v>
      </c>
      <c r="AD28" s="1" t="s">
        <v>386</v>
      </c>
    </row>
    <row r="29" spans="1:30" x14ac:dyDescent="0.35">
      <c r="A29" s="1" t="s">
        <v>488</v>
      </c>
      <c r="B29" s="1" t="s">
        <v>387</v>
      </c>
      <c r="C29" s="1" t="s">
        <v>477</v>
      </c>
      <c r="E29" s="10" t="str">
        <f t="shared" si="0"/>
        <v>cap rename ER15002 value_net_business</v>
      </c>
      <c r="F29" s="9" t="s">
        <v>487</v>
      </c>
      <c r="G29" s="1" t="s">
        <v>477</v>
      </c>
      <c r="H29" s="16" t="s">
        <v>202</v>
      </c>
      <c r="I29" s="1" t="s">
        <v>486</v>
      </c>
      <c r="J29" s="10"/>
      <c r="K29" s="12" t="s">
        <v>0</v>
      </c>
      <c r="L29" s="1" t="s">
        <v>387</v>
      </c>
      <c r="M29" s="1" t="s">
        <v>1</v>
      </c>
      <c r="N29" s="1" t="s">
        <v>388</v>
      </c>
      <c r="O29" s="1" t="s">
        <v>2</v>
      </c>
      <c r="P29" s="1" t="s">
        <v>389</v>
      </c>
      <c r="Q29" s="1" t="s">
        <v>3</v>
      </c>
      <c r="R29" s="1" t="s">
        <v>390</v>
      </c>
      <c r="S29" s="1" t="s">
        <v>4</v>
      </c>
      <c r="T29" s="1" t="s">
        <v>391</v>
      </c>
      <c r="U29" s="1" t="s">
        <v>5</v>
      </c>
      <c r="V29" s="1" t="s">
        <v>392</v>
      </c>
      <c r="W29" s="1" t="s">
        <v>6</v>
      </c>
      <c r="X29" s="1" t="s">
        <v>393</v>
      </c>
    </row>
    <row r="30" spans="1:30" x14ac:dyDescent="0.35">
      <c r="A30" s="1" t="s">
        <v>488</v>
      </c>
      <c r="C30" s="10" t="s">
        <v>473</v>
      </c>
      <c r="D30" s="10" t="s">
        <v>485</v>
      </c>
      <c r="E30" s="10" t="str">
        <f t="shared" si="0"/>
        <v>cap rename  value_business</v>
      </c>
      <c r="F30" s="9" t="s">
        <v>487</v>
      </c>
      <c r="G30" s="10" t="s">
        <v>473</v>
      </c>
      <c r="H30" s="21" t="s">
        <v>206</v>
      </c>
      <c r="I30" s="1" t="s">
        <v>486</v>
      </c>
      <c r="J30" s="12"/>
      <c r="Y30" s="12" t="s">
        <v>7</v>
      </c>
      <c r="Z30" s="1" t="s">
        <v>394</v>
      </c>
      <c r="AA30" s="1" t="s">
        <v>8</v>
      </c>
      <c r="AB30" s="1" t="s">
        <v>395</v>
      </c>
      <c r="AC30" s="1" t="s">
        <v>9</v>
      </c>
      <c r="AD30" s="1" t="s">
        <v>396</v>
      </c>
    </row>
    <row r="31" spans="1:30" x14ac:dyDescent="0.35">
      <c r="A31" s="1" t="s">
        <v>488</v>
      </c>
      <c r="C31" s="10" t="s">
        <v>474</v>
      </c>
      <c r="D31" s="10" t="s">
        <v>485</v>
      </c>
      <c r="E31" s="10" t="str">
        <f t="shared" si="0"/>
        <v>cap rename  debt_business</v>
      </c>
      <c r="F31" s="9" t="s">
        <v>487</v>
      </c>
      <c r="G31" s="10" t="s">
        <v>474</v>
      </c>
      <c r="H31" s="21" t="s">
        <v>210</v>
      </c>
      <c r="I31" s="1" t="s">
        <v>486</v>
      </c>
      <c r="Y31" s="12" t="s">
        <v>7</v>
      </c>
      <c r="Z31" s="1" t="s">
        <v>397</v>
      </c>
      <c r="AA31" s="1" t="s">
        <v>8</v>
      </c>
      <c r="AB31" s="1" t="s">
        <v>398</v>
      </c>
      <c r="AC31" s="1" t="s">
        <v>9</v>
      </c>
      <c r="AD31" s="1" t="s">
        <v>399</v>
      </c>
    </row>
    <row r="32" spans="1:30" x14ac:dyDescent="0.35">
      <c r="A32" s="1" t="s">
        <v>488</v>
      </c>
      <c r="B32" s="1" t="s">
        <v>400</v>
      </c>
      <c r="C32" s="1" t="s">
        <v>476</v>
      </c>
      <c r="E32" s="10" t="str">
        <f t="shared" si="0"/>
        <v>cap rename S409 value_net_other_real_estate</v>
      </c>
      <c r="F32" s="9" t="s">
        <v>487</v>
      </c>
      <c r="G32" s="1" t="s">
        <v>476</v>
      </c>
      <c r="H32" s="16" t="s">
        <v>219</v>
      </c>
      <c r="I32" s="1" t="s">
        <v>486</v>
      </c>
      <c r="J32" s="10"/>
      <c r="K32" s="12" t="s">
        <v>0</v>
      </c>
      <c r="L32" s="1" t="s">
        <v>400</v>
      </c>
      <c r="M32" s="1" t="s">
        <v>1</v>
      </c>
      <c r="N32" s="1" t="s">
        <v>401</v>
      </c>
      <c r="O32" s="1" t="s">
        <v>2</v>
      </c>
      <c r="P32" s="1" t="s">
        <v>402</v>
      </c>
      <c r="Q32" s="1" t="s">
        <v>3</v>
      </c>
      <c r="R32" s="1" t="s">
        <v>403</v>
      </c>
      <c r="S32" s="1" t="s">
        <v>4</v>
      </c>
      <c r="T32" s="1" t="s">
        <v>404</v>
      </c>
      <c r="U32" s="1" t="s">
        <v>5</v>
      </c>
      <c r="V32" s="1" t="s">
        <v>405</v>
      </c>
      <c r="W32" s="1" t="s">
        <v>6</v>
      </c>
      <c r="X32" s="1" t="s">
        <v>406</v>
      </c>
    </row>
    <row r="33" spans="1:30" x14ac:dyDescent="0.35">
      <c r="A33" s="1" t="s">
        <v>488</v>
      </c>
      <c r="C33" s="1" t="s">
        <v>475</v>
      </c>
      <c r="D33" s="10" t="s">
        <v>485</v>
      </c>
      <c r="E33" s="10" t="str">
        <f t="shared" si="0"/>
        <v>cap rename  value_other_real_estate</v>
      </c>
      <c r="F33" s="9" t="s">
        <v>487</v>
      </c>
      <c r="G33" s="1" t="s">
        <v>475</v>
      </c>
      <c r="H33" s="16" t="s">
        <v>215</v>
      </c>
      <c r="I33" s="1" t="s">
        <v>486</v>
      </c>
      <c r="J33" s="12"/>
      <c r="Y33" s="12" t="s">
        <v>7</v>
      </c>
      <c r="Z33" s="1" t="s">
        <v>407</v>
      </c>
      <c r="AA33" s="1" t="s">
        <v>8</v>
      </c>
      <c r="AB33" s="1" t="s">
        <v>408</v>
      </c>
      <c r="AC33" s="1" t="s">
        <v>9</v>
      </c>
      <c r="AD33" s="1" t="s">
        <v>409</v>
      </c>
    </row>
    <row r="34" spans="1:30" x14ac:dyDescent="0.35">
      <c r="A34" s="1" t="s">
        <v>488</v>
      </c>
      <c r="C34" s="1" t="s">
        <v>478</v>
      </c>
      <c r="D34" s="10" t="s">
        <v>485</v>
      </c>
      <c r="E34" s="10" t="str">
        <f t="shared" si="0"/>
        <v>cap rename  debt_other_real_estate</v>
      </c>
      <c r="F34" s="9" t="s">
        <v>487</v>
      </c>
      <c r="G34" s="1" t="s">
        <v>478</v>
      </c>
      <c r="H34" s="16" t="s">
        <v>216</v>
      </c>
      <c r="I34" s="1" t="s">
        <v>486</v>
      </c>
      <c r="Y34" s="12" t="s">
        <v>7</v>
      </c>
      <c r="Z34" s="1" t="s">
        <v>410</v>
      </c>
      <c r="AA34" s="1" t="s">
        <v>8</v>
      </c>
      <c r="AB34" s="1" t="s">
        <v>411</v>
      </c>
      <c r="AC34" s="1" t="s">
        <v>9</v>
      </c>
      <c r="AD34" s="1" t="s">
        <v>412</v>
      </c>
    </row>
    <row r="35" spans="1:30" x14ac:dyDescent="0.35">
      <c r="A35" s="1" t="s">
        <v>488</v>
      </c>
      <c r="B35" s="1" t="s">
        <v>413</v>
      </c>
      <c r="C35" s="1" t="s">
        <v>479</v>
      </c>
      <c r="E35" s="10" t="str">
        <f t="shared" si="0"/>
        <v>cap rename S415 value_net_other_assets</v>
      </c>
      <c r="F35" s="9" t="s">
        <v>487</v>
      </c>
      <c r="G35" s="1" t="s">
        <v>479</v>
      </c>
      <c r="H35" s="16" t="s">
        <v>223</v>
      </c>
      <c r="I35" s="1" t="s">
        <v>486</v>
      </c>
      <c r="J35" s="12"/>
      <c r="K35" s="12" t="s">
        <v>0</v>
      </c>
      <c r="L35" s="1" t="s">
        <v>413</v>
      </c>
      <c r="M35" s="1" t="s">
        <v>1</v>
      </c>
      <c r="N35" s="1" t="s">
        <v>414</v>
      </c>
      <c r="O35" s="1" t="s">
        <v>2</v>
      </c>
      <c r="P35" s="1" t="s">
        <v>415</v>
      </c>
      <c r="Q35" s="1" t="s">
        <v>3</v>
      </c>
      <c r="R35" s="1" t="s">
        <v>416</v>
      </c>
      <c r="S35" s="1" t="s">
        <v>4</v>
      </c>
      <c r="T35" s="1" t="s">
        <v>417</v>
      </c>
      <c r="U35" s="1" t="s">
        <v>5</v>
      </c>
      <c r="V35" s="1" t="s">
        <v>418</v>
      </c>
      <c r="W35" s="1" t="s">
        <v>6</v>
      </c>
      <c r="X35" s="1" t="s">
        <v>419</v>
      </c>
      <c r="Y35" s="1" t="s">
        <v>7</v>
      </c>
      <c r="Z35" s="1" t="s">
        <v>420</v>
      </c>
      <c r="AA35" s="1" t="s">
        <v>8</v>
      </c>
      <c r="AB35" s="1" t="s">
        <v>421</v>
      </c>
      <c r="AC35" s="1" t="s">
        <v>9</v>
      </c>
      <c r="AD35" s="1" t="s">
        <v>422</v>
      </c>
    </row>
    <row r="36" spans="1:30" x14ac:dyDescent="0.35">
      <c r="A36" s="1" t="s">
        <v>488</v>
      </c>
      <c r="B36" s="1" t="s">
        <v>423</v>
      </c>
      <c r="C36" s="1" t="s">
        <v>480</v>
      </c>
      <c r="E36" s="10" t="str">
        <f t="shared" si="0"/>
        <v>cap rename ER15031 debt_all</v>
      </c>
      <c r="F36" s="9" t="s">
        <v>487</v>
      </c>
      <c r="G36" s="1" t="s">
        <v>480</v>
      </c>
      <c r="H36" s="16" t="s">
        <v>237</v>
      </c>
      <c r="I36" s="1" t="s">
        <v>486</v>
      </c>
      <c r="J36" s="10"/>
      <c r="K36" s="12" t="s">
        <v>0</v>
      </c>
      <c r="L36" s="1" t="s">
        <v>423</v>
      </c>
      <c r="M36" s="1" t="s">
        <v>1</v>
      </c>
      <c r="N36" s="1" t="s">
        <v>424</v>
      </c>
      <c r="O36" s="1" t="s">
        <v>2</v>
      </c>
      <c r="P36" s="1" t="s">
        <v>425</v>
      </c>
      <c r="Q36" s="1" t="s">
        <v>3</v>
      </c>
      <c r="R36" s="1" t="s">
        <v>426</v>
      </c>
      <c r="S36" s="1" t="s">
        <v>4</v>
      </c>
      <c r="T36" s="1" t="s">
        <v>427</v>
      </c>
      <c r="U36" s="1" t="s">
        <v>5</v>
      </c>
      <c r="V36" s="1" t="s">
        <v>428</v>
      </c>
    </row>
    <row r="37" spans="1:30" x14ac:dyDescent="0.35">
      <c r="A37" s="1" t="s">
        <v>488</v>
      </c>
      <c r="C37" s="1" t="s">
        <v>481</v>
      </c>
      <c r="D37" s="1" t="s">
        <v>485</v>
      </c>
      <c r="E37" s="10" t="str">
        <f t="shared" si="0"/>
        <v>cap rename  debt_credit_card</v>
      </c>
      <c r="F37" s="9" t="s">
        <v>487</v>
      </c>
      <c r="G37" s="1" t="s">
        <v>481</v>
      </c>
      <c r="H37" s="16" t="s">
        <v>231</v>
      </c>
      <c r="I37" s="1" t="s">
        <v>486</v>
      </c>
      <c r="W37" s="12" t="s">
        <v>6</v>
      </c>
      <c r="X37" s="1" t="s">
        <v>429</v>
      </c>
      <c r="Y37" s="1" t="s">
        <v>7</v>
      </c>
      <c r="Z37" s="1" t="s">
        <v>430</v>
      </c>
      <c r="AA37" s="1" t="s">
        <v>8</v>
      </c>
      <c r="AB37" s="1" t="s">
        <v>431</v>
      </c>
      <c r="AC37" s="1" t="s">
        <v>9</v>
      </c>
      <c r="AD37" s="1" t="s">
        <v>432</v>
      </c>
    </row>
    <row r="38" spans="1:30" x14ac:dyDescent="0.35">
      <c r="A38" s="1" t="s">
        <v>488</v>
      </c>
      <c r="C38" s="1" t="s">
        <v>482</v>
      </c>
      <c r="D38" s="1" t="s">
        <v>485</v>
      </c>
      <c r="E38" s="10" t="str">
        <f t="shared" si="0"/>
        <v>cap rename  debt_student_loan</v>
      </c>
      <c r="F38" s="9" t="s">
        <v>487</v>
      </c>
      <c r="G38" s="1" t="s">
        <v>482</v>
      </c>
      <c r="H38" s="16" t="s">
        <v>224</v>
      </c>
      <c r="I38" s="1" t="s">
        <v>486</v>
      </c>
      <c r="W38" s="12" t="s">
        <v>6</v>
      </c>
      <c r="X38" s="1" t="s">
        <v>433</v>
      </c>
      <c r="Y38" s="1" t="s">
        <v>7</v>
      </c>
      <c r="Z38" s="1" t="s">
        <v>434</v>
      </c>
      <c r="AA38" s="1" t="s">
        <v>8</v>
      </c>
      <c r="AB38" s="1" t="s">
        <v>435</v>
      </c>
      <c r="AC38" s="1" t="s">
        <v>9</v>
      </c>
      <c r="AD38" s="1" t="s">
        <v>436</v>
      </c>
    </row>
    <row r="39" spans="1:30" x14ac:dyDescent="0.35">
      <c r="A39" s="1" t="s">
        <v>488</v>
      </c>
      <c r="C39" s="1" t="s">
        <v>483</v>
      </c>
      <c r="D39" s="1" t="s">
        <v>485</v>
      </c>
      <c r="E39" s="10" t="str">
        <f t="shared" si="0"/>
        <v>cap rename  debt_medical</v>
      </c>
      <c r="F39" s="9" t="s">
        <v>487</v>
      </c>
      <c r="G39" s="1" t="s">
        <v>483</v>
      </c>
      <c r="H39" s="16" t="s">
        <v>227</v>
      </c>
      <c r="I39" s="1" t="s">
        <v>486</v>
      </c>
      <c r="W39" s="12" t="s">
        <v>6</v>
      </c>
      <c r="X39" s="1" t="s">
        <v>437</v>
      </c>
      <c r="Y39" s="1" t="s">
        <v>7</v>
      </c>
      <c r="Z39" s="1" t="s">
        <v>438</v>
      </c>
      <c r="AA39" s="1" t="s">
        <v>8</v>
      </c>
      <c r="AB39" s="1" t="s">
        <v>439</v>
      </c>
      <c r="AC39" s="1" t="s">
        <v>9</v>
      </c>
      <c r="AD39" s="1" t="s">
        <v>440</v>
      </c>
    </row>
    <row r="40" spans="1:30" x14ac:dyDescent="0.35">
      <c r="A40" s="1" t="s">
        <v>488</v>
      </c>
      <c r="C40" s="1" t="s">
        <v>484</v>
      </c>
      <c r="D40" s="1" t="s">
        <v>485</v>
      </c>
      <c r="E40" s="10" t="str">
        <f t="shared" si="0"/>
        <v>cap rename  debt_legal</v>
      </c>
      <c r="F40" s="9" t="s">
        <v>487</v>
      </c>
      <c r="G40" s="1" t="s">
        <v>484</v>
      </c>
      <c r="H40" s="16" t="s">
        <v>234</v>
      </c>
      <c r="I40" s="1" t="s">
        <v>486</v>
      </c>
      <c r="W40" s="12" t="s">
        <v>6</v>
      </c>
      <c r="X40" s="1" t="s">
        <v>441</v>
      </c>
      <c r="Y40" s="1" t="s">
        <v>7</v>
      </c>
      <c r="Z40" s="1" t="s">
        <v>442</v>
      </c>
      <c r="AA40" s="1" t="s">
        <v>8</v>
      </c>
      <c r="AB40" s="1" t="s">
        <v>443</v>
      </c>
      <c r="AC40" s="1" t="s">
        <v>9</v>
      </c>
      <c r="AD40" s="1" t="s">
        <v>444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zoomScale="145" zoomScaleNormal="145" workbookViewId="0">
      <selection activeCell="F14" sqref="F14"/>
    </sheetView>
  </sheetViews>
  <sheetFormatPr defaultRowHeight="11.65" x14ac:dyDescent="0.35"/>
  <cols>
    <col min="1" max="1" width="22.86328125" style="1" customWidth="1"/>
    <col min="2" max="2" width="43.9296875" style="5" bestFit="1" customWidth="1"/>
    <col min="3" max="3" width="23.9296875" style="1" customWidth="1"/>
    <col min="4" max="4" width="10.6640625" style="1" customWidth="1"/>
    <col min="5" max="5" width="23.9296875" style="1" customWidth="1"/>
    <col min="6" max="6" width="12" style="1" customWidth="1"/>
    <col min="7" max="7" width="94.46484375" style="1" bestFit="1" customWidth="1"/>
    <col min="8" max="16384" width="9.06640625" style="1"/>
  </cols>
  <sheetData>
    <row r="1" spans="1:7" x14ac:dyDescent="0.35">
      <c r="A1" s="1" t="s">
        <v>490</v>
      </c>
      <c r="B1" s="5" t="s">
        <v>500</v>
      </c>
      <c r="C1" s="1" t="s">
        <v>493</v>
      </c>
      <c r="D1" s="1" t="s">
        <v>191</v>
      </c>
      <c r="E1" s="1" t="s">
        <v>164</v>
      </c>
      <c r="F1" s="1" t="s">
        <v>16</v>
      </c>
      <c r="G1" s="1" t="s">
        <v>489</v>
      </c>
    </row>
    <row r="2" spans="1:7" x14ac:dyDescent="0.35">
      <c r="A2" s="1" t="s">
        <v>491</v>
      </c>
      <c r="B2" s="5" t="s">
        <v>47</v>
      </c>
      <c r="C2" s="4" t="s">
        <v>44</v>
      </c>
      <c r="D2" s="1" t="s">
        <v>45</v>
      </c>
      <c r="G2" s="4" t="s">
        <v>46</v>
      </c>
    </row>
    <row r="3" spans="1:7" x14ac:dyDescent="0.35">
      <c r="A3" s="1" t="s">
        <v>161</v>
      </c>
      <c r="B3" s="5" t="s">
        <v>41</v>
      </c>
      <c r="C3" s="4" t="s">
        <v>42</v>
      </c>
      <c r="F3" s="1" t="s">
        <v>40</v>
      </c>
      <c r="G3" s="4" t="s">
        <v>43</v>
      </c>
    </row>
    <row r="4" spans="1:7" x14ac:dyDescent="0.35">
      <c r="A4" s="1" t="s">
        <v>447</v>
      </c>
      <c r="B4" s="6" t="s">
        <v>11</v>
      </c>
      <c r="C4" s="3" t="s">
        <v>12</v>
      </c>
      <c r="D4" s="3"/>
      <c r="E4" s="3"/>
      <c r="F4" s="2" t="s">
        <v>20</v>
      </c>
      <c r="G4" s="2" t="s">
        <v>10</v>
      </c>
    </row>
    <row r="5" spans="1:7" s="22" customFormat="1" x14ac:dyDescent="0.35">
      <c r="A5" s="22" t="s">
        <v>492</v>
      </c>
      <c r="B5" s="23" t="s">
        <v>251</v>
      </c>
      <c r="C5" s="24" t="s">
        <v>168</v>
      </c>
      <c r="D5" s="22">
        <v>999999997</v>
      </c>
      <c r="G5" s="24" t="s">
        <v>13</v>
      </c>
    </row>
    <row r="6" spans="1:7" x14ac:dyDescent="0.35">
      <c r="A6" s="1" t="s">
        <v>446</v>
      </c>
      <c r="B6" s="7" t="s">
        <v>49</v>
      </c>
      <c r="C6" s="2" t="s">
        <v>168</v>
      </c>
      <c r="D6" s="2" t="s">
        <v>494</v>
      </c>
      <c r="E6" s="2"/>
      <c r="G6" s="2" t="s">
        <v>15</v>
      </c>
    </row>
    <row r="7" spans="1:7" x14ac:dyDescent="0.35">
      <c r="A7" s="1" t="s">
        <v>448</v>
      </c>
      <c r="B7" s="6" t="s">
        <v>21</v>
      </c>
      <c r="C7" s="2" t="s">
        <v>22</v>
      </c>
      <c r="D7" s="2"/>
      <c r="E7" s="2"/>
      <c r="F7" s="1" t="s">
        <v>501</v>
      </c>
      <c r="G7" s="2" t="s">
        <v>23</v>
      </c>
    </row>
    <row r="8" spans="1:7" x14ac:dyDescent="0.35">
      <c r="A8" s="1" t="s">
        <v>449</v>
      </c>
      <c r="B8" s="6" t="s">
        <v>18</v>
      </c>
      <c r="C8" s="2" t="s">
        <v>19</v>
      </c>
      <c r="D8" s="2"/>
      <c r="E8" s="2"/>
      <c r="F8" s="2" t="s">
        <v>501</v>
      </c>
      <c r="G8" s="2" t="s">
        <v>17</v>
      </c>
    </row>
    <row r="9" spans="1:7" x14ac:dyDescent="0.35">
      <c r="A9" s="1" t="s">
        <v>450</v>
      </c>
      <c r="B9" s="6" t="s">
        <v>50</v>
      </c>
      <c r="C9" s="2" t="s">
        <v>24</v>
      </c>
      <c r="D9" s="2">
        <v>999999999</v>
      </c>
      <c r="E9" s="2"/>
      <c r="G9" s="2" t="s">
        <v>25</v>
      </c>
    </row>
    <row r="10" spans="1:7" x14ac:dyDescent="0.35">
      <c r="A10" s="1" t="s">
        <v>451</v>
      </c>
      <c r="B10" s="6" t="s">
        <v>32</v>
      </c>
      <c r="C10" s="4" t="s">
        <v>36</v>
      </c>
      <c r="D10" s="2">
        <v>999999997</v>
      </c>
      <c r="E10" s="2"/>
      <c r="G10" s="2" t="s">
        <v>33</v>
      </c>
    </row>
    <row r="11" spans="1:7" x14ac:dyDescent="0.35">
      <c r="A11" s="10" t="s">
        <v>452</v>
      </c>
      <c r="B11" s="8" t="s">
        <v>34</v>
      </c>
      <c r="C11" s="4" t="s">
        <v>35</v>
      </c>
      <c r="D11" s="2">
        <v>999999997</v>
      </c>
      <c r="E11" s="2"/>
      <c r="G11" s="4" t="s">
        <v>37</v>
      </c>
    </row>
    <row r="12" spans="1:7" x14ac:dyDescent="0.35">
      <c r="A12" s="1" t="s">
        <v>453</v>
      </c>
      <c r="B12" s="7" t="s">
        <v>26</v>
      </c>
      <c r="C12" s="2" t="s">
        <v>30</v>
      </c>
      <c r="F12" s="1" t="s">
        <v>503</v>
      </c>
      <c r="G12" s="2" t="s">
        <v>27</v>
      </c>
    </row>
    <row r="13" spans="1:7" x14ac:dyDescent="0.35">
      <c r="A13" s="1" t="s">
        <v>454</v>
      </c>
      <c r="B13" s="7" t="s">
        <v>28</v>
      </c>
      <c r="C13" s="2" t="s">
        <v>29</v>
      </c>
      <c r="F13" s="1" t="s">
        <v>503</v>
      </c>
      <c r="G13" s="2" t="s">
        <v>31</v>
      </c>
    </row>
    <row r="14" spans="1:7" x14ac:dyDescent="0.35">
      <c r="A14" s="1" t="s">
        <v>455</v>
      </c>
      <c r="B14" s="5" t="s">
        <v>48</v>
      </c>
      <c r="C14" s="4" t="s">
        <v>39</v>
      </c>
      <c r="F14" s="1" t="s">
        <v>502</v>
      </c>
      <c r="G14" s="4" t="s">
        <v>38</v>
      </c>
    </row>
    <row r="15" spans="1:7" x14ac:dyDescent="0.35">
      <c r="A15" s="1" t="s">
        <v>456</v>
      </c>
      <c r="B15" s="5" t="s">
        <v>240</v>
      </c>
      <c r="C15" s="12" t="s">
        <v>163</v>
      </c>
      <c r="D15" s="1">
        <v>999999997</v>
      </c>
      <c r="G15" s="12" t="s">
        <v>162</v>
      </c>
    </row>
    <row r="16" spans="1:7" x14ac:dyDescent="0.35">
      <c r="A16" s="1" t="s">
        <v>458</v>
      </c>
      <c r="B16" s="5" t="s">
        <v>250</v>
      </c>
      <c r="C16" s="12" t="s">
        <v>242</v>
      </c>
      <c r="D16" s="1">
        <v>999999997</v>
      </c>
      <c r="G16" s="12" t="s">
        <v>244</v>
      </c>
    </row>
    <row r="17" spans="1:7" x14ac:dyDescent="0.35">
      <c r="A17" s="1" t="s">
        <v>459</v>
      </c>
      <c r="B17" s="5" t="s">
        <v>248</v>
      </c>
      <c r="C17" s="14" t="s">
        <v>241</v>
      </c>
      <c r="D17" s="1">
        <v>999999997</v>
      </c>
      <c r="G17" s="12" t="s">
        <v>243</v>
      </c>
    </row>
    <row r="18" spans="1:7" x14ac:dyDescent="0.35">
      <c r="A18" s="1" t="s">
        <v>461</v>
      </c>
      <c r="B18" s="5" t="s">
        <v>246</v>
      </c>
      <c r="C18" s="12" t="s">
        <v>169</v>
      </c>
      <c r="E18" s="11"/>
      <c r="G18" s="12" t="s">
        <v>247</v>
      </c>
    </row>
    <row r="19" spans="1:7" x14ac:dyDescent="0.35">
      <c r="A19" s="1" t="s">
        <v>462</v>
      </c>
      <c r="B19" s="5" t="s">
        <v>249</v>
      </c>
      <c r="C19" s="12" t="s">
        <v>170</v>
      </c>
      <c r="D19" s="1">
        <v>999999997</v>
      </c>
      <c r="G19" s="12" t="s">
        <v>245</v>
      </c>
    </row>
    <row r="20" spans="1:7" x14ac:dyDescent="0.35">
      <c r="A20" s="1" t="s">
        <v>465</v>
      </c>
      <c r="B20" s="5" t="s">
        <v>172</v>
      </c>
      <c r="C20" s="1" t="s">
        <v>175</v>
      </c>
      <c r="D20" s="1">
        <v>999999997</v>
      </c>
      <c r="E20" s="11"/>
      <c r="F20" s="1" t="s">
        <v>171</v>
      </c>
      <c r="G20" s="12" t="s">
        <v>33</v>
      </c>
    </row>
    <row r="21" spans="1:7" x14ac:dyDescent="0.35">
      <c r="A21" s="1" t="s">
        <v>464</v>
      </c>
      <c r="B21" s="5" t="s">
        <v>173</v>
      </c>
      <c r="C21" s="12" t="s">
        <v>176</v>
      </c>
      <c r="D21" s="1">
        <v>999999997</v>
      </c>
      <c r="E21" s="11"/>
      <c r="F21" s="1" t="s">
        <v>171</v>
      </c>
      <c r="G21" s="12" t="s">
        <v>179</v>
      </c>
    </row>
    <row r="22" spans="1:7" x14ac:dyDescent="0.35">
      <c r="A22" s="10" t="s">
        <v>463</v>
      </c>
      <c r="B22" s="12" t="s">
        <v>174</v>
      </c>
      <c r="C22" s="12" t="s">
        <v>177</v>
      </c>
      <c r="D22" s="1">
        <v>999999997</v>
      </c>
      <c r="E22" s="11"/>
      <c r="F22" s="1" t="s">
        <v>171</v>
      </c>
      <c r="G22" s="12" t="s">
        <v>180</v>
      </c>
    </row>
    <row r="23" spans="1:7" x14ac:dyDescent="0.35">
      <c r="A23" s="1" t="s">
        <v>466</v>
      </c>
      <c r="B23" s="5" t="s">
        <v>182</v>
      </c>
      <c r="C23" s="12" t="s">
        <v>178</v>
      </c>
      <c r="D23" s="1">
        <v>999999997</v>
      </c>
      <c r="E23" s="11"/>
      <c r="F23" s="1" t="s">
        <v>171</v>
      </c>
      <c r="G23" s="12" t="s">
        <v>37</v>
      </c>
    </row>
    <row r="24" spans="1:7" x14ac:dyDescent="0.35">
      <c r="A24" s="1" t="s">
        <v>467</v>
      </c>
      <c r="B24" s="5" t="s">
        <v>181</v>
      </c>
      <c r="C24" s="12" t="s">
        <v>183</v>
      </c>
      <c r="D24" s="1">
        <v>999999997</v>
      </c>
      <c r="F24" s="1" t="s">
        <v>171</v>
      </c>
      <c r="G24" s="12" t="s">
        <v>184</v>
      </c>
    </row>
    <row r="25" spans="1:7" x14ac:dyDescent="0.35">
      <c r="A25" s="1" t="s">
        <v>468</v>
      </c>
      <c r="B25" s="5" t="s">
        <v>186</v>
      </c>
      <c r="C25" s="1" t="s">
        <v>187</v>
      </c>
      <c r="D25" s="1">
        <v>999999997</v>
      </c>
      <c r="F25" s="1" t="s">
        <v>171</v>
      </c>
      <c r="G25" s="12" t="s">
        <v>185</v>
      </c>
    </row>
    <row r="26" spans="1:7" x14ac:dyDescent="0.35">
      <c r="A26" s="1" t="s">
        <v>469</v>
      </c>
      <c r="B26" s="5" t="s">
        <v>189</v>
      </c>
      <c r="C26" s="1" t="s">
        <v>192</v>
      </c>
      <c r="D26" s="1">
        <v>999999997</v>
      </c>
      <c r="F26" s="1" t="s">
        <v>171</v>
      </c>
      <c r="G26" s="12" t="s">
        <v>190</v>
      </c>
    </row>
    <row r="27" spans="1:7" x14ac:dyDescent="0.35">
      <c r="A27" s="1" t="s">
        <v>470</v>
      </c>
      <c r="B27" s="5" t="s">
        <v>193</v>
      </c>
      <c r="C27" s="12" t="s">
        <v>195</v>
      </c>
      <c r="D27" s="1">
        <v>999999997</v>
      </c>
      <c r="F27" s="1" t="s">
        <v>171</v>
      </c>
      <c r="G27" s="12" t="s">
        <v>194</v>
      </c>
    </row>
    <row r="28" spans="1:7" x14ac:dyDescent="0.35">
      <c r="A28" s="1" t="s">
        <v>471</v>
      </c>
      <c r="B28" s="5" t="s">
        <v>198</v>
      </c>
      <c r="C28" s="12" t="s">
        <v>197</v>
      </c>
      <c r="D28" s="1">
        <v>999999997</v>
      </c>
      <c r="F28" s="1" t="s">
        <v>171</v>
      </c>
      <c r="G28" s="12" t="s">
        <v>196</v>
      </c>
    </row>
    <row r="29" spans="1:7" x14ac:dyDescent="0.35">
      <c r="A29" s="1" t="s">
        <v>472</v>
      </c>
      <c r="B29" s="5" t="s">
        <v>199</v>
      </c>
      <c r="C29" s="12" t="s">
        <v>200</v>
      </c>
      <c r="D29" s="1">
        <v>999999997</v>
      </c>
      <c r="F29" s="1" t="s">
        <v>171</v>
      </c>
      <c r="G29" s="12" t="s">
        <v>201</v>
      </c>
    </row>
    <row r="30" spans="1:7" x14ac:dyDescent="0.35">
      <c r="A30" s="1" t="s">
        <v>477</v>
      </c>
      <c r="B30" s="5" t="s">
        <v>202</v>
      </c>
      <c r="C30" s="1" t="s">
        <v>203</v>
      </c>
      <c r="D30" s="1">
        <v>999999997</v>
      </c>
      <c r="E30" s="1" t="s">
        <v>205</v>
      </c>
      <c r="F30" s="1" t="s">
        <v>171</v>
      </c>
      <c r="G30" s="12" t="s">
        <v>204</v>
      </c>
    </row>
    <row r="31" spans="1:7" x14ac:dyDescent="0.35">
      <c r="A31" s="10" t="s">
        <v>473</v>
      </c>
      <c r="B31" s="12" t="s">
        <v>206</v>
      </c>
      <c r="C31" s="12" t="s">
        <v>207</v>
      </c>
      <c r="D31" s="1">
        <v>999999997</v>
      </c>
      <c r="E31" s="1" t="s">
        <v>208</v>
      </c>
      <c r="F31" s="1" t="s">
        <v>171</v>
      </c>
      <c r="G31" s="12" t="s">
        <v>209</v>
      </c>
    </row>
    <row r="32" spans="1:7" x14ac:dyDescent="0.35">
      <c r="A32" s="10" t="s">
        <v>474</v>
      </c>
      <c r="B32" s="12" t="s">
        <v>210</v>
      </c>
      <c r="C32" s="1" t="s">
        <v>213</v>
      </c>
      <c r="D32" s="1">
        <v>999999997</v>
      </c>
      <c r="E32" s="1" t="s">
        <v>208</v>
      </c>
      <c r="F32" s="1" t="s">
        <v>171</v>
      </c>
      <c r="G32" s="12" t="s">
        <v>211</v>
      </c>
    </row>
    <row r="33" spans="1:7" x14ac:dyDescent="0.35">
      <c r="A33" s="1" t="s">
        <v>476</v>
      </c>
      <c r="B33" s="5" t="s">
        <v>219</v>
      </c>
      <c r="C33" s="1" t="s">
        <v>220</v>
      </c>
      <c r="D33" s="1">
        <v>999999997</v>
      </c>
      <c r="E33" s="1" t="s">
        <v>205</v>
      </c>
      <c r="F33" s="1" t="s">
        <v>171</v>
      </c>
      <c r="G33" s="12" t="s">
        <v>221</v>
      </c>
    </row>
    <row r="34" spans="1:7" x14ac:dyDescent="0.35">
      <c r="A34" s="1" t="s">
        <v>475</v>
      </c>
      <c r="B34" s="5" t="s">
        <v>215</v>
      </c>
      <c r="C34" s="12" t="s">
        <v>217</v>
      </c>
      <c r="D34" s="1">
        <v>999999997</v>
      </c>
      <c r="E34" s="1" t="s">
        <v>208</v>
      </c>
      <c r="F34" s="1" t="s">
        <v>171</v>
      </c>
      <c r="G34" s="12" t="s">
        <v>218</v>
      </c>
    </row>
    <row r="35" spans="1:7" x14ac:dyDescent="0.35">
      <c r="A35" s="1" t="s">
        <v>478</v>
      </c>
      <c r="B35" s="5" t="s">
        <v>216</v>
      </c>
      <c r="C35" s="1" t="s">
        <v>212</v>
      </c>
      <c r="D35" s="1">
        <v>999999997</v>
      </c>
      <c r="E35" s="1" t="s">
        <v>208</v>
      </c>
      <c r="F35" s="1" t="s">
        <v>171</v>
      </c>
      <c r="G35" s="12" t="s">
        <v>214</v>
      </c>
    </row>
    <row r="36" spans="1:7" x14ac:dyDescent="0.35">
      <c r="A36" s="1" t="s">
        <v>479</v>
      </c>
      <c r="B36" s="5" t="s">
        <v>223</v>
      </c>
      <c r="C36" s="12" t="s">
        <v>24</v>
      </c>
      <c r="D36" s="1">
        <v>999999997</v>
      </c>
      <c r="E36" s="1" t="s">
        <v>167</v>
      </c>
      <c r="F36" s="1" t="s">
        <v>171</v>
      </c>
      <c r="G36" s="12" t="s">
        <v>222</v>
      </c>
    </row>
    <row r="37" spans="1:7" x14ac:dyDescent="0.35">
      <c r="A37" s="1" t="s">
        <v>480</v>
      </c>
      <c r="B37" s="5" t="s">
        <v>237</v>
      </c>
      <c r="C37" s="5" t="s">
        <v>498</v>
      </c>
      <c r="D37" s="1">
        <v>999999997</v>
      </c>
      <c r="E37" s="1" t="s">
        <v>238</v>
      </c>
      <c r="F37" s="1" t="s">
        <v>171</v>
      </c>
      <c r="G37" s="12" t="s">
        <v>239</v>
      </c>
    </row>
    <row r="38" spans="1:7" x14ac:dyDescent="0.35">
      <c r="A38" s="1" t="s">
        <v>481</v>
      </c>
      <c r="B38" s="5" t="s">
        <v>231</v>
      </c>
      <c r="C38" s="1" t="s">
        <v>232</v>
      </c>
      <c r="D38" s="1">
        <v>999999997</v>
      </c>
      <c r="E38" s="1" t="s">
        <v>226</v>
      </c>
      <c r="F38" s="1" t="s">
        <v>171</v>
      </c>
      <c r="G38" s="12" t="s">
        <v>233</v>
      </c>
    </row>
    <row r="39" spans="1:7" x14ac:dyDescent="0.35">
      <c r="A39" s="1" t="s">
        <v>482</v>
      </c>
      <c r="B39" s="5" t="s">
        <v>224</v>
      </c>
      <c r="C39" s="1" t="s">
        <v>229</v>
      </c>
      <c r="D39" s="1">
        <v>999999997</v>
      </c>
      <c r="E39" s="1" t="s">
        <v>226</v>
      </c>
      <c r="F39" s="1" t="s">
        <v>171</v>
      </c>
      <c r="G39" s="12" t="s">
        <v>225</v>
      </c>
    </row>
    <row r="40" spans="1:7" x14ac:dyDescent="0.35">
      <c r="A40" s="1" t="s">
        <v>483</v>
      </c>
      <c r="B40" s="5" t="s">
        <v>227</v>
      </c>
      <c r="C40" s="1" t="s">
        <v>228</v>
      </c>
      <c r="D40" s="1">
        <v>999999997</v>
      </c>
      <c r="E40" s="1" t="s">
        <v>226</v>
      </c>
      <c r="F40" s="1" t="s">
        <v>171</v>
      </c>
      <c r="G40" s="12" t="s">
        <v>230</v>
      </c>
    </row>
    <row r="41" spans="1:7" x14ac:dyDescent="0.35">
      <c r="A41" s="1" t="s">
        <v>484</v>
      </c>
      <c r="B41" s="5" t="s">
        <v>234</v>
      </c>
      <c r="C41" s="1" t="s">
        <v>235</v>
      </c>
      <c r="D41" s="1">
        <v>999999997</v>
      </c>
      <c r="E41" s="1" t="s">
        <v>226</v>
      </c>
      <c r="F41" s="1" t="s">
        <v>171</v>
      </c>
      <c r="G41" s="12" t="s">
        <v>236</v>
      </c>
    </row>
    <row r="42" spans="1:7" s="22" customFormat="1" x14ac:dyDescent="0.35">
      <c r="A42" s="22" t="s">
        <v>497</v>
      </c>
      <c r="B42" s="23" t="s">
        <v>496</v>
      </c>
      <c r="C42" s="24" t="s">
        <v>499</v>
      </c>
      <c r="D42" s="22">
        <v>999999997</v>
      </c>
      <c r="E42" s="22" t="s">
        <v>226</v>
      </c>
      <c r="F42" s="22" t="s">
        <v>171</v>
      </c>
      <c r="G42" s="24" t="s">
        <v>495</v>
      </c>
    </row>
    <row r="43" spans="1:7" x14ac:dyDescent="0.35">
      <c r="C43"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zoomScaleNormal="100" workbookViewId="0">
      <selection activeCell="C28" sqref="C28"/>
    </sheetView>
  </sheetViews>
  <sheetFormatPr defaultRowHeight="11.65" x14ac:dyDescent="0.35"/>
  <cols>
    <col min="1" max="1" width="18.86328125" style="1" bestFit="1" customWidth="1"/>
    <col min="2" max="16384" width="9.06640625" style="1"/>
  </cols>
  <sheetData>
    <row r="1" spans="1:2" x14ac:dyDescent="0.35">
      <c r="A1" s="1" t="s">
        <v>490</v>
      </c>
      <c r="B1" s="1" t="s">
        <v>489</v>
      </c>
    </row>
    <row r="2" spans="1:2" x14ac:dyDescent="0.35">
      <c r="A2" s="1" t="s">
        <v>491</v>
      </c>
      <c r="B2" s="4" t="s">
        <v>46</v>
      </c>
    </row>
    <row r="3" spans="1:2" x14ac:dyDescent="0.35">
      <c r="A3" s="1" t="s">
        <v>161</v>
      </c>
      <c r="B3" s="4" t="s">
        <v>43</v>
      </c>
    </row>
    <row r="4" spans="1:2" x14ac:dyDescent="0.35">
      <c r="A4" s="1" t="s">
        <v>447</v>
      </c>
      <c r="B4" s="2" t="s">
        <v>10</v>
      </c>
    </row>
    <row r="5" spans="1:2" x14ac:dyDescent="0.35">
      <c r="A5" s="22" t="s">
        <v>492</v>
      </c>
      <c r="B5" s="24" t="s">
        <v>13</v>
      </c>
    </row>
    <row r="6" spans="1:2" x14ac:dyDescent="0.35">
      <c r="A6" s="1" t="s">
        <v>446</v>
      </c>
      <c r="B6" s="2" t="s">
        <v>15</v>
      </c>
    </row>
    <row r="7" spans="1:2" x14ac:dyDescent="0.35">
      <c r="A7" s="1" t="s">
        <v>448</v>
      </c>
      <c r="B7" s="2" t="s">
        <v>23</v>
      </c>
    </row>
    <row r="8" spans="1:2" x14ac:dyDescent="0.35">
      <c r="A8" s="1" t="s">
        <v>449</v>
      </c>
      <c r="B8" s="2" t="s">
        <v>17</v>
      </c>
    </row>
    <row r="9" spans="1:2" x14ac:dyDescent="0.35">
      <c r="A9" s="1" t="s">
        <v>450</v>
      </c>
      <c r="B9" s="2" t="s">
        <v>25</v>
      </c>
    </row>
    <row r="10" spans="1:2" x14ac:dyDescent="0.35">
      <c r="A10" s="1" t="s">
        <v>451</v>
      </c>
      <c r="B10" s="2" t="s">
        <v>33</v>
      </c>
    </row>
    <row r="11" spans="1:2" x14ac:dyDescent="0.35">
      <c r="A11" s="10" t="s">
        <v>452</v>
      </c>
      <c r="B11" s="4" t="s">
        <v>37</v>
      </c>
    </row>
    <row r="12" spans="1:2" x14ac:dyDescent="0.35">
      <c r="A12" s="1" t="s">
        <v>453</v>
      </c>
      <c r="B12" s="2" t="s">
        <v>27</v>
      </c>
    </row>
    <row r="13" spans="1:2" x14ac:dyDescent="0.35">
      <c r="A13" s="1" t="s">
        <v>454</v>
      </c>
      <c r="B13" s="2" t="s">
        <v>31</v>
      </c>
    </row>
    <row r="14" spans="1:2" x14ac:dyDescent="0.35">
      <c r="A14" s="1" t="s">
        <v>455</v>
      </c>
      <c r="B14" s="4" t="s">
        <v>38</v>
      </c>
    </row>
    <row r="15" spans="1:2" x14ac:dyDescent="0.35">
      <c r="A15" s="1" t="s">
        <v>456</v>
      </c>
      <c r="B15" s="12" t="s">
        <v>162</v>
      </c>
    </row>
    <row r="16" spans="1:2" s="5" customFormat="1" x14ac:dyDescent="0.35">
      <c r="A16" s="1" t="s">
        <v>458</v>
      </c>
      <c r="B16" s="12" t="s">
        <v>244</v>
      </c>
    </row>
    <row r="17" spans="1:2" x14ac:dyDescent="0.35">
      <c r="A17" s="1" t="s">
        <v>459</v>
      </c>
      <c r="B17" s="12" t="s">
        <v>243</v>
      </c>
    </row>
    <row r="18" spans="1:2" x14ac:dyDescent="0.35">
      <c r="A18" s="1" t="s">
        <v>461</v>
      </c>
      <c r="B18" s="12" t="s">
        <v>247</v>
      </c>
    </row>
    <row r="19" spans="1:2" x14ac:dyDescent="0.35">
      <c r="A19" s="1" t="s">
        <v>462</v>
      </c>
      <c r="B19" s="12" t="s">
        <v>245</v>
      </c>
    </row>
    <row r="20" spans="1:2" x14ac:dyDescent="0.35">
      <c r="A20" s="1" t="s">
        <v>465</v>
      </c>
      <c r="B20" s="12" t="s">
        <v>33</v>
      </c>
    </row>
    <row r="21" spans="1:2" x14ac:dyDescent="0.35">
      <c r="A21" s="1" t="s">
        <v>464</v>
      </c>
      <c r="B21" s="12" t="s">
        <v>179</v>
      </c>
    </row>
    <row r="22" spans="1:2" x14ac:dyDescent="0.35">
      <c r="A22" s="10" t="s">
        <v>463</v>
      </c>
      <c r="B22" s="12" t="s">
        <v>180</v>
      </c>
    </row>
    <row r="23" spans="1:2" x14ac:dyDescent="0.35">
      <c r="A23" s="1" t="s">
        <v>466</v>
      </c>
      <c r="B23" s="12" t="s">
        <v>37</v>
      </c>
    </row>
    <row r="24" spans="1:2" x14ac:dyDescent="0.35">
      <c r="A24" s="1" t="s">
        <v>467</v>
      </c>
      <c r="B24" s="12" t="s">
        <v>184</v>
      </c>
    </row>
    <row r="25" spans="1:2" x14ac:dyDescent="0.35">
      <c r="A25" s="1" t="s">
        <v>468</v>
      </c>
      <c r="B25" s="12" t="s">
        <v>185</v>
      </c>
    </row>
    <row r="26" spans="1:2" x14ac:dyDescent="0.35">
      <c r="A26" s="1" t="s">
        <v>469</v>
      </c>
      <c r="B26" s="12" t="s">
        <v>190</v>
      </c>
    </row>
    <row r="27" spans="1:2" x14ac:dyDescent="0.35">
      <c r="A27" s="1" t="s">
        <v>470</v>
      </c>
      <c r="B27" s="12" t="s">
        <v>194</v>
      </c>
    </row>
    <row r="28" spans="1:2" x14ac:dyDescent="0.35">
      <c r="A28" s="1" t="s">
        <v>471</v>
      </c>
      <c r="B28" s="12" t="s">
        <v>196</v>
      </c>
    </row>
    <row r="29" spans="1:2" x14ac:dyDescent="0.35">
      <c r="A29" s="1" t="s">
        <v>472</v>
      </c>
      <c r="B29" s="12" t="s">
        <v>201</v>
      </c>
    </row>
    <row r="30" spans="1:2" x14ac:dyDescent="0.35">
      <c r="A30" s="1" t="s">
        <v>477</v>
      </c>
      <c r="B30" s="12" t="s">
        <v>204</v>
      </c>
    </row>
    <row r="31" spans="1:2" x14ac:dyDescent="0.35">
      <c r="A31" s="10" t="s">
        <v>473</v>
      </c>
      <c r="B31" s="12" t="s">
        <v>209</v>
      </c>
    </row>
    <row r="32" spans="1:2" x14ac:dyDescent="0.35">
      <c r="A32" s="10" t="s">
        <v>474</v>
      </c>
      <c r="B32" s="12" t="s">
        <v>211</v>
      </c>
    </row>
    <row r="33" spans="1:2" x14ac:dyDescent="0.35">
      <c r="A33" s="1" t="s">
        <v>476</v>
      </c>
      <c r="B33" s="12" t="s">
        <v>221</v>
      </c>
    </row>
    <row r="34" spans="1:2" x14ac:dyDescent="0.35">
      <c r="A34" s="1" t="s">
        <v>475</v>
      </c>
      <c r="B34" s="12" t="s">
        <v>218</v>
      </c>
    </row>
    <row r="35" spans="1:2" x14ac:dyDescent="0.35">
      <c r="A35" s="1" t="s">
        <v>478</v>
      </c>
      <c r="B35" s="12" t="s">
        <v>214</v>
      </c>
    </row>
    <row r="36" spans="1:2" x14ac:dyDescent="0.35">
      <c r="A36" s="1" t="s">
        <v>479</v>
      </c>
      <c r="B36" s="12" t="s">
        <v>222</v>
      </c>
    </row>
    <row r="37" spans="1:2" x14ac:dyDescent="0.35">
      <c r="A37" s="1" t="s">
        <v>480</v>
      </c>
      <c r="B37" s="12" t="s">
        <v>239</v>
      </c>
    </row>
    <row r="38" spans="1:2" x14ac:dyDescent="0.35">
      <c r="A38" s="1" t="s">
        <v>481</v>
      </c>
      <c r="B38" s="12" t="s">
        <v>233</v>
      </c>
    </row>
    <row r="39" spans="1:2" x14ac:dyDescent="0.35">
      <c r="A39" s="1" t="s">
        <v>482</v>
      </c>
      <c r="B39" s="12" t="s">
        <v>225</v>
      </c>
    </row>
    <row r="40" spans="1:2" x14ac:dyDescent="0.35">
      <c r="A40" s="1" t="s">
        <v>483</v>
      </c>
      <c r="B40" s="12" t="s">
        <v>230</v>
      </c>
    </row>
    <row r="41" spans="1:2" x14ac:dyDescent="0.35">
      <c r="A41" s="1" t="s">
        <v>484</v>
      </c>
      <c r="B41" s="12" t="s">
        <v>236</v>
      </c>
    </row>
    <row r="42" spans="1:2" x14ac:dyDescent="0.35">
      <c r="A42" s="1" t="s">
        <v>497</v>
      </c>
      <c r="B42" s="24" t="s">
        <v>495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4.25" x14ac:dyDescent="0.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tostata</vt:lpstr>
      <vt:lpstr>raw</vt:lpstr>
      <vt:lpstr>exporttoR=raw minus middle cols</vt:lpstr>
      <vt:lpstr>TOPCODE</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Baxter, Marianne</dc:creator>
  <cp:lastModifiedBy>Baxter, Marianne</cp:lastModifiedBy>
  <cp:lastPrinted>2019-10-22T16:56:10Z</cp:lastPrinted>
  <dcterms:created xsi:type="dcterms:W3CDTF">2019-10-22T04:03:33Z</dcterms:created>
  <dcterms:modified xsi:type="dcterms:W3CDTF">2019-10-31T22:21:02Z</dcterms:modified>
</cp:coreProperties>
</file>