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conciliaciones_bancarias\"/>
    </mc:Choice>
  </mc:AlternateContent>
  <xr:revisionPtr revIDLastSave="0" documentId="13_ncr:1_{A4FCA054-9863-4DB6-9870-9EC06333357B}" xr6:coauthVersionLast="47" xr6:coauthVersionMax="47" xr10:uidLastSave="{00000000-0000-0000-0000-000000000000}"/>
  <bookViews>
    <workbookView xWindow="1695" yWindow="2070" windowWidth="21600" windowHeight="11385" xr2:uid="{72A10260-A7B8-4309-8A8E-373F6EEDE6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27" i="1"/>
  <c r="G22" i="1"/>
  <c r="G17" i="1"/>
  <c r="G13" i="1"/>
</calcChain>
</file>

<file path=xl/sharedStrings.xml><?xml version="1.0" encoding="utf-8"?>
<sst xmlns="http://schemas.openxmlformats.org/spreadsheetml/2006/main" count="21" uniqueCount="21">
  <si>
    <t>PERROS GUARDIANES, CORP.</t>
  </si>
  <si>
    <t>CONCIALIACION BANCARIA</t>
  </si>
  <si>
    <t>DEL</t>
  </si>
  <si>
    <t>HASTA</t>
  </si>
  <si>
    <t>SALDO FINAL EN BANCO</t>
  </si>
  <si>
    <t xml:space="preserve"> </t>
  </si>
  <si>
    <t>(Retiros bancarios que no se registratron en contabilidad)</t>
  </si>
  <si>
    <t>Comisiones bancarias membresia</t>
  </si>
  <si>
    <t>CARGOS DE LA COMPAÑÍA QUE NO CORRESPONDIDOS POR EL BANCO</t>
  </si>
  <si>
    <t>(Ingresos de la compañía que no registró el banco)</t>
  </si>
  <si>
    <t>COBRANZA CLIENTE 0032 - DOCUMENTO 9002</t>
  </si>
  <si>
    <t>ABONOS DEL BANCO NO CORRESPONDIDOS POR LA COMPAÑÍA</t>
  </si>
  <si>
    <t>PAGO FAC.9000</t>
  </si>
  <si>
    <t>ABONOS DE LA COMPAÑÍA NO CORRESPONDIDOS POR EL BANCO</t>
  </si>
  <si>
    <t>(Salidas de dinero de la compañía, no registradas por el banco)</t>
  </si>
  <si>
    <t>(Ingresos del banco no registrados en la compañía)</t>
  </si>
  <si>
    <t>PRESTAMO A TRABAJADOR / CHEQUE -002785</t>
  </si>
  <si>
    <t xml:space="preserve">CARGOS DEL BANCO NO CORRESPONDIENTE POR LA COMPAÑÍA </t>
  </si>
  <si>
    <t>SALDO EN CONCILIACIÓN</t>
  </si>
  <si>
    <t>SALDO EN CONTABILIDAD</t>
  </si>
  <si>
    <t>SALDO PENDIENTE POR CONCILIAR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</si>
</sst>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43" fontId="0" fillId="0" borderId="0" xfId="1" applyFont="1" applyBorder="1"/>
    <xf numFmtId="1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  <xf numFmtId="14" fontId="0" fillId="2" borderId="4" xfId="0" applyNumberFormat="1" applyFill="1" applyBorder="1"/>
    <xf numFmtId="43" fontId="0" fillId="2" borderId="0" xfId="1" applyFont="1" applyFill="1" applyBorder="1"/>
    <xf numFmtId="0" fontId="0" fillId="2" borderId="0" xfId="0" applyFill="1" applyBorder="1" applyAlignment="1"/>
    <xf numFmtId="43" fontId="0" fillId="2" borderId="5" xfId="0" applyNumberFormat="1" applyFill="1" applyBorder="1" applyAlignment="1"/>
    <xf numFmtId="43" fontId="0" fillId="2" borderId="5" xfId="0" applyNumberFormat="1" applyFill="1" applyBorder="1"/>
    <xf numFmtId="43" fontId="0" fillId="0" borderId="9" xfId="1" applyFont="1" applyBorder="1"/>
    <xf numFmtId="43" fontId="0" fillId="0" borderId="3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2" fillId="2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AF3A-BFC1-46B6-B8E7-C2E3AB213598}">
  <dimension ref="B3:G34"/>
  <sheetViews>
    <sheetView showGridLines="0" tabSelected="1" topLeftCell="A4" workbookViewId="0">
      <selection activeCell="E12" sqref="E12"/>
    </sheetView>
  </sheetViews>
  <sheetFormatPr baseColWidth="10" defaultRowHeight="15" x14ac:dyDescent="0.25"/>
  <cols>
    <col min="5" max="5" width="17.5703125" customWidth="1"/>
    <col min="6" max="6" width="12" bestFit="1" customWidth="1"/>
    <col min="7" max="7" width="16.140625" customWidth="1"/>
  </cols>
  <sheetData>
    <row r="3" spans="2:7" x14ac:dyDescent="0.25">
      <c r="B3" s="1"/>
      <c r="C3" s="2" t="s">
        <v>0</v>
      </c>
      <c r="D3" s="2"/>
      <c r="E3" s="2"/>
      <c r="F3" s="3"/>
      <c r="G3" s="4"/>
    </row>
    <row r="4" spans="2:7" x14ac:dyDescent="0.25">
      <c r="B4" s="5"/>
      <c r="C4" s="6" t="s">
        <v>1</v>
      </c>
      <c r="D4" s="6"/>
      <c r="E4" s="6"/>
      <c r="F4" s="7"/>
      <c r="G4" s="8"/>
    </row>
    <row r="5" spans="2:7" x14ac:dyDescent="0.25">
      <c r="B5" s="5"/>
      <c r="C5" s="7"/>
      <c r="D5" s="7"/>
      <c r="E5" s="7"/>
      <c r="F5" s="7"/>
      <c r="G5" s="8"/>
    </row>
    <row r="6" spans="2:7" x14ac:dyDescent="0.25">
      <c r="B6" s="5"/>
      <c r="C6" s="7"/>
      <c r="D6" s="7"/>
      <c r="E6" s="7"/>
      <c r="F6" s="7"/>
      <c r="G6" s="8"/>
    </row>
    <row r="7" spans="2:7" x14ac:dyDescent="0.25">
      <c r="B7" s="5"/>
      <c r="C7" s="7" t="s">
        <v>2</v>
      </c>
      <c r="D7" s="9">
        <v>45241</v>
      </c>
      <c r="E7" s="7"/>
      <c r="F7" s="7"/>
      <c r="G7" s="8"/>
    </row>
    <row r="8" spans="2:7" x14ac:dyDescent="0.25">
      <c r="B8" s="5"/>
      <c r="C8" s="7" t="s">
        <v>3</v>
      </c>
      <c r="D8" s="9">
        <v>45243</v>
      </c>
      <c r="E8" s="7"/>
      <c r="F8" s="7"/>
      <c r="G8" s="8"/>
    </row>
    <row r="9" spans="2:7" ht="15.75" thickBot="1" x14ac:dyDescent="0.3">
      <c r="B9" s="5"/>
      <c r="C9" s="7"/>
      <c r="D9" s="7"/>
      <c r="E9" s="7"/>
      <c r="F9" s="7"/>
      <c r="G9" s="8"/>
    </row>
    <row r="10" spans="2:7" ht="15.75" thickBot="1" x14ac:dyDescent="0.3">
      <c r="B10" s="5"/>
      <c r="C10" s="14" t="s">
        <v>4</v>
      </c>
      <c r="D10" s="15"/>
      <c r="E10" s="15" t="s">
        <v>5</v>
      </c>
      <c r="F10" s="25">
        <v>35000</v>
      </c>
      <c r="G10" s="8"/>
    </row>
    <row r="11" spans="2:7" x14ac:dyDescent="0.25">
      <c r="B11" s="5"/>
      <c r="C11" s="7"/>
      <c r="D11" s="7"/>
      <c r="E11" s="7"/>
      <c r="F11" s="7"/>
      <c r="G11" s="8"/>
    </row>
    <row r="12" spans="2:7" x14ac:dyDescent="0.25">
      <c r="B12" s="5"/>
      <c r="C12" s="7"/>
      <c r="D12" s="7"/>
      <c r="E12" s="7"/>
      <c r="F12" s="7"/>
      <c r="G12" s="8"/>
    </row>
    <row r="13" spans="2:7" x14ac:dyDescent="0.25">
      <c r="B13" s="16"/>
      <c r="C13" s="22" t="s">
        <v>17</v>
      </c>
      <c r="D13" s="22"/>
      <c r="E13" s="22"/>
      <c r="F13" s="22"/>
      <c r="G13" s="23">
        <f xml:space="preserve"> F15</f>
        <v>1500</v>
      </c>
    </row>
    <row r="14" spans="2:7" x14ac:dyDescent="0.25">
      <c r="B14" s="16"/>
      <c r="C14" s="17" t="s">
        <v>6</v>
      </c>
      <c r="D14" s="17"/>
      <c r="E14" s="17"/>
      <c r="F14" s="17"/>
      <c r="G14" s="18"/>
    </row>
    <row r="15" spans="2:7" x14ac:dyDescent="0.25">
      <c r="B15" s="11">
        <v>45245</v>
      </c>
      <c r="C15" s="7" t="s">
        <v>7</v>
      </c>
      <c r="D15" s="7"/>
      <c r="E15" s="7"/>
      <c r="F15" s="10">
        <v>1500</v>
      </c>
      <c r="G15" s="8"/>
    </row>
    <row r="16" spans="2:7" x14ac:dyDescent="0.25">
      <c r="B16" s="5"/>
      <c r="C16" s="7"/>
      <c r="D16" s="7"/>
      <c r="E16" s="7"/>
      <c r="F16" s="7"/>
      <c r="G16" s="8"/>
    </row>
    <row r="17" spans="2:7" x14ac:dyDescent="0.25">
      <c r="B17" s="16"/>
      <c r="C17" s="17" t="s">
        <v>8</v>
      </c>
      <c r="D17" s="17"/>
      <c r="E17" s="17"/>
      <c r="F17" s="17"/>
      <c r="G17" s="24">
        <f>F19</f>
        <v>16000</v>
      </c>
    </row>
    <row r="18" spans="2:7" x14ac:dyDescent="0.25">
      <c r="B18" s="16"/>
      <c r="C18" s="17" t="s">
        <v>9</v>
      </c>
      <c r="D18" s="17"/>
      <c r="E18" s="17"/>
      <c r="F18" s="17"/>
      <c r="G18" s="18"/>
    </row>
    <row r="19" spans="2:7" x14ac:dyDescent="0.25">
      <c r="B19" s="11">
        <v>45247</v>
      </c>
      <c r="C19" s="7" t="s">
        <v>10</v>
      </c>
      <c r="D19" s="7"/>
      <c r="E19" s="7"/>
      <c r="F19" s="10">
        <v>16000</v>
      </c>
      <c r="G19" s="8"/>
    </row>
    <row r="20" spans="2:7" x14ac:dyDescent="0.25">
      <c r="B20" s="5"/>
      <c r="C20" s="7"/>
      <c r="D20" s="7"/>
      <c r="E20" s="7"/>
      <c r="F20" s="7"/>
      <c r="G20" s="8"/>
    </row>
    <row r="21" spans="2:7" x14ac:dyDescent="0.25">
      <c r="B21" s="5"/>
      <c r="C21" s="7"/>
      <c r="D21" s="7"/>
      <c r="E21" s="7"/>
      <c r="F21" s="7"/>
      <c r="G21" s="8"/>
    </row>
    <row r="22" spans="2:7" x14ac:dyDescent="0.25">
      <c r="B22" s="16"/>
      <c r="C22" s="17" t="s">
        <v>11</v>
      </c>
      <c r="D22" s="17"/>
      <c r="E22" s="17"/>
      <c r="F22" s="17"/>
      <c r="G22" s="24">
        <f>F24</f>
        <v>5000</v>
      </c>
    </row>
    <row r="23" spans="2:7" x14ac:dyDescent="0.25">
      <c r="B23" s="20"/>
      <c r="C23" s="17" t="s">
        <v>15</v>
      </c>
      <c r="D23" s="17"/>
      <c r="E23" s="29"/>
      <c r="F23" s="21"/>
      <c r="G23" s="18"/>
    </row>
    <row r="24" spans="2:7" x14ac:dyDescent="0.25">
      <c r="B24" s="11">
        <v>45247</v>
      </c>
      <c r="C24" s="19" t="s">
        <v>12</v>
      </c>
      <c r="D24" s="7"/>
      <c r="E24" s="7"/>
      <c r="F24" s="10">
        <v>5000</v>
      </c>
      <c r="G24" s="8"/>
    </row>
    <row r="25" spans="2:7" x14ac:dyDescent="0.25">
      <c r="B25" s="5"/>
      <c r="C25" s="7"/>
      <c r="D25" s="7"/>
      <c r="E25" s="7"/>
      <c r="F25" s="7"/>
      <c r="G25" s="8"/>
    </row>
    <row r="26" spans="2:7" x14ac:dyDescent="0.25">
      <c r="B26" s="5"/>
      <c r="C26" s="7"/>
      <c r="D26" s="7"/>
      <c r="E26" s="7"/>
      <c r="F26" s="7"/>
      <c r="G26" s="8"/>
    </row>
    <row r="27" spans="2:7" x14ac:dyDescent="0.25">
      <c r="B27" s="16"/>
      <c r="C27" s="17" t="s">
        <v>13</v>
      </c>
      <c r="D27" s="17"/>
      <c r="E27" s="17"/>
      <c r="F27" s="17"/>
      <c r="G27" s="24">
        <f>F29</f>
        <v>20000</v>
      </c>
    </row>
    <row r="28" spans="2:7" x14ac:dyDescent="0.25">
      <c r="B28" s="20"/>
      <c r="C28" s="17" t="s">
        <v>14</v>
      </c>
      <c r="D28" s="17"/>
      <c r="E28" s="17"/>
      <c r="F28" s="17"/>
      <c r="G28" s="18"/>
    </row>
    <row r="29" spans="2:7" x14ac:dyDescent="0.25">
      <c r="B29" s="11">
        <v>45249</v>
      </c>
      <c r="C29" s="19" t="s">
        <v>16</v>
      </c>
      <c r="D29" s="7"/>
      <c r="E29" s="7"/>
      <c r="F29" s="10">
        <v>20000</v>
      </c>
      <c r="G29" s="8"/>
    </row>
    <row r="30" spans="2:7" x14ac:dyDescent="0.25">
      <c r="B30" s="5"/>
      <c r="C30" s="7"/>
      <c r="D30" s="7"/>
      <c r="E30" s="7"/>
      <c r="F30" s="7"/>
      <c r="G30" s="8"/>
    </row>
    <row r="31" spans="2:7" x14ac:dyDescent="0.25">
      <c r="B31" s="5"/>
      <c r="C31" s="7"/>
      <c r="D31" s="7"/>
      <c r="E31" s="7"/>
      <c r="F31" s="7"/>
      <c r="G31" s="8"/>
    </row>
    <row r="32" spans="2:7" x14ac:dyDescent="0.25">
      <c r="B32" s="1"/>
      <c r="C32" s="3" t="s">
        <v>18</v>
      </c>
      <c r="D32" s="3"/>
      <c r="E32" s="3"/>
      <c r="F32" s="3"/>
      <c r="G32" s="26">
        <f>F10+G13+G17-G22-G27</f>
        <v>27500</v>
      </c>
    </row>
    <row r="33" spans="2:7" x14ac:dyDescent="0.25">
      <c r="B33" s="5"/>
      <c r="C33" s="19" t="s">
        <v>19</v>
      </c>
      <c r="D33" s="7"/>
      <c r="E33" s="7"/>
      <c r="F33" s="7"/>
      <c r="G33" s="27">
        <f>G32</f>
        <v>27500</v>
      </c>
    </row>
    <row r="34" spans="2:7" x14ac:dyDescent="0.25">
      <c r="B34" s="12"/>
      <c r="C34" s="13" t="s">
        <v>20</v>
      </c>
      <c r="D34" s="13"/>
      <c r="E34" s="13"/>
      <c r="F34" s="13"/>
      <c r="G34" s="28">
        <f>G32-G33</f>
        <v>0</v>
      </c>
    </row>
  </sheetData>
  <mergeCells count="2"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Martinotti</dc:creator>
  <cp:lastModifiedBy>Mariano Martinotti</cp:lastModifiedBy>
  <dcterms:created xsi:type="dcterms:W3CDTF">2023-11-11T19:08:40Z</dcterms:created>
  <dcterms:modified xsi:type="dcterms:W3CDTF">2023-11-11T20:00:58Z</dcterms:modified>
</cp:coreProperties>
</file>