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genesys\genesys-Llamacielo\facturacion\"/>
    </mc:Choice>
  </mc:AlternateContent>
  <bookViews>
    <workbookView xWindow="0" yWindow="0" windowWidth="28800" windowHeight="128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C11" i="1"/>
  <c r="C10" i="1"/>
  <c r="D10" i="1" s="1"/>
  <c r="D11" i="1" l="1"/>
</calcChain>
</file>

<file path=xl/sharedStrings.xml><?xml version="1.0" encoding="utf-8"?>
<sst xmlns="http://schemas.openxmlformats.org/spreadsheetml/2006/main" count="27" uniqueCount="27">
  <si>
    <t>ahorro</t>
  </si>
  <si>
    <t>1 mes (pago mensual)</t>
  </si>
  <si>
    <t>mensual</t>
  </si>
  <si>
    <t>12 meses (pago unico adelantado por 1 año)</t>
  </si>
  <si>
    <t>24 meses (pago unico adelantado por 2 años)</t>
  </si>
  <si>
    <t>48 meses (pago unico adelantado por 4 años)</t>
  </si>
  <si>
    <t>pago total</t>
  </si>
  <si>
    <t>forma de pago</t>
  </si>
  <si>
    <t>HOSTING WEB ALTA DISPONIBILIDAD</t>
  </si>
  <si>
    <t>REGISTRO NIC.AR</t>
  </si>
  <si>
    <t>www.llamacielo.com.ar</t>
  </si>
  <si>
    <t>(https://nic.ar/es/dominios/aranceles)</t>
  </si>
  <si>
    <t>% ahorro</t>
  </si>
  <si>
    <t>importe</t>
  </si>
  <si>
    <t>fecha de vigencia: 12 de abril de 2022</t>
  </si>
  <si>
    <t>Genesys tiene el rol de intermediario tecnico entre el cliente y el hosting, garantizando la correcta</t>
  </si>
  <si>
    <t>configuracion del mismo para la operacion del sistema web como fue presupuestado.</t>
  </si>
  <si>
    <t>Los cambios de valores previos a cerrarse la compra de los planes son responsabilidad de terceros</t>
  </si>
  <si>
    <t>el cliente.</t>
  </si>
  <si>
    <t>En caso de interrupcion permanente del servicio por parte del hosting dentro del periodo contratado,</t>
  </si>
  <si>
    <t>la empresa Genesys se hara cargo del traspaso y pago del sitio web a un nuevo hosting, sin cargo para</t>
  </si>
  <si>
    <t>congelandose al momento de realizar el pago del periodo de meses elegido por el cliente</t>
  </si>
  <si>
    <t>en el plan de 1 mes se congela el precio por ese periodo vigente, renovandose al periodo siguiente al valor vigente determinado por la empresa de hosting</t>
  </si>
  <si>
    <t>en el plan de 12 meses se congela el precio por el lapso de 12 meses, renovandose al mes 13 al valor vigente determinado por la empresa de hosting</t>
  </si>
  <si>
    <t>en el plan de 24 meses se congela el precio por el lapso de 24 meses, renovandose al mes 25 al valor vigente determinado por la empresa de hosting</t>
  </si>
  <si>
    <t>en el plan de 48 meses se congela el precio por el lapso de 48 meses, renovandose al mes 49 al valor vigente determinado por la empresa de hosting</t>
  </si>
  <si>
    <t>* disponibilidad de hasta 100 cuentas de correo @llamacielo.com.ar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</si>
</sst>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0" xfId="2"/>
    <xf numFmtId="0" fontId="2" fillId="0" borderId="0" xfId="0" applyFont="1"/>
    <xf numFmtId="44" fontId="2" fillId="2" borderId="1" xfId="1" applyFont="1" applyFill="1" applyBorder="1"/>
    <xf numFmtId="6" fontId="0" fillId="0" borderId="1" xfId="1" applyNumberFormat="1" applyFont="1" applyBorder="1"/>
    <xf numFmtId="6" fontId="0" fillId="0" borderId="0" xfId="1" applyNumberFormat="1" applyFont="1" applyBorder="1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7" fillId="0" borderId="1" xfId="0" applyFont="1" applyBorder="1"/>
    <xf numFmtId="44" fontId="7" fillId="0" borderId="1" xfId="1" applyFont="1" applyBorder="1"/>
    <xf numFmtId="9" fontId="7" fillId="0" borderId="1" xfId="1" applyNumberFormat="1" applyFont="1" applyBorder="1"/>
    <xf numFmtId="44" fontId="7" fillId="0" borderId="1" xfId="0" applyNumberFormat="1" applyFont="1" applyBorder="1"/>
    <xf numFmtId="9" fontId="7" fillId="0" borderId="1" xfId="0" applyNumberFormat="1" applyFont="1" applyBorder="1"/>
    <xf numFmtId="0" fontId="6" fillId="0" borderId="0" xfId="0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lamacielo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I14" sqref="I14"/>
    </sheetView>
  </sheetViews>
  <sheetFormatPr baseColWidth="10" defaultRowHeight="15" x14ac:dyDescent="0.25"/>
  <cols>
    <col min="1" max="1" width="51.7109375" customWidth="1"/>
    <col min="2" max="2" width="14.42578125" style="1" bestFit="1" customWidth="1"/>
    <col min="3" max="3" width="17" style="1" customWidth="1"/>
    <col min="4" max="4" width="15.85546875" bestFit="1" customWidth="1"/>
    <col min="5" max="5" width="11" customWidth="1"/>
    <col min="6" max="6" width="12.28515625" customWidth="1"/>
  </cols>
  <sheetData>
    <row r="1" spans="1:5" ht="21" x14ac:dyDescent="0.35">
      <c r="A1" s="8" t="s">
        <v>14</v>
      </c>
    </row>
    <row r="2" spans="1:5" ht="7.5" customHeight="1" x14ac:dyDescent="0.25"/>
    <row r="3" spans="1:5" ht="7.5" customHeight="1" x14ac:dyDescent="0.25"/>
    <row r="4" spans="1:5" x14ac:dyDescent="0.25">
      <c r="A4" s="4" t="s">
        <v>9</v>
      </c>
      <c r="B4" s="5" t="s">
        <v>13</v>
      </c>
    </row>
    <row r="5" spans="1:5" x14ac:dyDescent="0.25">
      <c r="A5" s="3" t="s">
        <v>10</v>
      </c>
      <c r="B5" s="6">
        <v>475</v>
      </c>
      <c r="C5" s="1" t="s">
        <v>11</v>
      </c>
    </row>
    <row r="6" spans="1:5" x14ac:dyDescent="0.25">
      <c r="A6" s="3"/>
      <c r="B6" s="7"/>
    </row>
    <row r="7" spans="1:5" x14ac:dyDescent="0.25">
      <c r="A7" s="4" t="s">
        <v>8</v>
      </c>
    </row>
    <row r="8" spans="1:5" ht="18.75" x14ac:dyDescent="0.3">
      <c r="A8" s="10" t="s">
        <v>7</v>
      </c>
      <c r="B8" s="11" t="s">
        <v>2</v>
      </c>
      <c r="C8" s="11" t="s">
        <v>6</v>
      </c>
      <c r="D8" s="10" t="s">
        <v>0</v>
      </c>
      <c r="E8" s="10" t="s">
        <v>12</v>
      </c>
    </row>
    <row r="9" spans="1:5" ht="18.75" x14ac:dyDescent="0.3">
      <c r="A9" s="12" t="s">
        <v>1</v>
      </c>
      <c r="B9" s="13">
        <v>1800</v>
      </c>
      <c r="C9" s="13">
        <v>1800</v>
      </c>
      <c r="D9" s="13">
        <v>0</v>
      </c>
      <c r="E9" s="14">
        <v>0</v>
      </c>
    </row>
    <row r="10" spans="1:5" ht="18.75" x14ac:dyDescent="0.3">
      <c r="A10" s="12" t="s">
        <v>3</v>
      </c>
      <c r="B10" s="13">
        <v>850</v>
      </c>
      <c r="C10" s="13">
        <f>B10*12</f>
        <v>10200</v>
      </c>
      <c r="D10" s="15">
        <f>1800*12-C10</f>
        <v>11400</v>
      </c>
      <c r="E10" s="16">
        <v>0.52</v>
      </c>
    </row>
    <row r="11" spans="1:5" ht="18.75" x14ac:dyDescent="0.3">
      <c r="A11" s="12" t="s">
        <v>4</v>
      </c>
      <c r="B11" s="13">
        <v>700</v>
      </c>
      <c r="C11" s="13">
        <f>B11*24</f>
        <v>16800</v>
      </c>
      <c r="D11" s="15">
        <f>1800*24-C11</f>
        <v>26400</v>
      </c>
      <c r="E11" s="16">
        <v>0.61</v>
      </c>
    </row>
    <row r="12" spans="1:5" ht="18.75" x14ac:dyDescent="0.3">
      <c r="A12" s="12" t="s">
        <v>5</v>
      </c>
      <c r="B12" s="13">
        <v>550</v>
      </c>
      <c r="C12" s="13">
        <f>B12*48</f>
        <v>26400</v>
      </c>
      <c r="D12" s="15">
        <f>1800*48-C12</f>
        <v>60000</v>
      </c>
      <c r="E12" s="16">
        <v>0.7</v>
      </c>
    </row>
    <row r="13" spans="1:5" x14ac:dyDescent="0.25">
      <c r="A13" s="17" t="s">
        <v>26</v>
      </c>
    </row>
    <row r="15" spans="1:5" x14ac:dyDescent="0.25">
      <c r="A15" s="4" t="s">
        <v>17</v>
      </c>
    </row>
    <row r="16" spans="1:5" x14ac:dyDescent="0.25">
      <c r="A16" s="4" t="s">
        <v>21</v>
      </c>
    </row>
    <row r="17" spans="1:5" x14ac:dyDescent="0.25">
      <c r="A17" s="4"/>
    </row>
    <row r="18" spans="1:5" x14ac:dyDescent="0.25">
      <c r="A18" s="9" t="s">
        <v>22</v>
      </c>
    </row>
    <row r="19" spans="1:5" x14ac:dyDescent="0.25">
      <c r="A19" s="9" t="s">
        <v>23</v>
      </c>
    </row>
    <row r="20" spans="1:5" x14ac:dyDescent="0.25">
      <c r="A20" s="9" t="s">
        <v>24</v>
      </c>
    </row>
    <row r="21" spans="1:5" x14ac:dyDescent="0.25">
      <c r="A21" s="9" t="s">
        <v>25</v>
      </c>
    </row>
    <row r="22" spans="1:5" x14ac:dyDescent="0.25">
      <c r="A22" s="4"/>
    </row>
    <row r="23" spans="1:5" x14ac:dyDescent="0.25">
      <c r="A23" s="4"/>
    </row>
    <row r="24" spans="1:5" x14ac:dyDescent="0.25">
      <c r="A24" t="s">
        <v>15</v>
      </c>
    </row>
    <row r="25" spans="1:5" x14ac:dyDescent="0.25">
      <c r="A25" t="s">
        <v>16</v>
      </c>
      <c r="D25" s="1"/>
    </row>
    <row r="26" spans="1:5" x14ac:dyDescent="0.25">
      <c r="D26" s="1"/>
    </row>
    <row r="27" spans="1:5" x14ac:dyDescent="0.25">
      <c r="A27" t="s">
        <v>19</v>
      </c>
      <c r="D27" s="2"/>
      <c r="E27" s="2"/>
    </row>
    <row r="28" spans="1:5" x14ac:dyDescent="0.25">
      <c r="A28" t="s">
        <v>20</v>
      </c>
      <c r="D28" s="2"/>
      <c r="E28" s="2"/>
    </row>
    <row r="29" spans="1:5" x14ac:dyDescent="0.25">
      <c r="A29" t="s">
        <v>18</v>
      </c>
      <c r="D29" s="2"/>
      <c r="E29" s="2"/>
    </row>
  </sheetData>
  <hyperlinks>
    <hyperlink ref="A5" r:id="rId1"/>
  </hyperlinks>
  <pageMargins left="0.7" right="0.7" top="1.75" bottom="0.75" header="0.3" footer="0.3"/>
  <pageSetup paperSize="9" scale="95" orientation="landscape" horizontalDpi="0" verticalDpi="0" r:id="rId2"/>
  <headerFooter>
    <oddHeader>&amp;R&amp;G</oddHeader>
    <oddFooter>&amp;R_______________________
fecha de emision: 12/04/2022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</dc:creator>
  <cp:lastModifiedBy>Mariano</cp:lastModifiedBy>
  <cp:lastPrinted>2022-04-14T03:50:35Z</cp:lastPrinted>
  <dcterms:created xsi:type="dcterms:W3CDTF">2022-04-14T02:52:33Z</dcterms:created>
  <dcterms:modified xsi:type="dcterms:W3CDTF">2022-04-14T03:51:00Z</dcterms:modified>
</cp:coreProperties>
</file>