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oelia/Documents/Projects/Open Source Projects/led-matrix-etch-a-sketch/BOM/"/>
    </mc:Choice>
  </mc:AlternateContent>
  <xr:revisionPtr revIDLastSave="0" documentId="13_ncr:1_{163968FB-8DDD-9448-8628-A5F3CC42BA07}" xr6:coauthVersionLast="40" xr6:coauthVersionMax="40" xr10:uidLastSave="{00000000-0000-0000-0000-000000000000}"/>
  <bookViews>
    <workbookView xWindow="6800" yWindow="7140" windowWidth="33600" windowHeight="20540" xr2:uid="{56537A04-7C3E-E748-850A-BAFEBF7D27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H20" i="1" l="1"/>
</calcChain>
</file>

<file path=xl/sharedStrings.xml><?xml version="1.0" encoding="utf-8"?>
<sst xmlns="http://schemas.openxmlformats.org/spreadsheetml/2006/main" count="65" uniqueCount="62">
  <si>
    <t>QTY</t>
  </si>
  <si>
    <t>Part Name</t>
  </si>
  <si>
    <t>Description</t>
  </si>
  <si>
    <t>Total Price</t>
  </si>
  <si>
    <t>Arduino Uno</t>
  </si>
  <si>
    <t>8x32 LED Matrix</t>
  </si>
  <si>
    <t>Included MAX7219 controller chips</t>
  </si>
  <si>
    <t>Female Barrel Jack</t>
  </si>
  <si>
    <t>Input for power supply</t>
  </si>
  <si>
    <t>Buck Converter</t>
  </si>
  <si>
    <t>Linear Potentiometer</t>
  </si>
  <si>
    <t>Electrolytic bypass capacitor</t>
  </si>
  <si>
    <t>2200uF 10V Capacitor</t>
  </si>
  <si>
    <t>Circuit Board</t>
  </si>
  <si>
    <t>Presensitised board including supplies</t>
  </si>
  <si>
    <t>3D printed case</t>
  </si>
  <si>
    <t>Material and electricity included</t>
  </si>
  <si>
    <t>For easy removal of the Accelerometer</t>
  </si>
  <si>
    <t>Nylon Hex Standoff</t>
  </si>
  <si>
    <t>Including 4 M3x0.5 bolts</t>
  </si>
  <si>
    <t>Female Pin Header</t>
  </si>
  <si>
    <t>Male Pin Header</t>
  </si>
  <si>
    <t>Potentiometer Knob</t>
  </si>
  <si>
    <t>Push Button</t>
  </si>
  <si>
    <t>10K Ohm, 6cm</t>
  </si>
  <si>
    <t>To erase the screen without shaking</t>
  </si>
  <si>
    <t>ADXL335 Accelerometer</t>
  </si>
  <si>
    <t>Erase the screen by shaking</t>
  </si>
  <si>
    <t>Main Microcontroller</t>
  </si>
  <si>
    <t>For easier moving of potentiometers</t>
  </si>
  <si>
    <t>Mounting the Arduino Uno to the PCB</t>
  </si>
  <si>
    <t>Total:</t>
  </si>
  <si>
    <t>Convert input DC from 9-&gt;5V at 2A</t>
  </si>
  <si>
    <t>120VAC-&gt;9VDC 2A</t>
  </si>
  <si>
    <t>DC wall converter</t>
  </si>
  <si>
    <t>Price Per Unit</t>
  </si>
  <si>
    <t>Laser Printer</t>
  </si>
  <si>
    <t>Clear Acetate Sheet</t>
  </si>
  <si>
    <t>Presensitized Copper PCB</t>
  </si>
  <si>
    <t>11.5 x 16.5 cm Copper Clad Board</t>
  </si>
  <si>
    <t xml:space="preserve">Dremel Tool </t>
  </si>
  <si>
    <t>Rotary drill with universal chuck</t>
  </si>
  <si>
    <t>Various drill bits</t>
  </si>
  <si>
    <t>0.5mm to 1mm for drilling holes in PCB</t>
  </si>
  <si>
    <t>Matte Black Spray Paint</t>
  </si>
  <si>
    <t>Clear Conformal Coating</t>
  </si>
  <si>
    <t>Seal the copper traces so they do not oxidize</t>
  </si>
  <si>
    <t>Painting the top side of the board</t>
  </si>
  <si>
    <t>Jumper wires</t>
  </si>
  <si>
    <t>Top side traces of the board</t>
  </si>
  <si>
    <t>Ferric Chloride</t>
  </si>
  <si>
    <t>Removes copper, around 1 liter</t>
  </si>
  <si>
    <t>Inkjet will not work printing on clear sheet</t>
  </si>
  <si>
    <t>8.5" x 11" for printing circuit on</t>
  </si>
  <si>
    <t>Strong Light</t>
  </si>
  <si>
    <t>Photo etch the mask on top of the copper</t>
  </si>
  <si>
    <t>Acetone</t>
  </si>
  <si>
    <t>Plastic Containers</t>
  </si>
  <si>
    <t>Storing developer, water, and Ferric Chloride</t>
  </si>
  <si>
    <t>Soldering Iron/Solder</t>
  </si>
  <si>
    <t>Solder the components on the board</t>
  </si>
  <si>
    <t>Remove the green photo mask after etching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</si>
</sst>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2" borderId="1" xfId="0" applyFont="1" applyFill="1" applyBorder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2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AE7FA-7608-6B43-8F1E-1FA5E4FB61E0}" name="Table1" displayName="Table1" ref="D4:H20" totalsRowShown="0">
  <autoFilter ref="D4:H20" xr:uid="{69946830-047F-3A48-BBA0-36E5C1215AF4}"/>
  <tableColumns count="5">
    <tableColumn id="1" xr3:uid="{00134CF5-BF82-1941-872D-F4199F63C1BD}" name="QTY"/>
    <tableColumn id="2" xr3:uid="{167AE42E-717B-6349-81DE-0D962AF58AC7}" name="Part Name"/>
    <tableColumn id="3" xr3:uid="{6C033785-E27E-684A-B6C4-CA398750B5A8}" name="Description"/>
    <tableColumn id="4" xr3:uid="{45942AAD-9B8E-094D-B73E-D1FF1C5FE63C}" name="Price Per Unit"/>
    <tableColumn id="5" xr3:uid="{BA00A40E-2E6C-334B-A31D-D5388236E066}" name="Total Pri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F87C5-C8BE-DD4D-AC2D-6EBCCE2A5C55}" name="Table2" displayName="Table2" ref="D23:F36" totalsRowShown="0" headerRowDxfId="1" tableBorderDxfId="0">
  <autoFilter ref="D23:F36" xr:uid="{0F8C0C3E-0501-044A-A423-AAF21607BA58}"/>
  <tableColumns count="3">
    <tableColumn id="1" xr3:uid="{79A20795-DA60-8741-A26D-0767DB465EAD}" name="QTY"/>
    <tableColumn id="2" xr3:uid="{EF21A06F-F89E-2D4C-AB8C-90DF86718A06}" name="Part Name"/>
    <tableColumn id="3" xr3:uid="{80484ABA-1416-CE44-94FD-54BE1C2D1FDF}" name="Descrip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B50D-FCA5-B94E-9646-A98E6AAA2E9A}">
  <dimension ref="D4:H36"/>
  <sheetViews>
    <sheetView tabSelected="1" topLeftCell="B1" workbookViewId="0">
      <selection activeCell="K23" sqref="K23"/>
    </sheetView>
  </sheetViews>
  <sheetFormatPr baseColWidth="10" defaultRowHeight="16" x14ac:dyDescent="0.2"/>
  <cols>
    <col min="5" max="5" width="21" customWidth="1"/>
    <col min="6" max="6" width="38.83203125" customWidth="1"/>
    <col min="7" max="7" width="14.6640625" customWidth="1"/>
    <col min="8" max="8" width="12.1640625" customWidth="1"/>
    <col min="12" max="12" width="6.83203125" customWidth="1"/>
    <col min="13" max="13" width="21.83203125" customWidth="1"/>
    <col min="14" max="14" width="37" customWidth="1"/>
  </cols>
  <sheetData>
    <row r="4" spans="4:8" x14ac:dyDescent="0.2">
      <c r="D4" t="s">
        <v>0</v>
      </c>
      <c r="E4" t="s">
        <v>1</v>
      </c>
      <c r="F4" t="s">
        <v>2</v>
      </c>
      <c r="G4" t="s">
        <v>35</v>
      </c>
      <c r="H4" t="s">
        <v>3</v>
      </c>
    </row>
    <row r="5" spans="4:8" x14ac:dyDescent="0.2">
      <c r="D5">
        <v>1</v>
      </c>
      <c r="E5" t="s">
        <v>4</v>
      </c>
      <c r="F5" t="s">
        <v>28</v>
      </c>
      <c r="G5" s="1">
        <v>33.1</v>
      </c>
      <c r="H5" s="1">
        <f>G5*D5</f>
        <v>33.1</v>
      </c>
    </row>
    <row r="6" spans="4:8" x14ac:dyDescent="0.2">
      <c r="D6">
        <v>1</v>
      </c>
      <c r="E6" t="s">
        <v>5</v>
      </c>
      <c r="F6" t="s">
        <v>6</v>
      </c>
      <c r="G6" s="1">
        <v>9.4499999999999993</v>
      </c>
      <c r="H6" s="1">
        <f t="shared" ref="H6:H19" si="0">G6*D6</f>
        <v>9.4499999999999993</v>
      </c>
    </row>
    <row r="7" spans="4:8" x14ac:dyDescent="0.2">
      <c r="D7">
        <v>1</v>
      </c>
      <c r="E7" t="s">
        <v>9</v>
      </c>
      <c r="F7" t="s">
        <v>32</v>
      </c>
      <c r="G7" s="1">
        <v>4.3899999999999997</v>
      </c>
      <c r="H7" s="1">
        <f t="shared" si="0"/>
        <v>4.3899999999999997</v>
      </c>
    </row>
    <row r="8" spans="4:8" x14ac:dyDescent="0.2">
      <c r="D8">
        <v>1</v>
      </c>
      <c r="E8" t="s">
        <v>7</v>
      </c>
      <c r="F8" t="s">
        <v>8</v>
      </c>
      <c r="G8" s="1">
        <v>1.89</v>
      </c>
      <c r="H8" s="1">
        <f t="shared" si="0"/>
        <v>1.89</v>
      </c>
    </row>
    <row r="9" spans="4:8" x14ac:dyDescent="0.2">
      <c r="D9">
        <v>2</v>
      </c>
      <c r="E9" t="s">
        <v>10</v>
      </c>
      <c r="F9" t="s">
        <v>24</v>
      </c>
      <c r="G9" s="1">
        <v>3.66</v>
      </c>
      <c r="H9" s="1">
        <f t="shared" si="0"/>
        <v>7.32</v>
      </c>
    </row>
    <row r="10" spans="4:8" x14ac:dyDescent="0.2">
      <c r="D10">
        <v>1</v>
      </c>
      <c r="E10" t="s">
        <v>12</v>
      </c>
      <c r="F10" t="s">
        <v>11</v>
      </c>
      <c r="G10" s="1">
        <v>0.98</v>
      </c>
      <c r="H10" s="1">
        <f t="shared" si="0"/>
        <v>0.98</v>
      </c>
    </row>
    <row r="11" spans="4:8" x14ac:dyDescent="0.2">
      <c r="D11">
        <v>1</v>
      </c>
      <c r="E11" t="s">
        <v>13</v>
      </c>
      <c r="F11" t="s">
        <v>14</v>
      </c>
      <c r="G11" s="1">
        <v>16.899999999999999</v>
      </c>
      <c r="H11" s="1">
        <f t="shared" si="0"/>
        <v>16.899999999999999</v>
      </c>
    </row>
    <row r="12" spans="4:8" x14ac:dyDescent="0.2">
      <c r="D12">
        <v>1</v>
      </c>
      <c r="E12" t="s">
        <v>15</v>
      </c>
      <c r="F12" t="s">
        <v>16</v>
      </c>
      <c r="G12" s="1">
        <v>0.24</v>
      </c>
      <c r="H12" s="1">
        <f t="shared" si="0"/>
        <v>0.24</v>
      </c>
    </row>
    <row r="13" spans="4:8" x14ac:dyDescent="0.2">
      <c r="D13">
        <v>1</v>
      </c>
      <c r="E13" t="s">
        <v>20</v>
      </c>
      <c r="F13" t="s">
        <v>17</v>
      </c>
      <c r="G13" s="1">
        <v>0.05</v>
      </c>
      <c r="H13" s="1">
        <f t="shared" si="0"/>
        <v>0.05</v>
      </c>
    </row>
    <row r="14" spans="4:8" x14ac:dyDescent="0.2">
      <c r="D14">
        <v>4</v>
      </c>
      <c r="E14" t="s">
        <v>18</v>
      </c>
      <c r="F14" t="s">
        <v>19</v>
      </c>
      <c r="G14" s="1">
        <v>0.02</v>
      </c>
      <c r="H14" s="1">
        <f t="shared" si="0"/>
        <v>0.08</v>
      </c>
    </row>
    <row r="15" spans="4:8" x14ac:dyDescent="0.2">
      <c r="D15">
        <v>3</v>
      </c>
      <c r="E15" t="s">
        <v>21</v>
      </c>
      <c r="F15" t="s">
        <v>30</v>
      </c>
      <c r="G15" s="1">
        <v>0.05</v>
      </c>
      <c r="H15" s="1">
        <f t="shared" si="0"/>
        <v>0.15000000000000002</v>
      </c>
    </row>
    <row r="16" spans="4:8" x14ac:dyDescent="0.2">
      <c r="D16">
        <v>2</v>
      </c>
      <c r="E16" t="s">
        <v>22</v>
      </c>
      <c r="F16" t="s">
        <v>29</v>
      </c>
      <c r="G16" s="1">
        <v>1.8</v>
      </c>
      <c r="H16" s="1">
        <f t="shared" si="0"/>
        <v>3.6</v>
      </c>
    </row>
    <row r="17" spans="4:8" x14ac:dyDescent="0.2">
      <c r="D17">
        <v>1</v>
      </c>
      <c r="E17" t="s">
        <v>23</v>
      </c>
      <c r="F17" t="s">
        <v>25</v>
      </c>
      <c r="G17" s="1">
        <v>0.2</v>
      </c>
      <c r="H17" s="1">
        <f t="shared" si="0"/>
        <v>0.2</v>
      </c>
    </row>
    <row r="18" spans="4:8" x14ac:dyDescent="0.2">
      <c r="D18">
        <v>1</v>
      </c>
      <c r="E18" t="s">
        <v>26</v>
      </c>
      <c r="F18" t="s">
        <v>27</v>
      </c>
      <c r="G18" s="1">
        <v>21.4</v>
      </c>
      <c r="H18" s="1">
        <f t="shared" si="0"/>
        <v>21.4</v>
      </c>
    </row>
    <row r="19" spans="4:8" x14ac:dyDescent="0.2">
      <c r="D19">
        <v>1</v>
      </c>
      <c r="E19" t="s">
        <v>33</v>
      </c>
      <c r="F19" t="s">
        <v>34</v>
      </c>
      <c r="G19" s="1">
        <v>9.85</v>
      </c>
      <c r="H19" s="1">
        <f t="shared" si="0"/>
        <v>9.85</v>
      </c>
    </row>
    <row r="20" spans="4:8" x14ac:dyDescent="0.2">
      <c r="G20" t="s">
        <v>31</v>
      </c>
      <c r="H20" s="1">
        <f>SUM(H5:H19)</f>
        <v>109.6</v>
      </c>
    </row>
    <row r="23" spans="4:8" x14ac:dyDescent="0.2">
      <c r="D23" s="2" t="s">
        <v>0</v>
      </c>
      <c r="E23" s="3" t="s">
        <v>1</v>
      </c>
      <c r="F23" s="3" t="s">
        <v>2</v>
      </c>
    </row>
    <row r="24" spans="4:8" x14ac:dyDescent="0.2">
      <c r="D24">
        <v>1</v>
      </c>
      <c r="E24" t="s">
        <v>36</v>
      </c>
      <c r="F24" t="s">
        <v>52</v>
      </c>
    </row>
    <row r="25" spans="4:8" x14ac:dyDescent="0.2">
      <c r="D25">
        <v>1</v>
      </c>
      <c r="E25" t="s">
        <v>37</v>
      </c>
      <c r="F25" t="s">
        <v>53</v>
      </c>
    </row>
    <row r="26" spans="4:8" x14ac:dyDescent="0.2">
      <c r="D26">
        <v>1</v>
      </c>
      <c r="E26" t="s">
        <v>38</v>
      </c>
      <c r="F26" t="s">
        <v>39</v>
      </c>
    </row>
    <row r="27" spans="4:8" x14ac:dyDescent="0.2">
      <c r="D27">
        <v>1</v>
      </c>
      <c r="E27" t="s">
        <v>40</v>
      </c>
      <c r="F27" t="s">
        <v>41</v>
      </c>
    </row>
    <row r="28" spans="4:8" x14ac:dyDescent="0.2">
      <c r="D28">
        <v>5</v>
      </c>
      <c r="E28" t="s">
        <v>42</v>
      </c>
      <c r="F28" t="s">
        <v>43</v>
      </c>
    </row>
    <row r="29" spans="4:8" x14ac:dyDescent="0.2">
      <c r="D29">
        <v>1</v>
      </c>
      <c r="E29" t="s">
        <v>44</v>
      </c>
      <c r="F29" t="s">
        <v>47</v>
      </c>
    </row>
    <row r="30" spans="4:8" x14ac:dyDescent="0.2">
      <c r="D30">
        <v>1</v>
      </c>
      <c r="E30" t="s">
        <v>45</v>
      </c>
      <c r="F30" t="s">
        <v>46</v>
      </c>
    </row>
    <row r="31" spans="4:8" x14ac:dyDescent="0.2">
      <c r="D31">
        <v>8</v>
      </c>
      <c r="E31" t="s">
        <v>48</v>
      </c>
      <c r="F31" t="s">
        <v>49</v>
      </c>
    </row>
    <row r="32" spans="4:8" x14ac:dyDescent="0.2">
      <c r="D32">
        <v>1</v>
      </c>
      <c r="E32" t="s">
        <v>50</v>
      </c>
      <c r="F32" t="s">
        <v>51</v>
      </c>
    </row>
    <row r="33" spans="4:6" x14ac:dyDescent="0.2">
      <c r="D33">
        <v>1</v>
      </c>
      <c r="E33" t="s">
        <v>54</v>
      </c>
      <c r="F33" t="s">
        <v>55</v>
      </c>
    </row>
    <row r="34" spans="4:6" x14ac:dyDescent="0.2">
      <c r="D34">
        <v>1</v>
      </c>
      <c r="E34" t="s">
        <v>56</v>
      </c>
      <c r="F34" t="s">
        <v>61</v>
      </c>
    </row>
    <row r="35" spans="4:6" x14ac:dyDescent="0.2">
      <c r="D35">
        <v>3</v>
      </c>
      <c r="E35" t="s">
        <v>57</v>
      </c>
      <c r="F35" t="s">
        <v>58</v>
      </c>
    </row>
    <row r="36" spans="4:6" x14ac:dyDescent="0.2">
      <c r="D36">
        <v>1</v>
      </c>
      <c r="E36" t="s">
        <v>59</v>
      </c>
      <c r="F36" t="s">
        <v>60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Elia</dc:creator>
  <cp:lastModifiedBy>Mariano Elia</cp:lastModifiedBy>
  <dcterms:created xsi:type="dcterms:W3CDTF">2018-12-02T20:06:05Z</dcterms:created>
  <dcterms:modified xsi:type="dcterms:W3CDTF">2018-12-20T20:21:01Z</dcterms:modified>
</cp:coreProperties>
</file>