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5570" windowHeight="11160"/>
  </bookViews>
  <sheets>
    <sheet name="Hoja1" sheetId="1" r:id="rId1"/>
    <sheet name="Hoja2" sheetId="2" r:id="rId2"/>
  </sheets>
  <definedNames>
    <definedName name="_xlnm.Print_Area" localSheetId="0">Hoja1!$A$1:$L$56</definedName>
  </definedNames>
  <calcPr calcId="145621"/>
  <extLst>
    <ext uri="GoogleSheetsCustomDataVersion1">
      <go:sheetsCustomData xmlns:go="http://customooxmlschemas.google.com/" r:id="rId7" roundtripDataSignature="AMtx7mhwOGxI1L0p49dO9aCUZeIdLYWmKQ=="/>
    </ext>
  </extLst>
</workbook>
</file>

<file path=xl/calcChain.xml><?xml version="1.0" encoding="utf-8"?>
<calcChain xmlns="http://schemas.openxmlformats.org/spreadsheetml/2006/main">
  <c r="C52" i="2" l="1"/>
  <c r="C51" i="2"/>
  <c r="I4" i="2"/>
  <c r="C3" i="2"/>
  <c r="D3" i="2" s="1"/>
  <c r="E3" i="2" s="1"/>
  <c r="I3" i="2" s="1"/>
  <c r="C4" i="2"/>
  <c r="D4" i="2" s="1"/>
  <c r="E4" i="2" s="1"/>
  <c r="C74" i="2"/>
  <c r="D74" i="2" s="1"/>
  <c r="E74" i="2" s="1"/>
  <c r="I74" i="2" s="1"/>
  <c r="C73" i="2"/>
  <c r="D73" i="2" s="1"/>
  <c r="E73" i="2" s="1"/>
  <c r="I73" i="2" s="1"/>
  <c r="C72" i="2"/>
  <c r="D72" i="2" s="1"/>
  <c r="E72" i="2" s="1"/>
  <c r="I72" i="2" s="1"/>
  <c r="C71" i="2"/>
  <c r="D71" i="2" s="1"/>
  <c r="E71" i="2" s="1"/>
  <c r="I71" i="2" s="1"/>
  <c r="C70" i="2"/>
  <c r="D70" i="2" s="1"/>
  <c r="E70" i="2" s="1"/>
  <c r="I70" i="2" s="1"/>
  <c r="C69" i="2"/>
  <c r="D69" i="2" s="1"/>
  <c r="E69" i="2" s="1"/>
  <c r="I69" i="2" s="1"/>
  <c r="C68" i="2"/>
  <c r="D68" i="2" s="1"/>
  <c r="E68" i="2" s="1"/>
  <c r="I68" i="2" s="1"/>
  <c r="C67" i="2"/>
  <c r="D67" i="2" s="1"/>
  <c r="E67" i="2" s="1"/>
  <c r="I67" i="2" s="1"/>
  <c r="C66" i="2"/>
  <c r="D66" i="2" s="1"/>
  <c r="E66" i="2" s="1"/>
  <c r="I66" i="2" s="1"/>
  <c r="C65" i="2"/>
  <c r="D65" i="2" s="1"/>
  <c r="E65" i="2" s="1"/>
  <c r="I65" i="2" s="1"/>
  <c r="C64" i="2"/>
  <c r="D64" i="2" s="1"/>
  <c r="E64" i="2" s="1"/>
  <c r="I64" i="2" s="1"/>
  <c r="C63" i="2"/>
  <c r="D63" i="2" s="1"/>
  <c r="E63" i="2" s="1"/>
  <c r="I63" i="2" s="1"/>
  <c r="C62" i="2"/>
  <c r="D62" i="2" s="1"/>
  <c r="E62" i="2" s="1"/>
  <c r="I62" i="2" s="1"/>
  <c r="C61" i="2"/>
  <c r="D61" i="2" s="1"/>
  <c r="E61" i="2" s="1"/>
  <c r="I61" i="2" s="1"/>
  <c r="C60" i="2"/>
  <c r="D60" i="2" s="1"/>
  <c r="E60" i="2" s="1"/>
  <c r="I60" i="2" s="1"/>
  <c r="C59" i="2"/>
  <c r="D59" i="2" s="1"/>
  <c r="E59" i="2" s="1"/>
  <c r="I59" i="2" s="1"/>
  <c r="C58" i="2"/>
  <c r="D58" i="2" s="1"/>
  <c r="E58" i="2" s="1"/>
  <c r="I58" i="2" s="1"/>
  <c r="C57" i="2"/>
  <c r="D57" i="2" s="1"/>
  <c r="E57" i="2" s="1"/>
  <c r="I57" i="2" s="1"/>
  <c r="C56" i="2"/>
  <c r="D56" i="2" s="1"/>
  <c r="E56" i="2" s="1"/>
  <c r="I56" i="2" s="1"/>
  <c r="C55" i="2"/>
  <c r="D55" i="2" s="1"/>
  <c r="E55" i="2" s="1"/>
  <c r="I55" i="2" s="1"/>
  <c r="C54" i="2"/>
  <c r="D54" i="2" s="1"/>
  <c r="E54" i="2" s="1"/>
  <c r="I54" i="2" s="1"/>
  <c r="C53" i="2"/>
  <c r="D53" i="2" s="1"/>
  <c r="E53" i="2" s="1"/>
  <c r="I53" i="2" s="1"/>
  <c r="C47" i="2"/>
  <c r="D47" i="2" s="1"/>
  <c r="E47" i="2" s="1"/>
  <c r="I47" i="2" s="1"/>
  <c r="C46" i="2"/>
  <c r="D46" i="2" s="1"/>
  <c r="E46" i="2" s="1"/>
  <c r="I46" i="2" s="1"/>
  <c r="C45" i="2"/>
  <c r="D45" i="2" s="1"/>
  <c r="E45" i="2" s="1"/>
  <c r="I45" i="2" s="1"/>
  <c r="C44" i="2"/>
  <c r="D44" i="2" s="1"/>
  <c r="E44" i="2" s="1"/>
  <c r="I44" i="2" s="1"/>
  <c r="C43" i="2"/>
  <c r="D43" i="2" s="1"/>
  <c r="E43" i="2" s="1"/>
  <c r="I43" i="2" s="1"/>
  <c r="C42" i="2"/>
  <c r="D42" i="2" s="1"/>
  <c r="E42" i="2" s="1"/>
  <c r="C41" i="2"/>
  <c r="D41" i="2" s="1"/>
  <c r="E41" i="2" s="1"/>
  <c r="I41" i="2" s="1"/>
  <c r="C40" i="2"/>
  <c r="D40" i="2" s="1"/>
  <c r="E40" i="2" s="1"/>
  <c r="I40" i="2" s="1"/>
  <c r="C39" i="2"/>
  <c r="D39" i="2" s="1"/>
  <c r="E39" i="2" s="1"/>
  <c r="I39" i="2" s="1"/>
  <c r="C38" i="2"/>
  <c r="D38" i="2" s="1"/>
  <c r="E38" i="2" s="1"/>
  <c r="I38" i="2" s="1"/>
  <c r="C37" i="2"/>
  <c r="D37" i="2" s="1"/>
  <c r="E37" i="2" s="1"/>
  <c r="I37" i="2" s="1"/>
  <c r="C36" i="2"/>
  <c r="D36" i="2" s="1"/>
  <c r="E36" i="2" s="1"/>
  <c r="C35" i="2"/>
  <c r="D35" i="2" s="1"/>
  <c r="E35" i="2" s="1"/>
  <c r="C34" i="2"/>
  <c r="D34" i="2" s="1"/>
  <c r="E34" i="2" s="1"/>
  <c r="I34" i="2" s="1"/>
  <c r="C33" i="2"/>
  <c r="D33" i="2" s="1"/>
  <c r="E33" i="2" s="1"/>
  <c r="I33" i="2" s="1"/>
  <c r="C32" i="2"/>
  <c r="D32" i="2" s="1"/>
  <c r="E32" i="2" s="1"/>
  <c r="I32" i="2" s="1"/>
  <c r="C31" i="2"/>
  <c r="D31" i="2" s="1"/>
  <c r="E31" i="2" s="1"/>
  <c r="I31" i="2" s="1"/>
  <c r="C30" i="2"/>
  <c r="D30" i="2" s="1"/>
  <c r="E30" i="2" s="1"/>
  <c r="C29" i="2"/>
  <c r="D29" i="2" s="1"/>
  <c r="E29" i="2" s="1"/>
  <c r="I29" i="2" s="1"/>
  <c r="C28" i="2"/>
  <c r="D28" i="2" s="1"/>
  <c r="E28" i="2" s="1"/>
  <c r="I28" i="2" s="1"/>
  <c r="C27" i="2"/>
  <c r="D27" i="2" s="1"/>
  <c r="E27" i="2" s="1"/>
  <c r="I27" i="2" s="1"/>
  <c r="C26" i="2"/>
  <c r="D26" i="2" s="1"/>
  <c r="E26" i="2" s="1"/>
  <c r="I26" i="2" s="1"/>
  <c r="C25" i="2"/>
  <c r="D25" i="2" s="1"/>
  <c r="E25" i="2" s="1"/>
  <c r="I25" i="2" s="1"/>
  <c r="C24" i="2"/>
  <c r="D24" i="2" s="1"/>
  <c r="E24" i="2" s="1"/>
  <c r="C20" i="2"/>
  <c r="D20" i="2" s="1"/>
  <c r="E20" i="2" s="1"/>
  <c r="C19" i="2"/>
  <c r="D19" i="2" s="1"/>
  <c r="E19" i="2" s="1"/>
  <c r="C15" i="2"/>
  <c r="D15" i="2" s="1"/>
  <c r="E15" i="2" s="1"/>
  <c r="C14" i="2"/>
  <c r="D14" i="2" s="1"/>
  <c r="E14" i="2" s="1"/>
  <c r="C13" i="2"/>
  <c r="D13" i="2" s="1"/>
  <c r="E13" i="2" s="1"/>
  <c r="C12" i="2"/>
  <c r="D12" i="2" s="1"/>
  <c r="E12" i="2" s="1"/>
  <c r="C8" i="2"/>
  <c r="D8" i="2" s="1"/>
  <c r="E8" i="2" s="1"/>
  <c r="I8" i="2" s="1"/>
  <c r="C7" i="2"/>
  <c r="D7" i="2" s="1"/>
  <c r="E7" i="2" s="1"/>
  <c r="I7" i="2" s="1"/>
  <c r="C6" i="2"/>
  <c r="D6" i="2" s="1"/>
  <c r="C5" i="2"/>
  <c r="D5" i="2" s="1"/>
  <c r="E5" i="2" l="1"/>
  <c r="I5" i="2" s="1"/>
  <c r="D52" i="2"/>
  <c r="E52" i="2" s="1"/>
  <c r="I52" i="2" s="1"/>
  <c r="D51" i="2"/>
  <c r="E51" i="2" s="1"/>
  <c r="I51" i="2" s="1"/>
  <c r="E6" i="2" l="1"/>
  <c r="I6" i="2" s="1"/>
</calcChain>
</file>

<file path=xl/sharedStrings.xml><?xml version="1.0" encoding="utf-8"?>
<sst xmlns="http://schemas.openxmlformats.org/spreadsheetml/2006/main" count="246" uniqueCount="198">
  <si>
    <t>Provincia de Buenos Aires</t>
  </si>
  <si>
    <t>Mail: jirehce.srl@gmail.com</t>
  </si>
  <si>
    <t>CODIGO</t>
  </si>
  <si>
    <t>DESCRIPCION</t>
  </si>
  <si>
    <t>PRECIO X MTS</t>
  </si>
  <si>
    <t>Fraccionados en Bobina</t>
  </si>
  <si>
    <t xml:space="preserve"> Fraccionados en Bobina</t>
  </si>
  <si>
    <t>S3X25+N</t>
  </si>
  <si>
    <t>P2X1</t>
  </si>
  <si>
    <t>P2X1,5</t>
  </si>
  <si>
    <t>P2X2,5</t>
  </si>
  <si>
    <t>B2X0,75</t>
  </si>
  <si>
    <t>B2X1</t>
  </si>
  <si>
    <t xml:space="preserve"> UNIPOLAR FLEXIBLE  IRAM NM 247-3</t>
  </si>
  <si>
    <t>TIPO TALLER ENVAINADO REDONDO  IRAM 247-5</t>
  </si>
  <si>
    <t>UNIPOLAR FLEXIBLE  DE  2,50 mm²</t>
  </si>
  <si>
    <t>UNIPOLAR FLEXIBLE DE  10 mm²</t>
  </si>
  <si>
    <t>UNIPOLAR FLEXIBLE DE  16 mm²</t>
  </si>
  <si>
    <t>UNIPOLAR FLEXIBLE DE  1,50 mm²</t>
  </si>
  <si>
    <t>UNIPOLAR FLEXIBLE DE  4 mm²</t>
  </si>
  <si>
    <t>UNIPOLAR FLEXIBLE DE  6 mm²</t>
  </si>
  <si>
    <t>S5X6</t>
  </si>
  <si>
    <t>U1X1.5</t>
  </si>
  <si>
    <t>U1X2.5</t>
  </si>
  <si>
    <t>U1X4</t>
  </si>
  <si>
    <t>U1X6</t>
  </si>
  <si>
    <t>U1X10</t>
  </si>
  <si>
    <t>U1X16</t>
  </si>
  <si>
    <t>U1X25</t>
  </si>
  <si>
    <t>TT2X1</t>
  </si>
  <si>
    <t>TT2X1.5</t>
  </si>
  <si>
    <t>TT2X2.5</t>
  </si>
  <si>
    <t>TT2X4</t>
  </si>
  <si>
    <t>TT2X6</t>
  </si>
  <si>
    <t>TT2X10</t>
  </si>
  <si>
    <t>TT3X1</t>
  </si>
  <si>
    <t>TT3X1.5</t>
  </si>
  <si>
    <t>TT3X2.5</t>
  </si>
  <si>
    <t>TT3X4</t>
  </si>
  <si>
    <t>TT3X6</t>
  </si>
  <si>
    <t>TT3X10</t>
  </si>
  <si>
    <t>TT4X1</t>
  </si>
  <si>
    <t>TT4X1.5</t>
  </si>
  <si>
    <t>Te:( 011)5263-7154</t>
  </si>
  <si>
    <t>TT4X2.5</t>
  </si>
  <si>
    <t>TT4X4</t>
  </si>
  <si>
    <t>TT4X6</t>
  </si>
  <si>
    <t>TT4X10</t>
  </si>
  <si>
    <t>TT5X1.5</t>
  </si>
  <si>
    <t>TT5X2.5</t>
  </si>
  <si>
    <t>TT5X4</t>
  </si>
  <si>
    <t>TT7X1.5</t>
  </si>
  <si>
    <t>TT7X2.5</t>
  </si>
  <si>
    <t>S2X1.5</t>
  </si>
  <si>
    <t>S2X2.5</t>
  </si>
  <si>
    <t>S2X4</t>
  </si>
  <si>
    <t>S2X6</t>
  </si>
  <si>
    <t>S2X16</t>
  </si>
  <si>
    <t>S3X2.5</t>
  </si>
  <si>
    <t>S3X4</t>
  </si>
  <si>
    <t>S3X6</t>
  </si>
  <si>
    <t>S3X10</t>
  </si>
  <si>
    <t>S3X16</t>
  </si>
  <si>
    <t>S3X25</t>
  </si>
  <si>
    <t>S4X1.5</t>
  </si>
  <si>
    <t>S4X2.5</t>
  </si>
  <si>
    <t>S4X4</t>
  </si>
  <si>
    <t>S4X6</t>
  </si>
  <si>
    <t>S4X10</t>
  </si>
  <si>
    <t>S4X16</t>
  </si>
  <si>
    <t>S5X1.5</t>
  </si>
  <si>
    <t>S5X2.5</t>
  </si>
  <si>
    <t>S5X4</t>
  </si>
  <si>
    <t>S7X1.5</t>
  </si>
  <si>
    <t>S7X2.5</t>
  </si>
  <si>
    <t>SUBTERRANEO IRAM 2178-1 CAT II CLASE  IV-VI</t>
  </si>
  <si>
    <t>UNIPOLAR FLEXIBLE DE  25 mm²</t>
  </si>
  <si>
    <t>BIPOLAR ENVAINADO REDONDO DE 1,00 mm²</t>
  </si>
  <si>
    <t>BIPOLAR ENVAINADO REDONDO DE 1,50 mm²</t>
  </si>
  <si>
    <t>BIPOLAR ENVAINADO REDONDO DE 2,50 mm²</t>
  </si>
  <si>
    <t>BIPOLAR ENVAINADO REDONDO DE 4 mm²</t>
  </si>
  <si>
    <t>BIPOLAR ENVAINADO REDONDO DE 6 mm²</t>
  </si>
  <si>
    <t>BIPOLAR ENVAINADO REDONDO DE 10 mm²</t>
  </si>
  <si>
    <t>TRIPOLAR ENVAINADO REDONDO DE 1,00 mm²</t>
  </si>
  <si>
    <t>TRIPOLAR ENVAINADO REDONDO DE 1,50 mm²</t>
  </si>
  <si>
    <t>TRIPOLAR ENVAINADO REDONDO DE 2,50 mm²</t>
  </si>
  <si>
    <t>TRIPOLAR ENVAINADO REDONDO DE 4 mm²</t>
  </si>
  <si>
    <t>TRIPOLAR ENVAINADO REDONDO DE 6 mm²</t>
  </si>
  <si>
    <t>TRIPOLAR ENVAINADO REDONDO DE 10 mm²</t>
  </si>
  <si>
    <t>TETRAPOLAR ENVAINADO REDONDO DE 1,00 mm²</t>
  </si>
  <si>
    <t>TETRAPOLAR ENVAINADO REDONDO DE 1,50 mm²</t>
  </si>
  <si>
    <t>TETRAPOLAR ENVAINADO REDONDO DE 2,50 mm²</t>
  </si>
  <si>
    <t>TETRAPOLAR ENVAINADO REDONDO DE 4 mm²</t>
  </si>
  <si>
    <t>TETRAPOLAR ENVAINADO REDONDO DE 6 mm²</t>
  </si>
  <si>
    <t>TETRAPOLAR ENVAINADO REDONDO DE 10 mm²</t>
  </si>
  <si>
    <t>PENTAPOLAR ENVAINADO REDONDO DE 1,50 mm²</t>
  </si>
  <si>
    <t>PENTAPOLAR ENVAINADO REDONDO DE 2,50 mm²</t>
  </si>
  <si>
    <t>PENTAPOLAR ENVAINADO REDONDO DE 4,00 mm²</t>
  </si>
  <si>
    <t>TIPO PARALELO  DE 1,00 mm²</t>
  </si>
  <si>
    <t>TIPO PARALELO  DE 1,50 mm²</t>
  </si>
  <si>
    <t>TIPO PARALELO DE 2,50 mm²</t>
  </si>
  <si>
    <t>TIPO BIPOLAR-R/N DE 0,75 mm²</t>
  </si>
  <si>
    <t>TIPO BIPOLAR -R/N  DE 1,00 mm²</t>
  </si>
  <si>
    <t>CABLE TIPO PARALELO</t>
  </si>
  <si>
    <t>CABLE TIPO BIPOLAR -ROJO/NEGRO</t>
  </si>
  <si>
    <t>BIPOLAR ENVAINADO REDONDO DE 16 mm²</t>
  </si>
  <si>
    <t>TT2X16</t>
  </si>
  <si>
    <t>TT3X16</t>
  </si>
  <si>
    <t>TT4X16</t>
  </si>
  <si>
    <t>UNIPOLAR DE  1,50 mm²   X 800 MTS</t>
  </si>
  <si>
    <t>UNIPOLAR DE  2,50 mm²  X 600 MTS</t>
  </si>
  <si>
    <t>UNIPOLAR DE  4 mm²   X 400 MTS</t>
  </si>
  <si>
    <t>UNIPOLAR  DE  6 mm²   X 300 MTS</t>
  </si>
  <si>
    <t>TRIPOLAR ENVAINADO REDONDO DE 16 mm²</t>
  </si>
  <si>
    <t>TETRAPOLAR ENVAINADO REDONDO DE 16 mm²</t>
  </si>
  <si>
    <t>SUBTERRANEO FLEXIBLE DE  2,50 mm²</t>
  </si>
  <si>
    <t>SUBTERRANEO FLEXIBLE DE  1,50 mm²</t>
  </si>
  <si>
    <t>SUBTERRANEO FLEXIBLE DE  4 mm²</t>
  </si>
  <si>
    <t>SUBTERRANEO FLEXIBLE DE  6 mm²</t>
  </si>
  <si>
    <t>SUBTERRANEO FLEXIBLE DE  10 mm²</t>
  </si>
  <si>
    <t>SUBTERRANEO FLEXIBLE DE  16 mm²</t>
  </si>
  <si>
    <t>SUBTERRANEO FLEXIBLE DE  25 mm²</t>
  </si>
  <si>
    <t>SUBTERRANEO FLEXIBLE DE 3X 25+16 mm²</t>
  </si>
  <si>
    <t>SUBTERRANEO FLEXIBLE DE 1,50 mm²</t>
  </si>
  <si>
    <t>SUBTERRANEO FLEXIBLE DE 2,50 mm²</t>
  </si>
  <si>
    <t>SUBTERRANEO FLEXBLE DE 4,00 mm²</t>
  </si>
  <si>
    <t>SUBTERRANEO FLEXIBLE DE 6,00 mm2</t>
  </si>
  <si>
    <t>S3X1.5</t>
  </si>
  <si>
    <t>SUBTERRANEO FLEXIBLE DE 3X1.5mm</t>
  </si>
  <si>
    <t>S2x10</t>
  </si>
  <si>
    <t xml:space="preserve">Coronel Warnes  3450 Lanus </t>
  </si>
  <si>
    <t>DESCUENTO GENERAL</t>
  </si>
  <si>
    <t>P2X0,75</t>
  </si>
  <si>
    <t>TIPO PARALELO DE 0,75 mm²</t>
  </si>
  <si>
    <t>*Los precios de esta lista estan expresados en  pesos x metro, no incluyen iva , los mismos estan sujeto a variacion sin previo aviso, por tal motivo los pedidos pendientes  quedaran al precio vigente en el momento de su entrega. *</t>
  </si>
  <si>
    <t xml:space="preserve">                 CONTADO              </t>
  </si>
  <si>
    <t xml:space="preserve">                 30 DIAS                 </t>
  </si>
  <si>
    <t>BU1.5</t>
  </si>
  <si>
    <t>BU2.5</t>
  </si>
  <si>
    <t>BU4</t>
  </si>
  <si>
    <t>BU6</t>
  </si>
  <si>
    <t>BT2X1</t>
  </si>
  <si>
    <t>BT2X1.5</t>
  </si>
  <si>
    <t>BT2X2.5</t>
  </si>
  <si>
    <t>BT3X1</t>
  </si>
  <si>
    <t>BT3X1.5</t>
  </si>
  <si>
    <t>BT3X2.5</t>
  </si>
  <si>
    <t>BT4X1</t>
  </si>
  <si>
    <t>BT4X1.5</t>
  </si>
  <si>
    <t>BT4X2.5</t>
  </si>
  <si>
    <t>BIPOLAR REDONDO DE 1,00 mm²X 700 MTS</t>
  </si>
  <si>
    <t>BIPOLAR REDONDO DE 1,50 mm² X 600 MTS</t>
  </si>
  <si>
    <t>BIPOLAR REDONDO DE 2,50 mm²X 500 MTS</t>
  </si>
  <si>
    <t>TRIPOLAR REDONDO DE 1,00 mm²X 600 MTS</t>
  </si>
  <si>
    <t>TRIPOLAR REDONDO DE 1,50 mm²X 500 MTS</t>
  </si>
  <si>
    <t>TETRAPOLAR REDONDO DE 1,00 mm²X 600MTS</t>
  </si>
  <si>
    <t>TETRAPOLAR REDONDO DE 1,50 mm²X 500 MTS</t>
  </si>
  <si>
    <t>TETRAPOLAR REDONDO DE 2,50 mm²X 400 MTS</t>
  </si>
  <si>
    <t>TRIPOLAR REDONDO DE 2,50 mm²X 400 MTS</t>
  </si>
  <si>
    <r>
      <t xml:space="preserve">LISTA DE PRECIOS </t>
    </r>
    <r>
      <rPr>
        <b/>
        <i/>
        <sz val="12"/>
        <color rgb="FF00B050"/>
        <rFont val="Arial Black"/>
        <family val="2"/>
      </rPr>
      <t xml:space="preserve">01 DE ABRIL DE 2022         </t>
    </r>
    <r>
      <rPr>
        <b/>
        <i/>
        <sz val="12"/>
        <color theme="1"/>
        <rFont val="Arial Black"/>
        <family val="2"/>
      </rPr>
      <t xml:space="preserve"> NRO. 22</t>
    </r>
  </si>
  <si>
    <t>UNIPOLAR</t>
  </si>
  <si>
    <t>PARALELO</t>
  </si>
  <si>
    <t>BAFLE</t>
  </si>
  <si>
    <t>TALLER</t>
  </si>
  <si>
    <t>SUBTERRANEO</t>
  </si>
  <si>
    <t>1X1,5</t>
  </si>
  <si>
    <t>1X2,5</t>
  </si>
  <si>
    <t>1X4</t>
  </si>
  <si>
    <t>1X6</t>
  </si>
  <si>
    <t>1X10</t>
  </si>
  <si>
    <t>1X16</t>
  </si>
  <si>
    <t>2X1,5</t>
  </si>
  <si>
    <t>2X2,5</t>
  </si>
  <si>
    <t>2X4</t>
  </si>
  <si>
    <t>2X6</t>
  </si>
  <si>
    <t>2X10</t>
  </si>
  <si>
    <t>2X16</t>
  </si>
  <si>
    <t>3x1</t>
  </si>
  <si>
    <t>3X1,5</t>
  </si>
  <si>
    <t>3X2,5</t>
  </si>
  <si>
    <t>3X4</t>
  </si>
  <si>
    <t>3X6</t>
  </si>
  <si>
    <t>3X10</t>
  </si>
  <si>
    <t>3X16</t>
  </si>
  <si>
    <t>4x1</t>
  </si>
  <si>
    <t>4X1,5</t>
  </si>
  <si>
    <t>4X2,5</t>
  </si>
  <si>
    <t>4X4</t>
  </si>
  <si>
    <t>4X6</t>
  </si>
  <si>
    <t>4X10</t>
  </si>
  <si>
    <t>4X16</t>
  </si>
  <si>
    <t>5X1,5</t>
  </si>
  <si>
    <t>5X2,5</t>
  </si>
  <si>
    <t>5X4</t>
  </si>
  <si>
    <t>7X1,5</t>
  </si>
  <si>
    <t>7X2,5</t>
  </si>
  <si>
    <t>2X1</t>
  </si>
  <si>
    <t>5X6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</si>
</sst>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&quot;$&quot;\ #,##0.000;[Red]&quot;$&quot;\ #,##0.000"/>
    <numFmt numFmtId="165" formatCode="0.000"/>
    <numFmt numFmtId="166" formatCode="&quot;$&quot;\ #,##0.00;[Red]&quot;$&quot;\ #,##0.00"/>
    <numFmt numFmtId="167" formatCode="&quot;$&quot;#,##0.00"/>
    <numFmt numFmtId="168" formatCode="0.0000"/>
  </numFmts>
  <fonts count="63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i/>
      <sz val="20"/>
      <color theme="1"/>
      <name val="Limelight"/>
    </font>
    <font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Book Antiqua"/>
      <family val="1"/>
    </font>
    <font>
      <b/>
      <i/>
      <sz val="12"/>
      <name val="Arial Black"/>
      <family val="2"/>
    </font>
    <font>
      <i/>
      <sz val="11"/>
      <name val="Arial Black"/>
      <family val="2"/>
    </font>
    <font>
      <b/>
      <sz val="9"/>
      <color rgb="FF000000"/>
      <name val="Limelight"/>
    </font>
    <font>
      <sz val="10"/>
      <color theme="1"/>
      <name val="Limelight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i/>
      <sz val="10"/>
      <color theme="1"/>
      <name val="Arial"/>
      <family val="2"/>
    </font>
    <font>
      <sz val="10"/>
      <color theme="1"/>
      <name val="Calibri"/>
      <family val="2"/>
    </font>
    <font>
      <sz val="11"/>
      <color rgb="FF000080"/>
      <name val="Arial"/>
      <family val="2"/>
    </font>
    <font>
      <sz val="11"/>
      <color theme="1"/>
      <name val="Arial"/>
      <family val="2"/>
    </font>
    <font>
      <i/>
      <sz val="16"/>
      <color theme="1"/>
      <name val="Arial Black"/>
      <family val="2"/>
    </font>
    <font>
      <sz val="11"/>
      <color rgb="FF000080"/>
      <name val="Limelight"/>
    </font>
    <font>
      <sz val="11"/>
      <color theme="1"/>
      <name val="Limelight"/>
    </font>
    <font>
      <sz val="9"/>
      <color theme="1"/>
      <name val="Calibri"/>
      <family val="2"/>
    </font>
    <font>
      <i/>
      <sz val="12"/>
      <color theme="1"/>
      <name val="Arial Black"/>
      <family val="2"/>
    </font>
    <font>
      <b/>
      <sz val="9"/>
      <color rgb="FF000000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Limelight"/>
    </font>
    <font>
      <b/>
      <sz val="11"/>
      <color theme="1"/>
      <name val="Arial Black"/>
      <family val="2"/>
    </font>
    <font>
      <sz val="10"/>
      <color rgb="FF000080"/>
      <name val="Arial"/>
      <family val="2"/>
    </font>
    <font>
      <b/>
      <i/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i/>
      <sz val="11"/>
      <color theme="1"/>
      <name val="Arial Black"/>
      <family val="2"/>
    </font>
    <font>
      <i/>
      <sz val="12"/>
      <color theme="1"/>
      <name val="Arial Black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2"/>
      <color theme="1"/>
      <name val="Arial Black"/>
      <family val="2"/>
    </font>
    <font>
      <b/>
      <i/>
      <sz val="12"/>
      <color rgb="FF00B050"/>
      <name val="Arial Black"/>
      <family val="2"/>
    </font>
    <font>
      <sz val="10"/>
      <color rgb="FF000000"/>
      <name val="Arial Black"/>
      <family val="2"/>
    </font>
    <font>
      <b/>
      <sz val="12"/>
      <color theme="1"/>
      <name val="Book Antiqua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u/>
      <sz val="12"/>
      <color theme="1"/>
      <name val="Arial black"/>
      <family val="2"/>
    </font>
    <font>
      <b/>
      <sz val="10"/>
      <color theme="1"/>
      <name val="calibri"/>
      <family val="2"/>
      <scheme val="minor"/>
    </font>
    <font>
      <b/>
      <u/>
      <sz val="12"/>
      <color theme="1"/>
      <name val="Book Antiqua"/>
      <family val="1"/>
    </font>
    <font>
      <sz val="14"/>
      <color theme="1"/>
      <name val="Arial"/>
      <family val="2"/>
    </font>
    <font>
      <sz val="14"/>
      <color rgb="FF000000"/>
      <name val="Arial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i/>
      <u/>
      <sz val="14"/>
      <color theme="1"/>
      <name val="calibri"/>
      <family val="2"/>
      <scheme val="major"/>
    </font>
    <font>
      <b/>
      <sz val="14"/>
      <color theme="1"/>
      <name val="calibri"/>
      <family val="2"/>
      <scheme val="major"/>
    </font>
    <font>
      <b/>
      <sz val="14"/>
      <color rgb="FF000000"/>
      <name val="calibri"/>
      <family val="2"/>
      <scheme val="major"/>
    </font>
    <font>
      <sz val="8"/>
      <name val="Arial"/>
    </font>
    <font>
      <sz val="12"/>
      <color rgb="FF000000"/>
      <name val="Arial Black"/>
      <family val="2"/>
    </font>
    <font>
      <sz val="12"/>
      <color theme="1"/>
      <name val="Arial"/>
      <family val="2"/>
    </font>
    <font>
      <sz val="10"/>
      <color rgb="FF000000"/>
      <name val="Arial"/>
    </font>
    <font>
      <b/>
      <i/>
      <sz val="10"/>
      <color rgb="FF00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rgb="FFFFC000"/>
      </patternFill>
    </fill>
    <fill>
      <patternFill patternType="solid">
        <fgColor theme="2"/>
        <bgColor rgb="FFFFCC66"/>
      </patternFill>
    </fill>
    <fill>
      <patternFill patternType="solid">
        <fgColor theme="2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rgb="FFFFFF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6" fillId="0" borderId="0" applyFont="0" applyFill="0" applyBorder="0" applyAlignment="0" applyProtection="0"/>
    <xf numFmtId="9" fontId="56" fillId="0" borderId="0" applyFont="0" applyFill="0" applyBorder="0" applyAlignment="0" applyProtection="0"/>
  </cellStyleXfs>
  <cellXfs count="163">
    <xf numFmtId="0" fontId="0" fillId="0" borderId="0" xfId="0" applyFont="1" applyAlignme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vertical="center"/>
    </xf>
    <xf numFmtId="0" fontId="18" fillId="0" borderId="0" xfId="0" applyFont="1"/>
    <xf numFmtId="0" fontId="13" fillId="0" borderId="0" xfId="0" applyFont="1"/>
    <xf numFmtId="0" fontId="11" fillId="0" borderId="0" xfId="0" applyFont="1"/>
    <xf numFmtId="0" fontId="26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12" fillId="2" borderId="0" xfId="0" applyFont="1" applyFill="1" applyBorder="1" applyAlignment="1">
      <alignment horizontal="center" vertical="top" wrapText="1"/>
    </xf>
    <xf numFmtId="0" fontId="39" fillId="3" borderId="0" xfId="0" applyFont="1" applyFill="1" applyBorder="1" applyAlignment="1">
      <alignment horizontal="center"/>
    </xf>
    <xf numFmtId="0" fontId="0" fillId="4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0" xfId="0" applyFont="1" applyFill="1" applyBorder="1" applyAlignment="1">
      <alignment vertical="center"/>
    </xf>
    <xf numFmtId="0" fontId="18" fillId="4" borderId="0" xfId="0" applyFont="1" applyFill="1" applyBorder="1"/>
    <xf numFmtId="0" fontId="13" fillId="4" borderId="0" xfId="0" applyFont="1" applyFill="1" applyBorder="1"/>
    <xf numFmtId="2" fontId="6" fillId="4" borderId="0" xfId="0" applyNumberFormat="1" applyFont="1" applyFill="1" applyBorder="1" applyAlignment="1">
      <alignment wrapText="1"/>
    </xf>
    <xf numFmtId="0" fontId="11" fillId="4" borderId="0" xfId="0" applyFont="1" applyFill="1" applyBorder="1"/>
    <xf numFmtId="0" fontId="26" fillId="4" borderId="0" xfId="0" applyFont="1" applyFill="1" applyBorder="1"/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 applyAlignment="1"/>
    <xf numFmtId="0" fontId="1" fillId="4" borderId="0" xfId="0" applyFont="1" applyFill="1" applyBorder="1" applyAlignment="1"/>
    <xf numFmtId="0" fontId="0" fillId="4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 wrapText="1"/>
    </xf>
    <xf numFmtId="0" fontId="36" fillId="4" borderId="0" xfId="0" applyFont="1" applyFill="1" applyBorder="1" applyAlignment="1">
      <alignment horizontal="left" wrapText="1"/>
    </xf>
    <xf numFmtId="0" fontId="38" fillId="4" borderId="0" xfId="0" applyFont="1" applyFill="1" applyBorder="1" applyAlignment="1"/>
    <xf numFmtId="0" fontId="1" fillId="5" borderId="0" xfId="0" applyFont="1" applyFill="1" applyBorder="1"/>
    <xf numFmtId="0" fontId="2" fillId="4" borderId="0" xfId="0" applyFont="1" applyFill="1" applyBorder="1" applyAlignment="1">
      <alignment horizontal="center"/>
    </xf>
    <xf numFmtId="164" fontId="3" fillId="4" borderId="0" xfId="0" applyNumberFormat="1" applyFont="1" applyFill="1" applyBorder="1"/>
    <xf numFmtId="0" fontId="4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vertical="top"/>
    </xf>
    <xf numFmtId="0" fontId="9" fillId="5" borderId="0" xfId="0" applyFont="1" applyFill="1" applyBorder="1" applyAlignment="1">
      <alignment horizontal="left" wrapText="1"/>
    </xf>
    <xf numFmtId="164" fontId="10" fillId="4" borderId="0" xfId="0" applyNumberFormat="1" applyFont="1" applyFill="1" applyBorder="1" applyAlignment="1">
      <alignment horizontal="left"/>
    </xf>
    <xf numFmtId="0" fontId="12" fillId="5" borderId="0" xfId="0" applyFont="1" applyFill="1" applyBorder="1"/>
    <xf numFmtId="0" fontId="6" fillId="5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vertical="top" wrapText="1"/>
    </xf>
    <xf numFmtId="165" fontId="15" fillId="4" borderId="0" xfId="0" applyNumberFormat="1" applyFont="1" applyFill="1" applyBorder="1" applyAlignment="1">
      <alignment horizontal="right"/>
    </xf>
    <xf numFmtId="0" fontId="14" fillId="4" borderId="0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vertical="top" wrapText="1"/>
    </xf>
    <xf numFmtId="0" fontId="16" fillId="4" borderId="0" xfId="0" applyFont="1" applyFill="1" applyBorder="1" applyAlignment="1">
      <alignment vertical="top" wrapText="1"/>
    </xf>
    <xf numFmtId="164" fontId="12" fillId="4" borderId="0" xfId="0" applyNumberFormat="1" applyFont="1" applyFill="1" applyBorder="1" applyAlignment="1">
      <alignment horizontal="right"/>
    </xf>
    <xf numFmtId="0" fontId="18" fillId="5" borderId="0" xfId="0" applyFont="1" applyFill="1" applyBorder="1"/>
    <xf numFmtId="164" fontId="15" fillId="4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vertical="top" wrapText="1"/>
    </xf>
    <xf numFmtId="0" fontId="22" fillId="5" borderId="0" xfId="0" applyFont="1" applyFill="1" applyBorder="1" applyAlignment="1">
      <alignment vertical="top" wrapText="1"/>
    </xf>
    <xf numFmtId="0" fontId="22" fillId="4" borderId="0" xfId="0" applyFont="1" applyFill="1" applyBorder="1" applyAlignment="1">
      <alignment vertical="top" wrapText="1"/>
    </xf>
    <xf numFmtId="0" fontId="22" fillId="4" borderId="0" xfId="0" applyFont="1" applyFill="1" applyBorder="1" applyAlignment="1">
      <alignment horizontal="center" vertical="top" wrapText="1"/>
    </xf>
    <xf numFmtId="164" fontId="22" fillId="4" borderId="0" xfId="0" applyNumberFormat="1" applyFont="1" applyFill="1" applyBorder="1" applyAlignment="1">
      <alignment horizontal="right"/>
    </xf>
    <xf numFmtId="0" fontId="23" fillId="5" borderId="0" xfId="0" applyFont="1" applyFill="1" applyBorder="1"/>
    <xf numFmtId="0" fontId="33" fillId="4" borderId="0" xfId="0" applyFont="1" applyFill="1" applyBorder="1"/>
    <xf numFmtId="0" fontId="23" fillId="4" borderId="0" xfId="0" applyFont="1" applyFill="1" applyBorder="1" applyAlignment="1">
      <alignment horizontal="center"/>
    </xf>
    <xf numFmtId="164" fontId="24" fillId="4" borderId="0" xfId="0" applyNumberFormat="1" applyFont="1" applyFill="1" applyBorder="1"/>
    <xf numFmtId="164" fontId="25" fillId="4" borderId="0" xfId="0" applyNumberFormat="1" applyFont="1" applyFill="1" applyBorder="1"/>
    <xf numFmtId="0" fontId="27" fillId="5" borderId="0" xfId="0" applyFont="1" applyFill="1" applyBorder="1"/>
    <xf numFmtId="165" fontId="12" fillId="4" borderId="0" xfId="0" applyNumberFormat="1" applyFont="1" applyFill="1" applyBorder="1" applyAlignment="1">
      <alignment horizontal="right"/>
    </xf>
    <xf numFmtId="166" fontId="28" fillId="4" borderId="0" xfId="0" applyNumberFormat="1" applyFont="1" applyFill="1" applyBorder="1"/>
    <xf numFmtId="166" fontId="1" fillId="4" borderId="0" xfId="0" applyNumberFormat="1" applyFont="1" applyFill="1" applyBorder="1" applyAlignment="1"/>
    <xf numFmtId="0" fontId="1" fillId="5" borderId="0" xfId="0" applyFont="1" applyFill="1" applyBorder="1" applyAlignment="1">
      <alignment vertical="top"/>
    </xf>
    <xf numFmtId="2" fontId="14" fillId="5" borderId="0" xfId="0" applyNumberFormat="1" applyFont="1" applyFill="1" applyBorder="1" applyAlignment="1">
      <alignment vertical="top" wrapText="1"/>
    </xf>
    <xf numFmtId="2" fontId="14" fillId="5" borderId="0" xfId="0" applyNumberFormat="1" applyFont="1" applyFill="1" applyBorder="1" applyAlignment="1">
      <alignment horizontal="left"/>
    </xf>
    <xf numFmtId="2" fontId="14" fillId="4" borderId="0" xfId="0" applyNumberFormat="1" applyFont="1" applyFill="1" applyBorder="1" applyAlignment="1">
      <alignment horizontal="left"/>
    </xf>
    <xf numFmtId="2" fontId="36" fillId="4" borderId="0" xfId="0" applyNumberFormat="1" applyFont="1" applyFill="1" applyBorder="1" applyAlignment="1"/>
    <xf numFmtId="0" fontId="35" fillId="4" borderId="0" xfId="0" applyFont="1" applyFill="1" applyBorder="1" applyAlignment="1"/>
    <xf numFmtId="164" fontId="1" fillId="4" borderId="0" xfId="0" applyNumberFormat="1" applyFont="1" applyFill="1" applyBorder="1" applyAlignment="1"/>
    <xf numFmtId="2" fontId="1" fillId="5" borderId="0" xfId="0" applyNumberFormat="1" applyFont="1" applyFill="1" applyBorder="1" applyAlignment="1"/>
    <xf numFmtId="2" fontId="14" fillId="5" borderId="0" xfId="0" applyNumberFormat="1" applyFont="1" applyFill="1" applyBorder="1" applyAlignment="1"/>
    <xf numFmtId="2" fontId="14" fillId="4" borderId="0" xfId="0" applyNumberFormat="1" applyFont="1" applyFill="1" applyBorder="1" applyAlignment="1">
      <alignment vertical="top" wrapText="1"/>
    </xf>
    <xf numFmtId="0" fontId="29" fillId="5" borderId="0" xfId="0" applyFont="1" applyFill="1" applyBorder="1" applyAlignment="1">
      <alignment horizontal="left" vertical="top" wrapText="1"/>
    </xf>
    <xf numFmtId="0" fontId="34" fillId="5" borderId="0" xfId="0" applyFont="1" applyFill="1" applyBorder="1" applyAlignment="1">
      <alignment vertical="top" wrapText="1"/>
    </xf>
    <xf numFmtId="0" fontId="34" fillId="4" borderId="0" xfId="0" applyFont="1" applyFill="1" applyBorder="1" applyAlignment="1">
      <alignment vertical="top" wrapText="1"/>
    </xf>
    <xf numFmtId="0" fontId="41" fillId="4" borderId="0" xfId="0" applyFont="1" applyFill="1" applyBorder="1"/>
    <xf numFmtId="0" fontId="41" fillId="0" borderId="0" xfId="0" applyFont="1"/>
    <xf numFmtId="0" fontId="40" fillId="0" borderId="0" xfId="0" applyFont="1" applyAlignment="1"/>
    <xf numFmtId="0" fontId="42" fillId="4" borderId="0" xfId="0" applyFont="1" applyFill="1" applyBorder="1" applyAlignment="1"/>
    <xf numFmtId="0" fontId="0" fillId="0" borderId="0" xfId="0" applyFont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vertical="center"/>
    </xf>
    <xf numFmtId="0" fontId="19" fillId="5" borderId="0" xfId="0" applyFont="1" applyFill="1" applyBorder="1" applyAlignment="1">
      <alignment horizontal="left" vertical="center" wrapText="1"/>
    </xf>
    <xf numFmtId="164" fontId="15" fillId="4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32" fillId="4" borderId="0" xfId="0" applyFont="1" applyFill="1" applyBorder="1" applyAlignment="1"/>
    <xf numFmtId="0" fontId="0" fillId="4" borderId="0" xfId="0" applyFont="1" applyFill="1" applyBorder="1" applyAlignment="1">
      <alignment wrapText="1"/>
    </xf>
    <xf numFmtId="0" fontId="2" fillId="4" borderId="0" xfId="0" applyFont="1" applyFill="1" applyBorder="1" applyAlignment="1"/>
    <xf numFmtId="0" fontId="0" fillId="4" borderId="0" xfId="0" applyFont="1" applyFill="1" applyBorder="1" applyAlignment="1">
      <alignment vertical="center"/>
    </xf>
    <xf numFmtId="0" fontId="44" fillId="9" borderId="0" xfId="0" applyFont="1" applyFill="1" applyBorder="1" applyAlignment="1">
      <alignment horizontal="center"/>
    </xf>
    <xf numFmtId="0" fontId="43" fillId="2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center" vertical="center" wrapText="1"/>
    </xf>
    <xf numFmtId="164" fontId="31" fillId="2" borderId="0" xfId="0" applyNumberFormat="1" applyFont="1" applyFill="1" applyBorder="1" applyAlignment="1">
      <alignment horizontal="center" vertical="center" wrapText="1"/>
    </xf>
    <xf numFmtId="164" fontId="31" fillId="2" borderId="0" xfId="0" applyNumberFormat="1" applyFont="1" applyFill="1" applyBorder="1" applyAlignment="1">
      <alignment horizontal="center" vertical="center"/>
    </xf>
    <xf numFmtId="2" fontId="12" fillId="10" borderId="0" xfId="0" applyNumberFormat="1" applyFont="1" applyFill="1" applyBorder="1" applyAlignment="1">
      <alignment horizontal="center" vertical="top" wrapText="1"/>
    </xf>
    <xf numFmtId="164" fontId="31" fillId="2" borderId="0" xfId="0" applyNumberFormat="1" applyFont="1" applyFill="1" applyBorder="1" applyAlignment="1">
      <alignment horizontal="center" vertical="top" wrapText="1"/>
    </xf>
    <xf numFmtId="0" fontId="12" fillId="10" borderId="0" xfId="0" applyFont="1" applyFill="1" applyBorder="1" applyAlignment="1">
      <alignment vertical="top" wrapText="1"/>
    </xf>
    <xf numFmtId="0" fontId="11" fillId="11" borderId="0" xfId="0" applyFont="1" applyFill="1" applyBorder="1" applyAlignment="1">
      <alignment horizontal="left"/>
    </xf>
    <xf numFmtId="0" fontId="0" fillId="11" borderId="0" xfId="0" applyFont="1" applyFill="1" applyBorder="1" applyAlignment="1"/>
    <xf numFmtId="0" fontId="2" fillId="11" borderId="0" xfId="0" applyFont="1" applyFill="1" applyBorder="1" applyAlignment="1">
      <alignment vertical="center"/>
    </xf>
    <xf numFmtId="0" fontId="42" fillId="11" borderId="0" xfId="0" applyFont="1" applyFill="1" applyBorder="1" applyAlignment="1"/>
    <xf numFmtId="166" fontId="17" fillId="11" borderId="0" xfId="0" applyNumberFormat="1" applyFont="1" applyFill="1" applyBorder="1"/>
    <xf numFmtId="166" fontId="20" fillId="11" borderId="0" xfId="0" applyNumberFormat="1" applyFont="1" applyFill="1" applyBorder="1" applyAlignment="1">
      <alignment vertical="center"/>
    </xf>
    <xf numFmtId="2" fontId="6" fillId="11" borderId="0" xfId="0" applyNumberFormat="1" applyFont="1" applyFill="1" applyBorder="1" applyAlignment="1">
      <alignment horizontal="center" wrapText="1"/>
    </xf>
    <xf numFmtId="2" fontId="6" fillId="11" borderId="0" xfId="0" applyNumberFormat="1" applyFont="1" applyFill="1" applyBorder="1" applyAlignment="1">
      <alignment wrapText="1"/>
    </xf>
    <xf numFmtId="0" fontId="0" fillId="11" borderId="0" xfId="0" applyFont="1" applyFill="1" applyBorder="1" applyAlignment="1">
      <alignment vertical="center"/>
    </xf>
    <xf numFmtId="0" fontId="40" fillId="11" borderId="0" xfId="0" applyFont="1" applyFill="1" applyBorder="1" applyAlignment="1"/>
    <xf numFmtId="164" fontId="16" fillId="11" borderId="0" xfId="0" applyNumberFormat="1" applyFont="1" applyFill="1" applyBorder="1" applyAlignment="1">
      <alignment horizontal="right"/>
    </xf>
    <xf numFmtId="164" fontId="22" fillId="11" borderId="0" xfId="0" applyNumberFormat="1" applyFont="1" applyFill="1" applyBorder="1" applyAlignment="1">
      <alignment horizontal="right"/>
    </xf>
    <xf numFmtId="0" fontId="29" fillId="8" borderId="0" xfId="0" applyFont="1" applyFill="1" applyBorder="1" applyAlignment="1">
      <alignment vertical="top"/>
    </xf>
    <xf numFmtId="2" fontId="6" fillId="4" borderId="0" xfId="0" applyNumberFormat="1" applyFont="1" applyFill="1" applyBorder="1" applyAlignment="1"/>
    <xf numFmtId="0" fontId="45" fillId="4" borderId="0" xfId="0" applyFont="1" applyFill="1" applyBorder="1"/>
    <xf numFmtId="0" fontId="45" fillId="0" borderId="0" xfId="0" applyFont="1"/>
    <xf numFmtId="0" fontId="46" fillId="0" borderId="0" xfId="0" applyFont="1" applyAlignment="1"/>
    <xf numFmtId="2" fontId="47" fillId="4" borderId="0" xfId="0" applyNumberFormat="1" applyFont="1" applyFill="1" applyBorder="1" applyAlignment="1">
      <alignment horizontal="right" vertical="center"/>
    </xf>
    <xf numFmtId="2" fontId="47" fillId="4" borderId="0" xfId="0" applyNumberFormat="1" applyFont="1" applyFill="1" applyBorder="1" applyAlignment="1">
      <alignment horizontal="right"/>
    </xf>
    <xf numFmtId="0" fontId="48" fillId="6" borderId="0" xfId="0" applyFont="1" applyFill="1" applyBorder="1" applyAlignment="1">
      <alignment vertical="center" wrapText="1"/>
    </xf>
    <xf numFmtId="0" fontId="48" fillId="4" borderId="0" xfId="0" applyFont="1" applyFill="1" applyBorder="1" applyAlignment="1">
      <alignment horizontal="left" vertical="center" wrapText="1"/>
    </xf>
    <xf numFmtId="0" fontId="48" fillId="6" borderId="0" xfId="0" applyFont="1" applyFill="1" applyBorder="1" applyAlignment="1">
      <alignment horizontal="left" vertical="center" wrapText="1"/>
    </xf>
    <xf numFmtId="0" fontId="48" fillId="4" borderId="0" xfId="0" applyFont="1" applyFill="1" applyBorder="1" applyAlignment="1">
      <alignment vertical="center" wrapText="1"/>
    </xf>
    <xf numFmtId="2" fontId="48" fillId="7" borderId="0" xfId="0" applyNumberFormat="1" applyFont="1" applyFill="1" applyBorder="1" applyAlignment="1">
      <alignment vertical="center"/>
    </xf>
    <xf numFmtId="2" fontId="48" fillId="6" borderId="0" xfId="0" applyNumberFormat="1" applyFont="1" applyFill="1" applyBorder="1" applyAlignment="1">
      <alignment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left" vertical="center" wrapText="1"/>
    </xf>
    <xf numFmtId="2" fontId="47" fillId="4" borderId="0" xfId="0" quotePrefix="1" applyNumberFormat="1" applyFont="1" applyFill="1" applyBorder="1" applyAlignment="1">
      <alignment horizontal="right" vertical="center"/>
    </xf>
    <xf numFmtId="0" fontId="48" fillId="6" borderId="0" xfId="0" applyFont="1" applyFill="1" applyBorder="1" applyAlignment="1">
      <alignment wrapText="1"/>
    </xf>
    <xf numFmtId="0" fontId="48" fillId="4" borderId="0" xfId="0" applyFont="1" applyFill="1" applyBorder="1" applyAlignment="1">
      <alignment wrapText="1"/>
    </xf>
    <xf numFmtId="0" fontId="7" fillId="3" borderId="0" xfId="0" applyFont="1" applyFill="1" applyBorder="1" applyAlignment="1">
      <alignment horizontal="center" vertical="center"/>
    </xf>
    <xf numFmtId="0" fontId="54" fillId="4" borderId="0" xfId="0" applyFont="1" applyFill="1" applyBorder="1" applyAlignment="1">
      <alignment vertical="center"/>
    </xf>
    <xf numFmtId="0" fontId="55" fillId="4" borderId="0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0" fillId="13" borderId="0" xfId="0" applyFont="1" applyFill="1" applyAlignment="1"/>
    <xf numFmtId="2" fontId="47" fillId="13" borderId="0" xfId="0" applyNumberFormat="1" applyFont="1" applyFill="1" applyBorder="1" applyAlignment="1">
      <alignment horizontal="right" vertical="center"/>
    </xf>
    <xf numFmtId="2" fontId="47" fillId="13" borderId="0" xfId="0" applyNumberFormat="1" applyFont="1" applyFill="1" applyBorder="1" applyAlignment="1">
      <alignment horizontal="right"/>
    </xf>
    <xf numFmtId="9" fontId="0" fillId="14" borderId="0" xfId="2" applyFont="1" applyFill="1" applyAlignment="1"/>
    <xf numFmtId="2" fontId="0" fillId="15" borderId="0" xfId="0" applyNumberFormat="1" applyFont="1" applyFill="1" applyAlignment="1"/>
    <xf numFmtId="0" fontId="57" fillId="13" borderId="0" xfId="0" applyFont="1" applyFill="1" applyAlignment="1"/>
    <xf numFmtId="0" fontId="61" fillId="0" borderId="0" xfId="0" applyFont="1" applyBorder="1" applyAlignment="1">
      <alignment horizontal="right" wrapText="1" indent="1"/>
    </xf>
    <xf numFmtId="0" fontId="61" fillId="16" borderId="0" xfId="0" applyFont="1" applyFill="1" applyBorder="1" applyAlignment="1">
      <alignment horizontal="right" wrapText="1" indent="1"/>
    </xf>
    <xf numFmtId="0" fontId="60" fillId="0" borderId="0" xfId="0" applyFont="1" applyBorder="1" applyAlignment="1">
      <alignment horizontal="right" vertical="center" wrapText="1"/>
    </xf>
    <xf numFmtId="0" fontId="61" fillId="0" borderId="0" xfId="0" applyFont="1" applyBorder="1" applyAlignment="1">
      <alignment horizontal="right" wrapText="1"/>
    </xf>
    <xf numFmtId="0" fontId="61" fillId="3" borderId="0" xfId="0" applyFont="1" applyFill="1" applyBorder="1" applyAlignment="1">
      <alignment horizontal="right" wrapText="1"/>
    </xf>
    <xf numFmtId="0" fontId="62" fillId="3" borderId="0" xfId="0" applyFont="1" applyFill="1" applyBorder="1" applyAlignment="1">
      <alignment horizontal="right" wrapText="1"/>
    </xf>
    <xf numFmtId="0" fontId="61" fillId="3" borderId="0" xfId="0" applyFont="1" applyFill="1" applyBorder="1" applyAlignment="1">
      <alignment horizontal="right" vertical="center" wrapText="1"/>
    </xf>
    <xf numFmtId="167" fontId="59" fillId="0" borderId="1" xfId="1" applyNumberFormat="1" applyFont="1" applyBorder="1" applyAlignment="1">
      <alignment horizontal="right" wrapText="1"/>
    </xf>
    <xf numFmtId="44" fontId="0" fillId="0" borderId="0" xfId="1" applyFont="1" applyAlignment="1"/>
    <xf numFmtId="44" fontId="58" fillId="0" borderId="1" xfId="1" applyFont="1" applyBorder="1" applyAlignment="1">
      <alignment horizontal="right" wrapText="1"/>
    </xf>
    <xf numFmtId="44" fontId="0" fillId="0" borderId="0" xfId="1" applyFont="1" applyBorder="1" applyAlignment="1"/>
    <xf numFmtId="44" fontId="0" fillId="0" borderId="1" xfId="1" applyFont="1" applyBorder="1" applyAlignment="1"/>
    <xf numFmtId="167" fontId="0" fillId="0" borderId="1" xfId="1" applyNumberFormat="1" applyFont="1" applyBorder="1" applyAlignment="1"/>
    <xf numFmtId="167" fontId="0" fillId="0" borderId="0" xfId="1" applyNumberFormat="1" applyFont="1" applyBorder="1" applyAlignment="1"/>
    <xf numFmtId="167" fontId="0" fillId="0" borderId="0" xfId="1" applyNumberFormat="1" applyFont="1" applyAlignment="1"/>
    <xf numFmtId="7" fontId="59" fillId="0" borderId="1" xfId="1" applyNumberFormat="1" applyFont="1" applyBorder="1" applyAlignment="1">
      <alignment horizontal="right" wrapText="1"/>
    </xf>
    <xf numFmtId="0" fontId="0" fillId="0" borderId="0" xfId="0" applyNumberFormat="1" applyFont="1" applyAlignment="1"/>
    <xf numFmtId="168" fontId="0" fillId="0" borderId="0" xfId="0" applyNumberFormat="1" applyFont="1" applyAlignment="1"/>
    <xf numFmtId="0" fontId="49" fillId="12" borderId="0" xfId="0" applyFont="1" applyFill="1" applyBorder="1" applyAlignment="1">
      <alignment horizontal="center" wrapText="1"/>
    </xf>
    <xf numFmtId="0" fontId="50" fillId="3" borderId="0" xfId="0" applyFont="1" applyFill="1" applyBorder="1" applyAlignment="1">
      <alignment horizontal="center" vertical="top"/>
    </xf>
    <xf numFmtId="0" fontId="51" fillId="3" borderId="0" xfId="0" applyFont="1" applyFill="1" applyBorder="1" applyAlignment="1">
      <alignment horizontal="left" vertical="center" wrapText="1"/>
    </xf>
    <xf numFmtId="0" fontId="52" fillId="3" borderId="0" xfId="0" applyFont="1" applyFill="1" applyBorder="1" applyAlignment="1">
      <alignment horizontal="left" vertical="center"/>
    </xf>
    <xf numFmtId="0" fontId="52" fillId="3" borderId="0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8">
    <dxf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Hoja1-style" pivot="0" count="3">
      <tableStyleElement type="headerRow" dxfId="7"/>
      <tableStyleElement type="firstRowStripe" dxfId="6"/>
      <tableStyleElement type="secondRowStripe" dxfId="5"/>
    </tableStyle>
  </tableStyles>
  <colors>
    <mruColors>
      <color rgb="FFFF9900"/>
      <color rgb="FFDA9210"/>
      <color rgb="FFD6B1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400050</xdr:colOff>
      <xdr:row>3</xdr:row>
      <xdr:rowOff>133351</xdr:rowOff>
    </xdr:from>
    <xdr:ext cx="1095375" cy="9525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67900" y="800101"/>
          <a:ext cx="1095375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1609724</xdr:colOff>
      <xdr:row>3</xdr:row>
      <xdr:rowOff>76201</xdr:rowOff>
    </xdr:from>
    <xdr:ext cx="1171575" cy="1028700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77574" y="742951"/>
          <a:ext cx="1171575" cy="1028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847725</xdr:colOff>
      <xdr:row>8</xdr:row>
      <xdr:rowOff>0</xdr:rowOff>
    </xdr:from>
    <xdr:ext cx="4181476" cy="923925"/>
    <xdr:pic>
      <xdr:nvPicPr>
        <xdr:cNvPr id="4" name="image4.jpg" title="Imagen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3" cstate="print"/>
        <a:srcRect l="3759" t="12359" b="1124"/>
        <a:stretch/>
      </xdr:blipFill>
      <xdr:spPr>
        <a:xfrm>
          <a:off x="1581150" y="1771650"/>
          <a:ext cx="4181476" cy="9239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1142999</xdr:colOff>
      <xdr:row>0</xdr:row>
      <xdr:rowOff>38101</xdr:rowOff>
    </xdr:from>
    <xdr:to>
      <xdr:col>10</xdr:col>
      <xdr:colOff>180975</xdr:colOff>
      <xdr:row>12</xdr:row>
      <xdr:rowOff>104776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728F52C5-8932-407C-BB02-156C4B70B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4" y="38101"/>
          <a:ext cx="3810001" cy="2647950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42</xdr:row>
      <xdr:rowOff>76200</xdr:rowOff>
    </xdr:from>
    <xdr:to>
      <xdr:col>2</xdr:col>
      <xdr:colOff>1295401</xdr:colOff>
      <xdr:row>55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24881C58-C473-4D71-AE4C-3EFC5F7099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296275"/>
          <a:ext cx="1962150" cy="2247900"/>
        </a:xfrm>
        <a:prstGeom prst="rect">
          <a:avLst/>
        </a:prstGeom>
      </xdr:spPr>
    </xdr:pic>
    <xdr:clientData/>
  </xdr:twoCellAnchor>
  <xdr:twoCellAnchor editAs="oneCell">
    <xdr:from>
      <xdr:col>2</xdr:col>
      <xdr:colOff>1362075</xdr:colOff>
      <xdr:row>42</xdr:row>
      <xdr:rowOff>114300</xdr:rowOff>
    </xdr:from>
    <xdr:to>
      <xdr:col>3</xdr:col>
      <xdr:colOff>771525</xdr:colOff>
      <xdr:row>55</xdr:row>
      <xdr:rowOff>19050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F6F2B802-0AA9-4630-BE84-0F2D9C0B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8334375"/>
          <a:ext cx="1809750" cy="2228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1333500</xdr:colOff>
      <xdr:row>45</xdr:row>
      <xdr:rowOff>152401</xdr:rowOff>
    </xdr:from>
    <xdr:to>
      <xdr:col>11</xdr:col>
      <xdr:colOff>857250</xdr:colOff>
      <xdr:row>54</xdr:row>
      <xdr:rowOff>161926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B842EAE1-BD62-4407-AFA3-758ECE829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8791576"/>
          <a:ext cx="2266950" cy="1562100"/>
        </a:xfrm>
        <a:prstGeom prst="rect">
          <a:avLst/>
        </a:prstGeom>
        <a:scene3d>
          <a:camera prst="orthographicFront">
            <a:rot lat="0" lon="0" rev="10799999"/>
          </a:camera>
          <a:lightRig rig="threePt" dir="t"/>
        </a:scene3d>
      </xdr:spPr>
    </xdr:pic>
    <xdr:clientData/>
  </xdr:twoCellAnchor>
  <xdr:twoCellAnchor editAs="oneCell">
    <xdr:from>
      <xdr:col>9</xdr:col>
      <xdr:colOff>209550</xdr:colOff>
      <xdr:row>42</xdr:row>
      <xdr:rowOff>9525</xdr:rowOff>
    </xdr:from>
    <xdr:to>
      <xdr:col>10</xdr:col>
      <xdr:colOff>1447800</xdr:colOff>
      <xdr:row>55</xdr:row>
      <xdr:rowOff>200026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8A5C6EA0-B80F-468F-8BD4-79192FE29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8048625"/>
          <a:ext cx="2057400" cy="2514601"/>
        </a:xfrm>
        <a:prstGeom prst="rect">
          <a:avLst/>
        </a:prstGeom>
        <a:scene3d>
          <a:camera prst="orthographicFront">
            <a:rot lat="0" lon="0" rev="16200000"/>
          </a:camera>
          <a:lightRig rig="threePt" dir="t"/>
        </a:scene3d>
      </xdr:spPr>
    </xdr:pic>
    <xdr:clientData/>
  </xdr:twoCellAnchor>
  <xdr:twoCellAnchor editAs="oneCell">
    <xdr:from>
      <xdr:col>9</xdr:col>
      <xdr:colOff>9524</xdr:colOff>
      <xdr:row>41</xdr:row>
      <xdr:rowOff>66675</xdr:rowOff>
    </xdr:from>
    <xdr:to>
      <xdr:col>10</xdr:col>
      <xdr:colOff>1895475</xdr:colOff>
      <xdr:row>47</xdr:row>
      <xdr:rowOff>104775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7619EF75-9696-49D5-A724-2F9535B2D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49" y="7791450"/>
          <a:ext cx="2705101" cy="11906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</xdr:row>
      <xdr:rowOff>104775</xdr:rowOff>
    </xdr:from>
    <xdr:to>
      <xdr:col>6</xdr:col>
      <xdr:colOff>1076325</xdr:colOff>
      <xdr:row>8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3968690F-F934-4250-8324-16938541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775" y="447675"/>
          <a:ext cx="5667375" cy="15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130:B137" headerRowCount="0" headerRowDxfId="4" dataDxfId="3" totalsRowDxfId="2">
  <tableColumns count="2">
    <tableColumn id="1" name="Column1" dataDxfId="1"/>
    <tableColumn id="2" name="Column2" dataDxfId="0"/>
  </tableColumns>
  <tableStyleInfo name="Hoj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87"/>
  <sheetViews>
    <sheetView tabSelected="1" topLeftCell="A10" zoomScaleNormal="100" workbookViewId="0">
      <selection activeCell="L27" sqref="L27"/>
    </sheetView>
  </sheetViews>
  <sheetFormatPr baseColWidth="10" defaultColWidth="14.42578125" defaultRowHeight="15" customHeight="1"/>
  <cols>
    <col min="1" max="1" width="1.28515625" style="13" customWidth="1"/>
    <col min="2" max="2" width="9.7109375" style="13" customWidth="1"/>
    <col min="3" max="3" width="36" style="13" customWidth="1"/>
    <col min="4" max="4" width="11.85546875" style="13" customWidth="1"/>
    <col min="5" max="5" width="2" style="13" customWidth="1"/>
    <col min="6" max="6" width="9.5703125" style="13" customWidth="1"/>
    <col min="7" max="7" width="46.140625" style="13" customWidth="1"/>
    <col min="8" max="8" width="11.28515625" style="13" customWidth="1"/>
    <col min="9" max="9" width="1.85546875" style="13" customWidth="1"/>
    <col min="10" max="10" width="12.28515625" style="13" customWidth="1"/>
    <col min="11" max="11" width="41.140625" style="13" customWidth="1"/>
    <col min="12" max="12" width="13" style="13" customWidth="1"/>
    <col min="13" max="18" width="11.42578125" style="13" customWidth="1"/>
    <col min="19" max="25" width="11.42578125" customWidth="1"/>
  </cols>
  <sheetData>
    <row r="1" spans="1:25" s="81" customFormat="1" ht="27" customHeight="1">
      <c r="A1" s="82"/>
      <c r="B1" s="83" t="s">
        <v>159</v>
      </c>
      <c r="C1" s="83"/>
      <c r="D1" s="131"/>
      <c r="E1" s="131"/>
      <c r="F1" s="132"/>
      <c r="G1" s="132"/>
      <c r="H1" s="79"/>
      <c r="I1" s="79"/>
      <c r="J1" s="79"/>
      <c r="K1" s="159" t="s">
        <v>131</v>
      </c>
      <c r="L1" s="159"/>
      <c r="M1" s="79"/>
      <c r="N1" s="79"/>
      <c r="O1" s="79"/>
      <c r="P1" s="79"/>
      <c r="Q1" s="79"/>
      <c r="R1" s="79"/>
      <c r="S1" s="80"/>
      <c r="T1" s="80"/>
      <c r="U1" s="80"/>
      <c r="V1" s="80"/>
      <c r="W1" s="80"/>
      <c r="X1" s="80"/>
      <c r="Y1" s="80"/>
    </row>
    <row r="2" spans="1:25" s="10" customFormat="1" ht="12.75" customHeight="1">
      <c r="A2" s="27"/>
      <c r="B2" s="28"/>
      <c r="C2" s="29"/>
      <c r="D2" s="29"/>
      <c r="E2" s="29"/>
      <c r="F2" s="14"/>
      <c r="G2" s="14"/>
      <c r="H2" s="14"/>
      <c r="I2" s="14"/>
      <c r="J2" s="14"/>
      <c r="K2" s="160" t="s">
        <v>135</v>
      </c>
      <c r="L2" s="160"/>
      <c r="M2" s="14"/>
      <c r="N2" s="14"/>
      <c r="O2" s="14"/>
      <c r="P2" s="14"/>
      <c r="Q2" s="14"/>
      <c r="R2" s="14"/>
      <c r="S2" s="1"/>
      <c r="T2" s="1"/>
      <c r="U2" s="1"/>
      <c r="V2" s="1"/>
      <c r="W2" s="1"/>
      <c r="X2" s="1"/>
      <c r="Y2" s="1"/>
    </row>
    <row r="3" spans="1:25" ht="12.75" customHeight="1">
      <c r="A3" s="30"/>
      <c r="C3" s="31"/>
      <c r="D3" s="32"/>
      <c r="K3" s="161" t="s">
        <v>136</v>
      </c>
      <c r="L3" s="161"/>
    </row>
    <row r="4" spans="1:25" ht="12.75" customHeight="1">
      <c r="A4" s="30"/>
      <c r="C4" s="31"/>
      <c r="D4" s="32"/>
      <c r="K4" s="162"/>
      <c r="L4" s="162"/>
    </row>
    <row r="5" spans="1:25" ht="12.75" customHeight="1">
      <c r="A5" s="30"/>
      <c r="D5" s="32"/>
    </row>
    <row r="6" spans="1:25" ht="12.75" customHeight="1">
      <c r="A6" s="30"/>
      <c r="C6" s="31"/>
      <c r="D6" s="32"/>
    </row>
    <row r="7" spans="1:25" ht="18" customHeight="1">
      <c r="A7" s="30"/>
      <c r="C7" s="31"/>
      <c r="D7" s="32"/>
    </row>
    <row r="8" spans="1:25" ht="30.75" customHeight="1">
      <c r="A8" s="30"/>
      <c r="C8" s="33"/>
      <c r="D8" s="32"/>
    </row>
    <row r="9" spans="1:25" ht="17.25" customHeight="1">
      <c r="A9" s="30"/>
      <c r="G9" s="26"/>
      <c r="H9" s="33"/>
      <c r="I9" s="32"/>
      <c r="J9" s="26"/>
      <c r="K9" s="130" t="s">
        <v>130</v>
      </c>
    </row>
    <row r="10" spans="1:25" ht="14.25" customHeight="1">
      <c r="A10" s="30"/>
      <c r="C10" s="33"/>
      <c r="D10" s="32"/>
      <c r="K10" s="130" t="s">
        <v>0</v>
      </c>
    </row>
    <row r="11" spans="1:25" ht="18" customHeight="1">
      <c r="A11" s="30"/>
      <c r="C11" s="33"/>
      <c r="D11" s="32"/>
      <c r="E11" s="34"/>
      <c r="K11" s="12" t="s">
        <v>43</v>
      </c>
    </row>
    <row r="12" spans="1:25" ht="14.25" customHeight="1">
      <c r="A12" s="30"/>
      <c r="C12" s="33"/>
      <c r="D12" s="32"/>
      <c r="K12" s="92" t="s">
        <v>1</v>
      </c>
    </row>
    <row r="13" spans="1:25" ht="16.5" customHeight="1">
      <c r="A13" s="35"/>
      <c r="D13" s="36"/>
      <c r="E13" s="100"/>
      <c r="F13" s="52"/>
      <c r="I13" s="101"/>
      <c r="J13" s="15"/>
      <c r="K13" s="15"/>
      <c r="L13" s="15"/>
      <c r="M13" s="15"/>
      <c r="N13" s="15"/>
      <c r="O13" s="15"/>
      <c r="P13" s="15"/>
      <c r="Q13" s="15"/>
      <c r="R13" s="15"/>
      <c r="S13" s="2"/>
      <c r="T13" s="2"/>
      <c r="U13" s="2"/>
      <c r="V13" s="2"/>
      <c r="W13" s="2"/>
      <c r="X13" s="2"/>
      <c r="Y13" s="2"/>
    </row>
    <row r="14" spans="1:25" ht="16.5" customHeight="1">
      <c r="A14" s="37"/>
      <c r="B14" s="88" t="s">
        <v>13</v>
      </c>
      <c r="D14" s="32"/>
      <c r="E14" s="101"/>
      <c r="F14" s="53" t="s">
        <v>14</v>
      </c>
      <c r="G14" s="54"/>
      <c r="H14" s="55"/>
      <c r="I14" s="101"/>
      <c r="J14" s="53" t="s">
        <v>75</v>
      </c>
      <c r="K14" s="54"/>
      <c r="L14" s="56"/>
      <c r="M14" s="22"/>
    </row>
    <row r="15" spans="1:25" s="78" customFormat="1" ht="14.25" customHeight="1">
      <c r="A15" s="38"/>
      <c r="B15" s="93" t="s">
        <v>2</v>
      </c>
      <c r="C15" s="94" t="s">
        <v>3</v>
      </c>
      <c r="D15" s="95" t="s">
        <v>4</v>
      </c>
      <c r="E15" s="102"/>
      <c r="F15" s="93" t="s">
        <v>2</v>
      </c>
      <c r="G15" s="94" t="s">
        <v>3</v>
      </c>
      <c r="H15" s="96" t="s">
        <v>4</v>
      </c>
      <c r="I15" s="108"/>
      <c r="J15" s="93" t="s">
        <v>2</v>
      </c>
      <c r="K15" s="94" t="s">
        <v>3</v>
      </c>
      <c r="L15" s="96" t="s">
        <v>4</v>
      </c>
      <c r="M15" s="91"/>
      <c r="N15" s="17"/>
      <c r="O15" s="17"/>
      <c r="P15" s="17"/>
      <c r="Q15" s="17"/>
      <c r="R15" s="17"/>
      <c r="S15" s="4"/>
      <c r="T15" s="4"/>
      <c r="U15" s="4"/>
      <c r="V15" s="4"/>
      <c r="W15" s="4"/>
      <c r="X15" s="4"/>
      <c r="Y15" s="4"/>
    </row>
    <row r="16" spans="1:25" ht="12.75" customHeight="1">
      <c r="A16" s="39"/>
      <c r="B16" s="119" t="s">
        <v>22</v>
      </c>
      <c r="C16" s="120" t="s">
        <v>18</v>
      </c>
      <c r="D16" s="117">
        <v>53.9</v>
      </c>
      <c r="E16" s="101"/>
      <c r="F16" s="119" t="s">
        <v>29</v>
      </c>
      <c r="G16" s="120" t="s">
        <v>77</v>
      </c>
      <c r="H16" s="117">
        <v>99.8</v>
      </c>
      <c r="I16" s="101"/>
      <c r="J16" s="128" t="s">
        <v>53</v>
      </c>
      <c r="K16" s="129" t="s">
        <v>116</v>
      </c>
      <c r="L16" s="118">
        <v>165.2</v>
      </c>
    </row>
    <row r="17" spans="1:25" ht="12.75" customHeight="1">
      <c r="A17" s="39"/>
      <c r="B17" s="119" t="s">
        <v>23</v>
      </c>
      <c r="C17" s="120" t="s">
        <v>15</v>
      </c>
      <c r="D17" s="117">
        <v>87.9</v>
      </c>
      <c r="E17" s="101"/>
      <c r="F17" s="119" t="s">
        <v>30</v>
      </c>
      <c r="G17" s="120" t="s">
        <v>78</v>
      </c>
      <c r="H17" s="117">
        <v>122.1</v>
      </c>
      <c r="I17" s="101"/>
      <c r="J17" s="128" t="s">
        <v>54</v>
      </c>
      <c r="K17" s="129" t="s">
        <v>115</v>
      </c>
      <c r="L17" s="118">
        <v>250.7</v>
      </c>
    </row>
    <row r="18" spans="1:25" ht="12.75" customHeight="1">
      <c r="A18" s="39"/>
      <c r="B18" s="119" t="s">
        <v>24</v>
      </c>
      <c r="C18" s="120" t="s">
        <v>19</v>
      </c>
      <c r="D18" s="117">
        <v>133.5</v>
      </c>
      <c r="E18" s="101"/>
      <c r="F18" s="119" t="s">
        <v>31</v>
      </c>
      <c r="G18" s="120" t="s">
        <v>79</v>
      </c>
      <c r="H18" s="117">
        <v>202.5</v>
      </c>
      <c r="I18" s="101"/>
      <c r="J18" s="128" t="s">
        <v>55</v>
      </c>
      <c r="K18" s="129" t="s">
        <v>117</v>
      </c>
      <c r="L18" s="118">
        <v>372.5</v>
      </c>
    </row>
    <row r="19" spans="1:25" ht="12.75" customHeight="1">
      <c r="A19" s="39"/>
      <c r="B19" s="119" t="s">
        <v>25</v>
      </c>
      <c r="C19" s="120" t="s">
        <v>20</v>
      </c>
      <c r="D19" s="117">
        <v>193</v>
      </c>
      <c r="E19" s="101"/>
      <c r="F19" s="119" t="s">
        <v>32</v>
      </c>
      <c r="G19" s="120" t="s">
        <v>80</v>
      </c>
      <c r="H19" s="117">
        <v>290.5</v>
      </c>
      <c r="I19" s="101"/>
      <c r="J19" s="128" t="s">
        <v>56</v>
      </c>
      <c r="K19" s="129" t="s">
        <v>118</v>
      </c>
      <c r="L19" s="118">
        <v>528</v>
      </c>
    </row>
    <row r="20" spans="1:25" ht="12.75" customHeight="1">
      <c r="A20" s="39"/>
      <c r="B20" s="119" t="s">
        <v>26</v>
      </c>
      <c r="C20" s="120" t="s">
        <v>16</v>
      </c>
      <c r="D20" s="117">
        <v>315</v>
      </c>
      <c r="E20" s="101"/>
      <c r="F20" s="119" t="s">
        <v>33</v>
      </c>
      <c r="G20" s="120" t="s">
        <v>81</v>
      </c>
      <c r="H20" s="117">
        <v>444</v>
      </c>
      <c r="I20" s="101"/>
      <c r="J20" s="128" t="s">
        <v>129</v>
      </c>
      <c r="K20" s="129" t="s">
        <v>119</v>
      </c>
      <c r="L20" s="118">
        <v>846.5</v>
      </c>
    </row>
    <row r="21" spans="1:25" ht="14.25" customHeight="1">
      <c r="A21" s="39"/>
      <c r="B21" s="119" t="s">
        <v>27</v>
      </c>
      <c r="C21" s="120" t="s">
        <v>17</v>
      </c>
      <c r="D21" s="117">
        <v>498.5</v>
      </c>
      <c r="E21" s="101"/>
      <c r="F21" s="119" t="s">
        <v>34</v>
      </c>
      <c r="G21" s="120" t="s">
        <v>82</v>
      </c>
      <c r="H21" s="117">
        <v>745</v>
      </c>
      <c r="I21" s="101"/>
      <c r="J21" s="128" t="s">
        <v>57</v>
      </c>
      <c r="K21" s="129" t="s">
        <v>120</v>
      </c>
      <c r="L21" s="118">
        <v>1230</v>
      </c>
    </row>
    <row r="22" spans="1:25" ht="13.5" customHeight="1">
      <c r="A22" s="39"/>
      <c r="B22" s="119" t="s">
        <v>28</v>
      </c>
      <c r="C22" s="120" t="s">
        <v>76</v>
      </c>
      <c r="D22" s="117">
        <v>0</v>
      </c>
      <c r="E22" s="101"/>
      <c r="F22" s="119" t="s">
        <v>106</v>
      </c>
      <c r="G22" s="120" t="s">
        <v>105</v>
      </c>
      <c r="H22" s="117">
        <v>0</v>
      </c>
      <c r="I22" s="101"/>
      <c r="J22" s="119" t="s">
        <v>127</v>
      </c>
      <c r="K22" s="122" t="s">
        <v>128</v>
      </c>
      <c r="L22" s="117">
        <v>227.4</v>
      </c>
    </row>
    <row r="23" spans="1:25" s="76" customFormat="1" ht="15" customHeight="1">
      <c r="A23" s="72"/>
      <c r="B23" s="73"/>
      <c r="D23" s="77"/>
      <c r="E23" s="103"/>
      <c r="F23" s="119" t="s">
        <v>35</v>
      </c>
      <c r="G23" s="120" t="s">
        <v>83</v>
      </c>
      <c r="H23" s="117">
        <v>140</v>
      </c>
      <c r="I23" s="109"/>
      <c r="J23" s="119" t="s">
        <v>58</v>
      </c>
      <c r="K23" s="122" t="s">
        <v>115</v>
      </c>
      <c r="L23" s="117">
        <v>356</v>
      </c>
      <c r="M23" s="19"/>
      <c r="N23" s="74"/>
      <c r="O23" s="74"/>
      <c r="P23" s="74"/>
      <c r="Q23" s="74"/>
      <c r="R23" s="74"/>
      <c r="S23" s="75"/>
      <c r="T23" s="75"/>
      <c r="U23" s="75"/>
      <c r="V23" s="75"/>
      <c r="W23" s="75"/>
      <c r="X23" s="75"/>
      <c r="Y23" s="75"/>
    </row>
    <row r="24" spans="1:25" ht="15.75" customHeight="1">
      <c r="A24" s="42"/>
      <c r="B24" s="43"/>
      <c r="C24" s="77" t="s">
        <v>5</v>
      </c>
      <c r="D24" s="44"/>
      <c r="E24" s="104"/>
      <c r="F24" s="119" t="s">
        <v>36</v>
      </c>
      <c r="G24" s="120" t="s">
        <v>84</v>
      </c>
      <c r="H24" s="117">
        <v>177.5</v>
      </c>
      <c r="I24" s="101"/>
      <c r="J24" s="119" t="s">
        <v>59</v>
      </c>
      <c r="K24" s="122" t="s">
        <v>117</v>
      </c>
      <c r="L24" s="117">
        <v>542.5</v>
      </c>
      <c r="M24" s="59"/>
      <c r="N24" s="18"/>
      <c r="O24" s="18"/>
      <c r="P24" s="18"/>
      <c r="Q24" s="18"/>
      <c r="R24" s="18"/>
      <c r="S24" s="5"/>
      <c r="T24" s="5"/>
      <c r="U24" s="5"/>
      <c r="V24" s="5"/>
      <c r="W24" s="5"/>
      <c r="X24" s="5"/>
      <c r="Y24" s="5"/>
    </row>
    <row r="25" spans="1:25" ht="15" customHeight="1">
      <c r="A25" s="42"/>
      <c r="B25" s="119" t="s">
        <v>137</v>
      </c>
      <c r="C25" s="120" t="s">
        <v>109</v>
      </c>
      <c r="D25" s="46"/>
      <c r="E25" s="104"/>
      <c r="F25" s="119" t="s">
        <v>37</v>
      </c>
      <c r="G25" s="120" t="s">
        <v>85</v>
      </c>
      <c r="H25" s="117">
        <v>288</v>
      </c>
      <c r="I25" s="101"/>
      <c r="J25" s="119" t="s">
        <v>60</v>
      </c>
      <c r="K25" s="122" t="s">
        <v>118</v>
      </c>
      <c r="L25" s="117">
        <v>771</v>
      </c>
      <c r="M25" s="59"/>
      <c r="N25" s="18"/>
      <c r="O25" s="18"/>
      <c r="P25" s="18"/>
      <c r="Q25" s="18"/>
      <c r="R25" s="18"/>
      <c r="S25" s="5"/>
      <c r="T25" s="5"/>
      <c r="U25" s="5"/>
      <c r="V25" s="5"/>
      <c r="W25" s="5"/>
      <c r="X25" s="5"/>
      <c r="Y25" s="5"/>
    </row>
    <row r="26" spans="1:25" s="78" customFormat="1" ht="13.5" customHeight="1">
      <c r="A26" s="84"/>
      <c r="B26" s="119" t="s">
        <v>138</v>
      </c>
      <c r="C26" s="120" t="s">
        <v>110</v>
      </c>
      <c r="D26" s="85"/>
      <c r="E26" s="105"/>
      <c r="F26" s="119" t="s">
        <v>38</v>
      </c>
      <c r="G26" s="120" t="s">
        <v>86</v>
      </c>
      <c r="H26" s="117">
        <v>413</v>
      </c>
      <c r="I26" s="108"/>
      <c r="J26" s="119" t="s">
        <v>61</v>
      </c>
      <c r="K26" s="122" t="s">
        <v>119</v>
      </c>
      <c r="L26" s="117">
        <v>1214</v>
      </c>
      <c r="M26" s="59"/>
      <c r="N26" s="86"/>
      <c r="O26" s="86"/>
      <c r="P26" s="86"/>
      <c r="Q26" s="86"/>
      <c r="R26" s="86"/>
      <c r="S26" s="87"/>
      <c r="T26" s="87"/>
      <c r="U26" s="87"/>
      <c r="V26" s="87"/>
      <c r="W26" s="87"/>
      <c r="X26" s="87"/>
      <c r="Y26" s="87"/>
    </row>
    <row r="27" spans="1:25" ht="12.75" customHeight="1">
      <c r="A27" s="45"/>
      <c r="B27" s="119" t="s">
        <v>139</v>
      </c>
      <c r="C27" s="120" t="s">
        <v>111</v>
      </c>
      <c r="D27" s="46"/>
      <c r="E27" s="104"/>
      <c r="F27" s="119" t="s">
        <v>39</v>
      </c>
      <c r="G27" s="120" t="s">
        <v>87</v>
      </c>
      <c r="H27" s="117">
        <v>630</v>
      </c>
      <c r="I27" s="101"/>
      <c r="J27" s="119" t="s">
        <v>62</v>
      </c>
      <c r="K27" s="122" t="s">
        <v>120</v>
      </c>
      <c r="L27" s="117">
        <v>2173</v>
      </c>
      <c r="M27" s="59"/>
      <c r="N27" s="18"/>
      <c r="O27" s="18"/>
      <c r="P27" s="18"/>
      <c r="Q27" s="18"/>
      <c r="R27" s="18"/>
      <c r="S27" s="5"/>
      <c r="T27" s="5"/>
      <c r="U27" s="5"/>
      <c r="V27" s="5"/>
      <c r="W27" s="5"/>
      <c r="X27" s="5"/>
      <c r="Y27" s="5"/>
    </row>
    <row r="28" spans="1:25" ht="13.5" customHeight="1">
      <c r="A28" s="39"/>
      <c r="B28" s="119" t="s">
        <v>140</v>
      </c>
      <c r="C28" s="120" t="s">
        <v>112</v>
      </c>
      <c r="D28" s="46"/>
      <c r="E28" s="104"/>
      <c r="F28" s="119" t="s">
        <v>40</v>
      </c>
      <c r="G28" s="120" t="s">
        <v>88</v>
      </c>
      <c r="H28" s="117">
        <v>1088</v>
      </c>
      <c r="I28" s="101"/>
      <c r="J28" s="119" t="s">
        <v>63</v>
      </c>
      <c r="K28" s="122" t="s">
        <v>121</v>
      </c>
      <c r="L28" s="127">
        <v>0</v>
      </c>
      <c r="M28" s="59"/>
      <c r="N28" s="18"/>
      <c r="O28" s="18"/>
      <c r="P28" s="18"/>
      <c r="Q28" s="18"/>
      <c r="R28" s="18"/>
      <c r="S28" s="5"/>
      <c r="T28" s="5"/>
      <c r="U28" s="5"/>
      <c r="V28" s="5"/>
      <c r="W28" s="5"/>
      <c r="X28" s="5"/>
      <c r="Y28" s="5"/>
    </row>
    <row r="29" spans="1:25" ht="13.5" customHeight="1">
      <c r="A29" s="39"/>
      <c r="B29" s="47"/>
      <c r="C29" s="41"/>
      <c r="D29" s="44"/>
      <c r="E29" s="104"/>
      <c r="F29" s="119" t="s">
        <v>107</v>
      </c>
      <c r="G29" s="120" t="s">
        <v>113</v>
      </c>
      <c r="H29" s="117">
        <v>0</v>
      </c>
      <c r="I29" s="101"/>
      <c r="J29" s="119" t="s">
        <v>7</v>
      </c>
      <c r="K29" s="122" t="s">
        <v>122</v>
      </c>
      <c r="L29" s="117">
        <v>0</v>
      </c>
      <c r="M29" s="59"/>
      <c r="N29" s="18"/>
      <c r="O29" s="18"/>
      <c r="P29" s="18"/>
      <c r="Q29" s="18"/>
      <c r="R29" s="18"/>
      <c r="S29" s="5"/>
      <c r="T29" s="5"/>
      <c r="U29" s="5"/>
      <c r="V29" s="5"/>
      <c r="W29" s="5"/>
      <c r="X29" s="5"/>
      <c r="Y29" s="5"/>
    </row>
    <row r="30" spans="1:25" ht="13.5" customHeight="1">
      <c r="A30" s="39"/>
      <c r="E30" s="104"/>
      <c r="F30" s="119" t="s">
        <v>41</v>
      </c>
      <c r="G30" s="120" t="s">
        <v>89</v>
      </c>
      <c r="H30" s="117">
        <v>182</v>
      </c>
      <c r="I30" s="101"/>
      <c r="J30" s="121" t="s">
        <v>64</v>
      </c>
      <c r="K30" s="122" t="s">
        <v>116</v>
      </c>
      <c r="L30" s="117">
        <v>288</v>
      </c>
      <c r="M30" s="59"/>
      <c r="N30" s="18"/>
      <c r="O30" s="18"/>
      <c r="P30" s="18"/>
      <c r="Q30" s="18"/>
      <c r="R30" s="18"/>
      <c r="S30" s="5"/>
      <c r="T30" s="5"/>
      <c r="U30" s="5"/>
      <c r="V30" s="5"/>
      <c r="W30" s="5"/>
      <c r="X30" s="5"/>
      <c r="Y30" s="5"/>
    </row>
    <row r="31" spans="1:25" ht="15" customHeight="1">
      <c r="A31" s="68"/>
      <c r="B31" s="65" t="s">
        <v>103</v>
      </c>
      <c r="C31" s="66"/>
      <c r="D31" s="67"/>
      <c r="E31" s="104"/>
      <c r="F31" s="119" t="s">
        <v>42</v>
      </c>
      <c r="G31" s="120" t="s">
        <v>90</v>
      </c>
      <c r="H31" s="117">
        <v>225</v>
      </c>
      <c r="I31" s="101"/>
      <c r="J31" s="121" t="s">
        <v>65</v>
      </c>
      <c r="K31" s="122" t="s">
        <v>115</v>
      </c>
      <c r="L31" s="117">
        <v>470</v>
      </c>
      <c r="M31" s="59"/>
      <c r="N31" s="18"/>
      <c r="O31" s="18"/>
      <c r="P31" s="18"/>
      <c r="Q31" s="18"/>
      <c r="R31" s="18"/>
      <c r="S31" s="5"/>
      <c r="T31" s="5"/>
      <c r="U31" s="5"/>
      <c r="V31" s="5"/>
      <c r="W31" s="5"/>
      <c r="X31" s="5"/>
      <c r="Y31" s="5"/>
    </row>
    <row r="32" spans="1:25" ht="15" customHeight="1">
      <c r="A32" s="97"/>
      <c r="B32" s="93" t="s">
        <v>2</v>
      </c>
      <c r="C32" s="11" t="s">
        <v>3</v>
      </c>
      <c r="D32" s="98" t="s">
        <v>4</v>
      </c>
      <c r="E32" s="104"/>
      <c r="F32" s="119" t="s">
        <v>44</v>
      </c>
      <c r="G32" s="120" t="s">
        <v>91</v>
      </c>
      <c r="H32" s="117">
        <v>382</v>
      </c>
      <c r="I32" s="101"/>
      <c r="J32" s="121" t="s">
        <v>66</v>
      </c>
      <c r="K32" s="122" t="s">
        <v>117</v>
      </c>
      <c r="L32" s="117">
        <v>703</v>
      </c>
      <c r="M32" s="59"/>
      <c r="N32" s="18"/>
      <c r="O32" s="18"/>
      <c r="P32" s="18"/>
      <c r="Q32" s="18"/>
      <c r="R32" s="18"/>
      <c r="S32" s="5"/>
      <c r="T32" s="5"/>
      <c r="U32" s="5"/>
      <c r="V32" s="5"/>
      <c r="W32" s="5"/>
      <c r="X32" s="5"/>
      <c r="Y32" s="5"/>
    </row>
    <row r="33" spans="1:25" ht="12.75" customHeight="1">
      <c r="A33" s="69"/>
      <c r="B33" s="124" t="s">
        <v>132</v>
      </c>
      <c r="C33" s="120" t="s">
        <v>133</v>
      </c>
      <c r="D33" s="117">
        <v>57.5</v>
      </c>
      <c r="E33" s="104"/>
      <c r="F33" s="119" t="s">
        <v>45</v>
      </c>
      <c r="G33" s="120" t="s">
        <v>92</v>
      </c>
      <c r="H33" s="117">
        <v>535</v>
      </c>
      <c r="I33" s="101"/>
      <c r="J33" s="121" t="s">
        <v>67</v>
      </c>
      <c r="K33" s="122" t="s">
        <v>118</v>
      </c>
      <c r="L33" s="117">
        <v>988</v>
      </c>
      <c r="M33" s="59"/>
      <c r="N33" s="18"/>
      <c r="O33" s="18"/>
      <c r="P33" s="18"/>
      <c r="Q33" s="18"/>
      <c r="R33" s="18"/>
      <c r="S33" s="5"/>
      <c r="T33" s="5"/>
      <c r="U33" s="5"/>
      <c r="V33" s="5"/>
      <c r="W33" s="5"/>
      <c r="X33" s="5"/>
      <c r="Y33" s="5"/>
    </row>
    <row r="34" spans="1:25" ht="15.75" customHeight="1">
      <c r="A34" s="69"/>
      <c r="B34" s="123" t="s">
        <v>8</v>
      </c>
      <c r="C34" s="120" t="s">
        <v>98</v>
      </c>
      <c r="D34" s="117">
        <v>77.8</v>
      </c>
      <c r="E34" s="104"/>
      <c r="F34" s="119" t="s">
        <v>46</v>
      </c>
      <c r="G34" s="120" t="s">
        <v>93</v>
      </c>
      <c r="H34" s="117">
        <v>845</v>
      </c>
      <c r="I34" s="101"/>
      <c r="J34" s="119" t="s">
        <v>68</v>
      </c>
      <c r="K34" s="122" t="s">
        <v>119</v>
      </c>
      <c r="L34" s="117">
        <v>1479</v>
      </c>
      <c r="M34" s="59"/>
      <c r="N34" s="18"/>
      <c r="O34" s="18"/>
      <c r="P34" s="18"/>
      <c r="Q34" s="18"/>
      <c r="R34" s="18"/>
      <c r="S34" s="5"/>
      <c r="T34" s="5"/>
      <c r="U34" s="5"/>
      <c r="V34" s="5"/>
      <c r="W34" s="5"/>
      <c r="X34" s="5"/>
      <c r="Y34" s="5"/>
    </row>
    <row r="35" spans="1:25" ht="15.75" customHeight="1">
      <c r="A35" s="69"/>
      <c r="B35" s="123" t="s">
        <v>9</v>
      </c>
      <c r="C35" s="120" t="s">
        <v>99</v>
      </c>
      <c r="D35" s="117">
        <v>93.7</v>
      </c>
      <c r="E35" s="104"/>
      <c r="F35" s="119" t="s">
        <v>47</v>
      </c>
      <c r="G35" s="120" t="s">
        <v>94</v>
      </c>
      <c r="H35" s="117">
        <v>1482</v>
      </c>
      <c r="I35" s="101"/>
      <c r="J35" s="119" t="s">
        <v>69</v>
      </c>
      <c r="K35" s="122" t="s">
        <v>120</v>
      </c>
      <c r="L35" s="117">
        <v>2395</v>
      </c>
      <c r="M35" s="59"/>
      <c r="N35" s="18"/>
      <c r="O35" s="18"/>
      <c r="P35" s="18"/>
      <c r="Q35" s="18"/>
      <c r="R35" s="18"/>
      <c r="S35" s="5"/>
      <c r="T35" s="5"/>
      <c r="U35" s="5"/>
      <c r="V35" s="5"/>
      <c r="W35" s="5"/>
      <c r="X35" s="5"/>
      <c r="Y35" s="5"/>
    </row>
    <row r="36" spans="1:25" ht="13.5" customHeight="1">
      <c r="A36" s="63"/>
      <c r="B36" s="123" t="s">
        <v>10</v>
      </c>
      <c r="C36" s="120" t="s">
        <v>100</v>
      </c>
      <c r="D36" s="117">
        <v>148.5</v>
      </c>
      <c r="E36" s="104"/>
      <c r="F36" s="119" t="s">
        <v>108</v>
      </c>
      <c r="G36" s="120" t="s">
        <v>114</v>
      </c>
      <c r="H36" s="117">
        <v>2290</v>
      </c>
      <c r="I36" s="101"/>
      <c r="J36" s="119" t="s">
        <v>70</v>
      </c>
      <c r="K36" s="122" t="s">
        <v>123</v>
      </c>
      <c r="L36" s="117">
        <v>369.5</v>
      </c>
      <c r="M36" s="59"/>
      <c r="N36" s="18"/>
      <c r="O36" s="18"/>
      <c r="P36" s="18"/>
      <c r="Q36" s="18"/>
      <c r="R36" s="18"/>
      <c r="S36" s="5"/>
      <c r="T36" s="5"/>
      <c r="U36" s="5"/>
      <c r="V36" s="5"/>
      <c r="W36" s="5"/>
      <c r="X36" s="5"/>
      <c r="Y36" s="5"/>
    </row>
    <row r="37" spans="1:25" ht="13.5" customHeight="1">
      <c r="A37" s="63"/>
      <c r="B37" s="64"/>
      <c r="C37" s="41"/>
      <c r="D37" s="40"/>
      <c r="E37" s="104"/>
      <c r="F37" s="119" t="s">
        <v>48</v>
      </c>
      <c r="G37" s="120" t="s">
        <v>95</v>
      </c>
      <c r="H37" s="117">
        <v>300</v>
      </c>
      <c r="I37" s="101"/>
      <c r="J37" s="119" t="s">
        <v>71</v>
      </c>
      <c r="K37" s="122" t="s">
        <v>124</v>
      </c>
      <c r="L37" s="117">
        <v>582</v>
      </c>
      <c r="M37" s="59"/>
      <c r="N37" s="18"/>
      <c r="O37" s="18"/>
      <c r="P37" s="18"/>
      <c r="Q37" s="18"/>
      <c r="R37" s="18"/>
      <c r="S37" s="5"/>
      <c r="T37" s="5"/>
      <c r="U37" s="5"/>
      <c r="V37" s="5"/>
      <c r="W37" s="5"/>
      <c r="X37" s="5"/>
      <c r="Y37" s="5"/>
    </row>
    <row r="38" spans="1:25" ht="13.5" customHeight="1">
      <c r="A38" s="52"/>
      <c r="D38" s="44"/>
      <c r="E38" s="104"/>
      <c r="F38" s="119" t="s">
        <v>49</v>
      </c>
      <c r="G38" s="120" t="s">
        <v>96</v>
      </c>
      <c r="H38" s="117">
        <v>503</v>
      </c>
      <c r="I38" s="101"/>
      <c r="J38" s="119" t="s">
        <v>72</v>
      </c>
      <c r="K38" s="122" t="s">
        <v>125</v>
      </c>
      <c r="L38" s="117">
        <v>869</v>
      </c>
      <c r="M38" s="59"/>
      <c r="N38" s="18"/>
      <c r="O38" s="18"/>
      <c r="P38" s="18"/>
      <c r="Q38" s="18"/>
      <c r="R38" s="18"/>
      <c r="S38" s="5"/>
      <c r="T38" s="5"/>
      <c r="U38" s="5"/>
      <c r="V38" s="5"/>
      <c r="W38" s="5"/>
      <c r="X38" s="5"/>
      <c r="Y38" s="5"/>
    </row>
    <row r="39" spans="1:25" ht="15.75" customHeight="1">
      <c r="A39" s="39"/>
      <c r="B39" s="53" t="s">
        <v>104</v>
      </c>
      <c r="C39" s="54"/>
      <c r="D39" s="44"/>
      <c r="E39" s="104"/>
      <c r="F39" s="119" t="s">
        <v>50</v>
      </c>
      <c r="G39" s="120" t="s">
        <v>97</v>
      </c>
      <c r="H39" s="117">
        <v>785</v>
      </c>
      <c r="I39" s="101"/>
      <c r="J39" s="119" t="s">
        <v>21</v>
      </c>
      <c r="K39" s="122" t="s">
        <v>126</v>
      </c>
      <c r="L39" s="117">
        <v>1263</v>
      </c>
      <c r="M39" s="59"/>
      <c r="N39" s="18"/>
      <c r="O39" s="18"/>
      <c r="P39" s="18"/>
      <c r="Q39" s="18"/>
      <c r="R39" s="18"/>
      <c r="S39" s="5"/>
      <c r="T39" s="5"/>
      <c r="U39" s="5"/>
      <c r="V39" s="5"/>
      <c r="W39" s="5"/>
      <c r="X39" s="5"/>
      <c r="Y39" s="5"/>
    </row>
    <row r="40" spans="1:25" ht="15" customHeight="1">
      <c r="A40" s="99"/>
      <c r="B40" s="93" t="s">
        <v>2</v>
      </c>
      <c r="C40" s="94" t="s">
        <v>3</v>
      </c>
      <c r="D40" s="98" t="s">
        <v>4</v>
      </c>
      <c r="E40" s="104"/>
      <c r="F40" s="119" t="s">
        <v>51</v>
      </c>
      <c r="G40" s="120" t="s">
        <v>95</v>
      </c>
      <c r="H40" s="117">
        <v>414</v>
      </c>
      <c r="I40" s="101"/>
      <c r="J40" s="119" t="s">
        <v>73</v>
      </c>
      <c r="K40" s="122" t="s">
        <v>123</v>
      </c>
      <c r="L40" s="117">
        <v>518</v>
      </c>
      <c r="M40" s="59"/>
      <c r="N40" s="18"/>
      <c r="O40" s="18"/>
      <c r="P40" s="18"/>
      <c r="Q40" s="18"/>
      <c r="R40" s="18"/>
      <c r="S40" s="5"/>
      <c r="T40" s="5"/>
      <c r="U40" s="5"/>
      <c r="V40" s="5"/>
      <c r="W40" s="5"/>
      <c r="X40" s="5"/>
      <c r="Y40" s="5"/>
    </row>
    <row r="41" spans="1:25" ht="13.5" customHeight="1">
      <c r="A41" s="62"/>
      <c r="B41" s="124" t="s">
        <v>11</v>
      </c>
      <c r="C41" s="120" t="s">
        <v>101</v>
      </c>
      <c r="D41" s="117">
        <v>57.5</v>
      </c>
      <c r="E41" s="104"/>
      <c r="F41" s="119" t="s">
        <v>52</v>
      </c>
      <c r="G41" s="120" t="s">
        <v>96</v>
      </c>
      <c r="H41" s="117">
        <v>710</v>
      </c>
      <c r="I41" s="101"/>
      <c r="J41" s="124" t="s">
        <v>74</v>
      </c>
      <c r="K41" s="122" t="s">
        <v>124</v>
      </c>
      <c r="L41" s="117">
        <v>823</v>
      </c>
      <c r="M41" s="59"/>
      <c r="N41" s="18"/>
      <c r="O41" s="18"/>
      <c r="P41" s="18"/>
      <c r="Q41" s="18"/>
      <c r="R41" s="18"/>
      <c r="S41" s="5"/>
      <c r="T41" s="5"/>
      <c r="U41" s="5"/>
      <c r="V41" s="5"/>
      <c r="W41" s="5"/>
      <c r="X41" s="5"/>
      <c r="Y41" s="5"/>
    </row>
    <row r="42" spans="1:25" ht="15.75" customHeight="1">
      <c r="A42" s="62"/>
      <c r="B42" s="124" t="s">
        <v>12</v>
      </c>
      <c r="C42" s="120" t="s">
        <v>102</v>
      </c>
      <c r="D42" s="117">
        <v>77.8</v>
      </c>
      <c r="E42" s="104"/>
      <c r="I42" s="101"/>
      <c r="M42" s="59"/>
      <c r="N42" s="18"/>
      <c r="O42" s="18"/>
      <c r="P42" s="18"/>
      <c r="Q42" s="18"/>
      <c r="R42" s="18"/>
      <c r="S42" s="5"/>
      <c r="T42" s="5"/>
      <c r="U42" s="5"/>
      <c r="V42" s="5"/>
      <c r="W42" s="5"/>
      <c r="X42" s="5"/>
      <c r="Y42" s="5"/>
    </row>
    <row r="43" spans="1:25" ht="15" customHeight="1">
      <c r="E43" s="104"/>
      <c r="F43" s="84"/>
      <c r="G43" s="126" t="s">
        <v>6</v>
      </c>
      <c r="I43" s="101"/>
      <c r="M43" s="59"/>
      <c r="N43" s="18"/>
      <c r="O43" s="18"/>
      <c r="P43" s="18"/>
      <c r="Q43" s="18"/>
      <c r="R43" s="18"/>
      <c r="S43" s="5"/>
      <c r="T43" s="5"/>
      <c r="U43" s="5"/>
      <c r="V43" s="5"/>
      <c r="W43" s="5"/>
      <c r="X43" s="5"/>
      <c r="Y43" s="5"/>
    </row>
    <row r="44" spans="1:25" ht="14.25" customHeight="1">
      <c r="E44" s="104"/>
      <c r="F44" s="119" t="s">
        <v>141</v>
      </c>
      <c r="G44" s="120" t="s">
        <v>150</v>
      </c>
      <c r="H44" s="125"/>
      <c r="I44" s="110"/>
      <c r="M44" s="59"/>
      <c r="N44" s="18"/>
      <c r="O44" s="18"/>
      <c r="P44" s="18"/>
      <c r="Q44" s="18"/>
      <c r="R44" s="18"/>
      <c r="S44" s="5"/>
      <c r="T44" s="5"/>
      <c r="U44" s="5"/>
      <c r="V44" s="5"/>
      <c r="W44" s="5"/>
      <c r="X44" s="5"/>
      <c r="Y44" s="5"/>
    </row>
    <row r="45" spans="1:25" ht="18" customHeight="1">
      <c r="E45" s="104"/>
      <c r="F45" s="119" t="s">
        <v>142</v>
      </c>
      <c r="G45" s="120" t="s">
        <v>151</v>
      </c>
      <c r="H45" s="91"/>
      <c r="I45" s="111"/>
      <c r="M45" s="59"/>
      <c r="N45" s="18"/>
      <c r="O45" s="18"/>
      <c r="P45" s="18"/>
      <c r="Q45" s="18"/>
      <c r="R45" s="18"/>
      <c r="S45" s="5"/>
      <c r="T45" s="5"/>
      <c r="U45" s="5"/>
      <c r="V45" s="5"/>
      <c r="W45" s="5"/>
      <c r="X45" s="5"/>
      <c r="Y45" s="5"/>
    </row>
    <row r="46" spans="1:25" ht="13.5" customHeight="1">
      <c r="B46" s="89"/>
      <c r="C46" s="89"/>
      <c r="D46" s="89"/>
      <c r="E46" s="104"/>
      <c r="F46" s="119" t="s">
        <v>143</v>
      </c>
      <c r="G46" s="120" t="s">
        <v>152</v>
      </c>
      <c r="H46" s="85"/>
      <c r="I46" s="111"/>
      <c r="M46" s="59"/>
      <c r="N46" s="18"/>
      <c r="O46" s="18"/>
      <c r="P46" s="18"/>
      <c r="Q46" s="18"/>
      <c r="R46" s="18"/>
      <c r="S46" s="5"/>
      <c r="T46" s="5"/>
      <c r="U46" s="5"/>
      <c r="V46" s="5"/>
      <c r="W46" s="5"/>
      <c r="X46" s="5"/>
      <c r="Y46" s="5"/>
    </row>
    <row r="47" spans="1:25" ht="14.25" customHeight="1">
      <c r="B47" s="89"/>
      <c r="C47" s="89"/>
      <c r="D47" s="89"/>
      <c r="E47" s="104"/>
      <c r="F47" s="119" t="s">
        <v>144</v>
      </c>
      <c r="G47" s="120" t="s">
        <v>153</v>
      </c>
      <c r="H47" s="85"/>
      <c r="I47" s="101"/>
      <c r="M47" s="60"/>
      <c r="N47" s="18"/>
      <c r="O47" s="18"/>
      <c r="P47" s="18"/>
      <c r="Q47" s="18"/>
      <c r="R47" s="18"/>
      <c r="S47" s="5"/>
      <c r="T47" s="5"/>
      <c r="U47" s="5"/>
      <c r="V47" s="5"/>
      <c r="W47" s="5"/>
      <c r="X47" s="5"/>
      <c r="Y47" s="5"/>
    </row>
    <row r="48" spans="1:25" ht="12.75" customHeight="1">
      <c r="E48" s="106"/>
      <c r="F48" s="119" t="s">
        <v>145</v>
      </c>
      <c r="G48" s="120" t="s">
        <v>154</v>
      </c>
      <c r="H48" s="85"/>
      <c r="I48" s="101"/>
      <c r="M48" s="60"/>
      <c r="N48" s="18"/>
      <c r="O48" s="18"/>
      <c r="P48" s="18"/>
      <c r="Q48" s="18"/>
      <c r="R48" s="18"/>
      <c r="S48" s="5"/>
      <c r="T48" s="5"/>
      <c r="U48" s="5"/>
      <c r="V48" s="5"/>
      <c r="W48" s="5"/>
      <c r="X48" s="5"/>
      <c r="Y48" s="5"/>
    </row>
    <row r="49" spans="1:25" ht="13.5" customHeight="1">
      <c r="E49" s="107"/>
      <c r="F49" s="119" t="s">
        <v>146</v>
      </c>
      <c r="G49" s="120" t="s">
        <v>158</v>
      </c>
      <c r="H49" s="85"/>
      <c r="I49" s="101"/>
      <c r="M49" s="60"/>
      <c r="N49" s="18"/>
      <c r="O49" s="18"/>
      <c r="P49" s="18"/>
      <c r="Q49" s="18"/>
      <c r="R49" s="18"/>
      <c r="S49" s="5"/>
      <c r="T49" s="5"/>
      <c r="U49" s="5"/>
      <c r="V49" s="5"/>
      <c r="W49" s="5"/>
      <c r="X49" s="5"/>
      <c r="Y49" s="5"/>
    </row>
    <row r="50" spans="1:25" ht="13.5" customHeight="1">
      <c r="E50" s="107"/>
      <c r="F50" s="119" t="s">
        <v>147</v>
      </c>
      <c r="G50" s="120" t="s">
        <v>155</v>
      </c>
      <c r="H50" s="85"/>
      <c r="I50" s="101"/>
      <c r="M50" s="60"/>
      <c r="N50" s="18"/>
      <c r="O50" s="18"/>
      <c r="P50" s="18"/>
      <c r="Q50" s="18"/>
      <c r="R50" s="18"/>
      <c r="S50" s="5"/>
      <c r="T50" s="5"/>
      <c r="U50" s="5"/>
      <c r="V50" s="5"/>
      <c r="W50" s="5"/>
      <c r="X50" s="5"/>
      <c r="Y50" s="5"/>
    </row>
    <row r="51" spans="1:25" ht="13.5" customHeight="1">
      <c r="E51" s="107"/>
      <c r="F51" s="119" t="s">
        <v>148</v>
      </c>
      <c r="G51" s="120" t="s">
        <v>156</v>
      </c>
      <c r="H51" s="85"/>
      <c r="I51" s="101"/>
      <c r="M51" s="60"/>
    </row>
    <row r="52" spans="1:25" ht="14.25" customHeight="1">
      <c r="E52" s="107"/>
      <c r="F52" s="119" t="s">
        <v>149</v>
      </c>
      <c r="G52" s="120" t="s">
        <v>157</v>
      </c>
      <c r="H52" s="85"/>
      <c r="I52" s="101"/>
    </row>
    <row r="53" spans="1:25" ht="13.5" customHeight="1">
      <c r="E53" s="107"/>
      <c r="H53" s="85"/>
      <c r="I53" s="101"/>
    </row>
    <row r="54" spans="1:25" ht="13.5" customHeight="1">
      <c r="E54" s="107"/>
      <c r="H54" s="85"/>
      <c r="I54" s="101"/>
    </row>
    <row r="55" spans="1:25" s="10" customFormat="1" ht="13.5" customHeight="1">
      <c r="A55" s="13"/>
      <c r="B55" s="13"/>
      <c r="C55" s="13"/>
      <c r="D55" s="13"/>
      <c r="E55" s="107"/>
      <c r="F55" s="119"/>
      <c r="G55" s="120"/>
      <c r="H55" s="85"/>
      <c r="I55" s="101"/>
      <c r="J55" s="13"/>
      <c r="K55" s="13"/>
      <c r="L55" s="13"/>
      <c r="M55" s="13"/>
      <c r="N55" s="13"/>
      <c r="O55" s="13"/>
      <c r="P55" s="13"/>
      <c r="Q55" s="13"/>
      <c r="R55" s="13"/>
    </row>
    <row r="56" spans="1:25" s="116" customFormat="1" ht="28.5" customHeight="1">
      <c r="A56" s="158" t="s">
        <v>134</v>
      </c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14"/>
      <c r="N56" s="114"/>
      <c r="O56" s="114"/>
      <c r="P56" s="114"/>
      <c r="Q56" s="114"/>
      <c r="R56" s="114"/>
      <c r="S56" s="115"/>
      <c r="T56" s="115"/>
      <c r="U56" s="115"/>
      <c r="V56" s="115"/>
      <c r="W56" s="115"/>
      <c r="X56" s="115"/>
      <c r="Y56" s="115"/>
    </row>
    <row r="57" spans="1:25" ht="13.5" customHeight="1">
      <c r="B57" s="112"/>
      <c r="C57" s="112"/>
      <c r="D57" s="112"/>
      <c r="E57" s="113"/>
      <c r="H57" s="90"/>
      <c r="I57" s="90"/>
      <c r="J57" s="90"/>
      <c r="K57" s="90"/>
      <c r="L57" s="90"/>
      <c r="M57" s="16"/>
      <c r="N57" s="16"/>
      <c r="O57" s="16"/>
      <c r="P57" s="16"/>
      <c r="Q57" s="16"/>
      <c r="R57" s="16"/>
      <c r="S57" s="3"/>
      <c r="T57" s="3"/>
      <c r="U57" s="3"/>
      <c r="V57" s="3"/>
      <c r="W57" s="3"/>
      <c r="X57" s="3"/>
      <c r="Y57" s="3"/>
    </row>
    <row r="58" spans="1:25" ht="13.5" customHeight="1">
      <c r="E58" s="20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3"/>
      <c r="T58" s="3"/>
      <c r="U58" s="3"/>
      <c r="V58" s="3"/>
      <c r="W58" s="3"/>
      <c r="X58" s="3"/>
      <c r="Y58" s="3"/>
    </row>
    <row r="59" spans="1:25" ht="13.5" hidden="1" customHeight="1">
      <c r="E59" s="20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3"/>
      <c r="T59" s="3"/>
      <c r="U59" s="3"/>
      <c r="V59" s="3"/>
      <c r="W59" s="3"/>
      <c r="X59" s="3"/>
      <c r="Y59" s="3"/>
    </row>
    <row r="60" spans="1:25" ht="13.5" customHeight="1">
      <c r="E60" s="20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  <c r="T60" s="3"/>
      <c r="U60" s="3"/>
      <c r="V60" s="3"/>
      <c r="W60" s="3"/>
      <c r="X60" s="3"/>
      <c r="Y60" s="3"/>
    </row>
    <row r="61" spans="1:25" ht="13.5" customHeight="1">
      <c r="E61" s="20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  <c r="T61" s="3"/>
      <c r="U61" s="3"/>
      <c r="V61" s="3"/>
      <c r="W61" s="3"/>
      <c r="X61" s="3"/>
      <c r="Y61" s="3"/>
    </row>
    <row r="62" spans="1:25" ht="13.5" customHeight="1">
      <c r="E62" s="20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  <c r="T62" s="3"/>
      <c r="U62" s="3"/>
      <c r="V62" s="3"/>
      <c r="W62" s="3"/>
      <c r="X62" s="3"/>
      <c r="Y62" s="3"/>
    </row>
    <row r="63" spans="1:25" ht="13.5" customHeight="1">
      <c r="E63" s="2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  <c r="T63" s="3"/>
      <c r="U63" s="3"/>
      <c r="V63" s="3"/>
      <c r="W63" s="3"/>
      <c r="X63" s="3"/>
      <c r="Y63" s="3"/>
    </row>
    <row r="64" spans="1:25" ht="13.5" customHeight="1">
      <c r="E64" s="20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3"/>
      <c r="T64" s="3"/>
      <c r="U64" s="3"/>
      <c r="V64" s="3"/>
      <c r="W64" s="3"/>
      <c r="X64" s="3"/>
      <c r="Y64" s="3"/>
    </row>
    <row r="65" spans="5:25" ht="13.5" customHeight="1">
      <c r="E65" s="20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3"/>
      <c r="T65" s="3"/>
      <c r="U65" s="3"/>
      <c r="V65" s="3"/>
      <c r="W65" s="3"/>
      <c r="X65" s="3"/>
      <c r="Y65" s="3"/>
    </row>
    <row r="66" spans="5:25" ht="13.5" customHeight="1">
      <c r="E66" s="20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  <c r="T66" s="3"/>
      <c r="U66" s="3"/>
      <c r="V66" s="3"/>
      <c r="W66" s="3"/>
      <c r="X66" s="3"/>
      <c r="Y66" s="3"/>
    </row>
    <row r="67" spans="5:25" ht="13.5" hidden="1" customHeight="1">
      <c r="E67" s="20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  <c r="T67" s="3"/>
      <c r="U67" s="3"/>
      <c r="V67" s="3"/>
      <c r="W67" s="3"/>
      <c r="X67" s="3"/>
      <c r="Y67" s="3"/>
    </row>
    <row r="68" spans="5:25" ht="13.5" customHeight="1">
      <c r="E68" s="20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  <c r="T68" s="3"/>
      <c r="U68" s="3"/>
      <c r="V68" s="3"/>
      <c r="W68" s="3"/>
      <c r="X68" s="3"/>
      <c r="Y68" s="3"/>
    </row>
    <row r="69" spans="5:25" ht="13.5" customHeight="1">
      <c r="E69" s="16"/>
      <c r="F69" s="20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  <c r="T69" s="3"/>
      <c r="U69" s="3"/>
      <c r="V69" s="3"/>
      <c r="W69" s="3"/>
      <c r="X69" s="3"/>
      <c r="Y69" s="3"/>
    </row>
    <row r="70" spans="5:25" ht="13.5" customHeight="1">
      <c r="E70" s="16"/>
      <c r="F70" s="20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  <c r="T70" s="3"/>
      <c r="U70" s="3"/>
      <c r="V70" s="3"/>
      <c r="W70" s="3"/>
      <c r="X70" s="3"/>
      <c r="Y70" s="3"/>
    </row>
    <row r="71" spans="5:25" ht="13.5" customHeight="1">
      <c r="E71" s="16"/>
      <c r="F71" s="20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3"/>
      <c r="T71" s="3"/>
      <c r="U71" s="3"/>
      <c r="V71" s="3"/>
      <c r="W71" s="3"/>
      <c r="X71" s="3"/>
      <c r="Y71" s="3"/>
    </row>
    <row r="72" spans="5:25" ht="13.5" customHeight="1">
      <c r="E72" s="16"/>
      <c r="F72" s="20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  <c r="T72" s="3"/>
      <c r="U72" s="3"/>
      <c r="V72" s="3"/>
      <c r="W72" s="3"/>
      <c r="X72" s="3"/>
      <c r="Y72" s="3"/>
    </row>
    <row r="73" spans="5:25" ht="13.5" customHeight="1">
      <c r="E73" s="16"/>
      <c r="F73" s="20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  <c r="T73" s="3"/>
      <c r="U73" s="3"/>
      <c r="V73" s="3"/>
      <c r="W73" s="3"/>
      <c r="X73" s="3"/>
      <c r="Y73" s="3"/>
    </row>
    <row r="74" spans="5:25" ht="13.5" customHeight="1">
      <c r="E74" s="16"/>
      <c r="F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3"/>
      <c r="T74" s="3"/>
      <c r="U74" s="3"/>
      <c r="V74" s="3"/>
      <c r="W74" s="3"/>
      <c r="X74" s="3"/>
      <c r="Y74" s="3"/>
    </row>
    <row r="75" spans="5:25" ht="13.5" customHeight="1">
      <c r="E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  <c r="T75" s="3"/>
      <c r="U75" s="3"/>
      <c r="V75" s="3"/>
      <c r="W75" s="3"/>
      <c r="X75" s="3"/>
      <c r="Y75" s="3"/>
    </row>
    <row r="76" spans="5:25" ht="13.5" customHeight="1">
      <c r="E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  <c r="T76" s="3"/>
      <c r="U76" s="3"/>
      <c r="V76" s="3"/>
      <c r="W76" s="3"/>
      <c r="X76" s="3"/>
      <c r="Y76" s="3"/>
    </row>
    <row r="77" spans="5:25" ht="24.75" customHeight="1">
      <c r="E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7"/>
      <c r="T77" s="7"/>
      <c r="U77" s="7"/>
      <c r="V77" s="7"/>
      <c r="W77" s="7"/>
      <c r="X77" s="7"/>
      <c r="Y77" s="7"/>
    </row>
    <row r="78" spans="5:25" ht="13.5" customHeight="1">
      <c r="E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  <c r="T78" s="3"/>
      <c r="U78" s="3"/>
      <c r="V78" s="3"/>
      <c r="W78" s="3"/>
      <c r="X78" s="3"/>
      <c r="Y78" s="3"/>
    </row>
    <row r="79" spans="5:25" ht="13.5" customHeight="1">
      <c r="E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  <c r="T79" s="3"/>
      <c r="U79" s="3"/>
      <c r="V79" s="3"/>
      <c r="W79" s="3"/>
      <c r="X79" s="3"/>
      <c r="Y79" s="3"/>
    </row>
    <row r="80" spans="5:25" ht="13.5" customHeight="1">
      <c r="E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  <c r="T80" s="3"/>
      <c r="U80" s="3"/>
      <c r="V80" s="3"/>
      <c r="W80" s="3"/>
      <c r="X80" s="3"/>
      <c r="Y80" s="3"/>
    </row>
    <row r="81" spans="1:25" ht="13.5" customHeight="1">
      <c r="E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  <c r="T81" s="3"/>
      <c r="U81" s="3"/>
      <c r="V81" s="3"/>
      <c r="W81" s="3"/>
      <c r="X81" s="3"/>
      <c r="Y81" s="3"/>
    </row>
    <row r="82" spans="1:25" ht="13.5" customHeight="1">
      <c r="E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3"/>
      <c r="T82" s="3"/>
      <c r="U82" s="3"/>
      <c r="V82" s="3"/>
      <c r="W82" s="3"/>
      <c r="X82" s="3"/>
      <c r="Y82" s="3"/>
    </row>
    <row r="83" spans="1:25" ht="13.5" customHeight="1">
      <c r="E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3"/>
      <c r="T83" s="3"/>
      <c r="U83" s="3"/>
      <c r="V83" s="3"/>
      <c r="W83" s="3"/>
      <c r="X83" s="3"/>
      <c r="Y83" s="3"/>
    </row>
    <row r="84" spans="1:25" ht="13.5" customHeight="1">
      <c r="E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3"/>
      <c r="T84" s="3"/>
      <c r="U84" s="3"/>
      <c r="V84" s="3"/>
      <c r="W84" s="3"/>
      <c r="X84" s="3"/>
      <c r="Y84" s="3"/>
    </row>
    <row r="85" spans="1:25" ht="13.5" customHeight="1">
      <c r="E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  <c r="T85" s="3"/>
      <c r="U85" s="3"/>
      <c r="V85" s="3"/>
      <c r="W85" s="3"/>
      <c r="X85" s="3"/>
      <c r="Y85" s="3"/>
    </row>
    <row r="86" spans="1:25" ht="13.5" customHeight="1">
      <c r="E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  <c r="T86" s="3"/>
      <c r="U86" s="3"/>
      <c r="V86" s="3"/>
      <c r="W86" s="3"/>
      <c r="X86" s="3"/>
      <c r="Y86" s="3"/>
    </row>
    <row r="87" spans="1:25" ht="13.5" customHeight="1">
      <c r="E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3"/>
      <c r="T87" s="3"/>
      <c r="U87" s="3"/>
      <c r="V87" s="3"/>
      <c r="W87" s="3"/>
      <c r="X87" s="3"/>
      <c r="Y87" s="3"/>
    </row>
    <row r="88" spans="1:25" ht="13.5" customHeight="1">
      <c r="E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3"/>
      <c r="T88" s="3"/>
      <c r="U88" s="3"/>
      <c r="V88" s="3"/>
      <c r="W88" s="3"/>
      <c r="X88" s="3"/>
      <c r="Y88" s="3"/>
    </row>
    <row r="89" spans="1:25" ht="13.5" customHeight="1">
      <c r="E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3"/>
      <c r="T89" s="3"/>
      <c r="U89" s="3"/>
      <c r="V89" s="3"/>
      <c r="W89" s="3"/>
      <c r="X89" s="3"/>
      <c r="Y89" s="3"/>
    </row>
    <row r="90" spans="1:25" ht="13.5" customHeight="1"/>
    <row r="91" spans="1:25" ht="13.5" customHeight="1">
      <c r="A91" s="48"/>
      <c r="B91" s="49"/>
      <c r="C91" s="50"/>
      <c r="D91" s="51"/>
    </row>
    <row r="92" spans="1:25" ht="13.5" customHeight="1">
      <c r="A92" s="48"/>
      <c r="B92" s="49"/>
      <c r="C92" s="50"/>
      <c r="D92" s="51"/>
    </row>
    <row r="93" spans="1:25" ht="13.5" customHeight="1">
      <c r="A93" s="48"/>
      <c r="B93" s="49"/>
      <c r="C93" s="50"/>
      <c r="D93" s="51"/>
    </row>
    <row r="94" spans="1:25" ht="13.5" customHeight="1">
      <c r="A94" s="48"/>
      <c r="B94" s="49"/>
      <c r="C94" s="50"/>
      <c r="D94" s="51"/>
    </row>
    <row r="95" spans="1:25" ht="13.5" customHeight="1">
      <c r="A95" s="48"/>
      <c r="B95" s="49"/>
      <c r="C95" s="50"/>
      <c r="D95" s="51"/>
    </row>
    <row r="96" spans="1:25" ht="13.5" customHeight="1">
      <c r="A96" s="48"/>
      <c r="B96" s="49"/>
      <c r="C96" s="50"/>
      <c r="D96" s="51"/>
    </row>
    <row r="97" spans="1:25" ht="13.5" customHeight="1">
      <c r="A97" s="48"/>
      <c r="B97" s="49"/>
      <c r="C97" s="50"/>
      <c r="D97" s="51"/>
    </row>
    <row r="98" spans="1:25" ht="13.5" customHeight="1">
      <c r="A98" s="48"/>
      <c r="B98" s="49"/>
      <c r="C98" s="50"/>
      <c r="D98" s="51"/>
    </row>
    <row r="99" spans="1:25" ht="4.5" customHeight="1">
      <c r="A99" s="48"/>
      <c r="B99" s="49"/>
      <c r="C99" s="50"/>
      <c r="D99" s="51"/>
    </row>
    <row r="100" spans="1:25" ht="20.25" customHeight="1">
      <c r="A100" s="5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8"/>
      <c r="T100" s="8"/>
      <c r="U100" s="8"/>
      <c r="V100" s="8"/>
      <c r="W100" s="8"/>
      <c r="X100" s="8"/>
      <c r="Y100" s="8"/>
    </row>
    <row r="101" spans="1:25" ht="12.75" customHeight="1">
      <c r="A101" s="57"/>
    </row>
    <row r="102" spans="1:25" ht="18.75" customHeight="1">
      <c r="A102" s="38"/>
    </row>
    <row r="103" spans="1:25" ht="12.75" hidden="1" customHeight="1">
      <c r="A103" s="39"/>
    </row>
    <row r="104" spans="1:25" ht="12.75" hidden="1" customHeight="1">
      <c r="A104" s="39"/>
    </row>
    <row r="105" spans="1:25" ht="12.75" hidden="1" customHeight="1">
      <c r="A105" s="39"/>
    </row>
    <row r="106" spans="1:25" ht="12.75" hidden="1" customHeight="1">
      <c r="A106" s="39"/>
    </row>
    <row r="107" spans="1:25" ht="12.75" hidden="1" customHeight="1">
      <c r="A107" s="39"/>
    </row>
    <row r="108" spans="1:25" ht="13.5" hidden="1" customHeight="1">
      <c r="A108" s="39"/>
    </row>
    <row r="109" spans="1:25" ht="13.5" hidden="1" customHeight="1">
      <c r="A109" s="39"/>
    </row>
    <row r="110" spans="1:25" ht="13.5" hidden="1" customHeight="1">
      <c r="A110" s="3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6"/>
      <c r="T110" s="6"/>
      <c r="U110" s="6"/>
      <c r="V110" s="6"/>
      <c r="W110" s="6"/>
      <c r="X110" s="6"/>
      <c r="Y110" s="6"/>
    </row>
    <row r="111" spans="1:25" ht="13.5" hidden="1" customHeight="1">
      <c r="A111" s="39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3"/>
      <c r="T111" s="3"/>
      <c r="U111" s="3"/>
      <c r="V111" s="3"/>
      <c r="W111" s="3"/>
      <c r="X111" s="3"/>
      <c r="Y111" s="3"/>
    </row>
    <row r="112" spans="1:25" ht="13.5" hidden="1" customHeight="1">
      <c r="A112" s="39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  <c r="T112" s="3"/>
      <c r="U112" s="3"/>
      <c r="V112" s="3"/>
      <c r="W112" s="3"/>
      <c r="X112" s="3"/>
      <c r="Y112" s="3"/>
    </row>
    <row r="113" spans="1:25" ht="13.5" hidden="1" customHeight="1">
      <c r="A113" s="39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3"/>
      <c r="T113" s="3"/>
      <c r="U113" s="3"/>
      <c r="V113" s="3"/>
      <c r="W113" s="3"/>
      <c r="X113" s="3"/>
      <c r="Y113" s="3"/>
    </row>
    <row r="114" spans="1:25" ht="13.5" customHeight="1">
      <c r="A114" s="39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  <c r="T114" s="3"/>
      <c r="U114" s="3"/>
      <c r="V114" s="3"/>
      <c r="W114" s="3"/>
      <c r="X114" s="3"/>
      <c r="Y114" s="3"/>
    </row>
    <row r="115" spans="1:25" ht="13.5" customHeight="1">
      <c r="A115" s="39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  <c r="T115" s="3"/>
      <c r="U115" s="3"/>
      <c r="V115" s="3"/>
      <c r="W115" s="3"/>
      <c r="X115" s="3"/>
      <c r="Y115" s="3"/>
    </row>
    <row r="116" spans="1:25" ht="13.5" customHeight="1">
      <c r="A116" s="39"/>
      <c r="F116" s="23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  <c r="T116" s="3"/>
      <c r="U116" s="3"/>
      <c r="V116" s="3"/>
      <c r="W116" s="3"/>
      <c r="X116" s="3"/>
      <c r="Y116" s="3"/>
    </row>
    <row r="117" spans="1:25" ht="13.5" customHeight="1">
      <c r="A117" s="39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  <c r="T117" s="3"/>
      <c r="U117" s="3"/>
      <c r="V117" s="3"/>
      <c r="W117" s="3"/>
      <c r="X117" s="3"/>
      <c r="Y117" s="3"/>
    </row>
    <row r="118" spans="1:25" ht="13.5" customHeight="1">
      <c r="A118" s="39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  <c r="T118" s="3"/>
      <c r="U118" s="3"/>
      <c r="V118" s="3"/>
      <c r="W118" s="3"/>
      <c r="X118" s="3"/>
      <c r="Y118" s="3"/>
    </row>
    <row r="119" spans="1:25" ht="13.5" customHeight="1">
      <c r="A119" s="39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  <c r="T119" s="3"/>
      <c r="U119" s="3"/>
      <c r="V119" s="3"/>
      <c r="W119" s="3"/>
      <c r="X119" s="3"/>
      <c r="Y119" s="3"/>
    </row>
    <row r="120" spans="1:25" ht="13.5" customHeight="1">
      <c r="A120" s="39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  <c r="T120" s="3"/>
      <c r="U120" s="3"/>
      <c r="V120" s="3"/>
      <c r="W120" s="3"/>
      <c r="X120" s="3"/>
      <c r="Y120" s="3"/>
    </row>
    <row r="121" spans="1:25" ht="13.5" customHeight="1">
      <c r="A121" s="39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  <c r="T121" s="3"/>
      <c r="U121" s="3"/>
      <c r="V121" s="3"/>
      <c r="W121" s="3"/>
      <c r="X121" s="3"/>
      <c r="Y121" s="3"/>
    </row>
    <row r="122" spans="1:25" ht="13.5" customHeight="1">
      <c r="A122" s="39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  <c r="T122" s="3"/>
      <c r="U122" s="3"/>
      <c r="V122" s="3"/>
      <c r="W122" s="3"/>
      <c r="X122" s="3"/>
      <c r="Y122" s="3"/>
    </row>
    <row r="123" spans="1:25" ht="13.5" customHeight="1">
      <c r="A123" s="39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  <c r="T123" s="3"/>
      <c r="U123" s="3"/>
      <c r="V123" s="3"/>
      <c r="W123" s="3"/>
      <c r="X123" s="3"/>
      <c r="Y123" s="3"/>
    </row>
    <row r="124" spans="1:25" ht="13.5" customHeight="1">
      <c r="A124" s="39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  <c r="T124" s="3"/>
      <c r="U124" s="3"/>
      <c r="V124" s="3"/>
      <c r="W124" s="3"/>
      <c r="X124" s="3"/>
      <c r="Y124" s="3"/>
    </row>
    <row r="125" spans="1:25" ht="13.5" customHeight="1">
      <c r="A125" s="39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3"/>
      <c r="T125" s="3"/>
      <c r="U125" s="3"/>
      <c r="V125" s="3"/>
      <c r="W125" s="3"/>
      <c r="X125" s="3"/>
      <c r="Y125" s="3"/>
    </row>
    <row r="126" spans="1:25" ht="13.5" customHeight="1">
      <c r="A126" s="39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3"/>
      <c r="T126" s="3"/>
      <c r="U126" s="3"/>
      <c r="V126" s="3"/>
      <c r="W126" s="3"/>
      <c r="X126" s="3"/>
      <c r="Y126" s="3"/>
    </row>
    <row r="127" spans="1:25" ht="13.5" customHeight="1">
      <c r="A127" s="39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3"/>
      <c r="T127" s="3"/>
      <c r="U127" s="3"/>
      <c r="V127" s="3"/>
      <c r="W127" s="3"/>
      <c r="X127" s="3"/>
      <c r="Y127" s="3"/>
    </row>
    <row r="128" spans="1:25" ht="13.5" customHeight="1">
      <c r="A128" s="39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3"/>
      <c r="T128" s="3"/>
      <c r="U128" s="3"/>
      <c r="V128" s="3"/>
      <c r="W128" s="3"/>
      <c r="X128" s="3"/>
      <c r="Y128" s="3"/>
    </row>
    <row r="129" spans="1:25" ht="13.5" customHeight="1">
      <c r="A129" s="39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3"/>
      <c r="T129" s="3"/>
      <c r="U129" s="3"/>
      <c r="V129" s="3"/>
      <c r="W129" s="3"/>
      <c r="X129" s="3"/>
      <c r="Y129" s="3"/>
    </row>
    <row r="130" spans="1:25" ht="13.5" customHeight="1">
      <c r="A130" s="39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3"/>
      <c r="T130" s="3"/>
      <c r="U130" s="3"/>
      <c r="V130" s="3"/>
      <c r="W130" s="3"/>
      <c r="X130" s="3"/>
      <c r="Y130" s="3"/>
    </row>
    <row r="131" spans="1:25" ht="13.5" customHeight="1">
      <c r="A131" s="39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3"/>
      <c r="T131" s="3"/>
      <c r="U131" s="3"/>
      <c r="V131" s="3"/>
      <c r="W131" s="3"/>
      <c r="X131" s="3"/>
      <c r="Y131" s="3"/>
    </row>
    <row r="132" spans="1:25" ht="13.5" customHeight="1">
      <c r="A132" s="39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3"/>
      <c r="T132" s="3"/>
      <c r="U132" s="3"/>
      <c r="V132" s="3"/>
      <c r="W132" s="3"/>
      <c r="X132" s="3"/>
      <c r="Y132" s="3"/>
    </row>
    <row r="133" spans="1:25" ht="13.5" customHeight="1">
      <c r="A133" s="39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3"/>
      <c r="T133" s="3"/>
      <c r="U133" s="3"/>
      <c r="V133" s="3"/>
      <c r="W133" s="3"/>
      <c r="X133" s="3"/>
      <c r="Y133" s="3"/>
    </row>
    <row r="134" spans="1:25" ht="13.5" customHeight="1">
      <c r="A134" s="39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  <c r="T134" s="3"/>
      <c r="U134" s="3"/>
      <c r="V134" s="3"/>
      <c r="W134" s="3"/>
      <c r="X134" s="3"/>
      <c r="Y134" s="3"/>
    </row>
    <row r="135" spans="1:25" ht="13.5" customHeight="1">
      <c r="A135" s="39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3"/>
      <c r="T135" s="3"/>
      <c r="U135" s="3"/>
      <c r="V135" s="3"/>
      <c r="W135" s="3"/>
      <c r="X135" s="3"/>
      <c r="Y135" s="3"/>
    </row>
    <row r="136" spans="1:25" ht="13.5" customHeight="1">
      <c r="A136" s="39"/>
      <c r="F136" s="24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9"/>
      <c r="T136" s="9"/>
      <c r="U136" s="9"/>
      <c r="V136" s="9"/>
      <c r="W136" s="9"/>
      <c r="X136" s="9"/>
      <c r="Y136" s="9"/>
    </row>
    <row r="137" spans="1:25" ht="13.5" customHeight="1">
      <c r="A137" s="39"/>
      <c r="F137" s="24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9"/>
      <c r="T137" s="9"/>
      <c r="U137" s="9"/>
      <c r="V137" s="9"/>
      <c r="W137" s="9"/>
      <c r="X137" s="9"/>
      <c r="Y137" s="9"/>
    </row>
    <row r="138" spans="1:25" ht="18" customHeight="1">
      <c r="A138" s="61"/>
      <c r="F138" s="24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9"/>
      <c r="T138" s="9"/>
      <c r="U138" s="9"/>
      <c r="V138" s="9"/>
      <c r="W138" s="9"/>
      <c r="X138" s="9"/>
      <c r="Y138" s="9"/>
    </row>
    <row r="139" spans="1:25" ht="13.5" customHeight="1">
      <c r="A139" s="39"/>
      <c r="F139" s="24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9"/>
      <c r="T139" s="9"/>
      <c r="U139" s="9"/>
      <c r="V139" s="9"/>
      <c r="W139" s="9"/>
      <c r="X139" s="9"/>
      <c r="Y139" s="9"/>
    </row>
    <row r="140" spans="1:25" s="10" customFormat="1" ht="13.5" customHeight="1">
      <c r="A140" s="39"/>
      <c r="F140" s="24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9"/>
      <c r="T140" s="9"/>
      <c r="U140" s="9"/>
      <c r="V140" s="9"/>
      <c r="W140" s="9"/>
      <c r="X140" s="9"/>
      <c r="Y140" s="9"/>
    </row>
    <row r="141" spans="1:25" ht="13.5" customHeight="1">
      <c r="A141" s="39"/>
      <c r="F141" s="24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9"/>
      <c r="T141" s="9"/>
      <c r="U141" s="9"/>
      <c r="V141" s="9"/>
      <c r="W141" s="9"/>
      <c r="X141" s="9"/>
      <c r="Y141" s="9"/>
    </row>
    <row r="142" spans="1:25" ht="13.5" customHeight="1">
      <c r="A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9"/>
      <c r="T142" s="9"/>
      <c r="U142" s="9"/>
      <c r="V142" s="9"/>
      <c r="W142" s="9"/>
      <c r="X142" s="9"/>
      <c r="Y142" s="9"/>
    </row>
    <row r="143" spans="1:25" ht="13.5" customHeight="1">
      <c r="A143" s="63"/>
      <c r="B143" s="64"/>
      <c r="C143" s="41"/>
      <c r="D143" s="40"/>
    </row>
    <row r="144" spans="1:25" ht="13.5" customHeight="1">
      <c r="A144" s="63"/>
      <c r="B144" s="64"/>
      <c r="C144" s="41"/>
      <c r="D144" s="40"/>
    </row>
    <row r="145" spans="1:4" ht="18.75" customHeight="1"/>
    <row r="146" spans="1:4" ht="13.5" customHeight="1"/>
    <row r="147" spans="1:4" ht="17.25" customHeight="1"/>
    <row r="148" spans="1:4" ht="13.5" customHeight="1"/>
    <row r="149" spans="1:4" ht="13.5" customHeight="1"/>
    <row r="150" spans="1:4" ht="13.5" customHeight="1"/>
    <row r="151" spans="1:4" ht="13.5" customHeight="1"/>
    <row r="152" spans="1:4" ht="13.5" customHeight="1"/>
    <row r="153" spans="1:4" ht="18" customHeight="1"/>
    <row r="154" spans="1:4" ht="13.5" customHeight="1"/>
    <row r="155" spans="1:4" ht="15.75" customHeight="1"/>
    <row r="156" spans="1:4" ht="13.5" customHeight="1"/>
    <row r="157" spans="1:4" ht="13.5" customHeight="1"/>
    <row r="158" spans="1:4" ht="13.5" customHeight="1"/>
    <row r="159" spans="1:4" ht="13.5" customHeight="1">
      <c r="A159" s="62"/>
      <c r="B159" s="70"/>
      <c r="C159" s="41"/>
      <c r="D159" s="58"/>
    </row>
    <row r="160" spans="1:4" ht="12.75" customHeight="1">
      <c r="A160" s="39"/>
      <c r="B160" s="47"/>
      <c r="C160" s="41"/>
      <c r="D160" s="58"/>
    </row>
    <row r="161" spans="1:25" ht="13.5" customHeight="1">
      <c r="A161" s="71"/>
      <c r="E161" s="59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3"/>
      <c r="T161" s="3"/>
      <c r="U161" s="3"/>
      <c r="V161" s="3"/>
      <c r="W161" s="3"/>
      <c r="X161" s="3"/>
      <c r="Y161" s="3"/>
    </row>
    <row r="162" spans="1:25" ht="72" customHeight="1">
      <c r="A162" s="71"/>
      <c r="E162" s="59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3"/>
      <c r="T162" s="3"/>
      <c r="U162" s="3"/>
      <c r="V162" s="3"/>
      <c r="W162" s="3"/>
      <c r="X162" s="3"/>
      <c r="Y162" s="3"/>
    </row>
    <row r="163" spans="1:25" ht="12.75" customHeight="1">
      <c r="A163" s="39"/>
      <c r="B163" s="47"/>
      <c r="C163" s="41"/>
      <c r="D163" s="58"/>
    </row>
    <row r="164" spans="1:25" ht="12.75" customHeight="1">
      <c r="A164" s="39"/>
      <c r="B164" s="47"/>
      <c r="C164" s="41"/>
      <c r="D164" s="58"/>
    </row>
    <row r="165" spans="1:25" ht="12.75" customHeight="1">
      <c r="A165" s="39"/>
      <c r="B165" s="47"/>
      <c r="C165" s="41"/>
      <c r="D165" s="58"/>
    </row>
    <row r="166" spans="1:25" ht="12.75" customHeight="1">
      <c r="A166" s="39"/>
      <c r="B166" s="47"/>
      <c r="C166" s="41"/>
      <c r="D166" s="58"/>
    </row>
    <row r="167" spans="1:25" ht="12.75" customHeight="1">
      <c r="A167" s="39"/>
      <c r="B167" s="47"/>
      <c r="C167" s="41"/>
      <c r="D167" s="58"/>
    </row>
    <row r="168" spans="1:25" ht="12.75" customHeight="1">
      <c r="A168" s="30"/>
      <c r="C168" s="31"/>
      <c r="D168" s="32"/>
    </row>
    <row r="169" spans="1:25" ht="12.75" customHeight="1">
      <c r="A169" s="30"/>
      <c r="C169" s="31"/>
      <c r="D169" s="32"/>
    </row>
    <row r="170" spans="1:25" ht="12.75" customHeight="1">
      <c r="A170" s="30"/>
      <c r="C170" s="31"/>
      <c r="D170" s="32"/>
    </row>
    <row r="171" spans="1:25" ht="12.75" customHeight="1">
      <c r="A171" s="30"/>
      <c r="C171" s="31"/>
      <c r="D171" s="32"/>
    </row>
    <row r="172" spans="1:25" ht="12.75" customHeight="1">
      <c r="A172" s="30"/>
      <c r="C172" s="31"/>
      <c r="D172" s="32"/>
    </row>
    <row r="173" spans="1:25" ht="12.75" customHeight="1">
      <c r="A173" s="30"/>
      <c r="C173" s="31"/>
      <c r="D173" s="32"/>
    </row>
    <row r="174" spans="1:25" ht="12.75" customHeight="1">
      <c r="A174" s="30"/>
      <c r="C174" s="31"/>
      <c r="D174" s="32"/>
    </row>
    <row r="175" spans="1:25" ht="12.75" customHeight="1">
      <c r="A175" s="30"/>
      <c r="C175" s="31"/>
      <c r="D175" s="32"/>
    </row>
    <row r="176" spans="1:25" ht="12.75" customHeight="1">
      <c r="A176" s="30"/>
      <c r="C176" s="31"/>
      <c r="D176" s="32"/>
    </row>
    <row r="177" spans="1:4" ht="12.75" customHeight="1">
      <c r="A177" s="30"/>
      <c r="C177" s="31"/>
      <c r="D177" s="32"/>
    </row>
    <row r="178" spans="1:4" ht="12.75" customHeight="1">
      <c r="A178" s="30"/>
      <c r="C178" s="31"/>
      <c r="D178" s="32"/>
    </row>
    <row r="179" spans="1:4" ht="12.75" customHeight="1">
      <c r="A179" s="30"/>
      <c r="C179" s="31"/>
      <c r="D179" s="32"/>
    </row>
    <row r="180" spans="1:4" ht="12.75" customHeight="1">
      <c r="A180" s="30"/>
      <c r="C180" s="31"/>
      <c r="D180" s="32"/>
    </row>
    <row r="181" spans="1:4" ht="12.75" customHeight="1">
      <c r="A181" s="30"/>
      <c r="C181" s="31"/>
      <c r="D181" s="32"/>
    </row>
    <row r="182" spans="1:4" ht="12.75" customHeight="1">
      <c r="A182" s="30"/>
      <c r="C182" s="31"/>
      <c r="D182" s="32"/>
    </row>
    <row r="183" spans="1:4" ht="12.75" customHeight="1">
      <c r="A183" s="30"/>
      <c r="C183" s="31"/>
      <c r="D183" s="32"/>
    </row>
    <row r="184" spans="1:4" ht="12.75" customHeight="1">
      <c r="A184" s="30"/>
      <c r="C184" s="31"/>
      <c r="D184" s="32"/>
    </row>
    <row r="185" spans="1:4" ht="12.75" customHeight="1">
      <c r="A185" s="30"/>
      <c r="C185" s="31"/>
      <c r="D185" s="32"/>
    </row>
    <row r="186" spans="1:4" ht="12.75" customHeight="1">
      <c r="A186" s="30"/>
      <c r="C186" s="31"/>
      <c r="D186" s="32"/>
    </row>
    <row r="187" spans="1:4" ht="12.75" customHeight="1">
      <c r="A187" s="30"/>
      <c r="C187" s="31"/>
      <c r="D187" s="32"/>
    </row>
    <row r="188" spans="1:4" ht="12.75" customHeight="1">
      <c r="A188" s="30"/>
      <c r="C188" s="31"/>
      <c r="D188" s="32"/>
    </row>
    <row r="189" spans="1:4" ht="12.75" customHeight="1">
      <c r="A189" s="30"/>
      <c r="C189" s="31"/>
      <c r="D189" s="32"/>
    </row>
    <row r="190" spans="1:4" ht="12.75" customHeight="1">
      <c r="A190" s="30"/>
      <c r="C190" s="31"/>
      <c r="D190" s="32"/>
    </row>
    <row r="191" spans="1:4" ht="12.75" customHeight="1">
      <c r="A191" s="30"/>
      <c r="C191" s="31"/>
      <c r="D191" s="32"/>
    </row>
    <row r="192" spans="1:4" ht="12.75" customHeight="1">
      <c r="A192" s="30"/>
      <c r="C192" s="31"/>
      <c r="D192" s="32"/>
    </row>
    <row r="193" spans="1:4" ht="12.75" customHeight="1">
      <c r="A193" s="30"/>
      <c r="C193" s="31"/>
      <c r="D193" s="32"/>
    </row>
    <row r="194" spans="1:4" ht="12.75" customHeight="1">
      <c r="A194" s="30"/>
      <c r="C194" s="31"/>
      <c r="D194" s="32"/>
    </row>
    <row r="195" spans="1:4" ht="12.75" customHeight="1">
      <c r="A195" s="30"/>
      <c r="C195" s="31"/>
      <c r="D195" s="32"/>
    </row>
    <row r="196" spans="1:4" ht="12.75" customHeight="1">
      <c r="A196" s="30"/>
      <c r="C196" s="31"/>
      <c r="D196" s="32"/>
    </row>
    <row r="197" spans="1:4" ht="12.75" customHeight="1">
      <c r="A197" s="30"/>
      <c r="C197" s="31"/>
      <c r="D197" s="32"/>
    </row>
    <row r="198" spans="1:4" ht="12.75" customHeight="1">
      <c r="A198" s="30"/>
      <c r="C198" s="31"/>
      <c r="D198" s="32"/>
    </row>
    <row r="199" spans="1:4" ht="12.75" customHeight="1">
      <c r="A199" s="30"/>
      <c r="C199" s="31"/>
      <c r="D199" s="32"/>
    </row>
    <row r="200" spans="1:4" ht="12.75" customHeight="1">
      <c r="A200" s="30"/>
      <c r="C200" s="31"/>
      <c r="D200" s="32"/>
    </row>
    <row r="201" spans="1:4" ht="12.75" customHeight="1">
      <c r="A201" s="30"/>
      <c r="C201" s="31"/>
      <c r="D201" s="32"/>
    </row>
    <row r="202" spans="1:4" ht="12.75" customHeight="1">
      <c r="A202" s="30"/>
      <c r="C202" s="31"/>
      <c r="D202" s="32"/>
    </row>
    <row r="203" spans="1:4" ht="12.75" customHeight="1">
      <c r="A203" s="30"/>
      <c r="C203" s="31"/>
      <c r="D203" s="32"/>
    </row>
    <row r="204" spans="1:4" ht="12.75" customHeight="1">
      <c r="A204" s="30"/>
      <c r="C204" s="31"/>
      <c r="D204" s="32"/>
    </row>
    <row r="205" spans="1:4" ht="12.75" customHeight="1">
      <c r="A205" s="30"/>
      <c r="C205" s="31"/>
      <c r="D205" s="32"/>
    </row>
    <row r="206" spans="1:4" ht="12.75" customHeight="1">
      <c r="A206" s="30"/>
      <c r="C206" s="31"/>
      <c r="D206" s="32"/>
    </row>
    <row r="207" spans="1:4" ht="12.75" customHeight="1">
      <c r="A207" s="30"/>
      <c r="C207" s="31"/>
      <c r="D207" s="32"/>
    </row>
    <row r="208" spans="1:4" ht="12.75" customHeight="1">
      <c r="A208" s="30"/>
      <c r="C208" s="31"/>
      <c r="D208" s="32"/>
    </row>
    <row r="209" spans="1:4" ht="12.75" customHeight="1">
      <c r="A209" s="30"/>
      <c r="C209" s="31"/>
      <c r="D209" s="32"/>
    </row>
    <row r="210" spans="1:4" ht="12.75" customHeight="1">
      <c r="A210" s="30"/>
      <c r="C210" s="31"/>
      <c r="D210" s="32"/>
    </row>
    <row r="211" spans="1:4" ht="12.75" customHeight="1">
      <c r="A211" s="30"/>
      <c r="C211" s="31"/>
      <c r="D211" s="32"/>
    </row>
    <row r="212" spans="1:4" ht="12.75" customHeight="1">
      <c r="A212" s="30"/>
      <c r="C212" s="31"/>
      <c r="D212" s="32"/>
    </row>
    <row r="213" spans="1:4" ht="12.75" customHeight="1">
      <c r="A213" s="30"/>
      <c r="C213" s="31"/>
      <c r="D213" s="32"/>
    </row>
    <row r="214" spans="1:4" ht="12.75" customHeight="1">
      <c r="A214" s="30"/>
      <c r="C214" s="31"/>
      <c r="D214" s="32"/>
    </row>
    <row r="215" spans="1:4" ht="12.75" customHeight="1">
      <c r="A215" s="30"/>
      <c r="C215" s="31"/>
      <c r="D215" s="32"/>
    </row>
    <row r="216" spans="1:4" ht="12.75" customHeight="1">
      <c r="A216" s="30"/>
      <c r="C216" s="31"/>
      <c r="D216" s="32"/>
    </row>
    <row r="217" spans="1:4" ht="12.75" customHeight="1">
      <c r="A217" s="30"/>
      <c r="C217" s="31"/>
      <c r="D217" s="32"/>
    </row>
    <row r="218" spans="1:4" ht="12.75" customHeight="1">
      <c r="A218" s="30"/>
      <c r="C218" s="31"/>
      <c r="D218" s="32"/>
    </row>
    <row r="219" spans="1:4" ht="12.75" customHeight="1">
      <c r="A219" s="30"/>
      <c r="C219" s="31"/>
      <c r="D219" s="32"/>
    </row>
    <row r="220" spans="1:4" ht="12.75" customHeight="1">
      <c r="A220" s="30"/>
      <c r="C220" s="31"/>
      <c r="D220" s="32"/>
    </row>
    <row r="221" spans="1:4" ht="12.75" customHeight="1">
      <c r="A221" s="30"/>
      <c r="C221" s="31"/>
      <c r="D221" s="32"/>
    </row>
    <row r="222" spans="1:4" ht="12.75" customHeight="1">
      <c r="A222" s="30"/>
      <c r="C222" s="31"/>
      <c r="D222" s="32"/>
    </row>
    <row r="223" spans="1:4" ht="12.75" customHeight="1">
      <c r="A223" s="30"/>
      <c r="C223" s="31"/>
      <c r="D223" s="32"/>
    </row>
    <row r="224" spans="1:4" ht="12.75" customHeight="1">
      <c r="A224" s="30"/>
      <c r="C224" s="31"/>
      <c r="D224" s="32"/>
    </row>
    <row r="225" spans="1:4" ht="12.75" customHeight="1">
      <c r="A225" s="30"/>
      <c r="C225" s="31"/>
      <c r="D225" s="32"/>
    </row>
    <row r="226" spans="1:4" ht="12.75" customHeight="1">
      <c r="A226" s="30"/>
      <c r="C226" s="31"/>
      <c r="D226" s="32"/>
    </row>
    <row r="227" spans="1:4" ht="12.75" customHeight="1">
      <c r="A227" s="30"/>
      <c r="C227" s="31"/>
      <c r="D227" s="32"/>
    </row>
    <row r="228" spans="1:4" ht="12.75" customHeight="1">
      <c r="A228" s="30"/>
      <c r="C228" s="31"/>
      <c r="D228" s="32"/>
    </row>
    <row r="229" spans="1:4" ht="12.75" customHeight="1">
      <c r="A229" s="30"/>
      <c r="C229" s="31"/>
      <c r="D229" s="32"/>
    </row>
    <row r="230" spans="1:4" ht="12.75" customHeight="1">
      <c r="A230" s="30"/>
      <c r="C230" s="31"/>
      <c r="D230" s="32"/>
    </row>
    <row r="231" spans="1:4" ht="12.75" customHeight="1">
      <c r="A231" s="30"/>
      <c r="C231" s="31"/>
      <c r="D231" s="32"/>
    </row>
    <row r="232" spans="1:4" ht="12.75" customHeight="1">
      <c r="A232" s="30"/>
      <c r="C232" s="31"/>
      <c r="D232" s="32"/>
    </row>
    <row r="233" spans="1:4" ht="12.75" customHeight="1">
      <c r="A233" s="30"/>
      <c r="C233" s="31"/>
      <c r="D233" s="32"/>
    </row>
    <row r="234" spans="1:4" ht="12.75" customHeight="1">
      <c r="A234" s="30"/>
      <c r="C234" s="31"/>
      <c r="D234" s="32"/>
    </row>
    <row r="235" spans="1:4" ht="12.75" customHeight="1">
      <c r="A235" s="30"/>
      <c r="C235" s="31"/>
      <c r="D235" s="32"/>
    </row>
    <row r="236" spans="1:4" ht="12.75" customHeight="1">
      <c r="A236" s="30"/>
      <c r="C236" s="31"/>
      <c r="D236" s="32"/>
    </row>
    <row r="237" spans="1:4" ht="12.75" customHeight="1">
      <c r="A237" s="30"/>
      <c r="C237" s="31"/>
      <c r="D237" s="32"/>
    </row>
    <row r="238" spans="1:4" ht="12.75" customHeight="1">
      <c r="A238" s="30"/>
      <c r="C238" s="31"/>
      <c r="D238" s="32"/>
    </row>
    <row r="239" spans="1:4" ht="12.75" customHeight="1">
      <c r="A239" s="30"/>
      <c r="C239" s="31"/>
      <c r="D239" s="32"/>
    </row>
    <row r="240" spans="1:4" ht="12.75" customHeight="1">
      <c r="A240" s="30"/>
      <c r="C240" s="31"/>
      <c r="D240" s="32"/>
    </row>
    <row r="241" spans="1:4" ht="12.75" customHeight="1">
      <c r="A241" s="30"/>
      <c r="C241" s="31"/>
      <c r="D241" s="32"/>
    </row>
    <row r="242" spans="1:4" ht="12.75" customHeight="1">
      <c r="A242" s="30"/>
      <c r="C242" s="31"/>
      <c r="D242" s="32"/>
    </row>
    <row r="243" spans="1:4" ht="12.75" customHeight="1">
      <c r="A243" s="30"/>
      <c r="C243" s="31"/>
      <c r="D243" s="32"/>
    </row>
    <row r="244" spans="1:4" ht="12.75" customHeight="1">
      <c r="A244" s="30"/>
      <c r="C244" s="31"/>
      <c r="D244" s="32"/>
    </row>
    <row r="245" spans="1:4" ht="12.75" customHeight="1">
      <c r="A245" s="30"/>
      <c r="C245" s="31"/>
      <c r="D245" s="32"/>
    </row>
    <row r="246" spans="1:4" ht="12.75" customHeight="1">
      <c r="A246" s="30"/>
      <c r="C246" s="31"/>
      <c r="D246" s="32"/>
    </row>
    <row r="247" spans="1:4" ht="12.75" customHeight="1">
      <c r="A247" s="30"/>
      <c r="C247" s="31"/>
      <c r="D247" s="32"/>
    </row>
    <row r="248" spans="1:4" ht="12.75" customHeight="1">
      <c r="A248" s="30"/>
      <c r="C248" s="31"/>
      <c r="D248" s="32"/>
    </row>
    <row r="249" spans="1:4" ht="12.75" customHeight="1">
      <c r="A249" s="30"/>
      <c r="C249" s="31"/>
      <c r="D249" s="32"/>
    </row>
    <row r="250" spans="1:4" ht="12.75" customHeight="1">
      <c r="A250" s="30"/>
      <c r="C250" s="31"/>
      <c r="D250" s="32"/>
    </row>
    <row r="251" spans="1:4" ht="12.75" customHeight="1">
      <c r="A251" s="30"/>
      <c r="C251" s="31"/>
      <c r="D251" s="32"/>
    </row>
    <row r="252" spans="1:4" ht="12.75" customHeight="1">
      <c r="A252" s="30"/>
      <c r="C252" s="31"/>
      <c r="D252" s="32"/>
    </row>
    <row r="253" spans="1:4" ht="12.75" customHeight="1">
      <c r="A253" s="30"/>
      <c r="C253" s="31"/>
      <c r="D253" s="32"/>
    </row>
    <row r="254" spans="1:4" ht="12.75" customHeight="1">
      <c r="A254" s="30"/>
      <c r="C254" s="31"/>
      <c r="D254" s="32"/>
    </row>
    <row r="255" spans="1:4" ht="12.75" customHeight="1">
      <c r="A255" s="30"/>
      <c r="C255" s="31"/>
      <c r="D255" s="32"/>
    </row>
    <row r="256" spans="1:4" ht="12.75" customHeight="1">
      <c r="A256" s="30"/>
      <c r="C256" s="31"/>
      <c r="D256" s="32"/>
    </row>
    <row r="257" spans="1:4" ht="12.75" customHeight="1">
      <c r="A257" s="30"/>
      <c r="C257" s="31"/>
      <c r="D257" s="32"/>
    </row>
    <row r="258" spans="1:4" ht="12.75" customHeight="1">
      <c r="A258" s="30"/>
      <c r="C258" s="31"/>
      <c r="D258" s="32"/>
    </row>
    <row r="259" spans="1:4" ht="12.75" customHeight="1">
      <c r="A259" s="30"/>
      <c r="C259" s="31"/>
      <c r="D259" s="32"/>
    </row>
    <row r="260" spans="1:4" ht="12.75" customHeight="1">
      <c r="A260" s="30"/>
      <c r="C260" s="31"/>
      <c r="D260" s="32"/>
    </row>
    <row r="261" spans="1:4" ht="12.75" customHeight="1">
      <c r="A261" s="30"/>
      <c r="C261" s="31"/>
      <c r="D261" s="32"/>
    </row>
    <row r="262" spans="1:4" ht="12.75" customHeight="1">
      <c r="A262" s="30"/>
      <c r="C262" s="31"/>
      <c r="D262" s="32"/>
    </row>
    <row r="263" spans="1:4" ht="12.75" customHeight="1">
      <c r="A263" s="30"/>
      <c r="C263" s="31"/>
      <c r="D263" s="32"/>
    </row>
    <row r="264" spans="1:4" ht="12.75" customHeight="1">
      <c r="A264" s="30"/>
      <c r="C264" s="31"/>
      <c r="D264" s="32"/>
    </row>
    <row r="265" spans="1:4" ht="12.75" customHeight="1">
      <c r="A265" s="30"/>
      <c r="C265" s="31"/>
      <c r="D265" s="32"/>
    </row>
    <row r="266" spans="1:4" ht="12.75" customHeight="1">
      <c r="A266" s="30"/>
      <c r="C266" s="31"/>
      <c r="D266" s="32"/>
    </row>
    <row r="267" spans="1:4" ht="12.75" customHeight="1">
      <c r="A267" s="30"/>
      <c r="C267" s="31"/>
      <c r="D267" s="32"/>
    </row>
    <row r="268" spans="1:4" ht="12.75" customHeight="1">
      <c r="A268" s="30"/>
      <c r="C268" s="31"/>
      <c r="D268" s="32"/>
    </row>
    <row r="269" spans="1:4" ht="12.75" customHeight="1">
      <c r="A269" s="30"/>
      <c r="C269" s="31"/>
      <c r="D269" s="32"/>
    </row>
    <row r="270" spans="1:4" ht="12.75" customHeight="1">
      <c r="A270" s="30"/>
      <c r="C270" s="31"/>
      <c r="D270" s="32"/>
    </row>
    <row r="271" spans="1:4" ht="12.75" customHeight="1">
      <c r="A271" s="30"/>
      <c r="C271" s="31"/>
      <c r="D271" s="32"/>
    </row>
    <row r="272" spans="1:4" ht="12.75" customHeight="1">
      <c r="A272" s="30"/>
      <c r="C272" s="31"/>
      <c r="D272" s="32"/>
    </row>
    <row r="273" spans="1:4" ht="12.75" customHeight="1">
      <c r="A273" s="30"/>
      <c r="C273" s="31"/>
      <c r="D273" s="32"/>
    </row>
    <row r="274" spans="1:4" ht="12.75" customHeight="1">
      <c r="A274" s="30"/>
      <c r="C274" s="31"/>
      <c r="D274" s="32"/>
    </row>
    <row r="275" spans="1:4" ht="12.75" customHeight="1">
      <c r="A275" s="30"/>
      <c r="C275" s="31"/>
      <c r="D275" s="32"/>
    </row>
    <row r="276" spans="1:4" ht="12.75" customHeight="1">
      <c r="A276" s="30"/>
      <c r="C276" s="31"/>
      <c r="D276" s="32"/>
    </row>
    <row r="277" spans="1:4" ht="12.75" customHeight="1">
      <c r="A277" s="30"/>
      <c r="C277" s="31"/>
      <c r="D277" s="32"/>
    </row>
    <row r="278" spans="1:4" ht="12.75" customHeight="1">
      <c r="A278" s="30"/>
      <c r="C278" s="31"/>
      <c r="D278" s="32"/>
    </row>
    <row r="279" spans="1:4" ht="12.75" customHeight="1">
      <c r="A279" s="30"/>
      <c r="C279" s="31"/>
      <c r="D279" s="32"/>
    </row>
    <row r="280" spans="1:4" ht="12.75" customHeight="1">
      <c r="A280" s="30"/>
      <c r="C280" s="31"/>
      <c r="D280" s="32"/>
    </row>
    <row r="281" spans="1:4" ht="12.75" customHeight="1">
      <c r="A281" s="30"/>
      <c r="C281" s="31"/>
      <c r="D281" s="32"/>
    </row>
    <row r="282" spans="1:4" ht="12.75" customHeight="1">
      <c r="A282" s="30"/>
      <c r="C282" s="31"/>
      <c r="D282" s="32"/>
    </row>
    <row r="283" spans="1:4" ht="12.75" customHeight="1">
      <c r="A283" s="30"/>
      <c r="C283" s="31"/>
      <c r="D283" s="32"/>
    </row>
    <row r="284" spans="1:4" ht="12.75" customHeight="1">
      <c r="A284" s="30"/>
      <c r="C284" s="31"/>
      <c r="D284" s="32"/>
    </row>
    <row r="285" spans="1:4" ht="12.75" customHeight="1">
      <c r="A285" s="30"/>
      <c r="C285" s="31"/>
      <c r="D285" s="32"/>
    </row>
    <row r="286" spans="1:4" ht="12.75" customHeight="1">
      <c r="A286" s="30"/>
      <c r="C286" s="31"/>
      <c r="D286" s="32"/>
    </row>
    <row r="287" spans="1:4" ht="12.75" customHeight="1">
      <c r="A287" s="30"/>
      <c r="C287" s="31"/>
      <c r="D287" s="32"/>
    </row>
    <row r="288" spans="1:4" ht="12.75" customHeight="1">
      <c r="A288" s="30"/>
      <c r="C288" s="31"/>
      <c r="D288" s="32"/>
    </row>
    <row r="289" spans="1:4" ht="12.75" customHeight="1">
      <c r="A289" s="30"/>
      <c r="C289" s="31"/>
      <c r="D289" s="32"/>
    </row>
    <row r="290" spans="1:4" ht="12.75" customHeight="1">
      <c r="A290" s="30"/>
      <c r="C290" s="31"/>
      <c r="D290" s="32"/>
    </row>
    <row r="291" spans="1:4" ht="12.75" customHeight="1">
      <c r="A291" s="30"/>
      <c r="C291" s="31"/>
      <c r="D291" s="32"/>
    </row>
    <row r="292" spans="1:4" ht="12.75" customHeight="1">
      <c r="A292" s="30"/>
      <c r="C292" s="31"/>
      <c r="D292" s="32"/>
    </row>
    <row r="293" spans="1:4" ht="12.75" customHeight="1">
      <c r="A293" s="30"/>
      <c r="C293" s="31"/>
      <c r="D293" s="32"/>
    </row>
    <row r="294" spans="1:4" ht="12.75" customHeight="1">
      <c r="A294" s="30"/>
      <c r="C294" s="31"/>
      <c r="D294" s="32"/>
    </row>
    <row r="295" spans="1:4" ht="12.75" customHeight="1">
      <c r="A295" s="30"/>
      <c r="C295" s="31"/>
      <c r="D295" s="32"/>
    </row>
    <row r="296" spans="1:4" ht="12.75" customHeight="1">
      <c r="A296" s="30"/>
      <c r="C296" s="31"/>
      <c r="D296" s="32"/>
    </row>
    <row r="297" spans="1:4" ht="12.75" customHeight="1">
      <c r="A297" s="30"/>
      <c r="C297" s="31"/>
      <c r="D297" s="32"/>
    </row>
    <row r="298" spans="1:4" ht="12.75" customHeight="1">
      <c r="A298" s="30"/>
      <c r="C298" s="31"/>
      <c r="D298" s="32"/>
    </row>
    <row r="299" spans="1:4" ht="12.75" customHeight="1">
      <c r="A299" s="30"/>
      <c r="C299" s="31"/>
      <c r="D299" s="32"/>
    </row>
    <row r="300" spans="1:4" ht="12.75" customHeight="1">
      <c r="A300" s="30"/>
      <c r="C300" s="31"/>
      <c r="D300" s="32"/>
    </row>
    <row r="301" spans="1:4" ht="12.75" customHeight="1">
      <c r="A301" s="30"/>
      <c r="C301" s="31"/>
      <c r="D301" s="32"/>
    </row>
    <row r="302" spans="1:4" ht="12.75" customHeight="1">
      <c r="A302" s="30"/>
      <c r="C302" s="31"/>
      <c r="D302" s="32"/>
    </row>
    <row r="303" spans="1:4" ht="12.75" customHeight="1">
      <c r="A303" s="30"/>
      <c r="C303" s="31"/>
      <c r="D303" s="32"/>
    </row>
    <row r="304" spans="1:4" ht="12.75" customHeight="1">
      <c r="A304" s="30"/>
      <c r="C304" s="31"/>
      <c r="D304" s="32"/>
    </row>
    <row r="305" spans="1:4" ht="12.75" customHeight="1">
      <c r="A305" s="30"/>
      <c r="C305" s="31"/>
      <c r="D305" s="32"/>
    </row>
    <row r="306" spans="1:4" ht="12.75" customHeight="1">
      <c r="A306" s="30"/>
      <c r="C306" s="31"/>
      <c r="D306" s="32"/>
    </row>
    <row r="307" spans="1:4" ht="12.75" customHeight="1">
      <c r="A307" s="30"/>
      <c r="C307" s="31"/>
      <c r="D307" s="32"/>
    </row>
    <row r="308" spans="1:4" ht="12.75" customHeight="1">
      <c r="A308" s="30"/>
      <c r="C308" s="31"/>
      <c r="D308" s="32"/>
    </row>
    <row r="309" spans="1:4" ht="12.75" customHeight="1">
      <c r="A309" s="30"/>
      <c r="C309" s="31"/>
      <c r="D309" s="32"/>
    </row>
    <row r="310" spans="1:4" ht="12.75" customHeight="1">
      <c r="A310" s="30"/>
      <c r="C310" s="31"/>
      <c r="D310" s="32"/>
    </row>
    <row r="311" spans="1:4" ht="12.75" customHeight="1">
      <c r="A311" s="30"/>
      <c r="C311" s="31"/>
      <c r="D311" s="32"/>
    </row>
    <row r="312" spans="1:4" ht="12.75" customHeight="1">
      <c r="A312" s="30"/>
      <c r="C312" s="31"/>
      <c r="D312" s="32"/>
    </row>
    <row r="313" spans="1:4" ht="12.75" customHeight="1">
      <c r="A313" s="30"/>
      <c r="C313" s="31"/>
      <c r="D313" s="32"/>
    </row>
    <row r="314" spans="1:4" ht="12.75" customHeight="1">
      <c r="A314" s="30"/>
      <c r="C314" s="31"/>
      <c r="D314" s="32"/>
    </row>
    <row r="315" spans="1:4" ht="12.75" customHeight="1">
      <c r="A315" s="30"/>
      <c r="C315" s="31"/>
      <c r="D315" s="32"/>
    </row>
    <row r="316" spans="1:4" ht="12.75" customHeight="1">
      <c r="A316" s="30"/>
      <c r="C316" s="31"/>
      <c r="D316" s="32"/>
    </row>
    <row r="317" spans="1:4" ht="12.75" customHeight="1">
      <c r="A317" s="30"/>
      <c r="C317" s="31"/>
      <c r="D317" s="32"/>
    </row>
    <row r="318" spans="1:4" ht="12.75" customHeight="1">
      <c r="A318" s="30"/>
      <c r="C318" s="31"/>
      <c r="D318" s="32"/>
    </row>
    <row r="319" spans="1:4" ht="12.75" customHeight="1">
      <c r="A319" s="30"/>
      <c r="C319" s="31"/>
      <c r="D319" s="32"/>
    </row>
    <row r="320" spans="1:4" ht="12.75" customHeight="1">
      <c r="A320" s="30"/>
      <c r="C320" s="31"/>
      <c r="D320" s="32"/>
    </row>
    <row r="321" spans="1:4" ht="12.75" customHeight="1">
      <c r="A321" s="30"/>
      <c r="C321" s="31"/>
      <c r="D321" s="32"/>
    </row>
    <row r="322" spans="1:4" ht="12.75" customHeight="1">
      <c r="A322" s="30"/>
      <c r="C322" s="31"/>
      <c r="D322" s="32"/>
    </row>
    <row r="323" spans="1:4" ht="12.75" customHeight="1">
      <c r="A323" s="30"/>
      <c r="C323" s="31"/>
      <c r="D323" s="32"/>
    </row>
    <row r="324" spans="1:4" ht="12.75" customHeight="1">
      <c r="A324" s="30"/>
      <c r="C324" s="31"/>
      <c r="D324" s="32"/>
    </row>
    <row r="325" spans="1:4" ht="12.75" customHeight="1">
      <c r="A325" s="30"/>
      <c r="C325" s="31"/>
      <c r="D325" s="32"/>
    </row>
    <row r="326" spans="1:4" ht="12.75" customHeight="1">
      <c r="A326" s="30"/>
      <c r="C326" s="31"/>
      <c r="D326" s="32"/>
    </row>
    <row r="327" spans="1:4" ht="12.75" customHeight="1">
      <c r="A327" s="30"/>
      <c r="C327" s="31"/>
      <c r="D327" s="32"/>
    </row>
    <row r="328" spans="1:4" ht="12.75" customHeight="1">
      <c r="A328" s="30"/>
      <c r="C328" s="31"/>
      <c r="D328" s="32"/>
    </row>
    <row r="329" spans="1:4" ht="12.75" customHeight="1">
      <c r="A329" s="30"/>
      <c r="C329" s="31"/>
      <c r="D329" s="32"/>
    </row>
    <row r="330" spans="1:4" ht="12.75" customHeight="1">
      <c r="A330" s="30"/>
      <c r="C330" s="31"/>
      <c r="D330" s="32"/>
    </row>
    <row r="331" spans="1:4" ht="12.75" customHeight="1">
      <c r="A331" s="30"/>
      <c r="C331" s="31"/>
      <c r="D331" s="32"/>
    </row>
    <row r="332" spans="1:4" ht="12.75" customHeight="1">
      <c r="A332" s="30"/>
      <c r="C332" s="31"/>
      <c r="D332" s="32"/>
    </row>
    <row r="333" spans="1:4" ht="12.75" customHeight="1">
      <c r="A333" s="30"/>
      <c r="C333" s="31"/>
      <c r="D333" s="32"/>
    </row>
    <row r="334" spans="1:4" ht="12.75" customHeight="1">
      <c r="A334" s="30"/>
      <c r="C334" s="31"/>
      <c r="D334" s="32"/>
    </row>
    <row r="335" spans="1:4" ht="12.75" customHeight="1">
      <c r="A335" s="30"/>
      <c r="C335" s="31"/>
      <c r="D335" s="32"/>
    </row>
    <row r="336" spans="1:4" ht="12.75" customHeight="1">
      <c r="A336" s="30"/>
      <c r="C336" s="31"/>
      <c r="D336" s="32"/>
    </row>
    <row r="337" spans="1:4" ht="12.75" customHeight="1">
      <c r="A337" s="30"/>
      <c r="C337" s="31"/>
      <c r="D337" s="32"/>
    </row>
    <row r="338" spans="1:4" ht="12.75" customHeight="1">
      <c r="A338" s="30"/>
      <c r="C338" s="31"/>
      <c r="D338" s="32"/>
    </row>
    <row r="339" spans="1:4" ht="12.75" customHeight="1">
      <c r="A339" s="30"/>
      <c r="C339" s="31"/>
      <c r="D339" s="32"/>
    </row>
    <row r="340" spans="1:4" ht="12.75" customHeight="1">
      <c r="A340" s="30"/>
      <c r="C340" s="31"/>
      <c r="D340" s="32"/>
    </row>
    <row r="341" spans="1:4" ht="12.75" customHeight="1">
      <c r="A341" s="30"/>
      <c r="C341" s="31"/>
      <c r="D341" s="32"/>
    </row>
    <row r="342" spans="1:4" ht="12.75" customHeight="1">
      <c r="A342" s="30"/>
      <c r="C342" s="31"/>
      <c r="D342" s="32"/>
    </row>
    <row r="343" spans="1:4" ht="12.75" customHeight="1">
      <c r="A343" s="30"/>
      <c r="C343" s="31"/>
      <c r="D343" s="32"/>
    </row>
    <row r="344" spans="1:4" ht="12.75" customHeight="1">
      <c r="A344" s="30"/>
      <c r="C344" s="31"/>
      <c r="D344" s="32"/>
    </row>
    <row r="345" spans="1:4" ht="12.75" customHeight="1">
      <c r="A345" s="30"/>
      <c r="C345" s="31"/>
      <c r="D345" s="32"/>
    </row>
    <row r="346" spans="1:4" ht="12.75" customHeight="1">
      <c r="A346" s="30"/>
      <c r="C346" s="31"/>
      <c r="D346" s="32"/>
    </row>
    <row r="347" spans="1:4" ht="12.75" customHeight="1">
      <c r="A347" s="30"/>
      <c r="C347" s="31"/>
      <c r="D347" s="32"/>
    </row>
    <row r="348" spans="1:4" ht="12.75" customHeight="1">
      <c r="A348" s="30"/>
      <c r="C348" s="31"/>
      <c r="D348" s="32"/>
    </row>
    <row r="349" spans="1:4" ht="12.75" customHeight="1">
      <c r="A349" s="30"/>
      <c r="C349" s="31"/>
      <c r="D349" s="32"/>
    </row>
    <row r="350" spans="1:4" ht="12.75" customHeight="1">
      <c r="A350" s="30"/>
      <c r="C350" s="31"/>
      <c r="D350" s="32"/>
    </row>
    <row r="351" spans="1:4" ht="12.75" customHeight="1">
      <c r="A351" s="30"/>
      <c r="C351" s="31"/>
      <c r="D351" s="32"/>
    </row>
    <row r="352" spans="1:4" ht="12.75" customHeight="1">
      <c r="A352" s="30"/>
      <c r="C352" s="31"/>
      <c r="D352" s="32"/>
    </row>
    <row r="353" spans="1:4" ht="12.75" customHeight="1">
      <c r="A353" s="30"/>
      <c r="C353" s="31"/>
      <c r="D353" s="32"/>
    </row>
    <row r="354" spans="1:4" ht="12.75" customHeight="1">
      <c r="A354" s="30"/>
      <c r="C354" s="31"/>
      <c r="D354" s="32"/>
    </row>
    <row r="355" spans="1:4" ht="12.75" customHeight="1">
      <c r="A355" s="30"/>
      <c r="C355" s="31"/>
      <c r="D355" s="32"/>
    </row>
    <row r="356" spans="1:4" ht="12.75" customHeight="1">
      <c r="A356" s="30"/>
      <c r="C356" s="31"/>
      <c r="D356" s="32"/>
    </row>
    <row r="357" spans="1:4" ht="12.75" customHeight="1">
      <c r="A357" s="30"/>
      <c r="C357" s="31"/>
      <c r="D357" s="32"/>
    </row>
    <row r="358" spans="1:4" ht="12.75" customHeight="1">
      <c r="A358" s="30"/>
      <c r="C358" s="31"/>
      <c r="D358" s="32"/>
    </row>
    <row r="359" spans="1:4" ht="12.75" customHeight="1">
      <c r="A359" s="30"/>
      <c r="C359" s="31"/>
      <c r="D359" s="32"/>
    </row>
    <row r="360" spans="1:4" ht="12.75" customHeight="1">
      <c r="A360" s="30"/>
      <c r="C360" s="31"/>
      <c r="D360" s="32"/>
    </row>
    <row r="361" spans="1:4" ht="12.75" customHeight="1">
      <c r="A361" s="30"/>
      <c r="C361" s="31"/>
      <c r="D361" s="32"/>
    </row>
    <row r="362" spans="1:4" ht="12.75" customHeight="1">
      <c r="A362" s="30"/>
      <c r="C362" s="31"/>
      <c r="D362" s="32"/>
    </row>
    <row r="363" spans="1:4" ht="12.75" customHeight="1">
      <c r="A363" s="30"/>
      <c r="C363" s="31"/>
      <c r="D363" s="32"/>
    </row>
    <row r="364" spans="1:4" ht="12.75" customHeight="1">
      <c r="A364" s="30"/>
      <c r="C364" s="31"/>
      <c r="D364" s="32"/>
    </row>
    <row r="365" spans="1:4" ht="12.75" customHeight="1">
      <c r="A365" s="30"/>
      <c r="C365" s="31"/>
      <c r="D365" s="32"/>
    </row>
    <row r="366" spans="1:4" ht="12.75" customHeight="1">
      <c r="A366" s="30"/>
      <c r="C366" s="31"/>
      <c r="D366" s="32"/>
    </row>
    <row r="367" spans="1:4" ht="12.75" customHeight="1">
      <c r="A367" s="30"/>
      <c r="C367" s="31"/>
      <c r="D367" s="32"/>
    </row>
    <row r="368" spans="1:4" ht="12.75" customHeight="1">
      <c r="A368" s="30"/>
      <c r="C368" s="31"/>
      <c r="D368" s="32"/>
    </row>
    <row r="369" spans="1:4" ht="12.75" customHeight="1">
      <c r="A369" s="30"/>
      <c r="C369" s="31"/>
      <c r="D369" s="32"/>
    </row>
    <row r="370" spans="1:4" ht="12.75" customHeight="1">
      <c r="A370" s="30"/>
      <c r="C370" s="31"/>
      <c r="D370" s="32"/>
    </row>
    <row r="371" spans="1:4" ht="12.75" customHeight="1">
      <c r="A371" s="30"/>
      <c r="C371" s="31"/>
      <c r="D371" s="32"/>
    </row>
    <row r="372" spans="1:4" ht="12.75" customHeight="1">
      <c r="A372" s="30"/>
      <c r="C372" s="31"/>
      <c r="D372" s="32"/>
    </row>
    <row r="373" spans="1:4" ht="12.75" customHeight="1">
      <c r="A373" s="30"/>
      <c r="C373" s="31"/>
      <c r="D373" s="32"/>
    </row>
    <row r="374" spans="1:4" ht="12.75" customHeight="1">
      <c r="A374" s="30"/>
      <c r="C374" s="31"/>
      <c r="D374" s="32"/>
    </row>
    <row r="375" spans="1:4" ht="12.75" customHeight="1">
      <c r="A375" s="30"/>
      <c r="C375" s="31"/>
      <c r="D375" s="32"/>
    </row>
    <row r="376" spans="1:4" ht="12.75" customHeight="1">
      <c r="A376" s="30"/>
      <c r="C376" s="31"/>
      <c r="D376" s="32"/>
    </row>
    <row r="377" spans="1:4" ht="12.75" customHeight="1">
      <c r="A377" s="30"/>
      <c r="C377" s="31"/>
      <c r="D377" s="32"/>
    </row>
    <row r="378" spans="1:4" ht="12.75" customHeight="1">
      <c r="A378" s="30"/>
      <c r="C378" s="31"/>
      <c r="D378" s="32"/>
    </row>
    <row r="379" spans="1:4" ht="12.75" customHeight="1">
      <c r="A379" s="30"/>
      <c r="C379" s="31"/>
      <c r="D379" s="32"/>
    </row>
    <row r="380" spans="1:4" ht="12.75" customHeight="1">
      <c r="A380" s="30"/>
      <c r="C380" s="31"/>
      <c r="D380" s="32"/>
    </row>
    <row r="381" spans="1:4" ht="12.75" customHeight="1">
      <c r="A381" s="30"/>
      <c r="C381" s="31"/>
      <c r="D381" s="32"/>
    </row>
    <row r="382" spans="1:4" ht="12.75" customHeight="1">
      <c r="A382" s="30"/>
      <c r="C382" s="31"/>
      <c r="D382" s="32"/>
    </row>
    <row r="383" spans="1:4" ht="12.75" customHeight="1">
      <c r="A383" s="30"/>
      <c r="C383" s="31"/>
      <c r="D383" s="32"/>
    </row>
    <row r="384" spans="1:4" ht="12.75" customHeight="1">
      <c r="A384" s="30"/>
      <c r="C384" s="31"/>
      <c r="D384" s="32"/>
    </row>
    <row r="385" spans="1:4" ht="12.75" customHeight="1">
      <c r="A385" s="30"/>
      <c r="C385" s="31"/>
      <c r="D385" s="32"/>
    </row>
    <row r="386" spans="1:4" ht="12.75" customHeight="1">
      <c r="A386" s="30"/>
      <c r="C386" s="31"/>
      <c r="D386" s="32"/>
    </row>
    <row r="387" spans="1:4" ht="12.75" customHeight="1">
      <c r="A387" s="30"/>
      <c r="C387" s="31"/>
      <c r="D387" s="32"/>
    </row>
    <row r="388" spans="1:4" ht="12.75" customHeight="1">
      <c r="A388" s="30"/>
      <c r="C388" s="31"/>
      <c r="D388" s="32"/>
    </row>
    <row r="389" spans="1:4" ht="12.75" customHeight="1">
      <c r="A389" s="30"/>
      <c r="C389" s="31"/>
      <c r="D389" s="32"/>
    </row>
    <row r="390" spans="1:4" ht="12.75" customHeight="1">
      <c r="A390" s="30"/>
      <c r="C390" s="31"/>
      <c r="D390" s="32"/>
    </row>
    <row r="391" spans="1:4" ht="12.75" customHeight="1">
      <c r="A391" s="30"/>
      <c r="C391" s="31"/>
      <c r="D391" s="32"/>
    </row>
    <row r="392" spans="1:4" ht="12.75" customHeight="1">
      <c r="A392" s="30"/>
      <c r="C392" s="31"/>
      <c r="D392" s="32"/>
    </row>
    <row r="393" spans="1:4" ht="12.75" customHeight="1">
      <c r="A393" s="30"/>
      <c r="C393" s="31"/>
      <c r="D393" s="32"/>
    </row>
    <row r="394" spans="1:4" ht="12.75" customHeight="1">
      <c r="A394" s="30"/>
      <c r="C394" s="31"/>
      <c r="D394" s="32"/>
    </row>
    <row r="395" spans="1:4" ht="12.75" customHeight="1">
      <c r="A395" s="30"/>
      <c r="C395" s="31"/>
      <c r="D395" s="32"/>
    </row>
    <row r="396" spans="1:4" ht="12.75" customHeight="1">
      <c r="A396" s="30"/>
      <c r="C396" s="31"/>
      <c r="D396" s="32"/>
    </row>
    <row r="397" spans="1:4" ht="12.75" customHeight="1">
      <c r="A397" s="30"/>
      <c r="C397" s="31"/>
      <c r="D397" s="32"/>
    </row>
    <row r="398" spans="1:4" ht="12.75" customHeight="1">
      <c r="A398" s="30"/>
      <c r="C398" s="31"/>
      <c r="D398" s="32"/>
    </row>
    <row r="399" spans="1:4" ht="12.75" customHeight="1">
      <c r="A399" s="30"/>
      <c r="C399" s="31"/>
      <c r="D399" s="32"/>
    </row>
    <row r="400" spans="1:4" ht="12.75" customHeight="1">
      <c r="A400" s="30"/>
      <c r="C400" s="31"/>
      <c r="D400" s="32"/>
    </row>
    <row r="401" spans="1:4" ht="12.75" customHeight="1">
      <c r="A401" s="30"/>
      <c r="C401" s="31"/>
      <c r="D401" s="32"/>
    </row>
    <row r="402" spans="1:4" ht="12.75" customHeight="1">
      <c r="A402" s="30"/>
      <c r="C402" s="31"/>
      <c r="D402" s="32"/>
    </row>
    <row r="403" spans="1:4" ht="12.75" customHeight="1">
      <c r="A403" s="30"/>
      <c r="C403" s="31"/>
      <c r="D403" s="32"/>
    </row>
    <row r="404" spans="1:4" ht="12.75" customHeight="1">
      <c r="A404" s="30"/>
      <c r="C404" s="31"/>
      <c r="D404" s="32"/>
    </row>
    <row r="405" spans="1:4" ht="12.75" customHeight="1">
      <c r="A405" s="30"/>
      <c r="C405" s="31"/>
      <c r="D405" s="32"/>
    </row>
    <row r="406" spans="1:4" ht="12.75" customHeight="1">
      <c r="A406" s="30"/>
      <c r="C406" s="31"/>
      <c r="D406" s="32"/>
    </row>
    <row r="407" spans="1:4" ht="12.75" customHeight="1">
      <c r="A407" s="30"/>
      <c r="C407" s="31"/>
      <c r="D407" s="32"/>
    </row>
    <row r="408" spans="1:4" ht="12.75" customHeight="1">
      <c r="A408" s="30"/>
      <c r="C408" s="31"/>
      <c r="D408" s="32"/>
    </row>
    <row r="409" spans="1:4" ht="12.75" customHeight="1">
      <c r="A409" s="30"/>
      <c r="C409" s="31"/>
      <c r="D409" s="32"/>
    </row>
    <row r="410" spans="1:4" ht="12.75" customHeight="1">
      <c r="A410" s="30"/>
      <c r="C410" s="31"/>
      <c r="D410" s="32"/>
    </row>
    <row r="411" spans="1:4" ht="12.75" customHeight="1">
      <c r="A411" s="30"/>
      <c r="C411" s="31"/>
      <c r="D411" s="32"/>
    </row>
    <row r="412" spans="1:4" ht="12.75" customHeight="1">
      <c r="A412" s="30"/>
      <c r="C412" s="31"/>
      <c r="D412" s="32"/>
    </row>
    <row r="413" spans="1:4" ht="12.75" customHeight="1">
      <c r="A413" s="30"/>
      <c r="C413" s="31"/>
      <c r="D413" s="32"/>
    </row>
    <row r="414" spans="1:4" ht="12.75" customHeight="1">
      <c r="A414" s="30"/>
      <c r="C414" s="31"/>
      <c r="D414" s="32"/>
    </row>
    <row r="415" spans="1:4" ht="12.75" customHeight="1">
      <c r="A415" s="30"/>
      <c r="C415" s="31"/>
      <c r="D415" s="32"/>
    </row>
    <row r="416" spans="1:4" ht="12.75" customHeight="1">
      <c r="A416" s="30"/>
      <c r="C416" s="31"/>
      <c r="D416" s="32"/>
    </row>
    <row r="417" spans="1:4" ht="12.75" customHeight="1">
      <c r="A417" s="30"/>
      <c r="C417" s="31"/>
      <c r="D417" s="32"/>
    </row>
    <row r="418" spans="1:4" ht="12.75" customHeight="1">
      <c r="A418" s="30"/>
      <c r="C418" s="31"/>
      <c r="D418" s="32"/>
    </row>
    <row r="419" spans="1:4" ht="12.75" customHeight="1">
      <c r="A419" s="30"/>
      <c r="C419" s="31"/>
      <c r="D419" s="32"/>
    </row>
    <row r="420" spans="1:4" ht="12.75" customHeight="1">
      <c r="A420" s="30"/>
      <c r="C420" s="31"/>
      <c r="D420" s="32"/>
    </row>
    <row r="421" spans="1:4" ht="12.75" customHeight="1">
      <c r="A421" s="30"/>
      <c r="C421" s="31"/>
      <c r="D421" s="32"/>
    </row>
    <row r="422" spans="1:4" ht="12.75" customHeight="1">
      <c r="A422" s="30"/>
      <c r="C422" s="31"/>
      <c r="D422" s="32"/>
    </row>
    <row r="423" spans="1:4" ht="12.75" customHeight="1">
      <c r="A423" s="30"/>
      <c r="C423" s="31"/>
      <c r="D423" s="32"/>
    </row>
    <row r="424" spans="1:4" ht="12.75" customHeight="1">
      <c r="A424" s="30"/>
      <c r="C424" s="31"/>
      <c r="D424" s="32"/>
    </row>
    <row r="425" spans="1:4" ht="12.75" customHeight="1">
      <c r="A425" s="30"/>
      <c r="C425" s="31"/>
      <c r="D425" s="32"/>
    </row>
    <row r="426" spans="1:4" ht="12.75" customHeight="1">
      <c r="A426" s="30"/>
      <c r="C426" s="31"/>
      <c r="D426" s="32"/>
    </row>
    <row r="427" spans="1:4" ht="12.75" customHeight="1">
      <c r="A427" s="30"/>
      <c r="C427" s="31"/>
      <c r="D427" s="32"/>
    </row>
    <row r="428" spans="1:4" ht="12.75" customHeight="1">
      <c r="A428" s="30"/>
      <c r="C428" s="31"/>
      <c r="D428" s="32"/>
    </row>
    <row r="429" spans="1:4" ht="12.75" customHeight="1">
      <c r="A429" s="30"/>
      <c r="C429" s="31"/>
      <c r="D429" s="32"/>
    </row>
    <row r="430" spans="1:4" ht="12.75" customHeight="1">
      <c r="A430" s="30"/>
      <c r="C430" s="31"/>
      <c r="D430" s="32"/>
    </row>
    <row r="431" spans="1:4" ht="12.75" customHeight="1">
      <c r="A431" s="30"/>
      <c r="C431" s="31"/>
      <c r="D431" s="32"/>
    </row>
    <row r="432" spans="1:4" ht="12.75" customHeight="1">
      <c r="A432" s="30"/>
      <c r="C432" s="31"/>
      <c r="D432" s="32"/>
    </row>
    <row r="433" spans="1:4" ht="12.75" customHeight="1">
      <c r="A433" s="30"/>
      <c r="C433" s="31"/>
      <c r="D433" s="32"/>
    </row>
    <row r="434" spans="1:4" ht="12.75" customHeight="1">
      <c r="A434" s="30"/>
      <c r="C434" s="31"/>
      <c r="D434" s="32"/>
    </row>
    <row r="435" spans="1:4" ht="12.75" customHeight="1">
      <c r="A435" s="30"/>
      <c r="C435" s="31"/>
      <c r="D435" s="32"/>
    </row>
    <row r="436" spans="1:4" ht="12.75" customHeight="1">
      <c r="A436" s="30"/>
      <c r="C436" s="31"/>
      <c r="D436" s="32"/>
    </row>
    <row r="437" spans="1:4" ht="12.75" customHeight="1">
      <c r="A437" s="30"/>
      <c r="C437" s="31"/>
      <c r="D437" s="32"/>
    </row>
    <row r="438" spans="1:4" ht="12.75" customHeight="1">
      <c r="A438" s="30"/>
      <c r="C438" s="31"/>
      <c r="D438" s="32"/>
    </row>
    <row r="439" spans="1:4" ht="12.75" customHeight="1">
      <c r="A439" s="30"/>
      <c r="C439" s="31"/>
      <c r="D439" s="32"/>
    </row>
    <row r="440" spans="1:4" ht="12.75" customHeight="1">
      <c r="A440" s="30"/>
      <c r="C440" s="31"/>
      <c r="D440" s="32"/>
    </row>
    <row r="441" spans="1:4" ht="12.75" customHeight="1">
      <c r="A441" s="30"/>
      <c r="C441" s="31"/>
      <c r="D441" s="32"/>
    </row>
    <row r="442" spans="1:4" ht="12.75" customHeight="1">
      <c r="A442" s="30"/>
      <c r="C442" s="31"/>
      <c r="D442" s="32"/>
    </row>
    <row r="443" spans="1:4" ht="12.75" customHeight="1">
      <c r="A443" s="30"/>
      <c r="C443" s="31"/>
      <c r="D443" s="32"/>
    </row>
    <row r="444" spans="1:4" ht="12.75" customHeight="1">
      <c r="A444" s="30"/>
      <c r="C444" s="31"/>
      <c r="D444" s="32"/>
    </row>
    <row r="445" spans="1:4" ht="12.75" customHeight="1">
      <c r="A445" s="30"/>
      <c r="C445" s="31"/>
      <c r="D445" s="32"/>
    </row>
    <row r="446" spans="1:4" ht="12.75" customHeight="1">
      <c r="A446" s="30"/>
      <c r="C446" s="31"/>
      <c r="D446" s="32"/>
    </row>
    <row r="447" spans="1:4" ht="12.75" customHeight="1">
      <c r="A447" s="30"/>
      <c r="C447" s="31"/>
      <c r="D447" s="32"/>
    </row>
    <row r="448" spans="1:4" ht="12.75" customHeight="1">
      <c r="A448" s="30"/>
      <c r="C448" s="31"/>
      <c r="D448" s="32"/>
    </row>
    <row r="449" spans="1:4" ht="12.75" customHeight="1">
      <c r="A449" s="30"/>
      <c r="C449" s="31"/>
      <c r="D449" s="32"/>
    </row>
    <row r="450" spans="1:4" ht="12.75" customHeight="1">
      <c r="A450" s="30"/>
      <c r="C450" s="31"/>
      <c r="D450" s="32"/>
    </row>
    <row r="451" spans="1:4" ht="12.75" customHeight="1">
      <c r="A451" s="30"/>
      <c r="C451" s="31"/>
      <c r="D451" s="32"/>
    </row>
    <row r="452" spans="1:4" ht="12.75" customHeight="1">
      <c r="A452" s="30"/>
      <c r="C452" s="31"/>
      <c r="D452" s="32"/>
    </row>
    <row r="453" spans="1:4" ht="12.75" customHeight="1">
      <c r="A453" s="30"/>
      <c r="C453" s="31"/>
      <c r="D453" s="32"/>
    </row>
    <row r="454" spans="1:4" ht="12.75" customHeight="1">
      <c r="A454" s="30"/>
      <c r="C454" s="31"/>
      <c r="D454" s="32"/>
    </row>
    <row r="455" spans="1:4" ht="12.75" customHeight="1">
      <c r="A455" s="30"/>
      <c r="C455" s="31"/>
      <c r="D455" s="32"/>
    </row>
    <row r="456" spans="1:4" ht="12.75" customHeight="1">
      <c r="A456" s="30"/>
      <c r="C456" s="31"/>
      <c r="D456" s="32"/>
    </row>
    <row r="457" spans="1:4" ht="12.75" customHeight="1">
      <c r="A457" s="30"/>
      <c r="C457" s="31"/>
      <c r="D457" s="32"/>
    </row>
    <row r="458" spans="1:4" ht="12.75" customHeight="1">
      <c r="A458" s="30"/>
      <c r="C458" s="31"/>
      <c r="D458" s="32"/>
    </row>
    <row r="459" spans="1:4" ht="12.75" customHeight="1">
      <c r="A459" s="30"/>
      <c r="C459" s="31"/>
      <c r="D459" s="32"/>
    </row>
    <row r="460" spans="1:4" ht="12.75" customHeight="1">
      <c r="A460" s="30"/>
      <c r="C460" s="31"/>
      <c r="D460" s="32"/>
    </row>
    <row r="461" spans="1:4" ht="12.75" customHeight="1">
      <c r="A461" s="30"/>
      <c r="C461" s="31"/>
      <c r="D461" s="32"/>
    </row>
    <row r="462" spans="1:4" ht="12.75" customHeight="1">
      <c r="A462" s="30"/>
      <c r="C462" s="31"/>
      <c r="D462" s="32"/>
    </row>
    <row r="463" spans="1:4" ht="12.75" customHeight="1">
      <c r="A463" s="30"/>
      <c r="C463" s="31"/>
      <c r="D463" s="32"/>
    </row>
    <row r="464" spans="1:4" ht="12.75" customHeight="1">
      <c r="A464" s="30"/>
      <c r="C464" s="31"/>
      <c r="D464" s="32"/>
    </row>
    <row r="465" spans="1:4" ht="12.75" customHeight="1">
      <c r="A465" s="30"/>
      <c r="C465" s="31"/>
      <c r="D465" s="32"/>
    </row>
    <row r="466" spans="1:4" ht="12.75" customHeight="1">
      <c r="A466" s="30"/>
      <c r="C466" s="31"/>
      <c r="D466" s="32"/>
    </row>
    <row r="467" spans="1:4" ht="12.75" customHeight="1">
      <c r="A467" s="30"/>
      <c r="C467" s="31"/>
      <c r="D467" s="32"/>
    </row>
    <row r="468" spans="1:4" ht="12.75" customHeight="1">
      <c r="A468" s="30"/>
      <c r="C468" s="31"/>
      <c r="D468" s="32"/>
    </row>
    <row r="469" spans="1:4" ht="12.75" customHeight="1">
      <c r="A469" s="30"/>
      <c r="C469" s="31"/>
      <c r="D469" s="32"/>
    </row>
    <row r="470" spans="1:4" ht="12.75" customHeight="1">
      <c r="A470" s="30"/>
      <c r="C470" s="31"/>
      <c r="D470" s="32"/>
    </row>
    <row r="471" spans="1:4" ht="12.75" customHeight="1">
      <c r="A471" s="30"/>
      <c r="C471" s="31"/>
      <c r="D471" s="32"/>
    </row>
    <row r="472" spans="1:4" ht="12.75" customHeight="1">
      <c r="A472" s="30"/>
      <c r="C472" s="31"/>
      <c r="D472" s="32"/>
    </row>
    <row r="473" spans="1:4" ht="12.75" customHeight="1">
      <c r="A473" s="30"/>
      <c r="C473" s="31"/>
      <c r="D473" s="32"/>
    </row>
    <row r="474" spans="1:4" ht="12.75" customHeight="1">
      <c r="A474" s="30"/>
      <c r="C474" s="31"/>
      <c r="D474" s="32"/>
    </row>
    <row r="475" spans="1:4" ht="12.75" customHeight="1">
      <c r="A475" s="30"/>
      <c r="C475" s="31"/>
      <c r="D475" s="32"/>
    </row>
    <row r="476" spans="1:4" ht="12.75" customHeight="1">
      <c r="A476" s="30"/>
      <c r="C476" s="31"/>
      <c r="D476" s="32"/>
    </row>
    <row r="477" spans="1:4" ht="12.75" customHeight="1">
      <c r="A477" s="30"/>
      <c r="C477" s="31"/>
      <c r="D477" s="32"/>
    </row>
    <row r="478" spans="1:4" ht="12.75" customHeight="1">
      <c r="A478" s="30"/>
      <c r="C478" s="31"/>
      <c r="D478" s="32"/>
    </row>
    <row r="479" spans="1:4" ht="12.75" customHeight="1">
      <c r="A479" s="30"/>
      <c r="C479" s="31"/>
      <c r="D479" s="32"/>
    </row>
    <row r="480" spans="1:4" ht="12.75" customHeight="1">
      <c r="A480" s="30"/>
      <c r="C480" s="31"/>
      <c r="D480" s="32"/>
    </row>
    <row r="481" spans="1:4" ht="12.75" customHeight="1">
      <c r="A481" s="30"/>
      <c r="C481" s="31"/>
      <c r="D481" s="32"/>
    </row>
    <row r="482" spans="1:4" ht="12.75" customHeight="1">
      <c r="A482" s="30"/>
      <c r="C482" s="31"/>
      <c r="D482" s="32"/>
    </row>
    <row r="483" spans="1:4" ht="12.75" customHeight="1">
      <c r="A483" s="30"/>
      <c r="C483" s="31"/>
      <c r="D483" s="32"/>
    </row>
    <row r="484" spans="1:4" ht="12.75" customHeight="1">
      <c r="A484" s="30"/>
      <c r="C484" s="31"/>
      <c r="D484" s="32"/>
    </row>
    <row r="485" spans="1:4" ht="12.75" customHeight="1">
      <c r="A485" s="30"/>
      <c r="C485" s="31"/>
      <c r="D485" s="32"/>
    </row>
    <row r="486" spans="1:4" ht="12.75" customHeight="1">
      <c r="A486" s="30"/>
      <c r="C486" s="31"/>
      <c r="D486" s="32"/>
    </row>
    <row r="487" spans="1:4" ht="12.75" customHeight="1">
      <c r="A487" s="30"/>
      <c r="C487" s="31"/>
      <c r="D487" s="32"/>
    </row>
    <row r="488" spans="1:4" ht="12.75" customHeight="1">
      <c r="A488" s="30"/>
      <c r="C488" s="31"/>
      <c r="D488" s="32"/>
    </row>
    <row r="489" spans="1:4" ht="12.75" customHeight="1">
      <c r="A489" s="30"/>
      <c r="C489" s="31"/>
      <c r="D489" s="32"/>
    </row>
    <row r="490" spans="1:4" ht="12.75" customHeight="1">
      <c r="A490" s="30"/>
      <c r="C490" s="31"/>
      <c r="D490" s="32"/>
    </row>
    <row r="491" spans="1:4" ht="12.75" customHeight="1">
      <c r="A491" s="30"/>
      <c r="C491" s="31"/>
      <c r="D491" s="32"/>
    </row>
    <row r="492" spans="1:4" ht="12.75" customHeight="1">
      <c r="A492" s="30"/>
      <c r="C492" s="31"/>
      <c r="D492" s="32"/>
    </row>
    <row r="493" spans="1:4" ht="12.75" customHeight="1">
      <c r="A493" s="30"/>
      <c r="C493" s="31"/>
      <c r="D493" s="32"/>
    </row>
    <row r="494" spans="1:4" ht="12.75" customHeight="1">
      <c r="A494" s="30"/>
      <c r="C494" s="31"/>
      <c r="D494" s="32"/>
    </row>
    <row r="495" spans="1:4" ht="12.75" customHeight="1">
      <c r="A495" s="30"/>
      <c r="C495" s="31"/>
      <c r="D495" s="32"/>
    </row>
    <row r="496" spans="1:4" ht="12.75" customHeight="1">
      <c r="A496" s="30"/>
      <c r="C496" s="31"/>
      <c r="D496" s="32"/>
    </row>
    <row r="497" spans="1:4" ht="12.75" customHeight="1">
      <c r="A497" s="30"/>
      <c r="C497" s="31"/>
      <c r="D497" s="32"/>
    </row>
    <row r="498" spans="1:4" ht="12.75" customHeight="1">
      <c r="A498" s="30"/>
      <c r="C498" s="31"/>
      <c r="D498" s="32"/>
    </row>
    <row r="499" spans="1:4" ht="12.75" customHeight="1">
      <c r="A499" s="30"/>
      <c r="C499" s="31"/>
      <c r="D499" s="32"/>
    </row>
    <row r="500" spans="1:4" ht="12.75" customHeight="1">
      <c r="A500" s="30"/>
      <c r="C500" s="31"/>
      <c r="D500" s="32"/>
    </row>
    <row r="501" spans="1:4" ht="12.75" customHeight="1">
      <c r="A501" s="30"/>
      <c r="C501" s="31"/>
      <c r="D501" s="32"/>
    </row>
    <row r="502" spans="1:4" ht="12.75" customHeight="1">
      <c r="A502" s="30"/>
      <c r="C502" s="31"/>
      <c r="D502" s="32"/>
    </row>
    <row r="503" spans="1:4" ht="12.75" customHeight="1">
      <c r="A503" s="30"/>
      <c r="C503" s="31"/>
      <c r="D503" s="32"/>
    </row>
    <row r="504" spans="1:4" ht="12.75" customHeight="1">
      <c r="A504" s="30"/>
      <c r="C504" s="31"/>
      <c r="D504" s="32"/>
    </row>
    <row r="505" spans="1:4" ht="12.75" customHeight="1">
      <c r="A505" s="30"/>
      <c r="C505" s="31"/>
      <c r="D505" s="32"/>
    </row>
    <row r="506" spans="1:4" ht="12.75" customHeight="1">
      <c r="A506" s="30"/>
      <c r="C506" s="31"/>
      <c r="D506" s="32"/>
    </row>
    <row r="507" spans="1:4" ht="12.75" customHeight="1">
      <c r="A507" s="30"/>
      <c r="C507" s="31"/>
      <c r="D507" s="32"/>
    </row>
    <row r="508" spans="1:4" ht="12.75" customHeight="1">
      <c r="A508" s="30"/>
      <c r="C508" s="31"/>
      <c r="D508" s="32"/>
    </row>
    <row r="509" spans="1:4" ht="12.75" customHeight="1">
      <c r="A509" s="30"/>
      <c r="C509" s="31"/>
      <c r="D509" s="32"/>
    </row>
    <row r="510" spans="1:4" ht="12.75" customHeight="1">
      <c r="A510" s="30"/>
      <c r="C510" s="31"/>
      <c r="D510" s="32"/>
    </row>
    <row r="511" spans="1:4" ht="12.75" customHeight="1">
      <c r="A511" s="30"/>
      <c r="C511" s="31"/>
      <c r="D511" s="32"/>
    </row>
    <row r="512" spans="1:4" ht="12.75" customHeight="1">
      <c r="A512" s="30"/>
      <c r="C512" s="31"/>
      <c r="D512" s="32"/>
    </row>
    <row r="513" spans="1:4" ht="12.75" customHeight="1">
      <c r="A513" s="30"/>
      <c r="C513" s="31"/>
      <c r="D513" s="32"/>
    </row>
    <row r="514" spans="1:4" ht="12.75" customHeight="1">
      <c r="A514" s="30"/>
      <c r="C514" s="31"/>
      <c r="D514" s="32"/>
    </row>
    <row r="515" spans="1:4" ht="12.75" customHeight="1">
      <c r="A515" s="30"/>
      <c r="C515" s="31"/>
      <c r="D515" s="32"/>
    </row>
    <row r="516" spans="1:4" ht="12.75" customHeight="1">
      <c r="A516" s="30"/>
      <c r="C516" s="31"/>
      <c r="D516" s="32"/>
    </row>
    <row r="517" spans="1:4" ht="12.75" customHeight="1">
      <c r="A517" s="30"/>
      <c r="C517" s="31"/>
      <c r="D517" s="32"/>
    </row>
    <row r="518" spans="1:4" ht="12.75" customHeight="1">
      <c r="A518" s="30"/>
      <c r="C518" s="31"/>
      <c r="D518" s="32"/>
    </row>
    <row r="519" spans="1:4" ht="12.75" customHeight="1">
      <c r="A519" s="30"/>
      <c r="C519" s="31"/>
      <c r="D519" s="32"/>
    </row>
    <row r="520" spans="1:4" ht="12.75" customHeight="1">
      <c r="A520" s="30"/>
      <c r="C520" s="31"/>
      <c r="D520" s="32"/>
    </row>
    <row r="521" spans="1:4" ht="12.75" customHeight="1">
      <c r="A521" s="30"/>
      <c r="C521" s="31"/>
      <c r="D521" s="32"/>
    </row>
    <row r="522" spans="1:4" ht="12.75" customHeight="1">
      <c r="A522" s="30"/>
      <c r="C522" s="31"/>
      <c r="D522" s="32"/>
    </row>
    <row r="523" spans="1:4" ht="12.75" customHeight="1">
      <c r="A523" s="30"/>
      <c r="C523" s="31"/>
      <c r="D523" s="32"/>
    </row>
    <row r="524" spans="1:4" ht="12.75" customHeight="1">
      <c r="A524" s="30"/>
      <c r="C524" s="31"/>
      <c r="D524" s="32"/>
    </row>
    <row r="525" spans="1:4" ht="12.75" customHeight="1">
      <c r="A525" s="30"/>
      <c r="C525" s="31"/>
      <c r="D525" s="32"/>
    </row>
    <row r="526" spans="1:4" ht="12.75" customHeight="1">
      <c r="A526" s="30"/>
      <c r="C526" s="31"/>
      <c r="D526" s="32"/>
    </row>
    <row r="527" spans="1:4" ht="12.75" customHeight="1">
      <c r="A527" s="30"/>
      <c r="C527" s="31"/>
      <c r="D527" s="32"/>
    </row>
    <row r="528" spans="1:4" ht="12.75" customHeight="1">
      <c r="A528" s="30"/>
      <c r="C528" s="31"/>
      <c r="D528" s="32"/>
    </row>
    <row r="529" spans="1:4" ht="12.75" customHeight="1">
      <c r="A529" s="30"/>
      <c r="C529" s="31"/>
      <c r="D529" s="32"/>
    </row>
    <row r="530" spans="1:4" ht="12.75" customHeight="1">
      <c r="A530" s="30"/>
      <c r="C530" s="31"/>
      <c r="D530" s="32"/>
    </row>
    <row r="531" spans="1:4" ht="12.75" customHeight="1">
      <c r="A531" s="30"/>
      <c r="C531" s="31"/>
      <c r="D531" s="32"/>
    </row>
    <row r="532" spans="1:4" ht="12.75" customHeight="1">
      <c r="A532" s="30"/>
      <c r="C532" s="31"/>
      <c r="D532" s="32"/>
    </row>
    <row r="533" spans="1:4" ht="12.75" customHeight="1">
      <c r="A533" s="30"/>
      <c r="C533" s="31"/>
      <c r="D533" s="32"/>
    </row>
    <row r="534" spans="1:4" ht="12.75" customHeight="1">
      <c r="A534" s="30"/>
      <c r="C534" s="31"/>
      <c r="D534" s="32"/>
    </row>
    <row r="535" spans="1:4" ht="12.75" customHeight="1">
      <c r="A535" s="30"/>
      <c r="C535" s="31"/>
      <c r="D535" s="32"/>
    </row>
    <row r="536" spans="1:4" ht="12.75" customHeight="1">
      <c r="A536" s="30"/>
      <c r="C536" s="31"/>
      <c r="D536" s="32"/>
    </row>
    <row r="537" spans="1:4" ht="12.75" customHeight="1">
      <c r="A537" s="30"/>
      <c r="C537" s="31"/>
      <c r="D537" s="32"/>
    </row>
    <row r="538" spans="1:4" ht="12.75" customHeight="1">
      <c r="A538" s="30"/>
      <c r="C538" s="31"/>
      <c r="D538" s="32"/>
    </row>
    <row r="539" spans="1:4" ht="12.75" customHeight="1">
      <c r="A539" s="30"/>
      <c r="C539" s="31"/>
      <c r="D539" s="32"/>
    </row>
    <row r="540" spans="1:4" ht="12.75" customHeight="1">
      <c r="A540" s="30"/>
      <c r="C540" s="31"/>
      <c r="D540" s="32"/>
    </row>
    <row r="541" spans="1:4" ht="12.75" customHeight="1">
      <c r="A541" s="30"/>
      <c r="C541" s="31"/>
      <c r="D541" s="32"/>
    </row>
    <row r="542" spans="1:4" ht="12.75" customHeight="1">
      <c r="A542" s="30"/>
      <c r="C542" s="31"/>
      <c r="D542" s="32"/>
    </row>
    <row r="543" spans="1:4" ht="12.75" customHeight="1">
      <c r="A543" s="30"/>
      <c r="C543" s="31"/>
      <c r="D543" s="32"/>
    </row>
    <row r="544" spans="1:4" ht="12.75" customHeight="1">
      <c r="A544" s="30"/>
      <c r="C544" s="31"/>
      <c r="D544" s="32"/>
    </row>
    <row r="545" spans="1:4" ht="12.75" customHeight="1">
      <c r="A545" s="30"/>
      <c r="C545" s="31"/>
      <c r="D545" s="32"/>
    </row>
    <row r="546" spans="1:4" ht="12.75" customHeight="1">
      <c r="A546" s="30"/>
      <c r="C546" s="31"/>
      <c r="D546" s="32"/>
    </row>
    <row r="547" spans="1:4" ht="12.75" customHeight="1">
      <c r="A547" s="30"/>
      <c r="C547" s="31"/>
      <c r="D547" s="32"/>
    </row>
    <row r="548" spans="1:4" ht="12.75" customHeight="1">
      <c r="A548" s="30"/>
      <c r="C548" s="31"/>
      <c r="D548" s="32"/>
    </row>
    <row r="549" spans="1:4" ht="12.75" customHeight="1">
      <c r="A549" s="30"/>
      <c r="C549" s="31"/>
      <c r="D549" s="32"/>
    </row>
    <row r="550" spans="1:4" ht="12.75" customHeight="1">
      <c r="A550" s="30"/>
      <c r="C550" s="31"/>
      <c r="D550" s="32"/>
    </row>
    <row r="551" spans="1:4" ht="12.75" customHeight="1">
      <c r="A551" s="30"/>
      <c r="C551" s="31"/>
      <c r="D551" s="32"/>
    </row>
    <row r="552" spans="1:4" ht="12.75" customHeight="1">
      <c r="A552" s="30"/>
      <c r="C552" s="31"/>
      <c r="D552" s="32"/>
    </row>
    <row r="553" spans="1:4" ht="12.75" customHeight="1">
      <c r="A553" s="30"/>
      <c r="C553" s="31"/>
      <c r="D553" s="32"/>
    </row>
    <row r="554" spans="1:4" ht="12.75" customHeight="1">
      <c r="A554" s="30"/>
      <c r="C554" s="31"/>
      <c r="D554" s="32"/>
    </row>
    <row r="555" spans="1:4" ht="12.75" customHeight="1">
      <c r="A555" s="30"/>
      <c r="C555" s="31"/>
      <c r="D555" s="32"/>
    </row>
    <row r="556" spans="1:4" ht="12.75" customHeight="1">
      <c r="A556" s="30"/>
      <c r="C556" s="31"/>
      <c r="D556" s="32"/>
    </row>
    <row r="557" spans="1:4" ht="12.75" customHeight="1">
      <c r="A557" s="30"/>
      <c r="C557" s="31"/>
      <c r="D557" s="32"/>
    </row>
    <row r="558" spans="1:4" ht="12.75" customHeight="1">
      <c r="A558" s="30"/>
      <c r="C558" s="31"/>
      <c r="D558" s="32"/>
    </row>
    <row r="559" spans="1:4" ht="12.75" customHeight="1">
      <c r="A559" s="30"/>
      <c r="C559" s="31"/>
      <c r="D559" s="32"/>
    </row>
    <row r="560" spans="1:4" ht="12.75" customHeight="1">
      <c r="A560" s="30"/>
      <c r="C560" s="31"/>
      <c r="D560" s="32"/>
    </row>
    <row r="561" spans="1:4" ht="12.75" customHeight="1">
      <c r="A561" s="30"/>
      <c r="C561" s="31"/>
      <c r="D561" s="32"/>
    </row>
    <row r="562" spans="1:4" ht="12.75" customHeight="1">
      <c r="A562" s="30"/>
      <c r="C562" s="31"/>
      <c r="D562" s="32"/>
    </row>
    <row r="563" spans="1:4" ht="12.75" customHeight="1">
      <c r="A563" s="30"/>
      <c r="C563" s="31"/>
      <c r="D563" s="32"/>
    </row>
    <row r="564" spans="1:4" ht="12.75" customHeight="1">
      <c r="A564" s="30"/>
      <c r="C564" s="31"/>
      <c r="D564" s="32"/>
    </row>
    <row r="565" spans="1:4" ht="12.75" customHeight="1">
      <c r="A565" s="30"/>
      <c r="C565" s="31"/>
      <c r="D565" s="32"/>
    </row>
    <row r="566" spans="1:4" ht="12.75" customHeight="1">
      <c r="A566" s="30"/>
      <c r="C566" s="31"/>
      <c r="D566" s="32"/>
    </row>
    <row r="567" spans="1:4" ht="12.75" customHeight="1">
      <c r="A567" s="30"/>
      <c r="C567" s="31"/>
      <c r="D567" s="32"/>
    </row>
    <row r="568" spans="1:4" ht="12.75" customHeight="1">
      <c r="A568" s="30"/>
      <c r="C568" s="31"/>
      <c r="D568" s="32"/>
    </row>
    <row r="569" spans="1:4" ht="12.75" customHeight="1">
      <c r="A569" s="30"/>
      <c r="C569" s="31"/>
      <c r="D569" s="32"/>
    </row>
    <row r="570" spans="1:4" ht="12.75" customHeight="1">
      <c r="A570" s="30"/>
      <c r="C570" s="31"/>
      <c r="D570" s="32"/>
    </row>
    <row r="571" spans="1:4" ht="12.75" customHeight="1">
      <c r="A571" s="30"/>
      <c r="C571" s="31"/>
      <c r="D571" s="32"/>
    </row>
    <row r="572" spans="1:4" ht="12.75" customHeight="1">
      <c r="A572" s="30"/>
      <c r="C572" s="31"/>
      <c r="D572" s="32"/>
    </row>
    <row r="573" spans="1:4" ht="12.75" customHeight="1">
      <c r="A573" s="30"/>
      <c r="C573" s="31"/>
      <c r="D573" s="32"/>
    </row>
    <row r="574" spans="1:4" ht="12.75" customHeight="1">
      <c r="A574" s="30"/>
      <c r="C574" s="31"/>
      <c r="D574" s="32"/>
    </row>
    <row r="575" spans="1:4" ht="12.75" customHeight="1">
      <c r="A575" s="30"/>
      <c r="C575" s="31"/>
      <c r="D575" s="32"/>
    </row>
    <row r="576" spans="1:4" ht="12.75" customHeight="1">
      <c r="A576" s="30"/>
      <c r="C576" s="31"/>
      <c r="D576" s="32"/>
    </row>
    <row r="577" spans="1:4" ht="12.75" customHeight="1">
      <c r="A577" s="30"/>
      <c r="C577" s="31"/>
      <c r="D577" s="32"/>
    </row>
    <row r="578" spans="1:4" ht="12.75" customHeight="1">
      <c r="A578" s="30"/>
      <c r="C578" s="31"/>
      <c r="D578" s="32"/>
    </row>
    <row r="579" spans="1:4" ht="12.75" customHeight="1">
      <c r="A579" s="30"/>
      <c r="C579" s="31"/>
      <c r="D579" s="32"/>
    </row>
    <row r="580" spans="1:4" ht="12.75" customHeight="1">
      <c r="A580" s="30"/>
      <c r="C580" s="31"/>
      <c r="D580" s="32"/>
    </row>
    <row r="581" spans="1:4" ht="12.75" customHeight="1">
      <c r="A581" s="30"/>
      <c r="C581" s="31"/>
      <c r="D581" s="32"/>
    </row>
    <row r="582" spans="1:4" ht="12.75" customHeight="1">
      <c r="A582" s="30"/>
      <c r="C582" s="31"/>
      <c r="D582" s="32"/>
    </row>
    <row r="583" spans="1:4" ht="12.75" customHeight="1">
      <c r="A583" s="30"/>
      <c r="C583" s="31"/>
      <c r="D583" s="32"/>
    </row>
    <row r="584" spans="1:4" ht="12.75" customHeight="1">
      <c r="A584" s="30"/>
      <c r="C584" s="31"/>
      <c r="D584" s="32"/>
    </row>
    <row r="585" spans="1:4" ht="12.75" customHeight="1">
      <c r="A585" s="30"/>
      <c r="C585" s="31"/>
      <c r="D585" s="32"/>
    </row>
    <row r="586" spans="1:4" ht="12.75" customHeight="1">
      <c r="A586" s="30"/>
      <c r="C586" s="31"/>
      <c r="D586" s="32"/>
    </row>
    <row r="587" spans="1:4" ht="12.75" customHeight="1">
      <c r="A587" s="30"/>
      <c r="C587" s="31"/>
      <c r="D587" s="32"/>
    </row>
    <row r="588" spans="1:4" ht="12.75" customHeight="1">
      <c r="A588" s="30"/>
      <c r="C588" s="31"/>
      <c r="D588" s="32"/>
    </row>
    <row r="589" spans="1:4" ht="12.75" customHeight="1">
      <c r="A589" s="30"/>
      <c r="C589" s="31"/>
      <c r="D589" s="32"/>
    </row>
    <row r="590" spans="1:4" ht="12.75" customHeight="1">
      <c r="A590" s="30"/>
      <c r="C590" s="31"/>
      <c r="D590" s="32"/>
    </row>
    <row r="591" spans="1:4" ht="12.75" customHeight="1">
      <c r="A591" s="30"/>
      <c r="C591" s="31"/>
      <c r="D591" s="32"/>
    </row>
    <row r="592" spans="1:4" ht="12.75" customHeight="1">
      <c r="A592" s="30"/>
      <c r="C592" s="31"/>
      <c r="D592" s="32"/>
    </row>
    <row r="593" spans="1:4" ht="12.75" customHeight="1">
      <c r="A593" s="30"/>
      <c r="C593" s="31"/>
      <c r="D593" s="32"/>
    </row>
    <row r="594" spans="1:4" ht="12.75" customHeight="1">
      <c r="A594" s="30"/>
      <c r="C594" s="31"/>
      <c r="D594" s="32"/>
    </row>
    <row r="595" spans="1:4" ht="12.75" customHeight="1">
      <c r="A595" s="30"/>
      <c r="C595" s="31"/>
      <c r="D595" s="32"/>
    </row>
    <row r="596" spans="1:4" ht="12.75" customHeight="1">
      <c r="A596" s="30"/>
      <c r="C596" s="31"/>
      <c r="D596" s="32"/>
    </row>
    <row r="597" spans="1:4" ht="12.75" customHeight="1">
      <c r="A597" s="30"/>
      <c r="C597" s="31"/>
      <c r="D597" s="32"/>
    </row>
    <row r="598" spans="1:4" ht="12.75" customHeight="1">
      <c r="A598" s="30"/>
      <c r="C598" s="31"/>
      <c r="D598" s="32"/>
    </row>
    <row r="599" spans="1:4" ht="12.75" customHeight="1">
      <c r="A599" s="30"/>
      <c r="C599" s="31"/>
      <c r="D599" s="32"/>
    </row>
    <row r="600" spans="1:4" ht="12.75" customHeight="1">
      <c r="A600" s="30"/>
      <c r="C600" s="31"/>
      <c r="D600" s="32"/>
    </row>
    <row r="601" spans="1:4" ht="12.75" customHeight="1">
      <c r="A601" s="30"/>
      <c r="C601" s="31"/>
      <c r="D601" s="32"/>
    </row>
    <row r="602" spans="1:4" ht="12.75" customHeight="1">
      <c r="A602" s="30"/>
      <c r="C602" s="31"/>
      <c r="D602" s="32"/>
    </row>
    <row r="603" spans="1:4" ht="12.75" customHeight="1">
      <c r="A603" s="30"/>
      <c r="C603" s="31"/>
      <c r="D603" s="32"/>
    </row>
    <row r="604" spans="1:4" ht="12.75" customHeight="1">
      <c r="A604" s="30"/>
      <c r="C604" s="31"/>
      <c r="D604" s="32"/>
    </row>
    <row r="605" spans="1:4" ht="12.75" customHeight="1">
      <c r="A605" s="30"/>
      <c r="C605" s="31"/>
      <c r="D605" s="32"/>
    </row>
    <row r="606" spans="1:4" ht="12.75" customHeight="1">
      <c r="A606" s="30"/>
      <c r="C606" s="31"/>
      <c r="D606" s="32"/>
    </row>
    <row r="607" spans="1:4" ht="12.75" customHeight="1">
      <c r="A607" s="30"/>
      <c r="C607" s="31"/>
      <c r="D607" s="32"/>
    </row>
    <row r="608" spans="1:4" ht="12.75" customHeight="1">
      <c r="A608" s="30"/>
      <c r="C608" s="31"/>
      <c r="D608" s="32"/>
    </row>
    <row r="609" spans="1:4" ht="12.75" customHeight="1">
      <c r="A609" s="30"/>
      <c r="C609" s="31"/>
      <c r="D609" s="32"/>
    </row>
    <row r="610" spans="1:4" ht="12.75" customHeight="1">
      <c r="A610" s="30"/>
      <c r="C610" s="31"/>
      <c r="D610" s="32"/>
    </row>
    <row r="611" spans="1:4" ht="12.75" customHeight="1">
      <c r="A611" s="30"/>
      <c r="C611" s="31"/>
      <c r="D611" s="32"/>
    </row>
    <row r="612" spans="1:4" ht="12.75" customHeight="1">
      <c r="A612" s="30"/>
      <c r="C612" s="31"/>
      <c r="D612" s="32"/>
    </row>
    <row r="613" spans="1:4" ht="12.75" customHeight="1">
      <c r="A613" s="30"/>
      <c r="C613" s="31"/>
      <c r="D613" s="32"/>
    </row>
    <row r="614" spans="1:4" ht="12.75" customHeight="1">
      <c r="A614" s="30"/>
      <c r="C614" s="31"/>
      <c r="D614" s="32"/>
    </row>
    <row r="615" spans="1:4" ht="12.75" customHeight="1">
      <c r="A615" s="30"/>
      <c r="C615" s="31"/>
      <c r="D615" s="32"/>
    </row>
    <row r="616" spans="1:4" ht="12.75" customHeight="1">
      <c r="A616" s="30"/>
      <c r="C616" s="31"/>
      <c r="D616" s="32"/>
    </row>
    <row r="617" spans="1:4" ht="12.75" customHeight="1">
      <c r="A617" s="30"/>
      <c r="C617" s="31"/>
      <c r="D617" s="32"/>
    </row>
    <row r="618" spans="1:4" ht="12.75" customHeight="1">
      <c r="A618" s="30"/>
      <c r="C618" s="31"/>
      <c r="D618" s="32"/>
    </row>
    <row r="619" spans="1:4" ht="12.75" customHeight="1">
      <c r="A619" s="30"/>
      <c r="C619" s="31"/>
      <c r="D619" s="32"/>
    </row>
    <row r="620" spans="1:4" ht="12.75" customHeight="1">
      <c r="A620" s="30"/>
      <c r="C620" s="31"/>
      <c r="D620" s="32"/>
    </row>
    <row r="621" spans="1:4" ht="12.75" customHeight="1">
      <c r="A621" s="30"/>
      <c r="C621" s="31"/>
      <c r="D621" s="32"/>
    </row>
    <row r="622" spans="1:4" ht="12.75" customHeight="1">
      <c r="A622" s="30"/>
      <c r="C622" s="31"/>
      <c r="D622" s="32"/>
    </row>
    <row r="623" spans="1:4" ht="12.75" customHeight="1">
      <c r="A623" s="30"/>
      <c r="C623" s="31"/>
      <c r="D623" s="32"/>
    </row>
    <row r="624" spans="1:4" ht="12.75" customHeight="1">
      <c r="A624" s="30"/>
      <c r="C624" s="31"/>
      <c r="D624" s="32"/>
    </row>
    <row r="625" spans="1:4" ht="12.75" customHeight="1">
      <c r="A625" s="30"/>
      <c r="C625" s="31"/>
      <c r="D625" s="32"/>
    </row>
    <row r="626" spans="1:4" ht="12.75" customHeight="1">
      <c r="A626" s="30"/>
      <c r="C626" s="31"/>
      <c r="D626" s="32"/>
    </row>
    <row r="627" spans="1:4" ht="12.75" customHeight="1">
      <c r="A627" s="30"/>
      <c r="C627" s="31"/>
      <c r="D627" s="32"/>
    </row>
    <row r="628" spans="1:4" ht="12.75" customHeight="1">
      <c r="A628" s="30"/>
      <c r="C628" s="31"/>
      <c r="D628" s="32"/>
    </row>
    <row r="629" spans="1:4" ht="12.75" customHeight="1">
      <c r="A629" s="30"/>
      <c r="C629" s="31"/>
      <c r="D629" s="32"/>
    </row>
    <row r="630" spans="1:4" ht="12.75" customHeight="1">
      <c r="A630" s="30"/>
      <c r="C630" s="31"/>
      <c r="D630" s="32"/>
    </row>
    <row r="631" spans="1:4" ht="12.75" customHeight="1">
      <c r="A631" s="30"/>
      <c r="C631" s="31"/>
      <c r="D631" s="32"/>
    </row>
    <row r="632" spans="1:4" ht="12.75" customHeight="1">
      <c r="A632" s="30"/>
      <c r="C632" s="31"/>
      <c r="D632" s="32"/>
    </row>
    <row r="633" spans="1:4" ht="12.75" customHeight="1">
      <c r="A633" s="30"/>
      <c r="C633" s="31"/>
      <c r="D633" s="32"/>
    </row>
    <row r="634" spans="1:4" ht="12.75" customHeight="1">
      <c r="A634" s="30"/>
      <c r="C634" s="31"/>
      <c r="D634" s="32"/>
    </row>
    <row r="635" spans="1:4" ht="12.75" customHeight="1">
      <c r="A635" s="30"/>
      <c r="C635" s="31"/>
      <c r="D635" s="32"/>
    </row>
    <row r="636" spans="1:4" ht="12.75" customHeight="1">
      <c r="A636" s="30"/>
      <c r="C636" s="31"/>
      <c r="D636" s="32"/>
    </row>
    <row r="637" spans="1:4" ht="12.75" customHeight="1">
      <c r="A637" s="30"/>
      <c r="C637" s="31"/>
      <c r="D637" s="32"/>
    </row>
    <row r="638" spans="1:4" ht="12.75" customHeight="1">
      <c r="A638" s="30"/>
      <c r="C638" s="31"/>
      <c r="D638" s="32"/>
    </row>
    <row r="639" spans="1:4" ht="12.75" customHeight="1">
      <c r="A639" s="30"/>
      <c r="C639" s="31"/>
      <c r="D639" s="32"/>
    </row>
    <row r="640" spans="1:4" ht="12.75" customHeight="1">
      <c r="A640" s="30"/>
      <c r="C640" s="31"/>
      <c r="D640" s="32"/>
    </row>
    <row r="641" spans="1:4" ht="12.75" customHeight="1">
      <c r="A641" s="30"/>
      <c r="C641" s="31"/>
      <c r="D641" s="32"/>
    </row>
    <row r="642" spans="1:4" ht="12.75" customHeight="1">
      <c r="A642" s="30"/>
      <c r="C642" s="31"/>
      <c r="D642" s="32"/>
    </row>
    <row r="643" spans="1:4" ht="12.75" customHeight="1">
      <c r="A643" s="30"/>
      <c r="C643" s="31"/>
      <c r="D643" s="32"/>
    </row>
    <row r="644" spans="1:4" ht="12.75" customHeight="1">
      <c r="A644" s="30"/>
      <c r="C644" s="31"/>
      <c r="D644" s="32"/>
    </row>
    <row r="645" spans="1:4" ht="12.75" customHeight="1">
      <c r="A645" s="30"/>
      <c r="C645" s="31"/>
      <c r="D645" s="32"/>
    </row>
    <row r="646" spans="1:4" ht="12.75" customHeight="1">
      <c r="A646" s="30"/>
      <c r="C646" s="31"/>
      <c r="D646" s="32"/>
    </row>
    <row r="647" spans="1:4" ht="12.75" customHeight="1">
      <c r="A647" s="30"/>
      <c r="C647" s="31"/>
      <c r="D647" s="32"/>
    </row>
    <row r="648" spans="1:4" ht="12.75" customHeight="1">
      <c r="A648" s="30"/>
      <c r="C648" s="31"/>
      <c r="D648" s="32"/>
    </row>
    <row r="649" spans="1:4" ht="12.75" customHeight="1">
      <c r="A649" s="30"/>
      <c r="C649" s="31"/>
      <c r="D649" s="32"/>
    </row>
    <row r="650" spans="1:4" ht="12.75" customHeight="1">
      <c r="A650" s="30"/>
      <c r="C650" s="31"/>
      <c r="D650" s="32"/>
    </row>
    <row r="651" spans="1:4" ht="12.75" customHeight="1">
      <c r="A651" s="30"/>
      <c r="C651" s="31"/>
      <c r="D651" s="32"/>
    </row>
    <row r="652" spans="1:4" ht="12.75" customHeight="1">
      <c r="A652" s="30"/>
      <c r="C652" s="31"/>
      <c r="D652" s="32"/>
    </row>
    <row r="653" spans="1:4" ht="12.75" customHeight="1">
      <c r="A653" s="30"/>
      <c r="C653" s="31"/>
      <c r="D653" s="32"/>
    </row>
    <row r="654" spans="1:4" ht="12.75" customHeight="1">
      <c r="A654" s="30"/>
      <c r="C654" s="31"/>
      <c r="D654" s="32"/>
    </row>
    <row r="655" spans="1:4" ht="12.75" customHeight="1">
      <c r="A655" s="30"/>
      <c r="C655" s="31"/>
      <c r="D655" s="32"/>
    </row>
    <row r="656" spans="1:4" ht="12.75" customHeight="1">
      <c r="A656" s="30"/>
      <c r="C656" s="31"/>
      <c r="D656" s="32"/>
    </row>
    <row r="657" spans="1:4" ht="12.75" customHeight="1">
      <c r="A657" s="30"/>
      <c r="C657" s="31"/>
      <c r="D657" s="32"/>
    </row>
    <row r="658" spans="1:4" ht="12.75" customHeight="1">
      <c r="A658" s="30"/>
      <c r="C658" s="31"/>
      <c r="D658" s="32"/>
    </row>
    <row r="659" spans="1:4" ht="12.75" customHeight="1">
      <c r="A659" s="30"/>
      <c r="C659" s="31"/>
      <c r="D659" s="32"/>
    </row>
    <row r="660" spans="1:4" ht="12.75" customHeight="1">
      <c r="A660" s="30"/>
      <c r="C660" s="31"/>
      <c r="D660" s="32"/>
    </row>
    <row r="661" spans="1:4" ht="12.75" customHeight="1">
      <c r="A661" s="30"/>
      <c r="C661" s="31"/>
      <c r="D661" s="32"/>
    </row>
    <row r="662" spans="1:4" ht="12.75" customHeight="1">
      <c r="A662" s="30"/>
      <c r="C662" s="31"/>
      <c r="D662" s="32"/>
    </row>
    <row r="663" spans="1:4" ht="12.75" customHeight="1">
      <c r="A663" s="30"/>
      <c r="C663" s="31"/>
      <c r="D663" s="32"/>
    </row>
    <row r="664" spans="1:4" ht="12.75" customHeight="1">
      <c r="A664" s="30"/>
      <c r="C664" s="31"/>
      <c r="D664" s="32"/>
    </row>
    <row r="665" spans="1:4" ht="12.75" customHeight="1">
      <c r="A665" s="30"/>
      <c r="C665" s="31"/>
      <c r="D665" s="32"/>
    </row>
    <row r="666" spans="1:4" ht="12.75" customHeight="1">
      <c r="A666" s="30"/>
      <c r="C666" s="31"/>
      <c r="D666" s="32"/>
    </row>
    <row r="667" spans="1:4" ht="12.75" customHeight="1">
      <c r="A667" s="30"/>
      <c r="C667" s="31"/>
      <c r="D667" s="32"/>
    </row>
    <row r="668" spans="1:4" ht="12.75" customHeight="1">
      <c r="A668" s="30"/>
      <c r="C668" s="31"/>
      <c r="D668" s="32"/>
    </row>
    <row r="669" spans="1:4" ht="12.75" customHeight="1">
      <c r="A669" s="30"/>
      <c r="C669" s="31"/>
      <c r="D669" s="32"/>
    </row>
    <row r="670" spans="1:4" ht="12.75" customHeight="1">
      <c r="A670" s="30"/>
      <c r="C670" s="31"/>
      <c r="D670" s="32"/>
    </row>
    <row r="671" spans="1:4" ht="12.75" customHeight="1">
      <c r="A671" s="30"/>
      <c r="C671" s="31"/>
      <c r="D671" s="32"/>
    </row>
    <row r="672" spans="1:4" ht="12.75" customHeight="1">
      <c r="A672" s="30"/>
      <c r="C672" s="31"/>
      <c r="D672" s="32"/>
    </row>
    <row r="673" spans="1:4" ht="12.75" customHeight="1">
      <c r="A673" s="30"/>
      <c r="C673" s="31"/>
      <c r="D673" s="32"/>
    </row>
    <row r="674" spans="1:4" ht="12.75" customHeight="1">
      <c r="A674" s="30"/>
      <c r="C674" s="31"/>
      <c r="D674" s="32"/>
    </row>
    <row r="675" spans="1:4" ht="12.75" customHeight="1">
      <c r="A675" s="30"/>
      <c r="C675" s="31"/>
      <c r="D675" s="32"/>
    </row>
    <row r="676" spans="1:4" ht="12.75" customHeight="1">
      <c r="A676" s="30"/>
      <c r="C676" s="31"/>
      <c r="D676" s="32"/>
    </row>
    <row r="677" spans="1:4" ht="12.75" customHeight="1">
      <c r="A677" s="30"/>
      <c r="C677" s="31"/>
      <c r="D677" s="32"/>
    </row>
    <row r="678" spans="1:4" ht="12.75" customHeight="1">
      <c r="A678" s="30"/>
      <c r="C678" s="31"/>
      <c r="D678" s="32"/>
    </row>
    <row r="679" spans="1:4" ht="12.75" customHeight="1">
      <c r="A679" s="30"/>
      <c r="C679" s="31"/>
      <c r="D679" s="32"/>
    </row>
    <row r="680" spans="1:4" ht="12.75" customHeight="1">
      <c r="A680" s="30"/>
      <c r="C680" s="31"/>
      <c r="D680" s="32"/>
    </row>
    <row r="681" spans="1:4" ht="12.75" customHeight="1">
      <c r="A681" s="30"/>
      <c r="C681" s="31"/>
      <c r="D681" s="32"/>
    </row>
    <row r="682" spans="1:4" ht="12.75" customHeight="1">
      <c r="A682" s="30"/>
      <c r="C682" s="31"/>
      <c r="D682" s="32"/>
    </row>
    <row r="683" spans="1:4" ht="12.75" customHeight="1">
      <c r="A683" s="30"/>
      <c r="C683" s="31"/>
      <c r="D683" s="32"/>
    </row>
    <row r="684" spans="1:4" ht="12.75" customHeight="1">
      <c r="A684" s="30"/>
      <c r="C684" s="31"/>
      <c r="D684" s="32"/>
    </row>
    <row r="685" spans="1:4" ht="12.75" customHeight="1">
      <c r="A685" s="30"/>
      <c r="C685" s="31"/>
      <c r="D685" s="32"/>
    </row>
    <row r="686" spans="1:4" ht="12.75" customHeight="1">
      <c r="A686" s="30"/>
      <c r="C686" s="31"/>
      <c r="D686" s="32"/>
    </row>
    <row r="687" spans="1:4" ht="12.75" customHeight="1">
      <c r="A687" s="30"/>
      <c r="C687" s="31"/>
      <c r="D687" s="32"/>
    </row>
    <row r="688" spans="1:4" ht="12.75" customHeight="1">
      <c r="A688" s="30"/>
      <c r="C688" s="31"/>
      <c r="D688" s="32"/>
    </row>
    <row r="689" spans="1:4" ht="12.75" customHeight="1">
      <c r="A689" s="30"/>
      <c r="C689" s="31"/>
      <c r="D689" s="32"/>
    </row>
    <row r="690" spans="1:4" ht="12.75" customHeight="1">
      <c r="A690" s="30"/>
      <c r="C690" s="31"/>
      <c r="D690" s="32"/>
    </row>
    <row r="691" spans="1:4" ht="12.75" customHeight="1">
      <c r="A691" s="30"/>
      <c r="C691" s="31"/>
      <c r="D691" s="32"/>
    </row>
    <row r="692" spans="1:4" ht="12.75" customHeight="1">
      <c r="A692" s="30"/>
      <c r="C692" s="31"/>
      <c r="D692" s="32"/>
    </row>
    <row r="693" spans="1:4" ht="12.75" customHeight="1">
      <c r="A693" s="30"/>
      <c r="C693" s="31"/>
      <c r="D693" s="32"/>
    </row>
    <row r="694" spans="1:4" ht="12.75" customHeight="1">
      <c r="A694" s="30"/>
      <c r="C694" s="31"/>
      <c r="D694" s="32"/>
    </row>
    <row r="695" spans="1:4" ht="12.75" customHeight="1">
      <c r="A695" s="30"/>
      <c r="C695" s="31"/>
      <c r="D695" s="32"/>
    </row>
    <row r="696" spans="1:4" ht="12.75" customHeight="1">
      <c r="A696" s="30"/>
      <c r="C696" s="31"/>
      <c r="D696" s="32"/>
    </row>
    <row r="697" spans="1:4" ht="12.75" customHeight="1">
      <c r="A697" s="30"/>
      <c r="C697" s="31"/>
      <c r="D697" s="32"/>
    </row>
    <row r="698" spans="1:4" ht="12.75" customHeight="1">
      <c r="A698" s="30"/>
      <c r="C698" s="31"/>
      <c r="D698" s="32"/>
    </row>
    <row r="699" spans="1:4" ht="12.75" customHeight="1">
      <c r="A699" s="30"/>
      <c r="C699" s="31"/>
      <c r="D699" s="32"/>
    </row>
    <row r="700" spans="1:4" ht="12.75" customHeight="1">
      <c r="A700" s="30"/>
      <c r="C700" s="31"/>
      <c r="D700" s="32"/>
    </row>
    <row r="701" spans="1:4" ht="12.75" customHeight="1">
      <c r="A701" s="30"/>
      <c r="C701" s="31"/>
      <c r="D701" s="32"/>
    </row>
    <row r="702" spans="1:4" ht="12.75" customHeight="1">
      <c r="A702" s="30"/>
      <c r="C702" s="31"/>
      <c r="D702" s="32"/>
    </row>
    <row r="703" spans="1:4" ht="12.75" customHeight="1">
      <c r="A703" s="30"/>
      <c r="C703" s="31"/>
      <c r="D703" s="32"/>
    </row>
    <row r="704" spans="1:4" ht="12.75" customHeight="1">
      <c r="A704" s="30"/>
      <c r="C704" s="31"/>
      <c r="D704" s="32"/>
    </row>
    <row r="705" spans="1:4" ht="12.75" customHeight="1">
      <c r="A705" s="30"/>
      <c r="C705" s="31"/>
      <c r="D705" s="32"/>
    </row>
    <row r="706" spans="1:4" ht="12.75" customHeight="1">
      <c r="A706" s="30"/>
      <c r="C706" s="31"/>
      <c r="D706" s="32"/>
    </row>
    <row r="707" spans="1:4" ht="12.75" customHeight="1">
      <c r="A707" s="30"/>
      <c r="C707" s="31"/>
      <c r="D707" s="32"/>
    </row>
    <row r="708" spans="1:4" ht="12.75" customHeight="1">
      <c r="A708" s="30"/>
      <c r="C708" s="31"/>
      <c r="D708" s="32"/>
    </row>
    <row r="709" spans="1:4" ht="12.75" customHeight="1">
      <c r="A709" s="30"/>
      <c r="C709" s="31"/>
      <c r="D709" s="32"/>
    </row>
    <row r="710" spans="1:4" ht="12.75" customHeight="1">
      <c r="A710" s="30"/>
      <c r="C710" s="31"/>
      <c r="D710" s="32"/>
    </row>
    <row r="711" spans="1:4" ht="12.75" customHeight="1">
      <c r="A711" s="30"/>
      <c r="C711" s="31"/>
      <c r="D711" s="32"/>
    </row>
    <row r="712" spans="1:4" ht="12.75" customHeight="1">
      <c r="A712" s="30"/>
      <c r="C712" s="31"/>
      <c r="D712" s="32"/>
    </row>
    <row r="713" spans="1:4" ht="12.75" customHeight="1">
      <c r="A713" s="30"/>
      <c r="C713" s="31"/>
      <c r="D713" s="32"/>
    </row>
    <row r="714" spans="1:4" ht="12.75" customHeight="1">
      <c r="A714" s="30"/>
      <c r="C714" s="31"/>
      <c r="D714" s="32"/>
    </row>
    <row r="715" spans="1:4" ht="12.75" customHeight="1">
      <c r="A715" s="30"/>
      <c r="C715" s="31"/>
      <c r="D715" s="32"/>
    </row>
    <row r="716" spans="1:4" ht="12.75" customHeight="1">
      <c r="A716" s="30"/>
      <c r="C716" s="31"/>
      <c r="D716" s="32"/>
    </row>
    <row r="717" spans="1:4" ht="12.75" customHeight="1">
      <c r="A717" s="30"/>
      <c r="C717" s="31"/>
      <c r="D717" s="32"/>
    </row>
    <row r="718" spans="1:4" ht="12.75" customHeight="1">
      <c r="A718" s="30"/>
      <c r="C718" s="31"/>
      <c r="D718" s="32"/>
    </row>
    <row r="719" spans="1:4" ht="12.75" customHeight="1">
      <c r="A719" s="30"/>
      <c r="C719" s="31"/>
      <c r="D719" s="32"/>
    </row>
    <row r="720" spans="1:4" ht="12.75" customHeight="1">
      <c r="A720" s="30"/>
      <c r="C720" s="31"/>
      <c r="D720" s="32"/>
    </row>
    <row r="721" spans="1:4" ht="12.75" customHeight="1">
      <c r="A721" s="30"/>
      <c r="C721" s="31"/>
      <c r="D721" s="32"/>
    </row>
    <row r="722" spans="1:4" ht="12.75" customHeight="1">
      <c r="A722" s="30"/>
      <c r="C722" s="31"/>
      <c r="D722" s="32"/>
    </row>
    <row r="723" spans="1:4" ht="12.75" customHeight="1">
      <c r="A723" s="30"/>
      <c r="C723" s="31"/>
      <c r="D723" s="32"/>
    </row>
    <row r="724" spans="1:4" ht="12.75" customHeight="1">
      <c r="A724" s="30"/>
      <c r="C724" s="31"/>
      <c r="D724" s="32"/>
    </row>
    <row r="725" spans="1:4" ht="12.75" customHeight="1">
      <c r="A725" s="30"/>
      <c r="C725" s="31"/>
      <c r="D725" s="32"/>
    </row>
    <row r="726" spans="1:4" ht="12.75" customHeight="1">
      <c r="A726" s="30"/>
      <c r="C726" s="31"/>
      <c r="D726" s="32"/>
    </row>
    <row r="727" spans="1:4" ht="12.75" customHeight="1">
      <c r="A727" s="30"/>
      <c r="C727" s="31"/>
      <c r="D727" s="32"/>
    </row>
    <row r="728" spans="1:4" ht="12.75" customHeight="1">
      <c r="A728" s="30"/>
      <c r="C728" s="31"/>
      <c r="D728" s="32"/>
    </row>
    <row r="729" spans="1:4" ht="12.75" customHeight="1">
      <c r="A729" s="30"/>
      <c r="C729" s="31"/>
      <c r="D729" s="32"/>
    </row>
    <row r="730" spans="1:4" ht="12.75" customHeight="1">
      <c r="A730" s="30"/>
      <c r="C730" s="31"/>
      <c r="D730" s="32"/>
    </row>
    <row r="731" spans="1:4" ht="12.75" customHeight="1">
      <c r="A731" s="30"/>
      <c r="C731" s="31"/>
      <c r="D731" s="32"/>
    </row>
    <row r="732" spans="1:4" ht="12.75" customHeight="1">
      <c r="A732" s="30"/>
      <c r="C732" s="31"/>
      <c r="D732" s="32"/>
    </row>
    <row r="733" spans="1:4" ht="12.75" customHeight="1">
      <c r="A733" s="30"/>
      <c r="C733" s="31"/>
      <c r="D733" s="32"/>
    </row>
    <row r="734" spans="1:4" ht="12.75" customHeight="1">
      <c r="A734" s="30"/>
      <c r="C734" s="31"/>
      <c r="D734" s="32"/>
    </row>
    <row r="735" spans="1:4" ht="12.75" customHeight="1">
      <c r="A735" s="30"/>
      <c r="C735" s="31"/>
      <c r="D735" s="32"/>
    </row>
    <row r="736" spans="1:4" ht="12.75" customHeight="1">
      <c r="A736" s="30"/>
      <c r="C736" s="31"/>
      <c r="D736" s="32"/>
    </row>
    <row r="737" spans="1:4" ht="12.75" customHeight="1">
      <c r="A737" s="30"/>
      <c r="C737" s="31"/>
      <c r="D737" s="32"/>
    </row>
    <row r="738" spans="1:4" ht="12.75" customHeight="1">
      <c r="A738" s="30"/>
      <c r="C738" s="31"/>
      <c r="D738" s="32"/>
    </row>
    <row r="739" spans="1:4" ht="12.75" customHeight="1">
      <c r="A739" s="30"/>
      <c r="C739" s="31"/>
      <c r="D739" s="32"/>
    </row>
    <row r="740" spans="1:4" ht="12.75" customHeight="1">
      <c r="A740" s="30"/>
      <c r="C740" s="31"/>
      <c r="D740" s="32"/>
    </row>
    <row r="741" spans="1:4" ht="12.75" customHeight="1">
      <c r="A741" s="30"/>
      <c r="C741" s="31"/>
      <c r="D741" s="32"/>
    </row>
    <row r="742" spans="1:4" ht="12.75" customHeight="1">
      <c r="A742" s="30"/>
      <c r="C742" s="31"/>
      <c r="D742" s="32"/>
    </row>
    <row r="743" spans="1:4" ht="12.75" customHeight="1">
      <c r="A743" s="30"/>
      <c r="C743" s="31"/>
      <c r="D743" s="32"/>
    </row>
    <row r="744" spans="1:4" ht="12.75" customHeight="1">
      <c r="A744" s="30"/>
      <c r="C744" s="31"/>
      <c r="D744" s="32"/>
    </row>
    <row r="745" spans="1:4" ht="12.75" customHeight="1">
      <c r="A745" s="30"/>
      <c r="C745" s="31"/>
      <c r="D745" s="32"/>
    </row>
    <row r="746" spans="1:4" ht="12.75" customHeight="1">
      <c r="A746" s="30"/>
      <c r="C746" s="31"/>
      <c r="D746" s="32"/>
    </row>
    <row r="747" spans="1:4" ht="12.75" customHeight="1">
      <c r="A747" s="30"/>
      <c r="C747" s="31"/>
      <c r="D747" s="32"/>
    </row>
    <row r="748" spans="1:4" ht="12.75" customHeight="1">
      <c r="A748" s="30"/>
      <c r="C748" s="31"/>
      <c r="D748" s="32"/>
    </row>
    <row r="749" spans="1:4" ht="12.75" customHeight="1">
      <c r="A749" s="30"/>
      <c r="C749" s="31"/>
      <c r="D749" s="32"/>
    </row>
    <row r="750" spans="1:4" ht="12.75" customHeight="1">
      <c r="A750" s="30"/>
      <c r="C750" s="31"/>
      <c r="D750" s="32"/>
    </row>
    <row r="751" spans="1:4" ht="12.75" customHeight="1">
      <c r="A751" s="30"/>
      <c r="C751" s="31"/>
      <c r="D751" s="32"/>
    </row>
    <row r="752" spans="1:4" ht="12.75" customHeight="1">
      <c r="A752" s="30"/>
      <c r="C752" s="31"/>
      <c r="D752" s="32"/>
    </row>
    <row r="753" spans="1:4" ht="12.75" customHeight="1">
      <c r="A753" s="30"/>
      <c r="C753" s="31"/>
      <c r="D753" s="32"/>
    </row>
    <row r="754" spans="1:4" ht="12.75" customHeight="1">
      <c r="A754" s="30"/>
      <c r="C754" s="31"/>
      <c r="D754" s="32"/>
    </row>
    <row r="755" spans="1:4" ht="12.75" customHeight="1">
      <c r="A755" s="30"/>
      <c r="C755" s="31"/>
      <c r="D755" s="32"/>
    </row>
    <row r="756" spans="1:4" ht="12.75" customHeight="1">
      <c r="A756" s="30"/>
      <c r="C756" s="31"/>
      <c r="D756" s="32"/>
    </row>
    <row r="757" spans="1:4" ht="12.75" customHeight="1">
      <c r="A757" s="30"/>
      <c r="C757" s="31"/>
      <c r="D757" s="32"/>
    </row>
    <row r="758" spans="1:4" ht="12.75" customHeight="1">
      <c r="A758" s="30"/>
      <c r="C758" s="31"/>
      <c r="D758" s="32"/>
    </row>
    <row r="759" spans="1:4" ht="12.75" customHeight="1">
      <c r="A759" s="30"/>
      <c r="C759" s="31"/>
      <c r="D759" s="32"/>
    </row>
    <row r="760" spans="1:4" ht="12.75" customHeight="1">
      <c r="A760" s="30"/>
      <c r="C760" s="31"/>
      <c r="D760" s="32"/>
    </row>
    <row r="761" spans="1:4" ht="12.75" customHeight="1">
      <c r="A761" s="30"/>
      <c r="C761" s="31"/>
      <c r="D761" s="32"/>
    </row>
    <row r="762" spans="1:4" ht="12.75" customHeight="1">
      <c r="A762" s="30"/>
      <c r="C762" s="31"/>
      <c r="D762" s="32"/>
    </row>
    <row r="763" spans="1:4" ht="12.75" customHeight="1">
      <c r="A763" s="30"/>
      <c r="C763" s="31"/>
      <c r="D763" s="32"/>
    </row>
    <row r="764" spans="1:4" ht="12.75" customHeight="1">
      <c r="A764" s="30"/>
      <c r="C764" s="31"/>
      <c r="D764" s="32"/>
    </row>
    <row r="765" spans="1:4" ht="12.75" customHeight="1">
      <c r="A765" s="30"/>
      <c r="C765" s="31"/>
      <c r="D765" s="32"/>
    </row>
    <row r="766" spans="1:4" ht="12.75" customHeight="1">
      <c r="A766" s="30"/>
      <c r="C766" s="31"/>
      <c r="D766" s="32"/>
    </row>
    <row r="767" spans="1:4" ht="12.75" customHeight="1">
      <c r="A767" s="30"/>
      <c r="C767" s="31"/>
      <c r="D767" s="32"/>
    </row>
    <row r="768" spans="1:4" ht="12.75" customHeight="1">
      <c r="A768" s="30"/>
      <c r="C768" s="31"/>
      <c r="D768" s="32"/>
    </row>
    <row r="769" spans="1:4" ht="12.75" customHeight="1">
      <c r="A769" s="30"/>
      <c r="C769" s="31"/>
      <c r="D769" s="32"/>
    </row>
    <row r="770" spans="1:4" ht="12.75" customHeight="1">
      <c r="A770" s="30"/>
      <c r="C770" s="31"/>
      <c r="D770" s="32"/>
    </row>
    <row r="771" spans="1:4" ht="12.75" customHeight="1">
      <c r="A771" s="30"/>
      <c r="C771" s="31"/>
      <c r="D771" s="32"/>
    </row>
    <row r="772" spans="1:4" ht="12.75" customHeight="1">
      <c r="A772" s="30"/>
      <c r="C772" s="31"/>
      <c r="D772" s="32"/>
    </row>
    <row r="773" spans="1:4" ht="12.75" customHeight="1">
      <c r="A773" s="30"/>
      <c r="C773" s="31"/>
      <c r="D773" s="32"/>
    </row>
    <row r="774" spans="1:4" ht="12.75" customHeight="1">
      <c r="A774" s="30"/>
      <c r="C774" s="31"/>
      <c r="D774" s="32"/>
    </row>
    <row r="775" spans="1:4" ht="12.75" customHeight="1">
      <c r="A775" s="30"/>
      <c r="C775" s="31"/>
      <c r="D775" s="32"/>
    </row>
    <row r="776" spans="1:4" ht="12.75" customHeight="1">
      <c r="A776" s="30"/>
      <c r="C776" s="31"/>
      <c r="D776" s="32"/>
    </row>
    <row r="777" spans="1:4" ht="12.75" customHeight="1">
      <c r="A777" s="30"/>
      <c r="C777" s="31"/>
      <c r="D777" s="32"/>
    </row>
    <row r="778" spans="1:4" ht="12.75" customHeight="1">
      <c r="A778" s="30"/>
      <c r="C778" s="31"/>
      <c r="D778" s="32"/>
    </row>
    <row r="779" spans="1:4" ht="12.75" customHeight="1">
      <c r="A779" s="30"/>
      <c r="C779" s="31"/>
      <c r="D779" s="32"/>
    </row>
    <row r="780" spans="1:4" ht="12.75" customHeight="1">
      <c r="A780" s="30"/>
      <c r="C780" s="31"/>
      <c r="D780" s="32"/>
    </row>
    <row r="781" spans="1:4" ht="12.75" customHeight="1">
      <c r="A781" s="30"/>
      <c r="C781" s="31"/>
      <c r="D781" s="32"/>
    </row>
    <row r="782" spans="1:4" ht="12.75" customHeight="1">
      <c r="A782" s="30"/>
      <c r="C782" s="31"/>
      <c r="D782" s="32"/>
    </row>
    <row r="783" spans="1:4" ht="12.75" customHeight="1">
      <c r="A783" s="30"/>
      <c r="C783" s="31"/>
      <c r="D783" s="32"/>
    </row>
    <row r="784" spans="1:4" ht="12.75" customHeight="1">
      <c r="A784" s="30"/>
      <c r="C784" s="31"/>
      <c r="D784" s="32"/>
    </row>
    <row r="785" spans="1:4" ht="12.75" customHeight="1">
      <c r="A785" s="30"/>
      <c r="C785" s="31"/>
      <c r="D785" s="32"/>
    </row>
    <row r="786" spans="1:4" ht="12.75" customHeight="1">
      <c r="A786" s="30"/>
      <c r="C786" s="31"/>
      <c r="D786" s="32"/>
    </row>
    <row r="787" spans="1:4" ht="12.75" customHeight="1">
      <c r="A787" s="30"/>
      <c r="C787" s="31"/>
      <c r="D787" s="32"/>
    </row>
    <row r="788" spans="1:4" ht="12.75" customHeight="1">
      <c r="A788" s="30"/>
      <c r="C788" s="31"/>
      <c r="D788" s="32"/>
    </row>
    <row r="789" spans="1:4" ht="12.75" customHeight="1">
      <c r="A789" s="30"/>
      <c r="C789" s="31"/>
      <c r="D789" s="32"/>
    </row>
    <row r="790" spans="1:4" ht="12.75" customHeight="1">
      <c r="A790" s="30"/>
      <c r="C790" s="31"/>
      <c r="D790" s="32"/>
    </row>
    <row r="791" spans="1:4" ht="12.75" customHeight="1">
      <c r="A791" s="30"/>
      <c r="C791" s="31"/>
      <c r="D791" s="32"/>
    </row>
    <row r="792" spans="1:4" ht="12.75" customHeight="1">
      <c r="A792" s="30"/>
      <c r="C792" s="31"/>
      <c r="D792" s="32"/>
    </row>
    <row r="793" spans="1:4" ht="12.75" customHeight="1">
      <c r="A793" s="30"/>
      <c r="C793" s="31"/>
      <c r="D793" s="32"/>
    </row>
    <row r="794" spans="1:4" ht="12.75" customHeight="1">
      <c r="A794" s="30"/>
      <c r="C794" s="31"/>
      <c r="D794" s="32"/>
    </row>
    <row r="795" spans="1:4" ht="12.75" customHeight="1">
      <c r="A795" s="30"/>
      <c r="C795" s="31"/>
      <c r="D795" s="32"/>
    </row>
    <row r="796" spans="1:4" ht="12.75" customHeight="1">
      <c r="A796" s="30"/>
      <c r="C796" s="31"/>
      <c r="D796" s="32"/>
    </row>
    <row r="797" spans="1:4" ht="12.75" customHeight="1">
      <c r="A797" s="30"/>
      <c r="C797" s="31"/>
      <c r="D797" s="32"/>
    </row>
    <row r="798" spans="1:4" ht="12.75" customHeight="1">
      <c r="A798" s="30"/>
      <c r="C798" s="31"/>
      <c r="D798" s="32"/>
    </row>
    <row r="799" spans="1:4" ht="12.75" customHeight="1">
      <c r="A799" s="30"/>
      <c r="C799" s="31"/>
      <c r="D799" s="32"/>
    </row>
    <row r="800" spans="1:4" ht="12.75" customHeight="1">
      <c r="A800" s="30"/>
      <c r="C800" s="31"/>
      <c r="D800" s="32"/>
    </row>
    <row r="801" spans="1:4" ht="12.75" customHeight="1">
      <c r="A801" s="30"/>
      <c r="C801" s="31"/>
      <c r="D801" s="32"/>
    </row>
    <row r="802" spans="1:4" ht="12.75" customHeight="1">
      <c r="A802" s="30"/>
      <c r="C802" s="31"/>
      <c r="D802" s="32"/>
    </row>
    <row r="803" spans="1:4" ht="12.75" customHeight="1">
      <c r="A803" s="30"/>
      <c r="C803" s="31"/>
      <c r="D803" s="32"/>
    </row>
    <row r="804" spans="1:4" ht="12.75" customHeight="1">
      <c r="A804" s="30"/>
      <c r="C804" s="31"/>
      <c r="D804" s="32"/>
    </row>
    <row r="805" spans="1:4" ht="12.75" customHeight="1">
      <c r="A805" s="30"/>
      <c r="C805" s="31"/>
      <c r="D805" s="32"/>
    </row>
    <row r="806" spans="1:4" ht="12.75" customHeight="1">
      <c r="A806" s="30"/>
      <c r="C806" s="31"/>
      <c r="D806" s="32"/>
    </row>
    <row r="807" spans="1:4" ht="12.75" customHeight="1">
      <c r="A807" s="30"/>
      <c r="C807" s="31"/>
      <c r="D807" s="32"/>
    </row>
    <row r="808" spans="1:4" ht="12.75" customHeight="1">
      <c r="A808" s="30"/>
      <c r="C808" s="31"/>
      <c r="D808" s="32"/>
    </row>
    <row r="809" spans="1:4" ht="12.75" customHeight="1">
      <c r="A809" s="30"/>
      <c r="C809" s="31"/>
      <c r="D809" s="32"/>
    </row>
    <row r="810" spans="1:4" ht="12.75" customHeight="1">
      <c r="A810" s="30"/>
      <c r="C810" s="31"/>
      <c r="D810" s="32"/>
    </row>
    <row r="811" spans="1:4" ht="12.75" customHeight="1">
      <c r="A811" s="30"/>
      <c r="C811" s="31"/>
      <c r="D811" s="32"/>
    </row>
    <row r="812" spans="1:4" ht="12.75" customHeight="1">
      <c r="A812" s="30"/>
      <c r="C812" s="31"/>
      <c r="D812" s="32"/>
    </row>
    <row r="813" spans="1:4" ht="12.75" customHeight="1">
      <c r="A813" s="30"/>
      <c r="C813" s="31"/>
      <c r="D813" s="32"/>
    </row>
    <row r="814" spans="1:4" ht="12.75" customHeight="1">
      <c r="A814" s="30"/>
      <c r="C814" s="31"/>
      <c r="D814" s="32"/>
    </row>
    <row r="815" spans="1:4" ht="12.75" customHeight="1">
      <c r="A815" s="30"/>
      <c r="C815" s="31"/>
      <c r="D815" s="32"/>
    </row>
    <row r="816" spans="1:4" ht="12.75" customHeight="1">
      <c r="A816" s="30"/>
      <c r="C816" s="31"/>
      <c r="D816" s="32"/>
    </row>
    <row r="817" spans="1:4" ht="12.75" customHeight="1">
      <c r="A817" s="30"/>
      <c r="C817" s="31"/>
      <c r="D817" s="32"/>
    </row>
    <row r="818" spans="1:4" ht="12.75" customHeight="1">
      <c r="A818" s="30"/>
      <c r="C818" s="31"/>
      <c r="D818" s="32"/>
    </row>
    <row r="819" spans="1:4" ht="12.75" customHeight="1">
      <c r="A819" s="30"/>
      <c r="C819" s="31"/>
      <c r="D819" s="32"/>
    </row>
    <row r="820" spans="1:4" ht="12.75" customHeight="1">
      <c r="A820" s="30"/>
      <c r="C820" s="31"/>
      <c r="D820" s="32"/>
    </row>
    <row r="821" spans="1:4" ht="12.75" customHeight="1">
      <c r="A821" s="30"/>
      <c r="C821" s="31"/>
      <c r="D821" s="32"/>
    </row>
    <row r="822" spans="1:4" ht="12.75" customHeight="1">
      <c r="A822" s="30"/>
      <c r="C822" s="31"/>
      <c r="D822" s="32"/>
    </row>
    <row r="823" spans="1:4" ht="12.75" customHeight="1">
      <c r="A823" s="30"/>
      <c r="C823" s="31"/>
      <c r="D823" s="32"/>
    </row>
    <row r="824" spans="1:4" ht="12.75" customHeight="1">
      <c r="A824" s="30"/>
      <c r="C824" s="31"/>
      <c r="D824" s="32"/>
    </row>
    <row r="825" spans="1:4" ht="12.75" customHeight="1">
      <c r="A825" s="30"/>
      <c r="C825" s="31"/>
      <c r="D825" s="32"/>
    </row>
    <row r="826" spans="1:4" ht="12.75" customHeight="1">
      <c r="A826" s="30"/>
      <c r="C826" s="31"/>
      <c r="D826" s="32"/>
    </row>
    <row r="827" spans="1:4" ht="12.75" customHeight="1">
      <c r="A827" s="30"/>
      <c r="C827" s="31"/>
      <c r="D827" s="32"/>
    </row>
    <row r="828" spans="1:4" ht="12.75" customHeight="1">
      <c r="A828" s="30"/>
      <c r="C828" s="31"/>
      <c r="D828" s="32"/>
    </row>
    <row r="829" spans="1:4" ht="12.75" customHeight="1">
      <c r="A829" s="30"/>
      <c r="C829" s="31"/>
      <c r="D829" s="32"/>
    </row>
    <row r="830" spans="1:4" ht="12.75" customHeight="1">
      <c r="A830" s="30"/>
      <c r="C830" s="31"/>
      <c r="D830" s="32"/>
    </row>
    <row r="831" spans="1:4" ht="12.75" customHeight="1">
      <c r="A831" s="30"/>
      <c r="C831" s="31"/>
      <c r="D831" s="32"/>
    </row>
    <row r="832" spans="1:4" ht="12.75" customHeight="1">
      <c r="A832" s="30"/>
      <c r="C832" s="31"/>
      <c r="D832" s="32"/>
    </row>
    <row r="833" spans="1:4" ht="12.75" customHeight="1">
      <c r="A833" s="30"/>
      <c r="C833" s="31"/>
      <c r="D833" s="32"/>
    </row>
    <row r="834" spans="1:4" ht="12.75" customHeight="1">
      <c r="A834" s="30"/>
      <c r="C834" s="31"/>
      <c r="D834" s="32"/>
    </row>
    <row r="835" spans="1:4" ht="12.75" customHeight="1">
      <c r="A835" s="30"/>
      <c r="C835" s="31"/>
      <c r="D835" s="32"/>
    </row>
    <row r="836" spans="1:4" ht="12.75" customHeight="1">
      <c r="A836" s="30"/>
      <c r="C836" s="31"/>
      <c r="D836" s="32"/>
    </row>
    <row r="837" spans="1:4" ht="12.75" customHeight="1">
      <c r="A837" s="30"/>
      <c r="C837" s="31"/>
      <c r="D837" s="32"/>
    </row>
    <row r="838" spans="1:4" ht="12.75" customHeight="1">
      <c r="A838" s="30"/>
      <c r="C838" s="31"/>
      <c r="D838" s="32"/>
    </row>
    <row r="839" spans="1:4" ht="12.75" customHeight="1">
      <c r="A839" s="30"/>
      <c r="C839" s="31"/>
      <c r="D839" s="32"/>
    </row>
    <row r="840" spans="1:4" ht="12.75" customHeight="1">
      <c r="A840" s="30"/>
      <c r="C840" s="31"/>
      <c r="D840" s="32"/>
    </row>
    <row r="841" spans="1:4" ht="12.75" customHeight="1">
      <c r="A841" s="30"/>
      <c r="C841" s="31"/>
      <c r="D841" s="32"/>
    </row>
    <row r="842" spans="1:4" ht="12.75" customHeight="1">
      <c r="A842" s="30"/>
      <c r="C842" s="31"/>
      <c r="D842" s="32"/>
    </row>
    <row r="843" spans="1:4" ht="12.75" customHeight="1">
      <c r="A843" s="30"/>
      <c r="C843" s="31"/>
      <c r="D843" s="32"/>
    </row>
    <row r="844" spans="1:4" ht="12.75" customHeight="1">
      <c r="A844" s="30"/>
      <c r="C844" s="31"/>
      <c r="D844" s="32"/>
    </row>
    <row r="845" spans="1:4" ht="12.75" customHeight="1">
      <c r="A845" s="30"/>
      <c r="C845" s="31"/>
      <c r="D845" s="32"/>
    </row>
    <row r="846" spans="1:4" ht="12.75" customHeight="1">
      <c r="A846" s="30"/>
      <c r="C846" s="31"/>
      <c r="D846" s="32"/>
    </row>
    <row r="847" spans="1:4" ht="12.75" customHeight="1">
      <c r="A847" s="30"/>
      <c r="C847" s="31"/>
      <c r="D847" s="32"/>
    </row>
    <row r="848" spans="1:4" ht="12.75" customHeight="1">
      <c r="A848" s="30"/>
      <c r="C848" s="31"/>
      <c r="D848" s="32"/>
    </row>
    <row r="849" spans="1:4" ht="12.75" customHeight="1">
      <c r="A849" s="30"/>
      <c r="C849" s="31"/>
      <c r="D849" s="32"/>
    </row>
    <row r="850" spans="1:4" ht="12.75" customHeight="1">
      <c r="A850" s="30"/>
      <c r="C850" s="31"/>
      <c r="D850" s="32"/>
    </row>
    <row r="851" spans="1:4" ht="12.75" customHeight="1">
      <c r="A851" s="30"/>
      <c r="C851" s="31"/>
      <c r="D851" s="32"/>
    </row>
    <row r="852" spans="1:4" ht="12.75" customHeight="1">
      <c r="A852" s="30"/>
      <c r="C852" s="31"/>
      <c r="D852" s="32"/>
    </row>
    <row r="853" spans="1:4" ht="12.75" customHeight="1">
      <c r="A853" s="30"/>
      <c r="C853" s="31"/>
      <c r="D853" s="32"/>
    </row>
    <row r="854" spans="1:4" ht="12.75" customHeight="1">
      <c r="A854" s="30"/>
      <c r="C854" s="31"/>
      <c r="D854" s="32"/>
    </row>
    <row r="855" spans="1:4" ht="12.75" customHeight="1">
      <c r="A855" s="30"/>
      <c r="C855" s="31"/>
      <c r="D855" s="32"/>
    </row>
    <row r="856" spans="1:4" ht="12.75" customHeight="1">
      <c r="A856" s="30"/>
      <c r="C856" s="31"/>
      <c r="D856" s="32"/>
    </row>
    <row r="857" spans="1:4" ht="12.75" customHeight="1">
      <c r="A857" s="30"/>
      <c r="C857" s="31"/>
      <c r="D857" s="32"/>
    </row>
    <row r="858" spans="1:4" ht="12.75" customHeight="1">
      <c r="A858" s="30"/>
      <c r="C858" s="31"/>
      <c r="D858" s="32"/>
    </row>
    <row r="859" spans="1:4" ht="12.75" customHeight="1">
      <c r="A859" s="30"/>
      <c r="C859" s="31"/>
      <c r="D859" s="32"/>
    </row>
    <row r="860" spans="1:4" ht="12.75" customHeight="1">
      <c r="A860" s="30"/>
      <c r="C860" s="31"/>
      <c r="D860" s="32"/>
    </row>
    <row r="861" spans="1:4" ht="12.75" customHeight="1">
      <c r="A861" s="30"/>
      <c r="C861" s="31"/>
      <c r="D861" s="32"/>
    </row>
    <row r="862" spans="1:4" ht="12.75" customHeight="1">
      <c r="A862" s="30"/>
      <c r="C862" s="31"/>
      <c r="D862" s="32"/>
    </row>
    <row r="863" spans="1:4" ht="12.75" customHeight="1">
      <c r="A863" s="30"/>
      <c r="C863" s="31"/>
      <c r="D863" s="32"/>
    </row>
    <row r="864" spans="1:4" ht="12.75" customHeight="1">
      <c r="A864" s="30"/>
      <c r="C864" s="31"/>
      <c r="D864" s="32"/>
    </row>
    <row r="865" spans="1:4" ht="12.75" customHeight="1">
      <c r="A865" s="30"/>
      <c r="C865" s="31"/>
      <c r="D865" s="32"/>
    </row>
    <row r="866" spans="1:4" ht="12.75" customHeight="1">
      <c r="A866" s="30"/>
      <c r="C866" s="31"/>
      <c r="D866" s="32"/>
    </row>
    <row r="867" spans="1:4" ht="12.75" customHeight="1">
      <c r="A867" s="30"/>
      <c r="C867" s="31"/>
      <c r="D867" s="32"/>
    </row>
    <row r="868" spans="1:4" ht="12.75" customHeight="1">
      <c r="A868" s="30"/>
      <c r="C868" s="31"/>
      <c r="D868" s="32"/>
    </row>
    <row r="869" spans="1:4" ht="12.75" customHeight="1">
      <c r="A869" s="30"/>
      <c r="C869" s="31"/>
      <c r="D869" s="32"/>
    </row>
    <row r="870" spans="1:4" ht="12.75" customHeight="1">
      <c r="A870" s="30"/>
      <c r="C870" s="31"/>
      <c r="D870" s="32"/>
    </row>
    <row r="871" spans="1:4" ht="12.75" customHeight="1">
      <c r="A871" s="30"/>
      <c r="C871" s="31"/>
      <c r="D871" s="32"/>
    </row>
    <row r="872" spans="1:4" ht="12.75" customHeight="1">
      <c r="A872" s="30"/>
      <c r="C872" s="31"/>
      <c r="D872" s="32"/>
    </row>
    <row r="873" spans="1:4" ht="12.75" customHeight="1">
      <c r="A873" s="30"/>
      <c r="C873" s="31"/>
      <c r="D873" s="32"/>
    </row>
    <row r="874" spans="1:4" ht="12.75" customHeight="1">
      <c r="A874" s="30"/>
      <c r="C874" s="31"/>
      <c r="D874" s="32"/>
    </row>
    <row r="875" spans="1:4" ht="12.75" customHeight="1">
      <c r="A875" s="30"/>
      <c r="C875" s="31"/>
      <c r="D875" s="32"/>
    </row>
    <row r="876" spans="1:4" ht="12.75" customHeight="1">
      <c r="A876" s="30"/>
      <c r="C876" s="31"/>
      <c r="D876" s="32"/>
    </row>
    <row r="877" spans="1:4" ht="12.75" customHeight="1">
      <c r="A877" s="30"/>
      <c r="C877" s="31"/>
      <c r="D877" s="32"/>
    </row>
    <row r="878" spans="1:4" ht="12.75" customHeight="1">
      <c r="A878" s="30"/>
      <c r="C878" s="31"/>
      <c r="D878" s="32"/>
    </row>
    <row r="879" spans="1:4" ht="12.75" customHeight="1">
      <c r="A879" s="30"/>
      <c r="C879" s="31"/>
      <c r="D879" s="32"/>
    </row>
    <row r="880" spans="1:4" ht="12.75" customHeight="1">
      <c r="A880" s="30"/>
      <c r="C880" s="31"/>
      <c r="D880" s="32"/>
    </row>
    <row r="881" spans="1:4" ht="12.75" customHeight="1">
      <c r="A881" s="30"/>
      <c r="C881" s="31"/>
      <c r="D881" s="32"/>
    </row>
    <row r="882" spans="1:4" ht="12.75" customHeight="1">
      <c r="A882" s="30"/>
      <c r="C882" s="31"/>
      <c r="D882" s="32"/>
    </row>
    <row r="883" spans="1:4" ht="12.75" customHeight="1">
      <c r="A883" s="30"/>
      <c r="C883" s="31"/>
      <c r="D883" s="32"/>
    </row>
    <row r="884" spans="1:4" ht="12.75" customHeight="1">
      <c r="A884" s="30"/>
      <c r="C884" s="31"/>
      <c r="D884" s="32"/>
    </row>
    <row r="885" spans="1:4" ht="12.75" customHeight="1">
      <c r="A885" s="30"/>
      <c r="C885" s="31"/>
      <c r="D885" s="32"/>
    </row>
    <row r="886" spans="1:4" ht="12.75" customHeight="1">
      <c r="A886" s="30"/>
      <c r="C886" s="31"/>
      <c r="D886" s="32"/>
    </row>
    <row r="887" spans="1:4" ht="12.75" customHeight="1">
      <c r="A887" s="30"/>
      <c r="C887" s="31"/>
      <c r="D887" s="32"/>
    </row>
    <row r="888" spans="1:4" ht="12.75" customHeight="1">
      <c r="A888" s="30"/>
      <c r="C888" s="31"/>
      <c r="D888" s="32"/>
    </row>
    <row r="889" spans="1:4" ht="12.75" customHeight="1">
      <c r="A889" s="30"/>
      <c r="C889" s="31"/>
      <c r="D889" s="32"/>
    </row>
    <row r="890" spans="1:4" ht="12.75" customHeight="1">
      <c r="A890" s="30"/>
      <c r="C890" s="31"/>
      <c r="D890" s="32"/>
    </row>
    <row r="891" spans="1:4" ht="12.75" customHeight="1">
      <c r="A891" s="30"/>
      <c r="C891" s="31"/>
      <c r="D891" s="32"/>
    </row>
    <row r="892" spans="1:4" ht="12.75" customHeight="1">
      <c r="A892" s="30"/>
      <c r="C892" s="31"/>
      <c r="D892" s="32"/>
    </row>
    <row r="893" spans="1:4" ht="12.75" customHeight="1">
      <c r="A893" s="30"/>
      <c r="C893" s="31"/>
      <c r="D893" s="32"/>
    </row>
    <row r="894" spans="1:4" ht="12.75" customHeight="1">
      <c r="A894" s="30"/>
      <c r="C894" s="31"/>
      <c r="D894" s="32"/>
    </row>
    <row r="895" spans="1:4" ht="12.75" customHeight="1">
      <c r="A895" s="30"/>
      <c r="C895" s="31"/>
      <c r="D895" s="32"/>
    </row>
    <row r="896" spans="1:4" ht="12.75" customHeight="1">
      <c r="A896" s="30"/>
      <c r="C896" s="31"/>
      <c r="D896" s="32"/>
    </row>
    <row r="897" spans="1:4" ht="12.75" customHeight="1">
      <c r="A897" s="30"/>
      <c r="C897" s="31"/>
      <c r="D897" s="32"/>
    </row>
    <row r="898" spans="1:4" ht="12.75" customHeight="1">
      <c r="A898" s="30"/>
      <c r="C898" s="31"/>
      <c r="D898" s="32"/>
    </row>
    <row r="899" spans="1:4" ht="12.75" customHeight="1">
      <c r="A899" s="30"/>
      <c r="C899" s="31"/>
      <c r="D899" s="32"/>
    </row>
    <row r="900" spans="1:4" ht="12.75" customHeight="1">
      <c r="A900" s="30"/>
      <c r="C900" s="31"/>
      <c r="D900" s="32"/>
    </row>
    <row r="901" spans="1:4" ht="12.75" customHeight="1">
      <c r="A901" s="30"/>
      <c r="C901" s="31"/>
      <c r="D901" s="32"/>
    </row>
    <row r="902" spans="1:4" ht="12.75" customHeight="1">
      <c r="A902" s="30"/>
      <c r="C902" s="31"/>
      <c r="D902" s="32"/>
    </row>
    <row r="903" spans="1:4" ht="12.75" customHeight="1">
      <c r="A903" s="30"/>
      <c r="C903" s="31"/>
      <c r="D903" s="32"/>
    </row>
    <row r="904" spans="1:4" ht="12.75" customHeight="1">
      <c r="A904" s="30"/>
      <c r="C904" s="31"/>
      <c r="D904" s="32"/>
    </row>
    <row r="905" spans="1:4" ht="12.75" customHeight="1">
      <c r="A905" s="30"/>
      <c r="C905" s="31"/>
      <c r="D905" s="32"/>
    </row>
    <row r="906" spans="1:4" ht="12.75" customHeight="1">
      <c r="A906" s="30"/>
      <c r="C906" s="31"/>
      <c r="D906" s="32"/>
    </row>
    <row r="907" spans="1:4" ht="12.75" customHeight="1">
      <c r="A907" s="30"/>
      <c r="C907" s="31"/>
      <c r="D907" s="32"/>
    </row>
    <row r="908" spans="1:4" ht="12.75" customHeight="1">
      <c r="A908" s="30"/>
      <c r="C908" s="31"/>
      <c r="D908" s="32"/>
    </row>
    <row r="909" spans="1:4" ht="12.75" customHeight="1">
      <c r="A909" s="30"/>
      <c r="C909" s="31"/>
      <c r="D909" s="32"/>
    </row>
    <row r="910" spans="1:4" ht="12.75" customHeight="1">
      <c r="A910" s="30"/>
      <c r="C910" s="31"/>
      <c r="D910" s="32"/>
    </row>
    <row r="911" spans="1:4" ht="12.75" customHeight="1">
      <c r="A911" s="30"/>
      <c r="C911" s="31"/>
      <c r="D911" s="32"/>
    </row>
    <row r="912" spans="1:4" ht="12.75" customHeight="1">
      <c r="A912" s="30"/>
      <c r="C912" s="31"/>
      <c r="D912" s="32"/>
    </row>
    <row r="913" spans="1:4" ht="12.75" customHeight="1">
      <c r="A913" s="30"/>
      <c r="C913" s="31"/>
      <c r="D913" s="32"/>
    </row>
    <row r="914" spans="1:4" ht="12.75" customHeight="1">
      <c r="A914" s="30"/>
      <c r="C914" s="31"/>
      <c r="D914" s="32"/>
    </row>
    <row r="915" spans="1:4" ht="12.75" customHeight="1">
      <c r="A915" s="30"/>
      <c r="C915" s="31"/>
      <c r="D915" s="32"/>
    </row>
    <row r="916" spans="1:4" ht="12.75" customHeight="1">
      <c r="A916" s="30"/>
      <c r="C916" s="31"/>
      <c r="D916" s="32"/>
    </row>
    <row r="917" spans="1:4" ht="12.75" customHeight="1">
      <c r="A917" s="30"/>
      <c r="C917" s="31"/>
      <c r="D917" s="32"/>
    </row>
    <row r="918" spans="1:4" ht="12.75" customHeight="1">
      <c r="A918" s="30"/>
      <c r="C918" s="31"/>
      <c r="D918" s="32"/>
    </row>
    <row r="919" spans="1:4" ht="12.75" customHeight="1">
      <c r="A919" s="30"/>
      <c r="C919" s="31"/>
      <c r="D919" s="32"/>
    </row>
    <row r="920" spans="1:4" ht="12.75" customHeight="1">
      <c r="A920" s="30"/>
      <c r="C920" s="31"/>
      <c r="D920" s="32"/>
    </row>
    <row r="921" spans="1:4" ht="12.75" customHeight="1">
      <c r="A921" s="30"/>
      <c r="C921" s="31"/>
      <c r="D921" s="32"/>
    </row>
    <row r="922" spans="1:4" ht="12.75" customHeight="1">
      <c r="A922" s="30"/>
      <c r="C922" s="31"/>
      <c r="D922" s="32"/>
    </row>
    <row r="923" spans="1:4" ht="12.75" customHeight="1">
      <c r="A923" s="30"/>
      <c r="C923" s="31"/>
      <c r="D923" s="32"/>
    </row>
    <row r="924" spans="1:4" ht="12.75" customHeight="1">
      <c r="A924" s="30"/>
      <c r="C924" s="31"/>
      <c r="D924" s="32"/>
    </row>
    <row r="925" spans="1:4" ht="12.75" customHeight="1">
      <c r="A925" s="30"/>
      <c r="C925" s="31"/>
      <c r="D925" s="32"/>
    </row>
    <row r="926" spans="1:4" ht="12.75" customHeight="1">
      <c r="A926" s="30"/>
      <c r="C926" s="31"/>
      <c r="D926" s="32"/>
    </row>
    <row r="927" spans="1:4" ht="12.75" customHeight="1">
      <c r="A927" s="30"/>
      <c r="C927" s="31"/>
      <c r="D927" s="32"/>
    </row>
    <row r="928" spans="1:4" ht="12.75" customHeight="1">
      <c r="A928" s="30"/>
      <c r="C928" s="31"/>
      <c r="D928" s="32"/>
    </row>
    <row r="929" spans="1:4" ht="12.75" customHeight="1">
      <c r="A929" s="30"/>
      <c r="C929" s="31"/>
      <c r="D929" s="32"/>
    </row>
    <row r="930" spans="1:4" ht="12.75" customHeight="1">
      <c r="A930" s="30"/>
      <c r="C930" s="31"/>
      <c r="D930" s="32"/>
    </row>
    <row r="931" spans="1:4" ht="12.75" customHeight="1">
      <c r="A931" s="30"/>
      <c r="C931" s="31"/>
      <c r="D931" s="32"/>
    </row>
    <row r="932" spans="1:4" ht="12.75" customHeight="1">
      <c r="A932" s="30"/>
      <c r="C932" s="31"/>
      <c r="D932" s="32"/>
    </row>
    <row r="933" spans="1:4" ht="12.75" customHeight="1">
      <c r="A933" s="30"/>
      <c r="C933" s="31"/>
      <c r="D933" s="32"/>
    </row>
    <row r="934" spans="1:4" ht="12.75" customHeight="1">
      <c r="A934" s="30"/>
      <c r="C934" s="31"/>
      <c r="D934" s="32"/>
    </row>
    <row r="935" spans="1:4" ht="12.75" customHeight="1">
      <c r="A935" s="30"/>
      <c r="C935" s="31"/>
      <c r="D935" s="32"/>
    </row>
    <row r="936" spans="1:4" ht="12.75" customHeight="1">
      <c r="A936" s="30"/>
      <c r="C936" s="31"/>
      <c r="D936" s="32"/>
    </row>
    <row r="937" spans="1:4" ht="12.75" customHeight="1">
      <c r="A937" s="30"/>
      <c r="C937" s="31"/>
      <c r="D937" s="32"/>
    </row>
    <row r="938" spans="1:4" ht="12.75" customHeight="1">
      <c r="A938" s="30"/>
      <c r="C938" s="31"/>
      <c r="D938" s="32"/>
    </row>
    <row r="939" spans="1:4" ht="12.75" customHeight="1">
      <c r="A939" s="30"/>
      <c r="C939" s="31"/>
      <c r="D939" s="32"/>
    </row>
    <row r="940" spans="1:4" ht="12.75" customHeight="1">
      <c r="A940" s="30"/>
      <c r="C940" s="31"/>
      <c r="D940" s="32"/>
    </row>
    <row r="941" spans="1:4" ht="12.75" customHeight="1">
      <c r="A941" s="30"/>
      <c r="C941" s="31"/>
      <c r="D941" s="32"/>
    </row>
    <row r="942" spans="1:4" ht="12.75" customHeight="1">
      <c r="A942" s="30"/>
      <c r="C942" s="31"/>
      <c r="D942" s="32"/>
    </row>
    <row r="943" spans="1:4" ht="12.75" customHeight="1">
      <c r="A943" s="30"/>
      <c r="C943" s="31"/>
      <c r="D943" s="32"/>
    </row>
    <row r="944" spans="1:4" ht="12.75" customHeight="1">
      <c r="A944" s="30"/>
      <c r="C944" s="31"/>
      <c r="D944" s="32"/>
    </row>
    <row r="945" spans="1:4" ht="12.75" customHeight="1">
      <c r="A945" s="30"/>
      <c r="C945" s="31"/>
      <c r="D945" s="32"/>
    </row>
    <row r="946" spans="1:4" ht="12.75" customHeight="1">
      <c r="A946" s="30"/>
      <c r="C946" s="31"/>
      <c r="D946" s="32"/>
    </row>
    <row r="947" spans="1:4" ht="12.75" customHeight="1">
      <c r="A947" s="30"/>
      <c r="C947" s="31"/>
      <c r="D947" s="32"/>
    </row>
    <row r="948" spans="1:4" ht="12.75" customHeight="1">
      <c r="A948" s="30"/>
      <c r="C948" s="31"/>
      <c r="D948" s="32"/>
    </row>
    <row r="949" spans="1:4" ht="12.75" customHeight="1">
      <c r="A949" s="30"/>
      <c r="C949" s="31"/>
      <c r="D949" s="32"/>
    </row>
    <row r="950" spans="1:4" ht="12.75" customHeight="1">
      <c r="A950" s="30"/>
      <c r="C950" s="31"/>
      <c r="D950" s="32"/>
    </row>
    <row r="951" spans="1:4" ht="12.75" customHeight="1">
      <c r="A951" s="30"/>
      <c r="C951" s="31"/>
      <c r="D951" s="32"/>
    </row>
    <row r="952" spans="1:4" ht="12.75" customHeight="1">
      <c r="A952" s="30"/>
      <c r="C952" s="31"/>
      <c r="D952" s="32"/>
    </row>
    <row r="953" spans="1:4" ht="12.75" customHeight="1">
      <c r="A953" s="30"/>
      <c r="C953" s="31"/>
      <c r="D953" s="32"/>
    </row>
    <row r="954" spans="1:4" ht="12.75" customHeight="1">
      <c r="A954" s="30"/>
      <c r="C954" s="31"/>
      <c r="D954" s="32"/>
    </row>
    <row r="955" spans="1:4" ht="12.75" customHeight="1">
      <c r="A955" s="30"/>
      <c r="C955" s="31"/>
      <c r="D955" s="32"/>
    </row>
    <row r="956" spans="1:4" ht="12.75" customHeight="1">
      <c r="A956" s="30"/>
      <c r="C956" s="31"/>
      <c r="D956" s="32"/>
    </row>
    <row r="957" spans="1:4" ht="12.75" customHeight="1">
      <c r="A957" s="30"/>
      <c r="C957" s="31"/>
      <c r="D957" s="32"/>
    </row>
    <row r="958" spans="1:4" ht="12.75" customHeight="1">
      <c r="A958" s="30"/>
      <c r="C958" s="31"/>
      <c r="D958" s="32"/>
    </row>
    <row r="959" spans="1:4" ht="12.75" customHeight="1">
      <c r="A959" s="30"/>
      <c r="C959" s="31"/>
      <c r="D959" s="32"/>
    </row>
    <row r="960" spans="1:4" ht="12.75" customHeight="1">
      <c r="A960" s="30"/>
      <c r="C960" s="31"/>
      <c r="D960" s="32"/>
    </row>
    <row r="961" spans="1:4" ht="12.75" customHeight="1">
      <c r="A961" s="30"/>
      <c r="C961" s="31"/>
      <c r="D961" s="32"/>
    </row>
    <row r="962" spans="1:4" ht="12.75" customHeight="1">
      <c r="A962" s="30"/>
      <c r="C962" s="31"/>
      <c r="D962" s="32"/>
    </row>
    <row r="963" spans="1:4" ht="12.75" customHeight="1">
      <c r="A963" s="30"/>
      <c r="C963" s="31"/>
      <c r="D963" s="32"/>
    </row>
    <row r="964" spans="1:4" ht="12.75" customHeight="1">
      <c r="A964" s="30"/>
      <c r="C964" s="31"/>
      <c r="D964" s="32"/>
    </row>
    <row r="965" spans="1:4" ht="12.75" customHeight="1">
      <c r="A965" s="30"/>
      <c r="C965" s="31"/>
      <c r="D965" s="32"/>
    </row>
    <row r="966" spans="1:4" ht="12.75" customHeight="1">
      <c r="A966" s="30"/>
      <c r="C966" s="31"/>
      <c r="D966" s="32"/>
    </row>
    <row r="967" spans="1:4" ht="12.75" customHeight="1">
      <c r="A967" s="30"/>
      <c r="C967" s="31"/>
      <c r="D967" s="32"/>
    </row>
    <row r="968" spans="1:4" ht="12.75" customHeight="1">
      <c r="A968" s="30"/>
      <c r="C968" s="31"/>
      <c r="D968" s="32"/>
    </row>
    <row r="969" spans="1:4" ht="12.75" customHeight="1">
      <c r="A969" s="30"/>
      <c r="C969" s="31"/>
      <c r="D969" s="32"/>
    </row>
    <row r="970" spans="1:4" ht="12.75" customHeight="1">
      <c r="A970" s="30"/>
      <c r="C970" s="31"/>
      <c r="D970" s="32"/>
    </row>
    <row r="971" spans="1:4" ht="12.75" customHeight="1">
      <c r="A971" s="30"/>
      <c r="C971" s="31"/>
      <c r="D971" s="32"/>
    </row>
    <row r="972" spans="1:4" ht="12.75" customHeight="1">
      <c r="A972" s="30"/>
      <c r="C972" s="31"/>
      <c r="D972" s="32"/>
    </row>
    <row r="973" spans="1:4" ht="12.75" customHeight="1">
      <c r="A973" s="30"/>
      <c r="C973" s="31"/>
      <c r="D973" s="32"/>
    </row>
    <row r="974" spans="1:4" ht="12.75" customHeight="1">
      <c r="A974" s="30"/>
      <c r="C974" s="31"/>
      <c r="D974" s="32"/>
    </row>
    <row r="975" spans="1:4" ht="12.75" customHeight="1">
      <c r="A975" s="30"/>
      <c r="C975" s="31"/>
      <c r="D975" s="32"/>
    </row>
    <row r="976" spans="1:4" ht="12.75" customHeight="1">
      <c r="A976" s="30"/>
      <c r="C976" s="31"/>
      <c r="D976" s="32"/>
    </row>
    <row r="977" spans="1:4" ht="12.75" customHeight="1">
      <c r="A977" s="30"/>
      <c r="C977" s="31"/>
      <c r="D977" s="32"/>
    </row>
    <row r="978" spans="1:4" ht="12.75" customHeight="1">
      <c r="A978" s="30"/>
      <c r="C978" s="31"/>
      <c r="D978" s="32"/>
    </row>
    <row r="979" spans="1:4" ht="12.75" customHeight="1">
      <c r="A979" s="30"/>
      <c r="C979" s="31"/>
      <c r="D979" s="32"/>
    </row>
    <row r="980" spans="1:4" ht="12.75" customHeight="1">
      <c r="A980" s="30"/>
      <c r="C980" s="31"/>
      <c r="D980" s="32"/>
    </row>
    <row r="981" spans="1:4" ht="12.75" customHeight="1">
      <c r="A981" s="30"/>
      <c r="C981" s="31"/>
      <c r="D981" s="32"/>
    </row>
    <row r="982" spans="1:4" ht="12.75" customHeight="1">
      <c r="A982" s="30"/>
      <c r="C982" s="31"/>
      <c r="D982" s="32"/>
    </row>
    <row r="983" spans="1:4" ht="12.75" customHeight="1">
      <c r="A983" s="30"/>
      <c r="C983" s="31"/>
      <c r="D983" s="32"/>
    </row>
    <row r="984" spans="1:4" ht="12.75" customHeight="1">
      <c r="A984" s="30"/>
      <c r="C984" s="31"/>
      <c r="D984" s="32"/>
    </row>
    <row r="985" spans="1:4" ht="12.75" customHeight="1">
      <c r="A985" s="30"/>
      <c r="C985" s="31"/>
      <c r="D985" s="32"/>
    </row>
    <row r="986" spans="1:4" ht="12.75" customHeight="1">
      <c r="A986" s="30"/>
      <c r="C986" s="31"/>
      <c r="D986" s="32"/>
    </row>
    <row r="987" spans="1:4" ht="12.75" customHeight="1">
      <c r="A987" s="30"/>
      <c r="C987" s="31"/>
      <c r="D987" s="32"/>
    </row>
  </sheetData>
  <mergeCells count="5">
    <mergeCell ref="A56:L56"/>
    <mergeCell ref="K1:L1"/>
    <mergeCell ref="K2:L2"/>
    <mergeCell ref="K3:L3"/>
    <mergeCell ref="K4:L4"/>
  </mergeCells>
  <phoneticPr fontId="53" type="noConversion"/>
  <pageMargins left="0.78740157480314965" right="0" top="0" bottom="0" header="0" footer="0"/>
  <pageSetup paperSize="9" scale="6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3"/>
  <sheetViews>
    <sheetView workbookViewId="0">
      <selection activeCell="M15" sqref="M15"/>
    </sheetView>
  </sheetViews>
  <sheetFormatPr baseColWidth="10" defaultColWidth="14.42578125" defaultRowHeight="15" customHeight="1"/>
  <cols>
    <col min="1" max="1" width="10.140625" style="10" customWidth="1"/>
    <col min="2" max="2" width="15" customWidth="1"/>
    <col min="3" max="6" width="11.42578125" customWidth="1"/>
    <col min="7" max="7" width="11.42578125" style="148" hidden="1" customWidth="1"/>
    <col min="8" max="9" width="11.42578125" hidden="1" customWidth="1"/>
    <col min="10" max="25" width="11.42578125" customWidth="1"/>
  </cols>
  <sheetData>
    <row r="1" spans="1:9" ht="12.75" customHeight="1">
      <c r="B1" s="139" t="s">
        <v>160</v>
      </c>
      <c r="C1" s="137">
        <v>0.4</v>
      </c>
      <c r="D1" s="137">
        <v>7.0000000000000007E-2</v>
      </c>
      <c r="E1" s="137">
        <v>0.05</v>
      </c>
    </row>
    <row r="2" spans="1:9" ht="12.75" customHeight="1">
      <c r="B2" s="134"/>
    </row>
    <row r="3" spans="1:9" ht="12.75" customHeight="1">
      <c r="A3" s="142" t="s">
        <v>165</v>
      </c>
      <c r="B3" s="135">
        <v>53.9</v>
      </c>
      <c r="C3" s="133">
        <f>B3*(1-(C1))</f>
        <v>32.339999999999996</v>
      </c>
      <c r="D3" s="133">
        <f>C3*(1-(D1))</f>
        <v>30.076199999999993</v>
      </c>
      <c r="E3" s="138">
        <f>D3*(1-(E1))</f>
        <v>28.572389999999992</v>
      </c>
      <c r="G3" s="149">
        <v>28.46</v>
      </c>
      <c r="I3" s="157">
        <f>E3/G3</f>
        <v>1.00394905130007</v>
      </c>
    </row>
    <row r="4" spans="1:9" ht="12.75" customHeight="1">
      <c r="A4" s="142" t="s">
        <v>166</v>
      </c>
      <c r="B4" s="135">
        <v>87.9</v>
      </c>
      <c r="C4" s="133">
        <f>B4*(1-(C1))</f>
        <v>52.74</v>
      </c>
      <c r="D4" s="133">
        <f>C4*(1-(D1))</f>
        <v>49.048200000000001</v>
      </c>
      <c r="E4" s="138">
        <f>D4*(1-(E1))</f>
        <v>46.595790000000001</v>
      </c>
      <c r="G4" s="149">
        <v>45.92</v>
      </c>
      <c r="H4" s="10"/>
      <c r="I4" s="157">
        <f t="shared" ref="I4:I8" si="0">E4/G4</f>
        <v>1.0147166811846691</v>
      </c>
    </row>
    <row r="5" spans="1:9" ht="12.75" customHeight="1">
      <c r="A5" s="142" t="s">
        <v>167</v>
      </c>
      <c r="B5" s="135">
        <v>133.5</v>
      </c>
      <c r="C5" s="133">
        <f>B5*(1-(C1))</f>
        <v>80.099999999999994</v>
      </c>
      <c r="D5" s="133">
        <f>C5*(1-(D1))</f>
        <v>74.492999999999995</v>
      </c>
      <c r="E5" s="138">
        <f>D5*(1-(E1))</f>
        <v>70.768349999999998</v>
      </c>
      <c r="G5" s="149">
        <v>69.66</v>
      </c>
      <c r="H5" s="10"/>
      <c r="I5" s="157">
        <f t="shared" si="0"/>
        <v>1.0159108527131784</v>
      </c>
    </row>
    <row r="6" spans="1:9" ht="12.75" customHeight="1">
      <c r="A6" s="142" t="s">
        <v>168</v>
      </c>
      <c r="B6" s="135">
        <v>193</v>
      </c>
      <c r="C6" s="133">
        <f>B6*(1-(C1))</f>
        <v>115.8</v>
      </c>
      <c r="D6" s="133">
        <f>C6*(1-(D1))</f>
        <v>107.69399999999999</v>
      </c>
      <c r="E6" s="138">
        <f>D6*(1-(E1))</f>
        <v>102.30929999999998</v>
      </c>
      <c r="G6" s="149">
        <v>100.57</v>
      </c>
      <c r="H6" s="10"/>
      <c r="I6" s="157">
        <f t="shared" si="0"/>
        <v>1.017294421795764</v>
      </c>
    </row>
    <row r="7" spans="1:9" ht="12.75" customHeight="1">
      <c r="A7" s="142" t="s">
        <v>169</v>
      </c>
      <c r="B7" s="135">
        <v>315</v>
      </c>
      <c r="C7" s="133">
        <f>B7*(1-(C1))</f>
        <v>189</v>
      </c>
      <c r="D7" s="133">
        <f>C7*(1-(D1))</f>
        <v>175.76999999999998</v>
      </c>
      <c r="E7" s="138">
        <f>D7*(1-(E1))</f>
        <v>166.98149999999998</v>
      </c>
      <c r="G7" s="149">
        <v>183</v>
      </c>
      <c r="H7" s="10"/>
      <c r="I7" s="157">
        <f t="shared" si="0"/>
        <v>0.91246721311475398</v>
      </c>
    </row>
    <row r="8" spans="1:9" ht="12.75" customHeight="1">
      <c r="A8" s="142" t="s">
        <v>170</v>
      </c>
      <c r="B8" s="135">
        <v>498.5</v>
      </c>
      <c r="C8" s="133">
        <f>B8*(1-(C1))</f>
        <v>299.09999999999997</v>
      </c>
      <c r="D8" s="133">
        <f>C8*(1-(D1))</f>
        <v>278.16299999999995</v>
      </c>
      <c r="E8" s="138">
        <f>D8*(1-(E1))</f>
        <v>264.25484999999992</v>
      </c>
      <c r="G8" s="149">
        <v>253.17</v>
      </c>
      <c r="H8" s="10"/>
      <c r="I8" s="157">
        <f t="shared" si="0"/>
        <v>1.0437842161393527</v>
      </c>
    </row>
    <row r="9" spans="1:9" ht="12.75" customHeight="1">
      <c r="C9" s="133"/>
      <c r="D9" s="133"/>
      <c r="E9" s="133"/>
    </row>
    <row r="10" spans="1:9" ht="12.75" customHeight="1">
      <c r="B10" s="139" t="s">
        <v>161</v>
      </c>
      <c r="C10" s="133"/>
      <c r="D10" s="133"/>
      <c r="E10" s="133"/>
    </row>
    <row r="11" spans="1:9" ht="12.75" customHeight="1">
      <c r="B11" s="134"/>
      <c r="C11" s="133"/>
      <c r="D11" s="133"/>
      <c r="E11" s="133"/>
    </row>
    <row r="12" spans="1:9" ht="12.75" customHeight="1">
      <c r="B12" s="135">
        <v>57.5</v>
      </c>
      <c r="C12" s="133">
        <f>B12*(1-(C1))</f>
        <v>34.5</v>
      </c>
      <c r="D12" s="133">
        <f>C12*(1-(D1))</f>
        <v>32.085000000000001</v>
      </c>
      <c r="E12" s="138">
        <f>D12*(1-(E1))</f>
        <v>30.48075</v>
      </c>
    </row>
    <row r="13" spans="1:9" ht="12.75" customHeight="1">
      <c r="B13" s="135">
        <v>77.8</v>
      </c>
      <c r="C13" s="133">
        <f>B13*(1-(C1))</f>
        <v>46.68</v>
      </c>
      <c r="D13" s="133">
        <f>C13*(1-(D1))</f>
        <v>43.412399999999998</v>
      </c>
      <c r="E13" s="138">
        <f>D13*(1-(E1))</f>
        <v>41.241779999999999</v>
      </c>
    </row>
    <row r="14" spans="1:9" ht="12.75" customHeight="1">
      <c r="B14" s="135">
        <v>93.7</v>
      </c>
      <c r="C14" s="133">
        <f>B14*(1-(C1))</f>
        <v>56.22</v>
      </c>
      <c r="D14" s="133">
        <f>C14*(1-(D1))</f>
        <v>52.284599999999998</v>
      </c>
      <c r="E14" s="138">
        <f>D14*(1-(E1))</f>
        <v>49.670369999999998</v>
      </c>
    </row>
    <row r="15" spans="1:9" ht="12.75" customHeight="1">
      <c r="B15" s="135">
        <v>148.5</v>
      </c>
      <c r="C15" s="133">
        <f>B15*(1-(C1))</f>
        <v>89.1</v>
      </c>
      <c r="D15" s="133">
        <f>C15*(1-(D1))</f>
        <v>82.862999999999985</v>
      </c>
      <c r="E15" s="138">
        <f>D15*(1-(E1))</f>
        <v>78.71984999999998</v>
      </c>
    </row>
    <row r="16" spans="1:9" ht="12.75" customHeight="1">
      <c r="C16" s="133"/>
      <c r="D16" s="133"/>
      <c r="E16" s="133"/>
    </row>
    <row r="17" spans="1:9" ht="12.75" customHeight="1">
      <c r="B17" s="139" t="s">
        <v>162</v>
      </c>
      <c r="C17" s="133"/>
      <c r="D17" s="133"/>
      <c r="E17" s="133"/>
    </row>
    <row r="18" spans="1:9" ht="12.75" customHeight="1">
      <c r="B18" s="134"/>
      <c r="C18" s="133"/>
      <c r="D18" s="133"/>
      <c r="E18" s="133"/>
    </row>
    <row r="19" spans="1:9" ht="12.75" customHeight="1">
      <c r="B19" s="135">
        <v>57.5</v>
      </c>
      <c r="C19" s="133">
        <f>B19*(1-(C1))</f>
        <v>34.5</v>
      </c>
      <c r="D19" s="133">
        <f>C19*(1-(D1))</f>
        <v>32.085000000000001</v>
      </c>
      <c r="E19" s="138">
        <f>D19*(1-(E1))</f>
        <v>30.48075</v>
      </c>
    </row>
    <row r="20" spans="1:9" ht="12.75" customHeight="1">
      <c r="B20" s="135">
        <v>77.8</v>
      </c>
      <c r="C20" s="133">
        <f>B20*(1-(C1))</f>
        <v>46.68</v>
      </c>
      <c r="D20" s="133">
        <f>C20*(1-(D1))</f>
        <v>43.412399999999998</v>
      </c>
      <c r="E20" s="138">
        <f>D20*(1-(E1))</f>
        <v>41.241779999999999</v>
      </c>
    </row>
    <row r="21" spans="1:9" ht="12.75" customHeight="1">
      <c r="C21" s="133"/>
      <c r="D21" s="133"/>
      <c r="E21" s="133"/>
    </row>
    <row r="22" spans="1:9" ht="12.75" customHeight="1">
      <c r="B22" s="139" t="s">
        <v>163</v>
      </c>
      <c r="C22" s="133"/>
      <c r="D22" s="133"/>
      <c r="E22" s="133"/>
    </row>
    <row r="23" spans="1:9" ht="12.75" customHeight="1">
      <c r="B23" s="134"/>
      <c r="C23" s="133"/>
      <c r="D23" s="133"/>
      <c r="E23" s="133"/>
    </row>
    <row r="24" spans="1:9" ht="12.75" customHeight="1">
      <c r="A24" s="140" t="s">
        <v>196</v>
      </c>
      <c r="B24" s="135">
        <v>99.8</v>
      </c>
      <c r="C24" s="133">
        <f>B24*(1-(C1))</f>
        <v>59.879999999999995</v>
      </c>
      <c r="D24" s="133">
        <f>C24*(1-(D1))</f>
        <v>55.688399999999994</v>
      </c>
      <c r="E24" s="138">
        <f>D24*(1-(E1))</f>
        <v>52.90397999999999</v>
      </c>
      <c r="G24" s="150"/>
    </row>
    <row r="25" spans="1:9" ht="12.75" customHeight="1">
      <c r="A25" s="140" t="s">
        <v>171</v>
      </c>
      <c r="B25" s="135">
        <v>122.1</v>
      </c>
      <c r="C25" s="133">
        <f>B25*(1-(C1))</f>
        <v>73.259999999999991</v>
      </c>
      <c r="D25" s="133">
        <f>C25*(1-(D1))</f>
        <v>68.131799999999984</v>
      </c>
      <c r="E25" s="138">
        <f>D25*(1-(E1))</f>
        <v>64.725209999999976</v>
      </c>
      <c r="G25" s="147">
        <v>64.489999999999995</v>
      </c>
      <c r="I25" s="157">
        <f>E25/G25</f>
        <v>1.003647232129012</v>
      </c>
    </row>
    <row r="26" spans="1:9" ht="12.75" customHeight="1">
      <c r="A26" s="140" t="s">
        <v>172</v>
      </c>
      <c r="B26" s="135">
        <v>202.5</v>
      </c>
      <c r="C26" s="133">
        <f>B26*(1-(C1))</f>
        <v>121.5</v>
      </c>
      <c r="D26" s="133">
        <f>C26*(1-(D1))</f>
        <v>112.99499999999999</v>
      </c>
      <c r="E26" s="138">
        <f>D26*(1-(E1))</f>
        <v>107.34524999999998</v>
      </c>
      <c r="G26" s="147">
        <v>106.12</v>
      </c>
      <c r="I26" s="157">
        <f t="shared" ref="I26:I47" si="1">E26/G26</f>
        <v>1.0115458914436484</v>
      </c>
    </row>
    <row r="27" spans="1:9" ht="12.75" customHeight="1">
      <c r="A27" s="140" t="s">
        <v>173</v>
      </c>
      <c r="B27" s="135">
        <v>290.5</v>
      </c>
      <c r="C27" s="133">
        <f>B27*(1-(C1))</f>
        <v>174.29999999999998</v>
      </c>
      <c r="D27" s="133">
        <f>C27*(1-(D1))</f>
        <v>162.09899999999996</v>
      </c>
      <c r="E27" s="138">
        <f>D27*(1-(E1))</f>
        <v>153.99404999999996</v>
      </c>
      <c r="G27" s="147">
        <v>151.18</v>
      </c>
      <c r="I27" s="157">
        <f t="shared" si="1"/>
        <v>1.0186139039555493</v>
      </c>
    </row>
    <row r="28" spans="1:9" ht="12.75" customHeight="1">
      <c r="A28" s="140" t="s">
        <v>174</v>
      </c>
      <c r="B28" s="135">
        <v>444</v>
      </c>
      <c r="C28" s="133">
        <f>B28*(1-(C1))</f>
        <v>266.39999999999998</v>
      </c>
      <c r="D28" s="133">
        <f>C28*(1-(D1))</f>
        <v>247.75199999999995</v>
      </c>
      <c r="E28" s="138">
        <f>D28*(1-(E1))</f>
        <v>235.36439999999993</v>
      </c>
      <c r="G28" s="147">
        <v>229.91</v>
      </c>
      <c r="I28" s="157">
        <f t="shared" si="1"/>
        <v>1.0237240659388454</v>
      </c>
    </row>
    <row r="29" spans="1:9" ht="12.75" customHeight="1">
      <c r="A29" s="141" t="s">
        <v>175</v>
      </c>
      <c r="B29" s="135">
        <v>745</v>
      </c>
      <c r="C29" s="133">
        <f>B29*(1-(C1))</f>
        <v>447</v>
      </c>
      <c r="D29" s="133">
        <f>C29*(1-(D1))</f>
        <v>415.71</v>
      </c>
      <c r="E29" s="138">
        <f>D29*(1-(E1))</f>
        <v>394.92449999999997</v>
      </c>
      <c r="G29" s="147">
        <v>417.11</v>
      </c>
      <c r="I29" s="157">
        <f t="shared" si="1"/>
        <v>0.94681139267819026</v>
      </c>
    </row>
    <row r="30" spans="1:9" ht="12.75" customHeight="1">
      <c r="A30" s="140" t="s">
        <v>177</v>
      </c>
      <c r="B30" s="135">
        <v>140</v>
      </c>
      <c r="C30" s="133">
        <f>B30*(1-(C1))</f>
        <v>84</v>
      </c>
      <c r="D30" s="133">
        <f>C30*(1-(D1))</f>
        <v>78.11999999999999</v>
      </c>
      <c r="E30" s="138">
        <f>D30*(1-(E1))</f>
        <v>74.213999999999984</v>
      </c>
      <c r="G30" s="151">
        <v>0</v>
      </c>
      <c r="I30" s="157"/>
    </row>
    <row r="31" spans="1:9" ht="12.75" customHeight="1">
      <c r="A31" s="140" t="s">
        <v>178</v>
      </c>
      <c r="B31" s="135">
        <v>177.5</v>
      </c>
      <c r="C31" s="133">
        <f>B31*(1-(C1))</f>
        <v>106.5</v>
      </c>
      <c r="D31" s="133">
        <f>C31*(1-(D1))</f>
        <v>99.044999999999987</v>
      </c>
      <c r="E31" s="138">
        <f>D31*(1-(E1))</f>
        <v>94.092749999999981</v>
      </c>
      <c r="G31" s="155">
        <v>92.97</v>
      </c>
      <c r="I31" s="157">
        <f t="shared" si="1"/>
        <v>1.0120764762826717</v>
      </c>
    </row>
    <row r="32" spans="1:9" ht="12.75" customHeight="1">
      <c r="A32" s="140" t="s">
        <v>179</v>
      </c>
      <c r="B32" s="135">
        <v>288</v>
      </c>
      <c r="C32" s="133">
        <f>B32*(1-(C1))</f>
        <v>172.79999999999998</v>
      </c>
      <c r="D32" s="133">
        <f>C32*(1-(D1))</f>
        <v>160.70399999999998</v>
      </c>
      <c r="E32" s="138">
        <f>D32*(1-(E1))</f>
        <v>152.66879999999998</v>
      </c>
      <c r="G32" s="147">
        <v>149.93</v>
      </c>
      <c r="I32" s="157">
        <f t="shared" si="1"/>
        <v>1.018267191355966</v>
      </c>
    </row>
    <row r="33" spans="1:9" ht="12.75" customHeight="1">
      <c r="A33" s="140" t="s">
        <v>180</v>
      </c>
      <c r="B33" s="135">
        <v>413</v>
      </c>
      <c r="C33" s="133">
        <f>B33*(1-(C1))</f>
        <v>247.79999999999998</v>
      </c>
      <c r="D33" s="133">
        <f>C33*(1-(D1))</f>
        <v>230.45399999999998</v>
      </c>
      <c r="E33" s="138">
        <f>D33*(1-(E1))</f>
        <v>218.93129999999996</v>
      </c>
      <c r="G33" s="147">
        <v>213.58</v>
      </c>
      <c r="I33" s="157">
        <f t="shared" si="1"/>
        <v>1.0250552486187843</v>
      </c>
    </row>
    <row r="34" spans="1:9" ht="12.75" customHeight="1">
      <c r="A34" s="140" t="s">
        <v>181</v>
      </c>
      <c r="B34" s="135">
        <v>630</v>
      </c>
      <c r="C34" s="133">
        <f>B34*(1-(C1))</f>
        <v>378</v>
      </c>
      <c r="D34" s="133">
        <f>C34*(1-(D1))</f>
        <v>351.53999999999996</v>
      </c>
      <c r="E34" s="138">
        <f>D34*(1-(E1))</f>
        <v>333.96299999999997</v>
      </c>
      <c r="G34" s="147">
        <v>326.64999999999998</v>
      </c>
      <c r="I34" s="157">
        <f t="shared" si="1"/>
        <v>1.0223878769324966</v>
      </c>
    </row>
    <row r="35" spans="1:9" ht="12.75" customHeight="1">
      <c r="A35" s="141" t="s">
        <v>182</v>
      </c>
      <c r="B35" s="135">
        <v>1088</v>
      </c>
      <c r="C35" s="133">
        <f>B35*(1-(C1))</f>
        <v>652.79999999999995</v>
      </c>
      <c r="D35" s="133">
        <f>C35*(1-(D1))</f>
        <v>607.10399999999993</v>
      </c>
      <c r="E35" s="138">
        <f>D35*(1-(E1))</f>
        <v>576.74879999999996</v>
      </c>
      <c r="G35" s="147">
        <v>0</v>
      </c>
      <c r="I35" s="157"/>
    </row>
    <row r="36" spans="1:9" ht="12.75" customHeight="1">
      <c r="A36" s="140" t="s">
        <v>184</v>
      </c>
      <c r="B36" s="135">
        <v>182</v>
      </c>
      <c r="C36" s="133">
        <f>B36*(1-(C1))</f>
        <v>109.2</v>
      </c>
      <c r="D36" s="133">
        <f>C36*(1-(D1))</f>
        <v>101.556</v>
      </c>
      <c r="E36" s="138">
        <f>D36*(1-(E1))</f>
        <v>96.478199999999987</v>
      </c>
      <c r="G36" s="152">
        <v>0</v>
      </c>
      <c r="I36" s="157"/>
    </row>
    <row r="37" spans="1:9" ht="12.75" customHeight="1">
      <c r="A37" s="140" t="s">
        <v>185</v>
      </c>
      <c r="B37" s="135">
        <v>225</v>
      </c>
      <c r="C37" s="133">
        <f>B37*(1-(C1))</f>
        <v>135</v>
      </c>
      <c r="D37" s="133">
        <f>C37*(1-(D1))</f>
        <v>125.55</v>
      </c>
      <c r="E37" s="138">
        <f>D37*(1-(E1))</f>
        <v>119.27249999999999</v>
      </c>
      <c r="G37" s="147">
        <v>117.26</v>
      </c>
      <c r="I37" s="157">
        <f t="shared" si="1"/>
        <v>1.017162715333447</v>
      </c>
    </row>
    <row r="38" spans="1:9" ht="12.75" customHeight="1">
      <c r="A38" s="140" t="s">
        <v>186</v>
      </c>
      <c r="B38" s="135">
        <v>382</v>
      </c>
      <c r="C38" s="133">
        <f>B38*(1-(C1))</f>
        <v>229.2</v>
      </c>
      <c r="D38" s="133">
        <f>C38*(1-(D1))</f>
        <v>213.15599999999998</v>
      </c>
      <c r="E38" s="138">
        <f>D38*(1-(E1))</f>
        <v>202.49819999999997</v>
      </c>
      <c r="G38" s="147">
        <v>197.66</v>
      </c>
      <c r="I38" s="157">
        <f t="shared" si="1"/>
        <v>1.0244773854092886</v>
      </c>
    </row>
    <row r="39" spans="1:9" ht="12.75" customHeight="1">
      <c r="A39" s="140" t="s">
        <v>187</v>
      </c>
      <c r="B39" s="135">
        <v>535</v>
      </c>
      <c r="C39" s="133">
        <f>B39*(1-(C1))</f>
        <v>321</v>
      </c>
      <c r="D39" s="133">
        <f>C39*(1-(D1))</f>
        <v>298.52999999999997</v>
      </c>
      <c r="E39" s="138">
        <f>D39*(1-(E1))</f>
        <v>283.60349999999994</v>
      </c>
      <c r="G39" s="147">
        <v>276.39999999999998</v>
      </c>
      <c r="I39" s="157">
        <f t="shared" si="1"/>
        <v>1.0260618668596235</v>
      </c>
    </row>
    <row r="40" spans="1:9" ht="12.75" customHeight="1">
      <c r="A40" s="140" t="s">
        <v>188</v>
      </c>
      <c r="B40" s="135">
        <v>845</v>
      </c>
      <c r="C40" s="133">
        <f>B40*(1-(C1))</f>
        <v>507</v>
      </c>
      <c r="D40" s="133">
        <f>C40*(1-(D1))</f>
        <v>471.51</v>
      </c>
      <c r="E40" s="138">
        <f>D40*(1-(E1))</f>
        <v>447.93449999999996</v>
      </c>
      <c r="G40" s="147">
        <v>435.54</v>
      </c>
      <c r="I40" s="157">
        <f t="shared" si="1"/>
        <v>1.0284577765532441</v>
      </c>
    </row>
    <row r="41" spans="1:9" ht="12.75" customHeight="1">
      <c r="A41" s="141" t="s">
        <v>189</v>
      </c>
      <c r="B41" s="135">
        <v>1482</v>
      </c>
      <c r="C41" s="133">
        <f>B41*(1-(C1))</f>
        <v>889.19999999999993</v>
      </c>
      <c r="D41" s="133">
        <f>C41*(1-(D1))</f>
        <v>826.9559999999999</v>
      </c>
      <c r="E41" s="138">
        <f>D41*(1-(E1))</f>
        <v>785.6081999999999</v>
      </c>
      <c r="G41" s="147">
        <v>837.57</v>
      </c>
      <c r="I41" s="157">
        <f t="shared" si="1"/>
        <v>0.9379612450302659</v>
      </c>
    </row>
    <row r="42" spans="1:9" ht="12.75" customHeight="1">
      <c r="A42" s="141" t="s">
        <v>190</v>
      </c>
      <c r="B42" s="135">
        <v>2290</v>
      </c>
      <c r="C42" s="133">
        <f>B42*(1-(C1))</f>
        <v>1374</v>
      </c>
      <c r="D42" s="133">
        <f>C42*(1-(D1))</f>
        <v>1277.82</v>
      </c>
      <c r="E42" s="138">
        <f>D42*(1-(E1))</f>
        <v>1213.9289999999999</v>
      </c>
      <c r="G42" s="147">
        <v>0</v>
      </c>
      <c r="I42" s="157"/>
    </row>
    <row r="43" spans="1:9" ht="12.75" customHeight="1">
      <c r="A43" s="140" t="s">
        <v>191</v>
      </c>
      <c r="B43" s="135">
        <v>300</v>
      </c>
      <c r="C43" s="133">
        <f>B43*(1-(C1))</f>
        <v>180</v>
      </c>
      <c r="D43" s="133">
        <f>C43*(1-(D1))</f>
        <v>167.39999999999998</v>
      </c>
      <c r="E43" s="138">
        <f>D43*(1-(E1))</f>
        <v>159.02999999999997</v>
      </c>
      <c r="G43" s="147">
        <v>154.94999999999999</v>
      </c>
      <c r="I43" s="157">
        <f t="shared" si="1"/>
        <v>1.0263310745401741</v>
      </c>
    </row>
    <row r="44" spans="1:9" ht="12.75" customHeight="1">
      <c r="A44" s="140" t="s">
        <v>192</v>
      </c>
      <c r="B44" s="135">
        <v>503</v>
      </c>
      <c r="C44" s="133">
        <f>B44*(1-(C1))</f>
        <v>301.8</v>
      </c>
      <c r="D44" s="133">
        <f>C44*(1-(D1))</f>
        <v>280.67399999999998</v>
      </c>
      <c r="E44" s="138">
        <f>D44*(1-(E1))</f>
        <v>266.64029999999997</v>
      </c>
      <c r="G44" s="147">
        <v>259.64999999999998</v>
      </c>
      <c r="I44" s="157">
        <f t="shared" si="1"/>
        <v>1.0269220103986134</v>
      </c>
    </row>
    <row r="45" spans="1:9" ht="12.75" customHeight="1">
      <c r="A45" s="140" t="s">
        <v>193</v>
      </c>
      <c r="B45" s="135">
        <v>785</v>
      </c>
      <c r="C45" s="133">
        <f>B45*(1-(C1))</f>
        <v>471</v>
      </c>
      <c r="D45" s="133">
        <f>C45*(1-(D1))</f>
        <v>438.03</v>
      </c>
      <c r="E45" s="138">
        <f>D45*(1-(E1))</f>
        <v>416.12849999999997</v>
      </c>
      <c r="G45" s="147">
        <v>402.04</v>
      </c>
      <c r="I45" s="157">
        <f t="shared" si="1"/>
        <v>1.0350425330812854</v>
      </c>
    </row>
    <row r="46" spans="1:9" ht="12.75" customHeight="1">
      <c r="A46" s="140" t="s">
        <v>194</v>
      </c>
      <c r="B46" s="135">
        <v>414</v>
      </c>
      <c r="C46" s="133">
        <f>B46*(1-(C1))</f>
        <v>248.39999999999998</v>
      </c>
      <c r="D46" s="133">
        <f>C46*(1-(D1))</f>
        <v>231.01199999999997</v>
      </c>
      <c r="E46" s="138">
        <f>D46*(1-(E1))</f>
        <v>219.46139999999997</v>
      </c>
      <c r="G46" s="147">
        <v>213.58</v>
      </c>
      <c r="I46" s="157">
        <f t="shared" si="1"/>
        <v>1.0275372225863844</v>
      </c>
    </row>
    <row r="47" spans="1:9" ht="12.75" customHeight="1">
      <c r="A47" s="140" t="s">
        <v>195</v>
      </c>
      <c r="B47" s="135">
        <v>710</v>
      </c>
      <c r="C47" s="133">
        <f>B47*(1-(C1))</f>
        <v>426</v>
      </c>
      <c r="D47" s="133">
        <f>C47*(1-(D1))</f>
        <v>396.17999999999995</v>
      </c>
      <c r="E47" s="138">
        <f>D47*(1-(E1))</f>
        <v>376.37099999999992</v>
      </c>
      <c r="G47" s="147">
        <v>364.35</v>
      </c>
      <c r="I47" s="157">
        <f t="shared" si="1"/>
        <v>1.0329930012350759</v>
      </c>
    </row>
    <row r="48" spans="1:9" ht="12.75" customHeight="1">
      <c r="C48" s="133"/>
      <c r="D48" s="133"/>
      <c r="E48" s="133"/>
      <c r="G48" s="153"/>
    </row>
    <row r="49" spans="1:9" ht="12.75" customHeight="1">
      <c r="B49" s="139" t="s">
        <v>164</v>
      </c>
      <c r="C49" s="133"/>
      <c r="D49" s="133"/>
      <c r="E49" s="133"/>
      <c r="G49" s="154"/>
    </row>
    <row r="50" spans="1:9" ht="12.75" customHeight="1">
      <c r="B50" s="134"/>
      <c r="C50" s="133"/>
      <c r="D50" s="133"/>
      <c r="E50" s="133"/>
      <c r="G50" s="154"/>
    </row>
    <row r="51" spans="1:9" ht="12.75" customHeight="1">
      <c r="A51" s="143" t="s">
        <v>171</v>
      </c>
      <c r="B51" s="136">
        <v>165.2</v>
      </c>
      <c r="C51" s="133">
        <f>B51*(1-(C1))</f>
        <v>99.11999999999999</v>
      </c>
      <c r="D51" s="133">
        <f>C51*(1-(D1))</f>
        <v>92.181599999999989</v>
      </c>
      <c r="E51" s="138">
        <f>D51*(1-(E1))</f>
        <v>87.572519999999983</v>
      </c>
      <c r="G51" s="147">
        <v>86.27</v>
      </c>
      <c r="I51" s="156">
        <f>E51/G51</f>
        <v>1.015098180132143</v>
      </c>
    </row>
    <row r="52" spans="1:9" ht="12.75" customHeight="1">
      <c r="A52" s="143" t="s">
        <v>172</v>
      </c>
      <c r="B52" s="136">
        <v>250.7</v>
      </c>
      <c r="C52" s="133">
        <f>B52*(1-(C1))</f>
        <v>150.41999999999999</v>
      </c>
      <c r="D52" s="133">
        <f>C52*(1-(D1))</f>
        <v>139.89059999999998</v>
      </c>
      <c r="E52" s="138">
        <f>D52*(1-(E1))</f>
        <v>132.89606999999998</v>
      </c>
      <c r="G52" s="147">
        <v>130.66</v>
      </c>
      <c r="I52" s="156">
        <f t="shared" ref="I52:I74" si="2">E52/G52</f>
        <v>1.0171136537578447</v>
      </c>
    </row>
    <row r="53" spans="1:9" ht="12.75" customHeight="1">
      <c r="A53" s="143" t="s">
        <v>173</v>
      </c>
      <c r="B53" s="136">
        <v>372.5</v>
      </c>
      <c r="C53" s="133">
        <f>B53*(1-(C1))</f>
        <v>223.5</v>
      </c>
      <c r="D53" s="133">
        <f>C53*(1-(D1))</f>
        <v>207.85499999999999</v>
      </c>
      <c r="E53" s="138">
        <f>D53*(1-(E1))</f>
        <v>197.46224999999998</v>
      </c>
      <c r="G53" s="147">
        <v>193.23</v>
      </c>
      <c r="I53" s="156">
        <f t="shared" si="2"/>
        <v>1.0219026548672565</v>
      </c>
    </row>
    <row r="54" spans="1:9" ht="12.75" customHeight="1">
      <c r="A54" s="143" t="s">
        <v>174</v>
      </c>
      <c r="B54" s="136">
        <v>528</v>
      </c>
      <c r="C54" s="133">
        <f>B54*(1-(C1))</f>
        <v>316.8</v>
      </c>
      <c r="D54" s="133">
        <f>C54*(1-(D1))</f>
        <v>294.62399999999997</v>
      </c>
      <c r="E54" s="138">
        <f>D54*(1-(E1))</f>
        <v>279.89279999999997</v>
      </c>
      <c r="G54" s="147">
        <v>273.47000000000003</v>
      </c>
      <c r="I54" s="156">
        <f t="shared" si="2"/>
        <v>1.0234863056276737</v>
      </c>
    </row>
    <row r="55" spans="1:9" ht="12.75" customHeight="1">
      <c r="A55" s="144" t="s">
        <v>175</v>
      </c>
      <c r="B55" s="136">
        <v>846.5</v>
      </c>
      <c r="C55" s="133">
        <f>B55*(1-(C1))</f>
        <v>507.9</v>
      </c>
      <c r="D55" s="133">
        <f>C55*(1-(D1))</f>
        <v>472.34699999999992</v>
      </c>
      <c r="E55" s="138">
        <f>D55*(1-(E1))</f>
        <v>448.72964999999988</v>
      </c>
      <c r="G55" s="147">
        <v>439.73</v>
      </c>
      <c r="I55" s="156">
        <f t="shared" si="2"/>
        <v>1.0204663088713526</v>
      </c>
    </row>
    <row r="56" spans="1:9" ht="12.75" customHeight="1">
      <c r="A56" s="144" t="s">
        <v>176</v>
      </c>
      <c r="B56" s="136">
        <v>1230</v>
      </c>
      <c r="C56" s="133">
        <f>B56*(1-(C1))</f>
        <v>738</v>
      </c>
      <c r="D56" s="133">
        <f>C56*(1-(D1))</f>
        <v>686.33999999999992</v>
      </c>
      <c r="E56" s="138">
        <f>D56*(1-(E1))</f>
        <v>652.02299999999991</v>
      </c>
      <c r="G56" s="147">
        <v>686.81</v>
      </c>
      <c r="I56" s="156">
        <f t="shared" si="2"/>
        <v>0.94934989298350336</v>
      </c>
    </row>
    <row r="57" spans="1:9" ht="12.75" customHeight="1">
      <c r="A57" s="144" t="s">
        <v>178</v>
      </c>
      <c r="B57" s="135">
        <v>227.4</v>
      </c>
      <c r="C57" s="133">
        <f>B57*(1-(C1))</f>
        <v>136.44</v>
      </c>
      <c r="D57" s="133">
        <f>C57*(1-(D1))</f>
        <v>126.88919999999999</v>
      </c>
      <c r="E57" s="138">
        <f>D57*(1-(E1))</f>
        <v>120.54473999999999</v>
      </c>
      <c r="G57" s="151">
        <v>118.1</v>
      </c>
      <c r="I57" s="156">
        <f t="shared" si="2"/>
        <v>1.0207005927180355</v>
      </c>
    </row>
    <row r="58" spans="1:9" ht="12.75" customHeight="1">
      <c r="A58" s="144" t="s">
        <v>179</v>
      </c>
      <c r="B58" s="135">
        <v>356</v>
      </c>
      <c r="C58" s="133">
        <f>B58*(1-(C1))</f>
        <v>213.6</v>
      </c>
      <c r="D58" s="133">
        <f>C58*(1-(D1))</f>
        <v>198.64799999999997</v>
      </c>
      <c r="E58" s="138">
        <f>D58*(1-(E1))</f>
        <v>188.71559999999997</v>
      </c>
      <c r="G58" s="151">
        <v>184.52</v>
      </c>
      <c r="I58" s="156">
        <f t="shared" si="2"/>
        <v>1.0227379145892042</v>
      </c>
    </row>
    <row r="59" spans="1:9" ht="12.75" customHeight="1">
      <c r="A59" s="144" t="s">
        <v>180</v>
      </c>
      <c r="B59" s="135">
        <v>542.5</v>
      </c>
      <c r="C59" s="133">
        <f>B59*(1-(C1))</f>
        <v>325.5</v>
      </c>
      <c r="D59" s="133">
        <f>C59*(1-(D1))</f>
        <v>302.71499999999997</v>
      </c>
      <c r="E59" s="138">
        <f>D59*(1-(E1))</f>
        <v>287.57924999999994</v>
      </c>
      <c r="G59" s="151">
        <v>280.58999999999997</v>
      </c>
      <c r="I59" s="156">
        <f t="shared" si="2"/>
        <v>1.024909120068427</v>
      </c>
    </row>
    <row r="60" spans="1:9" ht="12.75" customHeight="1">
      <c r="A60" s="144" t="s">
        <v>181</v>
      </c>
      <c r="B60" s="135">
        <v>771</v>
      </c>
      <c r="C60" s="133">
        <f>B60*(1-(C1))</f>
        <v>462.59999999999997</v>
      </c>
      <c r="D60" s="133">
        <f>C60*(1-(D1))</f>
        <v>430.21799999999996</v>
      </c>
      <c r="E60" s="138">
        <f>D60*(1-(E1))</f>
        <v>408.70709999999997</v>
      </c>
      <c r="G60" s="151">
        <v>397.85</v>
      </c>
      <c r="I60" s="156">
        <f t="shared" si="2"/>
        <v>1.0272894306899585</v>
      </c>
    </row>
    <row r="61" spans="1:9" ht="12.75" customHeight="1">
      <c r="A61" s="144" t="s">
        <v>182</v>
      </c>
      <c r="B61" s="135">
        <v>1214</v>
      </c>
      <c r="C61" s="133">
        <f>B61*(1-(C1))</f>
        <v>728.4</v>
      </c>
      <c r="D61" s="133">
        <f>C61*(1-(D1))</f>
        <v>677.41199999999992</v>
      </c>
      <c r="E61" s="138">
        <f>D61*(1-(E1))</f>
        <v>643.54139999999984</v>
      </c>
      <c r="G61" s="151">
        <v>619.80999999999995</v>
      </c>
      <c r="I61" s="156">
        <f t="shared" si="2"/>
        <v>1.0382881850889787</v>
      </c>
    </row>
    <row r="62" spans="1:9" ht="12.75" customHeight="1">
      <c r="A62" s="145" t="s">
        <v>183</v>
      </c>
      <c r="B62" s="135">
        <v>2173</v>
      </c>
      <c r="C62" s="133">
        <f>B62*(1-(C1))</f>
        <v>1303.8</v>
      </c>
      <c r="D62" s="133">
        <f>C62*(1-(D1))</f>
        <v>1212.5339999999999</v>
      </c>
      <c r="E62" s="138">
        <f>D62*(1-(E1))</f>
        <v>1151.9072999999999</v>
      </c>
      <c r="G62" s="151">
        <v>0</v>
      </c>
      <c r="I62" s="156" t="e">
        <f t="shared" si="2"/>
        <v>#DIV/0!</v>
      </c>
    </row>
    <row r="63" spans="1:9" ht="12.75" customHeight="1">
      <c r="A63" s="144" t="s">
        <v>185</v>
      </c>
      <c r="B63" s="135">
        <v>288</v>
      </c>
      <c r="C63" s="133">
        <f>B63*(1-(C1))</f>
        <v>172.79999999999998</v>
      </c>
      <c r="D63" s="133">
        <f>C63*(1-(D1))</f>
        <v>160.70399999999998</v>
      </c>
      <c r="E63" s="138">
        <f>D63*(1-(E1))</f>
        <v>152.66879999999998</v>
      </c>
      <c r="G63" s="151">
        <v>150.76</v>
      </c>
      <c r="I63" s="156">
        <f t="shared" si="2"/>
        <v>1.0126611833377552</v>
      </c>
    </row>
    <row r="64" spans="1:9" ht="12.75" customHeight="1">
      <c r="A64" s="144" t="s">
        <v>186</v>
      </c>
      <c r="B64" s="135">
        <v>470</v>
      </c>
      <c r="C64" s="133">
        <f>B64*(1-(C1))</f>
        <v>282</v>
      </c>
      <c r="D64" s="133">
        <f>C64*(1-(D1))</f>
        <v>262.26</v>
      </c>
      <c r="E64" s="138">
        <f>D64*(1-(E1))</f>
        <v>249.14699999999999</v>
      </c>
      <c r="G64" s="151">
        <v>243.31</v>
      </c>
      <c r="I64" s="156">
        <f t="shared" si="2"/>
        <v>1.0239899716411163</v>
      </c>
    </row>
    <row r="65" spans="1:9" ht="12.75" customHeight="1">
      <c r="A65" s="144" t="s">
        <v>187</v>
      </c>
      <c r="B65" s="135">
        <v>703</v>
      </c>
      <c r="C65" s="133">
        <f>B65*(1-(C1))</f>
        <v>421.8</v>
      </c>
      <c r="D65" s="133">
        <f>C65*(1-(D1))</f>
        <v>392.274</v>
      </c>
      <c r="E65" s="138">
        <f>D65*(1-(E1))</f>
        <v>372.66030000000001</v>
      </c>
      <c r="G65" s="151">
        <v>3625.25</v>
      </c>
      <c r="I65" s="156">
        <f t="shared" si="2"/>
        <v>0.10279575201710227</v>
      </c>
    </row>
    <row r="66" spans="1:9" ht="12.75" customHeight="1">
      <c r="A66" s="144" t="s">
        <v>188</v>
      </c>
      <c r="B66" s="135">
        <v>988</v>
      </c>
      <c r="C66" s="133">
        <f>B66*(1-(C1))</f>
        <v>592.79999999999995</v>
      </c>
      <c r="D66" s="133">
        <f>C66*(1-(D1))</f>
        <v>551.30399999999997</v>
      </c>
      <c r="E66" s="138">
        <f>D66*(1-(E1))</f>
        <v>523.73879999999997</v>
      </c>
      <c r="G66" s="151">
        <v>508.41</v>
      </c>
      <c r="I66" s="156">
        <f t="shared" si="2"/>
        <v>1.0301504691095769</v>
      </c>
    </row>
    <row r="67" spans="1:9" ht="12.75" customHeight="1">
      <c r="A67" s="144" t="s">
        <v>189</v>
      </c>
      <c r="B67" s="135">
        <v>1479</v>
      </c>
      <c r="C67" s="133">
        <f>B67*(1-(C1))</f>
        <v>887.4</v>
      </c>
      <c r="D67" s="133">
        <f>C67*(1-(D1))</f>
        <v>825.28199999999993</v>
      </c>
      <c r="E67" s="138">
        <f>D67*(1-(E1))</f>
        <v>784.01789999999994</v>
      </c>
      <c r="G67" s="151">
        <v>804.07</v>
      </c>
      <c r="I67" s="156">
        <f t="shared" si="2"/>
        <v>0.97506174835524262</v>
      </c>
    </row>
    <row r="68" spans="1:9" ht="12.75" customHeight="1">
      <c r="A68" s="146" t="s">
        <v>190</v>
      </c>
      <c r="B68" s="135">
        <v>2395</v>
      </c>
      <c r="C68" s="133">
        <f>B68*(1-(C1))</f>
        <v>1437</v>
      </c>
      <c r="D68" s="133">
        <f>C68*(1-(D1))</f>
        <v>1336.4099999999999</v>
      </c>
      <c r="E68" s="138">
        <f>D68*(1-(E1))</f>
        <v>1269.5894999999998</v>
      </c>
      <c r="G68" s="151">
        <v>1239.6099999999999</v>
      </c>
      <c r="I68" s="156">
        <f t="shared" si="2"/>
        <v>1.024184622582909</v>
      </c>
    </row>
    <row r="69" spans="1:9" ht="12.75" customHeight="1">
      <c r="A69" s="143" t="s">
        <v>191</v>
      </c>
      <c r="B69" s="135">
        <v>369.5</v>
      </c>
      <c r="C69" s="133">
        <f>B69*(1-(C1))</f>
        <v>221.7</v>
      </c>
      <c r="D69" s="133">
        <f>C69*(1-(D1))</f>
        <v>206.18099999999998</v>
      </c>
      <c r="E69" s="138">
        <f>D69*(1-(E1))</f>
        <v>195.87194999999997</v>
      </c>
      <c r="G69" s="151">
        <v>195.16</v>
      </c>
      <c r="I69" s="156">
        <f t="shared" si="2"/>
        <v>1.0036480323836849</v>
      </c>
    </row>
    <row r="70" spans="1:9" ht="12.75" customHeight="1">
      <c r="A70" s="143" t="s">
        <v>192</v>
      </c>
      <c r="B70" s="135">
        <v>582</v>
      </c>
      <c r="C70" s="133">
        <f>B70*(1-(C1))</f>
        <v>349.2</v>
      </c>
      <c r="D70" s="133">
        <f>C70*(1-(D1))</f>
        <v>324.75599999999997</v>
      </c>
      <c r="E70" s="138">
        <f>D70*(1-(E1))</f>
        <v>308.51819999999998</v>
      </c>
      <c r="G70" s="151">
        <v>307.39</v>
      </c>
      <c r="I70" s="156">
        <f t="shared" si="2"/>
        <v>1.003670256026546</v>
      </c>
    </row>
    <row r="71" spans="1:9" ht="12.75" customHeight="1">
      <c r="A71" s="143" t="s">
        <v>193</v>
      </c>
      <c r="B71" s="135">
        <v>869</v>
      </c>
      <c r="C71" s="133">
        <f>B71*(1-(C1))</f>
        <v>521.4</v>
      </c>
      <c r="D71" s="133">
        <f>C71*(1-(D1))</f>
        <v>484.90199999999993</v>
      </c>
      <c r="E71" s="138">
        <f>D71*(1-(E1))</f>
        <v>460.65689999999989</v>
      </c>
      <c r="G71" s="151">
        <v>460.66</v>
      </c>
      <c r="I71" s="156">
        <f t="shared" si="2"/>
        <v>0.99999327052489873</v>
      </c>
    </row>
    <row r="72" spans="1:9" ht="12.75" customHeight="1">
      <c r="A72" s="143" t="s">
        <v>197</v>
      </c>
      <c r="B72" s="135">
        <v>1263</v>
      </c>
      <c r="C72" s="133">
        <f>B72*(1-(C1))</f>
        <v>757.8</v>
      </c>
      <c r="D72" s="133">
        <f>C72*(1-(D1))</f>
        <v>704.75399999999991</v>
      </c>
      <c r="E72" s="138">
        <f>D72*(1-(E1))</f>
        <v>669.51629999999989</v>
      </c>
      <c r="G72" s="151">
        <v>703.57</v>
      </c>
      <c r="I72" s="156">
        <f t="shared" si="2"/>
        <v>0.95159870375371303</v>
      </c>
    </row>
    <row r="73" spans="1:9" ht="12.75" customHeight="1">
      <c r="A73" s="143" t="s">
        <v>194</v>
      </c>
      <c r="B73" s="135">
        <v>518</v>
      </c>
      <c r="C73" s="133">
        <f>B73*(1-(C1))</f>
        <v>310.8</v>
      </c>
      <c r="D73" s="133">
        <f>C73*(1-(D1))</f>
        <v>289.04399999999998</v>
      </c>
      <c r="E73" s="138">
        <f>D73*(1-(E1))</f>
        <v>274.59179999999998</v>
      </c>
      <c r="G73" s="151">
        <v>272.22000000000003</v>
      </c>
      <c r="I73" s="156">
        <f t="shared" si="2"/>
        <v>1.0087128058188228</v>
      </c>
    </row>
    <row r="74" spans="1:9" ht="12.75" customHeight="1">
      <c r="A74" s="143" t="s">
        <v>195</v>
      </c>
      <c r="B74" s="135">
        <v>823</v>
      </c>
      <c r="C74" s="133">
        <f>B74*(1-(C1))</f>
        <v>493.79999999999995</v>
      </c>
      <c r="D74" s="133">
        <f>C74*(1-(D1))</f>
        <v>459.23399999999992</v>
      </c>
      <c r="E74" s="138">
        <f>D74*(1-(E1))</f>
        <v>436.27229999999992</v>
      </c>
      <c r="G74" s="151">
        <v>435.54</v>
      </c>
      <c r="I74" s="156">
        <f t="shared" si="2"/>
        <v>1.0016813610690176</v>
      </c>
    </row>
    <row r="75" spans="1:9" ht="12.75" customHeight="1"/>
    <row r="76" spans="1:9" ht="12.75" customHeight="1"/>
    <row r="77" spans="1:9" ht="12.75" customHeight="1"/>
    <row r="78" spans="1:9" ht="12.75" customHeight="1"/>
    <row r="79" spans="1:9" ht="12.75" customHeight="1"/>
    <row r="80" spans="1:9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Usuario</cp:lastModifiedBy>
  <cp:lastPrinted>2022-04-04T02:03:19Z</cp:lastPrinted>
  <dcterms:created xsi:type="dcterms:W3CDTF">2010-07-23T14:50:28Z</dcterms:created>
  <dcterms:modified xsi:type="dcterms:W3CDTF">2022-04-04T03:29:39Z</dcterms:modified>
</cp:coreProperties>
</file>