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W:\projects\internal\4Andy\Docs\Proiect nou\"/>
    </mc:Choice>
  </mc:AlternateContent>
  <bookViews>
    <workbookView xWindow="0" yWindow="0" windowWidth="23040" windowHeight="8220"/>
  </bookViews>
  <sheets>
    <sheet name="LV-iBlue" sheetId="3" r:id="rId1"/>
  </sheets>
  <definedNames>
    <definedName name="_xlnm._FilterDatabase" localSheetId="0" hidden="1">'LV-iBlue'!$A$1:$G$3794</definedName>
    <definedName name="_xlnm.Print_Titles" localSheetId="0">'LV-iBlue'!$1:$1</definedName>
  </definedNames>
  <calcPr calcId="162913"/>
</workbook>
</file>

<file path=xl/calcChain.xml><?xml version="1.0" encoding="utf-8"?>
<calcChain xmlns="http://schemas.openxmlformats.org/spreadsheetml/2006/main">
  <c r="G3791" i="3" l="1"/>
  <c r="G3790" i="3"/>
  <c r="G3789" i="3"/>
  <c r="G3788" i="3"/>
  <c r="G3787" i="3"/>
  <c r="G3786" i="3"/>
  <c r="G3785" i="3"/>
  <c r="G3784" i="3"/>
  <c r="G3783" i="3"/>
  <c r="G3782" i="3"/>
  <c r="G3781" i="3"/>
  <c r="G3780" i="3"/>
  <c r="G3779" i="3"/>
  <c r="G3778" i="3"/>
  <c r="G3777" i="3"/>
  <c r="G3776" i="3"/>
  <c r="G3775" i="3"/>
  <c r="G3774" i="3"/>
  <c r="G3773" i="3"/>
  <c r="G3772" i="3"/>
  <c r="G3771" i="3"/>
  <c r="G3770" i="3"/>
  <c r="G3769" i="3"/>
  <c r="G3768" i="3"/>
  <c r="G3767" i="3"/>
  <c r="G3766" i="3"/>
  <c r="G3765" i="3"/>
  <c r="G3764" i="3"/>
  <c r="G3763" i="3"/>
  <c r="G3762" i="3"/>
  <c r="G3761" i="3"/>
  <c r="G3760" i="3"/>
  <c r="G3759" i="3"/>
  <c r="G3758" i="3"/>
  <c r="G3757" i="3"/>
  <c r="G3756" i="3"/>
  <c r="G3755" i="3"/>
  <c r="G3754" i="3"/>
  <c r="G3753" i="3"/>
  <c r="G3752" i="3"/>
  <c r="G3751" i="3"/>
  <c r="G3750" i="3"/>
  <c r="G3749" i="3"/>
  <c r="G3748" i="3"/>
  <c r="G3747" i="3"/>
  <c r="G3746" i="3"/>
  <c r="G3745" i="3"/>
  <c r="G3744" i="3"/>
  <c r="G3743" i="3"/>
  <c r="G3742" i="3"/>
  <c r="G3741" i="3"/>
  <c r="G3740" i="3"/>
  <c r="G3739" i="3"/>
  <c r="G3738" i="3"/>
  <c r="G3737" i="3"/>
  <c r="G3736" i="3"/>
  <c r="G3735" i="3"/>
  <c r="G3734" i="3"/>
  <c r="G3733" i="3"/>
  <c r="G3732" i="3"/>
  <c r="G3731" i="3"/>
  <c r="G3730" i="3"/>
  <c r="G3729" i="3"/>
  <c r="G3728" i="3"/>
  <c r="G3727" i="3"/>
  <c r="G3726" i="3"/>
  <c r="G3725" i="3"/>
  <c r="G3724" i="3"/>
  <c r="G3723" i="3"/>
  <c r="G3722" i="3"/>
  <c r="G3721" i="3"/>
  <c r="G3720" i="3"/>
  <c r="G3719" i="3"/>
  <c r="G3718" i="3"/>
  <c r="G3717" i="3"/>
  <c r="G3716" i="3"/>
  <c r="G3715" i="3"/>
  <c r="G3714" i="3"/>
  <c r="G3713" i="3"/>
  <c r="G3712" i="3"/>
  <c r="G3711" i="3"/>
  <c r="G3710" i="3"/>
  <c r="G3709" i="3"/>
  <c r="G3708" i="3"/>
  <c r="G3707" i="3"/>
  <c r="G3706" i="3"/>
  <c r="G3705" i="3"/>
  <c r="G3704" i="3"/>
  <c r="G3703" i="3"/>
  <c r="G3702" i="3"/>
  <c r="G3701" i="3"/>
  <c r="G3700" i="3"/>
  <c r="G3699" i="3"/>
  <c r="G3698" i="3"/>
  <c r="G3697" i="3"/>
  <c r="G3696" i="3"/>
  <c r="G3695" i="3"/>
  <c r="G3694" i="3"/>
  <c r="G3693" i="3"/>
  <c r="G3692" i="3"/>
  <c r="G3691" i="3"/>
  <c r="G3690" i="3"/>
  <c r="G3689" i="3"/>
  <c r="G3688" i="3"/>
  <c r="G3687" i="3"/>
  <c r="G3686" i="3"/>
  <c r="G3685" i="3"/>
  <c r="G3684" i="3"/>
  <c r="G3683" i="3"/>
  <c r="G3682" i="3"/>
  <c r="G3681" i="3"/>
  <c r="G3680" i="3"/>
  <c r="G3679" i="3"/>
  <c r="G3678" i="3"/>
  <c r="G3677" i="3"/>
  <c r="G3676" i="3"/>
  <c r="G3675" i="3"/>
  <c r="G3674" i="3"/>
  <c r="G3673" i="3"/>
  <c r="G3672" i="3"/>
  <c r="G3671" i="3"/>
  <c r="G3670" i="3"/>
  <c r="G3669" i="3"/>
  <c r="G3668" i="3"/>
  <c r="G3667" i="3"/>
  <c r="G3666" i="3"/>
  <c r="G3665" i="3"/>
  <c r="G3664" i="3"/>
  <c r="G3663" i="3"/>
  <c r="G3662" i="3"/>
  <c r="G3661" i="3"/>
  <c r="G3660" i="3"/>
  <c r="G3659" i="3"/>
  <c r="G3658" i="3"/>
  <c r="G3657" i="3"/>
  <c r="G3656" i="3"/>
  <c r="G3655" i="3"/>
  <c r="G3654" i="3"/>
  <c r="G3653" i="3"/>
  <c r="G3652" i="3"/>
  <c r="G3651" i="3"/>
  <c r="G3650" i="3"/>
  <c r="G3649" i="3"/>
  <c r="G3648" i="3"/>
  <c r="G3647" i="3"/>
  <c r="G3646" i="3"/>
  <c r="G3645" i="3"/>
  <c r="G3644" i="3"/>
  <c r="G3643" i="3"/>
  <c r="G3642" i="3"/>
  <c r="G3641" i="3"/>
  <c r="G3640" i="3"/>
  <c r="G3639" i="3"/>
  <c r="G3638" i="3"/>
  <c r="G3637" i="3"/>
  <c r="G3636" i="3"/>
  <c r="G3635" i="3"/>
  <c r="G3634" i="3"/>
  <c r="G3633" i="3"/>
  <c r="G3632" i="3"/>
  <c r="G3631" i="3"/>
  <c r="G3630" i="3"/>
  <c r="G3629" i="3"/>
  <c r="G3628" i="3"/>
  <c r="G3627" i="3"/>
  <c r="G3626" i="3"/>
  <c r="G3625" i="3"/>
  <c r="G3624" i="3"/>
  <c r="G3623" i="3"/>
  <c r="G3622" i="3"/>
  <c r="G3621" i="3"/>
  <c r="G3620" i="3"/>
  <c r="G3619" i="3"/>
  <c r="G3618" i="3"/>
  <c r="G3617" i="3"/>
  <c r="G3616" i="3"/>
  <c r="G3615" i="3"/>
  <c r="G3614" i="3"/>
  <c r="G3613" i="3"/>
  <c r="G3612" i="3"/>
  <c r="G3611" i="3"/>
  <c r="G3610" i="3"/>
  <c r="G3609" i="3"/>
  <c r="G3608" i="3"/>
  <c r="G3607" i="3"/>
  <c r="G3606" i="3"/>
  <c r="G3605" i="3"/>
  <c r="G3604" i="3"/>
  <c r="G3603" i="3"/>
  <c r="G3602" i="3"/>
  <c r="G3601" i="3"/>
  <c r="G3600" i="3"/>
  <c r="G3599" i="3"/>
  <c r="G3598" i="3"/>
  <c r="G3597" i="3"/>
  <c r="G3596" i="3"/>
  <c r="G3595" i="3"/>
  <c r="G3594" i="3"/>
  <c r="G3593" i="3"/>
  <c r="G3592" i="3"/>
  <c r="G3591" i="3"/>
  <c r="G3590" i="3"/>
  <c r="G3589" i="3"/>
  <c r="G3588" i="3"/>
  <c r="G3587" i="3"/>
  <c r="G3586" i="3"/>
  <c r="G3585" i="3"/>
  <c r="G3584" i="3"/>
  <c r="G3583" i="3"/>
  <c r="G3582" i="3"/>
  <c r="G3581" i="3"/>
  <c r="G3580" i="3"/>
  <c r="G3579" i="3"/>
  <c r="G3578" i="3"/>
  <c r="G3577" i="3"/>
  <c r="G3576" i="3"/>
  <c r="G3575" i="3"/>
  <c r="G3574" i="3"/>
  <c r="G3573" i="3"/>
  <c r="G3572" i="3"/>
  <c r="G3571" i="3"/>
  <c r="G3570" i="3"/>
  <c r="G3569" i="3"/>
  <c r="G3568" i="3"/>
  <c r="G3567" i="3"/>
  <c r="G3566" i="3"/>
  <c r="G3565" i="3"/>
  <c r="G3564" i="3"/>
  <c r="G3563" i="3"/>
  <c r="G3562" i="3"/>
  <c r="G3561" i="3"/>
  <c r="G3560" i="3"/>
  <c r="G3559" i="3"/>
  <c r="G3558" i="3"/>
  <c r="G3557" i="3"/>
  <c r="G3556" i="3"/>
  <c r="G3555" i="3"/>
  <c r="G3554" i="3"/>
  <c r="G3553" i="3"/>
  <c r="G3552" i="3"/>
  <c r="G3551" i="3"/>
  <c r="G3550" i="3"/>
  <c r="G3549" i="3"/>
  <c r="G3548" i="3"/>
  <c r="G3547" i="3"/>
  <c r="G3546" i="3"/>
  <c r="G3545" i="3"/>
  <c r="G3544" i="3"/>
  <c r="G3543" i="3"/>
  <c r="G3542" i="3"/>
  <c r="G3541" i="3"/>
  <c r="G3540" i="3"/>
  <c r="G3539" i="3"/>
  <c r="G3538" i="3"/>
  <c r="G3537" i="3"/>
  <c r="G3536" i="3"/>
  <c r="G3535" i="3"/>
  <c r="G3534" i="3"/>
  <c r="G3533" i="3"/>
  <c r="G3532" i="3"/>
  <c r="G3531" i="3"/>
  <c r="G3530" i="3"/>
  <c r="G3529" i="3"/>
  <c r="G3528" i="3"/>
  <c r="G3527" i="3"/>
  <c r="G3526" i="3"/>
  <c r="G3525" i="3"/>
  <c r="G3524" i="3"/>
  <c r="G3523" i="3"/>
  <c r="G3522" i="3"/>
  <c r="G3521" i="3"/>
  <c r="G3520" i="3"/>
  <c r="G3519" i="3"/>
  <c r="G3518" i="3"/>
  <c r="G3517" i="3"/>
  <c r="G3516" i="3"/>
  <c r="G3515" i="3"/>
  <c r="G3514" i="3"/>
  <c r="G3513" i="3"/>
  <c r="G3512" i="3"/>
  <c r="G3511" i="3"/>
  <c r="G3510" i="3"/>
  <c r="G3509" i="3"/>
  <c r="G3508" i="3"/>
  <c r="G3507" i="3"/>
  <c r="G3506" i="3"/>
  <c r="G3505" i="3"/>
  <c r="G3504" i="3"/>
  <c r="G3503" i="3"/>
  <c r="G3502" i="3"/>
  <c r="G3501" i="3"/>
  <c r="G3500" i="3"/>
  <c r="G3499" i="3"/>
  <c r="G3498" i="3"/>
  <c r="G3497" i="3"/>
  <c r="G3496" i="3"/>
  <c r="G3495" i="3"/>
  <c r="G3494" i="3"/>
  <c r="G3493" i="3"/>
  <c r="G3492" i="3"/>
  <c r="G3491" i="3"/>
  <c r="G3490" i="3"/>
  <c r="G3489" i="3"/>
  <c r="G3488" i="3"/>
  <c r="G3487" i="3"/>
  <c r="G3486" i="3"/>
  <c r="G3485" i="3"/>
  <c r="G3484" i="3"/>
  <c r="G3483" i="3"/>
  <c r="G3482" i="3"/>
  <c r="G3481" i="3"/>
  <c r="G3480" i="3"/>
  <c r="G3479" i="3"/>
  <c r="G3478" i="3"/>
  <c r="G3477" i="3"/>
  <c r="G3476" i="3"/>
  <c r="G3475" i="3"/>
  <c r="G3474" i="3"/>
  <c r="G3473" i="3"/>
  <c r="G3472" i="3"/>
  <c r="G3471" i="3"/>
  <c r="G3470" i="3"/>
  <c r="G3469" i="3"/>
  <c r="G3468" i="3"/>
  <c r="G3467" i="3"/>
  <c r="G3466" i="3"/>
  <c r="G3465" i="3"/>
  <c r="G3464" i="3"/>
  <c r="G3463" i="3"/>
  <c r="G3462" i="3"/>
  <c r="G3461" i="3"/>
  <c r="G3460" i="3"/>
  <c r="G3459" i="3"/>
  <c r="G3458" i="3"/>
  <c r="G3457" i="3"/>
  <c r="G3456" i="3"/>
  <c r="G3455" i="3"/>
  <c r="G3454" i="3"/>
  <c r="G3453" i="3"/>
  <c r="G3452" i="3"/>
  <c r="G3451" i="3"/>
  <c r="G3450" i="3"/>
  <c r="G3449" i="3"/>
  <c r="G3448" i="3"/>
  <c r="G3447" i="3"/>
  <c r="G3446" i="3"/>
  <c r="G3445" i="3"/>
  <c r="G3444" i="3"/>
  <c r="G3443" i="3"/>
  <c r="G3442" i="3"/>
  <c r="G3441" i="3"/>
  <c r="G3440" i="3"/>
  <c r="G3439" i="3"/>
  <c r="G3438" i="3"/>
  <c r="G3437" i="3"/>
  <c r="G3436" i="3"/>
  <c r="G3435" i="3"/>
  <c r="G3434" i="3"/>
  <c r="G3433" i="3"/>
  <c r="G3432" i="3"/>
  <c r="G3431" i="3"/>
  <c r="G3430" i="3"/>
  <c r="G3429" i="3"/>
  <c r="G3428" i="3"/>
  <c r="G3427" i="3"/>
  <c r="G3426" i="3"/>
  <c r="G3425" i="3"/>
  <c r="G3424" i="3"/>
  <c r="G3423" i="3"/>
  <c r="G3422" i="3"/>
  <c r="G3421" i="3"/>
  <c r="G3420" i="3"/>
  <c r="G3419" i="3"/>
  <c r="G3418" i="3"/>
  <c r="G3417" i="3"/>
  <c r="G3416" i="3"/>
  <c r="G3415" i="3"/>
  <c r="G3414" i="3"/>
  <c r="G3413" i="3"/>
  <c r="G3412" i="3"/>
  <c r="G3411" i="3"/>
  <c r="G3410" i="3"/>
  <c r="G3409" i="3"/>
  <c r="G3408" i="3"/>
  <c r="G3407" i="3"/>
  <c r="G3406" i="3"/>
  <c r="G3405" i="3"/>
  <c r="G3404" i="3"/>
  <c r="G3403" i="3"/>
  <c r="G3402" i="3"/>
  <c r="G3401" i="3"/>
  <c r="G3400" i="3"/>
  <c r="G3399" i="3"/>
  <c r="G3398" i="3"/>
  <c r="G3397" i="3"/>
  <c r="G3396" i="3"/>
  <c r="G3395" i="3"/>
  <c r="G3394" i="3"/>
  <c r="G3393" i="3"/>
  <c r="G3392" i="3"/>
  <c r="G3391" i="3"/>
  <c r="G3390" i="3"/>
  <c r="G3389" i="3"/>
  <c r="G3388" i="3"/>
  <c r="G3387" i="3"/>
  <c r="G3386" i="3"/>
  <c r="G3385" i="3"/>
  <c r="G3384" i="3"/>
  <c r="G3383" i="3"/>
  <c r="G3382" i="3"/>
  <c r="G3381" i="3"/>
  <c r="G3380" i="3"/>
  <c r="G3379" i="3"/>
  <c r="G3378" i="3"/>
  <c r="G3377" i="3"/>
  <c r="G3376" i="3"/>
  <c r="G3375" i="3"/>
  <c r="G3374" i="3"/>
  <c r="G3373" i="3"/>
  <c r="G3372" i="3"/>
  <c r="G3371" i="3"/>
  <c r="G3370" i="3"/>
  <c r="G3369" i="3"/>
  <c r="G3368" i="3"/>
  <c r="G3367" i="3"/>
  <c r="G3366" i="3"/>
  <c r="G3365" i="3"/>
  <c r="G3364" i="3"/>
  <c r="G3363" i="3"/>
  <c r="G3362" i="3"/>
  <c r="G3361" i="3"/>
  <c r="G3360" i="3"/>
  <c r="G3359" i="3"/>
  <c r="G3358" i="3"/>
  <c r="G3357" i="3"/>
  <c r="G3356" i="3"/>
  <c r="G3355" i="3"/>
  <c r="G3354" i="3"/>
  <c r="G3353" i="3"/>
  <c r="G3352" i="3"/>
  <c r="G3351" i="3"/>
  <c r="G3350" i="3"/>
  <c r="G3349" i="3"/>
  <c r="G3348" i="3"/>
  <c r="G3347" i="3"/>
  <c r="G3346" i="3"/>
  <c r="G3345" i="3"/>
  <c r="G3344" i="3"/>
  <c r="G3343" i="3"/>
  <c r="G3342" i="3"/>
  <c r="G3341" i="3"/>
  <c r="G3340" i="3"/>
  <c r="G3339" i="3"/>
  <c r="G3338" i="3"/>
  <c r="G3337" i="3"/>
  <c r="G3336" i="3"/>
  <c r="G3335" i="3"/>
  <c r="G3334" i="3"/>
  <c r="G3333" i="3"/>
  <c r="G3332" i="3"/>
  <c r="G3331" i="3"/>
  <c r="G3330" i="3"/>
  <c r="G3329" i="3"/>
  <c r="G3328" i="3"/>
  <c r="G3327" i="3"/>
  <c r="G3326" i="3"/>
  <c r="G3325" i="3"/>
  <c r="G3324" i="3"/>
  <c r="G3323" i="3"/>
  <c r="G3322" i="3"/>
  <c r="G3321" i="3"/>
  <c r="G3320" i="3"/>
  <c r="G3319" i="3"/>
  <c r="G3318" i="3"/>
  <c r="G3317" i="3"/>
  <c r="G3316" i="3"/>
  <c r="G3315" i="3"/>
  <c r="G3314" i="3"/>
  <c r="G3313" i="3"/>
  <c r="G3312" i="3"/>
  <c r="G3311" i="3"/>
  <c r="G3310" i="3"/>
  <c r="G3309" i="3"/>
  <c r="G3308" i="3"/>
  <c r="G3307" i="3"/>
  <c r="G3306" i="3"/>
  <c r="G3305" i="3"/>
  <c r="G3304" i="3"/>
  <c r="G3303" i="3"/>
  <c r="G3302" i="3"/>
  <c r="G3301" i="3"/>
  <c r="G3300" i="3"/>
  <c r="G3299" i="3"/>
  <c r="G3298" i="3"/>
  <c r="G3297" i="3"/>
  <c r="G3296" i="3"/>
  <c r="G3295" i="3"/>
  <c r="G3294" i="3"/>
  <c r="G3293" i="3"/>
  <c r="G3292" i="3"/>
  <c r="G3291" i="3"/>
  <c r="G3290" i="3"/>
  <c r="G3289" i="3"/>
  <c r="G3288" i="3"/>
  <c r="G3287" i="3"/>
  <c r="G3286" i="3"/>
  <c r="G3285" i="3"/>
  <c r="G3284" i="3"/>
  <c r="G3283" i="3"/>
  <c r="G3282" i="3"/>
  <c r="G3281" i="3"/>
  <c r="G3280" i="3"/>
  <c r="G3279" i="3"/>
  <c r="G3278" i="3"/>
  <c r="G3277" i="3"/>
  <c r="G3276" i="3"/>
  <c r="G3275" i="3"/>
  <c r="G3274" i="3"/>
  <c r="G3273" i="3"/>
  <c r="G3272" i="3"/>
  <c r="G3271" i="3"/>
  <c r="G3270" i="3"/>
  <c r="G3269" i="3"/>
  <c r="G3268" i="3"/>
  <c r="G3267" i="3"/>
  <c r="G3266" i="3"/>
  <c r="G3265" i="3"/>
  <c r="G3264" i="3"/>
  <c r="G3263" i="3"/>
  <c r="G3262" i="3"/>
  <c r="G3261" i="3"/>
  <c r="G3260" i="3"/>
  <c r="G3259" i="3"/>
  <c r="G3258" i="3"/>
  <c r="G3257" i="3"/>
  <c r="G3256" i="3"/>
  <c r="G3255" i="3"/>
  <c r="G3254" i="3"/>
  <c r="G3253" i="3"/>
  <c r="G3252" i="3"/>
  <c r="G3251" i="3"/>
  <c r="G3250" i="3"/>
  <c r="G3249" i="3"/>
  <c r="G3248" i="3"/>
  <c r="G3247" i="3"/>
  <c r="G3246" i="3"/>
  <c r="G3245" i="3"/>
  <c r="G3244" i="3"/>
  <c r="G3243" i="3"/>
  <c r="G3242" i="3"/>
  <c r="G3241" i="3"/>
  <c r="G3240" i="3"/>
  <c r="G3239" i="3"/>
  <c r="G3238" i="3"/>
  <c r="G3237" i="3"/>
  <c r="G3236" i="3"/>
  <c r="G3235" i="3"/>
  <c r="G3234" i="3"/>
  <c r="G3233" i="3"/>
  <c r="G3232" i="3"/>
  <c r="G3231" i="3"/>
  <c r="G3230" i="3"/>
  <c r="G3229" i="3"/>
  <c r="G3228" i="3"/>
  <c r="G3227" i="3"/>
  <c r="G3226" i="3"/>
  <c r="G3225" i="3"/>
  <c r="G3224" i="3"/>
  <c r="G3223" i="3"/>
  <c r="G3222" i="3"/>
  <c r="G3221" i="3"/>
  <c r="G3220" i="3"/>
  <c r="G3219" i="3"/>
  <c r="G3218" i="3"/>
  <c r="G3217" i="3"/>
  <c r="G3216" i="3"/>
  <c r="G3215" i="3"/>
  <c r="G3214" i="3"/>
  <c r="G3213" i="3"/>
  <c r="G3212" i="3"/>
  <c r="G3211" i="3"/>
  <c r="G3210" i="3"/>
  <c r="G3209" i="3"/>
  <c r="G3208" i="3"/>
  <c r="G3207" i="3"/>
  <c r="G3206" i="3"/>
  <c r="G3205" i="3"/>
  <c r="G3204" i="3"/>
  <c r="G3203" i="3"/>
  <c r="G3202" i="3"/>
  <c r="G3201" i="3"/>
  <c r="G3200" i="3"/>
  <c r="G3199" i="3"/>
  <c r="G3198" i="3"/>
  <c r="G3197" i="3"/>
  <c r="G3196" i="3"/>
  <c r="G3195" i="3"/>
  <c r="G3194" i="3"/>
  <c r="G3193" i="3"/>
  <c r="G3192" i="3"/>
  <c r="G3191" i="3"/>
  <c r="G3190" i="3"/>
  <c r="G3189" i="3"/>
  <c r="G3188" i="3"/>
  <c r="G3187" i="3"/>
  <c r="G3186" i="3"/>
  <c r="G3185" i="3"/>
  <c r="G3184" i="3"/>
  <c r="G3183" i="3"/>
  <c r="G3182" i="3"/>
  <c r="G3181" i="3"/>
  <c r="G3180" i="3"/>
  <c r="G3179" i="3"/>
  <c r="G3178" i="3"/>
  <c r="G3177" i="3"/>
  <c r="G3176" i="3"/>
  <c r="G3175" i="3"/>
  <c r="G3174" i="3"/>
  <c r="G3173" i="3"/>
  <c r="G3172" i="3"/>
  <c r="G3171" i="3"/>
  <c r="G3170" i="3"/>
  <c r="G3169" i="3"/>
  <c r="G3168" i="3"/>
  <c r="G3167" i="3"/>
  <c r="G3166" i="3"/>
  <c r="G3165" i="3"/>
  <c r="G3164" i="3"/>
  <c r="G3163" i="3"/>
  <c r="G3162" i="3"/>
  <c r="G3161" i="3"/>
  <c r="G3160" i="3"/>
  <c r="G3159" i="3"/>
  <c r="G3158" i="3"/>
  <c r="G3157" i="3"/>
  <c r="G3156" i="3"/>
  <c r="G3155" i="3"/>
  <c r="G3154" i="3"/>
  <c r="G3153" i="3"/>
  <c r="G3152" i="3"/>
  <c r="G3151" i="3"/>
  <c r="G3150" i="3"/>
  <c r="G3149" i="3"/>
  <c r="G3148" i="3"/>
  <c r="G3147" i="3"/>
  <c r="G3146" i="3"/>
  <c r="G3145" i="3"/>
  <c r="G3144" i="3"/>
  <c r="G3143" i="3"/>
  <c r="G3142" i="3"/>
  <c r="G3141" i="3"/>
  <c r="G3140" i="3"/>
  <c r="G3139" i="3"/>
  <c r="G3138" i="3"/>
  <c r="G3137" i="3"/>
  <c r="G3136" i="3"/>
  <c r="G3135" i="3"/>
  <c r="G3134" i="3"/>
  <c r="G3133" i="3"/>
  <c r="G3132" i="3"/>
  <c r="G3131" i="3"/>
  <c r="G3130" i="3"/>
  <c r="G3129" i="3"/>
  <c r="G3128" i="3"/>
  <c r="G3127" i="3"/>
  <c r="G3126" i="3"/>
  <c r="G3125" i="3"/>
  <c r="G3124" i="3"/>
  <c r="G3123" i="3"/>
  <c r="G3122" i="3"/>
  <c r="G3121" i="3"/>
  <c r="G3120" i="3"/>
  <c r="G3119" i="3"/>
  <c r="G3118" i="3"/>
  <c r="G3117" i="3"/>
  <c r="G3116" i="3"/>
  <c r="G3115" i="3"/>
  <c r="G3114" i="3"/>
  <c r="G3113" i="3"/>
  <c r="G3112" i="3"/>
  <c r="G3111" i="3"/>
  <c r="G3110" i="3"/>
  <c r="G3109" i="3"/>
  <c r="G3108" i="3"/>
  <c r="G3107" i="3"/>
  <c r="G3106" i="3"/>
  <c r="G3105" i="3"/>
  <c r="G3104" i="3"/>
  <c r="G3103" i="3"/>
  <c r="G3102" i="3"/>
  <c r="G3101" i="3"/>
  <c r="G3100" i="3"/>
  <c r="G3099" i="3"/>
  <c r="G3098" i="3"/>
  <c r="G3097" i="3"/>
  <c r="G3096" i="3"/>
  <c r="G3095" i="3"/>
  <c r="G3094" i="3"/>
  <c r="G3093" i="3"/>
  <c r="G3092" i="3"/>
  <c r="G3091" i="3"/>
  <c r="G3090" i="3"/>
  <c r="G3089" i="3"/>
  <c r="G3088" i="3"/>
  <c r="G3087" i="3"/>
  <c r="G3086" i="3"/>
  <c r="G3085" i="3"/>
  <c r="G3084" i="3"/>
  <c r="G3083" i="3"/>
  <c r="G3082" i="3"/>
  <c r="G3081" i="3"/>
  <c r="G3080" i="3"/>
  <c r="G3079" i="3"/>
  <c r="G3078" i="3"/>
  <c r="G3077" i="3"/>
  <c r="G3076" i="3"/>
  <c r="G3075" i="3"/>
  <c r="G3074" i="3"/>
  <c r="G3073" i="3"/>
  <c r="G3072" i="3"/>
  <c r="G3071" i="3"/>
  <c r="G3070" i="3"/>
  <c r="G3069" i="3"/>
  <c r="G3068" i="3"/>
  <c r="G3067" i="3"/>
  <c r="G3066" i="3"/>
  <c r="G3065" i="3"/>
  <c r="G3064" i="3"/>
  <c r="G3063" i="3"/>
  <c r="G3062" i="3"/>
  <c r="G3061" i="3"/>
  <c r="G3060" i="3"/>
  <c r="G3059" i="3"/>
  <c r="G3058" i="3"/>
  <c r="G3057" i="3"/>
  <c r="G3056" i="3"/>
  <c r="G3055" i="3"/>
  <c r="G3054" i="3"/>
  <c r="G3053" i="3"/>
  <c r="G3052" i="3"/>
  <c r="G3051" i="3"/>
  <c r="G3050" i="3"/>
  <c r="G3049" i="3"/>
  <c r="G3048" i="3"/>
  <c r="G3047" i="3"/>
  <c r="G3046" i="3"/>
  <c r="G3045" i="3"/>
  <c r="G3044" i="3"/>
  <c r="G3043" i="3"/>
  <c r="G3042" i="3"/>
  <c r="G3041" i="3"/>
  <c r="G3040" i="3"/>
  <c r="G3039" i="3"/>
  <c r="G3038" i="3"/>
  <c r="G3037" i="3"/>
  <c r="G3036" i="3"/>
  <c r="G3035" i="3"/>
  <c r="G3034" i="3"/>
  <c r="G3033" i="3"/>
  <c r="G3032" i="3"/>
  <c r="G3031" i="3"/>
  <c r="G3030" i="3"/>
  <c r="G3029" i="3"/>
  <c r="G3028" i="3"/>
  <c r="G3027" i="3"/>
  <c r="G3026" i="3"/>
  <c r="G3025" i="3"/>
  <c r="G3024" i="3"/>
  <c r="G3023" i="3"/>
  <c r="G3022" i="3"/>
  <c r="G3021" i="3"/>
  <c r="G3020" i="3"/>
  <c r="G3019" i="3"/>
  <c r="G3018" i="3"/>
  <c r="G3017" i="3"/>
  <c r="G3016" i="3"/>
  <c r="G3015" i="3"/>
  <c r="G3014" i="3"/>
  <c r="G3013" i="3"/>
  <c r="G3012" i="3"/>
  <c r="G3011" i="3"/>
  <c r="G3010" i="3"/>
  <c r="G3009" i="3"/>
  <c r="G3008" i="3"/>
  <c r="G3007" i="3"/>
  <c r="G3006" i="3"/>
  <c r="G3005" i="3"/>
  <c r="G3004" i="3"/>
  <c r="G3003" i="3"/>
  <c r="G3002" i="3"/>
  <c r="G3001" i="3"/>
  <c r="G3000" i="3"/>
  <c r="G2999" i="3"/>
  <c r="G2998" i="3"/>
  <c r="G2997" i="3"/>
  <c r="G2996" i="3"/>
  <c r="G2995" i="3"/>
  <c r="G2994" i="3"/>
  <c r="G2993" i="3"/>
  <c r="G2992" i="3"/>
  <c r="G2991" i="3"/>
  <c r="G2990" i="3"/>
  <c r="G2989" i="3"/>
  <c r="G2988" i="3"/>
  <c r="G2987" i="3"/>
  <c r="G2986" i="3"/>
  <c r="G2985" i="3"/>
  <c r="G2984" i="3"/>
  <c r="G2983" i="3"/>
  <c r="G2982" i="3"/>
  <c r="G2981" i="3"/>
  <c r="G2980" i="3"/>
  <c r="G2979" i="3"/>
  <c r="G2978" i="3"/>
  <c r="G2977" i="3"/>
  <c r="G2976" i="3"/>
  <c r="G2975" i="3"/>
  <c r="G2974" i="3"/>
  <c r="G2973" i="3"/>
  <c r="G2972" i="3"/>
  <c r="G2971" i="3"/>
  <c r="G2970" i="3"/>
  <c r="G2969" i="3"/>
  <c r="G2968" i="3"/>
  <c r="G2967" i="3"/>
  <c r="G2966" i="3"/>
  <c r="G2965" i="3"/>
  <c r="G2964" i="3"/>
  <c r="G2963" i="3"/>
  <c r="G2962" i="3"/>
  <c r="G2961" i="3"/>
  <c r="G2960" i="3"/>
  <c r="G2959" i="3"/>
  <c r="G2958" i="3"/>
  <c r="G2957" i="3"/>
  <c r="G2956" i="3"/>
  <c r="G2955" i="3"/>
  <c r="G2954" i="3"/>
  <c r="G2953" i="3"/>
  <c r="G2952" i="3"/>
  <c r="G2951" i="3"/>
  <c r="G2950" i="3"/>
  <c r="G2949" i="3"/>
  <c r="G2948" i="3"/>
  <c r="G2947" i="3"/>
  <c r="G2946" i="3"/>
  <c r="G2945" i="3"/>
  <c r="G2944" i="3"/>
  <c r="G2943" i="3"/>
  <c r="G2942" i="3"/>
  <c r="G2941" i="3"/>
  <c r="G2940" i="3"/>
  <c r="G2939" i="3"/>
  <c r="G2938" i="3"/>
  <c r="G2937" i="3"/>
  <c r="G2936" i="3"/>
  <c r="G2935" i="3"/>
  <c r="G2934" i="3"/>
  <c r="G2933" i="3"/>
  <c r="G2932" i="3"/>
  <c r="G2931" i="3"/>
  <c r="G2930" i="3"/>
  <c r="G2929" i="3"/>
  <c r="G2928" i="3"/>
  <c r="G2927" i="3"/>
  <c r="G2926" i="3"/>
  <c r="G2925" i="3"/>
  <c r="G2924" i="3"/>
  <c r="G2923" i="3"/>
  <c r="G2922" i="3"/>
  <c r="G2921" i="3"/>
  <c r="G2920" i="3"/>
  <c r="G2919" i="3"/>
  <c r="G2918" i="3"/>
  <c r="G2917" i="3"/>
  <c r="G2916" i="3"/>
  <c r="G2915" i="3"/>
  <c r="G2914" i="3"/>
  <c r="G2913" i="3"/>
  <c r="G2912" i="3"/>
  <c r="G2911" i="3"/>
  <c r="G2910" i="3"/>
  <c r="G2909" i="3"/>
  <c r="G2908" i="3"/>
  <c r="G2907" i="3"/>
  <c r="G2906" i="3"/>
  <c r="G2905" i="3"/>
  <c r="G2904" i="3"/>
  <c r="G2903" i="3"/>
  <c r="G2902" i="3"/>
  <c r="G2901" i="3"/>
  <c r="G2900" i="3"/>
  <c r="G2899" i="3"/>
  <c r="G2898" i="3"/>
  <c r="G2897" i="3"/>
  <c r="G2896" i="3"/>
  <c r="G2895" i="3"/>
  <c r="G2894" i="3"/>
  <c r="G2893" i="3"/>
  <c r="G2892" i="3"/>
  <c r="G2891" i="3"/>
  <c r="G2890" i="3"/>
  <c r="G2889" i="3"/>
  <c r="G2888" i="3"/>
  <c r="G2887" i="3"/>
  <c r="G2886" i="3"/>
  <c r="G2885" i="3"/>
  <c r="G2884" i="3"/>
  <c r="G2883" i="3"/>
  <c r="G2882" i="3"/>
  <c r="G2881" i="3"/>
  <c r="G2880" i="3"/>
  <c r="G2879" i="3"/>
  <c r="G2878" i="3"/>
  <c r="G2877" i="3"/>
  <c r="G2876" i="3"/>
  <c r="G2875" i="3"/>
  <c r="G2874" i="3"/>
  <c r="G2873" i="3"/>
  <c r="G2872" i="3"/>
  <c r="G2871" i="3"/>
  <c r="G2870" i="3"/>
  <c r="G2869" i="3"/>
  <c r="G2868" i="3"/>
  <c r="G2867" i="3"/>
  <c r="G2866" i="3"/>
  <c r="G2865" i="3"/>
  <c r="G2864" i="3"/>
  <c r="G2863" i="3"/>
  <c r="G2862" i="3"/>
  <c r="G2861" i="3"/>
  <c r="G2860" i="3"/>
  <c r="G2859" i="3"/>
  <c r="G2858" i="3"/>
  <c r="G2857" i="3"/>
  <c r="G2856" i="3"/>
  <c r="G2855" i="3"/>
  <c r="G2854" i="3"/>
  <c r="G2853" i="3"/>
  <c r="G2852" i="3"/>
  <c r="G2851" i="3"/>
  <c r="G2850" i="3"/>
  <c r="G2849" i="3"/>
  <c r="G2848" i="3"/>
  <c r="G2847" i="3"/>
  <c r="G2846" i="3"/>
  <c r="G2845" i="3"/>
  <c r="G2844" i="3"/>
  <c r="G2843" i="3"/>
  <c r="G2842" i="3"/>
  <c r="G2841" i="3"/>
  <c r="G2840" i="3"/>
  <c r="G2839" i="3"/>
  <c r="G2838" i="3"/>
  <c r="G2837" i="3"/>
  <c r="G2836" i="3"/>
  <c r="G2835" i="3"/>
  <c r="G2834" i="3"/>
  <c r="G2833" i="3"/>
  <c r="G2832" i="3"/>
  <c r="G2831" i="3"/>
  <c r="G2830" i="3"/>
  <c r="G2829" i="3"/>
  <c r="G2828" i="3"/>
  <c r="G2827" i="3"/>
  <c r="G2826" i="3"/>
  <c r="G2825" i="3"/>
  <c r="G2824" i="3"/>
  <c r="G2823" i="3"/>
  <c r="G2822" i="3"/>
  <c r="G2821" i="3"/>
  <c r="G2820" i="3"/>
  <c r="G2819" i="3"/>
  <c r="G2818" i="3"/>
  <c r="G2817" i="3"/>
  <c r="G2816" i="3"/>
  <c r="G2815" i="3"/>
  <c r="G2814" i="3"/>
  <c r="G2813" i="3"/>
  <c r="G2812" i="3"/>
  <c r="G2811" i="3"/>
  <c r="G2810" i="3"/>
  <c r="G2809" i="3"/>
  <c r="G2808" i="3"/>
  <c r="G2807" i="3"/>
  <c r="G2806" i="3"/>
  <c r="G2805" i="3"/>
  <c r="G2804" i="3"/>
  <c r="G2803" i="3"/>
  <c r="G2802" i="3"/>
  <c r="G2801" i="3"/>
  <c r="G2800" i="3"/>
  <c r="G2799" i="3"/>
  <c r="G2798" i="3"/>
  <c r="G2797" i="3"/>
  <c r="G2796" i="3"/>
  <c r="G2795" i="3"/>
  <c r="G2794" i="3"/>
  <c r="G2793" i="3"/>
  <c r="G2792" i="3"/>
  <c r="G2791" i="3"/>
  <c r="G2790" i="3"/>
  <c r="G2789" i="3"/>
  <c r="G2788" i="3"/>
  <c r="G2787" i="3"/>
  <c r="G2786" i="3"/>
  <c r="G2785" i="3"/>
  <c r="G2784" i="3"/>
  <c r="G2783" i="3"/>
  <c r="G2782" i="3"/>
  <c r="G2781" i="3"/>
  <c r="G2780" i="3"/>
  <c r="G2779" i="3"/>
  <c r="G2778" i="3"/>
  <c r="G2777" i="3"/>
  <c r="G2776" i="3"/>
  <c r="G2775" i="3"/>
  <c r="G2774" i="3"/>
  <c r="G2773" i="3"/>
  <c r="G2772" i="3"/>
  <c r="G2771" i="3"/>
  <c r="G2770" i="3"/>
  <c r="G2769" i="3"/>
  <c r="G2768" i="3"/>
  <c r="G2767" i="3"/>
  <c r="G2766" i="3"/>
  <c r="G2765" i="3"/>
  <c r="G2764" i="3"/>
  <c r="G2763" i="3"/>
  <c r="G2762" i="3"/>
  <c r="G2761" i="3"/>
  <c r="G2760" i="3"/>
  <c r="G2759" i="3"/>
  <c r="G2758" i="3"/>
  <c r="G2757" i="3"/>
  <c r="G2756" i="3"/>
  <c r="G2755" i="3"/>
  <c r="G2754" i="3"/>
  <c r="G2753" i="3"/>
  <c r="G2752" i="3"/>
  <c r="G2751" i="3"/>
  <c r="G2750" i="3"/>
  <c r="G2749" i="3"/>
  <c r="G2748" i="3"/>
  <c r="G2747" i="3"/>
  <c r="G2746" i="3"/>
  <c r="G2745" i="3"/>
  <c r="G2744" i="3"/>
  <c r="G2743" i="3"/>
  <c r="G2742" i="3"/>
  <c r="G2741" i="3"/>
  <c r="G2740" i="3"/>
  <c r="G2739" i="3"/>
  <c r="G2738" i="3"/>
  <c r="G2737" i="3"/>
  <c r="G2736" i="3"/>
  <c r="G2735" i="3"/>
  <c r="G2734" i="3"/>
  <c r="G2733" i="3"/>
  <c r="G2732" i="3"/>
  <c r="G2731" i="3"/>
  <c r="G2730" i="3"/>
  <c r="G2729" i="3"/>
  <c r="G2728" i="3"/>
  <c r="G2727" i="3"/>
  <c r="G2726" i="3"/>
  <c r="G2725" i="3"/>
  <c r="G2724" i="3"/>
  <c r="G2723" i="3"/>
  <c r="G2722" i="3"/>
  <c r="G2721" i="3"/>
  <c r="G2720" i="3"/>
  <c r="G2719" i="3"/>
  <c r="G2718" i="3"/>
  <c r="G2717" i="3"/>
  <c r="G2716" i="3"/>
  <c r="G2715" i="3"/>
  <c r="G2714" i="3"/>
  <c r="G2713" i="3"/>
  <c r="G2712" i="3"/>
  <c r="G2711" i="3"/>
  <c r="G2710" i="3"/>
  <c r="G2709" i="3"/>
  <c r="G2708" i="3"/>
  <c r="G2707" i="3"/>
  <c r="G2706" i="3"/>
  <c r="G2705" i="3"/>
  <c r="G2704" i="3"/>
  <c r="G2703" i="3"/>
  <c r="G2702" i="3"/>
  <c r="G2701" i="3"/>
  <c r="G2700" i="3"/>
  <c r="G2699" i="3"/>
  <c r="G2698" i="3"/>
  <c r="G2697" i="3"/>
  <c r="G2696" i="3"/>
  <c r="G2695" i="3"/>
  <c r="G2694" i="3"/>
  <c r="G2693" i="3"/>
  <c r="G2692" i="3"/>
  <c r="G2691" i="3"/>
  <c r="G2690" i="3"/>
  <c r="G2689" i="3"/>
  <c r="G2688" i="3"/>
  <c r="G2687" i="3"/>
  <c r="G2686" i="3"/>
  <c r="G2685" i="3"/>
  <c r="G2684" i="3"/>
  <c r="G2683" i="3"/>
  <c r="G2682" i="3"/>
  <c r="G2681" i="3"/>
  <c r="G2680" i="3"/>
  <c r="G2679" i="3"/>
  <c r="G2678" i="3"/>
  <c r="G2677" i="3"/>
  <c r="G2676" i="3"/>
  <c r="G2675" i="3"/>
  <c r="G2674" i="3"/>
  <c r="G2673" i="3"/>
  <c r="G2672" i="3"/>
  <c r="G2671" i="3"/>
  <c r="G2670" i="3"/>
  <c r="G2669" i="3"/>
  <c r="G2668" i="3"/>
  <c r="G2667" i="3"/>
  <c r="G2666" i="3"/>
  <c r="G2665" i="3"/>
  <c r="G2664" i="3"/>
  <c r="G2663" i="3"/>
  <c r="G2662" i="3"/>
  <c r="G2661" i="3"/>
  <c r="G2660" i="3"/>
  <c r="G2659" i="3"/>
  <c r="G2658" i="3"/>
  <c r="G2657" i="3"/>
  <c r="G2656" i="3"/>
  <c r="G2655" i="3"/>
  <c r="G2654" i="3"/>
  <c r="G2653" i="3"/>
  <c r="G2652" i="3"/>
  <c r="G2651" i="3"/>
  <c r="G2650" i="3"/>
  <c r="G2649" i="3"/>
  <c r="G2648" i="3"/>
  <c r="G2647" i="3"/>
  <c r="G2646" i="3"/>
  <c r="G2645" i="3"/>
  <c r="G2644" i="3"/>
  <c r="G2643" i="3"/>
  <c r="G2642" i="3"/>
  <c r="G2641" i="3"/>
  <c r="G2640" i="3"/>
  <c r="G2639" i="3"/>
  <c r="G2638" i="3"/>
  <c r="G2637" i="3"/>
  <c r="G2636" i="3"/>
  <c r="G2635" i="3"/>
  <c r="G2634" i="3"/>
  <c r="G2633" i="3"/>
  <c r="G2632" i="3"/>
  <c r="G2631" i="3"/>
  <c r="G2630" i="3"/>
  <c r="G2629" i="3"/>
  <c r="G2628" i="3"/>
  <c r="G2627" i="3"/>
  <c r="G2626" i="3"/>
  <c r="G2625" i="3"/>
  <c r="G2624" i="3"/>
  <c r="G2623" i="3"/>
  <c r="G2622" i="3"/>
  <c r="G2621" i="3"/>
  <c r="G2620" i="3"/>
  <c r="G2619" i="3"/>
  <c r="G2618" i="3"/>
  <c r="G2617" i="3"/>
  <c r="G2616" i="3"/>
  <c r="G2615" i="3"/>
  <c r="G2614" i="3"/>
  <c r="G2613" i="3"/>
  <c r="G2612" i="3"/>
  <c r="G2611" i="3"/>
  <c r="G2610" i="3"/>
  <c r="G2609" i="3"/>
  <c r="G2608" i="3"/>
  <c r="G2607" i="3"/>
  <c r="G2606" i="3"/>
  <c r="G2605" i="3"/>
  <c r="G2604" i="3"/>
  <c r="G2603" i="3"/>
  <c r="G2602" i="3"/>
  <c r="G2601" i="3"/>
  <c r="G2600" i="3"/>
  <c r="G2599" i="3"/>
  <c r="G2598" i="3"/>
  <c r="G2597" i="3"/>
  <c r="G2596" i="3"/>
  <c r="G2595" i="3"/>
  <c r="G2594" i="3"/>
  <c r="G2593" i="3"/>
  <c r="G2592" i="3"/>
  <c r="G2591" i="3"/>
  <c r="G2590" i="3"/>
  <c r="G2589" i="3"/>
  <c r="G2588" i="3"/>
  <c r="G2587" i="3"/>
  <c r="G2586" i="3"/>
  <c r="G2585" i="3"/>
  <c r="G2584" i="3"/>
  <c r="G2583" i="3"/>
  <c r="G2582" i="3"/>
  <c r="G2581" i="3"/>
  <c r="G2580" i="3"/>
  <c r="G2579" i="3"/>
  <c r="G2578" i="3"/>
  <c r="G2577" i="3"/>
  <c r="G2576" i="3"/>
  <c r="G2575" i="3"/>
  <c r="G2574" i="3"/>
  <c r="G2573" i="3"/>
  <c r="G2572" i="3"/>
  <c r="G2571" i="3"/>
  <c r="G2570" i="3"/>
  <c r="G2569" i="3"/>
  <c r="G2568" i="3"/>
  <c r="G2567" i="3"/>
  <c r="G2566" i="3"/>
  <c r="G2565" i="3"/>
  <c r="G2564" i="3"/>
  <c r="G2563" i="3"/>
  <c r="G2562" i="3"/>
  <c r="G2561" i="3"/>
  <c r="G2560" i="3"/>
  <c r="G2559" i="3"/>
  <c r="G2558" i="3"/>
  <c r="G2557" i="3"/>
  <c r="G2556" i="3"/>
  <c r="G2555" i="3"/>
  <c r="G2554" i="3"/>
  <c r="G2553" i="3"/>
  <c r="G2552" i="3"/>
  <c r="G2551" i="3"/>
  <c r="G2550" i="3"/>
  <c r="G2549" i="3"/>
  <c r="G2548" i="3"/>
  <c r="G2547" i="3"/>
  <c r="G2546" i="3"/>
  <c r="G2545" i="3"/>
  <c r="G2544" i="3"/>
  <c r="G2543" i="3"/>
  <c r="G2542" i="3"/>
  <c r="G2541" i="3"/>
  <c r="G2540" i="3"/>
  <c r="G2539" i="3"/>
  <c r="G2538" i="3"/>
  <c r="G2537" i="3"/>
  <c r="G2536" i="3"/>
  <c r="G2535" i="3"/>
  <c r="G2534" i="3"/>
  <c r="G2533" i="3"/>
  <c r="G2532" i="3"/>
  <c r="G2531" i="3"/>
  <c r="G2530" i="3"/>
  <c r="G2529" i="3"/>
  <c r="G2528" i="3"/>
  <c r="G2527" i="3"/>
  <c r="G2526" i="3"/>
  <c r="G2525" i="3"/>
  <c r="G2524" i="3"/>
  <c r="G2523" i="3"/>
  <c r="G2522" i="3"/>
  <c r="G2521" i="3"/>
  <c r="G2520" i="3"/>
  <c r="G2519" i="3"/>
  <c r="G2518" i="3"/>
  <c r="G2517" i="3"/>
  <c r="G2516" i="3"/>
  <c r="G2515" i="3"/>
  <c r="G2514" i="3"/>
  <c r="G2513" i="3"/>
  <c r="G2512" i="3"/>
  <c r="G2511" i="3"/>
  <c r="G2510" i="3"/>
  <c r="G2509" i="3"/>
  <c r="G2508" i="3"/>
  <c r="G2507" i="3"/>
  <c r="G2506" i="3"/>
  <c r="G2505" i="3"/>
  <c r="G2504" i="3"/>
  <c r="G2503" i="3"/>
  <c r="G2502" i="3"/>
  <c r="G2501" i="3"/>
  <c r="G2500" i="3"/>
  <c r="G2499" i="3"/>
  <c r="G2498" i="3"/>
  <c r="G2497" i="3"/>
  <c r="G2496" i="3"/>
  <c r="G2495" i="3"/>
  <c r="G2494" i="3"/>
  <c r="G2493" i="3"/>
  <c r="G2492" i="3"/>
  <c r="G2491" i="3"/>
  <c r="G2490" i="3"/>
  <c r="G2489" i="3"/>
  <c r="G2488" i="3"/>
  <c r="G2487" i="3"/>
  <c r="G2486" i="3"/>
  <c r="G2485" i="3"/>
  <c r="G2484" i="3"/>
  <c r="G2483" i="3"/>
  <c r="G2482" i="3"/>
  <c r="G2481" i="3"/>
  <c r="G2480" i="3"/>
  <c r="G2479" i="3"/>
  <c r="G2478" i="3"/>
  <c r="G2477" i="3"/>
  <c r="G2476" i="3"/>
  <c r="G2475" i="3"/>
  <c r="G2474" i="3"/>
  <c r="G2473" i="3"/>
  <c r="G2472" i="3"/>
  <c r="G2471" i="3"/>
  <c r="G2470" i="3"/>
  <c r="G2469" i="3"/>
  <c r="G2468" i="3"/>
  <c r="G2467" i="3"/>
  <c r="G2466" i="3"/>
  <c r="G2465" i="3"/>
  <c r="G2464" i="3"/>
  <c r="G2463" i="3"/>
  <c r="G2462" i="3"/>
  <c r="G2461" i="3"/>
  <c r="G2460" i="3"/>
  <c r="G2459" i="3"/>
  <c r="G2458" i="3"/>
  <c r="G2457" i="3"/>
  <c r="G2456" i="3"/>
  <c r="G2455" i="3"/>
  <c r="G2454" i="3"/>
  <c r="G2453" i="3"/>
  <c r="G2452" i="3"/>
  <c r="G2451" i="3"/>
  <c r="G2450" i="3"/>
  <c r="G2449" i="3"/>
  <c r="G2448" i="3"/>
  <c r="G2447" i="3"/>
  <c r="G2446" i="3"/>
  <c r="G2445" i="3"/>
  <c r="G2444" i="3"/>
  <c r="G2443" i="3"/>
  <c r="G2442" i="3"/>
  <c r="G2441" i="3"/>
  <c r="G2440" i="3"/>
  <c r="G2439" i="3"/>
  <c r="G2438" i="3"/>
  <c r="G2437" i="3"/>
  <c r="G2436" i="3"/>
  <c r="G2435" i="3"/>
  <c r="G2434" i="3"/>
  <c r="G2433" i="3"/>
  <c r="G2432" i="3"/>
  <c r="G2431" i="3"/>
  <c r="G2430" i="3"/>
  <c r="G2429" i="3"/>
  <c r="G2428" i="3"/>
  <c r="G2427" i="3"/>
  <c r="G2426" i="3"/>
  <c r="G2425" i="3"/>
  <c r="G2424" i="3"/>
  <c r="G2423" i="3"/>
  <c r="G2422" i="3"/>
  <c r="G2421" i="3"/>
  <c r="G2420" i="3"/>
  <c r="G2419" i="3"/>
  <c r="G2418" i="3"/>
  <c r="G2417" i="3"/>
  <c r="G2416" i="3"/>
  <c r="G2415" i="3"/>
  <c r="G2414" i="3"/>
  <c r="G2413" i="3"/>
  <c r="G2412" i="3"/>
  <c r="G2411" i="3"/>
  <c r="G2410" i="3"/>
  <c r="G2409" i="3"/>
  <c r="G2408" i="3"/>
  <c r="G2407" i="3"/>
  <c r="G2406" i="3"/>
  <c r="G2405" i="3"/>
  <c r="G2404" i="3"/>
  <c r="G2403" i="3"/>
  <c r="G2402" i="3"/>
  <c r="G2401" i="3"/>
  <c r="G2400" i="3"/>
  <c r="G2399" i="3"/>
  <c r="G2398" i="3"/>
  <c r="G2397" i="3"/>
  <c r="G2396" i="3"/>
  <c r="G2395" i="3"/>
  <c r="G2394" i="3"/>
  <c r="G2393" i="3"/>
  <c r="G2392" i="3"/>
  <c r="G2391" i="3"/>
  <c r="G2390" i="3"/>
  <c r="G2389" i="3"/>
  <c r="G2388" i="3"/>
  <c r="G2387" i="3"/>
  <c r="G2386" i="3"/>
  <c r="G2385" i="3"/>
  <c r="G2384" i="3"/>
  <c r="G2383" i="3"/>
  <c r="G2382" i="3"/>
  <c r="G2381" i="3"/>
  <c r="G2380" i="3"/>
  <c r="G2379" i="3"/>
  <c r="G2378" i="3"/>
  <c r="G2377" i="3"/>
  <c r="G2376" i="3"/>
  <c r="G2375" i="3"/>
  <c r="G2374" i="3"/>
  <c r="G2373" i="3"/>
  <c r="G2372" i="3"/>
  <c r="G2371" i="3"/>
  <c r="G2370" i="3"/>
  <c r="G2369" i="3"/>
  <c r="G2368" i="3"/>
  <c r="G2367" i="3"/>
  <c r="G2366" i="3"/>
  <c r="G2365" i="3"/>
  <c r="G2364" i="3"/>
  <c r="G2363" i="3"/>
  <c r="G2362" i="3"/>
  <c r="G2361" i="3"/>
  <c r="G2360" i="3"/>
  <c r="G2359" i="3"/>
  <c r="G2358" i="3"/>
  <c r="G2357" i="3"/>
  <c r="G2356" i="3"/>
  <c r="G2355" i="3"/>
  <c r="G2354" i="3"/>
  <c r="G2353" i="3"/>
  <c r="G2352" i="3"/>
  <c r="G2351" i="3"/>
  <c r="G2350" i="3"/>
  <c r="G2349" i="3"/>
  <c r="G2348" i="3"/>
  <c r="G2347" i="3"/>
  <c r="G2346" i="3"/>
  <c r="G2345" i="3"/>
  <c r="G2344" i="3"/>
  <c r="G2343" i="3"/>
  <c r="G2342" i="3"/>
  <c r="G2341" i="3"/>
  <c r="G2340" i="3"/>
  <c r="G2339" i="3"/>
  <c r="G2338" i="3"/>
  <c r="G2337" i="3"/>
  <c r="G2336" i="3"/>
  <c r="G2335" i="3"/>
  <c r="G2334" i="3"/>
  <c r="G2333" i="3"/>
  <c r="G2332" i="3"/>
  <c r="G2331" i="3"/>
  <c r="G2330" i="3"/>
  <c r="G2329" i="3"/>
  <c r="G2328" i="3"/>
  <c r="G2327" i="3"/>
  <c r="G2326" i="3"/>
  <c r="G2325" i="3"/>
  <c r="G2324" i="3"/>
  <c r="G2323" i="3"/>
  <c r="G2322" i="3"/>
  <c r="G2321" i="3"/>
  <c r="G2320" i="3"/>
  <c r="G2319" i="3"/>
  <c r="G2318" i="3"/>
  <c r="G2317" i="3"/>
  <c r="G2316" i="3"/>
  <c r="G2315" i="3"/>
  <c r="G2314" i="3"/>
  <c r="G2313" i="3"/>
  <c r="G2312" i="3"/>
  <c r="G2311" i="3"/>
  <c r="G2310" i="3"/>
  <c r="G2309" i="3"/>
  <c r="G2308" i="3"/>
  <c r="G2307" i="3"/>
  <c r="G2306" i="3"/>
  <c r="G2305" i="3"/>
  <c r="G2304" i="3"/>
  <c r="G2303" i="3"/>
  <c r="G2302" i="3"/>
  <c r="G2301" i="3"/>
  <c r="G2300" i="3"/>
  <c r="G2299" i="3"/>
  <c r="G2298" i="3"/>
  <c r="G2297" i="3"/>
  <c r="G2296" i="3"/>
  <c r="G2295" i="3"/>
  <c r="G2294" i="3"/>
  <c r="G2293" i="3"/>
  <c r="G2292" i="3"/>
  <c r="G2291" i="3"/>
  <c r="G2290" i="3"/>
  <c r="G2289" i="3"/>
  <c r="G2288" i="3"/>
  <c r="G2287" i="3"/>
  <c r="G2286" i="3"/>
  <c r="G2285" i="3"/>
  <c r="G2284" i="3"/>
  <c r="G2283" i="3"/>
  <c r="G2282" i="3"/>
  <c r="G2281" i="3"/>
  <c r="G2280" i="3"/>
  <c r="G2279" i="3"/>
  <c r="G2278" i="3"/>
  <c r="G2277" i="3"/>
  <c r="G2276" i="3"/>
  <c r="G2275" i="3"/>
  <c r="G2274" i="3"/>
  <c r="G2273" i="3"/>
  <c r="G2272" i="3"/>
  <c r="G2271" i="3"/>
  <c r="G2270" i="3"/>
  <c r="G2269" i="3"/>
  <c r="G2268" i="3"/>
  <c r="G2267" i="3"/>
  <c r="G2266" i="3"/>
  <c r="G2265" i="3"/>
  <c r="G2264" i="3"/>
  <c r="G2263" i="3"/>
  <c r="G2262" i="3"/>
  <c r="G2261" i="3"/>
  <c r="G2260" i="3"/>
  <c r="G2259" i="3"/>
  <c r="G2258" i="3"/>
  <c r="G2257" i="3"/>
  <c r="G2256" i="3"/>
  <c r="G2255" i="3"/>
  <c r="G2254" i="3"/>
  <c r="G2253" i="3"/>
  <c r="G2252" i="3"/>
  <c r="G2251" i="3"/>
  <c r="G2250" i="3"/>
  <c r="G2249" i="3"/>
  <c r="G2248" i="3"/>
  <c r="G2247" i="3"/>
  <c r="G2246" i="3"/>
  <c r="G2245" i="3"/>
  <c r="G2244" i="3"/>
  <c r="G2243" i="3"/>
  <c r="G2242" i="3"/>
  <c r="G2241" i="3"/>
  <c r="G2240" i="3"/>
  <c r="G2239" i="3"/>
  <c r="G2238" i="3"/>
  <c r="G2237" i="3"/>
  <c r="G2236" i="3"/>
  <c r="G2235" i="3"/>
  <c r="G2234" i="3"/>
  <c r="G2233" i="3"/>
  <c r="G2232" i="3"/>
  <c r="G2231" i="3"/>
  <c r="G2230" i="3"/>
  <c r="G2229" i="3"/>
  <c r="G2228" i="3"/>
  <c r="G2227" i="3"/>
  <c r="G2226" i="3"/>
  <c r="G2225" i="3"/>
  <c r="G2224" i="3"/>
  <c r="G2223" i="3"/>
  <c r="G2222" i="3"/>
  <c r="G2221" i="3"/>
  <c r="G2220" i="3"/>
  <c r="G2219" i="3"/>
  <c r="G2218" i="3"/>
  <c r="G2217" i="3"/>
  <c r="G2216" i="3"/>
  <c r="G2215" i="3"/>
  <c r="G2214" i="3"/>
  <c r="G2213" i="3"/>
  <c r="G2212" i="3"/>
  <c r="G2211" i="3"/>
  <c r="G2210" i="3"/>
  <c r="G2209" i="3"/>
  <c r="G2208" i="3"/>
  <c r="G2207" i="3"/>
  <c r="G2206" i="3"/>
  <c r="G2205" i="3"/>
  <c r="G2204" i="3"/>
  <c r="G2203" i="3"/>
  <c r="G2202" i="3"/>
  <c r="G2201" i="3"/>
  <c r="G2200" i="3"/>
  <c r="G2199" i="3"/>
  <c r="G2198" i="3"/>
  <c r="G2197" i="3"/>
  <c r="G2196" i="3"/>
  <c r="G2195"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F3794" i="3" l="1"/>
</calcChain>
</file>

<file path=xl/sharedStrings.xml><?xml version="1.0" encoding="utf-8"?>
<sst xmlns="http://schemas.openxmlformats.org/spreadsheetml/2006/main" count="15168" uniqueCount="4677">
  <si>
    <t>105.5.20.0020</t>
  </si>
  <si>
    <t>105.5.20.0030</t>
  </si>
  <si>
    <t>105.5.20.0040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</si>
  <si>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</si>
  <si>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105.5.20.0050</t>
  </si>
  <si>
    <t>105.5.20.0060</t>
  </si>
  <si>
    <t>105.5.20.0070</t>
  </si>
  <si>
    <t>105.5.20.0080</t>
  </si>
  <si>
    <t>105.5.20.0090</t>
  </si>
  <si>
    <t>105.5.20.0100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</si>
  <si>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</si>
  <si>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105.5.20.0110</t>
  </si>
  <si>
    <t>105.5.20.0120</t>
  </si>
  <si>
    <t>105.5.20.0130</t>
  </si>
  <si>
    <t>105.5.20.0140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</si>
  <si>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</si>
  <si>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105.5.20.0150</t>
  </si>
  <si>
    <t>105.5.20.0160</t>
  </si>
  <si>
    <t>105.5.20.0170</t>
  </si>
  <si>
    <t>105.5.20.0180</t>
  </si>
  <si>
    <t>105.5.20.0190</t>
  </si>
  <si>
    <t>105.5.20.0200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</si>
  <si>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</si>
  <si>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105.5.20.0210</t>
  </si>
  <si>
    <t>105.5.20.0220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</si>
  <si>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</si>
  <si>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105.5.20.0230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</si>
  <si>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</si>
  <si>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105.5.20.0240</t>
  </si>
  <si>
    <t>105.5.20.0250</t>
  </si>
  <si>
    <t>105.5.20.0260</t>
  </si>
  <si>
    <t>105.5.20.0270</t>
  </si>
  <si>
    <t>105.5.20.0280</t>
  </si>
  <si>
    <t>105.5.20.0290</t>
  </si>
  <si>
    <t>105.5.20.0300</t>
  </si>
  <si>
    <t>105.5.20.0310</t>
  </si>
  <si>
    <t>105.5.20.0320</t>
  </si>
  <si>
    <t>105.5.20.0330</t>
  </si>
  <si>
    <t>105.5.21.0010</t>
  </si>
  <si>
    <t>105.5.21.0020</t>
  </si>
  <si>
    <t>105.5.21.0030</t>
  </si>
  <si>
    <t>105.5.21.0040</t>
  </si>
  <si>
    <t>105.5.21.0050</t>
  </si>
  <si>
    <t>105.5.21.0060</t>
  </si>
  <si>
    <t>105.5.21.0070</t>
  </si>
  <si>
    <t>105.5.21.0080</t>
  </si>
  <si>
    <t>105.5.21.0090</t>
  </si>
  <si>
    <t>105.5.21.0100</t>
  </si>
  <si>
    <t>105.5.21.0110</t>
  </si>
  <si>
    <t>105.5.21.0120</t>
  </si>
  <si>
    <t>105.5.21.0130</t>
  </si>
  <si>
    <t>105.5.21.0140</t>
  </si>
  <si>
    <t>105.5.21.0150</t>
  </si>
  <si>
    <t>105.5.21.0160</t>
  </si>
  <si>
    <t>105.5.21.0170</t>
  </si>
  <si>
    <t>105.5.21.0180</t>
  </si>
  <si>
    <t>105.5.21.0190</t>
  </si>
  <si>
    <t>105.5.21.0200</t>
  </si>
  <si>
    <t>105.5.21.0210</t>
  </si>
  <si>
    <t xml:space="preserve">Deckel 150
Deckel 150
mit Bajonettverschluss mit 1 Stutzen d innen 110 mm.
Komplett mit Kaltschrumpfmuffe zum gas- und
wasserdichten Abdichten (bis 2 bar) von Kabel mit d
außen 56-100 mm.
angebotenes Fabrikat:	 '[TB61[...........Hauff Technik.......................................]]'
(Angabe des Bieters)
angebotener Typ:	 '[TB62[........HSI 150-D 1/110-KS..........................................]]'
(Angabe des Bieters)
</t>
  </si>
  <si>
    <t>105.5.21.0220</t>
  </si>
  <si>
    <t xml:space="preserve">Deckel  150
Deckel 150
mit Bajonettverschluss mit 3 Stutzen d innen 60 mm.
Komplett mit Kaltschrumpfmuffen zum gas- und
wasserdichten Abdichten (bis 2 bar) von 3 Kabel mit d
außen 32-58 mm.
angebotenes Fabrikat:	 '[TB61[..........Hauff Technik........................................]]'
(Angabe des Bieters)
angebotener Typ:	 '[TB62[................HSI 150-D3/58-KS..................................]]'
(Angabe des Bieters)
</t>
  </si>
  <si>
    <t>105.5.21.0230</t>
  </si>
  <si>
    <t xml:space="preserve">Deckel 150
Deckel 150
mit Bajonettverschluss mit 7 Stutzen d innen 34 mm.
Komplett mit Kaltschrumpfmuffen zum gas- und
wasserdichten Abdichten (bis 2 bar) von 7 Kabel mit d
außen 19-32 mm.
angebotenes Fabrikat:	 '[TB61[.............Hauff Technik.....................................]]'
(Angabe des Bieters)
angebotener Typ:	 '[TB62[........HSI 150-D7/33-KS..........................................]]'
(Angabe des Bieters)
</t>
  </si>
  <si>
    <t>105.5.21.0240</t>
  </si>
  <si>
    <t xml:space="preserve">Deckel geschlossen 150
Deckel geschlossen  150
mit Bajonett- verschluss. Zum gas- und wasserdichten
Verschließen von Reservedurchführungen bis 2 bar.
angebotenes Fabrikat:	 '[TB61[...........Hauff Technik.......................................]]'
(Angabe des Bieters)
angebotener Typ:	 '[TB62[............HSI 150-D......................................]]'
(Angabe des Bieters)
</t>
  </si>
  <si>
    <t>105.5.21.0250</t>
  </si>
  <si>
    <t xml:space="preserve">Rohrdichtung  als geschlossener Dichteinsatz, d = 100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100mm
Zur Durchführung von (z) 3 Kabeln bis zu einem
Durchmesser (d) bis zu 30mm
angebotenes Fabrikat:	 '[TB61[...........Hauff Technik.......................................]]'
(Angabe des Bieters)
angebotener Typ:	 '[TB62[.............HRD 100-1-3/d - V2A/EPDM.....................................]]'
(Angabe des Bieters)
</t>
  </si>
  <si>
    <t>105.5.21.0260</t>
  </si>
  <si>
    <t xml:space="preserve">Rohrdichtung als geschlossener Dichteinsatz, d = 150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150mm
Zur Durchführung von (z) 5 Kabeln bis zu einem
Durchmesser (d) bis zu 30mm
angebotenes Fabrikat:	 '[TB61[...........Hauff Technik.......................................]]'
(Angabe des Bieters)
angebotener Typ:	 '[TB62[............HRD 150-1-5/d - V2A/EPDM......................................]]'
(Angabe des Bieters)
</t>
  </si>
  <si>
    <t>105.5.21.0270</t>
  </si>
  <si>
    <t xml:space="preserve">Rohrdichtung als geschlossener Dichteinsatz, d = 200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200mm
Zur Durchführung von (z) 5 Kabeln bis zu einem
Durchmesser (d) bis zu 30mm
angebotenes Fabrikat:	 '[TB61[............Hauff Technik......................................]]'
(Angabe des Bieters)
angebotener Typ:	 '[TB62[.............HRD 200-1-5/d - V2A/EPDM.....................................]]'
(Angabe des Bieters)
</t>
  </si>
  <si>
    <t>105.5.21.0280</t>
  </si>
  <si>
    <t>105.5.21.0290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</si>
  <si>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</si>
  <si>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105.5.21.0300</t>
  </si>
  <si>
    <t xml:space="preserve">Flachdachdurchführung Schwanenhals 150 mm
Flachdachdurchführung Schwanenhals
geeignet zum Andübeln über Kernbohrung oder
Durchbrüchen 150mm.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'[TB62[................SHD 150..................................]]'
</t>
  </si>
  <si>
    <t>105.5.21.0310</t>
  </si>
  <si>
    <t>105.5.22.0010</t>
  </si>
  <si>
    <t>105.5.23.0010</t>
  </si>
  <si>
    <t xml:space="preserve">Wartung Sicherheitsbeleuchtung
Wartung Sicherheitsbeleuchtung
anteilig nur Bauteil 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</si>
  <si>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Summe:</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</si>
  <si>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</si>
  <si>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105.5.14.0330</t>
  </si>
  <si>
    <t xml:space="preserve">Datenkabel S/STP Kategorie 7A Duplex  2x 4 x 2 x 0,58 AWG 23 mind. 1000 MHz
Datenkabel S/STP Kategorie 7A Duplex  2x 4 x 2 x 0,58 AWG 23/1 mind. 1000 MHz
Systemkabel mit Performance Eigenschaften nach ISO/IEC Klasse FA.
Duplex
-	2 x 4 Paare
-	J-02YSCH PiMF 2x4x2xAWG23
sonst wie Position zuvor.
</t>
  </si>
  <si>
    <t>105.5.14.0340</t>
  </si>
  <si>
    <t>105.5.14.0350</t>
  </si>
  <si>
    <t>105.5.14.0360</t>
  </si>
  <si>
    <t>105.5.14.0370</t>
  </si>
  <si>
    <t>105.5.14.0380</t>
  </si>
  <si>
    <t>105.5.14.0390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</si>
  <si>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 192.......................................]]'
liefern und betriebsfertig montieren
</t>
  </si>
  <si>
    <t>105.5.14.0400</t>
  </si>
  <si>
    <t xml:space="preserve">Kat.6 EA - Unterputz Anschlussdose, 1xRJ45
Kat.6 EA - Unterputz Anschlussdose, 1xRJ45
Einzelmodul der Kat. 6 EA sonst wie vor
angebotenes Fabrikat:	'[TB64[.............preLink / fixLink.....................................]]'
angebotener Typ:	 	'[TB63[............CKVDU191......................................]]'
liefern und betriebsfertig montieren
</t>
  </si>
  <si>
    <t>105.5.14.0410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</si>
  <si>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'[TB63[........CKVDU192..........................................]]'
liefern und betriebsfertig montieren
</t>
  </si>
  <si>
    <t>105.5.14.0420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</si>
  <si>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</si>
  <si>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105.5.14.0430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</si>
  <si>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___basicLink____________
Typ: 	__CKFEK000_____________
liefern und betriebsfertig montieren
</t>
  </si>
  <si>
    <t>105.5.14.0440</t>
  </si>
  <si>
    <t>105.5.15.0010</t>
  </si>
  <si>
    <t>105.5.15.0020</t>
  </si>
  <si>
    <t>105.5.15.0030</t>
  </si>
  <si>
    <t>105.5.15.0040</t>
  </si>
  <si>
    <t>105.5.15.0050</t>
  </si>
  <si>
    <t>105.5.15.0060</t>
  </si>
  <si>
    <t>105.5.15.0070</t>
  </si>
  <si>
    <t>105.5.15.0080</t>
  </si>
  <si>
    <t>105.5.15.0090</t>
  </si>
  <si>
    <t>105.5.15.0100</t>
  </si>
  <si>
    <t>105.5.15.0110</t>
  </si>
  <si>
    <t>105.5.15.0120</t>
  </si>
  <si>
    <t>105.5.15.0130</t>
  </si>
  <si>
    <t>105.5.15.0140</t>
  </si>
  <si>
    <t>105.5.15.0150</t>
  </si>
  <si>
    <t>105.5.15.0160</t>
  </si>
  <si>
    <t>105.5.15.0170</t>
  </si>
  <si>
    <t>105.5.15.0180</t>
  </si>
  <si>
    <t>105.5.15.0190</t>
  </si>
  <si>
    <t>105.5.15.0200</t>
  </si>
  <si>
    <t>105.5.15.0210</t>
  </si>
  <si>
    <t>105.5.15.0220</t>
  </si>
  <si>
    <t>105.5.15.0230</t>
  </si>
  <si>
    <t>105.5.15.0240</t>
  </si>
  <si>
    <t>105.5.15.0250</t>
  </si>
  <si>
    <t>105.5.15.0260</t>
  </si>
  <si>
    <t>105.5.15.0270</t>
  </si>
  <si>
    <t>105.5.15.0280</t>
  </si>
  <si>
    <t>105.5.15.0290</t>
  </si>
  <si>
    <t>105.5.15.0300</t>
  </si>
  <si>
    <t>105.5.15.0310</t>
  </si>
  <si>
    <t>105.5.15.0320</t>
  </si>
  <si>
    <t>105.5.15.0330</t>
  </si>
  <si>
    <t>105.5.15.0340</t>
  </si>
  <si>
    <t>105.5.15.0350</t>
  </si>
  <si>
    <t>105.5.15.0360</t>
  </si>
  <si>
    <t>105.5.16.0010</t>
  </si>
  <si>
    <t>105.5.16.0020</t>
  </si>
  <si>
    <t>105.5.16.0030</t>
  </si>
  <si>
    <t>105.5.16.0040</t>
  </si>
  <si>
    <t>105.5.16.0050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</si>
  <si>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'[TB61[..........Dehn&amp;Söhne........................................]]'
Typ:			'[TB62[..........DRL RE24........................................]]'
</t>
  </si>
  <si>
    <t>105.5.16.0060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</si>
  <si>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'[TB61[.............Dehn&amp;Söhne.....................................]]'
Typ:			'[TB62[..............DRL RE24....................................]]'
</t>
  </si>
  <si>
    <t>105.5.17.0010</t>
  </si>
  <si>
    <t>105.5.17.0020</t>
  </si>
  <si>
    <t>105.5.17.0030</t>
  </si>
  <si>
    <t>105.5.17.0040</t>
  </si>
  <si>
    <t>105.5.17.0050</t>
  </si>
  <si>
    <t>105.5.17.0060</t>
  </si>
  <si>
    <t>105.5.17.0070</t>
  </si>
  <si>
    <t xml:space="preserve">Elektroanschluss an Kippflügel, Fenster, Motor
Elektroanschluss an Kippflügel, Fenster, Motor
Als Anschluss bis 5x2,5mm² inkl. Anschlussdose,
Kleinteile, etc.
</t>
  </si>
  <si>
    <t>105.5.17.0080</t>
  </si>
  <si>
    <t>105.5.17.0090</t>
  </si>
  <si>
    <t>105.5.17.0100</t>
  </si>
  <si>
    <t>105.5.17.0110</t>
  </si>
  <si>
    <t>105.5.17.0120</t>
  </si>
  <si>
    <t>105.5.17.0130</t>
  </si>
  <si>
    <t>105.5.17.0140</t>
  </si>
  <si>
    <t>105.5.17.0150</t>
  </si>
  <si>
    <t>105.5.17.0160</t>
  </si>
  <si>
    <t>105.5.17.0170</t>
  </si>
  <si>
    <t>105.5.17.0180</t>
  </si>
  <si>
    <t>105.5.17.0190</t>
  </si>
  <si>
    <t>105.5.17.0200</t>
  </si>
  <si>
    <t>105.5.17.0210</t>
  </si>
  <si>
    <t>105.5.17.0220</t>
  </si>
  <si>
    <t>105.5.17.0230</t>
  </si>
  <si>
    <t>105.5.18.0010</t>
  </si>
  <si>
    <t>105.5.18.0020</t>
  </si>
  <si>
    <t>105.5.18.0030</t>
  </si>
  <si>
    <t>105.5.18.0040</t>
  </si>
  <si>
    <t>105.5.18.0050</t>
  </si>
  <si>
    <t>105.5.18.0060</t>
  </si>
  <si>
    <t>105.5.18.0070</t>
  </si>
  <si>
    <t>105.5.19.0010</t>
  </si>
  <si>
    <t>105.5.19.0020</t>
  </si>
  <si>
    <t>105.5.19.0030</t>
  </si>
  <si>
    <t>105.5.19.0040</t>
  </si>
  <si>
    <t>105.5.19.0050</t>
  </si>
  <si>
    <t>105.5.19.0060</t>
  </si>
  <si>
    <t>105.5.19.0070</t>
  </si>
  <si>
    <t>105.5.19.0080</t>
  </si>
  <si>
    <t>105.5.19.0090</t>
  </si>
  <si>
    <t>105.5.19.0100</t>
  </si>
  <si>
    <t>105.5.19.0110</t>
  </si>
  <si>
    <t>105.5.19.0120</t>
  </si>
  <si>
    <t>105.5.19.0130</t>
  </si>
  <si>
    <t>105.5.19.0140</t>
  </si>
  <si>
    <t>105.5.19.0150</t>
  </si>
  <si>
    <t>105.5.19.0160</t>
  </si>
  <si>
    <t>105.5.19.0170</t>
  </si>
  <si>
    <t>105.5.19.0180</t>
  </si>
  <si>
    <t>105.5.20.0010</t>
  </si>
  <si>
    <t xml:space="preserve">Datenkabel S/STP Kategorie 7A  4 x 2 x 0,58 AWG 23/1 mind. 1000 MHz
Datenkabel S/STP Kategorie 7A  4 x 2 x 0,58 AWG 23/1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</si>
  <si>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105.5.09.0010</t>
  </si>
  <si>
    <t>105.5.09.0020</t>
  </si>
  <si>
    <t>105.5.09.0030</t>
  </si>
  <si>
    <t>105.5.09.0040</t>
  </si>
  <si>
    <t>105.5.09.0050</t>
  </si>
  <si>
    <t>105.5.09.0060</t>
  </si>
  <si>
    <t>105.5.09.0070</t>
  </si>
  <si>
    <t>105.5.09.0080</t>
  </si>
  <si>
    <t>105.5.09.0090</t>
  </si>
  <si>
    <t>105.5.09.0100</t>
  </si>
  <si>
    <t>105.5.09.0110</t>
  </si>
  <si>
    <t>105.5.09.0120</t>
  </si>
  <si>
    <t>105.5.09.0130</t>
  </si>
  <si>
    <t>105.5.09.0140</t>
  </si>
  <si>
    <t>105.5.09.0150</t>
  </si>
  <si>
    <t>105.5.09.0160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</si>
  <si>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</si>
  <si>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105.5.09.0170</t>
  </si>
  <si>
    <t>105.5.09.0180</t>
  </si>
  <si>
    <t>105.5.09.0190</t>
  </si>
  <si>
    <t>105.5.09.0200</t>
  </si>
  <si>
    <t>105.5.09.0210</t>
  </si>
  <si>
    <t>105.5.09.0220</t>
  </si>
  <si>
    <t>105.5.09.0230</t>
  </si>
  <si>
    <t>105.5.09.0240</t>
  </si>
  <si>
    <t>105.5.09.0250</t>
  </si>
  <si>
    <t>105.5.09.0260</t>
  </si>
  <si>
    <t>105.5.09.0270</t>
  </si>
  <si>
    <t>105.5.09.0280</t>
  </si>
  <si>
    <t xml:space="preserve">Gemeinsame Inbetriebnahme und Abstimmung
Gemeinsame Inbetriebnahme und Abstimmung
mit dem Unternehmer Wachalarmtechnik
der KNX Schnittstelle zur  S7/ Steuerung der Fa. Siemens
siehe auch allgemeine Beschreibung Wachalarm
</t>
  </si>
  <si>
    <t>105.5.09.0290</t>
  </si>
  <si>
    <t>105.5.09.0300</t>
  </si>
  <si>
    <t>105.5.09.0310</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</si>
  <si>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</si>
  <si>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105.5.10.0010</t>
  </si>
  <si>
    <t>105.5.10.0020</t>
  </si>
  <si>
    <t>105.5.10.0030</t>
  </si>
  <si>
    <t>105.5.10.0040</t>
  </si>
  <si>
    <t>105.5.10.0050</t>
  </si>
  <si>
    <t>105.5.10.0060</t>
  </si>
  <si>
    <t>105.5.10.0070</t>
  </si>
  <si>
    <t>105.5.10.0080</t>
  </si>
  <si>
    <t>105.5.10.0090</t>
  </si>
  <si>
    <t>105.5.10.0100</t>
  </si>
  <si>
    <t>105.5.11.0010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</si>
  <si>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</si>
  <si>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105.5.11.0020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</si>
  <si>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</si>
  <si>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105.5.11.0030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</si>
  <si>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[TB61[..............Lellmann....................................]]'
(Angabe des Bieters)
angebotener Typ:	[TB62[..............DA-S 20-130/T....................................]]'
(Angabe des Bieters)
Liefern und betriebsfertig montieren.
</t>
  </si>
  <si>
    <t>105.5.11.0040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</si>
  <si>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 DK 30/T......................................]]'
(Angabe des Bieters)
Liefern und betriebsfertig montieren.
</t>
  </si>
  <si>
    <t>105.5.11.0050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</si>
  <si>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</si>
  <si>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105.5.11.0060</t>
  </si>
  <si>
    <t>105.5.11.0070</t>
  </si>
  <si>
    <t>105.5.11.0080</t>
  </si>
  <si>
    <t>105.5.11.0090</t>
  </si>
  <si>
    <t>105.5.11.0100</t>
  </si>
  <si>
    <t>105.5.11.0110</t>
  </si>
  <si>
    <t>105.5.11.0120</t>
  </si>
  <si>
    <t>105.5.11.0130</t>
  </si>
  <si>
    <t>105.5.11.0140</t>
  </si>
  <si>
    <t>105.5.11.0150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</si>
  <si>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</si>
  <si>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105.5.12.0010</t>
  </si>
  <si>
    <t>105.5.12.0020</t>
  </si>
  <si>
    <t>105.5.12.0030</t>
  </si>
  <si>
    <t>105.5.12.0040</t>
  </si>
  <si>
    <t>105.5.12.0050</t>
  </si>
  <si>
    <t>105.5.12.0060</t>
  </si>
  <si>
    <t>105.5.12.0070</t>
  </si>
  <si>
    <t>105.5.12.0080</t>
  </si>
  <si>
    <t>105.5.12.0090</t>
  </si>
  <si>
    <t>105.5.12.0100</t>
  </si>
  <si>
    <t xml:space="preserve">Vorbemerkung
Vorbemerkung
Für den Bereich  Zufahrten zur Feuerwache Hoffläche werden 3 Domkameras (IP) installiert.
Die Darstellung des Videosignales soll über Webbrowser an dem jeweiligen Platz (Pförtner und Leitstelle) erfolgen.
Kabelnetz Videokamera
Für jede Kamera ist eine RJ45 Cat.7-Doppelanschlussdose (2 Ports), beschaltet mit je 8 Adern, zu verwenden. Daher ist für jede Kamera ein Kommunikationsduplexkabel Cat.7 mit 2x8 Adern(2x [4x2xAWG 23/1 PiMF]) - 100 Ohm, zu verlegen.
Diese Kabel sind sternförmig bis zu den Sternpunkten (max.90m) zu führen und dort auf Patchfelder aufzulegen. Kommunikationsverkabelung nach DIN 50173 Class E A . PoE-Injektoren für die Spannungsversorgung der IP-Kameras gehören nicht zum Leistungsumfang des AN.
Fabrikat: z.B. ABUS, AXIS, D-Link
angebotenes Fabrikat:	'[TB61[..........Autodome IP 5000........................................]]'
</t>
  </si>
  <si>
    <t>105.5.13.0010</t>
  </si>
  <si>
    <t>105.5.13.0020</t>
  </si>
  <si>
    <t>105.5.13.0030</t>
  </si>
  <si>
    <t>105.5.13.0040</t>
  </si>
  <si>
    <t>105.5.13.0050</t>
  </si>
  <si>
    <t>105.5.13.0060</t>
  </si>
  <si>
    <t xml:space="preserve">zus. Einweisung
Einweisung
Einweisung von berechtigten Personen in Bedienung, Handhabung und Alarmorganisation in Verbindung mit allen system- und objektspezifischen Meldungen.
Zeitraum ca. 2 Std.
</t>
  </si>
  <si>
    <t xml:space="preserve">Die Datenschränke für die Etagenverteilung sind im 1.OG angeordnet.
gem. Grundrissplan
Die Schränke müssen von vorne und hinten zugänglich sein.
Die Datenschränke für die Etagenverteilung sind im 1.OG angeordnet.
gem. Grundrissplan
Die Schränke müssen von vorne und hinten zugänglich sein.
</t>
  </si>
  <si>
    <t>105.5.14.0010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</si>
  <si>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als Anreihschrank
- Dach angehoben
- Lüfterblech
- Nivellierfüße
- Schrankerdung
angebotenes Fabrikat:	'[TB64[...........EFB.......................................]]'
angebotener Typ:	 	'[TB63[...........691742U.......................................]]'
liefern und betriebsfertig montieren
</t>
  </si>
  <si>
    <t>105.5.14.0020</t>
  </si>
  <si>
    <t>105.5.14.0030</t>
  </si>
  <si>
    <t>105.5.14.0040</t>
  </si>
  <si>
    <t>105.5.14.0050</t>
  </si>
  <si>
    <t>105.5.14.0060</t>
  </si>
  <si>
    <t>105.5.14.0070</t>
  </si>
  <si>
    <t>105.5.14.0080</t>
  </si>
  <si>
    <t>105.5.14.0090</t>
  </si>
  <si>
    <t>105.5.14.0100</t>
  </si>
  <si>
    <t>105.5.14.0110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</si>
  <si>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</si>
  <si>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105.5.14.0120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</si>
  <si>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[TB62[..............K-GS-B1807....................................]]'
(Angabe des Bieters)
</t>
  </si>
  <si>
    <t>105.5.14.0130</t>
  </si>
  <si>
    <t>105.5.14.0140</t>
  </si>
  <si>
    <t>105.5.14.0150</t>
  </si>
  <si>
    <t>105.5.14.0160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</si>
  <si>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</si>
  <si>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105.5.14.0170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</si>
  <si>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</si>
  <si>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105.5.14.0180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</si>
  <si>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</si>
  <si>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105.5.14.0190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</si>
  <si>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</si>
  <si>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105.5.14.0200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</si>
  <si>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</si>
  <si>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105.5.14.0210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</si>
  <si>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</si>
  <si>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105.5.14.0220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</si>
  <si>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</si>
  <si>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105.5.14.0230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</si>
  <si>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</si>
  <si>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105.5.14.0240</t>
  </si>
  <si>
    <t>105.5.14.0250</t>
  </si>
  <si>
    <t>105.5.14.0260</t>
  </si>
  <si>
    <t>105.5.14.0270</t>
  </si>
  <si>
    <t>105.5.14.0280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</si>
  <si>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'[TB64[...........Zonnenberg.......................................]]'
angebotener Typ:	 	'[TB63[............BL000569......................................]]'
liefern und betriebsfertig montieren
Patchfeld liefern, vollständig montieren und einbauen.
</t>
  </si>
  <si>
    <t>105.5.14.0290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</si>
  <si>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'[TB64[.........Zonnenberg.........................................]]'
angebotener Typ:	 	'[TB63[..........Telculsa25+........................................]]'
liefern und betriebsfertig montieren
liefern und betriebsfertig montieren
</t>
  </si>
  <si>
    <t>105.5.14.0300</t>
  </si>
  <si>
    <t>105.5.14.0310</t>
  </si>
  <si>
    <t>105.5.14.0320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</si>
  <si>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</si>
  <si>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105.5.06.0010</t>
  </si>
  <si>
    <t xml:space="preserve">Zentralbatteriesystem
Zentralbatteriesystem
1 h Nennbetriebsdauer.
Eingebaut in Stahlblechschrank RAL 7035
pulverbeschichtet.
Abmessungen: H = 1800, B = 600, T = 300 mm
Elektronikteil mit großer Sichttür aus antistatischem
Sicherheitsglas, feuerhemmend. Schutzart: IP 40
Batterieteil hermetisch vom Elektronikteil getrennt.
Geeignet für Batterien 216 V;  Schutzart IP 20.
Anschlussfertig verdrahtet für 5
Stromkreisumschaltungen mit Einzelleuchtenüberwachung
bei gleichzeitigem Mischbetrieb von Dauer- und
Bereitschaftsschaltung sowie geschaltetem Dauerlicht
innerhalb eines Stromkreises.
Durch diese Schaltungstechnik in Verbindung mit
Modulen wird eine Reduzierung der Stromkreise erreicht.
Entsteht durch den Einsatz eines anderen Fabrikates ein
Mehraufwand am Leitungsnetz oder sind zusätzliche
Komponenten erforderlich, so wird dies nicht gesondert
vergütet.
Eingebaut:
12 Stück, je Kreis 2-polige Absicherung: 3,15A
Mit ISO-Testeinrichtung nach DIN VDE 0100,
T. 410, 6.1.5
Eingebaut:
- RIF 5, Relais-Interface-Modul
- Komfortsteuerteil mit:
- TFT-Bildschirm und USB Schnittstelle zum
Datenaustausch
- Überwachungsmodul
zur Überwachung und Steuerung der
Zentralbatteriegeräte per Webinterface.
Einschl. Ladeeinrichtung mit 1 St. primär getakteter
Ladestufe 3A TS, galvanische Trennung, in
19"-Einschubtechnik, Netz- und Batteriesicherung.
Wartungsfreie OGI-Blockbatterie 216V - mit einem
Entladestrom von mindestens 7,2A
angebotenes Fabrikat:	'[TB61[..........Gessler..............................]]'
angebotener Typ:	'[TB62[...................Merlin _KV2000/2/2/12.....................................]]'
</t>
  </si>
  <si>
    <t>105.5.06.0020</t>
  </si>
  <si>
    <t>105.5.06.0030</t>
  </si>
  <si>
    <t>105.5.06.0040</t>
  </si>
  <si>
    <t>105.5.06.0050</t>
  </si>
  <si>
    <t>105.5.06.0060</t>
  </si>
  <si>
    <t>105.5.06.0070</t>
  </si>
  <si>
    <t>105.5.06.0080</t>
  </si>
  <si>
    <t>105.5.06.0090</t>
  </si>
  <si>
    <t>105.5.06.0100</t>
  </si>
  <si>
    <t>105.5.06.0110</t>
  </si>
  <si>
    <t>105.5.06.0120</t>
  </si>
  <si>
    <t>105.5.06.0130</t>
  </si>
  <si>
    <t>105.5.06.0140</t>
  </si>
  <si>
    <t>105.5.06.0150</t>
  </si>
  <si>
    <t>105.5.06.0160</t>
  </si>
  <si>
    <t>105.5.06.0170</t>
  </si>
  <si>
    <t>105.5.06.0180</t>
  </si>
  <si>
    <t>105.5.06.0190</t>
  </si>
  <si>
    <t>105.5.06.0200</t>
  </si>
  <si>
    <t>105.5.06.0210</t>
  </si>
  <si>
    <t>105.5.07.0010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</si>
  <si>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'[TB62[..............GPM3 180HF PC IP66....................................]]'
</t>
  </si>
  <si>
    <t>105.5.07.0020</t>
  </si>
  <si>
    <t xml:space="preserve">Wannenleuchten Technikbereiche/ Fahrzeughallen 2 x 54 W T5
Wannenleuchten Technikbereiche 2 x 54 W
sonst wie vor jedoch
Montagehöhe: bis 5-6 m
Montageort: Fahrzeughallen, Lager, Technikräume
</t>
  </si>
  <si>
    <t>105.5.07.0030</t>
  </si>
  <si>
    <t>105.5.07.0040</t>
  </si>
  <si>
    <t>105.5.07.0050</t>
  </si>
  <si>
    <t>105.5.07.0060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</si>
  <si>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</si>
  <si>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105.5.07.0070</t>
  </si>
  <si>
    <t>105.5.07.0080</t>
  </si>
  <si>
    <t xml:space="preserve">Decken-Einbauleuchte-LED 18 W WC-Bereiche
Decken-Einbauleuchte-LED 18 W WC-Bereiche/Umkleide/Flur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'[TB62[....D70-RF155 LED 1100 HF 840 LI WH/WH..............]]'
(Angabe des Bieters)
</t>
  </si>
  <si>
    <t>105.5.07.0090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</si>
  <si>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'[TB62[..D70-RF155 LED 1100 HF 840 LI WH/WH.............]]'
(Angabe des Bieters)
</t>
  </si>
  <si>
    <t>105.5.07.0100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</si>
  <si>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 SI/WH........]]'
(Angabe des Bieters)
</t>
  </si>
  <si>
    <t>105.5.07.0110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</si>
  <si>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</si>
  <si>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105.5.07.0120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</si>
  <si>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'[TB62[...........C20-R600 314HF LI WL.......................................]]'
(Angabe des Bieters)
</t>
  </si>
  <si>
    <t>105.5.07.0130</t>
  </si>
  <si>
    <t xml:space="preserve">Pendelleuchte Büro 49 W dimmbar
Pendelleuchte Büro 49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81 Lumen pro Watt,, Farbwiedergabe CRI&gt;80, 4000K, Lichtverteilung (indirekt/direkt): 50/50, Gewicht: 4,3kg, IP-Schutzart: 20, maximale Umgebungstemperatur: 25 Grad Celsius, Länge der Anschlussleitung: 2,5m, Einsteckklemme: 3x2x2,5qmm, für Durchverdrahtung geeignet, Abhängeabstand max. 1500mm, , digital dimmbar, Abhängesystem mit Schnelleinsteller, auch Reihenmontage möglich, eine Staubschutzabdeckung aus klarem Acryl ist Standard.
inkl. Seilpendel bis 0,6 m
Lichtquelle: T5, 1x49 Watt
Lumenwert (lm): 4300
1x DALI-Betriebsgerät
Bildschirmarbeitsplatz tauglich nach DIN5035-7
angebotenes Fabrikat:
'[TB61[..........................Glamox........................]]'
Typ:
'[TB62[............C20-P4 GR 135/49/80DALI PRE C2,5 MP......................................]]'
</t>
  </si>
  <si>
    <t>105.5.07.0140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</si>
  <si>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135/49/80DALI PRE C2,5 MP...........................................]]'
</t>
  </si>
  <si>
    <t>105.5.07.0150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</si>
  <si>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128/54DALI PRE C2,5 DU.....................................]]'
</t>
  </si>
  <si>
    <t>105.5.07.0160</t>
  </si>
  <si>
    <t>105.5.07.0170</t>
  </si>
  <si>
    <t xml:space="preserve">Wand/Deckenleuchte Treppenhäuser 2x 26 W
Wand/Deckenleuchte Treppenhäuser 2x 26 W
Wand- u. Deckenleuchte mit Polycarbonat Abdeckung (hohe Schlagfestigkeit)
Aufbau
Ø 500 mm
2 x TC-DEL, 26 W
Metallarmatur in matt weiß
Mit Feder-Schnappverschluss für Polycarbonat Abdeckung
Werkzeuglose Anschlussklemme 2,5 mm²
für Durchgangsverdrahtung, hitzebeständig, zwei Leitungseinführungen
angebotenes Fabrikat:
'[TB61[........................IS-Leuchten..........................]]'
Typ:
'[TB62[....................CUNA..............................]]'
</t>
  </si>
  <si>
    <t>105.5.07.0180</t>
  </si>
  <si>
    <t xml:space="preserve">Wand/Deckenleuchte Treppenhäuser inkl. Vorbereitung zur Aufnahme Sicherheitsleuchte
Wand/Deckenleuchte Treppenhäuser inkl. Vorbereitung zur Aufnahme Sicherheitsleuchte
Wand- u. Deckenleuchte mit Polycarbonat Abdeckung (hohe Schlagfestigkeit)
Aufbau
Ø 500 mm
2 x TC-DEL, 26 W
Metallarmatur in matt weiß
Mit Feder-Schnappverschluss für Polycarbonat Abdeckung
Werkzeuglose Anschlussklemme 2,5 mm²
für Durchgangsverdrahtung, hitzebeständig, zwei Leitungseinführungen
-vorbereitet zur Aufnahme eines LED  Moduls (Sicherheitsleuchte)
Das Modul ist unter Sicherheitsbeleuchtung separat anzubieten
angebotenes Fabrikat:
'[TB61[........................IS-Leuchten..........................]]'
Typ:
'[TB62[................CUNA..................................]]'
</t>
  </si>
  <si>
    <t>105.5.07.0190</t>
  </si>
  <si>
    <t xml:space="preserve">Signalleuchte Fahrzeughalle
Signalleuchte Fahrzeughalle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</si>
  <si>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Aussenbeleuchtung
Aussenbeleuchtung
Das Erstellen der Kabelgräben und Fundamente erfolgt durch das Fachgewerk Aussenanlagen.
Der AN Gewerk Elektro stimmt in enger Zusammenarbeit mit dem Gewerk die Ausführung der Kabelgräben ab, diese ist bei der Kalkulation zu berücksichtigen. Das Aufstellen der Masten erfolgt gemeinsam.
Die Installation der Ansatzleuchten (Strahler) muss zwingend in Abstimmung mit dem Gewerk Fassadenbau erfolgen.
</t>
  </si>
  <si>
    <t>105.5.08.0010</t>
  </si>
  <si>
    <t xml:space="preserve">Ansatzleuchte LED 180 W
Ansatzleuchte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14,5 kg, Einsatzbereich -30°C bis +60°C,
Lichtaustrittswinkel 150°/75°,
Ra&gt;80%, ~120 lm/W, 4100 K (neutralweiß Tendenz warm),
LED 180 W neutrw.-warm
Montagehöhe  6-7m
angebotenes Fabrikat:
'[TB61[.........................LEM.........................]]'
Typ:
'[TB62[..............900MA....................................]]'
</t>
  </si>
  <si>
    <t>105.5.08.0020</t>
  </si>
  <si>
    <t>105.5.08.0030</t>
  </si>
  <si>
    <t xml:space="preserve">Flächenstrahler/Mastleuchte
Flächenstrahler/Mastleuchte
Gehäuse aus Aluminiumprofil, schwarz (BL), Länge: 500mm, Breite: 290mm, Höhe: 150mm, Reflektor aus breitstrahlende Optik zur Straßen- und Wegebeleuchtung, bestehend aus silberbeschichtetem, hochreflektierendem Aluminium mit einer Eigenreflexion größer 98 Prozent, Abdeckung aus gehärtetem Glas, Lichtquelle: LED, 1638 Lumen out, 41 Lumen pro Watt, L70/50000h bei Ta 25 Grad Celsius, CRI&gt;80, 4000K, Lichtverteilung (indirekt/direkt): 0/100, IP-Schutzart: 65, Schlagfestigkeit: IK7, minimale Umgebungstemperatur: -25 Grad Celsius, maximale Umgebungstemperatur: 50 Grad Celsius, 3x4 SC, 1x Betriebsgerät, nicht dimmbar (HF)
inkl. Montageset Befestigung und Einarm für Mastmontage
LED 1x 36 W
Montagehöhe/Masthöhe LPH
ca. 4m
angebotenes Fabrikat:
'[TB61[....................LemTec..............................]]'
Typ:
'[TB62[................713MA.................................]]'
</t>
  </si>
  <si>
    <t>105.5.08.0040</t>
  </si>
  <si>
    <t xml:space="preserve">Mast für o.g. Mastansatzleuchte
Mast für o.g. Mastansatzleuchte
Stahlmast,  5,5m für Mastaufsatzleuchte
ø ca. 230 mm
Farbe gemäß o.g. Mastansatzleuchte
Lichtpunkthöhe 4,0 m. Nach DIN EN 40. Stahl, rund, längsnahtgeschweißt, feuerverzinkt nach DIN EN ISO 1461, mit einer Zinkschicht von 70 bis 80 µm. Eingrabtiefe 1500 mm, mit Türausschnitt 85 mm x 400 mm, mit Gerätetragschiene.
Erdstücklänge ca. 1500 mm mit Kabel-Einführungsöffnungen
Tür mit Riegelverschluss und Edelstahl-Dreikant-schraube M10, 10 mm Kantenlänge und C-Schiene für Kabelübergangskasten
Einschl. Kabelübergangskasten aus glasfaserverstärktem Polycarbonat, Schutzklasse II, Schutzart IP 54, Berührungsschutz nach VBG 4, für drei Kabel max. 5 x 16 mm² (Einspeisung) und ein Kabel max. 5 x 2,5 mm² (Verbraucher), für 2 Sicherungen bis 16 A (D01/E14), mit Zugentlastung. VDE-geprüft.
inkl. Sicherungen
wird ca. 1,50 m in ein durch den Außenanlagenbauer erstelltes Köcherfundament eingelassen
Lichtpunkthöhe  4m
</t>
  </si>
  <si>
    <t>105.5.08.0050</t>
  </si>
  <si>
    <t xml:space="preserve">Flächenstrahler als Ansatzleuchte Wand
Flächenstrahler als Ansatzleuchte Wand
Gehäuse aus Aluminiumprofil, schwarz (BL), Länge: 500mm, Breite: 290mm, Höhe: 150mm, Reflektor aus breitstrahlende Optik zur Straßen- und Wegebeleuchtung, bestehend aus silberbeschichtetem, hochreflektierendem Aluminium mit einer Eigenreflexion größer 98 Prozent, Abdeckung aus gehärtetem Glas, Lichtquelle: LED, 1638 Lumen out, 41 Lumen pro Watt, L70/50000h bei Ta 25 Grad Celsius, CRI&gt;80, 4000K, Lichtverteilung (indirekt/direkt): 0/100, IP-Schutzart: 65, Schlagfestigkeit: IK7, minimale Umgebungstemperatur: -25 Grad Celsius, maximale Umgebungstemperatur: 50 Grad Celsius, 3x4 SC, 1x Betriebsgerät, nicht dimmbar (HF)
inkl. Montageset zur Befestigung an Wand
LED 1x 36 W
Montagehöhe/Masthöhe LPH
ca. 4m
angebotenes Fabrikat:
'[TB61[.......................LemTec...........................]]'
Typ:
'[TB62[...................713MA...............................]]'
</t>
  </si>
  <si>
    <t>105.5.08.0060</t>
  </si>
  <si>
    <t xml:space="preserve">Ringerder V4A, 30 x 3,5 mm als Flachbandstahl
Ringerder V4A, 30 x 3,5 mm als Flachbandstahl
nach DIN EN 50164-2, Werkstoff Nr. 1.4571
im Erdreich zum jeweiligen Beleuchtungsmasten verlegt
mit Abstandshalter, Verbindungs-, Kreuzklemmen und allem Zubehör, liefern und im bauseits erstellten Graben vor Erstellung der Fundamente verlegen
Dieser ist mit dem Ringerder/Fundamenterder des Gebäudes BT E zur verbinden.
Des Weiteren ist der Ringerder mit dem Fundament und  Mast zu verbinden.
</t>
  </si>
  <si>
    <t>105.5.08.0070</t>
  </si>
  <si>
    <t xml:space="preserve">Verbindung zwischen Mast und Fundament herstellen
Verbindung zwischen Mast und Fundament herstellen
inkl. Befestigungsmaterial
</t>
  </si>
  <si>
    <t>105.5.08.0080</t>
  </si>
  <si>
    <t xml:space="preserve">Gemeinsames Aufstellung / Abstimmung
Gemeinsames Aufstellung / Abstimmung
die v.g. Masten werden gemeinsam mit dem Gewerk Außenanlagenbau in das bauseits erstellte Köcher Fundament aufgestellt. Die benötigen Abmessung der Masten müssen dem Außenanlagenbauer für die Erstellung des Fundamentes vorab übergeben werden.
Die Termine und Ausführung der Maßnahme ist mit dem Gewerk Außenanlage im Vorfeld zu koordinieren.
</t>
  </si>
  <si>
    <t>105.5.08.0090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</si>
  <si>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</si>
  <si>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Vorbemerkungen Notbeleuchtung
Vorbemerkungen Notbeleuchtung
Das Gebäude ist mit einer zentralen batteriegestützten
Sicherheitsbeleuchtung nach DIN VDE 0100-560, DIN EN
50172, V DIN V VDE 0108-100, EN 50171, ASR A2.3, ASR
A3.4/3 und DIN EN 1838 auszurüsten.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</si>
  <si>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105.5.01.0030</t>
  </si>
  <si>
    <t>105.5.01.0040</t>
  </si>
  <si>
    <t xml:space="preserve">Feld 2 Abgangsfeld
Feld 2 Abgangsfeld
(wie in den Vorbemerkungen beschrieben)
bestückt mit:
HSS,
VSS:
einschließlich Bestückung mit NH-Sicherungs- Lastschaltleisten,
horizontale Anordnung, nutzbare Höhe = 2x600 mm,
inkl. Sammelschienensystem
1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7 Stück
Lasttrennschalter 70mm, Einschub, D02, 63A, 3polig
Bemessungspannung AC 230/400 V, AC 240/415 V 3-polig,
DC48 V 1-polig, DC110 V 2-polig in Reihe,
für Hutschienenmontage,
Schutzart IP20 nach IEC 60529
angebotenes Fabrikat:	'[TB61[..........Hager ..............................]]'
angebotener Typ:	'[TB62[..........Univers.............................]]'
Türart: Segmenttüren (3-teilig), Abgänge nach unten,
Abmessungen H/B/T ca.: 1.960 + 100 / 800 / 625 mm,
</t>
  </si>
  <si>
    <t>105.5.01.0050</t>
  </si>
  <si>
    <t>105.5.01.0060</t>
  </si>
  <si>
    <t xml:space="preserve">Mehr Minder Kosten Neozed Lasttrennschalter 70mm, Einschub, D02, 63A, 3polig
Mehr Minder Kosten Neozed-Lasttrennschalter 70mm, Einschub, D02, 63A, 3polig
Bemessungspannung AC 230/400 V, AC 240/415 V 3-polig,
DC48 V 1-polig, DC110 V 2-polig in Reihe,
für Hutschienenmontage,
Schutzart IP20 nach IEC 60529
angebotenes Fabrikat:	'[TB61[.......K-Electric.................................]]'
angebotener Typ:	'[TB62[..........TYTAN T..............................]]'
</t>
  </si>
  <si>
    <t>105.5.01.0070</t>
  </si>
  <si>
    <t>105.5.01.0080</t>
  </si>
  <si>
    <t xml:space="preserve">Lasttrennschalter 4polig 160A.
Lasttrennschalter 4polig 160A.
Lasttrennschalter nach IEC 60947-3 mit magnetischer (fix) Auslösung zum Schalten elektrischer Anlagen und Netze. Montage auf Montageplatte oder Hutschiene. An der Stellung des Knebels sind die drei unterschiedlichen Betriebszustände erkennbar (EIN = oben, AUS = unten, ausgelöst = Mittelstellung). Die Schalter verfügen über eine mechanische Prüftaste. Inklusive Phasentrennwände.
Hilfsschalter 1 x Wechsler
Zuleitung
3 x 95/95/50 mm² Kupfer E 30
</t>
  </si>
  <si>
    <t>105.5.01.0090</t>
  </si>
  <si>
    <t xml:space="preserve">Neozed Lasttrennschalter 70mm, D02, 63A, 3polig
Neozed -Lasttrennschalter 70mm, D02, 63A, 3polig
Bemessungspannung AC 230/400 V, AC 240/415 V 3-polig,
DC48 V 1-polig, DC110 V 2-polig in Reihe,
für Hutschienenmontage
Schutzart IP20 nach IEC 60529
angebotenes Fabrikat:	'[TB61[........K-Electric................................]]'
angebotener Typ:	'[TB62[..........TYTAN T..............................]]'
</t>
  </si>
  <si>
    <t>105.5.01.0100</t>
  </si>
  <si>
    <t>105.5.01.0110</t>
  </si>
  <si>
    <t>105.5.01.0120</t>
  </si>
  <si>
    <t>105.5.01.0130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</si>
  <si>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'[TB61[........Hager ..........................................]]'
Typ:			'[TB62[........Univers........................................]]'
</t>
  </si>
  <si>
    <t>105.5.01.0140</t>
  </si>
  <si>
    <t xml:space="preserve">Wandanbauschränke
Wandanbauschränke
wie zuvor beschrieben
Größe ca.: HxBxT  650 x   550 x 215mm,
ca. 96 TE
Zur Aufnahme der v.g. Einbauten
</t>
  </si>
  <si>
    <t>105.5.01.0150</t>
  </si>
  <si>
    <t>105.5.01.0160</t>
  </si>
  <si>
    <t>105.5.01.0170</t>
  </si>
  <si>
    <t>105.5.01.0180</t>
  </si>
  <si>
    <t>105.5.01.0190</t>
  </si>
  <si>
    <t>105.5.01.0200</t>
  </si>
  <si>
    <t>105.5.01.0210</t>
  </si>
  <si>
    <t>105.5.02.0010</t>
  </si>
  <si>
    <t>105.5.02.0020</t>
  </si>
  <si>
    <t>105.5.02.0030</t>
  </si>
  <si>
    <t>105.5.02.0040</t>
  </si>
  <si>
    <t>105.5.02.0050</t>
  </si>
  <si>
    <t xml:space="preserve">Externes und internes 3PH-Bus-Modul
Externes und internes 3PH-Bus-Modul
Zum Einsatz  als Phasenwächter in Unterverteilungen und zur Lichtschalterabfrage für die gemeinsame Schaltung von Sicherheits- und Allgemeinbeleuchtung. Passend zum System der Sicherheitsbeleuchtung
8 DLS-Eingänge (2,5mm²) mit LED-Anzeige oder 5 DLS-Eingänge in Kombination mit 3 Phasenwächtereingängen über Wahlschalter aktivierbar.
Überwachungsschwellen entspr. DIN EN 60598-2-22: 60-85% U NENN .
Anschluss von RS485-Bus und 24V-Modulversorgung.
Freiprogrammierbare Zuordnung von unabhängigen DLS-Eingängen je Notlichtstromkreis oder Leuchte möglich
Durch Codierschalter adressierbar, LED-Anzeigen für Störung, Schaltzustand Ein, Betrieb.
Gehäuse zur DIN-Schienenmontage,
angebotenes Fabrikat:
'[TB61[.............CEAG.....................................]]'
</t>
  </si>
  <si>
    <t>105.5.02.0060</t>
  </si>
  <si>
    <t xml:space="preserve">Phasenüberwachung
Phasenüberwachung
Das Überwachungsrelais dient zur Überwachung eines Drehstromanschlusses auf Asymmetrie, Phasenausfall, Phasenfolgefehler sowie Über- und Unterspannung. Mit externer Fehlerquittierung.
Merkmale:
Ansprechverzögerung einstellbar
Asymmetrie einstellbar
Fehlerspeicher wählbar
7-Segment-Anzeigen
Betriebsspannung UB 230 V AC / 50 Hz
Ansprechverzögerung 0,1 ... 9,9 s
Asymmetrie einstellbar 5% ... 20%
Schalthysterese 20 %
Ausgangskontakt 2 Wechsler
Schaltspannung max. 250 V AC/DC
Dauerstrom max. 8 A
Mechanische Lebensdauer 3 x 106 Schaltspiele
Elektrische Lebensdauer 1,5 x 105 Schaltspiele
Abmessungen B x H x T 50 x 68 x 65 mm
Betriebstemperaturbereich -5 °C ... +55 °C
angebotenes Fabrikat
'[TB61[...........ABB / CM-MPN.52S.......................................]]'
</t>
  </si>
  <si>
    <t>105.5.02.0070</t>
  </si>
  <si>
    <t>105.5.02.0080</t>
  </si>
  <si>
    <t>105.5.02.0090</t>
  </si>
  <si>
    <t>105.5.02.0100</t>
  </si>
  <si>
    <t>105.5.02.0110</t>
  </si>
  <si>
    <t>105.5.02.0120</t>
  </si>
  <si>
    <t>105.5.02.0130</t>
  </si>
  <si>
    <t>105.5.02.0140</t>
  </si>
  <si>
    <t>105.5.02.0150</t>
  </si>
  <si>
    <t>105.5.02.0160</t>
  </si>
  <si>
    <t>105.5.02.0170</t>
  </si>
  <si>
    <t>105.5.02.0180</t>
  </si>
  <si>
    <t>105.5.02.0190</t>
  </si>
  <si>
    <t>105.5.02.0200</t>
  </si>
  <si>
    <t>105.5.02.0210</t>
  </si>
  <si>
    <t>105.5.02.0220</t>
  </si>
  <si>
    <t>105.5.02.0230</t>
  </si>
  <si>
    <t>105.5.02.0240</t>
  </si>
  <si>
    <t>105.5.02.0250</t>
  </si>
  <si>
    <t>105.5.02.0260</t>
  </si>
  <si>
    <t>105.5.02.0270</t>
  </si>
  <si>
    <t>105.5.02.0280</t>
  </si>
  <si>
    <t>105.5.02.0290</t>
  </si>
  <si>
    <t>105.5.02.0300</t>
  </si>
  <si>
    <t>105.5.02.0310</t>
  </si>
  <si>
    <t>105.5.02.0320</t>
  </si>
  <si>
    <t>105.5.02.0330</t>
  </si>
  <si>
    <t>105.5.02.0340</t>
  </si>
  <si>
    <t>105.5.02.0350</t>
  </si>
  <si>
    <t>105.5.02.0360</t>
  </si>
  <si>
    <t>105.5.02.0370</t>
  </si>
  <si>
    <t>105.5.02.0380</t>
  </si>
  <si>
    <t>105.5.02.0390</t>
  </si>
  <si>
    <t>105.5.02.0400</t>
  </si>
  <si>
    <t>105.5.02.0410</t>
  </si>
  <si>
    <t>105.5.02.0420</t>
  </si>
  <si>
    <t>105.5.02.0430</t>
  </si>
  <si>
    <t>105.5.02.0440</t>
  </si>
  <si>
    <t>105.5.02.0450</t>
  </si>
  <si>
    <t>105.5.02.0460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</si>
  <si>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</si>
  <si>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105.5.02.0470</t>
  </si>
  <si>
    <t>105.5.02.0480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</si>
  <si>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 MID.............................................]]'
(Angabe des Bieters)
</t>
  </si>
  <si>
    <t>105.5.02.0490</t>
  </si>
  <si>
    <t>105.5.02.0500</t>
  </si>
  <si>
    <t xml:space="preserve">Vorbemerkungen Verteilungen
Die nachfolgend beschriebenen Schrankverteiler sind nach DIN VDE 0660 Teil 500 und Teil 504 gebaut.
Sie dienen zur Aufnahme der zuvor beschriebenen Verteilungseinbauten  und erfüllen folgende Bedingungen:
Universal- Stand oder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'[TB61[.........Striebel&amp;John.....................]]'
Typ:			'[TB62[..................................................]]'
</t>
  </si>
  <si>
    <t>105.5.02.0510</t>
  </si>
  <si>
    <t>105.5.02.0520</t>
  </si>
  <si>
    <t xml:space="preserve">Wandanbauschränke 800 x 800 x 205mm
Wandanbauschränke 800 x 800 x 205mm
wie zuvor beschrieben
Größe ca.: HxBxT  800 x 800 x 205mm, ca. 180 TE
</t>
  </si>
  <si>
    <t>105.5.02.0530</t>
  </si>
  <si>
    <t>105.5.02.0540</t>
  </si>
  <si>
    <t>105.5.02.0550</t>
  </si>
  <si>
    <t>105.5.02.0560</t>
  </si>
  <si>
    <t>105.5.03.0010</t>
  </si>
  <si>
    <t xml:space="preserve">Weitspannkabelrinne mit Zubehör für Wandmontage oder an sep. ausgeschriebenen Hängestiel
Weitspannkabelrinne mit Zubehör für Wandmontage oder an sep. ausgeschriebenen Hängestiel
Weitspannkabelrinne, für die Überbrückung von Stützabständen größer 3 m, mit durchgängig gelochtem Seitenholm, gelochtes
Bodenblech zur Kabelbelüftung und zur Befestigung, zur Verstärkung eingearbeitete Sicken alle 300 mm, abgekanteter Seitenholm
zur Verstärkung und als Kabelschutz
Korrosionsschutz:  bandverzinkt nach DIN EN 10346
Breite:  200 mm
Seitenhöhe:  110 mm
Länge:  6000 mm
Blechstärke:  2 mm
Tragfähigkeit:  2,5 kN/m bei Stützabstand 3,0m
liefern und montieren
Verlegung in Teillängen
Stützabstand ca. 4 m
liefern und montieren
angebotenes Fabrikat:	 '[TB61[..........Rico........................................]]'
(Angabe des Bieters)
angebotener Typ:	 '[TB62[.......153Y2-200...........................................]]'
(Angabe des Bieters)
</t>
  </si>
  <si>
    <t>105.5.03.0020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</si>
  <si>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</si>
  <si>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105.5.03.0030</t>
  </si>
  <si>
    <t>105.5.03.0040</t>
  </si>
  <si>
    <t>105.5.03.0050</t>
  </si>
  <si>
    <t>105.5.03.0060</t>
  </si>
  <si>
    <t>105.5.03.0070</t>
  </si>
  <si>
    <t>105.5.03.0080</t>
  </si>
  <si>
    <t>105.5.03.0090</t>
  </si>
  <si>
    <t>105.5.03.0100</t>
  </si>
  <si>
    <t>105.5.03.0110</t>
  </si>
  <si>
    <t>105.5.03.0120</t>
  </si>
  <si>
    <t>105.5.03.0130</t>
  </si>
  <si>
    <t>105.5.03.0140</t>
  </si>
  <si>
    <t>105.5.03.0150</t>
  </si>
  <si>
    <t>105.5.03.0160</t>
  </si>
  <si>
    <t>105.5.03.0170</t>
  </si>
  <si>
    <t>105.5.03.0180</t>
  </si>
  <si>
    <t>105.5.03.0190</t>
  </si>
  <si>
    <t>105.5.03.0200</t>
  </si>
  <si>
    <t>105.5.03.0210</t>
  </si>
  <si>
    <t>105.5.03.0220</t>
  </si>
  <si>
    <t>105.5.03.0230</t>
  </si>
  <si>
    <t>105.5.03.0240</t>
  </si>
  <si>
    <t>105.5.03.0250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</si>
  <si>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</si>
  <si>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105.5.03.0260</t>
  </si>
  <si>
    <t xml:space="preserve">Formteil als Winkel oder Bogen 45-90 °, Breite 200  x 60 mm
Formteil als Winkel oder Bogen 45-90 °,
Breite 100  x 60 mm
für Kabelrinne, gelocht,
</t>
  </si>
  <si>
    <t>105.5.03.0270</t>
  </si>
  <si>
    <t>105.5.03.0280</t>
  </si>
  <si>
    <t>105.5.03.0290</t>
  </si>
  <si>
    <t>105.5.03.0300</t>
  </si>
  <si>
    <t>105.5.03.0310</t>
  </si>
  <si>
    <t>105.5.03.0320</t>
  </si>
  <si>
    <t>105.5.03.0330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</si>
  <si>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</si>
  <si>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105.5.03.0340</t>
  </si>
  <si>
    <t>105.5.03.0350</t>
  </si>
  <si>
    <t>105.5.03.0360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</si>
  <si>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</si>
  <si>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105.5.03.0370</t>
  </si>
  <si>
    <t>105.5.03.0380</t>
  </si>
  <si>
    <t>105.5.03.0390</t>
  </si>
  <si>
    <t>105.5.03.0400</t>
  </si>
  <si>
    <t>105.5.03.0410</t>
  </si>
  <si>
    <t>105.5.03.0420</t>
  </si>
  <si>
    <t>105.5.03.0430</t>
  </si>
  <si>
    <t>105.5.03.0440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</si>
  <si>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</si>
  <si>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105.5.03.0450</t>
  </si>
  <si>
    <t>105.5.03.0460</t>
  </si>
  <si>
    <t>105.5.03.0470</t>
  </si>
  <si>
    <t>105.5.03.0480</t>
  </si>
  <si>
    <t>105.5.03.0490</t>
  </si>
  <si>
    <t>105.5.03.0500</t>
  </si>
  <si>
    <t>105.5.03.0510</t>
  </si>
  <si>
    <t>105.5.03.0520</t>
  </si>
  <si>
    <t>105.5.03.0530</t>
  </si>
  <si>
    <t>105.5.03.0540</t>
  </si>
  <si>
    <t>105.5.03.0550</t>
  </si>
  <si>
    <t>105.5.03.0560</t>
  </si>
  <si>
    <t>105.5.03.0570</t>
  </si>
  <si>
    <t>105.5.03.0580</t>
  </si>
  <si>
    <t>105.5.03.0590</t>
  </si>
  <si>
    <t>105.5.03.0600</t>
  </si>
  <si>
    <t>105.5.03.0610</t>
  </si>
  <si>
    <t>105.5.03.0620</t>
  </si>
  <si>
    <t>105.5.03.0630</t>
  </si>
  <si>
    <t>105.5.03.0640</t>
  </si>
  <si>
    <t>105.5.03.0650</t>
  </si>
  <si>
    <t>105.5.03.0660</t>
  </si>
  <si>
    <t>105.5.03.0670</t>
  </si>
  <si>
    <t>105.5.03.0680</t>
  </si>
  <si>
    <t>105.5.03.0690</t>
  </si>
  <si>
    <t>105.5.03.0700</t>
  </si>
  <si>
    <t>105.5.03.0710</t>
  </si>
  <si>
    <t>105.5.03.0720</t>
  </si>
  <si>
    <t>105.5.03.0730</t>
  </si>
  <si>
    <t>105.5.03.0740</t>
  </si>
  <si>
    <t>105.5.03.0750</t>
  </si>
  <si>
    <t>105.5.03.0760</t>
  </si>
  <si>
    <t>105.5.04.0010</t>
  </si>
  <si>
    <t>105.5.04.0020</t>
  </si>
  <si>
    <t>105.5.04.0030</t>
  </si>
  <si>
    <t>105.5.04.0040</t>
  </si>
  <si>
    <t>105.5.04.0050</t>
  </si>
  <si>
    <t>105.5.04.0060</t>
  </si>
  <si>
    <t>105.5.04.0070</t>
  </si>
  <si>
    <t>105.5.04.0080</t>
  </si>
  <si>
    <t>105.5.04.0090</t>
  </si>
  <si>
    <t>105.5.04.0100</t>
  </si>
  <si>
    <t>105.5.04.0110</t>
  </si>
  <si>
    <t>105.5.04.0120</t>
  </si>
  <si>
    <t>105.5.04.0130</t>
  </si>
  <si>
    <t>105.5.04.0140</t>
  </si>
  <si>
    <t>105.5.04.0150</t>
  </si>
  <si>
    <t>105.5.04.0160</t>
  </si>
  <si>
    <t>105.5.04.0170</t>
  </si>
  <si>
    <t>105.5.04.0180</t>
  </si>
  <si>
    <t>105.5.04.0190</t>
  </si>
  <si>
    <t>105.5.04.0200</t>
  </si>
  <si>
    <t>105.5.04.0210</t>
  </si>
  <si>
    <t>105.5.04.0220</t>
  </si>
  <si>
    <t>105.5.04.0230</t>
  </si>
  <si>
    <t>105.5.04.0240</t>
  </si>
  <si>
    <t>105.5.04.0250</t>
  </si>
  <si>
    <t>105.5.04.0260</t>
  </si>
  <si>
    <t>105.5.04.0270</t>
  </si>
  <si>
    <t>105.5.04.0280</t>
  </si>
  <si>
    <t>105.5.04.0290</t>
  </si>
  <si>
    <t>105.5.04.0300</t>
  </si>
  <si>
    <t>105.5.04.0310</t>
  </si>
  <si>
    <t>105.5.04.0320</t>
  </si>
  <si>
    <t>105.5.04.0330</t>
  </si>
  <si>
    <t>105.5.04.0340</t>
  </si>
  <si>
    <t>105.5.04.0350</t>
  </si>
  <si>
    <t>105.5.04.0360</t>
  </si>
  <si>
    <t>105.5.04.0370</t>
  </si>
  <si>
    <t>105.5.04.0380</t>
  </si>
  <si>
    <t>105.5.04.0390</t>
  </si>
  <si>
    <t>105.5.04.0400</t>
  </si>
  <si>
    <t>105.5.04.0410</t>
  </si>
  <si>
    <t>105.5.04.0420</t>
  </si>
  <si>
    <t>105.5.04.0430</t>
  </si>
  <si>
    <t>105.5.04.0440</t>
  </si>
  <si>
    <t>105.5.04.0450</t>
  </si>
  <si>
    <t>105.5.04.0460</t>
  </si>
  <si>
    <t>105.5.04.0470</t>
  </si>
  <si>
    <t>105.5.04.0480</t>
  </si>
  <si>
    <t>105.5.04.0490</t>
  </si>
  <si>
    <t>105.5.04.0500</t>
  </si>
  <si>
    <t>105.5.04.0510</t>
  </si>
  <si>
    <t>105.5.04.0520</t>
  </si>
  <si>
    <t>105.5.04.0530</t>
  </si>
  <si>
    <t>105.5.04.0540</t>
  </si>
  <si>
    <t>105.5.04.0550</t>
  </si>
  <si>
    <t>105.5.04.0560</t>
  </si>
  <si>
    <t>105.5.04.0570</t>
  </si>
  <si>
    <t>105.5.04.0580</t>
  </si>
  <si>
    <t>105.5.04.0590</t>
  </si>
  <si>
    <t>105.5.04.0600</t>
  </si>
  <si>
    <t>105.5.04.0610</t>
  </si>
  <si>
    <t>105.5.04.0620</t>
  </si>
  <si>
    <t>105.5.04.0630</t>
  </si>
  <si>
    <t>105.5.04.0640</t>
  </si>
  <si>
    <t>105.5.04.0650</t>
  </si>
  <si>
    <t>105.5.04.0660</t>
  </si>
  <si>
    <t>105.5.04.0670</t>
  </si>
  <si>
    <t>105.5.04.0680</t>
  </si>
  <si>
    <t>105.5.04.0690</t>
  </si>
  <si>
    <t>105.5.04.0700</t>
  </si>
  <si>
    <t>105.5.04.0710</t>
  </si>
  <si>
    <t>105.5.04.0720</t>
  </si>
  <si>
    <t>105.5.04.0730</t>
  </si>
  <si>
    <t>105.5.04.0740</t>
  </si>
  <si>
    <t>105.5.04.0750</t>
  </si>
  <si>
    <t>105.5.04.0760</t>
  </si>
  <si>
    <t>105.5.04.0770</t>
  </si>
  <si>
    <t>105.5.04.0780</t>
  </si>
  <si>
    <t>105.5.04.0790</t>
  </si>
  <si>
    <t>105.5.04.0800</t>
  </si>
  <si>
    <t>105.5.04.0810</t>
  </si>
  <si>
    <t>105.5.04.0820</t>
  </si>
  <si>
    <t>105.5.04.0830</t>
  </si>
  <si>
    <t>105.5.04.0840</t>
  </si>
  <si>
    <t>105.5.04.0850</t>
  </si>
  <si>
    <t>105.5.04.0860</t>
  </si>
  <si>
    <t>105.5.04.0870</t>
  </si>
  <si>
    <t>105.5.04.0880</t>
  </si>
  <si>
    <t>105.5.04.0890</t>
  </si>
  <si>
    <t>105.5.04.0900</t>
  </si>
  <si>
    <t>105.5.04.0910</t>
  </si>
  <si>
    <t>105.5.04.0920</t>
  </si>
  <si>
    <t>105.5.04.0930</t>
  </si>
  <si>
    <t>105.5.04.0940</t>
  </si>
  <si>
    <t>105.5.04.0950</t>
  </si>
  <si>
    <t>105.5.04.0960</t>
  </si>
  <si>
    <t>105.5.04.0970</t>
  </si>
  <si>
    <t>105.5.04.0980</t>
  </si>
  <si>
    <t>105.5.04.0990</t>
  </si>
  <si>
    <t>105.5.04.1000</t>
  </si>
  <si>
    <t>105.5.04.1010</t>
  </si>
  <si>
    <t>105.5.04.1020</t>
  </si>
  <si>
    <t>105.5.04.1030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</si>
  <si>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
(Angabe des Bieters)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</si>
  <si>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</si>
  <si>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105.5.05.0010</t>
  </si>
  <si>
    <t>105.5.05.0020</t>
  </si>
  <si>
    <t>105.5.05.0030</t>
  </si>
  <si>
    <t>105.5.05.0040</t>
  </si>
  <si>
    <t>105.5.05.0050</t>
  </si>
  <si>
    <t>105.5.05.0060</t>
  </si>
  <si>
    <t>105.5.05.0070</t>
  </si>
  <si>
    <t>105.5.05.0080</t>
  </si>
  <si>
    <t>105.5.05.0090</t>
  </si>
  <si>
    <t>105.5.05.0100</t>
  </si>
  <si>
    <t>105.5.05.0110</t>
  </si>
  <si>
    <t>105.5.05.0120</t>
  </si>
  <si>
    <t>105.5.05.0130</t>
  </si>
  <si>
    <t>105.5.05.0140</t>
  </si>
  <si>
    <t>105.5.05.0150</t>
  </si>
  <si>
    <t>105.5.05.0160</t>
  </si>
  <si>
    <t>105.5.05.0170</t>
  </si>
  <si>
    <t>105.5.05.0180</t>
  </si>
  <si>
    <t>105.5.05.0190</t>
  </si>
  <si>
    <t>105.5.05.0200</t>
  </si>
  <si>
    <t>105.5.05.0210</t>
  </si>
  <si>
    <t>105.5.05.0220</t>
  </si>
  <si>
    <t>105.5.05.0230</t>
  </si>
  <si>
    <t>105.5.05.0240</t>
  </si>
  <si>
    <t>105.5.05.0250</t>
  </si>
  <si>
    <t>105.5.05.0260</t>
  </si>
  <si>
    <t>105.5.05.0270</t>
  </si>
  <si>
    <t>105.5.05.0280</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</si>
  <si>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</si>
  <si>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105.5.05.0290</t>
  </si>
  <si>
    <t>105.5.05.0300</t>
  </si>
  <si>
    <t>105.5.05.0310</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</si>
  <si>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</si>
  <si>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105.5.05.0320</t>
  </si>
  <si>
    <t>105.5.05.0330</t>
  </si>
  <si>
    <t>105.5.05.0340</t>
  </si>
  <si>
    <t>105.5.05.0350</t>
  </si>
  <si>
    <t>105.5.05.0360</t>
  </si>
  <si>
    <t>105.5.05.0370</t>
  </si>
  <si>
    <t>105.5.05.0380</t>
  </si>
  <si>
    <t>105.5.05.0390</t>
  </si>
  <si>
    <t>105.5.05.0400</t>
  </si>
  <si>
    <t>105.5.05.0410</t>
  </si>
  <si>
    <t>105.5.05.0420</t>
  </si>
  <si>
    <t>105.5.05.0430</t>
  </si>
  <si>
    <t>105.5.05.0440</t>
  </si>
  <si>
    <t>105.5.05.0450</t>
  </si>
  <si>
    <t>105.5.05.0460</t>
  </si>
  <si>
    <t>105.5.05.0470</t>
  </si>
  <si>
    <t>105.5.05.0480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</si>
  <si>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</si>
  <si>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105.5.05.0490</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</si>
  <si>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</si>
  <si>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105.5.05.0500</t>
  </si>
  <si>
    <t>105.5.05.0510</t>
  </si>
  <si>
    <t xml:space="preserve">Universalmessgerät
Universalmessgerät
Fabrikat:		z.B. Janiza, Socomec, NZR, Siemens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250/5A, Leistungsaufnahme: 0,1-0,2VA
Messgenauigkeit: Strom +-0,5%, u. Spannung: +-0,2% rdg +0,02%rng
Wirkarbeit: Klasse 0,5s bei 5A und Klasse 1 bei 1A,
Blindarbeit: Klasse 1 bei 5A
Arbeitstemperatur: -10° bis +55°C
Inklusive:
- Parametrierungs- und Auswertesoftware
- Patch-Kabel 2m, Cross-over
M-Bus fähig
angebotenes Fabrikat:	'[TB61[.............Janitza.....................................]]'
angebotener Typ:		'[TB62[..............96RM-E....................................]]'
</t>
  </si>
  <si>
    <t>105.4.22.0020</t>
  </si>
  <si>
    <t>105.4.22.0030</t>
  </si>
  <si>
    <t>105.4.22.0040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</si>
  <si>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</si>
  <si>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105.4.22.0050</t>
  </si>
  <si>
    <t>105.4.22.0060</t>
  </si>
  <si>
    <t>105.4.22.0070</t>
  </si>
  <si>
    <t>105.4.22.0080</t>
  </si>
  <si>
    <t>105.4.22.0090</t>
  </si>
  <si>
    <t>105.4.22.0100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</si>
  <si>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</si>
  <si>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105.4.22.0110</t>
  </si>
  <si>
    <t>105.4.22.0120</t>
  </si>
  <si>
    <t>105.4.22.0130</t>
  </si>
  <si>
    <t>105.4.22.0140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</si>
  <si>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</si>
  <si>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105.4.22.0150</t>
  </si>
  <si>
    <t>105.4.22.0160</t>
  </si>
  <si>
    <t>105.4.22.0170</t>
  </si>
  <si>
    <t>105.4.22.0180</t>
  </si>
  <si>
    <t>105.4.22.0190</t>
  </si>
  <si>
    <t>105.4.22.0200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</si>
  <si>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</si>
  <si>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105.4.22.0210</t>
  </si>
  <si>
    <t>105.4.22.0220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</si>
  <si>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</si>
  <si>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105.4.22.0230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</si>
  <si>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</si>
  <si>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105.4.22.0240</t>
  </si>
  <si>
    <t>105.4.22.0250</t>
  </si>
  <si>
    <t>105.4.22.0260</t>
  </si>
  <si>
    <t>105.4.22.0270</t>
  </si>
  <si>
    <t>105.4.22.0280</t>
  </si>
  <si>
    <t>105.4.22.0290</t>
  </si>
  <si>
    <t>105.4.22.0300</t>
  </si>
  <si>
    <t>105.4.22.0310</t>
  </si>
  <si>
    <t>105.4.22.0320</t>
  </si>
  <si>
    <t>105.4.23.0010</t>
  </si>
  <si>
    <t xml:space="preserve">Einrichten und Räumen der Baustelle
Einrichten und Räumen der Baustelle, Vorhalten der
Baustelleneinrichtung für sämtliche in der
Leistungsbeschreibung aufgeführten Leistungen.
Für den Bauabschnitt 3 (Bauteil C)
</t>
  </si>
  <si>
    <t xml:space="preserve">Besondere Hinweise Freischaltarbeiten:
Die Freischaltarbeiten müssen zwingend in Abstimmung mit der Feuerwehr erfolgen. Die angrenzende Gebäude müssen in Betrieb bleiben. Der Feuerwehrbetrieb darf nicht gestört werden.
Das Freischalten des Gebäudes erfolgt kurz vor dem Entkernen.
Demontage, Rückbau, Entsorgung
Die Demontagearbeiten erfolgt durch den Abbruchunternehmer.
Besondere Hinweise Freischaltarbeiten:
Die Freischaltarbeiten müssen zwingend in Abstimmung mit der Feuerwehr erfolgen. Die angrenzende Gebäude müssen in Betrieb bleiben. Der Feuerwehrbetrieb darf nicht gestört werden.
Das Freischalten des Gebäudes erfolgt kurz vor dem Entkernen.
Demontage, Rückbau, Entsorgung
Die Demontagearbeiten erfolgt durch den Abbruchunternehmer.
</t>
  </si>
  <si>
    <t>105.4.23.0020</t>
  </si>
  <si>
    <t xml:space="preserve">Freischalten Elektro Stark- und Schwachstrom BT C
Freischalten Elektro Stark- und Schwachstrom BT C
Freischalten der gesamten elektrischen Anlagen (Stark und Schwachstrom) des Gebäudes BT C (Werkstätten, Desinfektion usw.) unter Berücksichtigung aller geltenden Vorschriften und Normen. Einschl. sämtlicher Koordinationsarbeiten mit der Feuerwehr und dem Abrissunternehmen,  dabei ist gegen Wiedereinschalten zu sichern und in den gesamten Anlagen und deren Komponenten auf Spannungsfreiheit zu prüfen.
Sämtliche Leitungen zu den angrenzenden Gebäuden sind zu Prüfen zu trennen und zu kennzeichnen. Die Arbeiten beinhalten auch den Weiterbetrieb der restlichen angrenzende Bauabschnitte/ Gebäude incl. der notwendigen Provisorien.
Freischalten / Abklemmen / Dokumentation
Stromkreiszuleitung / Schwachstromzuleitungen im Bestand aussondern, freischalten und in Verteilung abklemmen und aus Verteilung herausfädeln.
Sämtliche Leitungen (Stark-und Schwachstrom) zu den angrenzenden Gebäuden sind zu prüfen, zu trennen und zu kennzeichnen. Es ist nicht davon auszugehen, dass alle Revisionsunterlagen mit den installierten Anlagen übereinstimmen.
Die  GHV BTC befindet sich im Untergeschoss. Die NSHV und NEA befindet sich im Gebäude BT A im UG.
Die Freischaltung muss in Abstimmung und Freigabe mit der Feuerwehr und der Bauleitung erfolgen.
Umfang der Freischalt- Arbeiten ca.:
-8 Unterverteilung in den Etagen
-Datenverteiler/Telefonanschlüsse/Datendosen
-Unterstützung Umschwenken Datenschrank Feuerwehrtechnik
-Lautsprecheranlage / LSP
-Uhrenanlage
-Torsteuerungen
-Beleuchtungsanlage
-Haustechnische- Anlagen
die kalkulatorische Einzelnachweise/Stundennachweise sind der Bauleitung vorzulegen.
Monteurstunde
</t>
  </si>
  <si>
    <t>105.4.23.0030</t>
  </si>
  <si>
    <t>105.4.23.0040</t>
  </si>
  <si>
    <t>105.4.23.0050</t>
  </si>
  <si>
    <t>105.4.23.0060</t>
  </si>
  <si>
    <t>105.4.23.0070</t>
  </si>
  <si>
    <t>105.4.23.0080</t>
  </si>
  <si>
    <t>105.4.23.0090</t>
  </si>
  <si>
    <t>105.4.23.0100</t>
  </si>
  <si>
    <t>105.4.23.0110</t>
  </si>
  <si>
    <t>105.4.23.0120</t>
  </si>
  <si>
    <t>105.4.23.0130</t>
  </si>
  <si>
    <t>105.4.23.0140</t>
  </si>
  <si>
    <t>105.4.23.0150</t>
  </si>
  <si>
    <t>105.4.23.0160</t>
  </si>
  <si>
    <t>105.4.23.0170</t>
  </si>
  <si>
    <t>105.4.23.0180</t>
  </si>
  <si>
    <t>105.4.23.0190</t>
  </si>
  <si>
    <t>105.4.23.0200</t>
  </si>
  <si>
    <t>105.4.23.0210</t>
  </si>
  <si>
    <t>105.4.23.0220</t>
  </si>
  <si>
    <t>105.4.23.0230</t>
  </si>
  <si>
    <t xml:space="preserve">Aluflansch 150 in quadratischer Ausführung
Aluflansch 150 in quadratischer Ausführung zum
nachträglichen Andübeln auf glatte Wände. Zum
einseitigem Anschluß von System-Deckel.
Flansch 235 x 235 mm, Achsabstand mind.
235 mm Flanschstärke 57 mm, Kernbohrung max. 150 mm
angebotenes Fabrikat:	 '[TB61[.............Hauff Technik.....................................]]'
(Angabe des Bieters)
angebotener Typ:	 '[TB62[.............HSI 150-DF.....................................]]'
(Angabe des Bieters)
</t>
  </si>
  <si>
    <t>105.4.23.0240</t>
  </si>
  <si>
    <t xml:space="preserve">Deckel 150
Deckel 150
mit Bajonettverschluss mit 1 Stutzen d innen 110 mm.
Komplett mit Kaltschrumpfmuffe zum gas- und
wasserdichten Abdichten (bis 2 bar) von Kabel mit d
außen 56-100 mm.
angebotenes Fabrikat:	 '[TB61[..............Hauff Technik....................................]]'
(Angabe des Bieters)
angebotener Typ:	 '[TB62[......HSI 150-D 1/110-KS............................................]]'
(Angabe des Bieters)
</t>
  </si>
  <si>
    <t>105.4.23.0250</t>
  </si>
  <si>
    <t xml:space="preserve">Deckel  150
Deckel 150
mit Bajonettverschluss mit 3 Stutzen d innen 60 mm.
Komplett mit Kaltschrumpfmuffen zum gas- und
wasserdichten Abdichten (bis 2 bar) von 3 Kabel mit d
außen 32-58 mm.
angebotenes Fabrikat:	 '[TB61[............Hauff Technik......................................]]'
(Angabe des Bieters)
angebotener Typ:	 '[TB62[..........HSI 150-D3/58-KS........................................]]'
(Angabe des Bieters)
</t>
  </si>
  <si>
    <t>105.4.23.0260</t>
  </si>
  <si>
    <t xml:space="preserve">Deckel 150
Deckel 150
mit Bajonettverschluss mit 7 Stutzen d innen 34 mm.
Komplett mit Kaltschrumpfmuffen zum gas- und
wasserdichten Abdichten (bis 2 bar) von 7 Kabel mit d
außen 19-32 mm.
angebotenes Fabrikat:	 '[TB61[............Hauff Technik......................................]]'
(Angabe des Bieters)
angebotener Typ:	 '[TB62[........HSI 150-D7/33-KS..........................................]]'
(Angabe des Bieters)
</t>
  </si>
  <si>
    <t>105.4.23.0270</t>
  </si>
  <si>
    <t xml:space="preserve">Deckel geschlossen 150
Deckel geschlossen  150
mit Bajonett- verschluss. Zum gas- und wasserdichten
Verschließen von Reservedurchführungen bis 2 bar.
angebotenes Fabrikat:	 '[TB61[.............Hauff Technik.....................................]]'
(Angabe des Bieters)
angebotener Typ:	 '[TB62[...........HSI 150-D.......................................]]'
(Angabe des Bieters)
</t>
  </si>
  <si>
    <t>105.4.23.0280</t>
  </si>
  <si>
    <t xml:space="preserve">Rohrdichtung  als geschlossener Dichteinsatz, d = 100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100mm
Zur Durchführung von (z) 3 Kabeln bis zu einem
Durchmesser (d) bis zu 30mm
angebotenes Fabrikat:	 '[TB61[...........Hauff Technik.......................................]]'
(Angabe des Bieters)
angebotener Typ:	 '[TB62[..........HRD 100-1-3/d - V2A/EPDM........................................]]'
(Angabe des Bieters)
</t>
  </si>
  <si>
    <t>105.4.23.0290</t>
  </si>
  <si>
    <t xml:space="preserve">Rohrdichtung als geschlossener Dichteinsatz, d = 150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150mm
Zur Durchführung von (z) 5 Kabeln bis zu einem
Durchmesser (d) bis zu 30mm
angebotenes Fabrikat:	 '[TB61[............Hauff Technik......................................]]'
(Angabe des Bieters)
angebotener Typ:	 '[TB62[..........HRD 150-1-5/d - V2A/EPDM........................................]]'
(Angabe des Bieters)
</t>
  </si>
  <si>
    <t>105.4.23.0300</t>
  </si>
  <si>
    <t>105.4.23.0310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</si>
  <si>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</si>
  <si>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105.4.23.0320</t>
  </si>
  <si>
    <t xml:space="preserve">Flachdachdurchführung Schwanenhals 150 mm
Flachdachdurchführung Schwanenhals
geeignet zum Andübeln über Kernbohrung oder
Durchbrüchen 150mm.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'[TB62[.............SHD 150.....................................]]'
</t>
  </si>
  <si>
    <t>105.4.24.0010</t>
  </si>
  <si>
    <t>105.4.25.0010</t>
  </si>
  <si>
    <t xml:space="preserve">Wartung Sicherheitsbeleuchtung
Wartung Sicherheitsbeleuchtung
Bauteil C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</si>
  <si>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105.5.01.0010</t>
  </si>
  <si>
    <t xml:space="preserve">Feld 1 Einspeisung
Feld 1 Einspeisung
(wie in den Vorbemerkungen beschrieben)
Fabrikat:		z.B. Striebel &amp; John, ABB, Siemens
Typ:		Triline
bestückt mit:
HSS,
VSS
einschließlich folgender Geräte:
1 Stck. Leistungsschalter 250 A,
3-polig
Frontdrehantrieb für Einsatz durch die Tür mit verlängerter Achse
1-3 Vorhängeschlösser - Verriegelung in der Pos. Aus
Arbeitsstromauslöser 400V,AC
Relativkontakt
Hilfsschalter 5 x Wechsler
elektronischer Überstromauslöser,
Leitungs- Motorschutz LT ( 0,4 - 1 x In)
Kurzzeitschutz ST (1,5- 10 x Ir)
Strommeßwandler   250/ 5A  10 VA ,  Kl. 1
Verdrahtung der Strommeßwandler über Strommeßklemmen
D0 2 Linocur Sicherungslasttrenner als Netzabgriff vor dem Hauptschalter für die Netzabfrage der Netzersatzanlage
3-pol. Hauptsammelschienensystem (L1,L2,L3),
PE- und N-Schiene
Hilfssammelschienensystem und Kabelabfangschiene
für Zuleitung
3 x 120/70 mm² Kupfer
Türart: Segmenttüren (3-teilig)
Zugänge von unten
Abmessungen H/B/T ca.: 1.960 + 100 / 615 / 625 mm,
angebotenes Fabrikat:	'[TB64[.............Hager .....................................]]'
angebotener Typ:	 	'[TB63[...............Univers...................................]]'
</t>
  </si>
  <si>
    <t>105.5.01.0020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</si>
  <si>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</si>
  <si>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105.4.15.0370</t>
  </si>
  <si>
    <t>105.4.15.0380</t>
  </si>
  <si>
    <t>105.4.15.0390</t>
  </si>
  <si>
    <t>105.4.15.0400</t>
  </si>
  <si>
    <t>105.4.15.0410</t>
  </si>
  <si>
    <t>105.4.15.0420</t>
  </si>
  <si>
    <t>105.4.15.0430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</si>
  <si>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</si>
  <si>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105.4.15.0440</t>
  </si>
  <si>
    <t xml:space="preserve">Kat.6 EA - Unterputz Anschlussdose, 1xRJ45
Kat.6 EA - Unterputz Anschlussdose, 1xRJ45
Einzelmodul der Kat. 6 EA sonst wie vor
angebotenes Fabrikat:	'[TB64[.........preLink / fixLink .........................................]]'
angebotener Typ:	 	'[TB63[...........CKVDU191.......................................]]'
liefern und betriebsfertig montieren
</t>
  </si>
  <si>
    <t>105.4.15.0450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</si>
  <si>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
angebotener Typ:	 	'[TB63[.............CKVDU192.....................................]]'
liefern und betriebsfertig montieren
</t>
  </si>
  <si>
    <t>105.4.15.0460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</si>
  <si>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</si>
  <si>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105.4.15.0470</t>
  </si>
  <si>
    <t>105.4.15.0480</t>
  </si>
  <si>
    <t>105.4.15.0490</t>
  </si>
  <si>
    <t xml:space="preserve">Glasfaser a.P. Wandandanschlussdose IP66/67 2 Port,
Glasfaser a.P. Wandandanschlussdose IP66/67 2 Port SC,
aus Polycarbonat, Gehäuse mit glatten Seitenwänden, unverlierbare Deckelschrauben aus rostfreiem Stahl, mit einen IP67 Anbaurahmen und eine Kabelverschraubung IP67 M20, Hitzebeständigkeit -50°C bis +100°C, Schutzart IP66/67 nach EN 60529. Die Dichtigkeit zwischen Anbaurahmen und Wand wird durch eine Gummidichtung gewährleistet. Mit 2 Stück LWL-SC Kupplung.
Optische Spezifikationen (random mated) Einfügedämpfung IL nach IEC 61753-1 Grade C:
Mechanische Spezifikationen:
Steckzyklen: Delta IL &lt; 0,2 dB nach 1000 Steckzyklen
Auszugskraft Rangierkabel: &gt;= 100 N
Auszugskraft Faserpigtail: &gt;= 5 N
Einschl. Anschluß und Beschriftung.
angebotenes Fabrikat:	'[TB64[...........preLink / fixLink.......................................]]'
angebotener Typ:	 	'[TB63[..........CKVDAP42........................................]]'
</t>
  </si>
  <si>
    <t>105.4.16.0010</t>
  </si>
  <si>
    <t>105.4.16.0020</t>
  </si>
  <si>
    <t>105.4.16.0030</t>
  </si>
  <si>
    <t>105.4.16.0040</t>
  </si>
  <si>
    <t>105.4.16.0050</t>
  </si>
  <si>
    <t>105.4.16.0060</t>
  </si>
  <si>
    <t>105.4.16.0070</t>
  </si>
  <si>
    <t>105.4.16.0080</t>
  </si>
  <si>
    <t>105.4.16.0090</t>
  </si>
  <si>
    <t>105.4.16.0100</t>
  </si>
  <si>
    <t>105.4.16.0110</t>
  </si>
  <si>
    <t>105.4.16.0120</t>
  </si>
  <si>
    <t>105.4.16.0130</t>
  </si>
  <si>
    <t>105.4.16.0140</t>
  </si>
  <si>
    <t>105.4.16.0150</t>
  </si>
  <si>
    <t>105.4.16.0160</t>
  </si>
  <si>
    <t>105.4.16.0170</t>
  </si>
  <si>
    <t>105.4.16.0180</t>
  </si>
  <si>
    <t>105.4.16.0190</t>
  </si>
  <si>
    <t>105.4.16.0200</t>
  </si>
  <si>
    <t>105.4.16.0210</t>
  </si>
  <si>
    <t>105.4.16.0220</t>
  </si>
  <si>
    <t>105.4.16.0230</t>
  </si>
  <si>
    <t>105.4.16.0240</t>
  </si>
  <si>
    <t>105.4.16.0250</t>
  </si>
  <si>
    <t>105.4.16.0260</t>
  </si>
  <si>
    <t>105.4.16.0270</t>
  </si>
  <si>
    <t>105.4.16.0280</t>
  </si>
  <si>
    <t>105.4.16.0290</t>
  </si>
  <si>
    <t>105.4.16.0300</t>
  </si>
  <si>
    <t>105.4.16.0310</t>
  </si>
  <si>
    <t>105.4.16.0320</t>
  </si>
  <si>
    <t>105.4.16.0330</t>
  </si>
  <si>
    <t>105.4.16.0340</t>
  </si>
  <si>
    <t>105.4.16.0350</t>
  </si>
  <si>
    <t>105.4.17.0010</t>
  </si>
  <si>
    <t>105.4.17.0020</t>
  </si>
  <si>
    <t>105.4.17.0030</t>
  </si>
  <si>
    <t>105.4.17.0040</t>
  </si>
  <si>
    <t>105.4.17.0050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</si>
  <si>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'[TB61[.............Dehn&amp;Söhne.....................................]]'
Typ:			'[TB62[..........DRL RE24........................................]]'
</t>
  </si>
  <si>
    <t>105.4.17.0060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</si>
  <si>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'[TB61[.........Dehn&amp;Söhne.........................................]]'
Typ:			'[TB62[..........DRL RE24........................................]]'
</t>
  </si>
  <si>
    <t>105.4.18.0010</t>
  </si>
  <si>
    <t xml:space="preserve">Anschluss Rolltore
Anschluss Rolltore
Als Anschluss bis 5x2,5mm² inkl. Anschlussdose,
Kleinteile, etc.
Höhe ca. 6m
</t>
  </si>
  <si>
    <t>105.4.18.0020</t>
  </si>
  <si>
    <t>105.4.18.0030</t>
  </si>
  <si>
    <t>105.4.18.0040</t>
  </si>
  <si>
    <t>105.4.18.0050</t>
  </si>
  <si>
    <t>105.4.18.0060</t>
  </si>
  <si>
    <t>105.4.18.0070</t>
  </si>
  <si>
    <t>105.4.18.0080</t>
  </si>
  <si>
    <t>105.4.18.0090</t>
  </si>
  <si>
    <t>105.4.18.0100</t>
  </si>
  <si>
    <t>105.4.18.0110</t>
  </si>
  <si>
    <t>105.4.18.0120</t>
  </si>
  <si>
    <t>105.4.18.0130</t>
  </si>
  <si>
    <t>105.4.18.0140</t>
  </si>
  <si>
    <t>105.4.18.0150</t>
  </si>
  <si>
    <t>105.4.18.0160</t>
  </si>
  <si>
    <t>105.4.18.0170</t>
  </si>
  <si>
    <t>105.4.18.0180</t>
  </si>
  <si>
    <t>105.4.18.0190</t>
  </si>
  <si>
    <t>105.4.18.0200</t>
  </si>
  <si>
    <t>105.4.18.0210</t>
  </si>
  <si>
    <t>105.4.18.0220</t>
  </si>
  <si>
    <t>105.4.19.0010</t>
  </si>
  <si>
    <t>105.4.19.0020</t>
  </si>
  <si>
    <t>105.4.19.0030</t>
  </si>
  <si>
    <t>105.4.19.0040</t>
  </si>
  <si>
    <t>105.4.19.0050</t>
  </si>
  <si>
    <t>105.4.19.0060</t>
  </si>
  <si>
    <t>105.4.19.0070</t>
  </si>
  <si>
    <t xml:space="preserve">Vorbemerkung
Der Doppelboden ist in nachstehenden Räumen komplett neu zu erstellen.
Die nachstehenden Positionen verstehen sich inkl. aller Befestigungs- und
Kleinmaterialien und betriebsfertiger Montage.
-NSHV/ AV Raum 1. Untergeschoss
ca. 9 m²
-NSHV/ SV Raum 1. Untergeschoss
ca. 7 m²
-Serverraum 1. Untergeschoss
ca. 36 m²
angebotenes Fabrikat:	 '[TB61[......Bredo............................................]]'
(Angabe des Bieters)
angebotener Typ:	 '[TB62[............SWM......................................]]'
(Angabe des Bieters)
</t>
  </si>
  <si>
    <t>105.4.20.0010</t>
  </si>
  <si>
    <t>105.4.20.0020</t>
  </si>
  <si>
    <t xml:space="preserve">Gereinigte Rohbodenflächen mit einem staubbindenden Anstrich
Gereinigte Rohbodenflächen mit einem staubbindenden
Anstrich versehen. Die Verträglichkeit mit dem
Stützenkleber ist sichergestellt. Für Luftführung im
Bürobereich geeignet.
Polymerisatharz-Dispersion, 1-komponentig
angebotenes Fabrikat:	 '[TB61[...........K10 Disbon.......................................]]'
(Angabe des Bieters)
angebotener Typ:	 '[TB62[.............1K.....................................]]'
(Angabe des Bieters)
</t>
  </si>
  <si>
    <t>105.4.20.0030</t>
  </si>
  <si>
    <t xml:space="preserve">Elektroboden-Unterkonstruktion und Belag H= 200 mm
Liefern und montieren eines Doppelbodensystems mit
Konformitätszertifikat zur Aufnahme von Schaltanlagen.
Die Bodenplatten bestehen aus zellfaserverstärktem
Kalziumsulfat mit umlaufendem Kantenschutz.
Die Unterkonstruktion besteht aus einer
korrosionsgeschützten, höhenverstellbaren und
verschraubten Stahlkonstruktion. Die Verschraubung der
Profile mit den Stützenköpfen ist gemäss den Vorgaben
der Richtlinie VDE 100 ausgeführt. Nicht verschraubte
Systeme sind nicht zulässig. Angepasst an die
Geräteabmessungen werden für die Schaltschränke
Grundrahmenkonstruktionen erstellt, die mit den
Gehbereichsflächen konstruktiv fest verbunden sind. Die
Stützen werden am Rohboden verklebt. Eine elektrisch
leitende Arretierungsauflage fixiert die Bodenplatten
auf der Tragkonstruktion.
Abgerechnet wird die volle Fläche der
Unterkonstruktion. Die verstärkte Rahmenkonstruktion
wird ohne Mehrpreis ausgeführt. Für entfallende
Bodenplatten im Rahmenbereich ergibt sich keine
Preisminderung
Belag:     Linoleum ableitfähig kleiner        10 hoch
9 Ohm, Farbe nach        Wahl
Bauhöhe:    ca. 200 mm OKFF
Bodenplattenstärke:     36 mm
Bodenplattengröße:     600 x 600 mm
Stützenstellung:     600 x 600 mm
Profilabmessung Gehbereich:  30,0 x 40 mm
Profilabmessung Rahmenbereich: 72,5 x 40 mm
Baustoffklasse nach DIN EN 13501-1: A1
Punktlast nach DIN EN 12825: 5000 N
angebotenes Fabrikat:	 '[TB61[..........Bredo........................................]]'
(Angabe des Bieters)
angebotener Typ:	 '[TB62[.................SWM.................................]]'
(Angabe des Bieters)
liefern und montieren
</t>
  </si>
  <si>
    <t>105.4.20.0040</t>
  </si>
  <si>
    <t>105.4.20.0050</t>
  </si>
  <si>
    <t>105.4.20.0060</t>
  </si>
  <si>
    <t>105.4.20.0070</t>
  </si>
  <si>
    <t>105.4.20.0080</t>
  </si>
  <si>
    <t>105.4.20.0090</t>
  </si>
  <si>
    <t>105.4.20.0100</t>
  </si>
  <si>
    <t>105.4.20.0110</t>
  </si>
  <si>
    <t>105.4.20.0120</t>
  </si>
  <si>
    <t>105.4.20.0130</t>
  </si>
  <si>
    <t>105.4.20.0140</t>
  </si>
  <si>
    <t>105.4.20.0150</t>
  </si>
  <si>
    <t>105.4.20.0160</t>
  </si>
  <si>
    <t>105.4.21.0010</t>
  </si>
  <si>
    <t>105.4.21.0020</t>
  </si>
  <si>
    <t>105.4.21.0030</t>
  </si>
  <si>
    <t>105.4.21.0040</t>
  </si>
  <si>
    <t>105.4.21.0050</t>
  </si>
  <si>
    <t>105.4.21.0060</t>
  </si>
  <si>
    <t>105.4.21.0070</t>
  </si>
  <si>
    <t>105.4.21.0080</t>
  </si>
  <si>
    <t>105.4.21.0090</t>
  </si>
  <si>
    <t>105.4.21.0100</t>
  </si>
  <si>
    <t>105.4.21.0110</t>
  </si>
  <si>
    <t>105.4.21.0120</t>
  </si>
  <si>
    <t>105.4.21.0130</t>
  </si>
  <si>
    <t>105.4.21.0140</t>
  </si>
  <si>
    <t>105.4.21.0150</t>
  </si>
  <si>
    <t>105.4.21.0160</t>
  </si>
  <si>
    <t>105.4.21.0170</t>
  </si>
  <si>
    <t>105.4.21.0180</t>
  </si>
  <si>
    <t>105.4.22.0010</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</si>
  <si>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</si>
  <si>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</si>
  <si>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105.4.15.0230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</si>
  <si>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</si>
  <si>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105.4.15.0240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</si>
  <si>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</si>
  <si>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105.4.15.0250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</si>
  <si>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</si>
  <si>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105.4.15.0260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</si>
  <si>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</si>
  <si>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105.4.15.0270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</si>
  <si>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</si>
  <si>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105.4.15.0280</t>
  </si>
  <si>
    <t>105.4.15.0290</t>
  </si>
  <si>
    <t>105.4.15.0300</t>
  </si>
  <si>
    <t>105.4.15.0310</t>
  </si>
  <si>
    <t>105.4.15.0320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</si>
  <si>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'[TB64[..........Zonnenberg........................................]]'
angebotener Typ:	 	'[TB63[.............BL000569.....................................]]'
liefern und betriebsfertig montieren
Patchfeld liefern, vollständig montieren und einbauen.
</t>
  </si>
  <si>
    <t>105.4.15.0330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</si>
  <si>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 Zonnenberg.........................................]]'
angebotener Typ:	 	'[TB63[............Telculsa25+......................................]]'
liefern und betriebsfertig montieren
liefern und betriebsfertig montieren
</t>
  </si>
  <si>
    <t>105.4.15.0340</t>
  </si>
  <si>
    <t>105.4.15.0350</t>
  </si>
  <si>
    <t>105.4.15.0360</t>
  </si>
  <si>
    <t>105.4.09.0010</t>
  </si>
  <si>
    <t>105.4.09.0020</t>
  </si>
  <si>
    <t>105.4.09.0030</t>
  </si>
  <si>
    <t>105.4.09.0040</t>
  </si>
  <si>
    <t>105.4.09.0050</t>
  </si>
  <si>
    <t>105.4.09.0060</t>
  </si>
  <si>
    <t xml:space="preserve">KNX-Raum-Controller, 4-fach
KNX-Raum-Controller, 4-fach
Grundgerät zur Aufnahme von bis zu 4 steckbaren Modulen. Steuerung der Modulfunktion und Kommunikation über den Installationsbus. An jeden Steckplatz kann ein beliebiges Modul werkzeuglos eingesteckt werden. Automatische Erkennung des Modultyps.
Handbedieneinrichtung zum Test der Modulfunktion. Funktionsfähig auch im unprogrammierten Zustand und ohne Busspannung.
Funktionen:
- Statusmeldung Modulfunktion
- Überwachung der Buskommunikation
Anschluss über steckbare Schraubklemmen
EIB-Linie: Busanschlussklemme
Nennspannung: 230 V, +10%/ -10% Nennfrequenz: 50 Hz
Schutzart IP 54,
Montage aufputz
Abmessungen (H x B x T)	ca. 200 x 275 x 50 mm
Die abgehenden Leitungen sind mit einem Erdungsschirm ausgerüstet. Dieser Schirm ist in den Potentialausgleich mit einzubeziehen. Der Aufwand ist mit einzukalkulieren.
</t>
  </si>
  <si>
    <t>105.4.09.0070</t>
  </si>
  <si>
    <t>105.4.09.0080</t>
  </si>
  <si>
    <t>105.4.09.0090</t>
  </si>
  <si>
    <t>105.4.09.0100</t>
  </si>
  <si>
    <t>105.4.09.0110</t>
  </si>
  <si>
    <t>105.4.09.0120</t>
  </si>
  <si>
    <t>105.4.09.0130</t>
  </si>
  <si>
    <t>105.4.09.0140</t>
  </si>
  <si>
    <t>105.4.09.0150</t>
  </si>
  <si>
    <t>105.4.09.0160</t>
  </si>
  <si>
    <t>105.4.09.0170</t>
  </si>
  <si>
    <t>105.4.09.0180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</si>
  <si>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'[TB63[.............5WG1257-3AB22.....................................]]'
</t>
  </si>
  <si>
    <t>105.4.09.0190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</si>
  <si>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</si>
  <si>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105.4.09.0200</t>
  </si>
  <si>
    <t>105.4.09.0210</t>
  </si>
  <si>
    <t>105.4.09.0220</t>
  </si>
  <si>
    <t>105.4.09.0230</t>
  </si>
  <si>
    <t>105.4.09.0240</t>
  </si>
  <si>
    <t>105.4.09.0250</t>
  </si>
  <si>
    <t xml:space="preserve">Touch-Panel KNX
Touch-Panel, Bussystem KNX, mit Grafikdisplay,
Bildschirmdiagonale 5,7 Zoll, 320 x 240 Bildpunkte,
farbig, als TFT-Display, mit dimm- und abschaltbarer
LED-Hintergrundbeleuchtung, zum Darstellen und Bedienen
von mind. 210 Kommunikationsobjekten auf mind. 20
Anzeigeseiten, mit Darstellung einer Alarmseite zur
Anzeige und Quittierung von mind. 16 Alarmen, mit
Zeitprogramm als Wochenprogramm für mind. 110
Kommunikationsobjekte, mind. 10 Schaltaufträge pro
Wochentag, mit Anwesenheitssimulation für mind. 50
Kommunikationsobjekte, mit 1-bit-Szenensteuerung und
8-bit-Szenensteuerung für mind. 64 Szenen, mit mind. 32
UND-/ODER-Verknüpfungen von je 4
Kommunikationsobjekten, mit mindestens 16
Vergleichsbedingungen zum Auslösen mit individuellem
Passwortschutz für jede Anzeigeseite, mit gepufferter
Echtzeituhr und Anzeige von Datum und Uhrzeit, mit
Designvorlagen-Auswahl als Bedien- und
Anzeigenoberfläche, mit Darstellung einer Diashow aus
ladbaren Bildern anstelle der Startbildschirmseite, mit
USB-Schnittstelle zum Laden der Bilder,
Bemessungsbetriebsspannung 230 V AC, mit integriertem
Busankoppler, mit Busanschluss über eine Busklemme, als
Unterputzgerät
inkl. Rahmen und Einbaugehäuse
angebotenes Fabrikat:	 '[TB61[.............Siemens.....................................]]'
(Angabe des Bieters)
angebotener Typ:	 '[TB62[...........5WG1588-2AB13.......................................]]'
(Angabe des Bieters)
betriebsfertig liefern und montieren
</t>
  </si>
  <si>
    <t>105.4.09.0260</t>
  </si>
  <si>
    <t>105.4.09.0270</t>
  </si>
  <si>
    <t>105.4.09.0280</t>
  </si>
  <si>
    <t>105.4.09.0290</t>
  </si>
  <si>
    <t>105.4.09.0300</t>
  </si>
  <si>
    <t>105.4.09.0310</t>
  </si>
  <si>
    <t>105.4.09.0320</t>
  </si>
  <si>
    <t>105.4.09.0330</t>
  </si>
  <si>
    <t>105.4.09.0340</t>
  </si>
  <si>
    <t xml:space="preserve">Einweisung
Einweisung des Betreibers in das KNX System
von mindestens 3 Mitarbeitern. Die Einweisung hat nach vorheriger Terminvereinbarung stattzufinden.
Zeitdauer min 4 Std.
</t>
  </si>
  <si>
    <t>105.4.09.0350</t>
  </si>
  <si>
    <t>105.4.09.0360</t>
  </si>
  <si>
    <t>105.4.10.0010</t>
  </si>
  <si>
    <t xml:space="preserve">Notrufanlage für Behinderten
Notrufanlage für Behinderten WC als Komplettsystem
nach DIN VDE 0834 bestehend aus:
- 2 Stk. Zugtaster mit LED zur Installation in uP-Ausführung
- Abstelltaster in uP-Ausführung
- Zimmersignalleuchte mit optisch/akustischer Signalisierung zur
Montage über der Zugangstür zum Behinderten WC
- Einphasen-Sicherheitsnetzgerät 230V / 24V oder 12V mit
Batterie/Akkupufferung für mind.1 Stunde
- Anlagenelektronik /Elektronikmodul mit Alarm- und Störmeldekontakt  zur
Weiterleitung an die GLT
Aufschaltung auf Meldeeinheit BT A Pförtner
liefern und betriebsfertig montieren
angebotenes Fabrikat:	 '[TB61[...........Ackermann.......................................]]'
(Angabe des Bieters)
angebotener Typ:	 '[TB62[...........System Kompakt CL.......................................]]'
(Angabe des Bieters)
</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</si>
  <si>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</si>
  <si>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105.4.11.0010</t>
  </si>
  <si>
    <t>105.4.11.0020</t>
  </si>
  <si>
    <t>105.4.11.0030</t>
  </si>
  <si>
    <t>105.4.11.0040</t>
  </si>
  <si>
    <t xml:space="preserve">Klingel Lieferanten- Eingang BTC
Klingel Lieferanten- Eingang BTC
-1 Ruftaste mit Beschriftungsfeldern
-Klingltrafo
-Klingel weiß
liefern und betriebfertig montieren
</t>
  </si>
  <si>
    <t>105.4.12.0010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</si>
  <si>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</si>
  <si>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105.4.12.0020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</si>
  <si>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</si>
  <si>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105.4.12.0030</t>
  </si>
  <si>
    <t>105.4.12.0040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</si>
  <si>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[TB62[.........DK 30/T.........................................]]'
(Angabe des Bieters)
Liefern und betriebsfertig montieren.
</t>
  </si>
  <si>
    <t>105.4.12.0050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</si>
  <si>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</si>
  <si>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105.4.12.0060</t>
  </si>
  <si>
    <t>105.4.12.0070</t>
  </si>
  <si>
    <t>105.4.12.0080</t>
  </si>
  <si>
    <t>105.4.12.0090</t>
  </si>
  <si>
    <t>105.4.12.0100</t>
  </si>
  <si>
    <t>105.4.12.0110</t>
  </si>
  <si>
    <t>105.4.12.0120</t>
  </si>
  <si>
    <t>105.4.12.0130</t>
  </si>
  <si>
    <t>105.4.12.0140</t>
  </si>
  <si>
    <t>105.4.12.0150</t>
  </si>
  <si>
    <t>105.4.12.0160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</si>
  <si>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</si>
  <si>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105.4.13.0010</t>
  </si>
  <si>
    <t>105.4.13.0020</t>
  </si>
  <si>
    <t>105.4.13.0030</t>
  </si>
  <si>
    <t>105.4.13.0040</t>
  </si>
  <si>
    <t>105.4.13.0050</t>
  </si>
  <si>
    <t>105.4.13.0060</t>
  </si>
  <si>
    <t>105.4.13.0070</t>
  </si>
  <si>
    <t>105.4.13.0080</t>
  </si>
  <si>
    <t>105.4.13.0090</t>
  </si>
  <si>
    <t xml:space="preserve">5 fach-Steckverbinder F
5 fach-Steckverbinder F
zum Durchschleifen von Multischalter anreihkombinationen
Liefern und montieren und in Betrieb nehmen.
Angebotenes Fabrikat/Typ:		'[TB61[.......Preisner.................................]]'
</t>
  </si>
  <si>
    <t>105.4.13.0100</t>
  </si>
  <si>
    <t>105.4.13.0110</t>
  </si>
  <si>
    <t>69   Vide</t>
  </si>
  <si>
    <t xml:space="preserve">Vorbemerkung
Vorbemerkung
Für den Bereich  Zufahrten zur Feuerwache Hoffläche werden 3 Domkameras (IP) installiert.
Die Darstellung des Videosignales soll über Webbrowser an dem jeweiligen Platz (Pförtner und Leitstelle) erfolgen.
Kabelnetz Videokamera
Für jede Kamera ist eine RJ45 Cat.7-Doppelanschlussdose (2 Ports), beschaltet mit je 8 Adern, zu verwenden. Daher ist für jede Kamera ein Kommunikationsduplexkabel Cat.7 mit 2x8 Adern(2x [4x2xAWG 23/1 PiMF]) - 100 Ohm, zu verlegen.
Diese Kabel sind sternförmig bis zu den Sternpunkten (max.90m) zu führen und dort auf Patchfelder aufzulegen. Kommunikationsverkabelung nach DIN 50173 Class E A . PoE-Injektoren für die Spannungsversorgung der IP-Kameras gehören nicht zum Leistungsumfang des AN.
Fabrikat: z.B. ABUS, AXIS, D-Link
angebotenes Fabrikat:	'[TB61[......Autodome IP 5000............................................]]'
</t>
  </si>
  <si>
    <t>105.4.14.0010</t>
  </si>
  <si>
    <t xml:space="preserve">Digitale IP Video Kamera Außenbereich Objektiv 180°
Digitale IP Video Kamera Außenbereich Objektiv 180°
- IP Kamera mit Objektiv ca 180° mit Bildübertragung per Ethernet/LWL ohne Spezialverkabelung
- Auflösung min. 1280x960 Pixel
- möglichst ohne beweglichen Teile
- Ansteuerung optionaler Schwenk-/Neigeköpfe per WEB Browser
- Hohe Lichtempfindlichkeit, sehr gute Gegenlichtkompensation, individuelle Belichtungszonen
- Möglichkeit der Verpixelung von Sichtbereichen
- IP 65
- Übertragungsprotokoll TCP/IP
- PoE speisefähig
- Alarmauslöser (Sensoren) in der Kamera:
Bildbewegung
IR Bewegungsmelder
Schalteingang (z.B. für externen Bewegungssensor, Türkontakt, etc.)
- Möglichkeit zur Übertragung Video von Kamera zu PC
- integrierter Datenspeicher zur Ringaufzeichnung
- incl. je nach Montageort Wetterschutz- bzw Fixdomegehäuse und Montagematerial für Wand- oder Mastmontage
- integrierter WEB Server, mit Funktion zur Ablage der Daten auf einen zentralen Datenserver ohne digitalen Videorecorder
- Ausgabe der Daten auf CD/DVD incl. Player möglich
liefern und betriebsfertig montieren
</t>
  </si>
  <si>
    <t>105.4.14.0020</t>
  </si>
  <si>
    <t xml:space="preserve">Schwenk-/Neigekopf Motor für Kamera
Schwenk-/Neigekopf Motor für Kamera
passend für v.g. Kamera, Kamera wird direkt an den Schwenk-/Neigemotor angeschlossen, Schwenk-/Neigefunktion für unbewegliche Kameras
Bedienergesteuerte Bewegung
Wandmontage
Schutzart mind. IP65
Motor 24VAC oder 230 V
Steuer-Schnittstellen RS-485 oder Ethernet
Tragfähigkeit mind. 8 kg
inlc. Zubehör (Wandhalterung) betriebsfertig an Wand montiert
Ansteuerung per WEB Browser
</t>
  </si>
  <si>
    <t>105.4.14.0030</t>
  </si>
  <si>
    <t xml:space="preserve">Wandhalterung
Wandhalterung
in L Form zur Montage der o.g. Kamera an Fassade
inkl. sämtlicher Materialien
Komplette Lieferung und Montage.
</t>
  </si>
  <si>
    <t>105.4.14.0040</t>
  </si>
  <si>
    <t xml:space="preserve">Installations- und Verwaltungssoftware
Installations- und Verwaltungssoftware
für v.g.  IP Kameras
Die Inbetriebnahme erfolgt in enger Abstimmung mit der Feuerwehr.
inkl. Übergabe der Software,aufspielen und in Betrieb nehmen auf vorh. Rechner
- über Webserver
- Übertragung von Live Video mit bis zu 25 fps bei VGA
- Software zum Verbinden von bis zu 8 Kanälen
- Benutzerverwaltung
</t>
  </si>
  <si>
    <t>105.4.14.0050</t>
  </si>
  <si>
    <t xml:space="preserve">Inbetriebnahme und Justage je Kamera
Inbetriebnahme und Justage je Kamera
Inbetriebnahme der Kameras einschließlich der erforderlichen Schaltarbeiten gemäß Betreibervorgabe.
Justage der Kamera gemäß Betreibervorgabe im Tag- und im Nachtbetrieb.
Erstellen von Referenzbildern im Tag- und Nachtbetrieb.
</t>
  </si>
  <si>
    <t>105.4.14.0060</t>
  </si>
  <si>
    <t xml:space="preserve">zus. Einweisung
Einweisung
Einweisung von berechtigten Personen in Bedienung, Handhabung und Alarmorganisation in Verbindung mit allen system- und objektspezifischen Meldungen.
Zeitraum ca. 3 Std.
</t>
  </si>
  <si>
    <t xml:space="preserve">Anordnung der Datenschränke im Datenraum Bauteil A Untergeschoss
Anordnung der Datenschränke im Hauptverteilerraum Datentechnik Feuerwache 5 Bauteil C  im 1. Untergeschoss.
Die Datenschränke für die Etagenverteilung sind im 1.OG angeordnet.
gem. Grundrissplan
-Daten/Serverraum Feuerwache 5 Bauteil C Untergeschoss
1x  4-fach-Anordnung
-Datenräume (Tertiär) BT A
1. OG
1x  1-fach-Anordnung
Die Schränke müssen von vorne und hinten zugänglich sein.
</t>
  </si>
  <si>
    <t>105.4.15.0010</t>
  </si>
  <si>
    <t xml:space="preserve">19"-Verteilerschrank, 42HE, 800x1000x2000mm, Anreihschrank
19"-Verteilerschrank, 42HE, 800x800x2000mm
(Primär-/ Sekundärbereich)
Für den Einbau der passiven 19"- Komponenten werden
Standverteiler mit Sockel eingesetzt.
- 19"- Standverteiler 42 HE, als
Anreihschrank
- 19"-Profile vorne und hinten als Lochraster
- 800 x 2000 x 1000 mm (BxHxT)
- Sichttür vorne
- Rücktür aus Stahlblech (gelocht)
- Seitenteile Stahlblech
1x gechlossen,
1x offen, bzw. Anbindung an 2. Datenschrank
- Sicherheitsschließung vorne und hinten
- steckbare Seitenwände
- als Anreihschrank
- Dach angehoben
- Lüfterblech
- Nivellierfüße
- Schrankerdung
angebotenes Fabrikat:	'[TB64[...........EFB......................................]]'
angebotener Typ:	 	'[TB63[.........691742U.........................................]]'
liefern und betriebsfertig montieren
</t>
  </si>
  <si>
    <t>105.4.15.0020</t>
  </si>
  <si>
    <t xml:space="preserve">19"-Verteilerschrank, 42HE, 800x800x2000mm, Anreihschrank
19"-Verteilerschrank, 42HE, 800x800x2000mm
(Primär-/ Sekundärbereich)
Für den Einbau der passiven 19"- Komponenten werden
Standverteiler mit Sockel eingesetzt.
- 19"- Standverteiler 42 HE, als
Anreihschrank
- 19"-Profile vorne und hinten als Lochraster
- 800 x 2000 x 800 mm (BxHxT)
- Sichttür vorne
- Rücktür aus Stahlblech (gelocht)
- Seitenteile Stahlblech
1x gechlossen,
1x offen, bzw. Anbindung an 2. Datenschrank
- Sicherheitsschließung vorne und hinten
- steckbare Seitenwände
- als Anreihschrank
- Dach angehoben
- Lüfterblech
- Nivellierfüße
- Schrankerdung
angebotenes Fabrikat:	'[TB64[........EFB..........................................]]'
angebotener Typ:	 	'[TB63[...........691742U.......................................]]'
liefern und betriebsfertig montieren
</t>
  </si>
  <si>
    <t>105.4.15.0030</t>
  </si>
  <si>
    <t>105.4.15.0040</t>
  </si>
  <si>
    <t>105.4.15.0050</t>
  </si>
  <si>
    <t>105.4.15.0060</t>
  </si>
  <si>
    <t>105.4.15.0070</t>
  </si>
  <si>
    <t>105.4.15.0080</t>
  </si>
  <si>
    <t>105.4.15.0090</t>
  </si>
  <si>
    <t>105.4.15.0100</t>
  </si>
  <si>
    <t>105.4.15.0110</t>
  </si>
  <si>
    <t>105.4.15.0120</t>
  </si>
  <si>
    <t>105.4.15.0130</t>
  </si>
  <si>
    <t>105.4.15.0140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</si>
  <si>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</si>
  <si>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105.4.15.0150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</si>
  <si>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[TB62[...........K-GS-B1807.......................................]]'
(Angabe des Bieters)
</t>
  </si>
  <si>
    <t>105.4.15.0160</t>
  </si>
  <si>
    <t>105.4.15.0170</t>
  </si>
  <si>
    <t>105.4.15.0180</t>
  </si>
  <si>
    <t>105.4.15.0190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</si>
  <si>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</si>
  <si>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105.4.15.0200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</si>
  <si>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</si>
  <si>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105.4.15.0210</t>
  </si>
  <si>
    <t xml:space="preserve">Glasfaserkabel, Multimode G50/125, 4 Fasern
Glasfaserkabel, Multimode G50/125, 4 Fasern, U-DQ(ZN)BH, OM 3
sonst wie vor nur
Multimode G50/125, 4 Fasern, U-DQ(ZN)BH, mind. OM 3
angebotenes Fabrikat:	'[TB64[............B&amp;T....................................]]'
angebotener Typ:	 	'[TB65[.............A/IDQ(ZN)BH.....................................]]'
Verlegung der Kabel /Leitungen
in vorh. Kabeltrassen/ auf Steigeleiter/Trasse/ in Sammelhalter
einschl. 2 Kennzeichnungen je Ende
</t>
  </si>
  <si>
    <t>105.4.15.0220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</si>
  <si>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</si>
  <si>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105.4.06.0010</t>
  </si>
  <si>
    <t xml:space="preserve">Zentralbatteriesystem
Zentralbatteriesystem
1 h Nennbetriebsdauer.
Eingebaut in Stahlblechschrank RAL 7035
pulverbeschichtet.
Abmessungen: H = 1800, B = 600, T = 300 mm
Elektronikteil mit großer Sichttür aus antistatischem
Sicherheitsglas, feuerhemmend. Schutzart: IP 40
Batterieteil hermetisch vom Elektronikteil getrennt.
Geeignet für Batterien 216 V;  Schutzart IP 20.
Anschlussfertig verdrahtet für 5
Stromkreisumschaltungen mit Einzelleuchtenüberwachung
bei gleichzeitigem Mischbetrieb von Dauer- und
Bereitschaftsschaltung sowie geschaltetem Dauerlicht
innerhalb eines Stromkreises.
Durch diese Schaltungstechnik in Verbindung mit
J-SV-Modulen wird eine Reduzierung der Stromkreise erreicht.
Entsteht durch den Einsatz eines anderen Fabrikates ein
Mehraufwand am Leitungsnetz oder sind zusätzliche
Komponenten erforderlich, so wird dies nicht gesondert
vergütet.
Eingebaut:
16 Stück, je Kreis 2-polige Absicherung: 3,15A
Mit ISO-Testeinrichtung nach DIN VDE 0100,
T. 410, 6.1.5
Eingebaut:
- Modul
- Komfortsteuerteil mit:
- TFT-Bildschirm und USB Schnittstelle zum
Datenaustausch
- Überwachungsmodul
zur Überwachung und Steuerung der
Zentralbatteriegeräte per Webinterface.
Das Modul wird an das lokale Ethernet
(Netzwerk muss TCP/IP-fähig sein) angebunden. Über
einen Webbrowser wird der Zustand des
Zentralbatteriegerätes dargestellt. Störungsanzeige
bis auf Zielortebene möglich. Zugriff kann durch
Passwort geschützt werden.
Einschl. Ladeeinrichtung mit 1 St. primär getakteter
Ladestufe 3A TS, galvanische Trennung, in
19"-Einschubtechnik, Netz- und Batteriesicherung.
Wartungsfreie OGI-Blockbatterie 216V - mit einem
Entladestrom von mindestens 7,2A
angebotenes Fabrikat:	'[TB61[.........Gessler...............................]]'
angebotener Typ:	'[TB62[..............Merlin _KV2000/2/2/16..........................]]'
</t>
  </si>
  <si>
    <t>105.4.06.0020</t>
  </si>
  <si>
    <t xml:space="preserve">Fernmeldetableau
MTB Fernmeldetableau
für o.g. Anlage
Eingebaut:
· LEDs für die Anzeige der Betriebszustände
· 1 Schlüsselschalter, wahlweise programmierbar:
· Dauerlicht:  EIN/AUS   oder
· Notlicht und Dauerlicht: EIN/AUS
Anzeige auch bei Netzausfall über eigene
Batterieversorgung.
Im inkl. Kunststoffgehäuse, Aufputz, mit verschließbarem
Klarsichtdeckel.
Abmessungen: H = 160, B = 190, T = 105 mm
</t>
  </si>
  <si>
    <t>105.4.06.0030</t>
  </si>
  <si>
    <t>105.4.06.0040</t>
  </si>
  <si>
    <t>105.4.06.0050</t>
  </si>
  <si>
    <t>105.4.06.0060</t>
  </si>
  <si>
    <t xml:space="preserve">Rettungszeichenleuchte  Wand 35 m
Rettungszeichenleuchte  Wand 35 m
Aluminiumprofilleuchte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</si>
  <si>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105.4.06.0070</t>
  </si>
  <si>
    <t xml:space="preserve">Rettungszeichenleuchte  Wand 35 m ballwurfsicher Sporthalle
Rettungszeichenleuchte  Wand 35 m ballwurfsicher Sporthalle
Aluminiumprofilleuchte
Ausführung ballwurfsicher bzw. Schutzgitter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</si>
  <si>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105.4.06.0080</t>
  </si>
  <si>
    <t>105.4.06.0090</t>
  </si>
  <si>
    <t>105.4.06.0100</t>
  </si>
  <si>
    <t>105.4.06.0110</t>
  </si>
  <si>
    <t>105.4.06.0120</t>
  </si>
  <si>
    <t>105.4.06.0130</t>
  </si>
  <si>
    <t>105.4.06.0140</t>
  </si>
  <si>
    <t>105.4.06.0150</t>
  </si>
  <si>
    <t>105.4.06.0160</t>
  </si>
  <si>
    <t>105.4.06.0170</t>
  </si>
  <si>
    <t>105.4.06.0180</t>
  </si>
  <si>
    <t>105.4.06.0190</t>
  </si>
  <si>
    <t>105.4.06.0200</t>
  </si>
  <si>
    <t>105.4.06.0210</t>
  </si>
  <si>
    <t>105.4.06.0220</t>
  </si>
  <si>
    <t xml:space="preserve">Für die Beleuchtungsanlagen ist im Zuge der Dokumentation eine Revisionsliste mit
Für die Beleuchtungsanlagen ist im Zuge der Dokumentation eine Revisionsliste mit
Nachweis der erzielten Beleuchtungsstärken und notwendigen Wartungsintervalle abhängig von den
eingesetzten Leuchtenfabrikaten und Typen zu führen!
</t>
  </si>
  <si>
    <t>105.4.07.0010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</si>
  <si>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'[TB62[..................GPM3 180HF PC IP66................................]]'
</t>
  </si>
  <si>
    <t>105.4.07.0020</t>
  </si>
  <si>
    <t xml:space="preserve">Wannenleuchten Technikbereiche/ Fahrzeughallen 2 x 54 W T5
Wannenleuchten Technikbereiche 2 x 54 W
sonst wie vor jedoch
Montagehöhe: bis 5,70 m
Montageort: Fahrzeughallen, Lager, Technikräume
</t>
  </si>
  <si>
    <t>105.4.07.0030</t>
  </si>
  <si>
    <t>105.4.07.0040</t>
  </si>
  <si>
    <t xml:space="preserve">Wannenleuchten Lager 1x 35 W T5
Wannenleuchten Technikbereiche 1 x 35 W
sonst wie vor jedoch
Montagehöhe: bis 4,70 m
Montageort:  Lager, Technikräume
</t>
  </si>
  <si>
    <t>105.4.07.0050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</si>
  <si>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</si>
  <si>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105.4.07.0060</t>
  </si>
  <si>
    <t>105.4.07.0070</t>
  </si>
  <si>
    <t xml:space="preserve">Decken-Einbauleuchte-LED 18 W WC-Bereiche
Decken-Einbauleuchte-LED 18 W WC-Bereiche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'[TB62[...D70-RF155 LED 1199 HF 840 LI WH/WH..................]]'
(Angabe des Bieters)
</t>
  </si>
  <si>
    <t>105.4.07.0080</t>
  </si>
  <si>
    <t xml:space="preserve">Decken-Einbauleuchte-LED 14 W Ruheräume
LED-Decken-Einbauleuchte 14 W Ruheräume
Rundes Downlight
Leistungsaufnahme: 14W LED;
Leuchtenlichtstrom 700lm; Leuchteneffizienz bis
zu 50lm/W;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150mm
Einbautiefe: 120mm oder weniger
Gewicht: 0,76 Kg
angebotenes Fabrikat:	 '[TB61[........Glamox ..........................................]]'
(Angabe des Bieters)
angebotener Typ:	 '[TB62[...D70-RF155 LED 1100 HF 840 LI WH/WH...........]]'
(Angabe des Bieters)
</t>
  </si>
  <si>
    <t>105.4.07.0090</t>
  </si>
  <si>
    <t xml:space="preserve">Decken-Einbauleuchte-LED 9 W Ruheräume
Decken-Einbauleuchte-LED 9 W Ruheräume
Rundes Downlight
Leistungsaufnahme: 9W LED;
Leuchtenlichtstrom 550lm; Leuchteneffizienz bis
zu 61lm/W;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125mm
Einbautiefe: 120mm oder weniger
Gewicht: 0,60 Kg
angebotenes Fabrikat:	 '[TB61[...........Glamox.......................................]]'
(Angabe des Bieters)
angebotener Typ:	 '[TB62[..D70-R108 LED 700 HF 830 CP2 MB SI/WH.........]]'
(Angabe des Bieters)
</t>
  </si>
  <si>
    <t>105.4.07.0100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</si>
  <si>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'[TB62[...D70-RF155 LED 1100 HF 840 LI WH/WH............]]'
(Angabe des Bieters)
</t>
  </si>
  <si>
    <t>105.4.07.0110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</si>
  <si>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 SI/WH........]]'
(Angabe des Bieters)
</t>
  </si>
  <si>
    <t>105.4.07.0120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</si>
  <si>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</si>
  <si>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105.4.07.0130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</si>
  <si>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 HF LI WL........................................]]'
(Angabe des Bieters)
</t>
  </si>
  <si>
    <t>105.4.07.0140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</si>
  <si>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</si>
  <si>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105.4.07.0150</t>
  </si>
  <si>
    <t xml:space="preserve">Pendelleuchte Büro 49 W dimmbar
Pendelleuchte Büro 49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81 Lumen pro Watt,, Farbwiedergabe CRI&gt;80, 4000K, Lichtverteilung (indirekt/direkt): 50/50, Gewicht: 4,3kg, IP-Schutzart: 20, maximale Umgebungstemperatur: 25 Grad Celsius, Länge der Anschlussleitung: 2,5m, Einsteckklemme: 3x2x2,5qmm, für Durchverdrahtung geeignet, Abhängeabstand max. 1500mm, , digital dimmbar, Abhängesystem mit Schnelleinsteller, auch Reihenmontage möglich, eine Staubschutzabdeckung aus klarem Acryl ist Standard.
inkl. Seilpendel bis 0,6 m
Lichtquelle: T5, 1x49 Watt
Lumenwert (lm): 4300
1x DALI-Betriebsgerät
Bildschirmarbeitsplatz tauglich nach DIN5035-7
angebotenes Fabrikat:
'[TB61[.........................Glamox.........................]]'
Typ:
'[TB62[.............C20-P4 GR 135/49/80 DALI PRE C2,5 MP.....................................]]'
</t>
  </si>
  <si>
    <t>105.4.07.0160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</si>
  <si>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 C2,5 MP.....................................]]'
</t>
  </si>
  <si>
    <t>105.4.07.0170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</si>
  <si>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 DALI PRE C2,5 DU............................................]]'
</t>
  </si>
  <si>
    <t>105.4.07.0180</t>
  </si>
  <si>
    <t>105.4.07.0190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</si>
  <si>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</si>
  <si>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105.4.07.0200</t>
  </si>
  <si>
    <t xml:space="preserve">LED Panel 26 Watt Spindräume
LED Panel 26 Watt Spindräume
Größe wie v.g. nur anderer Treiber für 26 W
LED Panel  L618 B618 H14mm
Einbau in GK-Decken oder vergleichbaren Deckenaufbauten
Leistungsaufnahme (W):  26, Schutzart:  IP30, Qualifizierungen: IK07,
Optik:  opal, Nennhalbwertswinkel: 150°,
Farbtemperatur (K):  4000, Farbwiedergabe (Ra):  80,
Gesamtlichtstrom (lm): 1850, Produktfarbe: weiss,
Einbaumasse: DA 605x618 H14
Beim angebotenen Fabrikat ist zwingend auf die geringe Einbautiefe zu achten.
inkl. sämtliches Befestigungsmaterial
angebotenes Fabrikat:
'[TB61[..........................Frisch-Licht........................]]'
Typ:
'[TB62[.........ELP41 2016A.3684.........................................]]'
</t>
  </si>
  <si>
    <t>105.4.07.0210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</si>
  <si>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'[TB62[.........CUNA.........................................]]'
</t>
  </si>
  <si>
    <t>105.4.07.0220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</si>
  <si>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'[TB63[.................CUNA................................]]'
</t>
  </si>
  <si>
    <t>105.4.07.0230</t>
  </si>
  <si>
    <t xml:space="preserve">Langfeldleuchte Sporthallen (ballwurfsicher)
Langfeldleuchte Sporthallen (ballwurfsicher)
- primäre Entblendung mit Profil-Lamellenraster,
aus Aluminium, matt, aus PC, klar,
Reflexionsgrade 70/50/20
- Abstrahlrichtung primär: nach unten,
- Lichtaustritt: direkt strahlend,
- primäre Lichtcharakteristik: symmetrisch,
- Ballwurfschutz durch klare Abdeckscheibe.
Montage:
- Montageanordnung: Einzelanordnung,
- Montageart:  Anbau,
- Montageort: an der Decke.
Elektrik :
- für 3 x T16 49W, Leuchtstofflampe,
- Fassungstyp: G5,
- Vorschaltgerät: EVG,
- mit Klemme, 3+2polig, max. 2,5mm²,
- Netzanschluss: 230V, AC,
Komponente:
- Leuchtengehäuse, aus Stahlblech, bandlackiert,
weißaluminium (RAL 9006),
- verwindungssteifes, rollgeformtes Metallgehäuse.
- Länge: 1.492 mm, Breite: 313 mm, Höhe: 58mm,
- Gewicht: 9,7 kg,
- Traglast (Abhängung): Tragkraft 12kg,
angebotenes Fabrikat:
'[TB61[........................Glamox..........................]]'
Typ:
'[TB62[...........C51-S 335/49/80HF SLS.......................................]]'
</t>
  </si>
  <si>
    <t>105.4.07.0240</t>
  </si>
  <si>
    <t xml:space="preserve">Signalleuchte rot Werkstätten
Signalleuchte rot Werkstätten
LED Meldeleuchte im schlagfesten wasserresisten Aluminium Gehäuse Einsatzgebiete: Innen und Aussenbereich (IP65) Gehäuse: Aluminium, Haube aus Polycarbonat Dauer, Blitz, und Blink Modus Verschiedene Anschlussspannungen Verschiedene KalottenfarbenNennspannung: 24 V, Stromart: AC, Leistung: 5 W, Schutzart (IP): IP65, Kalottenfarbe: rot, Montageart: sonstige, Fassung: sonstige, Leuchtmittel: LED, Temperaturbereich: -30 +50 °C, Maß H: 107 mm, Maß B: 150 mm, Maß T: 104 mm, Gehäusewerkstoff: Metall
Die Leuchte wird durch die übergeordnete Wachalarmtechnik angesteuert.
angebotenes Fabrikat:
'[TB61[........................FHF..........................]]'
Typ:
'[TB62[...........22161302.......................................]]'
</t>
  </si>
  <si>
    <t xml:space="preserve">Aussenbeleuchtung
Aussenbeleuchtung
Die Installation der Ansatzleuchten (Strahler) muss zwingend in Abstimmung mit dem Gewerk Fassadenbau erfolgen.
</t>
  </si>
  <si>
    <t>105.4.08.0010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</si>
  <si>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</si>
  <si>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105.4.08.0020</t>
  </si>
  <si>
    <t xml:space="preserve">Ansatzleuchte / Fassade LED 180 W
Ansatzleuchte / Fassade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14,5 kg, Einsatzbereich -30°C bis +60°C,
Lichtaustrittswinkel 150°/75°,
Ra&gt;80%, ~120 lm/W, 4100 K (neutralweiß Tendenz warm),
Kelvinstabilität 3,5%
LED 180 W neutrw.-warm
Montagehöhe  6-7m
angebotenes Fabrikat:
'[TB61[.......................LEM...........................]]'
Typ:
'[TB62[..............900MA....................................]]'
</t>
  </si>
  <si>
    <t>105.4.08.0030</t>
  </si>
  <si>
    <t xml:space="preserve">Vorbemerkungen Notbeleuchtung
Vorbemerkungen Notbeleuchtung
Das Gebäude ist mit einer zentralen batteriegestützten
Sicherheitsbeleuchtung nach DIN VDE 0100-560, DIN EN
50172, V DIN V VDE 0108-100, EN 50171, ASR A2.3, ASR
A3.4/3 und DIN EN 1838 auszurüsten.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</si>
  <si>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105.4.01.0030</t>
  </si>
  <si>
    <t>105.4.01.0040</t>
  </si>
  <si>
    <t xml:space="preserve">Feld 2 Abgangsfeld
Feld 2 Abgangsfeld
(wie in den Vorbemerkungen beschrieben)
bestückt mit:
HSS,
VSS:
einschließlich Bestückung mit NH-Sicherungs- Lastschaltleisten,
horizontale Anordnung, nutzbare Höhe = 2x600 mm,
inkl. Sammelschienensystem
1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8 Stück
Lasttrennschalter 70mm, Einschub, D02, 63A, 3polig
Bemessungspannung AC 230/400 V, AC 240/415 V 3-polig,
DC48 V 1-polig, DC110 V 2-polig in Reihe,
für Hutschienenmontage,
Schutzart IP20 nach IEC 60529
angebotenes Fabrikat:	'[TB61[..........Hager Univers..............................]]'
angebotener Typ:	'[TB62[................/........................]]'
Türart: Segmenttüren (3-teilig), Abgänge nach unten,
Abmessungen H/B/T ca.: 1.960 + 100 / 800 / 625 mm,
</t>
  </si>
  <si>
    <t>105.4.01.0050</t>
  </si>
  <si>
    <t>105.4.01.0060</t>
  </si>
  <si>
    <t xml:space="preserve">Mehr Minder Kosten Neozed Lasttrennschalter 70mm, Einschub, D02, 63A, 3polig
Mehr Minder Kosten Neozed-Lasttrennschalter 70mm, Einschub, D02, 63A, 3polig
Bemessungspannung AC 230/400 V, AC 240/415 V 3-polig,
DC48 V 1-polig, DC110 V 2-polig in Reihe,
für Hutschienenmontage,
Schutzart IP20 nach IEC 60529
angebotenes Fabrikat:	'[TB61[..........K-Electric..............................]]'
angebotener Typ:	'[TB62[...........TYTAN T.............................]]'
</t>
  </si>
  <si>
    <t>105.4.01.0070</t>
  </si>
  <si>
    <t xml:space="preserve">GHV SV
GHV SV
</t>
  </si>
  <si>
    <t>105.4.01.0080</t>
  </si>
  <si>
    <t xml:space="preserve">Lasttrennschalter 4polig 160A.
Lasttrennschalter 4polig 160A.
Lasttrennschalter nach IEC 60947-3 mit magnetischer (fix) Auslösung zum Schalten elektrischer Anlagen und Netze. Montage auf Montageplatte oder Hutschiene. An der Stellung des Knebels sind die drei unterschiedlichen Betriebszustände erkennbar (EIN = oben, AUS = unten, ausgelöst = Mittelstellung). Die Schalter verfügen über eine mechanische Prüftaste. Inklusive Phasentrennwände.
Hilfsschalter 1 x Wechsler
Zuleitung
3 x 120/120/70 mm² Kupfer E 30
</t>
  </si>
  <si>
    <t>105.4.01.0090</t>
  </si>
  <si>
    <t xml:space="preserve">Neozed Lasttrennschalter 70mm, D02, 63A, 3polig
Neozed -Lasttrennschalter 70mm, D02, 63A, 3polig
Bemessungspannung AC 230/400 V, AC 240/415 V 3-polig,
DC48 V 1-polig, DC110 V 2-polig in Reihe,
für Hutschienenmontage
Schutzart IP20 nach IEC 60529
angebotenes Fabrikat:	'[TB61[.......K-Electric.................................]]'
angebotener Typ:	'[TB62[............TYTAN T............................]]'
</t>
  </si>
  <si>
    <t>105.4.01.0100</t>
  </si>
  <si>
    <t xml:space="preserve">Hilfsschalter 1 Wechsler
Hilfsschalter 1 Wechsler
angebaut an vorstehend beschriebene
Lasttrennschalter 1- oder 3-polig
auf Klemmen verdrahtet
</t>
  </si>
  <si>
    <t>105.4.01.0110</t>
  </si>
  <si>
    <t>105.4.01.0120</t>
  </si>
  <si>
    <t>105.4.01.0130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</si>
  <si>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'[TB61[............Hager......................................]]'
Typ:			'[TB62[..............Univers....................................]]'
</t>
  </si>
  <si>
    <t>105.4.01.0140</t>
  </si>
  <si>
    <t xml:space="preserve">Wandanbauschränke
Wandanbauschränke
wie zuvor beschrieben
Größe ca.: HxBxT  800 x   550 x 215mm,
ca. 120 TE
Zur Aufnahme der v.g. Einbauten
</t>
  </si>
  <si>
    <t>105.4.01.0150</t>
  </si>
  <si>
    <t xml:space="preserve">Netzberechnung
Durch eine Netzberechnung des gesamten Niederspannungsnetzes bzw. Netze mit Ihren Kupplungsmöglichkeiten sind Lastfluss- und die Kurzschlussverhältnisse, sowie die Einhaltung des geforderten maximalen Spannungsfalls an allen Knotenpunkten (bis zur letzten Steckdose) der Anlage sowohl graphisch wie auch tabellarisch zu dokumentieren.
Die Netzberechnung ist mit den Ausführungsplänen der Verteileranlage zur
Genehmigung vorzulegen.
Der Nachweis der Selektivität, für das gesamte Netz, ist mit einem, durch den TUEV zertifizierten, Programm zu erbringen.
anteilig für das Bauteil E
</t>
  </si>
  <si>
    <t>105.4.01.0160</t>
  </si>
  <si>
    <t>105.4.01.0170</t>
  </si>
  <si>
    <t>105.4.01.0180</t>
  </si>
  <si>
    <t>105.4.01.0190</t>
  </si>
  <si>
    <t>105.4.01.0200</t>
  </si>
  <si>
    <t>105.4.01.0210</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</si>
  <si>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</si>
  <si>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105.4.02.0010</t>
  </si>
  <si>
    <t>105.4.02.0020</t>
  </si>
  <si>
    <t>105.4.02.0030</t>
  </si>
  <si>
    <t>105.4.02.0040</t>
  </si>
  <si>
    <t>105.4.02.0050</t>
  </si>
  <si>
    <t>105.4.02.0060</t>
  </si>
  <si>
    <t>105.4.02.0070</t>
  </si>
  <si>
    <t>105.4.02.0080</t>
  </si>
  <si>
    <t xml:space="preserve">Phasenüberwachung
Phasenüberwachung
Das Überwachungsrelais dient zur Überwachung eines Drehstromanschlusses auf Asymmetrie, Phasenausfall, Phasenfolgefehler sowie Über- und Unterspannung. Mit externer Fehlerquittierung.
Merkmale:
Ansprechverzögerung einstellbar
Asymmetrie einstellbar
Fehlerspeicher wählbar
7-Segment-Anzeigen
Betriebsspannung UB 230 V AC / 50 Hz
Ansprechverzögerung 0,1 ... 9,9 s
Asymmetrie einstellbar 5% ... 20%
Schalthysterese 20 %
Ausgangskontakt 2 Wechsler
Schaltspannung max. 250 V AC/DC
Dauerstrom max. 8 A
Mechanische Lebensdauer 3 x 106 Schaltspiele
Elektrische Lebensdauer 1,5 x 105 Schaltspiele
Abmessungen B x H x T 50 x 68 x 65 mm
Betriebstemperaturbereich -5 °C ... +55 °C
angebotenes Fabrikat
'[TB61[......ABB.../......CM-MPN.52S...........]]'
</t>
  </si>
  <si>
    <t>105.4.02.0090</t>
  </si>
  <si>
    <t xml:space="preserve">NH Sicherungslasttrenner, Größe 000, 125A, Reitermontage
NH Sicherungslasttrenner, Größe 000, 125A, Reitermontage
</t>
  </si>
  <si>
    <t>105.4.02.0100</t>
  </si>
  <si>
    <t>105.4.02.0110</t>
  </si>
  <si>
    <t>105.4.02.0120</t>
  </si>
  <si>
    <t>105.4.02.0130</t>
  </si>
  <si>
    <t>105.4.02.0140</t>
  </si>
  <si>
    <t>105.4.02.0150</t>
  </si>
  <si>
    <t>105.4.02.0160</t>
  </si>
  <si>
    <t>105.4.02.0170</t>
  </si>
  <si>
    <t>105.4.02.0180</t>
  </si>
  <si>
    <t>105.4.02.0190</t>
  </si>
  <si>
    <t>105.4.02.0200</t>
  </si>
  <si>
    <t>105.4.02.0210</t>
  </si>
  <si>
    <t>105.4.02.0220</t>
  </si>
  <si>
    <t>105.4.02.0230</t>
  </si>
  <si>
    <t>105.4.02.0240</t>
  </si>
  <si>
    <t>105.4.02.0250</t>
  </si>
  <si>
    <t>105.4.02.0260</t>
  </si>
  <si>
    <t>105.4.02.0270</t>
  </si>
  <si>
    <t>105.4.02.0280</t>
  </si>
  <si>
    <t>105.4.02.0290</t>
  </si>
  <si>
    <t>105.4.02.0300</t>
  </si>
  <si>
    <t>105.4.02.0310</t>
  </si>
  <si>
    <t>105.4.02.0320</t>
  </si>
  <si>
    <t>105.4.02.0330</t>
  </si>
  <si>
    <t>105.4.02.0340</t>
  </si>
  <si>
    <t>105.4.02.0350</t>
  </si>
  <si>
    <t>105.4.02.0360</t>
  </si>
  <si>
    <t>105.4.02.0370</t>
  </si>
  <si>
    <t>105.4.02.0380</t>
  </si>
  <si>
    <t>105.4.02.0390</t>
  </si>
  <si>
    <t>105.4.02.0400</t>
  </si>
  <si>
    <t>105.4.02.0410</t>
  </si>
  <si>
    <t>105.4.02.0420</t>
  </si>
  <si>
    <t>105.4.02.0430</t>
  </si>
  <si>
    <t>105.4.02.0440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</si>
  <si>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</si>
  <si>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105.4.02.0450</t>
  </si>
  <si>
    <t>105.4.02.0460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</si>
  <si>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 MID....................................]]'
(Angabe des Bieters)
</t>
  </si>
  <si>
    <t>105.4.02.0470</t>
  </si>
  <si>
    <t>105.4.02.0480</t>
  </si>
  <si>
    <t>105.4.02.0490</t>
  </si>
  <si>
    <t xml:space="preserve">Wandanbauschränke: HxBxT 800 x 550 x 205mm, 120 TE
Wandanbauschränke wie zuvor beschrieben
Größe ca.: HxBxT  800 x 550 x 205mm, ca. 120 TE
</t>
  </si>
  <si>
    <t>105.4.02.0500</t>
  </si>
  <si>
    <t xml:space="preserve">Wandanbauschränke 1100 x 800 x 205mm 252 TE
Wandanbauschränke 1100 x 800 x 205mm 252 TE
wie zuvor beschrieben
Größe ca.: HxBxT  1100 x 1050 x 205mm, ca. 252 TE
</t>
  </si>
  <si>
    <t>105.4.02.0510</t>
  </si>
  <si>
    <t>105.4.02.0520</t>
  </si>
  <si>
    <t>105.4.02.0530</t>
  </si>
  <si>
    <t>105.4.02.0540</t>
  </si>
  <si>
    <t>105.4.02.0550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</si>
  <si>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 &amp; John.......................................'
(Angabe des Bieters)
angebotener Typ   : '...........A336N3.......................................'
(Angabe des Bieters)
</t>
  </si>
  <si>
    <t>105.4.02.0560</t>
  </si>
  <si>
    <t>105.4.03.0010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</si>
  <si>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</si>
  <si>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105.4.03.0020</t>
  </si>
  <si>
    <t>105.4.03.0030</t>
  </si>
  <si>
    <t>105.4.03.0040</t>
  </si>
  <si>
    <t>105.4.03.0050</t>
  </si>
  <si>
    <t>105.4.03.0060</t>
  </si>
  <si>
    <t>105.4.03.0070</t>
  </si>
  <si>
    <t>105.4.03.0080</t>
  </si>
  <si>
    <t>105.4.03.0090</t>
  </si>
  <si>
    <t>105.4.03.0100</t>
  </si>
  <si>
    <t>105.4.03.0110</t>
  </si>
  <si>
    <t>105.4.03.0120</t>
  </si>
  <si>
    <t>105.4.03.0130</t>
  </si>
  <si>
    <t>105.4.03.0140</t>
  </si>
  <si>
    <t>105.4.03.0150</t>
  </si>
  <si>
    <t>105.4.03.0160</t>
  </si>
  <si>
    <t>105.4.03.0170</t>
  </si>
  <si>
    <t>105.4.03.0180</t>
  </si>
  <si>
    <t>105.4.03.0190</t>
  </si>
  <si>
    <t>105.4.03.0200</t>
  </si>
  <si>
    <t>105.4.03.0210</t>
  </si>
  <si>
    <t>105.4.03.0220</t>
  </si>
  <si>
    <t>105.4.03.0230</t>
  </si>
  <si>
    <t>105.4.03.0240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</si>
  <si>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</si>
  <si>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105.4.03.0250</t>
  </si>
  <si>
    <t>105.4.03.0260</t>
  </si>
  <si>
    <t>105.4.03.0270</t>
  </si>
  <si>
    <t>105.4.03.0280</t>
  </si>
  <si>
    <t>105.4.03.0290</t>
  </si>
  <si>
    <t>105.4.03.0300</t>
  </si>
  <si>
    <t>105.4.03.0310</t>
  </si>
  <si>
    <t>105.4.03.0320</t>
  </si>
  <si>
    <t xml:space="preserve">Befestigungsteil für Kabelträger als Hängestiel aus verz. Profilstahl mit Kopfplatte und Befestigung an Betondecken oder Stahlbinder einschließlich Zubehör und
Befestigungsteil für Kabelträger als Hängestiel aus
verz. Profilstahl mit Kopfplatte und Befestigung an
Betondecken oder Stahlbinder einschließlich Zubehör und
Stoßkantenabdeckung in Sicherheitsfarbe
Funktionserhaltsklasse E30 bis E90
für Kabelrinne, und Kabeleitern schwere Ausführung
Länge 500 mm
</t>
  </si>
  <si>
    <t>105.4.03.0330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</si>
  <si>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Funktionserhaltsklasse E30 bis E90
für Kabelrinne, und Kabeleitern schwere Ausführung
Länge 600 mm
</t>
  </si>
  <si>
    <t>105.4.03.0340</t>
  </si>
  <si>
    <t>105.4.03.0350</t>
  </si>
  <si>
    <t>105.4.03.0360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</si>
  <si>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</si>
  <si>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105.4.03.0370</t>
  </si>
  <si>
    <t>105.4.03.0380</t>
  </si>
  <si>
    <t>105.4.03.0390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</si>
  <si>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</si>
  <si>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105.4.03.0400</t>
  </si>
  <si>
    <t>105.4.03.0410</t>
  </si>
  <si>
    <t>105.4.03.0420</t>
  </si>
  <si>
    <t>105.4.03.0430</t>
  </si>
  <si>
    <t xml:space="preserve">Estrichbündiger Kanal
Estrichbündiger Kanal
Estrichbündiger Kanal, 1-zügig,  offenes System mit abnehmbaren Deckeln für die horizontale Leitungsführung
Material:   Deckel: feuerverzinktes Stahlblech, Seitenprofile: Aluminium
Montageart:   Montage auf Rohbetondecke
Einsatzbereich:   trocken und feucht gewischte Bodenbeläge
Norm:   gemäß DIN EN 50085
Belastung:   mind.: 2  kN
in Teillängen inkl. zugehörigen Befestigungsmaterial montieren
inkl. Erdung und Zugdraht
min. Einbauhöhe: 60 mm (diese ist zwingend einzuhalten)
Nivellierbereich: 90 mm
Breite: 300
Länge: 2000 mm
</t>
  </si>
  <si>
    <t>105.4.03.0440</t>
  </si>
  <si>
    <t xml:space="preserve">Montagedeckel
Montagedeckel
mit rundem Ausschnitt aus sendzimir-feuerverzinktem Stahlblech
Breite: 300 mm
Länge: 500 mm
Einzelauslass E: 122 mm
</t>
  </si>
  <si>
    <t>105.4.03.0450</t>
  </si>
  <si>
    <t xml:space="preserve">Runder Einzelauslass
Runder Einzelauslass
aus Kunststoff mit Bodenbelagsschutzrahmen inklusive drehbarem Deckel mit Kabelauslass und  Krallenset. Zum Einbau in v.g. Montagedeckel. Für Räume mit trocken gepflegten Bodenbelägen geeignet.
Höhe: 87 mm
Einbauhöhe: 133 mm
Breite E: 133 mm
Einbaumaß E: 122 mm
RAL 9011 (Graphitschwarz)
</t>
  </si>
  <si>
    <t>105.4.03.0460</t>
  </si>
  <si>
    <t xml:space="preserve">Unterflur-Auslassdose
Unterflur-Auslassdose
Unterflur-Auslassdose zum Einbau eines Installationsgerätes oder zum Aufbau eines Telitanks. Für Rohrinstallation 2x2 M20.
Werkstoff: Stahlblech, feuerverzinkt.
inkl. Höhenerweiterung
für Estrichhöhe mind.: 70-85 mm
</t>
  </si>
  <si>
    <t>105.4.03.0470</t>
  </si>
  <si>
    <t>105.4.03.0480</t>
  </si>
  <si>
    <t>105.4.03.0490</t>
  </si>
  <si>
    <t>105.4.03.0500</t>
  </si>
  <si>
    <t>105.4.03.0510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</si>
  <si>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</si>
  <si>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105.4.03.0520</t>
  </si>
  <si>
    <t>105.4.03.0530</t>
  </si>
  <si>
    <t>105.4.03.0540</t>
  </si>
  <si>
    <t>105.4.03.0550</t>
  </si>
  <si>
    <t>105.4.03.0560</t>
  </si>
  <si>
    <t>105.4.03.0570</t>
  </si>
  <si>
    <t>105.4.03.0580</t>
  </si>
  <si>
    <t>105.4.03.0590</t>
  </si>
  <si>
    <t>105.4.03.0600</t>
  </si>
  <si>
    <t>105.4.03.0610</t>
  </si>
  <si>
    <t>105.4.03.0620</t>
  </si>
  <si>
    <t>105.4.03.0630</t>
  </si>
  <si>
    <t>105.4.03.0640</t>
  </si>
  <si>
    <t>105.4.03.0650</t>
  </si>
  <si>
    <t>105.4.03.0660</t>
  </si>
  <si>
    <t>105.4.03.0670</t>
  </si>
  <si>
    <t>105.4.03.0680</t>
  </si>
  <si>
    <t>105.4.03.0690</t>
  </si>
  <si>
    <t>105.4.03.0700</t>
  </si>
  <si>
    <t>105.4.03.0710</t>
  </si>
  <si>
    <t>105.4.03.0720</t>
  </si>
  <si>
    <t>105.4.03.0730</t>
  </si>
  <si>
    <t>105.4.03.0740</t>
  </si>
  <si>
    <t>105.4.03.0750</t>
  </si>
  <si>
    <t>105.4.03.0760</t>
  </si>
  <si>
    <t>105.4.03.0770</t>
  </si>
  <si>
    <t>105.4.03.0780</t>
  </si>
  <si>
    <t>105.4.03.0790</t>
  </si>
  <si>
    <t>105.4.03.0800</t>
  </si>
  <si>
    <t>105.4.03.0810</t>
  </si>
  <si>
    <t>105.4.03.0820</t>
  </si>
  <si>
    <t>105.4.03.0830</t>
  </si>
  <si>
    <t>105.4.03.0840</t>
  </si>
  <si>
    <t>105.4.04.0010</t>
  </si>
  <si>
    <t>105.4.04.0020</t>
  </si>
  <si>
    <t>105.4.04.0030</t>
  </si>
  <si>
    <t>105.4.04.0040</t>
  </si>
  <si>
    <t>105.4.04.0050</t>
  </si>
  <si>
    <t>105.4.04.0060</t>
  </si>
  <si>
    <t xml:space="preserve">Kunststoffmantelleitung NYM 5 x 6 qmm
sonst wie vor jedoch,
Kunststoffmantelleitung NYM 5 x 6 qmm
</t>
  </si>
  <si>
    <t>105.4.04.0070</t>
  </si>
  <si>
    <t>105.4.04.0080</t>
  </si>
  <si>
    <t>105.4.04.0090</t>
  </si>
  <si>
    <t>105.4.04.0100</t>
  </si>
  <si>
    <t>105.4.04.0110</t>
  </si>
  <si>
    <t>105.4.04.0120</t>
  </si>
  <si>
    <t>105.4.04.0130</t>
  </si>
  <si>
    <t>105.4.04.0140</t>
  </si>
  <si>
    <t>105.4.04.0150</t>
  </si>
  <si>
    <t>105.4.04.0160</t>
  </si>
  <si>
    <t>105.4.04.0170</t>
  </si>
  <si>
    <t>105.4.04.0180</t>
  </si>
  <si>
    <t>105.4.04.0190</t>
  </si>
  <si>
    <t>105.4.04.0200</t>
  </si>
  <si>
    <t>105.4.04.0210</t>
  </si>
  <si>
    <t>105.4.04.0220</t>
  </si>
  <si>
    <t>105.4.04.0230</t>
  </si>
  <si>
    <t>105.4.04.0240</t>
  </si>
  <si>
    <t>105.4.04.0250</t>
  </si>
  <si>
    <t>105.4.04.0260</t>
  </si>
  <si>
    <t>105.4.04.0270</t>
  </si>
  <si>
    <t>105.4.04.0280</t>
  </si>
  <si>
    <t>105.4.04.0290</t>
  </si>
  <si>
    <t>105.4.04.0300</t>
  </si>
  <si>
    <t>105.4.04.0310</t>
  </si>
  <si>
    <t>105.4.04.0320</t>
  </si>
  <si>
    <t>105.4.04.0330</t>
  </si>
  <si>
    <t>105.4.04.0340</t>
  </si>
  <si>
    <t>105.4.04.0350</t>
  </si>
  <si>
    <t>105.4.04.0360</t>
  </si>
  <si>
    <t>105.4.04.0370</t>
  </si>
  <si>
    <t>105.4.04.0380</t>
  </si>
  <si>
    <t>105.4.04.0390</t>
  </si>
  <si>
    <t>105.4.04.0400</t>
  </si>
  <si>
    <t>105.4.04.0410</t>
  </si>
  <si>
    <t>105.4.04.0420</t>
  </si>
  <si>
    <t>105.4.04.0430</t>
  </si>
  <si>
    <t>105.4.04.0440</t>
  </si>
  <si>
    <t>105.4.04.0450</t>
  </si>
  <si>
    <t>105.4.04.0460</t>
  </si>
  <si>
    <t>105.4.04.0470</t>
  </si>
  <si>
    <t>105.4.04.0480</t>
  </si>
  <si>
    <t>105.4.04.0490</t>
  </si>
  <si>
    <t>105.4.04.0500</t>
  </si>
  <si>
    <t>105.4.04.0510</t>
  </si>
  <si>
    <t>105.4.04.0520</t>
  </si>
  <si>
    <t>105.4.04.0530</t>
  </si>
  <si>
    <t>105.4.04.0540</t>
  </si>
  <si>
    <t>105.4.04.0550</t>
  </si>
  <si>
    <t>105.4.04.0560</t>
  </si>
  <si>
    <t>105.4.04.0570</t>
  </si>
  <si>
    <t>105.4.04.0580</t>
  </si>
  <si>
    <t>105.4.04.0590</t>
  </si>
  <si>
    <t>105.4.04.0600</t>
  </si>
  <si>
    <t>105.4.04.0610</t>
  </si>
  <si>
    <t>105.4.04.0620</t>
  </si>
  <si>
    <t>105.4.04.0630</t>
  </si>
  <si>
    <t>105.4.04.0640</t>
  </si>
  <si>
    <t>105.4.04.0650</t>
  </si>
  <si>
    <t>105.4.04.0660</t>
  </si>
  <si>
    <t>105.4.04.0670</t>
  </si>
  <si>
    <t>105.4.04.0680</t>
  </si>
  <si>
    <t>105.4.04.0690</t>
  </si>
  <si>
    <t>105.4.04.0700</t>
  </si>
  <si>
    <t>105.4.04.0710</t>
  </si>
  <si>
    <t>105.4.04.0720</t>
  </si>
  <si>
    <t>105.4.04.0730</t>
  </si>
  <si>
    <t>105.4.04.0740</t>
  </si>
  <si>
    <t>105.4.04.0750</t>
  </si>
  <si>
    <t>105.4.04.0760</t>
  </si>
  <si>
    <t>105.4.04.0770</t>
  </si>
  <si>
    <t>105.4.04.0780</t>
  </si>
  <si>
    <t xml:space="preserve">NHXH FE180 / E30         4 x 95 SM 50
sonst wie vor jedoch
Sicherheitskabel mit Funktionserhalt E30 nach DIN VDE
0266 0,6-1KV
Typ:  NHXH FE180 / E30         4 x 95 SM 50
</t>
  </si>
  <si>
    <t>105.4.04.0790</t>
  </si>
  <si>
    <t xml:space="preserve">NHXH FE180 / E30         4 x 120 SM 70
sonst wie vor jedoch
Sicherheitskabel mit Funktionserhalt E30 nach DIN VDE
0266 0,6-1KV
Typ:  NHXH FE180 / E30         4 x 120 SM 70
</t>
  </si>
  <si>
    <t>105.4.04.0800</t>
  </si>
  <si>
    <t>105.4.04.0810</t>
  </si>
  <si>
    <t>105.4.04.0820</t>
  </si>
  <si>
    <t>105.4.04.0830</t>
  </si>
  <si>
    <t>105.4.04.0840</t>
  </si>
  <si>
    <t>105.4.04.0850</t>
  </si>
  <si>
    <t>105.4.04.0860</t>
  </si>
  <si>
    <t>105.4.04.0870</t>
  </si>
  <si>
    <t>105.4.04.0880</t>
  </si>
  <si>
    <t>105.4.04.0890</t>
  </si>
  <si>
    <t>105.4.04.0900</t>
  </si>
  <si>
    <t>105.4.04.0910</t>
  </si>
  <si>
    <t>105.4.04.0920</t>
  </si>
  <si>
    <t>105.4.04.0930</t>
  </si>
  <si>
    <t>105.4.04.0940</t>
  </si>
  <si>
    <t xml:space="preserve">NHXH FE180 / E30         4 x 95 SM 50
Sicherheitskabel mit Funktionserhalt E90 nach DIN VDE
0266 0,6-1KV  incl. Einfachschelle
Typ:  NHXH FE180 / E90         4 x 95 SM 50
liefern und montieren
</t>
  </si>
  <si>
    <t>105.4.04.0950</t>
  </si>
  <si>
    <t>105.4.04.0960</t>
  </si>
  <si>
    <t xml:space="preserve">Erdkabel-Abzweigmuffe 5 x 6 // 2.5 qmm
Erdkabel-Abzweigmuffe als Gießharzmuffe, komplett
einschl. systemgebundenen Zubehör, liefern und
montieren,
Verteilerkabel bis 5*6 qmm
bis zu einer Kabelgröße von 5 x 2.5 qmm.
</t>
  </si>
  <si>
    <t>105.4.04.0970</t>
  </si>
  <si>
    <t>105.4.04.0980</t>
  </si>
  <si>
    <t>105.4.04.0990</t>
  </si>
  <si>
    <t>105.4.04.1000</t>
  </si>
  <si>
    <t>105.4.04.1010</t>
  </si>
  <si>
    <t>105.4.04.1020</t>
  </si>
  <si>
    <t>105.4.04.1030</t>
  </si>
  <si>
    <t>105.4.04.1040</t>
  </si>
  <si>
    <t>105.4.04.1050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</si>
  <si>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'[TB62[................MultiCel..................................]]'
(Angabe des Bieters)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</si>
  <si>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</si>
  <si>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105.4.05.0010</t>
  </si>
  <si>
    <t>105.4.05.0020</t>
  </si>
  <si>
    <t>105.4.05.0030</t>
  </si>
  <si>
    <t>105.4.05.0040</t>
  </si>
  <si>
    <t>105.4.05.0050</t>
  </si>
  <si>
    <t xml:space="preserve">Universal  Aus / Wechselschalter
Universal  Aus / Wechselschalter mit Kontrolllampe
</t>
  </si>
  <si>
    <t>105.4.05.0060</t>
  </si>
  <si>
    <t>105.4.05.0070</t>
  </si>
  <si>
    <t>105.4.05.0080</t>
  </si>
  <si>
    <t>105.4.05.0090</t>
  </si>
  <si>
    <t>105.4.05.0100</t>
  </si>
  <si>
    <t>105.4.05.0110</t>
  </si>
  <si>
    <t>105.4.05.0120</t>
  </si>
  <si>
    <t>105.4.05.0130</t>
  </si>
  <si>
    <t>105.4.05.0140</t>
  </si>
  <si>
    <t>105.4.05.0150</t>
  </si>
  <si>
    <t>105.4.05.0160</t>
  </si>
  <si>
    <t>105.4.05.0170</t>
  </si>
  <si>
    <t>105.4.05.0180</t>
  </si>
  <si>
    <t>105.4.05.0190</t>
  </si>
  <si>
    <t>105.4.05.0200</t>
  </si>
  <si>
    <t>105.4.05.0210</t>
  </si>
  <si>
    <t>105.4.05.0220</t>
  </si>
  <si>
    <t>105.4.05.0230</t>
  </si>
  <si>
    <t>105.4.05.0240</t>
  </si>
  <si>
    <t>105.4.05.0250</t>
  </si>
  <si>
    <t>105.4.05.0260</t>
  </si>
  <si>
    <t>105.4.05.0270</t>
  </si>
  <si>
    <t>105.4.05.0280</t>
  </si>
  <si>
    <t>105.4.05.0290</t>
  </si>
  <si>
    <t>105.4.05.0300</t>
  </si>
  <si>
    <t>105.4.05.0310</t>
  </si>
  <si>
    <t>105.4.05.0320</t>
  </si>
  <si>
    <t>105.4.05.0330</t>
  </si>
  <si>
    <t>105.4.05.0340</t>
  </si>
  <si>
    <t>105.4.05.0350</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</si>
  <si>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</si>
  <si>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105.4.05.0360</t>
  </si>
  <si>
    <t>105.4.05.0370</t>
  </si>
  <si>
    <t>105.4.05.0380</t>
  </si>
  <si>
    <t>105.4.05.0390</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</si>
  <si>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</si>
  <si>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105.4.05.0400</t>
  </si>
  <si>
    <t>105.4.05.0410</t>
  </si>
  <si>
    <t>105.4.05.0420</t>
  </si>
  <si>
    <t>105.4.05.0430</t>
  </si>
  <si>
    <t>105.4.05.0440</t>
  </si>
  <si>
    <t>105.4.05.0450</t>
  </si>
  <si>
    <t>105.4.05.0460</t>
  </si>
  <si>
    <t>105.4.05.0470</t>
  </si>
  <si>
    <t>105.4.05.0480</t>
  </si>
  <si>
    <t>105.4.05.0490</t>
  </si>
  <si>
    <t>105.4.05.0500</t>
  </si>
  <si>
    <t>105.4.05.0510</t>
  </si>
  <si>
    <t>105.4.05.0520</t>
  </si>
  <si>
    <t>105.4.05.0530</t>
  </si>
  <si>
    <t>105.4.05.0540</t>
  </si>
  <si>
    <t xml:space="preserve">Not Aus Schalter als Druck-Schlüsselschalter, 2- Pol, mit Not-Aus
Kennzeichnungschild , unter Putz
Not Aus Schalter als Druck-Schlüsselschalter, 2- Pol,
mit Not-Aus Kennzeichnungschild , AP
</t>
  </si>
  <si>
    <t>105.4.05.0550</t>
  </si>
  <si>
    <t>105.4.05.0560</t>
  </si>
  <si>
    <t>105.4.05.0570</t>
  </si>
  <si>
    <t>105.4.05.0580</t>
  </si>
  <si>
    <t xml:space="preserve">Installationswürfel Büro
Installationswürfel groß
Hängeinstallationswürfel mit Abhängung bis zu 3m,
aus schlagfestem Kunststoff, IP 54,
ausgestattet mit:
- 6 Schukosteckdosen 230V 16A
- Vorbereitung zur Aufnahme von 4 EDV Doppeldosen Kat. 6A (passend zum EDV System) Diese sind unter Titel Schwachstrom sep. ausgeschrieben
inkl. flexibler Anschlussleitung 5 m
Montage mit Kette
</t>
  </si>
  <si>
    <t>105.4.05.0590</t>
  </si>
  <si>
    <t>105.4.05.0600</t>
  </si>
  <si>
    <t>105.4.05.0610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</si>
  <si>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'[TB61[..........BED Luxomat........................................]]'
(Angabe des Bieters)
angebotener Typ:	 '[TB62[...........PD4-M-1C-UP.......................................]]'
(Angabe des Bieters)
</t>
  </si>
  <si>
    <t>105.4.05.0620</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</si>
  <si>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</si>
  <si>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105.4.05.0630</t>
  </si>
  <si>
    <t xml:space="preserve">Universalmessgerät
Universalmessgerät
Fabrikat:		z.B. Janiza, Socomec, NZR, Siemens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250/5A, Leistungsaufnahme: 0,1-0,2VA
Messgenauigkeit: Strom +-0,5%, u. Spannung: +-0,2% rdg +0,02%rng
Wirkarbeit: Klasse 0,5s bei 5A und Klasse 1 bei 1A,
Blindarbeit: Klasse 1 bei 5A
Arbeitstemperatur: -10° bis +55°C
Inklusive:
- Parametrierungs- und Auswertesoftware
- Patch-Kabel 2m, Cross-over
M-Bus fähig
angebotenes Fabrikat:	'[TB61[..................Janitza................................]]'
angebotener Typ:		'[TB62[......................96RM-E..........................]]'
</t>
  </si>
  <si>
    <t xml:space="preserve">GHV AV
GHV AV
</t>
  </si>
  <si>
    <t xml:space="preserve">Niederspannungs-Schaltgerätekombination in
Niederspannungs-Schaltgerätekombination in Mehrfach-Schrankbauform, für den Innenraum, Wandaufstellung im Abstand von 100mm, gebaut nach DIN EN 61439-1 (VDE 0660-500) TSK, Schrankgerüst aus verwindungssteifen
Stahlprofilen, für einen uneingeschränkten Betriebsmitteleinbau in X-/Y-/Z-Richtung, Rastergrundmaß 25 mm (12,5 mm) nach DIN VDE 43660,
Rückwand (schwenkbar) und Seitenwände aus gekantetem Stahlblech 1,5 mm, Türmaterial: Stahlblech 2,0 mm,
Türart: siehe Feldbeschreibung,
Türöffnungswinkel in Fluchtrichtung min.130°,
Türbetätigung: Zweipunktstangenverschluss,
Schlossbetätigung: Schwenkhebelgriff zum Einbau für bauseitigen Normhalbzylinder (ZH223), innere Unterteilung nach DIN EN 61 439-1 Form 2b,
Lackierung: Pulverbeschichtung in RAL 7035,
Leitungseinführung über Moosgummiflanschtechnik,
Schutzart IP 30,
Schutzklasse I - geerdet,
Bemessungsbetriebsspannung Ue = 690V (AC), 50Hz,
Bemessungsisolationsspannung Ui = 1000V (AC),
Bemessungsstoßspannungsfestigkeit: Uimp = 8kV,
Bemessungsfrequenz f = 50/60Hz,
Hauptsammelschiene (HSS) 5-polig:
L1, L2, L3, N = Cu 2x60x10 mm, PE = Cu 1x60x10 mm
Lage der HSS: Rückwand oben,
Bemessungsstrom der HSS/Einspeisung: Ie = 1250A,
Bemessungskurzzeitstromfestigkeit der Sammelschienen: Icw = 65 kA/1s,
Überspannungskategorie III, Verschmutzungsgrad 3,
Platzreserve: min.25% für jeden Funktionsbereich,
Zugänge von unten, Abgänge nach unten,
Kabelabfangschiene im Raster positionierbar,
Verteilerbeschriftung mit gravierten Formaturstreifen,
Die Verteilung ist gem. den geltenden DIN VDE - Bestimmungen komplett zusammengebaut und verdrahtet, anschlussfertig zu liefern und zu montieren.
einschließlich allem notwendigen Systemzubehör,
</t>
  </si>
  <si>
    <t>105.4.01.0010</t>
  </si>
  <si>
    <t xml:space="preserve">Feld 1 Einspeisung
Feld 1 Einspeisung
(wie in den Vorbemerkungen beschrieben)
Fabrikat:		z.B. Striebel &amp; John, ABB, Siemens
Typ:		Triline
bestückt mit:
HSS,
VSS
einschließlich folgender Geräte:
1 Stck. Leistungsschalter 250 A,
3-polig
Frontdrehantrieb für Einsatz durch die Tür mit verlängerter Achse
1-3 Vorhängeschlösser - Verriegelung in der Pos. Aus
Arbeitsstromauslöser 400V,AC
Relativkontakt
Hilfsschalter 5 x Wechsler
elektronischer Überstromauslöser,
Leitungs- Motorschutz LT ( 0,4 - 1 x In)
Kurzzeitschutz ST (1,5- 10 x Ir)
Strommeßwandler   250/ 5A  10 VA ,  Kl. 1
Verdrahtung der Strommeßwandler über Strommeßklemmen
D0 2 Linocur Sicherungslasttrenner als Netzabgriff vor dem Hauptschalter für die Netzabfrage der Netzersatzanlage
3-pol. Hauptsammelschienensystem (L1,L2,L3),
PE- und N-Schiene
Hilfssammelschienensystem und Kabelabfangschiene
für Zuleitung
3 x 120/70 mm² Kupfer
Türart: Segmenttüren (3-teilig)
Zugänge von unten
Abmessungen H/B/T ca.: 1.960 + 100 / 615 / 625 mm,
angebotenes Fabrikat:	'[TB64[............Hager .....................................]]'
angebotener Typ:	 	'[TB63[....................Univers.............................]]'
</t>
  </si>
  <si>
    <t>105.4.01.0020</t>
  </si>
  <si>
    <t xml:space="preserve">Erstellung der Revisonsunterlagen
Erstellung der Revisonsunterlagen für Stark- und Schwachstrom
Der Umfang der Revisonsunterlagen geht über die
Nebenleistung er VOB hinaus. In dieser Position sind
die zusätzlichen Anforderungen zu kalkulieren.
Folgendes ist vorzulegen:
Äußere Form
- Doku 2-fach Papier lesbar und kopierfähig, 2-fach
Datenformat   (mit separatem Inhaltsverzeichnis auf der
CD in Datenformat).
Datenformat sind Auto CAD aktuellstes Format
- Pläne zusätzlich im pdf-Format
- Ordner A4, breit mit einschiebbarem Rückenschild.
Farbe
grün (auch Technik).
- Beschriftung nach Vorgabe AG.
(Inhalte: Angaben über Gebäudebezeichnung,
Objektnummer
(hier 1120), Gewerk, Auftragnehmer, Revisionsstand
(Monat,
Jahr), Ordnernummer bei mehreren Ordnern je
Dokumentation,
Inhaltsangabe
- Übersichtlich gegliedertes Gesamtinhaltsverzeichnis
je Ordner
- Angabe der gelieferten Version/ Ergänzung (im
Zusammenhang mit möglichen Ergänzungslieferungen)
- Pläne müssen im Bereich der Lochung mit Heftstreifen
verstärkt werden
- Max. 15 (großformatige) Pläne je Ordner
- Vollständige Lieferung spätestens 4 Wochen vor dem
Abnahmetermin als Vorabzug 1-fach zur Prüfung
Inhalte
- Systematische Zusammenstellung aller Pläne der
fortgeschriebenen Ausführungsplanung
- Alle Systemgebundenen Nachweise
- Öffentlich rechtliche Abnahmebescheinigungen, sofern
vom AN zu liefern
- Ggf. Genehmigungsbescheide
- Schriftlicher Abnahmeantrag des AN, sowie
Abnahmeprotokoll mit allen Anlagen
- Schriftliche Bestätigung über die Erfüllung der den
AN betreffenden Bauauflagen
- Schriftliche Erklärung zur Einhaltung der
Verwendungsverbote
von Baustoffen
- Nachweise der eingesetzten Bauprodukte
(CE-Konformität,
Bauaufsichtliche Zulassungen, Zulassungen im
Einzelfall, etc.)
- Fachbauleiter-, Konformitäts- und
Fachunternehmererklärung
- Herstellerbescheinigung über die Einhaltung von
Normen und Richtlinien
- Sachverständigenprüfberichte (z.B. TÜV)
- Zertifikate, Nachweise Fachpersonal (z.B.
Sachkundenachweis   Brandschutzarbeiten etc.)
- Hersteller-, Fabrikatsverzeichnisse
- Komponenten- und Ersatzteilliste mit Bezugsquellen
und Herstellerangaben
- Liste der beteiligten Firmen mit Adresse,
Telefonnummer und  Ansprechpartner
- Prüf- und Messprotokolle sofern durchgeführt
- Elektrische Übersichtspläne und Anschlusspläne nach
DIN EN61082-1 und DIN - EN 61082-3  Dokumentation der
Elektrotechnik
- Klemmpläne für Verteilungen und Aufbau der
entsprechenden
Schaltanlage
- AMEV- Wartungsvertragsmuster der jeweiligen Anlage
- Zusammenstellung der wichtigsten Technischen Daten
- Kopien der vorgeschriebenen Prüf- und
Herstellerbescheinigungen
- Bedienungs-, Pflege-, und Wartungsanleitungen
- Bautagesberichte
- Einweisungsprotokolle
- Wartungsangebote
- Spezifische Vorgaben gemäß VOB/C
- Farbiges Blockschaltbild für zusammengehörige
Anlagengruppen einschl. den Steigleitungen
- Gerätelisten mit den Angaben von Fabrikat und Typ
- Kabelverlegungspläne für die Außenverkabelung und
Grundrisszeichnungen mit den Eintragungen der
Installationen
- Förmliche Bestätigung mit dem Nachweis, dass
nachfolgende Vorschriften, Bestimmungen und Richtlinien
eingehalten wurden:
- Sichere Trennung zwischen symmetrischen Datenkabel
und Stromleitungen nach DIN 57804.
- Ausführung nach DIN EN 50174 in allen Teilen
- Stromversorgung nach dem TNS- Verfahren
- Einbindung in das Erdungskonzept
- Integration der Schirmung in das Erdungskonzept und
Einhaltung der EMVRichtlinien EN 55022
- Allgemeine VDE- Bestimmungen
- Brandschutzbestimmungen
- Unfallverhütungsvorschriften
weitere Unterlagen:
-- VOB- Abnahmeformblatt einschl. der Mängelliste
- Zulässiges Datenformat ist AutoCAD 2004 oder
aufwärts, die Dateien sind 3fach als dwg.- oder dxf.-
und zusätzlich als pdf.-Datei zu liefern.
Sämtliche Unterlagen sind mit Stempel, Datum und
Unterschrift des AN zu versehen.
Die zur Erstellung der Dokumentation entstehenden
Kosten sind mit dem Angebotspreis abgegolten und
entsprechend einzukalkulieren.
</t>
  </si>
  <si>
    <t>105.3.18.0020</t>
  </si>
  <si>
    <t>105.3.18.0030</t>
  </si>
  <si>
    <t>105.3.18.0040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</si>
  <si>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</si>
  <si>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105.3.18.0050</t>
  </si>
  <si>
    <t>105.3.18.0060</t>
  </si>
  <si>
    <t>105.3.18.0070</t>
  </si>
  <si>
    <t>105.3.18.0080</t>
  </si>
  <si>
    <t>105.3.18.0090</t>
  </si>
  <si>
    <t>105.3.18.0100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</si>
  <si>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</si>
  <si>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105.3.18.0110</t>
  </si>
  <si>
    <t>105.3.18.0120</t>
  </si>
  <si>
    <t>105.3.18.0130</t>
  </si>
  <si>
    <t>105.3.18.0140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</si>
  <si>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</si>
  <si>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105.3.18.0150</t>
  </si>
  <si>
    <t>105.3.18.0160</t>
  </si>
  <si>
    <t>105.3.18.0170</t>
  </si>
  <si>
    <t>105.3.18.0180</t>
  </si>
  <si>
    <t>105.3.18.0190</t>
  </si>
  <si>
    <t>105.3.18.0200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</si>
  <si>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</si>
  <si>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105.3.18.0210</t>
  </si>
  <si>
    <t>105.3.18.0220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</si>
  <si>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</si>
  <si>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105.3.18.0230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</si>
  <si>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</si>
  <si>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105.3.18.0240</t>
  </si>
  <si>
    <t>105.3.18.0250</t>
  </si>
  <si>
    <t>105.3.18.0260</t>
  </si>
  <si>
    <t>105.3.18.0270</t>
  </si>
  <si>
    <t>105.3.18.0280</t>
  </si>
  <si>
    <t>105.3.18.0290</t>
  </si>
  <si>
    <t>105.3.18.0300</t>
  </si>
  <si>
    <t>105.3.18.0310</t>
  </si>
  <si>
    <t>105.3.18.0320</t>
  </si>
  <si>
    <t>105.3.19.0010</t>
  </si>
  <si>
    <t xml:space="preserve">Einrichten und Räumen der Baustelle
Einrichten und Räumen der Baustelle, Vorhalten der
Baustelleneinrichtung für sämtliche in der
Leistungsbeschreibung aufgeführten Leistungen.
Für den Bauabschnitt 2 (Bauteil B1 und E)
</t>
  </si>
  <si>
    <t>105.3.19.0020</t>
  </si>
  <si>
    <t>105.3.19.0030</t>
  </si>
  <si>
    <t>105.3.19.0040</t>
  </si>
  <si>
    <t>105.3.19.0050</t>
  </si>
  <si>
    <t>105.3.19.0060</t>
  </si>
  <si>
    <t>105.3.19.0070</t>
  </si>
  <si>
    <t>105.3.19.0080</t>
  </si>
  <si>
    <t>105.3.19.0090</t>
  </si>
  <si>
    <t>105.3.19.0100</t>
  </si>
  <si>
    <t>105.3.19.0110</t>
  </si>
  <si>
    <t>105.3.19.0120</t>
  </si>
  <si>
    <t>105.3.19.0130</t>
  </si>
  <si>
    <t>105.3.19.0140</t>
  </si>
  <si>
    <t>105.3.19.0150</t>
  </si>
  <si>
    <t>105.3.19.0160</t>
  </si>
  <si>
    <t>105.3.19.0170</t>
  </si>
  <si>
    <t>105.3.19.0180</t>
  </si>
  <si>
    <t>105.3.19.0190</t>
  </si>
  <si>
    <t>105.3.19.0200</t>
  </si>
  <si>
    <t>105.3.19.0210</t>
  </si>
  <si>
    <t>105.3.19.0220</t>
  </si>
  <si>
    <t>105.3.19.0230</t>
  </si>
  <si>
    <t xml:space="preserve">Flachdachdurchführung Schwanenhals 100 mm
Flachdachdurchführung Schwanenhals
geeignet zum Andübeln über Kernbohrung oder
Durchbrüchen 100mm.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'[TB62[............SKD 100-2G-Z/d......................................]]'
</t>
  </si>
  <si>
    <t>105.3.19.0240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</si>
  <si>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</si>
  <si>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105.3.19.0250</t>
  </si>
  <si>
    <t>105.3.20.0010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</si>
  <si>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</si>
  <si>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105.3.12.0350</t>
  </si>
  <si>
    <t>105.3.12.0360</t>
  </si>
  <si>
    <t xml:space="preserve">Außen-Installationskabel S/STP Kategorie 7A  4x2xAWG23
Außen-Installationskabel S/STP Kategorie 7A  4x2xAWG23
zur Erdverlegung oder in vorh. Leerohre
sonst wie Position zuvor.
</t>
  </si>
  <si>
    <t>105.3.12.0370</t>
  </si>
  <si>
    <t>105.3.12.0380</t>
  </si>
  <si>
    <t>105.3.12.0390</t>
  </si>
  <si>
    <t>105.3.12.0400</t>
  </si>
  <si>
    <t>105.3.12.0410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</si>
  <si>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</si>
  <si>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105.3.12.0420</t>
  </si>
  <si>
    <t xml:space="preserve">Kat.6 EA - Unterputz Anschlussdose, 1xRJ45
Kat.6 EA - Unterputz Anschlussdose, 1xRJ45
Einzelmodul der Kat. 6 EA sonst wie vor
angebotenes Fabrikat:	'[TB64[............preLink / fixLink......................................]]'
angebotener Typ:	 	'[TB63[...............CKVDU191...................................]]'
liefern und betriebsfertig montieren
</t>
  </si>
  <si>
    <t>105.3.12.0430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</si>
  <si>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'[TB63[.............CKVDU192.....................................]]'
liefern und betriebsfertig montieren
</t>
  </si>
  <si>
    <t>105.3.12.0440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</si>
  <si>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</si>
  <si>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105.3.12.0450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</si>
  <si>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____basicLink___________
Typ: 	____CKFEK000___________
liefern und betriebsfertig montieren
</t>
  </si>
  <si>
    <t>105.3.12.0460</t>
  </si>
  <si>
    <t>105.3.13.0010</t>
  </si>
  <si>
    <t>105.3.13.0020</t>
  </si>
  <si>
    <t>105.3.13.0030</t>
  </si>
  <si>
    <t>105.3.13.0040</t>
  </si>
  <si>
    <t>105.3.13.0050</t>
  </si>
  <si>
    <t>105.3.13.0060</t>
  </si>
  <si>
    <t>105.3.13.0070</t>
  </si>
  <si>
    <t>105.3.13.0080</t>
  </si>
  <si>
    <t>105.3.13.0090</t>
  </si>
  <si>
    <t>105.3.13.0100</t>
  </si>
  <si>
    <t>105.3.13.0110</t>
  </si>
  <si>
    <t>105.3.13.0120</t>
  </si>
  <si>
    <t>105.3.13.0130</t>
  </si>
  <si>
    <t>105.3.13.0140</t>
  </si>
  <si>
    <t>105.3.13.0150</t>
  </si>
  <si>
    <t>105.3.13.0160</t>
  </si>
  <si>
    <t>105.3.13.0170</t>
  </si>
  <si>
    <t>105.3.13.0180</t>
  </si>
  <si>
    <t>105.3.13.0190</t>
  </si>
  <si>
    <t>105.3.13.0200</t>
  </si>
  <si>
    <t>105.3.13.0210</t>
  </si>
  <si>
    <t>105.3.13.0220</t>
  </si>
  <si>
    <t>105.3.13.0230</t>
  </si>
  <si>
    <t>105.3.13.0240</t>
  </si>
  <si>
    <t>105.3.13.0250</t>
  </si>
  <si>
    <t>105.3.13.0260</t>
  </si>
  <si>
    <t>105.3.13.0270</t>
  </si>
  <si>
    <t>105.3.13.0280</t>
  </si>
  <si>
    <t>105.3.13.0290</t>
  </si>
  <si>
    <t>105.3.13.0300</t>
  </si>
  <si>
    <t>105.3.13.0310</t>
  </si>
  <si>
    <t>105.3.13.0320</t>
  </si>
  <si>
    <t>105.3.13.0330</t>
  </si>
  <si>
    <t>105.3.13.0340</t>
  </si>
  <si>
    <t>105.3.13.0350</t>
  </si>
  <si>
    <t>105.3.13.0360</t>
  </si>
  <si>
    <t>105.3.13.0370</t>
  </si>
  <si>
    <t>105.3.13.0380</t>
  </si>
  <si>
    <t>105.3.14.0010</t>
  </si>
  <si>
    <t>105.3.14.0020</t>
  </si>
  <si>
    <t>105.3.14.0030</t>
  </si>
  <si>
    <t>105.3.14.0040</t>
  </si>
  <si>
    <t>105.3.14.0050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</si>
  <si>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'[TB61[..........Dehn&amp;Söhne........................................]]'
Typ:			'[TB62[............DRL RE24......................................]]'
</t>
  </si>
  <si>
    <t>105.3.14.0060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</si>
  <si>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'[TB61[............Dehn&amp;Söhne......................................]]'
Typ:			'[TB62[..........DRL RE24........................................]]'
</t>
  </si>
  <si>
    <t>105.3.15.0010</t>
  </si>
  <si>
    <t>105.3.15.0020</t>
  </si>
  <si>
    <t>105.3.15.0030</t>
  </si>
  <si>
    <t>105.3.15.0040</t>
  </si>
  <si>
    <t>105.3.15.0050</t>
  </si>
  <si>
    <t>105.3.15.0060</t>
  </si>
  <si>
    <t>105.3.15.0070</t>
  </si>
  <si>
    <t xml:space="preserve">Anschlussarbeiten und Inbetriebnahme RWA-Anlagen,
Anschlussarbeiten und Inbetriebnahme RWA-Anlagen,
Diese wird durch ein Fremdgewerk geliefert und übergeben
bestehend aus:
1x Zentrale
2x Motorantrieb am Fensterelement
2x Auslösetaster
2x Rauchmelder
1x Verkabelung, incl. Verlegesysteme
betriebsfertig anschließen und inbetriebnehmen
</t>
  </si>
  <si>
    <t>105.3.15.0080</t>
  </si>
  <si>
    <t>105.3.15.0090</t>
  </si>
  <si>
    <t>105.3.15.0100</t>
  </si>
  <si>
    <t>105.3.15.0110</t>
  </si>
  <si>
    <t>105.3.15.0120</t>
  </si>
  <si>
    <t>105.3.15.0130</t>
  </si>
  <si>
    <t>105.3.15.0140</t>
  </si>
  <si>
    <t>105.3.15.0150</t>
  </si>
  <si>
    <t>105.3.15.0160</t>
  </si>
  <si>
    <t>105.3.15.0170</t>
  </si>
  <si>
    <t>105.3.15.0180</t>
  </si>
  <si>
    <t>105.3.15.0190</t>
  </si>
  <si>
    <t>105.3.15.0200</t>
  </si>
  <si>
    <t>105.3.15.0210</t>
  </si>
  <si>
    <t>105.3.15.0220</t>
  </si>
  <si>
    <t>105.3.15.0230</t>
  </si>
  <si>
    <t>105.3.16.0010</t>
  </si>
  <si>
    <t>105.3.16.0020</t>
  </si>
  <si>
    <t>105.3.16.0030</t>
  </si>
  <si>
    <t>105.3.16.0040</t>
  </si>
  <si>
    <t>105.3.16.0050</t>
  </si>
  <si>
    <t>105.3.16.0060</t>
  </si>
  <si>
    <t>105.3.16.0070</t>
  </si>
  <si>
    <t>105.3.17.0010</t>
  </si>
  <si>
    <t>105.3.17.0020</t>
  </si>
  <si>
    <t>105.3.17.0030</t>
  </si>
  <si>
    <t>105.3.17.0040</t>
  </si>
  <si>
    <t>105.3.17.0050</t>
  </si>
  <si>
    <t>105.3.17.0060</t>
  </si>
  <si>
    <t>105.3.17.0070</t>
  </si>
  <si>
    <t>105.3.17.0080</t>
  </si>
  <si>
    <t>105.3.17.0090</t>
  </si>
  <si>
    <t>105.3.17.0100</t>
  </si>
  <si>
    <t>105.3.17.0110</t>
  </si>
  <si>
    <t>105.3.17.0120</t>
  </si>
  <si>
    <t>105.3.17.0130</t>
  </si>
  <si>
    <t>105.3.17.0140</t>
  </si>
  <si>
    <t>105.3.17.0150</t>
  </si>
  <si>
    <t>105.3.17.0160</t>
  </si>
  <si>
    <t>105.3.18.0010</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</si>
  <si>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</si>
  <si>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</si>
  <si>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105.3.12.0250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</si>
  <si>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</si>
  <si>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105.3.12.0260</t>
  </si>
  <si>
    <t>105.3.12.0270</t>
  </si>
  <si>
    <t>105.3.12.0280</t>
  </si>
  <si>
    <t>105.3.12.0290</t>
  </si>
  <si>
    <t>105.3.12.0300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</si>
  <si>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 preLink / fixLink.......................................]]'
angebotener Typ:	 	'[TB63[.............BL000516.....................................]]'
liefern und betriebsfertig montieren
Patchfeld liefern, vollständig montieren und einbauen.
</t>
  </si>
  <si>
    <t>105.3.12.0310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</si>
  <si>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'[TB64[.............Zonnenberg.....................................]]'
angebotener Typ:	 	'[TB63[...............Telculsa25+...................................]]'
liefern und betriebsfertig montieren
liefern und betriebsfertig montieren
</t>
  </si>
  <si>
    <t>105.3.12.0320</t>
  </si>
  <si>
    <t>105.3.12.0330</t>
  </si>
  <si>
    <t>105.3.12.0340</t>
  </si>
  <si>
    <t>105.3.08.0010</t>
  </si>
  <si>
    <t>105.3.08.0020</t>
  </si>
  <si>
    <t>105.3.08.0030</t>
  </si>
  <si>
    <t>105.3.08.0040</t>
  </si>
  <si>
    <t>105.3.08.0050</t>
  </si>
  <si>
    <t>105.3.08.0060</t>
  </si>
  <si>
    <t>105.3.08.0070</t>
  </si>
  <si>
    <t>105.3.08.0080</t>
  </si>
  <si>
    <t>105.3.08.0090</t>
  </si>
  <si>
    <t>105.3.08.0100</t>
  </si>
  <si>
    <t>105.3.08.0110</t>
  </si>
  <si>
    <t>105.3.08.0120</t>
  </si>
  <si>
    <t>105.3.08.0130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</si>
  <si>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'[TB63[................WG1257-3AB42..................................]]'
</t>
  </si>
  <si>
    <t>105.3.08.0140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</si>
  <si>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</si>
  <si>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105.3.08.0150</t>
  </si>
  <si>
    <t>105.3.08.0160</t>
  </si>
  <si>
    <t>105.3.08.0170</t>
  </si>
  <si>
    <t>105.3.08.0180</t>
  </si>
  <si>
    <t>105.3.08.0190</t>
  </si>
  <si>
    <t xml:space="preserve">KNX Präsenzmelder, weiß, UP inkl. Kostantlichtregler
KNX Präsenzmelder, weiß, UP inkl. Kostantlichtregler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4 unabhängigen Kanälen
-Zum helligkeitsabhängigen Schalten von zwei Leuchten im Raum
-Konstantlichtregler mit 2 Ausgängen zum helligkeitsabhängigen Regeln
von zwei Leuchten im Raum
-Konstantlichtregler mit 2-stufiger Abschaltfunktion
-Melder-Applikation mit 2-stufiger Abschaltfunktion
-Melder-Applikation mit integrierter Überwachungsfunktion
-1 Kanal konfigurierbar als HKL-Applikation mit Einschaltverzögerung
und Empfindlichkeitseinstellung
-Integrierter Objekt-Raumtemperaturregler
-10 frei programmierbare IR-Kanäle (blau und/oder weiß)
-5 Logikkanäle (Logik-Gatter, Tor, Verzögerung und Treppenhauslicht)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-KNX Programmiertaste ist mit IR-Handsensor aktivierbar
Eingänge	       Bewegungssensor
Helligkeitssensor
Ausgänge	Bewegungsmelder, Konstantlichtschalter,
Konstantlichtregler, HKL
Montagehöhe	2 m ? 4 m
Helligkeitsgrenzwert 1 bis 1000
Erfassungsbereich 360°   bei 2,5 m, 3 m und 4 m Montagehöhe
-Sitzende Personen max. 8 m, max. 10 m und max. 14 m
-Gehende Personen max. 10 m, max. 12 m und max. 16 m
Farbe	alpinweiß
</t>
  </si>
  <si>
    <t>105.3.08.0200</t>
  </si>
  <si>
    <t>105.3.08.0210</t>
  </si>
  <si>
    <t>105.3.08.0220</t>
  </si>
  <si>
    <t>105.3.08.0230</t>
  </si>
  <si>
    <t>105.3.08.0240</t>
  </si>
  <si>
    <t>105.3.08.0250</t>
  </si>
  <si>
    <t>105.3.08.0260</t>
  </si>
  <si>
    <t>105.3.08.0270</t>
  </si>
  <si>
    <t>105.3.08.0280</t>
  </si>
  <si>
    <t>105.3.08.0290</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</si>
  <si>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</si>
  <si>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105.3.09.0010</t>
  </si>
  <si>
    <t xml:space="preserve">Steele mit IP Video Türsprechstelle in 2 Höhen (PKW/LKW) mit TK-Anbindung VoIP TK System Leitstelle und Öffnerfunktion
Steele mit IP Video Türsprechstelle in 2 Höhen (PKW/LKW) mit TK-Anbindung VoIP TK System Leitstelle und Öffnerfunktion
Edelstahlsteele mit jeweils in 2 Höhen (PKW/LKW) angeordneten Einbauten:
IP-Türstation für 4 Teilnehmer, komplett mit Wetterschutz, und vorinstallierter Color-Videokamera sowie IP-Einbaulautsprecher. Die Türstation muss nach dem 2-Sinne-Prinzip ausgeführt werden und ist mit optischer Rückmeldung zur Sprachaufforderung zu versehen.
Über die Sprechstelle müssen generell alle Nebenstellen erreichbar sein.
Die Kommunikation erfolgt via VoIP über die voh. IP TK-Anlage der Leitstelle
IP Schaltgerät mit 2 Schaltkanälen und 1 Eingang.
Auslösen des Türöffnerbefehles nur über Systemkomponenten. Die Ansteuerung muss als Schaltkontakt von der Leitstelle aus erfolgen. Sicheres Öffnen des Türöffners durch Authentifizierungsverfahren.
Direktanschluss an IP Netzwerke 10/100Mbps über RJ45
Spannungsversorgung über PoE
Drahtverbindung zur Anschaltung eventueller Alarmkontakte (Einschaltung von
Video) Audio-Einbindung auf SIP-basierende VoIP-Telefonanlagen, Aufruf von Schaltbefehlen für Türöffner und Licht erfolgt über individuelle Tastencodes oder Shortcuts am Telefon
Incl. Einbaumöglichkeit für Kartenleser Zutrittskontrollsystem
Schutzart IP 65
Farbton/Material: Edelstahl
Liefern, montieren und in Betrieb nehmen.
Angebotenes Fabrikat/Typ:			'[TB61[........TEL 20-5307................................]]'
</t>
  </si>
  <si>
    <t>105.3.09.0020</t>
  </si>
  <si>
    <t>105.3.09.0030</t>
  </si>
  <si>
    <t>105.3.09.0040</t>
  </si>
  <si>
    <t>105.3.09.0050</t>
  </si>
  <si>
    <t>105.3.09.0060</t>
  </si>
  <si>
    <t>105.3.09.0070</t>
  </si>
  <si>
    <t>105.3.09.0080</t>
  </si>
  <si>
    <t>105.3.09.0090</t>
  </si>
  <si>
    <t>105.3.09.0100</t>
  </si>
  <si>
    <t xml:space="preserve">Software anteilig Bauteil B2
Software anteilig Bauteil B2
für v.g. Videosprechstellen
Softwareapplikation für Windows-Betriebssysteme zur komfortablen Kommunikation über das IP-Netzwerk.
Software-Applikation für die Audio-/Videotürkommunikation
Videobild-Anzeige, Sprechverbindung, Steuerung von Türöffner- und
Licht-Relais, Kameraumschaltung bei Betrieb
automatische Videobildanzeige vor Rufannahme, Türöffnen/Licht direkt
verschiedene Automatik-, Komfort- und Systemfunktionen
Freisprech- oder Headsetbetrieb
Diese ist an drei Arbeitsplätzen (PC) in Abstimmung mit der Feuerwehr betriebsfertig einzurichten und zu übergeben
</t>
  </si>
  <si>
    <t>105.3.09.0110</t>
  </si>
  <si>
    <t xml:space="preserve">Vorbemerkung
Vorbemerkung
Allgemein
Nachstehend ist die passive Technik der Beschallungsanlage (ELA) anzubieten. Die Errichtung der ELA- Anlagen Zentraltechnik erfolgt im Zuge der Wachalarmtechnik durch Fa. Siemens. Die Inbetriebnahme wird gemeinsam in mehreren Abschnitten durchgeführt.
Grundlage Bildet die Alarmierungsmatrix
Besonderer Hinweis:
Die ELA- Zentrale wird vorab im Bauteil B2 errichtet und dient für die Übergangszeit (Sanierungsphase BT A) nur zur Versorgung diese Bauteils. Nach Fertigstellung Bauteil A wird die Zentrale in das Untergeschoss (Datenraum) umgesetzt. Die Anbindung/ Aufschaltung des Bauteils B2  (Rangierung) erfolgt über mehradrige Kabel.
Der Wachalarm wird wie folgt aufgebaut:
</t>
  </si>
  <si>
    <t>105.3.10.0010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</si>
  <si>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</si>
  <si>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105.3.10.0020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</si>
  <si>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</si>
  <si>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105.3.10.0030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</si>
  <si>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[TB61[............Lellmann......................................]]'
(Angabe des Bieters)
angebotener Typ:	[TB62[...........DA-S 20-130/T.......................................]]'
(Angabe des Bieters)
Liefern und betriebsfertig montieren.
</t>
  </si>
  <si>
    <t>105.3.10.0040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</si>
  <si>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[TB62[.............DK 30/T.....................................]]'
(Angabe des Bieters)
Liefern und betriebsfertig montieren.
</t>
  </si>
  <si>
    <t>105.3.10.0050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</si>
  <si>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</si>
  <si>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105.3.10.0060</t>
  </si>
  <si>
    <t>105.3.10.0070</t>
  </si>
  <si>
    <t>105.3.10.0080</t>
  </si>
  <si>
    <t>105.3.10.0090</t>
  </si>
  <si>
    <t>105.3.10.0100</t>
  </si>
  <si>
    <t>105.3.10.0110</t>
  </si>
  <si>
    <t>105.3.10.0120</t>
  </si>
  <si>
    <t>105.3.10.0130</t>
  </si>
  <si>
    <t>105.3.10.0140</t>
  </si>
  <si>
    <t>105.3.10.0150</t>
  </si>
  <si>
    <t>105.3.10.0160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</si>
  <si>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</si>
  <si>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105.3.11.0010</t>
  </si>
  <si>
    <t>105.3.11.0020</t>
  </si>
  <si>
    <t>105.3.11.0030</t>
  </si>
  <si>
    <t>105.3.11.0040</t>
  </si>
  <si>
    <t>105.3.11.0050</t>
  </si>
  <si>
    <t>105.3.11.0060</t>
  </si>
  <si>
    <t>105.3.11.0070</t>
  </si>
  <si>
    <t>105.3.11.0080</t>
  </si>
  <si>
    <t>105.3.11.0090</t>
  </si>
  <si>
    <t>105.3.11.0100</t>
  </si>
  <si>
    <t>105.3.11.0110</t>
  </si>
  <si>
    <t>105.3.11.0120</t>
  </si>
  <si>
    <t xml:space="preserve">5 fach-Steckverbinder F
5 fach-Steckverbinder F
zum Durchschleifen von Multischalter anreihkombinationen
Liefern und montieren und in Betrieb nehmen.
Angebotenes Fabrikat/Typ:		'[TB61[..........Preisner..............................]]'
</t>
  </si>
  <si>
    <t>105.3.11.0130</t>
  </si>
  <si>
    <t xml:space="preserve">Überspannungsschutz
Überspannungsschutz
Überspannungsschutz, 5-3000 MHz, F-Anschlüsse,
Fernspeisung &lt; 24 V DC/2 A, Prüfbuchse -20 dB,
zum Schutz gegen transiente Überspannungen
Durchgang: 5-862 MHz 1,2 dB, 862-2400 MHz 1,4 dB,
2400-3000 MHz 2,0 dB, Schirmklasse A
Liefern und montieren und in Betrieb nehmen.
Angebotenes Fabrikat/Typ:		'[TB61[...........Preisner.............................]]'
</t>
  </si>
  <si>
    <t>105.3.11.0140</t>
  </si>
  <si>
    <t>105.3.11.0150</t>
  </si>
  <si>
    <t xml:space="preserve">Passive Verkabelung, Stecker, Dosen
Passive Verkabelung, Stecker, Dosen
Allgemein
Es ist ein einheitliches System eines Herstellers zu verwenden.
Die PoE (Power over Ethernet) Tauglichkeit ist nachzuweisen.
Sekundär
Vom Gebäudehauptverteiler erfolgt die Sekundärverkabelung zum Serverraum im Neubau mit LWL-Multimodekabel 50/125µm (mindestens Klasse OM 3) und LWL-Monomodekabel 9/125 µm (OS2 nach ITU G.652.D Standard).
LWL Boxen und Steckergesicht:
-Steckergesicht Duplex SC
-SC- Gehäuse verschraubbar
Es sind hochwertige Stecker mit Keramikferule und hochwertige Buchsen mit  Metallgehäuse und
Keramikhülse zu verwenden.
Da zertifiziertes System aus LWL: Kabel, Anschlussmodulen, Patchfeldern und Patchkabeln muss mind. nachstehende Datenraten erfüllen:
Datenrate mind. 10 GBE (bis zu 300 m)
Datenrate mind. 1  GBE (bis zu 550 m)
Tertiär
Allgemein:
Es ist ein zertifiziertes System aus Kabel, Anschlussmodulen, Patchfeldern und Patchkabeln zu installieren, welches mind. Klasse EA (500 MHz) gemäß aktuellem Draft entspricht und zudem  für 10 Gigabit-Ethernet Verbindungen geeignet ist.
Verkabelung:
Die gesamte Verkabelung erfolgt im Tertiärbereich mit Kupferkabel, womit eine Übertragung von mind. 1 GBit/s (mit den Erweiterungen für 10 Gigabit) bis zum Arbeitsplatz möglich ist. Mind. Klasse EA 500 MHz ist zu erfüllen.
Es sind für jede Anschlussdose die entsprechenden Anforderungen der Standards IEEE 802.3, insbesondere IEEE 802.3ab, 802.3z, 802.3ae und 802.3af zu erfüllen. Es sind möglichst nur Doppeldosen zu installieren.
Module für Anschlussdosen und Patchfelder
Für die Daten- Anschlussdosen und Patchfelder sind vollgeschirmte RJ 45 Kat. 6 EA Module vorzusehen.
Die PoE Tauglichkeit ist nachzuweisen.
Auflegen der Kabel nach TIA 5698 A.
</t>
  </si>
  <si>
    <t xml:space="preserve">Die Datenschränke für die Etagenverteilung sind im 1. und 4. OG angeordnet.
gem. Grundrissplan
Die Schränke müssen von vorne und hinten zugänglich sein.
Die Datenschränke für die Etagenverteilung sind im 1. und 4. OG angeordnet.
gem. Grundrissplan
Die Schränke müssen von vorne und hinten zugänglich sein.
</t>
  </si>
  <si>
    <t>105.3.12.0010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</si>
  <si>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Dach angehoben
- Lüfterblech
- Nivellierfüße
- Schrankerdung
angebotenes Fabrikat:	'[TB64[.............EFB.....................................]]'
angebotener Typ:	 	'[TB63[...........691742U.......................................]]'
liefern und betriebsfertig montieren
</t>
  </si>
  <si>
    <t>105.3.12.0020</t>
  </si>
  <si>
    <t>105.3.12.0030</t>
  </si>
  <si>
    <t>105.3.12.0040</t>
  </si>
  <si>
    <t>105.3.12.0050</t>
  </si>
  <si>
    <t>105.3.12.0060</t>
  </si>
  <si>
    <t>105.3.12.0070</t>
  </si>
  <si>
    <t>105.3.12.0080</t>
  </si>
  <si>
    <t>105.3.12.0090</t>
  </si>
  <si>
    <t>105.3.12.0100</t>
  </si>
  <si>
    <t>105.3.12.0110</t>
  </si>
  <si>
    <t>105.3.12.0120</t>
  </si>
  <si>
    <t>105.3.12.0130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</si>
  <si>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[TB61[............preLink / fixLink......................................]]'
(Angabe des Bieters)
angebotener Typ:	[TB62[...........BL000516.......................................]]'
(Angabe des Bieters)
</t>
  </si>
  <si>
    <t>105.3.12.0140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</si>
  <si>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[TB62[.............K-GS-B1886.....................................]]'
(Angabe des Bieters)
</t>
  </si>
  <si>
    <t>105.3.12.0150</t>
  </si>
  <si>
    <t>105.3.12.0160</t>
  </si>
  <si>
    <t>105.3.12.0170</t>
  </si>
  <si>
    <t>105.3.12.0180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</si>
  <si>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</si>
  <si>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105.3.12.0190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</si>
  <si>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</si>
  <si>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105.3.12.0200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</si>
  <si>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</si>
  <si>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105.3.12.0210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</si>
  <si>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</si>
  <si>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105.3.12.0220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</si>
  <si>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</si>
  <si>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105.3.12.0230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</si>
  <si>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</si>
  <si>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105.3.12.0240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</si>
  <si>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</si>
  <si>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105.3.05.0010</t>
  </si>
  <si>
    <t>105.3.05.0020</t>
  </si>
  <si>
    <t>105.3.05.0030</t>
  </si>
  <si>
    <t>105.3.05.0040</t>
  </si>
  <si>
    <t>105.3.05.0050</t>
  </si>
  <si>
    <t>105.3.05.0060</t>
  </si>
  <si>
    <t>105.3.05.0070</t>
  </si>
  <si>
    <t>105.3.05.0080</t>
  </si>
  <si>
    <t>105.3.05.0090</t>
  </si>
  <si>
    <t>105.3.05.0100</t>
  </si>
  <si>
    <t>105.3.05.0110</t>
  </si>
  <si>
    <t>105.3.05.0120</t>
  </si>
  <si>
    <t>105.3.05.0130</t>
  </si>
  <si>
    <t>105.3.05.0140</t>
  </si>
  <si>
    <t>105.3.05.0150</t>
  </si>
  <si>
    <t>105.3.05.0160</t>
  </si>
  <si>
    <t>105.3.05.0170</t>
  </si>
  <si>
    <t xml:space="preserve">Begleitung der Sachverständigenabnahme für das Gebäude B 2
Begleitung der Sachverständigenabnahme für das Gebäude B 2
des durch den Bauherrn bestellten Sachverständigen.
</t>
  </si>
  <si>
    <t>105.3.06.0010</t>
  </si>
  <si>
    <t xml:space="preserve">Wannenleuchten Technikbereiche 1 x 54 W T5
Wannenleuchten Technikbereiche 1 x 54 W
T5 840
Schutzklasse IP 66 oder 67
Montagehöhe: bis 4,00 m
Montageort: Tiefgarage, Lager, Technikräume
</t>
  </si>
  <si>
    <t>105.3.06.0020</t>
  </si>
  <si>
    <t>105.3.06.0030</t>
  </si>
  <si>
    <t xml:space="preserve">Wannenleuchten Lager 1x 35 W T5
Wannenleuchten Technikbereiche 1 x 35 W
sonst wie vor jedoch
Montagehöhe: 4,70 m
Montageort:  Lager, Technikräume
</t>
  </si>
  <si>
    <t>105.3.06.0040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</si>
  <si>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</si>
  <si>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105.3.06.0050</t>
  </si>
  <si>
    <t xml:space="preserve">Montage bis 2,5 m abgependelt mit Kette
Mehrpreis für Montage der v.g. Wannenleuchten abgependelt bis 2,5 m
inkl. Kette
Montageort: Lager, Technikräume, Fahrzeughallen
</t>
  </si>
  <si>
    <t>105.3.06.0060</t>
  </si>
  <si>
    <t xml:space="preserve">Decken-Einbauleuchte-LED 18 W WC-Bereiche
Decken-Einbauleuchte-LED 18 W WC-Bereiche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 155 LED 1100 HF 840 LI WH/WH....................]]'
(Angabe des Bieters)
</t>
  </si>
  <si>
    <t>105.3.06.0070</t>
  </si>
  <si>
    <t xml:space="preserve">Decken-Einbauleuchte-LED 14 W Ruheräume
LED-Decken-Einbauleuchte 14 W Ruheräume
Rundes Downlight
Leistungsaufnahme: 14W LED;
Leuchtenlichtstrom 700lm; Leuchteneffizienz bis
zu 50lm/W;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150mm
Einbautiefe: 120mm oder weniger
Gewicht: 0,76 Kg
angebotenes Fabrikat:	 '[TB61[.............Glamox.....................................]]'
(Angabe des Bieters)
angebotener Typ:	 '[TB62[.....D70-RF 155 LED 1100 HF 840 LI WH/WH..............]]'
(Angabe des Bieters)
</t>
  </si>
  <si>
    <t>105.3.06.0080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</si>
  <si>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 155 LED 1100 HF 840 LI WH/WH...........]]'
(Angabe des Bieters)
</t>
  </si>
  <si>
    <t>105.3.06.0090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</si>
  <si>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 SI/WH................]]'
(Angabe des Bieters)
</t>
  </si>
  <si>
    <t>105.3.06.0100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</si>
  <si>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</si>
  <si>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105.3.06.0110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</si>
  <si>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</si>
  <si>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105.3.06.0120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</si>
  <si>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 C2,5 MP..........................................]]'
</t>
  </si>
  <si>
    <t>105.3.06.0130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</si>
  <si>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</si>
  <si>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105.3.06.0140</t>
  </si>
  <si>
    <t xml:space="preserve">LED Panel 49 Watt Fitnessräume
LED Panel 49 Watt Fitnessräume
LED Panel  618x618, L618 B618 H14mm,
Einbau in GK-Decken oder vergleichbaren Deckenaufbauten
Produktabmessungen (mm): L618 B618 H14, Leistungsaufnahme (W): 49,
Schutzart:  IP54/IP30, Qualifizierungen:  IK07Optik: opal,
Nennhalbwertswinkel: 150°, Farbtemperatur (K): 4000,
Farbwiedergabe (Ra):  80, Gesamtlichtstrom (lm): 4200,
Produktfarbe: weiss, Einbaumasse: DA 607x607 H14
Beim angebotenen Fabrikat ist zwingend auf die geringe Einbautiefe zu achten.
inkl. sämtliches Befestigungsmaterial
angebotenes Fabrikat:
'[TB61[..........................Abalight........................]]'
Typ:
'[TB62[.......SFIO-618618-40-8400W...........................................]]'
</t>
  </si>
  <si>
    <t>105.3.06.0150</t>
  </si>
  <si>
    <t xml:space="preserve">LED Panel 26 Watt Spindräume
LED Panel 26 Watt Spindräume
Größe wie v.g. nur anderer Treiber für 26 W
LED Panel  L618 B618 H14mm
Einbau in GK-Decken oder vergleichbaren Deckenaufbauten
Leistungsaufnahme (W):  26, Schutzart:  IP30, Qualifizierungen: IK07,
Optik:  opal, Nennhalbwertswinkel: 150°,
Farbtemperatur (K):  4000, Farbwiedergabe (Ra):  80,
Gesamtlichtstrom (lm): 1850, Produktfarbe: weiss,
Einbaumasse: DA 605x618 H14
Beim angebotenen Fabrikat ist zwingend auf die geringe Einbautiefe zu achten.
inkl. sämtliches Befestigungsmaterial
angebotenes Fabrikat:
'[TB61[.........................Abalight.........................]]'
Typ:
'[TB62[..........SFIO-618618-40-8400W........................................]]'
</t>
  </si>
  <si>
    <t>105.3.06.0160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</si>
  <si>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'[TB62[......................CUNA............................]]'
</t>
  </si>
  <si>
    <t>105.3.06.0170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</si>
  <si>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'[TB63[.................CUNA.................................]]'
</t>
  </si>
  <si>
    <t xml:space="preserve">Aussenbeleuchtung
Aussenbeleuchtung
Die Installation der Ansatzleuchten (Strahler) muss zwingend in Abstimmung mit dem Gewerk Fassadenbau erfolgen.
</t>
  </si>
  <si>
    <t>105.3.07.0010</t>
  </si>
  <si>
    <t xml:space="preserve">Ansatzleuchte / Fassade LED 180 W
Ansatzleuchte / Fassade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14,5 kg, Einsatzbereich -30°C bis +60°C,
Lichtaustrittswinkel 150°/75°,
Ra&gt;80%, ~120 lm/W, 4100 K (neutralweiß Tendenz warm),
Kelvinstabilität 3,5%
LED 180 W neutrw.-warm
Montagehöhe  6-7m
angebotenes Fabrikat:
'[TB61[.................LEM.................................]]'
Typ:
'[TB62[.................900MA.................................]]'
</t>
  </si>
  <si>
    <t>105.3.07.0020</t>
  </si>
  <si>
    <t>105.3.07.0030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</si>
  <si>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</si>
  <si>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Vorbemerkungen Notbeleuchtung
Vorbemerkungen Notbeleuchtung
Das Gebäude ist mit einer zentralen batteriegestützten
Sicherheitsbeleuchtung nach DIN VDE 0100-560, DIN EN
50172, V DIN V VDE 0108-100, EN 50171, ASR A2.3, ASR
A3.4/3 und DIN EN 1838 auszurüsten. (Zentrale in Bauteil A)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</si>
  <si>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</si>
  <si>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105.3.01.0010</t>
  </si>
  <si>
    <t>105.3.01.0020</t>
  </si>
  <si>
    <t>105.3.01.0030</t>
  </si>
  <si>
    <t>105.3.01.0040</t>
  </si>
  <si>
    <t>105.3.01.0050</t>
  </si>
  <si>
    <t>105.3.01.0060</t>
  </si>
  <si>
    <t xml:space="preserve">Externes und internes DLS/3PH-Bus-Modul Phasenüberwachung
Externes und internes DLS/3PH-Bus-Modul Phasenüberwachung
Zum Einsatz  als Phasenwächter in Unterverteilungen und zur Lichtschalterabfrage für die gemeinsame Schaltung von Sicherheits- und Allgemeinbeleuchtung. Passend zum System der Sicherheitsbeleuchtung
8 DLS-Eingänge (2,5mm²) mit LED-Anzeige oder 5 DLS-Eingänge in Kombination mit 3 Phasenwächtereingängen über Wahlschalter aktivierbar.
Überwachungsschwellen entspr. DIN EN 60598-2-22: 60-85% U NENN .
Anschluss von RS485-Bus und 24V-Modulversorgung.
Freiprogrammierbare Zuordnung von unabhängigen DLS-Eingängen je Notlichtstromkreis oder Leuchte möglich
Durch Codierschalter adressierbar, LED-Anzeigen für Störung, Schaltzustand Ein, Betrieb.
Gehäuse zur DIN-Schienenmontage,
Passend zum angebotenem Fabrikat der Sicherheitsbeleuchtung
</t>
  </si>
  <si>
    <t>105.3.01.0070</t>
  </si>
  <si>
    <t>105.3.01.0080</t>
  </si>
  <si>
    <t>105.3.01.0090</t>
  </si>
  <si>
    <t>105.3.01.0100</t>
  </si>
  <si>
    <t>105.3.01.0110</t>
  </si>
  <si>
    <t>105.3.01.0120</t>
  </si>
  <si>
    <t>105.3.01.0130</t>
  </si>
  <si>
    <t>105.3.01.0140</t>
  </si>
  <si>
    <t>105.3.01.0150</t>
  </si>
  <si>
    <t>105.3.01.0160</t>
  </si>
  <si>
    <t>105.3.01.0170</t>
  </si>
  <si>
    <t>105.3.01.0180</t>
  </si>
  <si>
    <t>105.3.01.0190</t>
  </si>
  <si>
    <t>105.3.01.0200</t>
  </si>
  <si>
    <t>105.3.01.0210</t>
  </si>
  <si>
    <t>105.3.01.0220</t>
  </si>
  <si>
    <t>105.3.01.0230</t>
  </si>
  <si>
    <t>105.3.01.0240</t>
  </si>
  <si>
    <t>105.3.01.0250</t>
  </si>
  <si>
    <t>105.3.01.0260</t>
  </si>
  <si>
    <t>105.3.01.0270</t>
  </si>
  <si>
    <t>105.3.01.0280</t>
  </si>
  <si>
    <t>105.3.01.0290</t>
  </si>
  <si>
    <t>105.3.01.0300</t>
  </si>
  <si>
    <t>105.3.01.0310</t>
  </si>
  <si>
    <t>105.3.01.0320</t>
  </si>
  <si>
    <t>105.3.01.0330</t>
  </si>
  <si>
    <t>105.3.01.0340</t>
  </si>
  <si>
    <t>105.3.01.0350</t>
  </si>
  <si>
    <t>105.3.01.0360</t>
  </si>
  <si>
    <t>105.3.01.0370</t>
  </si>
  <si>
    <t>105.3.01.0380</t>
  </si>
  <si>
    <t>105.3.01.0390</t>
  </si>
  <si>
    <t>105.3.01.0400</t>
  </si>
  <si>
    <t>105.3.01.0410</t>
  </si>
  <si>
    <t>105.3.01.0420</t>
  </si>
  <si>
    <t>105.3.01.0430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</si>
  <si>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</si>
  <si>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105.3.01.0440</t>
  </si>
  <si>
    <t>105.3.01.0450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</si>
  <si>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5//1A.M-Bus MID...................................]]'
(Angabe des Bieters)
</t>
  </si>
  <si>
    <t>105.3.01.0460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</si>
  <si>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'[TB61[...........Striebel&amp;John.......................................]]'
Typ:			'[TB62[..................................................]]'
</t>
  </si>
  <si>
    <t>105.3.01.0470</t>
  </si>
  <si>
    <t>105.3.01.0480</t>
  </si>
  <si>
    <t>105.3.01.0490</t>
  </si>
  <si>
    <t>105.3.01.0500</t>
  </si>
  <si>
    <t>105.3.01.0510</t>
  </si>
  <si>
    <t>105.3.01.0520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</si>
  <si>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 &amp; John......................................'
(Angabe des Bieters)
angebotener Typ   : '...........A336N3.......................................'
(Angabe des Bieters)
</t>
  </si>
  <si>
    <t>105.3.01.0530</t>
  </si>
  <si>
    <t>105.3.02.0010</t>
  </si>
  <si>
    <t xml:space="preserve">Weitspannkabelrinne mit Zubehör für Wandmontage oder an sep. ausgeschriebenen Hängestiel
Weitspannkabelrinne mit Zubehör für Wandmontage oder an sep. ausgeschriebenen Hängestiel
Weitspannkabelrinne, für die Überbrückung von Stützabständen größer 3 m, mit durchgängig gelochtem Seitenholm, gelochtes
Bodenblech zur Kabelbelüftung und zur Befestigung, zur Verstärkung eingearbeitete Sicken alle 300 mm, abgekanteter Seitenholm
zur Verstärkung und als Kabelschutz
Korrosionsschutz:  bandverzinkt nach DIN EN 10346
Breite:  200 mm
Seitenhöhe:  110 mm
Länge:  6000 mm
Blechstärke:  2 mm
Tragfähigkeit:  2,5 kN/m bei Stützabstand 3,0m
liefern und montieren
Verlegung in Teillängen
liefern und montieren
angebotenes Fabrikat:	 '[TB61[...........Rico....................]]'
(Angabe des Bieters)
angebotener Typ:	 '[TB62[........153Y2-200......................]]'
(Angabe des Bieters)
</t>
  </si>
  <si>
    <t>105.3.02.0020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</si>
  <si>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</si>
  <si>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105.3.02.0030</t>
  </si>
  <si>
    <t>105.3.02.0040</t>
  </si>
  <si>
    <t>105.3.02.0050</t>
  </si>
  <si>
    <t>105.3.02.0060</t>
  </si>
  <si>
    <t>105.3.02.0070</t>
  </si>
  <si>
    <t>105.3.02.0080</t>
  </si>
  <si>
    <t>105.3.02.0090</t>
  </si>
  <si>
    <t>105.3.02.0100</t>
  </si>
  <si>
    <t>105.3.02.0110</t>
  </si>
  <si>
    <t>105.3.02.0120</t>
  </si>
  <si>
    <t>105.3.02.0130</t>
  </si>
  <si>
    <t>105.3.02.0140</t>
  </si>
  <si>
    <t>105.3.02.0150</t>
  </si>
  <si>
    <t>105.3.02.0160</t>
  </si>
  <si>
    <t>105.3.02.0170</t>
  </si>
  <si>
    <t>105.3.02.0180</t>
  </si>
  <si>
    <t>105.3.02.0190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</si>
  <si>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</si>
  <si>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105.3.02.0200</t>
  </si>
  <si>
    <t xml:space="preserve">Formteil als Winkel oder Bogen 45-90 °, Breite 100  x 60 mm
Formteil als Winkel oder Bogen 45-90 °,
Breite 100  x 60 mm
für Kabelrinne, gelocht,
</t>
  </si>
  <si>
    <t>105.3.02.0210</t>
  </si>
  <si>
    <t xml:space="preserve">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200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200 mm
</t>
  </si>
  <si>
    <t>105.3.02.0220</t>
  </si>
  <si>
    <t>105.3.02.0230</t>
  </si>
  <si>
    <t>105.3.02.0240</t>
  </si>
  <si>
    <t>105.3.02.0250</t>
  </si>
  <si>
    <t>105.3.02.0260</t>
  </si>
  <si>
    <t>105.3.02.0270</t>
  </si>
  <si>
    <t>105.3.02.0280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</si>
  <si>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</si>
  <si>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105.3.02.0290</t>
  </si>
  <si>
    <t>105.3.02.0300</t>
  </si>
  <si>
    <t>105.3.02.0310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</si>
  <si>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</si>
  <si>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105.3.02.0320</t>
  </si>
  <si>
    <t>105.3.02.0330</t>
  </si>
  <si>
    <t>105.3.02.0340</t>
  </si>
  <si>
    <t>105.3.02.0350</t>
  </si>
  <si>
    <t>105.3.02.0360</t>
  </si>
  <si>
    <t>105.3.02.0370</t>
  </si>
  <si>
    <t>105.3.02.0380</t>
  </si>
  <si>
    <t>105.3.02.0390</t>
  </si>
  <si>
    <t>105.3.02.0400</t>
  </si>
  <si>
    <t>105.3.02.0410</t>
  </si>
  <si>
    <t>105.3.02.0420</t>
  </si>
  <si>
    <t>105.3.02.0430</t>
  </si>
  <si>
    <t>105.3.02.0440</t>
  </si>
  <si>
    <t>105.3.02.0450</t>
  </si>
  <si>
    <t>105.3.02.0460</t>
  </si>
  <si>
    <t>105.3.02.0470</t>
  </si>
  <si>
    <t>105.3.02.0480</t>
  </si>
  <si>
    <t>105.3.02.0490</t>
  </si>
  <si>
    <t>105.3.02.0500</t>
  </si>
  <si>
    <t>105.3.02.0510</t>
  </si>
  <si>
    <t>105.3.02.0520</t>
  </si>
  <si>
    <t>105.3.02.0530</t>
  </si>
  <si>
    <t>105.3.02.0540</t>
  </si>
  <si>
    <t>105.3.02.0550</t>
  </si>
  <si>
    <t xml:space="preserve">Kabelschutzrohr DN 110
Kabelschutzrohr DN 110
biegsames Kabelschutzrohr
bestehend aus HD-PE mit Steckmuffen sowie aller Form- und Verbindungsteile
Inkl. Kabelzugdraht.
liefern und fachgerecht nach Planung verlegen und an Dichtungssystem fachgerecht anschließen
Die Erdarbeiten werden nach gesonderter Position
vergütet bzw. bauseits ausgeführt.
</t>
  </si>
  <si>
    <t>105.3.02.0560</t>
  </si>
  <si>
    <t>105.3.02.0570</t>
  </si>
  <si>
    <t>105.3.02.0580</t>
  </si>
  <si>
    <t>105.3.02.0590</t>
  </si>
  <si>
    <t>105.3.02.0600</t>
  </si>
  <si>
    <t>105.3.02.0610</t>
  </si>
  <si>
    <t>105.3.02.0620</t>
  </si>
  <si>
    <t>105.3.02.0630</t>
  </si>
  <si>
    <t>105.3.02.0640</t>
  </si>
  <si>
    <t>105.3.02.0650</t>
  </si>
  <si>
    <t>105.3.03.0010</t>
  </si>
  <si>
    <t>105.3.03.0020</t>
  </si>
  <si>
    <t>105.3.03.0030</t>
  </si>
  <si>
    <t>105.3.03.0040</t>
  </si>
  <si>
    <t>105.3.03.0050</t>
  </si>
  <si>
    <t>105.3.03.0060</t>
  </si>
  <si>
    <t>105.3.03.0070</t>
  </si>
  <si>
    <t>105.3.03.0080</t>
  </si>
  <si>
    <t>105.3.03.0090</t>
  </si>
  <si>
    <t>105.3.03.0100</t>
  </si>
  <si>
    <t>105.3.03.0110</t>
  </si>
  <si>
    <t>105.3.03.0120</t>
  </si>
  <si>
    <t>105.3.03.0130</t>
  </si>
  <si>
    <t>105.3.03.0140</t>
  </si>
  <si>
    <t>105.3.03.0150</t>
  </si>
  <si>
    <t>105.3.03.0160</t>
  </si>
  <si>
    <t>105.3.03.0170</t>
  </si>
  <si>
    <t>105.3.03.0180</t>
  </si>
  <si>
    <t>105.3.03.0190</t>
  </si>
  <si>
    <t>105.3.03.0200</t>
  </si>
  <si>
    <t>105.3.03.0210</t>
  </si>
  <si>
    <t>105.3.03.0220</t>
  </si>
  <si>
    <t>105.3.03.0230</t>
  </si>
  <si>
    <t>105.3.03.0240</t>
  </si>
  <si>
    <t>105.3.03.0250</t>
  </si>
  <si>
    <t>105.3.03.0260</t>
  </si>
  <si>
    <t>105.3.03.0270</t>
  </si>
  <si>
    <t>105.3.03.0280</t>
  </si>
  <si>
    <t>105.3.03.0290</t>
  </si>
  <si>
    <t>105.3.03.0300</t>
  </si>
  <si>
    <t>105.3.03.0310</t>
  </si>
  <si>
    <t>105.3.03.0320</t>
  </si>
  <si>
    <t>105.3.03.0330</t>
  </si>
  <si>
    <t>105.3.03.0340</t>
  </si>
  <si>
    <t>105.3.03.0350</t>
  </si>
  <si>
    <t>105.3.03.0360</t>
  </si>
  <si>
    <t>105.3.03.0370</t>
  </si>
  <si>
    <t>105.3.03.0380</t>
  </si>
  <si>
    <t>105.3.03.0390</t>
  </si>
  <si>
    <t>105.3.03.0400</t>
  </si>
  <si>
    <t>105.3.03.0410</t>
  </si>
  <si>
    <t>105.3.03.0420</t>
  </si>
  <si>
    <t>105.3.03.0430</t>
  </si>
  <si>
    <t>105.3.03.0440</t>
  </si>
  <si>
    <t>105.3.03.0450</t>
  </si>
  <si>
    <t>105.3.03.0460</t>
  </si>
  <si>
    <t>105.3.03.0470</t>
  </si>
  <si>
    <t>105.3.03.0480</t>
  </si>
  <si>
    <t>105.3.03.0490</t>
  </si>
  <si>
    <t>105.3.03.0500</t>
  </si>
  <si>
    <t>105.3.03.0510</t>
  </si>
  <si>
    <t>105.3.03.0520</t>
  </si>
  <si>
    <t>105.3.03.0530</t>
  </si>
  <si>
    <t>105.3.03.0540</t>
  </si>
  <si>
    <t>105.3.03.0550</t>
  </si>
  <si>
    <t>105.3.03.0560</t>
  </si>
  <si>
    <t>105.3.03.0570</t>
  </si>
  <si>
    <t>105.3.03.0580</t>
  </si>
  <si>
    <t>105.3.03.0590</t>
  </si>
  <si>
    <t>105.3.03.0600</t>
  </si>
  <si>
    <t>105.3.03.0610</t>
  </si>
  <si>
    <t>105.3.03.0620</t>
  </si>
  <si>
    <t>105.3.03.0630</t>
  </si>
  <si>
    <t>105.3.03.0640</t>
  </si>
  <si>
    <t>105.3.03.0650</t>
  </si>
  <si>
    <t>105.3.03.0660</t>
  </si>
  <si>
    <t>105.3.03.0670</t>
  </si>
  <si>
    <t>105.3.03.0680</t>
  </si>
  <si>
    <t>105.3.03.0690</t>
  </si>
  <si>
    <t>105.3.03.0700</t>
  </si>
  <si>
    <t>105.3.03.0710</t>
  </si>
  <si>
    <t>105.3.03.0720</t>
  </si>
  <si>
    <t>105.3.03.0730</t>
  </si>
  <si>
    <t>105.3.03.0740</t>
  </si>
  <si>
    <t>105.3.03.0750</t>
  </si>
  <si>
    <t>105.3.03.0760</t>
  </si>
  <si>
    <t>105.3.03.0770</t>
  </si>
  <si>
    <t>105.3.03.0780</t>
  </si>
  <si>
    <t>105.3.03.0790</t>
  </si>
  <si>
    <t>105.3.03.0800</t>
  </si>
  <si>
    <t>105.3.03.0810</t>
  </si>
  <si>
    <t>105.3.03.0820</t>
  </si>
  <si>
    <t>105.3.03.0830</t>
  </si>
  <si>
    <t>105.3.03.0840</t>
  </si>
  <si>
    <t>105.3.03.0850</t>
  </si>
  <si>
    <t>105.3.03.0860</t>
  </si>
  <si>
    <t>105.3.03.0870</t>
  </si>
  <si>
    <t>105.3.03.0880</t>
  </si>
  <si>
    <t>105.3.03.0890</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</si>
  <si>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</si>
  <si>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105.3.04.0010</t>
  </si>
  <si>
    <t>105.3.04.0020</t>
  </si>
  <si>
    <t>105.3.04.0030</t>
  </si>
  <si>
    <t>105.3.04.0040</t>
  </si>
  <si>
    <t>105.3.04.0050</t>
  </si>
  <si>
    <t>105.3.04.0060</t>
  </si>
  <si>
    <t>105.3.04.0070</t>
  </si>
  <si>
    <t>105.3.04.0080</t>
  </si>
  <si>
    <t>105.3.04.0090</t>
  </si>
  <si>
    <t>105.3.04.0100</t>
  </si>
  <si>
    <t>105.3.04.0110</t>
  </si>
  <si>
    <t>105.3.04.0120</t>
  </si>
  <si>
    <t>105.3.04.0130</t>
  </si>
  <si>
    <t>105.3.04.0140</t>
  </si>
  <si>
    <t>105.3.04.0150</t>
  </si>
  <si>
    <t>105.3.04.0160</t>
  </si>
  <si>
    <t>105.3.04.0170</t>
  </si>
  <si>
    <t>105.3.04.0180</t>
  </si>
  <si>
    <t>105.3.04.0190</t>
  </si>
  <si>
    <t>105.3.04.0200</t>
  </si>
  <si>
    <t>105.3.04.0210</t>
  </si>
  <si>
    <t>105.3.04.0220</t>
  </si>
  <si>
    <t>105.3.04.0230</t>
  </si>
  <si>
    <t>105.3.04.0240</t>
  </si>
  <si>
    <t>105.3.04.0250</t>
  </si>
  <si>
    <t>105.3.04.0260</t>
  </si>
  <si>
    <t>105.3.04.0270</t>
  </si>
  <si>
    <t>105.3.04.0280</t>
  </si>
  <si>
    <t>105.3.04.0290</t>
  </si>
  <si>
    <t>105.3.04.0300</t>
  </si>
  <si>
    <t>105.3.04.0310</t>
  </si>
  <si>
    <t>105.3.04.0320</t>
  </si>
  <si>
    <t>105.3.04.0330</t>
  </si>
  <si>
    <t>105.3.04.0340</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</si>
  <si>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</si>
  <si>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105.3.04.0350</t>
  </si>
  <si>
    <t>105.3.04.0360</t>
  </si>
  <si>
    <t>105.3.04.0370</t>
  </si>
  <si>
    <t>105.3.04.0380</t>
  </si>
  <si>
    <t>105.3.04.0390</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</si>
  <si>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</si>
  <si>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105.3.04.0400</t>
  </si>
  <si>
    <t>105.3.04.0410</t>
  </si>
  <si>
    <t>105.3.04.0420</t>
  </si>
  <si>
    <t>105.3.04.0430</t>
  </si>
  <si>
    <t>105.3.04.0440</t>
  </si>
  <si>
    <t>105.3.04.0450</t>
  </si>
  <si>
    <t>105.3.04.0460</t>
  </si>
  <si>
    <t>105.3.04.0470</t>
  </si>
  <si>
    <t>105.3.04.0480</t>
  </si>
  <si>
    <t>105.3.04.0490</t>
  </si>
  <si>
    <t>105.3.04.0500</t>
  </si>
  <si>
    <t>105.3.04.0510</t>
  </si>
  <si>
    <t>105.3.04.0520</t>
  </si>
  <si>
    <t>105.3.04.0530</t>
  </si>
  <si>
    <t>105.3.04.0540</t>
  </si>
  <si>
    <t xml:space="preserve">Installationswürfel
Installationswürfel
aus schlagfestem Kunststoff, IP 54, mit 1 CEE rot,
400V, 16A, 3 Schukosteckdosen 230V 16A.
inkl. flexibler Anschlussleitung 15 m
</t>
  </si>
  <si>
    <t>105.3.04.0550</t>
  </si>
  <si>
    <t>105.3.04.0560</t>
  </si>
  <si>
    <t>105.3.04.0570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</si>
  <si>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</si>
  <si>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105.3.04.0580</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</si>
  <si>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</si>
  <si>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105.3.04.0590</t>
  </si>
  <si>
    <t>105.3.04.0600</t>
  </si>
  <si>
    <t xml:space="preserve">Erstellung der Revisonsunterlagen
Erstellung der Revisonsunterlagen BT B1
Erstellung der Revisonsunterlagen für Stark- und Schwachstrom
Der Umfang der Revisonsunterlagen geht über die
Nebenleistung er VOB hinaus. In dieser Position sind
die zusätzlichen Anforderungen zu kalkulieren.
Folgendes ist vorzulegen:
Äußere Form
- Doku 2-fach Papier lesbar und kopierfähig, 2-fach
Datenformat   (mit separatem Inhaltsverzeichnis auf der
CD in Datenformat).
Datenformat sind Auto CAD aktuellstes Format
- Pläne zusätzlich im pdf-Format
- Ordner A4, breit mit einschiebbarem Rückenschild.
Farbe
grün (auch Technik).
- Beschriftung nach Vorgabe AG.
(Inhalte: Angaben über Gebäudebezeichnung,
Objektnummer
(hier 1120), Gewerk, Auftragnehmer, Revisionsstand
(Monat,
Jahr), Ordnernummer bei mehreren Ordnern je
Dokumentation,
Inhaltsangabe
- Übersichtlich gegliedertes Gesamtinhaltsverzeichnis
je Ordner
- Angabe der gelieferten Version/ Ergänzung (im
Zusammenhang mit möglichen Ergänzungslieferungen)
- Pläne müssen im Bereich der Lochung mit Heftstreifen
verstärkt werden
- Max. 15 (großformatige) Pläne je Ordner
- Vollständige Lieferung spätestens 4 Wochen vor dem
Abnahmetermin als Vorabzug 1-fach zur Prüfung
Inhalte
- Systematische Zusammenstellung aller Pläne der
fortgeschriebenen Ausführungsplanung
- Alle Systemgebundenen Nachweise
- Öffentlich rechtliche Abnahmebescheinigungen, sofern
vom AN zu liefern
- Ggf. Genehmigungsbescheide
- Schriftlicher Abnahmeantrag des AN, sowie
Abnahmeprotokoll mit allen Anlagen
- Schriftliche Bestätigung über die Erfüllung der den
AN betreffenden Bauauflagen
- Schriftliche Erklärung zur Einhaltung der
Verwendungsverbote
von Baustoffen
- Nachweise der eingesetzten Bauprodukte
(CE-Konformität,
Bauaufsichtliche Zulassungen, Zulassungen im
Einzelfall, etc.)
- Fachbauleiter-, Konformitäts- und
Fachunternehmererklärung
- Herstellerbescheinigung über die Einhaltung von
Normen und Richtlinien
- Sachverständigenprüfberichte (z.B. TÜV)
- Zertifikate, Nachweise Fachpersonal (z.B.
Sachkundenachweis   Brandschutzarbeiten etc.)
- Hersteller-, Fabrikatsverzeichnisse
- Komponenten- und Ersatzteilliste mit Bezugsquellen
und Herstellerangaben
- Liste der beteiligten Firmen mit Adresse,
Telefonnummer und  Ansprechpartner
- Prüf- und Messprotokolle sofern durchgeführt
- Elektrische Übersichtspläne und Anschlusspläne nach
DIN EN61082-1 und DIN - EN 61082-3  Dokumentation der
Elektrotechnik
- Klemmpläne für Verteilungen und Aufbau der
entsprechenden
Schaltanlage
- AMEV- Wartungsvertragsmuster der jeweiligen Anlage
- Zusammenstellung der wichtigsten Technischen Daten
- Kopien der vorgeschriebenen Prüf- und
Herstellerbescheinigungen
- Bedienungs-, Pflege-, und Wartungsanleitungen
- Bautagesberichte
- Einweisungsprotokolle
- Wartungsangebote
- Spezifische Vorgaben gemäß VOB/C
- Farbiges Blockschaltbild für zusammengehörige
Anlagengruppen einschl. den Steigleitungen
- Gerätelisten mit den Angaben von Fabrikat und Typ
- Kabelverlegungspläne für die Außenverkabelung und
Grundrisszeichnungen mit den Eintragungen der
Installationen
- Förmliche Bestätigung mit dem Nachweis, dass
nachfolgende Vorschriften, Bestimmungen und Richtlinien
eingehalten wurden:
- Sichere Trennung zwischen symmetrischen Datenkabel
und Stromleitungen nach DIN 57804.
- Ausführung nach DIN EN 50174 in allen Teilen
- Stromversorgung nach dem TNS- Verfahren
- Einbindung in das Erdungskonzept
- Integration der Schirmung in das Erdungskonzept und
Einhaltung der EMVRichtlinien EN 55022
- Allgemeine VDE- Bestimmungen
- Brandschutzbestimmungen
- Unfallverhütungsvorschriften
weitere Unterlagen:
-- VOB- Abnahmeformblatt einschl. der Mängelliste
- Zulässiges Datenformat ist AutoCAD 2004 oder
aufwärts, die Dateien sind 3fach als dwg.- oder dxf.-
und zusätzlich als pdf.-Datei zu liefern.
Sämtliche Unterlagen sind mit Stempel, Datum und
Unterschrift des AN zu versehen.
Die zur Erstellung der Dokumentation entstehenden
Kosten sind mit dem Angebotspreis abgegolten und
entsprechend einzukalkulieren.
</t>
  </si>
  <si>
    <t>105.2.18.0020</t>
  </si>
  <si>
    <t>105.2.18.0030</t>
  </si>
  <si>
    <t>105.2.18.0040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</si>
  <si>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</si>
  <si>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105.2.18.0050</t>
  </si>
  <si>
    <t>105.2.18.0060</t>
  </si>
  <si>
    <t>105.2.18.0070</t>
  </si>
  <si>
    <t>105.2.18.0080</t>
  </si>
  <si>
    <t>105.2.18.0090</t>
  </si>
  <si>
    <t>105.2.18.0100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</si>
  <si>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</si>
  <si>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105.2.18.0110</t>
  </si>
  <si>
    <t>105.2.18.0120</t>
  </si>
  <si>
    <t>105.2.18.0130</t>
  </si>
  <si>
    <t>105.2.18.0140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</si>
  <si>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</si>
  <si>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105.2.18.0150</t>
  </si>
  <si>
    <t>105.2.18.0160</t>
  </si>
  <si>
    <t>105.2.18.0170</t>
  </si>
  <si>
    <t>105.2.18.0180</t>
  </si>
  <si>
    <t>105.2.18.0190</t>
  </si>
  <si>
    <t>105.2.18.0200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</si>
  <si>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</si>
  <si>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105.2.18.0210</t>
  </si>
  <si>
    <t>105.2.18.0220</t>
  </si>
  <si>
    <t>105.2.18.0230</t>
  </si>
  <si>
    <t>105.2.18.0240</t>
  </si>
  <si>
    <t>105.2.18.0250</t>
  </si>
  <si>
    <t>105.2.18.0260</t>
  </si>
  <si>
    <t>105.2.18.0270</t>
  </si>
  <si>
    <t>105.2.18.0280</t>
  </si>
  <si>
    <t>105.2.18.0290</t>
  </si>
  <si>
    <t>105.2.18.0300</t>
  </si>
  <si>
    <t xml:space="preserve">Besondere Hinweise BT B1
Besondere Hinweise Freischaltarbeiten:
Die Freischaltarbeiten müssen zwingend in Abstimmung mit der Feuerwehr erfolgen. Die angrenzende Gebäude müssen in Betrieb bleiben. Der Feuerwehrbetrieb darf nicht gestört werden.
Das Freischalten des Gebäudes erfolgt kurz vor dem Entkernen.
Demontage, Rückbau, Entsorgung
Die Demontagearbeiten erfolgt durch den Abbruchunternehmer.
</t>
  </si>
  <si>
    <t>105.2.19.0010</t>
  </si>
  <si>
    <t xml:space="preserve">Freischalten Elektro Stark- und Schwachstrom BT B1
Freischalten Elektro Stark- und Schwachstrom BT B1
Freischalten der gesamten elektrischen Anlagen (Stark und Schwachstrom) des Gebäudes BT B1 (Fahrzeughalle) unter Berücksichtigung aller geltenden Vorschriften und Normen. Einschl. sämtlicher Koordinationsarbeiten mit der Feuerwehr und dem Abrissunternehmen,  dabei ist gegen Wiedereinschalten zu sichern und in den gesamten Anlagen und deren Komponenten auf Spannungsfreiheit zu prüfen.
Sämtliche Leitungen zu den angrenzenden Gebäuden sind zu Prüfen zu trennen und zu kennzeichnen. Die Arbeiten beinhalten auch den Weiterbetrieb der restlichen angrenzende Bauabschnitte/ Gebäude incl. der notwendigen Provisorien.
Freischalten / Abklemmen / Dokumentation
Stromkreiszuleitung / Schwachstromzuleitungen im Bestand aussondern, freischalten und in Verteilung abklemmen und aus Verteilung herausfädeln.
Sämtliche Leitungen (Stark-und Schwachstrom) zu den angrenzenden Gebäuden sind zu Prüfen,zu trennen und zu kennzeichnen.Es ist nicht davon auszugehen, dass alle Revisionsunterlagen mit den installierten Anlagen übereinstimmen.
Die NSHV und NEA befindet sich im Gebäude BT A im UG.
Die Freischaltung muss in Abstimmung und Freigabe mit der Feuerwehr und der Bauleitung erfolgen.
Umfang der Freischalt- Arbeiten  ca.:
-5 Unterverteilung in den Etagen
-Datenverteiler/Telefonanschlüsse/Datendosen
-Lautsprecheranlage
-Uhrenanlage
-Torsteuerungen
-Beleuchtungsanlage
-Haustechnische- Anlagen
die kalkulatorische Einzelnachweise/Stundennachweise sind der Bauleitung vorzulegen.
Monteurstunde
</t>
  </si>
  <si>
    <t>105.2.19.0020</t>
  </si>
  <si>
    <t>105.2.19.0030</t>
  </si>
  <si>
    <t>105.2.19.0040</t>
  </si>
  <si>
    <t>105.2.19.0050</t>
  </si>
  <si>
    <t xml:space="preserve">Montagegerüste
Montagegerüste
Für die Installationen im Deckenbereich der Fahrzeughallen und Außenbeleuchtung sind Gerüste nach UVV mit einer Höhe von bis zu 7 m zu verwenden.
mehrfacher Auf- und Abbau ist mit einzukalkulieren
</t>
  </si>
  <si>
    <t>105.2.19.0060</t>
  </si>
  <si>
    <t>105.2.19.0070</t>
  </si>
  <si>
    <t>105.2.19.0080</t>
  </si>
  <si>
    <t>105.2.19.0090</t>
  </si>
  <si>
    <t>105.2.19.0100</t>
  </si>
  <si>
    <t>105.2.19.0110</t>
  </si>
  <si>
    <t>105.2.19.0120</t>
  </si>
  <si>
    <t>105.2.19.0130</t>
  </si>
  <si>
    <t>105.2.19.0140</t>
  </si>
  <si>
    <t>105.2.19.0150</t>
  </si>
  <si>
    <t>105.2.19.0160</t>
  </si>
  <si>
    <t>105.2.19.0170</t>
  </si>
  <si>
    <t>105.2.19.0180</t>
  </si>
  <si>
    <t>105.2.19.0190</t>
  </si>
  <si>
    <t xml:space="preserve">Wandausschnitt für UP- Sprechstelle im Beton
Wandausschnitt für UP- Sprechstelle im Beton
HxBxT= 270 x 105 x 75 mm
</t>
  </si>
  <si>
    <t>105.2.19.0200</t>
  </si>
  <si>
    <t>105.2.19.0210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</si>
  <si>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</si>
  <si>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105.2.19.0220</t>
  </si>
  <si>
    <t>105.2.19.0230</t>
  </si>
  <si>
    <t>105.2.20.0010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</si>
  <si>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</si>
  <si>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105.2.12.0350</t>
  </si>
  <si>
    <t>105.2.12.0360</t>
  </si>
  <si>
    <t>105.2.12.0370</t>
  </si>
  <si>
    <t>105.2.12.0380</t>
  </si>
  <si>
    <t>105.2.12.0390</t>
  </si>
  <si>
    <t>105.2.12.0400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</si>
  <si>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</si>
  <si>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105.2.12.0410</t>
  </si>
  <si>
    <t xml:space="preserve">Kat.6 EA - Unterputz Anschlussdose, 1xRJ45
Kat.6 EA - Unterputz Anschlussdose, 1xRJ45
Einzelmodul der Kat. 6 EA sonst wie vor
angebotenes Fabrikat:	'[TB64[.............preLink/ fixLink.....................................]]'
angebotener Typ:	 	'[TB63[..........CKVDU191........................................]]'
liefern und betriebsfertig montieren
</t>
  </si>
  <si>
    <t>105.2.12.0420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</si>
  <si>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'[TB63[.............CKVDU192.....................................]]'
liefern und betriebsfertig montieren
</t>
  </si>
  <si>
    <t>105.2.12.0430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</si>
  <si>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</si>
  <si>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105.2.12.0440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</si>
  <si>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____basicLink___________
Typ: 	___CKFEK000____________
liefern und betriebsfertig montieren
</t>
  </si>
  <si>
    <t>105.2.12.0450</t>
  </si>
  <si>
    <t>105.2.13.0010</t>
  </si>
  <si>
    <t xml:space="preserve">Die Brandmeldeanlage (BMA)  wird als ein separates Gewerk ausgeschrieben.
Das Leitungsnetz hierfür ist nach den Vorgaben des Auftragnehmers (AN) der BMA zu erstellen.
Die Brandmeldeanlage (BMA)  wird als ein separates Gewerk ausgeschrieben.
Das Leitungsnetz hierfür ist nach den Vorgaben des Auftragnehmers (AN) der BMA zu erstellen.
In dieser Position ist die Abstimmung mit den AN der BMA einzukalkulieren. Das Leitungsnetz wird anhand von Verkabelungsplänen des AN der BMAEMA erstellt.
Folgende Leistungen sind einzukalkulieren:
- Abstimmung mit den AN des Gewerks BMA zur Ausführung des Leitungsnetzes
- Gemeinsame Übergabe des fertig erstellten Leitungsnetzes an den AN BMA einschl. Übergabeprotokoll durch den AN dieses Gewerks.
Die Ausführung des Leitungsnetzes BMA erfolgt gemäß den nachfolgenden Leistungspositionen sowie den Verkabelungsplänen des AN.
</t>
  </si>
  <si>
    <t>105.2.13.0020</t>
  </si>
  <si>
    <t>105.2.13.0030</t>
  </si>
  <si>
    <t>105.2.13.0040</t>
  </si>
  <si>
    <t xml:space="preserve">Brandmeldekabel, rot, JY(St)Y 2 x 2 x 0,8 mm UP Fräsen
Verlegung der nachfolgend aufgeführten Leitungen/Kabel betriebsfertig einschl.  Fräsarbeiten und Befestigung unter Putz.
Brandmeldekabel, rot, JY(St)Y 2 x 2 x 0,8 mm
</t>
  </si>
  <si>
    <t>105.2.13.0050</t>
  </si>
  <si>
    <t>105.2.13.0060</t>
  </si>
  <si>
    <t>105.2.13.0070</t>
  </si>
  <si>
    <t>105.2.13.0080</t>
  </si>
  <si>
    <t>105.2.13.0090</t>
  </si>
  <si>
    <t>105.2.13.0100</t>
  </si>
  <si>
    <t>105.2.13.0110</t>
  </si>
  <si>
    <t>105.2.13.0120</t>
  </si>
  <si>
    <t>105.2.13.0130</t>
  </si>
  <si>
    <t xml:space="preserve">Brandmeldekabel, rot, JY(St)Y 4 x 2 x 0,8 mm AP oberhalb von Zwischendecken mit  serienmäßiger Sammelbefestigung
Brandmeldekabel, rot, JY(St)Y 4 x 2 x 0,8 mm
sonst wie Position zuvor.
</t>
  </si>
  <si>
    <t>105.2.13.0140</t>
  </si>
  <si>
    <t xml:space="preserve">Brandmeldekabel, rot, JY(St)Y 10 x 2 x 0,8 mm AP oberhalb von Zwischendecken mit  serienmäßiger Sammelbefestigung
Brandmeldekabel, rot, JY(St)Y 10 x 2 x 0,8 mm
sonst wie Position zuvor.
</t>
  </si>
  <si>
    <t>105.2.13.0150</t>
  </si>
  <si>
    <t>105.2.13.0160</t>
  </si>
  <si>
    <t>105.2.13.0170</t>
  </si>
  <si>
    <t>105.2.13.0180</t>
  </si>
  <si>
    <t>105.2.13.0190</t>
  </si>
  <si>
    <t>105.2.13.0200</t>
  </si>
  <si>
    <t>105.2.13.0210</t>
  </si>
  <si>
    <t>105.2.13.0220</t>
  </si>
  <si>
    <t>105.2.13.0230</t>
  </si>
  <si>
    <t xml:space="preserve">Brandmeldekabel, rot, JY(St)Y 4 x 2 x 0,8 mm vorh. Kabelbühne / Kanal
Brandmeldekabel, rot, JY(St)Y 4 x 2 x 0,8 mm
sonst wie Position zuvor.
</t>
  </si>
  <si>
    <t>105.2.13.0240</t>
  </si>
  <si>
    <t xml:space="preserve">Brandmeldekabel, rot, JY(St)Y 10 x 2 x 0,8 mm vorh. Kabelbühne / Kanal
Brandmeldekabel, rot, JY(St)Y 10 x 2 x 0,8 mm
sonst wie Position zuvor.
</t>
  </si>
  <si>
    <t>105.2.13.0250</t>
  </si>
  <si>
    <t>105.2.13.0260</t>
  </si>
  <si>
    <t>105.2.13.0270</t>
  </si>
  <si>
    <t>105.2.13.0280</t>
  </si>
  <si>
    <t>105.2.13.0290</t>
  </si>
  <si>
    <t>105.2.13.0300</t>
  </si>
  <si>
    <t xml:space="preserve">Brandmeldekabel, rot, JY(St)Y 2 x 2 x 0,8 mm vorh. Rohre/Unterflurkanäle
Brandmeldekabel, rot, JY(St)Y 2 x 2 x 0,8 mm
sonst wie Position zuvor.
</t>
  </si>
  <si>
    <t>105.2.13.0310</t>
  </si>
  <si>
    <t xml:space="preserve">Brandmeldekabel, rot, JY(St)Y 4 x 2 x 0,8 mm vorh. Rohre/Unterflurkanäle
Brandmeldekabel, rot, JY(St)Y 4 x 2 x 0,8 mm
sonst wie Position zuvor.
</t>
  </si>
  <si>
    <t>105.2.13.0320</t>
  </si>
  <si>
    <t xml:space="preserve">Leitungsverlegung Fahzeughallen,Sporthalle,Pi Lager bis 7 m
Verlegung der nachfolgend aufgeführten Leitungen/Kabel  auf separat ausgeschriebenen Kabeltrassen/Sammelbefestigungen/Halter
Arbeitshöhe bis 7 m
</t>
  </si>
  <si>
    <t>105.2.13.0330</t>
  </si>
  <si>
    <t>105.2.13.0340</t>
  </si>
  <si>
    <t>105.2.13.0350</t>
  </si>
  <si>
    <t>105.2.13.0360</t>
  </si>
  <si>
    <t>105.2.13.0370</t>
  </si>
  <si>
    <t>105.2.13.0380</t>
  </si>
  <si>
    <t>105.2.13.0390</t>
  </si>
  <si>
    <t xml:space="preserve">Brandmeldekabel, rot, JY(St)Y 2 x 2 x 0,8 mm
Brandmeldekabel, rot, JY(St)Y 2 x 2 x 0,8 mm
sonst wie Position zuvor.
</t>
  </si>
  <si>
    <t>105.2.13.0400</t>
  </si>
  <si>
    <t xml:space="preserve">Brandmeldekabel, rot, JY(St)Y 4 x 2 x 0,8 mm
Brandmeldekabel, rot, JY(St)Y 4 x 2 x 0,8 mm
sonst wie Position zuvor.
</t>
  </si>
  <si>
    <t>105.2.13.0410</t>
  </si>
  <si>
    <t>105.2.13.0420</t>
  </si>
  <si>
    <t>105.2.13.0430</t>
  </si>
  <si>
    <t>105.2.13.0440</t>
  </si>
  <si>
    <t>105.2.13.0450</t>
  </si>
  <si>
    <t>105.2.13.0460</t>
  </si>
  <si>
    <t xml:space="preserve">Brandmeldekabel, JE-H(St)H E30-E90, 2 x 2 x 0,8 qmm
Brandmeldekabel, halogenfrei JE-H(St)H E30-E90, 2 x 2 x 0,8 qmm
Kabel mit Funktionserhalt inkl. Einzelschellen in E30
</t>
  </si>
  <si>
    <t>105.2.13.0470</t>
  </si>
  <si>
    <t xml:space="preserve">Brandmeldekabel, JE-H(St)H E30-E90, 4 x 2 x 0,8 qmm
Brandmeldekabel, halogenfrei JE-H(St)H E30-E90, 4 x 2 x 0,8 qmm
sonst wie Position zuvor.
</t>
  </si>
  <si>
    <t>105.2.13.0480</t>
  </si>
  <si>
    <t>105.2.13.0490</t>
  </si>
  <si>
    <t>105.2.14.0010</t>
  </si>
  <si>
    <t>105.2.14.0020</t>
  </si>
  <si>
    <t>105.2.14.0030</t>
  </si>
  <si>
    <t>105.2.14.0040</t>
  </si>
  <si>
    <t>105.2.14.0050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</si>
  <si>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'[TB61[...........Dehn+Söhne.......................................]]'
Typ:			'[TB62[...........DRL RE24.......................................]]'
</t>
  </si>
  <si>
    <t>105.2.14.0060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</si>
  <si>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'[TB61[...........Dehn+Söhne.......................................]]'
Typ:			'[TB62[..........DRL DE24........................................]]'
</t>
  </si>
  <si>
    <t>105.2.15.0010</t>
  </si>
  <si>
    <t>105.2.15.0020</t>
  </si>
  <si>
    <t>105.2.15.0030</t>
  </si>
  <si>
    <t>105.2.15.0040</t>
  </si>
  <si>
    <t>105.2.15.0050</t>
  </si>
  <si>
    <t>105.2.15.0060</t>
  </si>
  <si>
    <t>105.2.15.0070</t>
  </si>
  <si>
    <t>105.2.15.0080</t>
  </si>
  <si>
    <t>105.2.15.0090</t>
  </si>
  <si>
    <t>105.2.15.0100</t>
  </si>
  <si>
    <t>105.2.15.0110</t>
  </si>
  <si>
    <t xml:space="preserve">Elektroanschluß für Sonnenschutzantrieb
Elektroanschluß für Sonnenschutzantrieb,
einschließlich Montage der bauseitigen Geräte-Kupplung
und gemeinsamen Inbetriebnahme mit der Sonnenschutzfirma und der Gebäudeautomationsfirma
</t>
  </si>
  <si>
    <t>105.2.15.0120</t>
  </si>
  <si>
    <t>105.2.15.0130</t>
  </si>
  <si>
    <t>105.2.15.0140</t>
  </si>
  <si>
    <t>105.2.15.0150</t>
  </si>
  <si>
    <t>105.2.15.0160</t>
  </si>
  <si>
    <t>105.2.15.0170</t>
  </si>
  <si>
    <t>105.2.15.0180</t>
  </si>
  <si>
    <t>105.2.15.0190</t>
  </si>
  <si>
    <t>105.2.15.0200</t>
  </si>
  <si>
    <t>105.2.15.0210</t>
  </si>
  <si>
    <t>105.2.15.0220</t>
  </si>
  <si>
    <t>105.2.15.0230</t>
  </si>
  <si>
    <t>105.2.15.0240</t>
  </si>
  <si>
    <t>105.2.16.0010</t>
  </si>
  <si>
    <t>105.2.16.0020</t>
  </si>
  <si>
    <t>105.2.16.0030</t>
  </si>
  <si>
    <t>105.2.16.0040</t>
  </si>
  <si>
    <t>105.2.16.0050</t>
  </si>
  <si>
    <t>105.2.16.0060</t>
  </si>
  <si>
    <t>105.2.17.0010</t>
  </si>
  <si>
    <t>105.2.17.0020</t>
  </si>
  <si>
    <t>105.2.17.0030</t>
  </si>
  <si>
    <t>105.2.17.0040</t>
  </si>
  <si>
    <t>105.2.17.0050</t>
  </si>
  <si>
    <t>105.2.17.0060</t>
  </si>
  <si>
    <t>105.2.17.0070</t>
  </si>
  <si>
    <t>105.2.17.0080</t>
  </si>
  <si>
    <t>105.2.17.0090</t>
  </si>
  <si>
    <t>105.2.17.0100</t>
  </si>
  <si>
    <t>105.2.17.0110</t>
  </si>
  <si>
    <t>105.2.17.0120</t>
  </si>
  <si>
    <t>105.2.17.0130</t>
  </si>
  <si>
    <t>105.2.17.0140</t>
  </si>
  <si>
    <t>105.2.17.0150</t>
  </si>
  <si>
    <t>105.2.17.0160</t>
  </si>
  <si>
    <t>105.2.18.0010</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</si>
  <si>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</si>
  <si>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105.2.08.0010</t>
  </si>
  <si>
    <t>105.2.08.0020</t>
  </si>
  <si>
    <t>105.2.08.0030</t>
  </si>
  <si>
    <t>105.2.08.0040</t>
  </si>
  <si>
    <t>105.2.08.0050</t>
  </si>
  <si>
    <t>105.2.08.0060</t>
  </si>
  <si>
    <t>105.2.08.0070</t>
  </si>
  <si>
    <t>105.2.08.0080</t>
  </si>
  <si>
    <t xml:space="preserve">Trennrelais Aufputz Jalousie
Trennrelais Aufputz Jalousie
zum Anschluss von 2 Rollladenantriebe
</t>
  </si>
  <si>
    <t>105.2.08.0090</t>
  </si>
  <si>
    <t>105.2.08.0100</t>
  </si>
  <si>
    <t>105.2.08.0110</t>
  </si>
  <si>
    <t>105.2.08.0120</t>
  </si>
  <si>
    <t>105.2.08.0130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</si>
  <si>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'[TB63[..........5WG1257-3AB42........................................]]'
</t>
  </si>
  <si>
    <t>105.2.08.0140</t>
  </si>
  <si>
    <t>105.2.08.0150</t>
  </si>
  <si>
    <t>105.2.08.0160</t>
  </si>
  <si>
    <t>105.2.08.0170</t>
  </si>
  <si>
    <t>105.2.08.0180</t>
  </si>
  <si>
    <t xml:space="preserve">KNX Präsenzmelder, weiß, UP inkl. Kostantlichtregler
KNX Präsenzmelder, weiß, UP inkl. Kostantlichtregler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4 unabhängigen Kanälen
-Zum helligkeitsabhängigen Schalten von zwei Leuchten im Raum
-Konstantlichtregler mit 2 Ausgängen zum helligkeitsabhängigen Regeln
von zwei Leuchten im Raum
-Konstantlichtregler mit 2-stufiger Abschaltfunktion
-Melder-Applikation mit 2-stufiger Abschaltfunktion
-Melder-Applikation mit integrierter Überwachungsfunktion
-1 Kanal konfigurierbar als HKL-Applikation mit Einschaltverzögerung
und Empfindlichkeitseinstellung
-Integrierter Objekt-Raumtemperaturregler
-10 frei programmierbare IR-Kanäle (blau und/oder weiß)
-5 Logikkanäle (Logik-Gatter, Tor, Verzögerung und Treppenhauslicht)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-KNX Programmiertaste ist mit IR-Handsensor aktivierbar
Eingänge	       Bewegungssensor
Helligkeitssensor
Ausgänge	Bewegungsmelder, Konstantlichtschalter,
Konstantlichtregler, HKL
Montagehöhe	2 m ? 4 m
Helligkeitsgrenzwert 1 bis 1000
Erfassungsbereich 360°   bei 2,5 m, 3 m und 4 m Montagehöhe
-Sitzende Personen  max. 8 m, max. 10 m und max. 14 m
-Gehende Personen     max. 10 m, max. 12 m und max. 16 m
Farbe	alpinweiß
</t>
  </si>
  <si>
    <t>105.2.08.0190</t>
  </si>
  <si>
    <t>105.2.08.0200</t>
  </si>
  <si>
    <t>105.2.08.0210</t>
  </si>
  <si>
    <t>105.2.08.0220</t>
  </si>
  <si>
    <t>105.2.08.0230</t>
  </si>
  <si>
    <t>105.2.08.0240</t>
  </si>
  <si>
    <t>105.2.08.0250</t>
  </si>
  <si>
    <t>105.2.08.0260</t>
  </si>
  <si>
    <t xml:space="preserve">Einweisung
Einweisung des Betreibers in das KNX System
von mindestens 3 Mitarbeitern. Die Einweisung hat nach vorheriger Terminvereinbarung stattzufinden.
Zeitdauer min 2 Std.
</t>
  </si>
  <si>
    <t>105.2.08.0270</t>
  </si>
  <si>
    <t xml:space="preserve">ETS 4 Softwarepaket
ETS 4 Softwarepaket für die praxisorientierte Betreiben eines KNX-Installationssytems Übergabe an den Betreiber inkl. Instalaltion auf beigestellten Rechner.
</t>
  </si>
  <si>
    <t>105.2.08.0280</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</si>
  <si>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</si>
  <si>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105.2.09.0010</t>
  </si>
  <si>
    <t>105.2.09.0020</t>
  </si>
  <si>
    <t>105.2.09.0030</t>
  </si>
  <si>
    <t>105.2.09.0040</t>
  </si>
  <si>
    <t>105.2.09.0050</t>
  </si>
  <si>
    <t>105.2.09.0060</t>
  </si>
  <si>
    <t>105.2.09.0070</t>
  </si>
  <si>
    <t>105.2.09.0080</t>
  </si>
  <si>
    <t>105.2.09.0090</t>
  </si>
  <si>
    <t>105.2.09.0100</t>
  </si>
  <si>
    <t>105.2.10.0010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</si>
  <si>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</si>
  <si>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105.2.10.0020</t>
  </si>
  <si>
    <t xml:space="preserve">Einbaulautsprecher spritzwassergeschützt
Einbaulautsprecher spritzwassergeschützt
wie vor nur
Einbaulautsprecher mit Einbaurahmen einschl. Frontabdeckung für Deckeneinbau, spritzwassergeschützt
Farbe: weiß
angebotenes Fabrikat:	[TB61[............Lellmann......................................]]'
(Angabe des Bieters)
angebotener Typ:	[TB62[.............DL-06-165/T.....................................]]'
(Angabe des Bieters)
Liefern und betriebsfertig montieren.
</t>
  </si>
  <si>
    <t>105.2.10.0030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</si>
  <si>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</si>
  <si>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105.2.10.0040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</si>
  <si>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[TB61[............Lellmann......................................]]'
(Angabe des Bieters)
angebotener Typ:	[TB62[.........DA-S 20-130/T.........................................]]'
(Angabe des Bieters)
Liefern und betriebsfertig montieren.
</t>
  </si>
  <si>
    <t>105.2.10.0050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</si>
  <si>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[TB62[........DK 30/T..........................................]]'
(Angabe des Bieters)
Liefern und betriebsfertig montieren.
</t>
  </si>
  <si>
    <t>105.2.10.0060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</si>
  <si>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</si>
  <si>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105.2.10.0070</t>
  </si>
  <si>
    <t>105.2.10.0080</t>
  </si>
  <si>
    <t>105.2.10.0090</t>
  </si>
  <si>
    <t>105.2.10.0100</t>
  </si>
  <si>
    <t>105.2.10.0110</t>
  </si>
  <si>
    <t>105.2.10.0120</t>
  </si>
  <si>
    <t>105.2.10.0130</t>
  </si>
  <si>
    <t>105.2.10.0140</t>
  </si>
  <si>
    <t>105.2.10.0150</t>
  </si>
  <si>
    <t>105.2.10.0160</t>
  </si>
  <si>
    <t xml:space="preserve">Rangierungen zwischen den LSA-Plus Leisten schalten
Rangierungen zwischen den LSA-Plus Leisten schalten
Rangierung  1DA bis 0,8mm inklusive Material
</t>
  </si>
  <si>
    <t>105.2.10.0170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</si>
  <si>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</si>
  <si>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105.2.11.0010</t>
  </si>
  <si>
    <t>105.2.11.0020</t>
  </si>
  <si>
    <t>105.2.11.0030</t>
  </si>
  <si>
    <t>105.2.11.0040</t>
  </si>
  <si>
    <t>105.2.11.0050</t>
  </si>
  <si>
    <t>105.2.11.0060</t>
  </si>
  <si>
    <t>105.2.11.0070</t>
  </si>
  <si>
    <t>105.2.11.0080</t>
  </si>
  <si>
    <t xml:space="preserve">armiertes Glasfaserkabel
armiertes Glasfaserkabel
Fasertyp: 1x monomode
vorkonfektioniert mit 2x  FC/PC (0°)
UV- und feuchtigkeitsbeständig für außen
Faserlänge: 75m
Verlegung betriebsfertig in getrennt ausgeschriebenen bzw. vorhandenen Kabeltrassen,Sammelhaltern Leerohrtrassen im Außenbereich etc.
</t>
  </si>
  <si>
    <t>105.2.11.0090</t>
  </si>
  <si>
    <t xml:space="preserve">Inbetriebnahme / Messprotokoll anteilig Bauteil B1
Inbetriebnahme / Messprotokoll anteilig Bauteil B1
Inbetriebnahme der v.g. Sat- Anlage und Erstellung des
TV-Messprotokoll für die v.g. Anschlüsse
</t>
  </si>
  <si>
    <t xml:space="preserve">Ausführungsbeschreibung Verkabelung EDV-Anlage
Ausführungsbeschreibung Verkabelung EDV-Anlage
Die nachstehend aufgeführten Positionen verstehen sich einschl. aller systembedingten Anlagenkomponenten
komplett verdrahtet liefern und betriebsfertig montieren.
Die Kompatibilität der Module zu den Aufnahmen und Zentralscheiben sowie die Übereinstimmung der
RAL-Farben ist vor Bestellung abzustimmen und zu prüfen. Die Ausführung ist anhand einer Bemusterung durch den AG freizugeben.
</t>
  </si>
  <si>
    <t xml:space="preserve">Anordnung der Datenschränke im Datenraum Bauteil A Untergeschoss
Die Datenschränke für die Etagenverteilung sind im 1.OG angeordnet.
gem. Grundrissplan
Die Schränke müssen von vorne und hinten zugänglich sein.
</t>
  </si>
  <si>
    <t>105.2.12.0010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</si>
  <si>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als Anreihschrank
- Dach angehoben
- Lüfterblech
- Nivellierfüße
- Schrankerdung
angebotenes Fabrikat:	'[TB64[...........EFB.......................................]]'
angebotener Typ:	 	'[TB63[............691742U......................................]]'
liefern und betriebsfertig montieren
</t>
  </si>
  <si>
    <t>105.2.12.0020</t>
  </si>
  <si>
    <t>105.2.12.0030</t>
  </si>
  <si>
    <t>105.2.12.0040</t>
  </si>
  <si>
    <t>105.2.12.0050</t>
  </si>
  <si>
    <t>105.2.12.0060</t>
  </si>
  <si>
    <t>105.2.12.0070</t>
  </si>
  <si>
    <t>105.2.12.0080</t>
  </si>
  <si>
    <t>105.2.12.0090</t>
  </si>
  <si>
    <t>105.2.12.0100</t>
  </si>
  <si>
    <t>105.2.12.0110</t>
  </si>
  <si>
    <t>105.2.12.0120</t>
  </si>
  <si>
    <t>105.2.12.0130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</si>
  <si>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</si>
  <si>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105.2.12.0140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</si>
  <si>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[TB62[..............K-GS-B1886....................................]]'
(Angabe des Bieters)
</t>
  </si>
  <si>
    <t>105.2.12.0150</t>
  </si>
  <si>
    <t>105.2.12.0160</t>
  </si>
  <si>
    <t>105.2.12.0170</t>
  </si>
  <si>
    <t>105.2.12.0180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</si>
  <si>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</si>
  <si>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105.2.12.0190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</si>
  <si>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</si>
  <si>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105.2.12.0200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</si>
  <si>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</si>
  <si>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105.2.12.0210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</si>
  <si>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</si>
  <si>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105.2.12.0220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</si>
  <si>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'[TB63[.............KL-U-DQ(ZB)BH.....................................]]'
Verlegung der nachstehenden Kabel /Leitungen
in vorh. Außen-Leerohrtrasse/Zugschächte
einschl. 2 Kennzeichnungen je Ende
</t>
  </si>
  <si>
    <t>105.2.12.0230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</si>
  <si>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'[TB63[.............KL-U-DQ(ZB)BH.....................................]]'
Verlegung der nachstehenden Kabel /Leitungen
in vorh. Außen-Leerohrtrasse/Zugschächte
einschl. 2 Kennzeichnungen je Ende
</t>
  </si>
  <si>
    <t>105.2.12.0240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</si>
  <si>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'[TB63[.............KL-U-DQ(ZB)BH.....................................]]'
Verlegung der nachstehenden Kabel /Leitungen
in vorh. Außen-Leerohrtrasse/Zugschächte
einschl. 2 Kennzeichnungen je Ende
</t>
  </si>
  <si>
    <t>105.2.12.0250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</si>
  <si>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</si>
  <si>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105.2.12.0260</t>
  </si>
  <si>
    <t>105.2.12.0270</t>
  </si>
  <si>
    <t>105.2.12.0280</t>
  </si>
  <si>
    <t>105.2.12.0290</t>
  </si>
  <si>
    <t>105.2.12.0300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</si>
  <si>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'[TB64[..........preLink / fixLink........................................]]'
angebotener Typ:	 	'[TB63[............CKFEK000......................................]]'
liefern und betriebsfertig montieren
Patchfeld liefern, vollständig montieren und einbauen.
</t>
  </si>
  <si>
    <t>105.2.12.0310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</si>
  <si>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'[TB64[..............Zonnenberg....................................]]'
angebotener Typ:	 	'[TB63[................Telculsa25+..................................]]'
liefern und betriebsfertig montieren
liefern und betriebsfertig montieren
</t>
  </si>
  <si>
    <t>105.2.12.0320</t>
  </si>
  <si>
    <t>105.2.12.0330</t>
  </si>
  <si>
    <t>105.2.12.0340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</si>
  <si>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</si>
  <si>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105.2.05.0010</t>
  </si>
  <si>
    <t>105.2.05.0020</t>
  </si>
  <si>
    <t>105.2.05.0030</t>
  </si>
  <si>
    <t>105.2.05.0040</t>
  </si>
  <si>
    <t>105.2.05.0050</t>
  </si>
  <si>
    <t>105.2.05.0060</t>
  </si>
  <si>
    <t>105.2.05.0070</t>
  </si>
  <si>
    <t>105.2.05.0080</t>
  </si>
  <si>
    <t>105.2.05.0090</t>
  </si>
  <si>
    <t>105.2.05.0100</t>
  </si>
  <si>
    <t>105.2.05.0110</t>
  </si>
  <si>
    <t>105.2.05.0120</t>
  </si>
  <si>
    <t>105.2.05.0130</t>
  </si>
  <si>
    <t>105.2.05.0140</t>
  </si>
  <si>
    <t>105.2.05.0150</t>
  </si>
  <si>
    <t xml:space="preserve">Grundprogrammierung
Programmierung und Parametrierung der Gerätegrundfunktion anteilig
Das Zentralgerät wird in Bauteil A errichtet
</t>
  </si>
  <si>
    <t>105.2.05.0160</t>
  </si>
  <si>
    <t>105.2.05.0170</t>
  </si>
  <si>
    <t xml:space="preserve">Begleitung der Sachverständigenabnahme für das Gebäude B 1
Begleitung der Sachverständigenabnahme für das Gebäude B 1
des durch den Bauherrn bestellten Sachverständigen.
</t>
  </si>
  <si>
    <t>105.2.06.0010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</si>
  <si>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'[TB62[...............C20-P4 GR 135/49/80 DALI PRE C2,5 MP...................................]]'
</t>
  </si>
  <si>
    <t>105.2.06.0020</t>
  </si>
  <si>
    <t>105.2.06.0030</t>
  </si>
  <si>
    <t>105.2.06.0040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</si>
  <si>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LED1452x145 10000 HF 840 PC...................................]]'
(Angabe des Bieters)
</t>
  </si>
  <si>
    <t>105.2.06.0050</t>
  </si>
  <si>
    <t>105.2.06.0060</t>
  </si>
  <si>
    <t xml:space="preserve">Decken-Einbauleuchte-LED 18 W WC-Bereiche
Decken-Einbauleuchte-LED 18 W WC-Bereiche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 155 LED 1100 HF 840 LI WH/WH.....................]]'
(Angabe des Bieters)
</t>
  </si>
  <si>
    <t>105.2.06.0070</t>
  </si>
  <si>
    <t xml:space="preserve">Decken-Einbauleuchte-LED 14 W Ruheräume
LED-Decken-Einbauleuchte 14 W Ruheräume
Rundes Downlight
Leistungsaufnahme: 14W LED;
Leuchtenlichtstrom 700lm; Leuchteneffizienz bis
zu 50lm/W;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150mm
Einbautiefe: 120mm oder weniger
Gewicht: 0,76 Kg
angebotenes Fabrikat:	 '[TB61[.............Glamox.....................................]]'
(Angabe des Bieters)
angebotener Typ:	 '[TB62[........D70-RF 155 LED 1100 HF 840 LI WH/WH.......................]'
(Angabe des Bieters)
</t>
  </si>
  <si>
    <t>105.2.06.0080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</si>
  <si>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 155 LED.1100 HF 840 LI WH/WH.....................................]]'
(Angabe des Bieters)
</t>
  </si>
  <si>
    <t>105.2.06.0090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</si>
  <si>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 2HF 840.........................................]]'
(Angabe des Bieters)
</t>
  </si>
  <si>
    <t>105.2.06.0100</t>
  </si>
  <si>
    <t xml:space="preserve">LED Decken-Einbauleuchte 10 Watt Besprechungsräume
LED Decken-Einbauleuchte 10 Watt Besprechungsräume
Rundes Downlight
mit UGR&lt;19 für Office Anwendungen gemäß EN12464 Abblendwinkel 60°; Bestückung: 10 W LED; Farbwiedergabe Ra &gt; 90, Farbtemperatur 4000 K (neutral weiß); Lichtstrom: 1001 lm, Leuchten Lichtausbeute: 100 lm/W; Lebensdauer: 50000h bei 90% Lichtstrom; mit Vorschaltgeräte-Einheit DALI steuerbare Leuchte; modulare, hochwertige optische Einheit aus Reflektor und LED-Lichtkammer, integriert im optimierten Wärmemanagement aus Aluminiumdruckguss; glatter Reflektor aluminiumbesputtert, hochglänzend, irisierungsfrei; Reflektor/Abdeckring aus hochwertigem, UV-beständigem Polycarbonat (PC); Abdeckring weiß; Einbauring aus Polycarbonat glasfaserverstärkt (PC), grau; werkzeuglose Schnellmontage der Leuchteneinheit mittels Bajonettverschluss; Leuchte halogenfrei verdrahtet; Anschluss: 5-polige Steckverbindungsklemme, Durchschleifen möglich; Netzspannung: 230V / 50/60Hz, Zentralbatterietauglich 220V DC; Montage: werkzeuglose Schnellmontage mittels Anti-Rutsch-Haltefedern für Deckenstärken von 1-40mm; Deckenausschnitt:100mm, Einbautiefe: 130mm; Gewicht: 0,57 kg
angebotenes Fabrikat:	 '[TB61[.........Glamox.........................................]]'
(Angabe des Bieters)
angebotener Typ:	 '[TB62[........D70-R92 LED 900 DALI840 MB SF/WH..........................................]]'
(Angabe des Bieters)
</t>
  </si>
  <si>
    <t>105.2.06.0110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</si>
  <si>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</si>
  <si>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105.2.06.0120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</si>
  <si>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 HF LI WL............................................]]'
(Angabe des Bieters)
</t>
  </si>
  <si>
    <t>105.2.06.0130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</si>
  <si>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</si>
  <si>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105.2.06.0140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</si>
  <si>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 C2,5 MP............................]]'
</t>
  </si>
  <si>
    <t>105.2.06.0150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</si>
  <si>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 DALI PRE C2,5 DU.........................]]'
</t>
  </si>
  <si>
    <t>105.2.06.0160</t>
  </si>
  <si>
    <t>105.2.06.0170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</si>
  <si>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</si>
  <si>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105.2.06.0180</t>
  </si>
  <si>
    <t xml:space="preserve">LED Panel 49 Watt Fitnessräume
LED Panel 49 Watt Fitnessräume
LED Panel  618x618, L618 B618 H14mm,
Einbau in GK-Decken oder vergleichbaren Deckenaufbauten
Produktabmessungen (mm): L618 B618 H14, Leistungsaufnahme (W): 49,
Schutzart:  IP54/IP30, Qualifizierungen:  IK07Optik: opal,
Nennhalbwertswinkel: 150°, Farbtemperatur (K): 4000,
Farbwiedergabe (Ra):  80, Gesamtlichtstrom (lm): 4200,
Produktfarbe: weiss, Einbaumasse: DA 607x607 H14
Beim angebotenen Fabrikat ist zwingend auf die geringe Einbautiefe zu achten.
inkl. sämtliches Befestigungsmaterial
angebotenes Fabrikat:
'[TB61[.........................Abalight.........................]]'
Typ:
'[TB62[...........SFIO-618618-40-8400W.......................................]]'
</t>
  </si>
  <si>
    <t>105.2.06.0190</t>
  </si>
  <si>
    <t xml:space="preserve">LED Panel 26 Watt Spindräume
LED Panel 26 Watt Spindräume
Größe wie v.g. nur anderer Treiber für 26 W
LED Panel  L618 B618 H14mm
Einbau in GK-Decken oder vergleichbaren Deckenaufbauten
Leistungsaufnahme (W):  26, Schutzart:  IP30, Qualifizierungen: IK07,
Optik:  opal, Nennhalbwertswinkel: 150°,
Farbtemperatur (K):  4000, Farbwiedergabe (Ra):  80,
Gesamtlichtstrom (lm): 1850, Produktfarbe: weiss,
Einbaumasse: DA 605x618 H14
Beim angebotenen Fabrikat ist zwingend auf die geringe Einbautiefe zu achten.
inkl. sämtliches Befestigungsmaterial
angebotenes Fabrikat:
'[TB61[.........................Frisch-Licht.........................]]'
Typ:
'[TB62[........ELP41 2016A3684.............................]]'
</t>
  </si>
  <si>
    <t>105.2.06.0200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</si>
  <si>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'[TB62[..........0267-0/L........................................]]'
</t>
  </si>
  <si>
    <t>105.2.06.0210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</si>
  <si>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'[TB63[...............0267-0/L...................................]]'
</t>
  </si>
  <si>
    <t xml:space="preserve">Aussenbeleuchtung
Aussenbeleuchtung
Die Installation der Ansatzleuchten (Strahler) muss zwingend in Abstimmung mit dem Gewerk Fassadenbau erfolgen.
</t>
  </si>
  <si>
    <t>105.2.07.0010</t>
  </si>
  <si>
    <t xml:space="preserve">Ansatzleuchte / Fassade LED 180 W
Ansatzleuchte / Fassade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ca. 14,5 kg, Einsatzbereich -30°C bis +60°C,
Lichtaustrittswinkel 150°/75°,
Ra&gt;80%, ca. ~120 lm/W, 4100 K (neutralweiß Tendenz warm),
Kelvinstabilität 3,5%
LED mind. 180 W neutrw.-warm
Montagehöhe  6-7m
angebotenes Fabrikat:
'[TB61[........................LemTec.........................]]'
Typ:
'[TB62[..................900MA................................]]'
</t>
  </si>
  <si>
    <t>105.2.07.0020</t>
  </si>
  <si>
    <t xml:space="preserve">Montagearm inkl. Montageplatte L= ca. 500mm zur Befestigung für v.g. Strahler
Montagearm inkl. Montageplatte L= ca. 500mm zur Befestigung für v.g. Strahler
an Betonwand
</t>
  </si>
  <si>
    <t>105.2.07.0030</t>
  </si>
  <si>
    <t xml:space="preserve">Flächenstrahler als Ansatzleuchte Wand (Fassade) LED 36 W
Flächenstrahler als Ansatzleuchte Wand (Fassade) LED 36 W
Gehäuse aus Aluminiumprofil, schwarz (BL), Länge: 500mm, Breite: 290mm, Höhe: 150mm, Reflektor aus breitstrahlende Optik zur Straßen- und Wegebeleuchtung, bestehend aus silberbeschichtetem, hochreflektierendem Aluminium mit einer Eigenreflexion größer 98 Prozent, Abdeckung aus gehärtetem Glas, Lichtquelle: LED, 1638 Lumen out, 41 Lumen pro Watt, L70/50000h bei Ta 25 Grad Celsius, CRI&gt;80, 4000K, Lichtverteilung (indirekt/direkt): 0/100, IP-Schutzart: 65, Schlagfestigkeit: IK7, minimale Umgebungstemperatur: -25 Grad Celsius, maximale Umgebungstemperatur: 50 Grad Celsius, 3x4 SC, 1x Betriebsgerät, nicht dimmbar (HF)
LED 1x 36 W
Montagehöhe/Masthöhe LPH
ca. 6-7 m
angebotenes Fabrikat:
'[TB61[................LemTec..................................]]'
Typ:
'[TB62[................713MA..................................]]'
</t>
  </si>
  <si>
    <t>105.2.07.0040</t>
  </si>
  <si>
    <t xml:space="preserve">Montagearm inkl. Montageplatte L= ca. 400-500mm zur Befestigung für v.g. Strahler an Betonwand
Montagearm inkl. Montageplatte L= ca. 400-500mm zur Befestigung für v.g. Strahler an Betonwand
</t>
  </si>
  <si>
    <t>105.2.07.0050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</si>
  <si>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</si>
  <si>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Vorbemerkungen Notbeleuchtung
Vorbemerkungen Notbeleuchtung
Das Gebäude ist mit einer zentralen batteriegestützten
Sicherheitsbeleuchtung nach DIN VDE 0100-560, DIN EN
50172, V DIN V VDE 0108-100, EN 50171, ASR A2.3, ASR
A3.4/3 und DIN EN 1838 auszurüsten. (Zentrale in Bauteil A)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</si>
  <si>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</si>
  <si>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105.2.04.0590</t>
  </si>
  <si>
    <t>105.2.04.0600</t>
  </si>
  <si>
    <t>6    Wart</t>
  </si>
  <si>
    <t xml:space="preserve">Hinweis Wartung und Inspektion
Hinweis Wartung und Inspektion
Bei den Leistungen für Wartung und Inspektion handelt es sich um ein separates Angebot, das jedoch zusammen mit dem Hauptangebot als Gesamtleistung gewertet wird.
Die Wertung der Inspektion und Wartung erfolgt für 4 Jahre ohne Anwendung der Preisgleitklausel. Das wirtschaftlichste Gesamtangebot wird unter Einbeziehung der Wartungsleistungen ermittelt.
Die Beauftragung der Wartung erfolgt nicht mit dem Hauptauftrag, sondern durch einen gesonderten Vertrag nach der Abnahme mit einer Vertragslaufzeit von 4 Jahren als der vom AN angebotenen Jahrespauschale.
</t>
  </si>
  <si>
    <t xml:space="preserve">Wartungsvertrag
Wartungsvertrag
Wartungsarbeiten
Während der Gewährleistungszeit nach mängelfreier Abnahme der Anlage.
</t>
  </si>
  <si>
    <t>105.1.27.0010</t>
  </si>
  <si>
    <t xml:space="preserve">Wartung Trafo und Schaltanlage
Wartung Trafo und Schaltanlage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</si>
  <si>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Jahr</t>
  </si>
  <si>
    <t>105.1.27.0020</t>
  </si>
  <si>
    <t xml:space="preserve">Wartung Netzersatzanlage
Wartung Netzersatzanlage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</si>
  <si>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105.1.27.0030</t>
  </si>
  <si>
    <t xml:space="preserve">Wartung Sicherheitsbeleuchtung
Wartung Sicherheitsbeleuchtung
Bauteil A+B1+B2 (gemeinsame Anlage)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</si>
  <si>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105.1.27.0040</t>
  </si>
  <si>
    <t xml:space="preserve">Wartung Niederspannungshauptverteilung / NSVH
Wartung Niederspannungshauptverteilung / NSVH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</si>
  <si>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</si>
  <si>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105.2.01.0010</t>
  </si>
  <si>
    <t>105.2.01.0020</t>
  </si>
  <si>
    <t>105.2.01.0030</t>
  </si>
  <si>
    <t>105.2.01.0040</t>
  </si>
  <si>
    <t>105.2.01.0050</t>
  </si>
  <si>
    <t>105.2.01.0060</t>
  </si>
  <si>
    <t>105.2.01.0070</t>
  </si>
  <si>
    <t>105.2.01.0080</t>
  </si>
  <si>
    <t>105.2.01.0090</t>
  </si>
  <si>
    <t>105.2.01.0100</t>
  </si>
  <si>
    <t>105.2.01.0110</t>
  </si>
  <si>
    <t>105.2.01.0120</t>
  </si>
  <si>
    <t>105.2.01.0130</t>
  </si>
  <si>
    <t>105.2.01.0140</t>
  </si>
  <si>
    <t>105.2.01.0150</t>
  </si>
  <si>
    <t>105.2.01.0160</t>
  </si>
  <si>
    <t>105.2.01.0170</t>
  </si>
  <si>
    <t>105.2.01.0180</t>
  </si>
  <si>
    <t>105.2.01.0190</t>
  </si>
  <si>
    <t xml:space="preserve">FI-Schutzschalter, 4-polig,80 A/0,03 A
FI-Schutzschalter, 4-polig,80 A/0,03 A
</t>
  </si>
  <si>
    <t>105.2.01.0200</t>
  </si>
  <si>
    <t>105.2.01.0210</t>
  </si>
  <si>
    <t>105.2.01.0220</t>
  </si>
  <si>
    <t>105.2.01.0230</t>
  </si>
  <si>
    <t>105.2.01.0240</t>
  </si>
  <si>
    <t>105.2.01.0250</t>
  </si>
  <si>
    <t>105.2.01.0260</t>
  </si>
  <si>
    <t>105.2.01.0270</t>
  </si>
  <si>
    <t>105.2.01.0280</t>
  </si>
  <si>
    <t>105.2.01.0290</t>
  </si>
  <si>
    <t>105.2.01.0300</t>
  </si>
  <si>
    <t>105.2.01.0310</t>
  </si>
  <si>
    <t>105.2.01.0320</t>
  </si>
  <si>
    <t>105.2.01.0330</t>
  </si>
  <si>
    <t>105.2.01.0340</t>
  </si>
  <si>
    <t>105.2.01.0350</t>
  </si>
  <si>
    <t>105.2.01.0360</t>
  </si>
  <si>
    <t>105.2.01.0370</t>
  </si>
  <si>
    <t>105.2.01.0380</t>
  </si>
  <si>
    <t>105.2.01.0390</t>
  </si>
  <si>
    <t>105.2.01.0400</t>
  </si>
  <si>
    <t>105.2.01.0410</t>
  </si>
  <si>
    <t>105.2.01.0420</t>
  </si>
  <si>
    <t>105.2.01.0430</t>
  </si>
  <si>
    <t>105.2.01.0440</t>
  </si>
  <si>
    <t>105.2.01.0450</t>
  </si>
  <si>
    <t>105.2.01.0460</t>
  </si>
  <si>
    <t>105.2.01.0470</t>
  </si>
  <si>
    <t>105.2.01.0480</t>
  </si>
  <si>
    <t>105.2.01.0490</t>
  </si>
  <si>
    <t>105.2.01.0500</t>
  </si>
  <si>
    <t>105.2.01.0510</t>
  </si>
  <si>
    <t>105.2.01.0520</t>
  </si>
  <si>
    <t xml:space="preserve">Steuertransformator 230/ 24 V  250 VA
Steuertransformator 230/ 24 V  250 VA
Speisespannung 230 V, AC
Ausgangspannung 24 V, AC
Leistung:  bis 250 VA,
kurzschlußfeste Wicklung nach
VDE 551 für Schalttafeleinbau
mit Absicherung prim. und sek.
als Sicherungsautomaten mit
Hilfskontakt
angebotenes Fabrikat:	'[TB61[...........EATON.......................................]]'
Typ:			'[TB62[............STN0,25......................................]]'
</t>
  </si>
  <si>
    <t>105.2.01.0530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</si>
  <si>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</si>
  <si>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105.2.01.0540</t>
  </si>
  <si>
    <t xml:space="preserve">Netzteil Spannungsversorgung  24 VDC,
Netzteil Spannungsversorgung  24 VDC,
mind. 120 W Leistung / 5 A
Umgebungstemperatur:	0?50°C
Eingang 1-phasig
Eingangsspannung:	AC 230 V / 50 Hz.
Hutschienenmontage, Schaltschrankeinbau
inkl. Verdrahtung
</t>
  </si>
  <si>
    <t>105.2.01.0550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</si>
  <si>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M-BUSMIS....................................]]'
(Angabe des Bieters)
</t>
  </si>
  <si>
    <t>105.2.01.0560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</si>
  <si>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 &amp; John.........................................]]'
Typ:			'[TB62[..................................................]]'
</t>
  </si>
  <si>
    <t>105.2.01.0570</t>
  </si>
  <si>
    <t>105.2.01.0580</t>
  </si>
  <si>
    <t>105.2.01.0590</t>
  </si>
  <si>
    <t>105.2.01.0600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</si>
  <si>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'...........Striebel&amp; John.......................................'
(Angabe des Bieters)
angebotener Typ   : '...............A336N3...................................'
(Angabe des Bieters)
</t>
  </si>
  <si>
    <t>105.2.01.0610</t>
  </si>
  <si>
    <t>105.2.02.0010</t>
  </si>
  <si>
    <t xml:space="preserve">Weitspannkabelrinne mit Zubehör für Wandmontage oder an sep. ausgeschriebenen Hängestiel
Weitspannkabelrinne mit Zubehör für Wandmontage oder an sep. ausgeschriebenen Hängestiel
Weitspannkabelrinne, für die Überbrückung von Stützabständen größer 3 m, mit durchgängig gelochtem Seitenholm, gelochtes
Bodenblech zur Kabelbelüftung und zur Befestigung, zur Verstärkung eingearbeitete Sicken alle 300 mm, abgekanteter Seitenholm
zur Verstärkung und als Kabelschutz
Korrosionsschutz:  bandverzinkt nach DIN EN 10346
Breite:  200 mm
Seitenhöhe:  110 mm
Länge:  6000 mm
Blechstärke:  2 mm
Tragfähigkeit:  2,5 kN/m bei Stützabstand 3,0m
liefern und montieren
Verlegung in Teillängen
liefern und montieren
angebotenes Fabrikat:	 '[TB61[.........Rico.........................................]]'
(Angabe des Bieters)
angebotener Typ:	 '[TB62[...........153Y2-200.......................................]]'
(Angabe des Bieters)
</t>
  </si>
  <si>
    <t>105.2.02.0020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</si>
  <si>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</si>
  <si>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105.2.02.0030</t>
  </si>
  <si>
    <t>105.2.02.0040</t>
  </si>
  <si>
    <t>105.2.02.0050</t>
  </si>
  <si>
    <t>105.2.02.0060</t>
  </si>
  <si>
    <t xml:space="preserve">Mehrpreis Montage der v.g. Kabelleiter mit 100 mm Wandabstand
Mehrpreis Montage der v.g. Kabelleiter mit 100 mm Wandabstand
</t>
  </si>
  <si>
    <t>105.2.02.0070</t>
  </si>
  <si>
    <t>105.2.02.0080</t>
  </si>
  <si>
    <t>105.2.02.0090</t>
  </si>
  <si>
    <t>105.2.02.0100</t>
  </si>
  <si>
    <t>105.2.02.0110</t>
  </si>
  <si>
    <t>105.2.02.0120</t>
  </si>
  <si>
    <t>105.2.02.0130</t>
  </si>
  <si>
    <t>105.2.02.0140</t>
  </si>
  <si>
    <t>105.2.02.0150</t>
  </si>
  <si>
    <t>105.2.02.0160</t>
  </si>
  <si>
    <t>105.2.02.0170</t>
  </si>
  <si>
    <t>105.2.02.0180</t>
  </si>
  <si>
    <t>105.2.02.0190</t>
  </si>
  <si>
    <t>105.2.02.0200</t>
  </si>
  <si>
    <t>105.2.02.0210</t>
  </si>
  <si>
    <t>105.2.02.0220</t>
  </si>
  <si>
    <t>105.2.02.0230</t>
  </si>
  <si>
    <t>105.2.02.0240</t>
  </si>
  <si>
    <t>105.2.02.0250</t>
  </si>
  <si>
    <t>105.2.02.0260</t>
  </si>
  <si>
    <t>105.2.02.0270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</si>
  <si>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in Teillängen montieren
angebotenes Fabrikat:	 '[TB61[..........Rico........................................]]'
(Angabe des Bieters)
angebotener Typ:	 '[TB62[...........151L1-400-C63.......................................]]'
(Angabe des Bieters)
</t>
  </si>
  <si>
    <t>105.2.02.0280</t>
  </si>
  <si>
    <t>105.2.02.0290</t>
  </si>
  <si>
    <t>105.2.02.0300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</si>
  <si>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</si>
  <si>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105.2.02.0310</t>
  </si>
  <si>
    <t>105.2.02.0320</t>
  </si>
  <si>
    <t>105.2.02.0330</t>
  </si>
  <si>
    <t>105.2.02.0340</t>
  </si>
  <si>
    <t>105.2.02.0350</t>
  </si>
  <si>
    <t>105.2.02.0360</t>
  </si>
  <si>
    <t>105.2.02.0370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</si>
  <si>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</si>
  <si>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105.2.02.0380</t>
  </si>
  <si>
    <t>105.2.02.0390</t>
  </si>
  <si>
    <t>105.2.02.0400</t>
  </si>
  <si>
    <t>105.2.02.0410</t>
  </si>
  <si>
    <t>105.2.02.0420</t>
  </si>
  <si>
    <t>105.2.02.0430</t>
  </si>
  <si>
    <t>105.2.02.0440</t>
  </si>
  <si>
    <t>105.2.02.0450</t>
  </si>
  <si>
    <t>105.2.02.0460</t>
  </si>
  <si>
    <t>105.2.02.0470</t>
  </si>
  <si>
    <t>105.2.02.0480</t>
  </si>
  <si>
    <t>105.2.02.0490</t>
  </si>
  <si>
    <t>105.2.02.0500</t>
  </si>
  <si>
    <t>105.2.02.0510</t>
  </si>
  <si>
    <t>105.2.02.0520</t>
  </si>
  <si>
    <t>105.2.02.0530</t>
  </si>
  <si>
    <t>105.2.02.0540</t>
  </si>
  <si>
    <t>105.2.02.0550</t>
  </si>
  <si>
    <t>105.2.02.0560</t>
  </si>
  <si>
    <t>105.2.02.0570</t>
  </si>
  <si>
    <t>105.2.02.0580</t>
  </si>
  <si>
    <t>105.2.02.0590</t>
  </si>
  <si>
    <t>105.2.02.0600</t>
  </si>
  <si>
    <t>105.2.02.0610</t>
  </si>
  <si>
    <t>105.2.02.0620</t>
  </si>
  <si>
    <t>105.2.02.0630</t>
  </si>
  <si>
    <t>105.2.02.0640</t>
  </si>
  <si>
    <t xml:space="preserve">Starres Kunststoffpanzerrohr M 40
sonst wie vor jedoch,
Starres Kunststoffpanzerrohr, mittlere Beanspruchung ,
M 40
</t>
  </si>
  <si>
    <t>105.2.02.0650</t>
  </si>
  <si>
    <t>105.2.02.0660</t>
  </si>
  <si>
    <t>105.2.02.0670</t>
  </si>
  <si>
    <t>105.2.03.0010</t>
  </si>
  <si>
    <t>105.2.03.0020</t>
  </si>
  <si>
    <t>105.2.03.0030</t>
  </si>
  <si>
    <t>105.2.03.0040</t>
  </si>
  <si>
    <t>105.2.03.0050</t>
  </si>
  <si>
    <t>105.2.03.0060</t>
  </si>
  <si>
    <t>105.2.03.0070</t>
  </si>
  <si>
    <t>105.2.03.0080</t>
  </si>
  <si>
    <t>105.2.03.0090</t>
  </si>
  <si>
    <t>105.2.03.0100</t>
  </si>
  <si>
    <t>105.2.03.0110</t>
  </si>
  <si>
    <t>105.2.03.0120</t>
  </si>
  <si>
    <t>105.2.03.0130</t>
  </si>
  <si>
    <t>105.2.03.0140</t>
  </si>
  <si>
    <t>105.2.03.0150</t>
  </si>
  <si>
    <t>105.2.03.0160</t>
  </si>
  <si>
    <t>105.2.03.0170</t>
  </si>
  <si>
    <t>105.2.03.0180</t>
  </si>
  <si>
    <t>105.2.03.0190</t>
  </si>
  <si>
    <t>105.2.03.0200</t>
  </si>
  <si>
    <t>105.2.03.0210</t>
  </si>
  <si>
    <t>105.2.03.0220</t>
  </si>
  <si>
    <t>105.2.03.0230</t>
  </si>
  <si>
    <t>105.2.03.0240</t>
  </si>
  <si>
    <t>105.2.03.0250</t>
  </si>
  <si>
    <t>105.2.03.0260</t>
  </si>
  <si>
    <t>105.2.03.0270</t>
  </si>
  <si>
    <t>105.2.03.0280</t>
  </si>
  <si>
    <t>105.2.03.0290</t>
  </si>
  <si>
    <t>105.2.03.0300</t>
  </si>
  <si>
    <t>105.2.03.0310</t>
  </si>
  <si>
    <t>105.2.03.0320</t>
  </si>
  <si>
    <t>105.2.03.0330</t>
  </si>
  <si>
    <t>105.2.03.0340</t>
  </si>
  <si>
    <t>105.2.03.0350</t>
  </si>
  <si>
    <t>105.2.03.0360</t>
  </si>
  <si>
    <t>105.2.03.0370</t>
  </si>
  <si>
    <t>105.2.03.0380</t>
  </si>
  <si>
    <t>105.2.03.0390</t>
  </si>
  <si>
    <t>105.2.03.0400</t>
  </si>
  <si>
    <t>105.2.03.0410</t>
  </si>
  <si>
    <t>105.2.03.0420</t>
  </si>
  <si>
    <t>105.2.03.0430</t>
  </si>
  <si>
    <t>105.2.03.0440</t>
  </si>
  <si>
    <t>105.2.03.0450</t>
  </si>
  <si>
    <t>105.2.03.0460</t>
  </si>
  <si>
    <t>105.2.03.0470</t>
  </si>
  <si>
    <t>105.2.03.0480</t>
  </si>
  <si>
    <t>105.2.03.0490</t>
  </si>
  <si>
    <t>105.2.03.0500</t>
  </si>
  <si>
    <t>105.2.03.0510</t>
  </si>
  <si>
    <t>105.2.03.0520</t>
  </si>
  <si>
    <t>105.2.03.0530</t>
  </si>
  <si>
    <t>105.2.03.0540</t>
  </si>
  <si>
    <t>105.2.03.0550</t>
  </si>
  <si>
    <t>105.2.03.0560</t>
  </si>
  <si>
    <t>105.2.03.0570</t>
  </si>
  <si>
    <t>105.2.03.0580</t>
  </si>
  <si>
    <t>105.2.03.0590</t>
  </si>
  <si>
    <t>105.2.03.0600</t>
  </si>
  <si>
    <t>105.2.03.0610</t>
  </si>
  <si>
    <t>105.2.03.0620</t>
  </si>
  <si>
    <t>105.2.03.0630</t>
  </si>
  <si>
    <t>105.2.03.0640</t>
  </si>
  <si>
    <t xml:space="preserve">Starkstromkabel NYY 3 x 2,5  qmm
sonst wie vor jedoch
Starkstromkabel mit Kupferleitern NYY 3 x 2,5  qmm.
</t>
  </si>
  <si>
    <t>105.2.03.0650</t>
  </si>
  <si>
    <t>105.2.03.0660</t>
  </si>
  <si>
    <t>105.2.03.0670</t>
  </si>
  <si>
    <t>105.2.03.0680</t>
  </si>
  <si>
    <t>105.2.03.0690</t>
  </si>
  <si>
    <t>105.2.03.0700</t>
  </si>
  <si>
    <t>105.2.03.0710</t>
  </si>
  <si>
    <t>105.2.03.0720</t>
  </si>
  <si>
    <t>105.2.03.0730</t>
  </si>
  <si>
    <t xml:space="preserve">NHXH FE180 / E30          5 x 10 qmm
sonst wie vor jedoch
Sicherheitskabel mit Funktionserhalt E30 nach DIN VDE
0266 0,6-1KV
Typ:  NHXH FE180 / E30         5 x 10 qmm
</t>
  </si>
  <si>
    <t>105.2.03.0740</t>
  </si>
  <si>
    <t>105.2.03.0750</t>
  </si>
  <si>
    <t>105.2.03.0760</t>
  </si>
  <si>
    <t>105.2.03.0770</t>
  </si>
  <si>
    <t>105.2.03.0780</t>
  </si>
  <si>
    <t>105.2.03.0790</t>
  </si>
  <si>
    <t>105.2.03.0800</t>
  </si>
  <si>
    <t>105.2.03.0810</t>
  </si>
  <si>
    <t>105.2.03.0820</t>
  </si>
  <si>
    <t>105.2.03.0830</t>
  </si>
  <si>
    <t>105.2.03.0840</t>
  </si>
  <si>
    <t>105.2.03.0850</t>
  </si>
  <si>
    <t>105.2.03.0860</t>
  </si>
  <si>
    <t xml:space="preserve">HDMI-Kabel
HDMI-Kabel,
geschirmt mit AWG 26, inkl. Kleinmaterial zum Anschluss an die HDMI-Anschlussdose, oberhalb von Zwischendecken mit serienmäßiger Sammelbefestigung und in Hohlraumboden.
</t>
  </si>
  <si>
    <t>105.2.03.0870</t>
  </si>
  <si>
    <t>105.2.03.0880</t>
  </si>
  <si>
    <t>105.2.03.0890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</si>
  <si>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'[TB62[.............MultiCel.....................................]]'
(Angabe des Bieters)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</si>
  <si>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</si>
  <si>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105.2.04.0010</t>
  </si>
  <si>
    <t>105.2.04.0020</t>
  </si>
  <si>
    <t>105.2.04.0030</t>
  </si>
  <si>
    <t>105.2.04.0040</t>
  </si>
  <si>
    <t>105.2.04.0050</t>
  </si>
  <si>
    <t>105.2.04.0060</t>
  </si>
  <si>
    <t>105.2.04.0070</t>
  </si>
  <si>
    <t>105.2.04.0080</t>
  </si>
  <si>
    <t>105.2.04.0090</t>
  </si>
  <si>
    <t xml:space="preserve">Serientaster
Serientaster
</t>
  </si>
  <si>
    <t>105.2.04.0100</t>
  </si>
  <si>
    <t xml:space="preserve">Serienschalter
Serientaster
</t>
  </si>
  <si>
    <t>105.2.04.0110</t>
  </si>
  <si>
    <t>105.2.04.0120</t>
  </si>
  <si>
    <t>105.2.04.0130</t>
  </si>
  <si>
    <t>105.2.04.0140</t>
  </si>
  <si>
    <t>105.2.04.0150</t>
  </si>
  <si>
    <t>105.2.04.0160</t>
  </si>
  <si>
    <t>105.2.04.0170</t>
  </si>
  <si>
    <t>105.2.04.0180</t>
  </si>
  <si>
    <t>105.2.04.0190</t>
  </si>
  <si>
    <t>105.2.04.0200</t>
  </si>
  <si>
    <t>105.2.04.0210</t>
  </si>
  <si>
    <t>105.2.04.0220</t>
  </si>
  <si>
    <t>105.2.04.0230</t>
  </si>
  <si>
    <t>105.2.04.0240</t>
  </si>
  <si>
    <t>105.2.04.0250</t>
  </si>
  <si>
    <t>105.2.04.0260</t>
  </si>
  <si>
    <t>105.2.04.0270</t>
  </si>
  <si>
    <t>105.2.04.0280</t>
  </si>
  <si>
    <t>105.2.04.0290</t>
  </si>
  <si>
    <t>105.2.04.0300</t>
  </si>
  <si>
    <t>105.2.04.0310</t>
  </si>
  <si>
    <t>105.2.04.0320</t>
  </si>
  <si>
    <t>105.2.04.0330</t>
  </si>
  <si>
    <t xml:space="preserve">Universal-Geräteträger, Kunststoff
Universal-Geräteträger, Kunststoff
Ausführung gemäß DIN 18015-5,bei Aussendämmung von Wand oder Decke
für Leuchten, Bewegungsmelder, Türsprechanlage usw.
Isolierstärken von 60 - 160 mm erweiterbar
durch Aufstockelement um jeweils 100 mm (max. 360 mm)
reduzierbar in 10 mm Schritten
Befestigungsfläche 220 x 100 mm
</t>
  </si>
  <si>
    <t>105.2.04.0340</t>
  </si>
  <si>
    <t xml:space="preserve">Aufstockelement für Universalträger um jeweils 100 mm
Aufstockelement für Universalträger um jeweils 100 mm
</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</si>
  <si>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</si>
  <si>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105.2.04.0350</t>
  </si>
  <si>
    <t>105.2.04.0360</t>
  </si>
  <si>
    <t>105.2.04.0370</t>
  </si>
  <si>
    <t xml:space="preserve">Mehrpreis bzw. Minderpreis Doppelsteckdose
Mehrpreis/ Minderpreis für eine zusätzliche oder
entfall einer Doppelsteckdose in rot für EDV oder weiß
</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</si>
  <si>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</si>
  <si>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105.2.04.0380</t>
  </si>
  <si>
    <t>105.2.04.0390</t>
  </si>
  <si>
    <t>105.2.04.0400</t>
  </si>
  <si>
    <t>105.2.04.0410</t>
  </si>
  <si>
    <t>105.2.04.0420</t>
  </si>
  <si>
    <t>105.2.04.0430</t>
  </si>
  <si>
    <t>105.2.04.0440</t>
  </si>
  <si>
    <t>105.2.04.0450</t>
  </si>
  <si>
    <t>105.2.04.0460</t>
  </si>
  <si>
    <t>105.2.04.0470</t>
  </si>
  <si>
    <t>105.2.04.0480</t>
  </si>
  <si>
    <t>105.2.04.0490</t>
  </si>
  <si>
    <t>105.2.04.0500</t>
  </si>
  <si>
    <t>105.2.04.0510</t>
  </si>
  <si>
    <t>105.2.04.0520</t>
  </si>
  <si>
    <t xml:space="preserve">Schlüsselschalter, 2- Pol, 2 Stellungen,  für
bauseitigen Schließzylinder, AP
Schlüsselschalter, 2- Pol, 2 Stellungen,  für
bauseitigen Schließzylinder, AP
</t>
  </si>
  <si>
    <t>105.2.04.0530</t>
  </si>
  <si>
    <t>105.2.04.0540</t>
  </si>
  <si>
    <t>105.2.04.0550</t>
  </si>
  <si>
    <t>105.2.04.0560</t>
  </si>
  <si>
    <t>105.2.04.0570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</si>
  <si>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</si>
  <si>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105.2.04.0580</t>
  </si>
  <si>
    <t xml:space="preserve">Erstellung der Revisonsunterlagen
Erstellung der Revisonsunterlagen für Stark- und Schwachstrom
Der Umfang der Revisonsunterlagen geht über die
Nebenleistung der VOB hinaus. In dieser Position sind
die zusätzlichen Anforderungen zu kalkulieren.
Folgendes ist vorzulegen:
Äußere Form
- Doku 2-fach Papier lesbar und kopierfähig, 2-fach
Datenformat   (mit separatem Inhaltsverzeichnis auf der
CD in Datenformat).
Datenformat sind Auto CAD aktuellstes Format
- Pläne zusätzlich im pdf-Format
- Ordner A4, breit mit einschiebbarem Rückenschild.
Farbe
grün (auch Technik).
- Beschriftung nach Vorgabe AG.
(Inhalte: Angaben über Gebäudebezeichnung,
Objektnummer
(hier 1120), Gewerk, Auftragnehmer, Revisionsstand
(Monat,
Jahr), Ordnernummer bei mehreren Ordnern je
Dokumentation,
Inhaltsangabe
- Übersichtlich gegliedertes Gesamtinhaltsverzeichnis
je Ordner
- Angabe der gelieferten Version/ Ergänzung (im
Zusammenhang mit möglichen Ergänzungslieferungen)
- Pläne müssen im Bereich der Lochung mit Heftstreifen
verstärkt werden
- Max. 15 (großformatige) Pläne je Ordner
- Vollständige Lieferung spätestens 4 Wochen vor dem
Abnahmetermin als Vorabzug 1-fach zur Prüfung
Inhalte
- Systematische Zusammenstellung aller Pläne der
fortgeschriebenen Ausführungsplanung
- Alle Systemgebundenen Nachweise
- Öffentlich rechtliche Abnahmebescheinigungen, sofern
vom AN zu liefern
- Ggf. Genehmigungsbescheide
- Schriftlicher Abnahmeantrag des AN, sowie
Abnahmeprotokoll mit allen Anlagen
- Schriftliche Bestätigung über die Erfüllung der den
AN betreffenden Bauauflagen
- Schriftliche Erklärung zur Einhaltung der
Verwendungsverbote
von Baustoffen
- Nachweise der eingesetzten Bauprodukte
(CE-Konformität,
Bauaufsichtliche Zulassungen, Zulassungen im
Einzelfall, etc.)
- Fachbauleiter-, Konformitäts- und
Fachunternehmererklärung
- Herstellerbescheinigung über die Einhaltung von
Normen und Richtlinien
- Sachverständigenprüfberichte (z.B. TÜV)
- Zertifikate, Nachweise Fachpersonal (z.B.
Sachkundenachweis   Brandschutzarbeiten etc.)
- Hersteller-, Fabrikatsverzeichnisse
- Komponenten- und Ersatzteilliste mit Bezugsquellen
und Herstellerangaben
- Liste der beteiligten Firmen mit Adresse,
Telefonnummer und  Ansprechpartner
- Prüf- und Messprotokolle sofern durchgeführt
- Elektrische Übersichtspläne und Anschlusspläne nach
DIN EN61082-1 und DIN - EN 61082-3  Dokumentation der
Elektrotechnik
- Klemmpläne für Verteilungen und Aufbau der
entsprechenden
Schaltanlage
- AMEV- Wartungsvertragsmuster der jeweiligen Anlage
- Zusammenstellung der wichtigsten Technischen Daten
- Kopien der vorgeschriebenen Prüf- und
Herstellerbescheinigungen
- Bedienungs-, Pflege-, und Wartungsanleitungen
- Bautagesberichte
- Einweisungsprotokolle
- Wartungsangebote
- Spezifische Vorgaben gemäß VOB/C
- Farbiges Blockschaltbild für zusammengehörige
Anlagengruppen einschl. den Steigleitungen
- Gerätelisten mit den Angaben von Fabrikat und Typ
- Kabelverlegungspläne für die Außenverkabelung und
Grundrisszeichnungen mit den Eintragungen der
Installationen
- Förmliche Bestätigung mit dem Nachweis, dass
nachfolgende Vorschriften, Bestimmungen und Richtlinien
eingehalten wurden:
- Sichere Trennung zwischen symmetrischen Datenkabel
und Stromleitungen nach DIN 57804.
- Ausführung nach DIN EN 50174 in allen Teilen
- Stromversorgung nach dem TNS- Verfahren
- Einbindung in das Erdungskonzept
- Integration der Schirmung in das Erdungskonzept und
Einhaltung der EMVRichtlinien EN 55022
- Allgemeine VDE- Bestimmungen
- Brandschutzbestimmungen
- Unfallverhütungsvorschriften
weitere Unterlagen:
-- VOB- Abnahmeformblatt einschl. der Mängelliste
- Zulässiges Datenformat ist AutoCAD 2012 oder
aufwärts, die Dateien sind 3fach als dwg.- oder dxf.-
und zusätzlich als pdf.-Datei zu liefern.
Sämtliche Unterlagen sind mit Stempel, Datum und
Unterschrift des AN zu versehen.
Die zur Erstellung der Dokumentation entstehenden
Kosten sind mit dem Angebotspreis abgegolten und
entsprechend einzukalkulieren.
</t>
  </si>
  <si>
    <t xml:space="preserve">Rohrdichtung als geschlossener Dichteinsatz, d = 150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150mm
Zur Durchführung von (z) 5 Kabeln bis zu einem
Durchmesser (d) bis zu 30mm
angebotenes Fabrikat:	 '[TB61[...........Hauff Technik.......................................]]'
(Angabe des Bieters)
angebotener Typ:	 '[TB62[..............HRD 150-1-5/d-V2A / EPDM....................................]]'
(Angabe des Bieters)
</t>
  </si>
  <si>
    <t>105.1.25.0410</t>
  </si>
  <si>
    <t xml:space="preserve">Andübelmanschette als geschlossene
Andübelmanschette als geschlossene
Dichtmanschette mit beschrifteten
Segmentringen Ø 75 -110 mm.
Zum Andübeln an die Gebäudeaußenseite über
vorhandene Futterrohre, Durchbrüche oder
Betonkernbohrungen mit max. Ø innen 150 mm.
Geeignet zum gas- und wasserdichten Abdichten
von Rohren mit Ø außen 75, 90 und 110 mm.
Bindet die systembedingt vorhandene Kellerabdichtung
fachgerecht mit ein. Alle Metallteile rostfrei aus Edelstahl
V2A (AISI 304L), bis 1 bar druckdicht gegen drückendes Wasser.
</t>
  </si>
  <si>
    <t>105.1.25.0420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</si>
  <si>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</si>
  <si>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105.1.25.0430</t>
  </si>
  <si>
    <t xml:space="preserve">Flachdachdurchführung Schwanenhals 150mm
Flachdachdurchführung Schwanenhals
geeignet zum Andübeln über Kernbohrung oder
Durchbrüchen 150 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'[TB62[..............SHD 150....................................]]'
</t>
  </si>
  <si>
    <t>105.1.25.0440</t>
  </si>
  <si>
    <t xml:space="preserve">Mehrkosten Befestigung in Dämmplatte Fahrzeughallen
Mehrkosten Befestigung in Dämmplatte Fahrzeughallen
Im Bereich der Fahrzeughallen wird eine
Holzwolle-Mehrschichtplatte nach DIN EN 13168,
Dicke:110 mm,  bestehend aus druckbelastbarer Steinwolle und zwei magnesitgebundenen Holzwolle-Deckschichten eingebaut. Druckfestigkeit:&gt;= 100 kPa zulässige Stauchung bei 80 kPa Druckspannung =&lt;2 mm.
In diesen Bereichen sind Deckenbefestigungen mit längeren Schrauben auszuführen. Die Mehrkosten zur herkömmlichen Befestigung sind hier zu kalkulieren.
</t>
  </si>
  <si>
    <t>105.1.26.0010</t>
  </si>
  <si>
    <t>87   Doku</t>
  </si>
  <si>
    <t>105.1.24.0020</t>
  </si>
  <si>
    <t xml:space="preserve">Kabelbox  ( 300/48mm)
Kabelbox UFK 4830 ( 300/48mm)
sonst wie in vorstehender Position beschrieben.
</t>
  </si>
  <si>
    <t>105.1.24.0030</t>
  </si>
  <si>
    <t xml:space="preserve">Abschottung im Hohl-/Doppelbodenbereich
Abschottung im Hohl-/Doppelbodenbereich
Um die Kabelboxen zulassungskonform innerhalb des
Hohl-/Doppelbodens einzubauen sind die freien Öffnungen
im Flurbereich zulassungskonform mit Brandschutzmörtel
oder mit Trockenbausystemen zu verschließen.
Das Schließen dieser Öffnungen (ca. 2,20 * 0,09 m rd.
0,2m²)  einschl. aller Nebenarbeiten und Leistungen
unter Berücksichtigung der erschwerten
Zugangsmöglichkeiten - gemäß der vorstehenden
Beschreibung - ist zulassungskonform auszuführen.
liefern und fachgerecht montieren
</t>
  </si>
  <si>
    <t>105.1.24.0040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</si>
  <si>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</si>
  <si>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105.1.24.0050</t>
  </si>
  <si>
    <t xml:space="preserve">Abschottung S90 bis 0,15 m²
Abschottung S90 bis 0,15 m²
sonst wie vor beschrieben.
</t>
  </si>
  <si>
    <t>105.1.24.0060</t>
  </si>
  <si>
    <t xml:space="preserve">Abschottung S90 bis 0,20 m²
Abschottung S90 bis 0,20 m²
sonst wie vor beschrieben.
</t>
  </si>
  <si>
    <t>105.1.24.0070</t>
  </si>
  <si>
    <t xml:space="preserve">Abschottung S90 bis 0,30 m²
Abschottung S90 bis 0,30 m²
sonst wie vor beschrieben.
</t>
  </si>
  <si>
    <t>105.1.24.0080</t>
  </si>
  <si>
    <t xml:space="preserve">Abschottung S90 bis 0,50 m²
Abschottung S90 bis 0,50 m²
sonst wie vor beschrieben.
</t>
  </si>
  <si>
    <t>105.1.24.0090</t>
  </si>
  <si>
    <t xml:space="preserve">Abschottung S90 bis 1 m²
Abschottung S90 bis 1 m²
sonst wie vor beschrieben.
</t>
  </si>
  <si>
    <t>105.1.24.0100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</si>
  <si>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</si>
  <si>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105.1.24.0110</t>
  </si>
  <si>
    <t>105.1.24.0120</t>
  </si>
  <si>
    <t>105.1.24.0130</t>
  </si>
  <si>
    <t>105.1.24.0140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</si>
  <si>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</si>
  <si>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105.1.24.0150</t>
  </si>
  <si>
    <t>105.1.24.0160</t>
  </si>
  <si>
    <t>105.1.24.0170</t>
  </si>
  <si>
    <t>105.1.24.0180</t>
  </si>
  <si>
    <t>105.1.24.0190</t>
  </si>
  <si>
    <t xml:space="preserve">Abschottung S90 bis 0,70 m²
Abschottung S90 bis 0,70 m²
sonst wie vor beschrieben.
</t>
  </si>
  <si>
    <t>105.1.24.0200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</si>
  <si>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</si>
  <si>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105.1.24.0210</t>
  </si>
  <si>
    <t>105.1.24.0220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</si>
  <si>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</si>
  <si>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105.1.24.0230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</si>
  <si>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</si>
  <si>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105.1.24.0240</t>
  </si>
  <si>
    <t xml:space="preserve">Brandschutzkanal I90  - 3 - seitig B*H:40*30 cm
Brandschutzkanal I90  - 3 - seitig B*H:40*30 cm
sonst wie vorstehend beschrieben
</t>
  </si>
  <si>
    <t>105.1.24.0250</t>
  </si>
  <si>
    <t xml:space="preserve">Brandschutzkanal I90  - 4 - seitig B*H:50*30 cm
Brandschutzkanal I90  - 4 - seitig B*H:50*40 cm
inkl. zulassungskonforme Abhängungen bis 1m
sonst wie vorstehend beschrieben
</t>
  </si>
  <si>
    <t>105.1.24.0260</t>
  </si>
  <si>
    <t xml:space="preserve">Brandschutzkanal I90  - 3 - seitig B*H:60*40 cm
Brandschutzkanal I90  - 3 - seitig B*H:60*40 cm
sonst wie vorstehend beschrieben
</t>
  </si>
  <si>
    <t>105.1.24.0270</t>
  </si>
  <si>
    <t xml:space="preserve">Brandschutzkanal I90  - 3 - seitig B*H:110*40 cm
Brandschutzkanal I30  - 3 - seitig B*H:50*50 cm
sonst wie vorstehend beschrieben
</t>
  </si>
  <si>
    <t>105.1.24.0280</t>
  </si>
  <si>
    <t xml:space="preserve">Revisionsöffnung I90
Revisionsöffnung I90
zur Nachinstallation von Kabeln
in vorstehend beschriebenen Kanal
max. Größe: 400 x 300 mm
</t>
  </si>
  <si>
    <t>105.1.24.0290</t>
  </si>
  <si>
    <t xml:space="preserve">Reparatur von Mörtelschott
Reparatur von Mörtelschott
Reparatur eines durch Nachinstallation beschädigten Mörtelschott sofern zulassungskonform möglich.
</t>
  </si>
  <si>
    <t>105.1.24.0300</t>
  </si>
  <si>
    <t xml:space="preserve">Reparatur von Brandschott
Reparatur von Brandschott
Reparatur eines durch Nachinstallation beschädigten Wand-/Deckenschottes sofern zulassungskonform möglich.
</t>
  </si>
  <si>
    <t>105.1.24.0310</t>
  </si>
  <si>
    <t xml:space="preserve">Vorhandenen Brandschutz öffnen und fachgerecht verschließen
Vorhandenen Brandschutz öffnen und fachgerecht verschließen
bis 0,01m².
</t>
  </si>
  <si>
    <t>105.1.24.0320</t>
  </si>
  <si>
    <t xml:space="preserve">Dokumentation
Dokumentation
Auflistungen der o.g. eingebauten Brandschutzes (Schottungen etc.),
mit Typ, Ort, lfd. Nr., zusammenzustellen
Diese ist zur Abnahme zu übergeben
</t>
  </si>
  <si>
    <t>105.1.24.0330</t>
  </si>
  <si>
    <t xml:space="preserve">Stunde eines Monteurs
Stunde eines Monteurs.
einschließlich aller anfallenden Nebenkosten
wie z.B. Fahrtkosten, Auslösung etc.
</t>
  </si>
  <si>
    <t>105.1.24.0340</t>
  </si>
  <si>
    <t xml:space="preserve">Stunde eines Helfers
Stunde eines Helfers.
einschließlich aller anfallenden Nebenkosten
wie z.B. Fahrtkosten, Auslösung etc.
</t>
  </si>
  <si>
    <t>105.1.25.0010</t>
  </si>
  <si>
    <t>2    BE</t>
  </si>
  <si>
    <t xml:space="preserve">Einrichten und Räumen der Baustelle
Einrichten und Räumen der Baustelle, Vorhalten der
Baustelleneinrichtung für sämtliche in der
Leistungsbeschreibung aufgeführten Leistungen.
Für den Bauabschnitt 2 (BTA und BT B1)
</t>
  </si>
  <si>
    <t xml:space="preserve">Demontage, Rückbau, Entsorgung Elektro
Demontage, Rückbau, Entsorgung Elektro
Die Demontagearbeiten sind in beiden Untergeschossen vom AN auszuführen. In den Obergeschossen erfolgt diese durch den Abbruchunternehmer.
Sämtliche Demontagen verstehen sich einschl. dem erforderlichen Hilfsmaterial, Hebezeuge, Panzerrollen, und sonstige zum Abbruch und Abtransport erforderlichen Hilfsmittel sowie wenn nötig die abfallrechtliche Nachweisführung (Entsorgungsnachweis).
Anschließend sind die Anlagenteile, wenn nicht anders vermerkt, auf eine vom Auftragnehmer zu beschaffende Müllkippe bzw. Schrottverwertungsstelle eigenverantwortlich abzutransportieren (fachgerecht entsorgen).
Der anfallende Bauschutt ist ebenfalls aus dem Gebäude zu schaffen und ohne Zwischenlagerung abzutransportieren (fachgerecht entsorgen).
</t>
  </si>
  <si>
    <t xml:space="preserve">Besondere Hinweise BT A
Besondere Hinweise:
Die Freischaltarbeiten müssen zwingend in Abstimmung mit der Feuerwehr erfolgen. Die angrenzende Gebäude müssen in Betrieb bleiben. Der Feuerwehrbetrieb darf nicht gestört werden.
Das Freischalten des Gebäudes erfolgt kurz vor dem Entkernen.
</t>
  </si>
  <si>
    <t>105.1.25.0020</t>
  </si>
  <si>
    <t xml:space="preserve">Freischalten Elektro Stark- und Schwachstrom BTA
Freischalten Elektro Stark- und Schwachstrom BTA
Freischalten der gesamten elektrischen Anlagen (Stark und Schwachstrom) des Gebäudes BTA (7 Etagen und 2 Untergeschosse) unter Berücksichtigung aller geltenden Vorschriften und Normen. Einschl. sämtlicher Koordinationsarbeiten mit der Feuerwehr und dem Abrissunternehmen,  dabei ist gegen Wiedereinschalten zu sichern und in den gesamten Anlagen und deren Komponenten auf Spannungsfreiheit zu prüfen.
Sämtliche Leitungen zu den angrenzenden Gebäuden sind zu Prüfen zu trennen und zu kennzeichnen. Die Arbeiten beinhalten auch den Weiterbetrieb der restlichen angrenzende Bauabschnitte/ Gebäude incl. der notwendigen Provisorien.
Freischalten / Abklemmen / Dokumentation
Stromkreiszuleitung / Schwachstromzuleitungen im Bestand aussondern, freischalten und in Verteilung abklemmen und aus Verteilung herausfädeln.
Sämtliche Leitungen (Stark-und Schwachstrom) zu den angrenzenden Gebäuden sind zu prüfen, zu trennen und zu kennzeichnen. Es ist nicht davon auszugehen, dass alle Revisionsunterlagen mit den installierten Anlagen übereinstimmen.
Die NSHV und NEA befindet sich im Gebäude BT A im UG. Die Mittelspannungsanlage und das Trafo befinden sich im EG.
Die Freischaltung muss in Abstimmung und Freigabe mit der Feuerwehr und der Bauleitung erfolgen.
Umfang der Freischalt- Arbeiten  ca.:
-10 Unterverteilung in den Etagen
-Datenverteiler/Telefonanschlüsse/Datendosen
-Lautsprecheranlage
-Uhrenanlage
-Torsteuerungen
-Beleuchtungsanlage
-Haustechnische- Anlagen
die kalkulatorische Einzelnachweise/Stundennachweise sind der Bauleitung vorzulegen.
Monteurstunde
</t>
  </si>
  <si>
    <t>105.1.25.0030</t>
  </si>
  <si>
    <t xml:space="preserve">Demontage von Elektrounterverteilungen  inkl. aller Einbauten als Wandverteiler (UP / AP) Stahlblech oder Kunststoffgehäuse ca. H/B/T 1000/300/200 mm abklemmen, demontieren und fachgerecht entsorgen;
Demontage von Elektrounterverteilungen  inkl. aller Einbauten als Wandverteiler (UP / AP) Stahlblech oder Kunststoffgehäuse ca. H/B/T 1000/300/200 mm abklemmen, demontieren und fachgerecht entsorgen;
</t>
  </si>
  <si>
    <t>105.1.25.0040</t>
  </si>
  <si>
    <t xml:space="preserve">Demontage von Elektrounterverteilungen  inkl. aller Einbauten als Wandverteiler (UP / AP) Stahlblech oder Kunststoffgehäuse ca. H/B/T 600/300/200 mm abklemmen, demontieren und fachgerecht entsorgen;
Demontage von Elektrounterverteilungen  inkl. aller Einbauten als Wandverteiler (UP / AP) Stahlblech oder Kunststoffgehäuse ca. H/B/T 600/300/200 mm abklemmen, demontieren und fachgerecht entsorgen;
</t>
  </si>
  <si>
    <t>105.1.25.0050</t>
  </si>
  <si>
    <t xml:space="preserve">Demontage von Kabelbühne an Decken und Wänden alle Größen jedoch
Demontage von Kabelbühne an Decken und Wänden alle Größen jedoch
ca. bis 400mm Breite
inkl. sämtlicher Befestigungen wie Ausleger und Hängestielen und sonstigem Befestigungsmaterial;
demontieren und fachgerecht entsorgen
</t>
  </si>
  <si>
    <t>105.1.25.0060</t>
  </si>
  <si>
    <t xml:space="preserve">Demontage von Kunststoffkanal an Decken und Wänden
Demontage von Kunststoffkanal an Decken und Wänden
alle Größen, inkl. sämtlichem Befestigungsmaterial;
demontieren und fachgerecht entsorgen
</t>
  </si>
  <si>
    <t>105.1.25.0070</t>
  </si>
  <si>
    <t xml:space="preserve">Demontage von Kunststoffinstallationsrohren alle Größen, inkl. sämtlichem Befestigungsmaterial;
Demontage von Kunststoffinstallationsrohren alle Größen, inkl. sämtlichem Befestigungsmaterial;
demontieren und  fachgerecht entsorgen
</t>
  </si>
  <si>
    <t>105.1.25.0080</t>
  </si>
  <si>
    <t xml:space="preserve">Demontage von Kabel/Leitungen 3 x 1,5 mm² bis einschl. 5 x 2,5 mm² bzw. 2x2x0,8mm² bis 10x2x0,8mm² in Teillängen,
Demontage von Kabel/Leitungen 3 x 1,5 mm² bis einschl. 5 x 2,5 mm² bzw. 2x2x0,8mm² bis 10x2x0,8mm² in Teillängen,
Verlegung in Kabelkanälen, Leerrohren in oder auf
Zwischendecken, Montage mit Schellen, Unterputzverlegung;
demontieren und  fachgerecht entsorgen
</t>
  </si>
  <si>
    <t>105.1.25.0090</t>
  </si>
  <si>
    <t xml:space="preserve">Demontage von Kabel/Leitungen 5 x 4 mm² bis 5 x35 mm² in Teillängen, Verlegung in Kabelkanälen, Leerrohren in oder auf Zwischendecken, Montage mit Schellen, Unterputzverlegung;
Demontage von Kabel/Leitungen 5 x 4 mm² bis 5 x35 mm² in Teillängen, Verlegung in Kabelkanälen, Leerrohren in oder auf Zwischendecken, Montage mit Schellen, Unterputzverlegung;
demontieren und fachgerecht entsorgen
</t>
  </si>
  <si>
    <t>105.1.25.0100</t>
  </si>
  <si>
    <t xml:space="preserve">Demontage von Wand/-Deckenanbauleuchten als Langfeldleuchte
Demontage von Wand/-Deckenanbauleuchten als Langfeldleuchte
Wannenleuchte, Rasterleuchte, einschl. Leuchtmittel und Kondensator;
demontieren und fachgerecht entsorgen
</t>
  </si>
  <si>
    <t>105.1.25.0110</t>
  </si>
  <si>
    <t xml:space="preserve">Demontage Aufputz und Unterputz Schaltermaterial,
Demontage Aufputz und Unterputz Schaltermaterial,
(Schalter, Steckdosen,Telefondosen, Abzweigdosen etc.);
demontieren und fachgerecht entsorgen
</t>
  </si>
  <si>
    <t>105.1.25.0120</t>
  </si>
  <si>
    <t xml:space="preserve">Demontage von Aufputz Lautsprechern und Uhren
Demontage von Aufputz Lautsprechern und Uhren
</t>
  </si>
  <si>
    <t xml:space="preserve">Vorbemerkungen Stundenlohnarbeiten
Vorbemerkungen Stundenlohnarbeiten
Ausführung von Arbeiten auf Nachweis dürfen nur aufausdrückliche Anordnung der Bauleitung durchgeführt
werden. Hierbei dürfen Obermonteurstunden nur berechnet werden,wenn diese durch die Bauleitung ausdrücklich verlangt sind. Gerätevorhaltungen werden hierbei nicht gesondert vergütet.
Die Ausführung erfolgt im Rahmen des Hauptauftrages (auch wenn die Baustelle bereits bzw. teilweise geräumt
ist).
Der Nachweis (Stundenlohnzettel) über die ausgeführten Stundenlohnarbeiten muss folgende Angabe enthalten:
- Vor- und Zuname des Beschäftigten
- Beruf
- Lohngruppe
- Arbeitsleistung nach Zeit, Ort und Dauer
- Material
Die vom Auftragnehmer bzw. seinem Bevollmächtigten unterschriebenen Stundenlohnzettel müssen für jeden
Kalendertag getrennt ausgestellt sein und sind täglich der Bauleitung in 2-facher Ausfertigung zur Anerkennung
vorzulegen.
Nachträglich eingereichte Stundenlohnzettel werden nicht anerkannt.
Die Preisbildung hat in festen Verrechnungssätzen zu erfolgen, d. h. dass Baustellenlöhne, Unternehmer-
zuschlag, Sozialbeitrag, Vermögensbildung, Lohnnebenkosten, Stoffkosten, Fracht-, Gewinn- und
Wagnis-, Geräte-, Machinen- und Fahrzeugkosten, Bedienung und Vorhaltung enthalten sind.
</t>
  </si>
  <si>
    <t>105.1.25.0130</t>
  </si>
  <si>
    <t xml:space="preserve">Obermonteurstunden
Obermonteurstunden
einschließlich aller anfallenden Nebenkosten
wie z.B. Fahrtkosten, Auslösung etc.
</t>
  </si>
  <si>
    <t>105.1.25.0140</t>
  </si>
  <si>
    <t xml:space="preserve">Monteurstunden
Monteurstunden
einschließlich aller anfallenden Nebenkosten
wie z.B. Fahrtkosten, Auslösung etc.
</t>
  </si>
  <si>
    <t>105.1.25.0150</t>
  </si>
  <si>
    <t xml:space="preserve">Helferstunden
Helferstunden
einschließlich aller anfallenden Nebenkosten
wie z.B. Fahrtkosten, Auslösung etc.
</t>
  </si>
  <si>
    <t>105.1.25.0160</t>
  </si>
  <si>
    <t xml:space="preserve">Montagegerüst
Montagegerüst
Für die Installationen im Deckenbereich der Fahrzeughallen und Außenbeleuchtung sind Gerüste nach UVV mit einer Höhe von bis zu 7 m zu verwenden.
mehrfacher Auf- und Abbau ist mit einzukalkulieren
</t>
  </si>
  <si>
    <t>105.1.25.0170</t>
  </si>
  <si>
    <t xml:space="preserve">Abstimmung mit dem durch den Bauherrn bestellten Sachverständigen und
Begleitung bei der Sachverständigenabnahme.
Abstimmung mit dem durch den Bauherrn bestellten
Sachverständigen und Begleitung bei der
Sachverständigenabnahme.
</t>
  </si>
  <si>
    <t xml:space="preserve">Die nachfolgend beschriebenen Bohr- und Stemmarbeiten verstehen sich einschließlich aller Nebenleistungen, insbesondere Einmessen, Schutzmaßnahmen gegen Verschmutzung und Beschädigungen, Wasserabsaugung, Entsorgen der Abfallmaterialien,  Abstimmung mit der Bauleitung und dem Tragwerksplaner sowie Einrichten und Vorhalten der Geräte.
Die nachfolgend beschriebenen Bohr- und Stemmarbeiten verstehen sich einschließlich aller Nebenleistungen, insbesondere Einmessen, Schutzmaßnahmen gegen Verschmutzung und Beschädigungen, Wasserabsaugung, Entsorgen der Abfallmaterialien,  Abstimmung mit der Bauleitung und dem Tragwerksplaner sowie Einrichten und Vorhalten der Geräte.
</t>
  </si>
  <si>
    <t xml:space="preserve">Bohrungen  für Einzelkabel oder Kabelbündel bis 40 mm Durchmesser in Stein, GK oder Stahlblech werden nicht gesondert vergütet und sind mit den EP abgegolten.
Bohrungen  für Einzelkabel oder Kabelbündel bis 40 mm Durchmesser in Stein, GK oder Stahlblech werden nicht gesondert vergütet und sind mit den EP abgegolten.
</t>
  </si>
  <si>
    <t>105.1.25.0180</t>
  </si>
  <si>
    <t xml:space="preserve">Wanddurchbrüche in Kalksandstein im Mittel 20/20 cm
Wanddurchbrüche im Mittel 20/20 cm
in Mauerwerk aus Kalksandstein bis 20 cm tiefe
herstellen,
einschließlich Bereitstellung eines Bauschuttcontainers
sowie die für die Beseitigung anfallender
Doponiegebühren.
</t>
  </si>
  <si>
    <t>105.1.25.0190</t>
  </si>
  <si>
    <t xml:space="preserve">Wanddurchbrüche in Kalksandstein im Mittel 40/40 cm
Wanddurchbrüche im Mittel 40/40 cm
sonst wie vor beschrieben
</t>
  </si>
  <si>
    <t>105.1.25.0200</t>
  </si>
  <si>
    <t xml:space="preserve">Kernbohrungen in Stahlbetonbauteilen, DN 50
Kernbohrungen in Stahlbetonbauteilen, DN 50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50 mm
Bauteildicke: 32 cm
</t>
  </si>
  <si>
    <t>105.1.25.0210</t>
  </si>
  <si>
    <t xml:space="preserve">Kernbohrungen in Stahlbetonbauteilen, DN 100
Kernbohrungen in Stahlbetonbauteilen, DN 100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100 mm
Bauteildicke: 32 cm
</t>
  </si>
  <si>
    <t>105.1.25.0220</t>
  </si>
  <si>
    <t xml:space="preserve">Kernbohrungen in Stahlbetonbauteilen, DN 150
Kernbohrungen in Stahlbetonbauteilen, DN 150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150 mm
Bauteildicke: 32 cm
</t>
  </si>
  <si>
    <t>105.1.25.0230</t>
  </si>
  <si>
    <t xml:space="preserve">Kernbohrungen in Stahlbetonbauteilen, DN 200
Kernbohrungen in Stahlbetonbauteilen, DN 200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200 mm
Bauteildicke: 32 cm
</t>
  </si>
  <si>
    <t>105.1.25.0240</t>
  </si>
  <si>
    <t xml:space="preserve">Kernbohrungen in Stahlbetonbauteilen, DN 250
Kernbohrungen in Stahlbetonbauteilen, DN 250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250 mm
Bauteildicke: 32 cm
</t>
  </si>
  <si>
    <t>105.1.25.0250</t>
  </si>
  <si>
    <t xml:space="preserve">Kernbohrungen in Stahlbetonbauteilen, DN 300
Kernbohrungen in Stahlbetonbauteilen, DN 300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300 mm
Bauteildicke: 32 cm
</t>
  </si>
  <si>
    <t>105.1.25.0260</t>
  </si>
  <si>
    <t xml:space="preserve">Zulage für Schrägbohrungen
Zulage für Schrägbohrungen
Schrägbohrungen als Zulage zu den vor beschriebenen Kernbohrungen in Stahlbetonbauteilen
Bauteildicke: 32 cm
</t>
  </si>
  <si>
    <t>105.1.25.0270</t>
  </si>
  <si>
    <t xml:space="preserve">Bohrungen in Stahlbetonwand bis 30 cm Stärke
Bohrungen in Stahlbetonwand bis 30 cm Stärke
Durchmesser bis 16mm
</t>
  </si>
  <si>
    <t>105.1.25.0280</t>
  </si>
  <si>
    <t xml:space="preserve">Wandbohrung als Dosensenker für Installationsgeräte im Beton, mit
Diamantbohrgerät:
Wandbohrung als Dosensenker für Installationsgeräte im
Beton, mit Diamantbohrgerät:
Tiefe bis 60 mm,  Durchmesser :  bis 100 mm
herstellen.
</t>
  </si>
  <si>
    <t>105.1.25.0290</t>
  </si>
  <si>
    <t xml:space="preserve">Wandschlitz für Leitungsführung u. P. in Beton mit Diamantschneide-
oder Fräsgerät:
Wandschlitz für Leitungsführung u. P. in Beton mit
Diamantschneide- oder Fräsgerät:
Tiefe bis 20 mm,  Breite :  bis 30 mm
herstellen.
</t>
  </si>
  <si>
    <t>105.1.25.0300</t>
  </si>
  <si>
    <t xml:space="preserve">Wandschlitz für Leitungsführung u. P. Mauerwerk mit Diamantschneide- oder Fräsgerät:
Wandschlitz für Leitungsführung u. P.Mauerwerk mit
Diamantschneide- oder Fräsgerät:
Tiefe bis 20 mm,  Breite :  bis 30 mm
herstellen.
</t>
  </si>
  <si>
    <t>105.1.25.0310</t>
  </si>
  <si>
    <t xml:space="preserve">Zusätzliche Kernbohrungen und Durchbrüche sind beim Statiker zu beantragen. Diese Kernbohrungen und Durchbrüche sind in den Revisionsunterlagen mit zu übernehmen (Grundriss, Lage, Abmessungen).
Zusätzliche Kernbohrungen und Durchbrüche sind beim Statiker zu beantragen. Diese Kernbohrungen und Durchbrüche sind in den Revisionsunterlagen mit zu übernehmen (Grundriss, Lage, Abmessungen).
Die Information ist an das Gewerk Brandschutz weiterzuleiten. Jede zusätzliche Kernbohrung / Durchbruch ist mit der Bauleitung abzustimmen.
Der Aufwand je Antrag
</t>
  </si>
  <si>
    <t>105.1.25.0320</t>
  </si>
  <si>
    <t xml:space="preserve">Putzdeckel freilegen
Putzdeckel freilegen
Putzdeckel für Unterputzdosen nach fertigen Putz freilegen
</t>
  </si>
  <si>
    <t>105.1.25.0330</t>
  </si>
  <si>
    <t xml:space="preserve">Deckenausschnitt
Deckenausschnitt
erstellen in GK Decke/Wand bis d = 100 mm
</t>
  </si>
  <si>
    <t>105.1.25.0340</t>
  </si>
  <si>
    <t>96   So06</t>
  </si>
  <si>
    <t xml:space="preserve">Aluflansch 150 in quadratischer Ausführung
Aluflansch 150 in quadratischer Ausführung zum
nachträglichen Andübeln auf glatte Wände. Zum
einseitigem Anschluß von System-Deckel.
Flansch 235 x 235 mm, Achsabstand mind.
235 mm Flanschstärke 57 mm, Kernbohrung max. 150 mm
angebotenes Fabrikat:	 '[TB61[...........Hauff Technik.......................................]]'
(Angabe des Bieters)
angebotener Typ:	 '[TB62[............HSI 150-DF......................................]]'
(Angabe des Bieters)
</t>
  </si>
  <si>
    <t>105.1.25.0350</t>
  </si>
  <si>
    <t xml:space="preserve">Deckel 150
Deckel 150
mit Bajonettverschluss mit 1 Stutzen d innen 110 mm.
Komplett mit Kaltschrumpfmuffe zum gas- und
wasserdichten Abdichten (bis 2 bar) von Kabel mit d
außen 56-100 mm.
angebotenes Fabrikat:	 '[TB61[............Hauff Technik......................................]]'
(Angabe des Bieters)
angebotener Typ:	 '[TB62[..............HSI 150-D 1/110-KS....................................]]'
(Angabe des Bieters)
</t>
  </si>
  <si>
    <t>105.1.25.0360</t>
  </si>
  <si>
    <t xml:space="preserve">Deckel  150
Deckel 150
mit Bajonettverschluss mit 3 Stutzen d innen 60 mm.
Komplett mit Kaltschrumpfmuffen zum gas- und
wasserdichten Abdichten (bis 2 bar) von 3 Kabel mit d
außen 32-58 mm.
angebotenes Fabrikat:	 '[TB61[..............Hauff Technik....................................]]'
(Angabe des Bieters)
angebotener Typ:	 '[TB62[...............HSI 150 D3/58-KS...................................]]'
(Angabe des Bieters)
</t>
  </si>
  <si>
    <t>105.1.25.0370</t>
  </si>
  <si>
    <t xml:space="preserve">Deckel 150
Deckel 150
mit Bajonettverschluss mit 7 Stutzen d innen 34 mm.
Komplett mit Kaltschrumpfmuffen zum gas- und
wasserdichten Abdichten (bis 2 bar) von 7 Kabel mit d
außen 19-32 mm.
angebotenes Fabrikat:	 '[TB61[............Hauff Technik......................................]]'
(Angabe des Bieters)
angebotener Typ:	 '[TB62[.............HSI 150 D7/33-KS.....................................]]'
(Angabe des Bieters)
</t>
  </si>
  <si>
    <t>105.1.25.0380</t>
  </si>
  <si>
    <t xml:space="preserve">Deckel geschlossen 150
Deckel geschlossen  150
mit Bajonett- verschluss. Zum gas- und wasserdichten
Verschließen von Reservedurchführungen bis 2 bar.
angebotenes Fabrikat:	 '[TB61[...........Hauff Technik.......................................]]'
(Angabe des Bieters)
angebotener Typ:	 '[TB62[.............HSI 150-D.....................................]]'
(Angabe des Bieters)
</t>
  </si>
  <si>
    <t>105.1.25.0390</t>
  </si>
  <si>
    <t xml:space="preserve">Rohrdichtung  als geschlossener Dichteinsatz, d = 100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100mm
Zur Durchführung von (z) 3 Kabeln bis zu einem
Durchmesser (d) bis zu 30mm
angebotenes Fabrikat:	 '[TB61[.............Hauff Technik.....................................]]'
(Angabe des Bieters)
angebotener Typ:	 '[TB62[.............HRD 100-1-3/d-V2A / EPDM.....................................]]'
(Angabe des Bieters)
</t>
  </si>
  <si>
    <t>105.1.25.0400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</si>
  <si>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</si>
  <si>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 xml:space="preserve">Brandschutztechnische Maßnahmen beim Einbau von Installationsgeräten in Leichtbauwänden bzw. Wänden mit
Brandschutztechnische Maßnahmen beim Einbau von Installationsgeräten in Leichtbauwänden bzw. Wänden mit
Brandschutzanforderungen sind in die Einheitspreise einzurechnen.
Baulich vorgehaltene Öffnungen oder Regeldruchbrüche sind in Abstimmung mit dem AG unter Berücksichtigung
sämtlicher gültigen Vorschriften brandschutztechnisch gemäß nachfolgender Positionen zu verschließen.
Die Zulassungsbescheide und Ausführungsrichtlinien sind unaufgefordert vor Ausführungsbeginn dem AG und der
Bauleitung vorzulegen.
Sämtliche durch den AN erstellte Brandschutztechnische Schotts und Kanäle bzw. Abkofferungen sind in
Übersichtsplänen / Revision mit den dazugehörigen technischen Angaben darzustellen.
Erweiternde Maßnahmen sind ggf. mit der Bauaufsichtbehörde, mit der Feuerwehr oder dem
Brandschutzgutachter abzustimmen.
Die Preise der vorgegebenen Materialgrößen gelten als Verrechnungsbasis (pro qm) für evtl. erforderliche
Zwischengrößen.
Die nachstehend aufgeführten Positionen verstehen sich komplett liefern und betriebsfertig montieren.
</t>
  </si>
  <si>
    <t>105.1.24.0010</t>
  </si>
  <si>
    <t xml:space="preserve">Brandschutz Wand- und Deckendurchführungen
Brandschutz Wand- und Deckendurchführungen
Grundsätzlich sind alle, unter dem entsprechenden Titel der nachstehenden Leistungsbeschreibung aufgezeigten
Arbeiten vor deren Ausführung mit der zuständigenBrandschutzbehörde abzustimmen.
Die derzeit gültige Muster-Leitungsanlagen-Richtlinie MLAR  ist zu beachten.
Die Kabeltrassen sind in Abhängigkeit mit den GewerkenHeizung, Lüftung und Sanitär zu montieren.
Kabelkreuzungen der einzelnen Systeme sind mit Kabelbrücken untereinander zu trennen.
Kabel in Fluren und Treppenräumen, die nicht zum Betrieb des Flures oder Treppenraums notwendig sind, sind
brandschutztechnisch zu behandeln.
Dies gilt auch für die Wand- und Deckendurchführung von Kabeltrassen aller Art.
Werden Kabeltrassen und -rinnen allseitig umkleidet,sind ausreichend dimensionierte Lüftungsbausteine
vorzusehen, die sicherstellen, dass kein unzulässiger Wärmestau innerhalb des jeweiligen Systems auftreten
kann. Hierbei ist durch entsprechende Messungen der Nachweis zu erbringen, dass die Kabelbelastung durch
vorgenannte Maßnahmen keine Beeinträchtigung erfährt.
Sämtliche Trassen, die sogenannte sicherheitstechnische Versorgungssysteme gemäß Vorgaben der zuständigen Bau- und Brandschutzbehörde beinhalten, sind nach DIN in ihrem gesamten Verlauf ab der jeweiligen Verteilung bis
zu der in Frage kommenden nachgeschalteten Versorgungs-Einheiten zu verlegen.
Der Anbieter ist verpflichtet, die amtlichen Nachweise für die von ihm angebotenen Brandschutzmassnahmen vorzulegen.
Amtliche Nachweise können sein:
- Prüfzeugnis
- Prüfbescheid und
- allgemeine bauaufsichtliche Zulassung.
Für die Bestandsunterlagen sind entsprechende Auflistungen des eingebauten Brandschutzes, mit Typ,
Ort, lfd. Nr. vorzulegen.
Es sind grundsätzlich die Forderungen der DIN 4102, derLeitungsanlagen-Richtlinie, des Brandschutz-
gutachtens und DiBt erfüllen.
Allgemeines zur Ausführung von Schottungen nach DIN 4102, F-90 A:
Für die Ausführung von Schottungen und Durchführungen sind nur Materialien zulässig, die eine allgemeine
bauaufsichtliche Zulassung des Institutes für Bautechnik bzw. eines staatlichen Materialprüfungsamtes
haben. Es muss gewährleistet sind, dass eine leichte Nachinstallation möglich ist. Aus Fertigungsgründen
sind innerhalb der Schottungen Stützverschraubungen mit der entsprechenden Bauzulassung einzubringen. Bei und
nach der Verarbeitung dürfen keine giftigen und Iösungsmittelhaltigen Materialien verwendet werden.
Vor dem Schließen der Durchführungen sind die Kabel und Leitungen so auszurichten, dass eine einwandfreie
Abschottung gewährleistet ist. Bei der Belegung durch Durchbrüche mit Kabeln und Leitungen ist von
unterschiedlichen Systemdurchmessern und Anzahlen auszugehen. Die Kosten für vorgenannte Maßnahmen und
für die einwandfreie und zulassungskonforme Herstellung von Schottungen müssen alle systemgebundenen Bauteile
und Materialien enthalten. Die ist bei der Ermittlung der jeweiligen Einheitspreise zu berücksichtigen.
Alle Kabeldurchführungen sind gemäß den jeweiligen Anforderungen brandschutz-technisch zu schließen, die
Elektrosteigebereiche sind in jeder Geschoßdeckendurchdringung zu schotten.
Wand- und Deckendurchbrüche sind während den Installationsarbeiten provisorisch mit Brandschutzkissen, -Steinen, -Stopfen etc. zu verschließen.
Prüfzeugnisse sind schon den Planungsunterlagen der Werk- und Montage beizulegen.
Abgabe einer Übereinstimmungserklärung, dass nach Prüfzeugnis gearbeitet wurde.
</t>
  </si>
  <si>
    <t xml:space="preserve">Die nachstehend aufgeführten Positionen verstehen sich
Die nachstehend aufgeführten Positionen verstehen sich
komplett liefern und betriebsfertig montieren.
</t>
  </si>
  <si>
    <t>105.1.23.0010</t>
  </si>
  <si>
    <t xml:space="preserve">Potenzialausgleichsschiene, Hauptpoti
Potenzialausgleichsschiene, Hauptpoti Ausführung mit
VDE-Zeichen nach DIN VDE 0618, für
Hauptpotenzialausgleich nach DIN VDE 0100, für
Blitzschutzpotenzialausgleich nach DIN VDE 0185, mit
kammförmiger Cu-Kontaktschiene und Aufsteck- klemmen,
Kunststoffhaube, plombierbar, einschl. Beschriftung
Abmessungen :  161 x 57 x 47 mm
10 Klemmen :  für Rd 2,5-95 mm² oder Rd 10
1 Klemme :  für Fl 4x30 mm
</t>
  </si>
  <si>
    <t>105.1.23.0020</t>
  </si>
  <si>
    <t xml:space="preserve">Potenzialausgleichsschiene
Potenzialausgleichsschiene
mit Messingklemmschiene 10 x 10 mm
und kontaktsicheren Reihenklemmen nach DIN VDE 0609,
Kunststoffhaube, plombierbar, einschl. Beschriftung
Abmessungen :  200 x 65 x 56 mm
Klemmen :   Ausführung A, B oder C
nach Erfordernis)
</t>
  </si>
  <si>
    <t>105.1.23.0030</t>
  </si>
  <si>
    <t xml:space="preserve">Verbindungskabel zwischen Erdungsfestpunkten und Poti-Schienen
Verbindungskabel zwischen Erdungsfestpunkten und Poti-Schienen
</t>
  </si>
  <si>
    <t>105.1.23.0040</t>
  </si>
  <si>
    <t xml:space="preserve">Überbrückung Wasseruhr
Überbrückung der Wasseruhr nach DIN VDE einschl. des
erforderlichen Erdungsmaterials, ausreichend bis zur
nächsten Potenzialklemmstelle
</t>
  </si>
  <si>
    <t>105.1.23.0050</t>
  </si>
  <si>
    <t xml:space="preserve">Potentialausgleich für Duschen etc.
Potentialausgleich Fremdanlagen
Örtlicher Potentialausgleich für Duschen, Wannen,
Stahlteile, Wasserleitung, Rohre, Heizung, Lüftung ,
LAN Schränke,  etc. mit den jeweiligen passenden
Anschluss und Verbindungsklemmen, Erdungsbandschelle
bzw. Erdungsschelle. Gem. VDE Vorschriften komplett
liefern, anlegen und dokumentieren.
</t>
  </si>
  <si>
    <t>105.1.23.0060</t>
  </si>
  <si>
    <t xml:space="preserve">Anschlüsse Haustechnik
Anschlüsse Haustechnik Anschluss von Heizungs-, Wasser-
und Gasleitungen mittels Erdungsrohrschelle nach VDE
0190 und VDE 0100
Material :    Kupfer
für Rohrweite :  bis 3"
Leiterquerschnitt :  16 qmm
</t>
  </si>
  <si>
    <t>105.1.23.0070</t>
  </si>
  <si>
    <t xml:space="preserve">Anschlüsse RLT Anlagen
Anschlüsse RLT Anlagen
Anschluss von Lüftungsanlagen (RLT) mittels
entsprechendem Verbindungs-/ Anschlussmaterial komplett mit allem
Zubehör als zusätzlicher Potenzialausgleich
</t>
  </si>
  <si>
    <t>105.1.23.0080</t>
  </si>
  <si>
    <t xml:space="preserve">Anschlüsse Metall
Anschluss von Metallkonstruktionen u. d. g. mittels
entsprechendem Verbindungsmaterial komplett mit allem
Zubehör als zusätzlicher Potenzialausgleich
</t>
  </si>
  <si>
    <t>105.1.23.0090</t>
  </si>
  <si>
    <t xml:space="preserve">Anschlüsse Kabelbühne
Anschluss von Kabeltragsystemen aus Metall mittels
entsprechendem Verbindungsmaterial komplett mit allem
Zubehör
</t>
  </si>
  <si>
    <t>105.1.23.0100</t>
  </si>
  <si>
    <t xml:space="preserve">Anschlüsse Aufzug
Anschluss der Aufzugsfahrschienen an den vorhandenen
Fundamenterder / Tiefenerder mittels entsprechendem
Verbindungsmaterial komplett mit allem Zubehör
</t>
  </si>
  <si>
    <t>105.1.23.0110</t>
  </si>
  <si>
    <t xml:space="preserve">Potentialausgleich Fassade, Fensterelemente
Potentialausgleich Fassade, Fensterelemente,
bestehend aus:
- Anschluß einer flexiblen PA-Leitung bis 1x6 mm² an
vorgerüstetem Anschlusspunkt mit Gewinde
</t>
  </si>
  <si>
    <t>105.1.23.0120</t>
  </si>
  <si>
    <t xml:space="preserve">Potentialausgleich Fassade, Pfosten-Riegel-Konstruktion
Potentialausgleich Fassade, Pfosten-Riegel-Konstruktion
bestehend aus:
- Anschluß einer flexiblen PA-Leitung bis 1x16 mm² an
vorgerüstetem Anschlusspunkt mit Gewinde
</t>
  </si>
  <si>
    <t>105.1.23.0130</t>
  </si>
  <si>
    <t xml:space="preserve">Leitung, NYM-J, 1x4 mm², AP
Installationsleitung DIN VDE 0250-204 NYM-J 1x 4,
auf vorhandene Kabelleiter oder -rinnen
oder in offene Kanäle
</t>
  </si>
  <si>
    <t>105.1.23.0140</t>
  </si>
  <si>
    <t xml:space="preserve">Leitung, NYM-J, 1x6 mm², AP
Installationsleitung DIN VDE 0250-204 NYM-J 1x 6,
auf vorhandene Kabelleiter oder -rinnen
oder in offene Kanäle
</t>
  </si>
  <si>
    <t>105.1.23.0150</t>
  </si>
  <si>
    <t xml:space="preserve">Leitung, NYM-J, 1x10 mm², AP
Installationsleitung DIN VDE 0250-204 NYM-J 1x 10,
auf vorhandene Kabelleiter oder -rinnen
oder in offene Kanäle
</t>
  </si>
  <si>
    <t>105.1.23.0160</t>
  </si>
  <si>
    <t xml:space="preserve">Leitung, NYM-J, 1x16 mm², AP
Installationsleitung DIN VDE 0250-204 NYM-J 1x 16,
auf vorhandene Kabelleiter oder -rinnen
oder in offene Kanäle
</t>
  </si>
  <si>
    <t>105.1.23.0170</t>
  </si>
  <si>
    <t xml:space="preserve">Starkstromkabel mit Kupferleitern NYY 1 x 10  qmm
Starkstromkabel mit Kupferleitern NYY 1 x 10  qmm
in Kabelgraben verlegen
</t>
  </si>
  <si>
    <t>105.1.23.0180</t>
  </si>
  <si>
    <t xml:space="preserve">Starkstromkabel mit Kupferleitern NYY 1 x 16  qmm
Starkstromkabel mit Kupferleitern NYY 1 x 16  qmm
in Kabelgraben verlegen
</t>
  </si>
  <si>
    <t>84   Bra</t>
  </si>
  <si>
    <t xml:space="preserve">Erdungsanlagen / Potentialausgleich
Erdungsanlagen / Potentialausgleich
Die Anlage ist gemäß den Vorschriften der VDE 0185 sowie der ABB (allgemeine Blitzschutzbestimmungen)
herzustellen. Das Erdpotenzial wird über einen Fundamenterder hergestellt.
Innerhalb des Gebäudes sind Maßnahmen zur Erdung, Schirmung und zum Potenzialausgleich auszuführen. Für
das Bauwerk wird ein TN-S-Netz nach VDE 0100, mit getrennten Neutral- und Schutzleiter verlegt. Für die
gesamte Anlage wird, ausgehend von dem zentralen Erdpunkt im Elektroraum ein separates Schutzleiternetz
aufgebaut. Der Schutzleiter wird als fünfte Ader in den Zu- und Steigeleitungen bis zur letzten Unterverteilung
mitgeführt.
In den Potenzialausgleich sind folgende Anlagenteile einzubeziehen:
- Alle Kabelrinnen und Pritschen, sowie sämtliche Installationskanalsysteme aus Metall
- alle Steigetrassen
- alle Schaltanlagen und Verteilergehäuse, sofern diese aus Metall hergestellt sind.
- alle metallischen Leitungen und Kanäle der haustechnischen Anlagen
- Ableitfähige Böden
In den Elektroverteilungen sind Potenzialausgleichschienen anzubringen. Diese sind mittels Einleiterkabel
in das allgemeine Potenzialausgleichsystem einzubinden. Die Erdungsschienen sind mit der PE-Schiene der
zugeordneten Verteilung mittels Kabel zu verbinden. Dabei ist ein Querschnitt zu wählen, der mindestens dem
Querschnitt des N-Leiters der Hauptzuleitung entspricht, jedoch nicht kleiner als 10 mm² und größer
als 50 mm² ist.
Die Anbindung an die TGA-Gewerke, bestehend aus:
- Potentialausgleichsschiene
- Leitungsanlage und
- beidseitigem Anschluss,
erfolgt je Gewerk.
Das Kabelrinnensystem ist in den einzelnen Technikzentralen anzuschließen.
Steigetrassen müssen in jeder Etage grundsätzlich einmal mit dem Potenzialausgleich-System
verbunden werden.
Die Verteilergerüste sind in den Potenzialausgleich einzubeziehen.
Es sind grundsätzlich flexible Kabel grün/gelb zu verwenden.
Der innere Widerstand der gesamten betriebsfertig montierten Anlage darf 20hm nicht überschreiten. Liegt
dieser Wert über 2 Ohm, so hat der Auftragnehmer mit der Bauleitung festzulegen, in welcher Form zusätzliche
Materialien einzubauen sind, damit der bestehende Erdübergangswiderstand ausreichend verbessert werden
kann.
An den PotenziaI- Ausgleichsschienen müssen sämtliche Abgänge gut kenntlich und dauerhaft beschriftet sein.
Die Verwendung von Einleiter-Kunststoffkabel der Type NYY als Potenzialausgleichsleitungen sind generell im
Bereich der Anschlüsse grün/gelb zu kennzeichnen. Zusätzlich sind an diese Kabel alle 5 m entsprechende
Beschriftungsschilder mit dem Hinweis "Potenzialausgleichleitungen" anzubringen.
Alle Anschlüsse sind entsprechend DIN 57185 durchzuführen.
Prüfung und Schutzmaßnahmen
Hierbei sind nachstehende Prüfvorgänge durchzuführen:
- Nullung: Überprüfen des Nennstroms der Überstromschutzorgane, der Schleifenwiderstände, der
Kurzschlussströme, Isolationswiderstände und der Erdungswiderstände
- FI-Schutzschaltung: Prüfen der Schutzgeräte durch Betätigen der Prüftaste, Messung der Fehlerspannung
bzw. des Fehlerstroms (Auslösespannung und Auslösestrom), Isolationsmessung, Erdungswiderstandsmessung
(nach dem FI-Schutzschalter darf kein Betriebsmittel genullt sein, siehe VDE 0100/Teil 510).
Richtwerte für Widerstands- und Isolationsmessungen
- Potenzialausgleichsleitungen maximal 2 Ohm
- Leuchten mindestens 1 MOhm
- Wärmegeräte mindestens 500 kOhm
- Haushaltsgeräte mit Elektromotor mindestens 220 kOhm
Isolationswiderstand mindestens 1 kOhm je Volt Betriebsspannung
- Im 230/400V-Netz gilt für die lsolationswerte je
Stromkreis Außenleiter gegen Außenleiter mindestens 400kOhm
- Außenleiter gegen Mittelpunktsleiter mindestens 230kOhm
- Abgetrennter Mittelpunktsleiter gegen Erde mindestens 230kOhm
</t>
  </si>
  <si>
    <t>105.1.22.0080</t>
  </si>
  <si>
    <t xml:space="preserve">Grundrahmenkonstruktion für Schaltschränke
Grundrahmenkonstruktion  für Schaltschränke
erstellen und konstruktiv fest verbunden mit dem gesamten Tragsytem montieren. Alle angenzenden Platten müssen reversibel bleiben
liefern und montieren
</t>
  </si>
  <si>
    <t>105.1.22.0090</t>
  </si>
  <si>
    <t xml:space="preserve">Schutzabdeckung
Liefern und Verlegen einer Schutzabdeckung für
Doppelböden mit elastischen Belägen. Material:
PE-beschichtete Kartonage mit Stoßabklebung einschl.
anschließender Demontage und Entsorgung.
</t>
  </si>
  <si>
    <t>105.1.22.0100</t>
  </si>
  <si>
    <t xml:space="preserve">Reservefeldabdeckungen
Zulage für liefern und montieren von
Reservefeldabdeckungen, zum Verschließen von
Schaltschrankrahmen, die zu einem späteren Zeitpunkt
genutzt werden sollen
</t>
  </si>
  <si>
    <t>105.1.22.0110</t>
  </si>
  <si>
    <t xml:space="preserve">Reserveplatten mit Belag nur liefern und übergeben.
Reserveplatten 600 x 600 mm mit Belag nur liefern und
übergeben.
</t>
  </si>
  <si>
    <t>105.1.22.0120</t>
  </si>
  <si>
    <t xml:space="preserve">Plattenkennzeichnung
Plattenkennzeichnung für Brandmelder oder sonstige
Installationen, mit kontrastfarbiger Belagsronde, d = 70
mm. Lagesichere Ankettung der Bodenplatte.
</t>
  </si>
  <si>
    <t>105.1.22.0130</t>
  </si>
  <si>
    <t xml:space="preserve">Anarbeiten des Doppelbodens an Pfeiler
Zulage für das Anarbeiten des Doppelbodens an Pfeiler
und Stützenvorlagen sowie das Einlegen eines
Wandanschlussbandes. Die Plattenanschnitte werden
versiegelt
</t>
  </si>
  <si>
    <t>105.1.22.0140</t>
  </si>
  <si>
    <t xml:space="preserve">Anarbeiten des Doppelbodens an Wand
Zulage wie vorgenannt, jedoch für das anarbeiten an
eine Wand.
</t>
  </si>
  <si>
    <t>105.1.22.0150</t>
  </si>
  <si>
    <t xml:space="preserve">Herstellung von Ausschnitten
Zulage für die Herstellung von Ausschnitten auf der Baustelle, Ausschnitte die im Zuge der Montageplanung absehbar und geplant werden können sind im Preis des Doppelbodens einzurechnen.
</t>
  </si>
  <si>
    <t>105.1.22.0160</t>
  </si>
  <si>
    <t xml:space="preserve">Auswechselung der Stützfußkonstruktion für bauseitige Rohre und Leitungen in einer Breite von bis zu 500 mm.
Auswechselung der Stützfußkonstruktion für bauseitige Rohre und Leitungen in einer Breite von bis zu 500 mm.
</t>
  </si>
  <si>
    <t>105.1.22.0170</t>
  </si>
  <si>
    <t xml:space="preserve">Stufe
Stufe
im Raum
aus dem Material des Doppelbodens,  bestehend aus:
- Zugang im Eingangsbereich 0,5 m, bis Doppelbodenhöhe von 0,20 m
- seitliche Verkleidung und Anarbeitung an /zum angrenzenden Doppelboden
- inkl. Unterkonstruktion
Fertigung und Erstellung nach genauem Aufmass
liefern und montieren
</t>
  </si>
  <si>
    <t>105.1.22.0180</t>
  </si>
  <si>
    <t xml:space="preserve">Saugheber
Saugheber
Saugheber mit 2 Näpfen zum Aufnehmen von
Doppelbodenplatten mit elastischen Belägen oder
Hartbelägen.
</t>
  </si>
  <si>
    <t>105.1.22.0190</t>
  </si>
  <si>
    <t xml:space="preserve">ölfester Anstrich Aggregateraum NEA
ölfester Anstrich Aggregateraum NEA
Aufbringen eines ölfesten Anstrichs
Der Aggregateraum muß gegen das Auslaufen von wassergefährdenden Flüssigkeiten als Wanne ausgebildet sein. Alle Raumöffnungen müssen zum Boden mindestens eine 10cm hohe Schwelle aufweisen. Der Boden und die umlaufende Wand muß bis zu einer Höhe von 10 cm 3 x mit ölfester Farbe bestrichen werden inkl.
Bodenreinigung und Grundieren als Vorbereitung für den Anstrich
Das System muß ein Allgemeines bauaufsichtliches Prüfzeugnis haben.
komplett herstellen
</t>
  </si>
  <si>
    <t>105.1.22.0200</t>
  </si>
  <si>
    <t xml:space="preserve">Stundenlohnarbeiten durch Baufacharbeiter/-in
Stundenlohnarbeiten durch Baufacharbeiter/-in
auf Anordnung des AG ausführen,
der Verrechnungssatz für die jeweilige Arbeitskraft umfasst sämtliche Aufwendungen wie Lohn- und Gehaltskosten, Lohn- und Gehaltsnebenkosten, Zuschläge, lohngebundene und lohnabhängige Kosten, sonstige Sozialkosten, Gemeinkosten, Wagnis und Gewinn.
</t>
  </si>
  <si>
    <t>105.1.22.0210</t>
  </si>
  <si>
    <t xml:space="preserve">Stundenlohnarbeiten durch Bauhelfer/-in
Stundenlohnarbeiten durch Bauhelfer/-in
auf Anordnung des AG ausführen,
der Verrechnungssatz für die jeweilige Arbeitskraft umfasst sämtliche Aufwendungen wie Lohn- und Gehaltskosten, Lohn- und Gehaltsnebenkosten, Zuschläge, lohngebundene und lohnabhängige Kosten, sonstige Sozialkosten, Gemeinkosten, Wagnis und Gewinn.
</t>
  </si>
  <si>
    <t>35   Poti</t>
  </si>
  <si>
    <t>105.1.17.0370</t>
  </si>
  <si>
    <t xml:space="preserve">Datenkabel S/STP Kategorie 7A Duplex  2x 4 x 2 x 0,58 AWG 23 mind. 1000 MHz
Datenkabel S/STP Kategorie 7A Duplex  2x 4 x 2 x 0,58 AWG 23 mind. 1000 MHz
Systemkabel mit Performance Eigenschaften nach ISO/IEC Klasse FA.
Duplex
-	2 x 4 Paare
-	J-02YSCH PiMF 2x4x2xAWG23
sonst wie Position zuvor.
</t>
  </si>
  <si>
    <t>105.1.17.0380</t>
  </si>
  <si>
    <t xml:space="preserve">Patchkabel Kat. 6A; 1m
Patchkabel Kat. 6A; 1m
mit Performance Eigenschaften nach nach ISO/IEC Klasse EA.
8-adrig geschirmtes Patch-Kabel, beidseitig fortlaufend beschriftet und konfektioniert mit geschirmten RJ45-Steckern. 1:1 durchverdrahtet.
Stecker mit Knickschutz
Länge:              1 Meter
Liefern und montieren.
</t>
  </si>
  <si>
    <t>105.1.17.0390</t>
  </si>
  <si>
    <t xml:space="preserve">Patchkabel Kat. 6A; 0,5m
Patchkabel Kat. 6A; 0,5m
Länge: 0,5m
sonst wie Position zuvor.
</t>
  </si>
  <si>
    <t>105.1.17.0400</t>
  </si>
  <si>
    <t xml:space="preserve">Patch-Kabel, Kat. 6A; 2m
Patchkabel Cat. 6A; 2m
Länge: 2m
sonst wie Position zuvor.
</t>
  </si>
  <si>
    <t>105.1.17.0410</t>
  </si>
  <si>
    <t xml:space="preserve">Patch-Kabel, Kat. 6A; 3m
Patchkabel Cat. 6A; 3m
Länge: 3m
sonst wie Position zuvor.
</t>
  </si>
  <si>
    <t xml:space="preserve">Datenanschlüsse
Datenanschlüsse
Hierbei ist eine einheitliche Lösung eines einzigen Herstellers anzubieten, d.h. Kabel, Patchfelder, Steckverbinder, etc. als Komplettlösung. Eingesetzt werden Module Kat.6 Ea 2xRJ45 mit Module Easy-Lock Anschlußtechnik. (kein LSA+)
</t>
  </si>
  <si>
    <t>105.1.17.0420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</si>
  <si>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</si>
  <si>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105.1.17.0430</t>
  </si>
  <si>
    <t xml:space="preserve">Kat.6 EA - Unterputz Anschlussdose, 1xRJ45
Kat.6 EA - Unterputz Anschlussdose, 1xRJ45
Einzelmodul der Kat. 6 EA sonst wie vor
angebotenes Fabrikat:	'[TB64[...........preLink/ fixLink.......................................]]'
angebotener Typ:	 	'[TB63[............CKVDU191......................................]]'
liefern und betriebsfertig montieren
</t>
  </si>
  <si>
    <t>105.1.17.0440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</si>
  <si>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'[TB63[.................ADZ00101.................................]]'
liefern und betriebsfertig montieren
</t>
  </si>
  <si>
    <t>105.1.17.0450</t>
  </si>
  <si>
    <t xml:space="preserve">Kat.6 EA - Aufputz-Anschlussdose, 1xRJ45
Kat.6 EA - Aufputz-Anschlussdose, 1xRJ45
inkl. Aufputz-Anschlussdose, 2x 1 Port, mit 1 geschirmten
Einzelmodul der Kat. 6 EA sonst wie vor
angebotenes Fabrikat:	'[TB64[...........preLink /fixLink.......................................]]'
angebotener Typ:	 	'[TB63[............CKVDU191......................................]]'
liefern und betriebsfertig montieren
</t>
  </si>
  <si>
    <t>105.1.17.0460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</si>
  <si>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___BasicLink____________
Typ: 	___CKFEK000____________
liefern und betriebsfertig montieren
</t>
  </si>
  <si>
    <t>105.1.17.0470</t>
  </si>
  <si>
    <t xml:space="preserve">Modulträger + Gerätebecher
Modulträger + Gerätebecher
Gerätebecher Geräteträgers EDV für bis zu 4 EDV Doppeldosen passend zum Bodentanksystem
und für o.g. Anschlussmodule Kat. 6A
liefern und betriebsfertig montieren
</t>
  </si>
  <si>
    <t>105.1.17.0480</t>
  </si>
  <si>
    <t xml:space="preserve">Glasfaser a.P. Wandandanschlussdose IP66/67 2 Port,
Glasfaser a.P. Wandandanschlussdose IP66/67 2 Port SC,
aus Polycarbonat, Gehäuse mit glatten Seitenwänden, unverlierbare Deckelschrauben aus rostfreiem Stahl, mit einen IP67 Anbaurahmen und eine Kabelverschraubung IP67 M20, Hitzebeständigkeit -50°C bis +100°C, Schutzart IP66/67 nach EN 60529. Die Dichtigkeit zwischen Anbaurahmen und Wand wird durch eine Gummidichtung gewährleistet. Mit 2 Stück LWL-SC Kupplung.
Optische Spezifikationen (random mated) Einfügedämpfung IL nach IEC 61753-1 Grade C:
Mechanische Spezifikationen:
Steckzyklen: Delta IL &lt; 0,2 dB nach 1000 Steckzyklen
Auszugskraft Rangierkabel: &gt;= 100 N
Auszugskraft Faserpigtail: &gt;= 5 N
Einschl. Anschluß und Beschriftung.
angebotenes Fabrikat:	'[TB64[.........preLink / fixLink.........................................]]'
angebotener Typ:	 	'[TB63[.............CKVDAP42.....................................]]'
</t>
  </si>
  <si>
    <t>31   Leit</t>
  </si>
  <si>
    <t xml:space="preserve">Kabel und Leitungen auf Kabelrinnen und Leitern werden ohne Kabelringe und Schlaufen sauber verlegt und möglichst gemäß System oder Anlagenzugehörigkeit gruppiert und regelmäßig mit Kabelbändern gebündelt
Kabel und Leitungen auf Kabelrinnen und Leitern werden ohne Kabelringe und Schlaufen sauber verlegt und möglichst gemäß System oder Anlagenzugehörigkeit gruppiert und regelmäßig mit Kabelbändern gebündelt
</t>
  </si>
  <si>
    <t>105.1.18.0010</t>
  </si>
  <si>
    <t xml:space="preserve">Fernmeldeinstallationsleitung JY(ST)Y 2 x 2 x 0,8 mm UP Fräsen
Fernmeldeinstallationsleitung JY(ST)Y 2 x 2 x 0,8 mm
Verlegung der  Leitungen betriebsfertig unter Putz, einschl. Fräsen und befestigen in Mauerwerk
</t>
  </si>
  <si>
    <t>105.1.18.0020</t>
  </si>
  <si>
    <t xml:space="preserve">Fernmeldeinstallationsleitung JY(ST)Y 4 x 2 x 0,8 mm UP Fräsen
Fernmeldeinstallationsleitung JY(ST)Y 4 x 2 x 0,8 mm
sonst wie Position zuvor.
</t>
  </si>
  <si>
    <t>105.1.18.0030</t>
  </si>
  <si>
    <t xml:space="preserve">Fernmeldeinstallationsleitung JY(ST)Y 6 x 2 x 0,8 mm UP Fräsen
Fernmeldeinstallationsleitung JY(ST)Y 6 x 2 x 0,8 mm
sonst wie Position zuvor.
</t>
  </si>
  <si>
    <t>105.1.18.0040</t>
  </si>
  <si>
    <t xml:space="preserve">Fernmeldeinstallationsleitung JY(ST)Y 10 x 2 x 0,8 mm UP Fräsen
Fernmeldeinstallationsleitung JY(ST)Y 10 x 2 x 0,8 mm
sonst wie Position zuvor.
</t>
  </si>
  <si>
    <t>105.1.18.0050</t>
  </si>
  <si>
    <t xml:space="preserve">KNX-Busleitung UP Fräsen
KNX-Busleitung PYCYM 2 x 2 x 0,8 qmm
grün
sonst wie Position zuvor.
</t>
  </si>
  <si>
    <t xml:space="preserve">Leitungsverlegung AP oberhalb von Zwischendecken mit serienmäßiger Sammelbefestigungin Sammelbefestigung
Leitungsverlegung AP oberhalb von Zwischendecken mit  serienmäßiger Sammelbefestigung
</t>
  </si>
  <si>
    <t>105.1.18.0060</t>
  </si>
  <si>
    <t xml:space="preserve">Fernmeldeinstallationsleitung JY(ST)Y 2 x 2 x 0,8 mm AP oberhalb von Zwischendecken mit  serienmäßiger Sammelbefestigung
Fernmeldeinstallationsleitung JY(ST)Y 2 x 2 x 0,8 mm
Verlegung der  Leitungen in separat ausgeschriebenen Sammelbefestigungen/Halter
</t>
  </si>
  <si>
    <t>105.1.18.0070</t>
  </si>
  <si>
    <t xml:space="preserve">Fernmeldeinstallationsleitung JY(ST)Y 4 x 2 x 0,8 mm  AP oberhalb von Zwischendecken mit  serienmäßiger Sammelbefestigung
Fernmeldeinstallationsleitung JY(ST)Y 4 x 2 x 0,8 mm
sonst wie Position zuvor.
</t>
  </si>
  <si>
    <t>105.1.18.0080</t>
  </si>
  <si>
    <t xml:space="preserve">Fernmeldeinstallationsleitung JY(ST)Y 6 x 2 x 0,8 mm  AP oberhalb von Zwischendecken mit  serienmäßiger Sammelbefestigung
Fernmeldeinstallationsleitung JY(ST)Y 6 x 2 x 0,8 mm
sonst wie Position zuvor.
</t>
  </si>
  <si>
    <t>105.1.18.0090</t>
  </si>
  <si>
    <t xml:space="preserve">Fernmeldeinstallationsleitung JY(ST)Y 10 x 2 x 0,8 mm AP oberhalb von Zwischendecken mit  serienmäßiger Sammelbefestigung
Fernmeldeinstallationsleitung JY(ST)Y 10 x 2 x 0,8 mm
sonst wie Position zuvor.
</t>
  </si>
  <si>
    <t>105.1.18.0100</t>
  </si>
  <si>
    <t xml:space="preserve">Fernmeldeinstallationsleitung JY(ST)Y 20 x 2 x 0,8 mm AP oberhalb von Zwischendecken mit  serienmäßiger Sammelbefestigung
Fernmeldeinstallationsleitung JY(ST)Y 20 x 2 x 0,8 mm
sonst wie Position zuvor.
</t>
  </si>
  <si>
    <t>105.1.18.0110</t>
  </si>
  <si>
    <t xml:space="preserve">Fernmeldeinstallationsleitung JY(ST)Y 50 x 2 x 0,8 mm AP oberhalb von Zwischendecken mit  serienmäßiger Sammelbefestigung
Fernmeldeinstallationsleitung JY(ST)Y 20 x 2 x 0,8 mm
sonst wie Position zuvor.
</t>
  </si>
  <si>
    <t>105.1.18.0120</t>
  </si>
  <si>
    <t xml:space="preserve">Brandmeldekabel, rot, JY(St)Y 2 x 2 x 0,8 mm AP oberhalb von Zwischendecken mit  serienmäßiger Sammelbefestigung
Brandmeldekabel, rot, JY(St)Y 2 x 2 x 0,8 mm
sonst wie Position zuvor.
</t>
  </si>
  <si>
    <t>105.1.18.0130</t>
  </si>
  <si>
    <t xml:space="preserve">KNX-Busleitung oberhalb von Zwischendecken mit  serienmäßiger Sammelbefestigung
KNX-Busleitung PYCYM 2 x 2 x 0,8 qmm
grün
sonst wie Position zuvor.
</t>
  </si>
  <si>
    <t xml:space="preserve">Leitungsverlegung auf vorh. Kabelbühne / Kanal /Steigetrasse
Leitungsverlegung auf Kabelbühne / Kanal / Steigetrasse
Verlegung der nachfolgend aufgeführten Leitungen/Kabel betriebsfertig auf vorh. Kabelrinne/ Kanal/Steigetrasse
</t>
  </si>
  <si>
    <t>105.1.18.0140</t>
  </si>
  <si>
    <t xml:space="preserve">Fernmeldeinstallationsleitung JY(ST)Y 2 x 2 x 0,8 mm vorh. Kabelbühne / Kanal
Fernmeldeinstallationsleitung JY(ST)Y 2 x 2 x 0,8 mm
Verlegung der nachfolgend aufgeführten Leitungen/Kabel  in separat ausgeschriebenen Sammelbefestigungen/Halter
sonst wie Position zuvor.
</t>
  </si>
  <si>
    <t>105.1.18.0150</t>
  </si>
  <si>
    <t xml:space="preserve">Fernmeldeinstallationsleitung JY(ST)Y 4 x 2 x 0,8 mm  vorh. Kabelbühne / Kanal
Fernmeldeinstallationsleitung JY(ST)Y 4 x 2 x 0,8 mm
sonst wie Position zuvor.
</t>
  </si>
  <si>
    <t>105.1.18.0160</t>
  </si>
  <si>
    <t xml:space="preserve">Fernmeldeinstallationsleitung JY(ST)Y 6 x 2 x 0,8 mm  vorh. Kabelbühne / Kanal
Fernmeldeinstallationsleitung JY(ST)Y 6 x 2 x 0,8 mm
sonst wie Position zuvor.
</t>
  </si>
  <si>
    <t>105.1.18.0170</t>
  </si>
  <si>
    <t xml:space="preserve">Fernmeldeinstallationsleitung JY(ST)Y 10 x 2 x 0,8 mm vorh. Kabelbühne / Kanal
Fernmeldeinstallationsleitung JY(ST)Y 10 x 2 x 0,8 mm
sonst wie Position zuvor.
</t>
  </si>
  <si>
    <t>105.1.18.0180</t>
  </si>
  <si>
    <t xml:space="preserve">Fernmeldeinstallationsleitung JY(ST)Y 20 x 2 x 0,8 mm vorh. Kabelbühne / Kanal
Fernmeldeinstallationsleitung JY(ST)Y 20 x 2 x 0,8 mm
sonst wie Position zuvor.
</t>
  </si>
  <si>
    <t>105.1.18.0190</t>
  </si>
  <si>
    <t xml:space="preserve">Fernmeldeinstallationsleitung JY(ST)Y 50 x 2 x 0,8 mm vorh. Kabelbühne / Kanal
Fernmeldeinstallationsleitung JY(ST)Y 20 x 2 x 0,8 mm
sonst wie Position zuvor.
</t>
  </si>
  <si>
    <t>105.1.18.0200</t>
  </si>
  <si>
    <t xml:space="preserve">Brandmeldekabel, rot, JY(St)Y 2 x 2 x 0,8 mm vorh. Kabelbühne / Kanal
Brandmeldekabel, rot, JY(St)Y 2 x 2 x 0,8 mm
sonst wie Position zuvor.
</t>
  </si>
  <si>
    <t>105.1.18.0210</t>
  </si>
  <si>
    <t xml:space="preserve">KNX-Busleitung vorh. Kabelbühne / Kanal
KNX-Busleitung PYCYM 2 x 2 x 0,8 qmm
grün
</t>
  </si>
  <si>
    <t>105.1.18.0220</t>
  </si>
  <si>
    <t xml:space="preserve">Fernmeldeinstallationsleitung JY(ST)Y 2 x 2 x 0,8 mm vorh. Rohre/Unterflurkanäle
Fernmeldeinstallationsleitung JY(ST)Y 2 x 2 x 0,8 mm
Verlegung der Leitung betriebsfertig in vorh.
Rohre/Unterflurkanäle
sonst wie Position zuvor.
</t>
  </si>
  <si>
    <t>105.1.18.0230</t>
  </si>
  <si>
    <t xml:space="preserve">Fernmeldeinstallationsleitung JY(ST)Y 4 x 2 x 0,8 mm  vorh. Rohre/Unterflurkanäle
Fernmeldeinstallationsleitung JY(ST)Y 4 x 2 x 0,8 mm
sonst wie Position zuvor.
</t>
  </si>
  <si>
    <t>105.1.18.0240</t>
  </si>
  <si>
    <t xml:space="preserve">Fernmeldeinstallationsleitung JY(ST)Y 6 x 2 x 0,8 mm  vorh. Rohre/Unterflurkanäle
Fernmeldeinstallationsleitung JY(ST)Y 6 x 2 x 0,8 mm
sonst wie Position zuvor.
</t>
  </si>
  <si>
    <t>105.1.18.0250</t>
  </si>
  <si>
    <t xml:space="preserve">Fernmeldeinstallationsleitung JY(ST)Y 10 x 2 x 0,8 mm vorh. Rohre/Unterflurkanäle
Fernmeldeinstallationsleitung JY(ST)Y 10 x 2 x 0,8 mm
sonst wie Position zuvor.
</t>
  </si>
  <si>
    <t>105.1.18.0260</t>
  </si>
  <si>
    <t xml:space="preserve">Fernmeldeinstallationsleitung JY(ST)Y 20 x 2 x 0,8 mm vorh. Rohre/Unterflurkanäle
Fernmeldeinstallationsleitung JY(ST)Y 20 x 2 x 0,8 mm
sonst wie Position zuvor.
</t>
  </si>
  <si>
    <t>105.1.18.0270</t>
  </si>
  <si>
    <t xml:space="preserve">Fernmeldeinstallationsleitung JY(ST)Y 50 x 2 x 0,8 mm vorh. Rohre/Unterflurkanäle
Fernmeldeinstallationsleitung JY(ST)Y 20 x 2 x 0,8 mm
sonst wie Position zuvor.
</t>
  </si>
  <si>
    <t>105.1.18.0280</t>
  </si>
  <si>
    <t xml:space="preserve">KNX-Busleitung vorh. Rohre/Unterflurkanäle
KNX-Busleitung PYCYM 2 x 2 x 0,8 qmm
grün
sonst wie Position zuvor.
</t>
  </si>
  <si>
    <t xml:space="preserve">Leitungsverlegung Fahzeughallen,Sporthalle,Pi Lager bis 5 m
Verlegung der nachfolgend aufgeführten Leitungen/Kabel  auf separat ausgeschriebenen Kabeltrassen/Sammelbefestigungen/Halter
Arbeitshöhe bis 7 m
</t>
  </si>
  <si>
    <t>105.1.18.0290</t>
  </si>
  <si>
    <t xml:space="preserve">Fernmeldeinstallationsleitung JY(ST)Y 2 x 2 x 0,8 mm
Fernmeldeinstallationsleitung JY(ST)Y 2 x 2 x 0,8 mm
Verlegung der Leitung auf separat ausgeschriebenen Kabeltrassen/Sammelbefestigungen/Halter
Arbeitshöhe bis 7 m
</t>
  </si>
  <si>
    <t>105.1.18.0300</t>
  </si>
  <si>
    <t xml:space="preserve">Fernmeldeinstallationsleitung JY(ST)Y 4 x 2 x 0,8 mm
Fernmeldeinstallationsleitung JY(ST)Y 4 x 2 x 0,8 mm
sonst wie Position zuvor.
</t>
  </si>
  <si>
    <t>105.1.18.0310</t>
  </si>
  <si>
    <t xml:space="preserve">Fernmeldeinstallationsleitung JY(ST)Y 6 x 2 x 0,8 mm
Fernmeldeinstallationsleitung JY(ST)Y 6 x 2 x 0,8 mm
sonst wie Position zuvor.
</t>
  </si>
  <si>
    <t>105.1.18.0320</t>
  </si>
  <si>
    <t xml:space="preserve">Fernmeldeinstallationsleitung JY(ST)Y 10 x 2 x 0,8 mm
Fernmeldeinstallationsleitung JY(ST)Y 10 x 2 x 0,8 mm
sonst wie Position zuvor.
</t>
  </si>
  <si>
    <t>105.1.18.0330</t>
  </si>
  <si>
    <t xml:space="preserve">Fernmeldeinstallationsleitung JY(ST)Y 20 x 2 x 0,8 mm
Fernmeldeinstallationsleitung JY(ST)Y 20 x 2 x 0,8 mm
sonst wie Position zuvor.
</t>
  </si>
  <si>
    <t>105.1.18.0340</t>
  </si>
  <si>
    <t xml:space="preserve">Fernmeldeinstallationsleitung JY(ST)Y 50 x 2 x 0,8 mm
Fernmeldeinstallationsleitung JY(ST)Y 20 x 2 x 0,8 mm
sonst wie Position zuvor.
</t>
  </si>
  <si>
    <t>105.1.18.0350</t>
  </si>
  <si>
    <t xml:space="preserve">KNX-Busleitung
KNX-Busleitung PYCYM 2 x 2 x 0,8 qmm
grün
sonst wie Position zuvor.
</t>
  </si>
  <si>
    <t xml:space="preserve">Verlegung im Kabelgraben
Verlegung im Kabelgraben
Nachfolgende Kabel
sind in vorhandenen Kabelgräben und -kanälen und Leerohrtrassen zu verlegen.
</t>
  </si>
  <si>
    <t>105.1.18.0360</t>
  </si>
  <si>
    <t xml:space="preserve">Außenkabel symmetrisch A-2YF(L)2Y 4x2x0,8 STIIIBD
Außenkabel, symmetrisch, DIN VDE 0816-1, A-2YF(L)2Y, 4 x 2 x 0,8 STIIIBD
Verlegung in vorh Trassen, Schächte und Leerrohre.
</t>
  </si>
  <si>
    <t>105.1.18.0370</t>
  </si>
  <si>
    <t xml:space="preserve">Außenkabel symmetrisch A-2YF(L)2Y 20x2x0,8 STIIIBD
Außenkabel, symmetrisch,  A-2YF(L)2Y, 20 x 2 x 0,8 STIIIBD
sonst wie Position zuvor.
</t>
  </si>
  <si>
    <t>105.1.18.0380</t>
  </si>
  <si>
    <t xml:space="preserve">Außenkabel symmetrisch A-2YF(L)2Y 50x2x0,8 STIIIBD
Außenkabel, symmetrisch,  A-2YF(L)2Y, 50 x 2 x 0,8 STIIIBD
sonst wie Position zuvor.
</t>
  </si>
  <si>
    <t>105.1.18.0390</t>
  </si>
  <si>
    <t xml:space="preserve">Sicherheitskabel JE-H (ST) H, FE 180/E30-E90 4 x 2 x 0,8 q mm
Installationskabel, symmetrisch, DIN VDE 0815 (VDE 0815), mit integriertem Funktionserhalt E 30, DIN 4102-12, JE-H(St)H, 4 x 2 x 0,8 Bd,
sonst wie Position zuvor.
</t>
  </si>
  <si>
    <t xml:space="preserve">Verlegung in Einzelschellen E30
Verlegung in Einzelschellen E30
</t>
  </si>
  <si>
    <t>105.1.18.0400</t>
  </si>
  <si>
    <t xml:space="preserve">Sicherheitskabel JE-H (ST) H, FE 180/E30-E90 4 x 2 x 0,8 q mm
Sicherheitskabel JE-H (ST) H, FE 180/E30-E90 4 x 2 x
0,8 q mm inkl. Einzelbefestigung
sonst wie Position zuvor.
</t>
  </si>
  <si>
    <t>105.1.18.0410</t>
  </si>
  <si>
    <t xml:space="preserve">Kabelmarkerträger, transparent, Montageart: Kabelbindermontage, Kabeldurchmesser: =?6 mm, Schriftfeldgröße: 25 x 6 mm
Kabelmarkerträger, transparent, Montageart: Kabelbindermontage, Kabeldurchmesser: =?6 mm, Schriftfeldgröße: 25 x 6 mm
inkl. Beschriftung und Befestigung
</t>
  </si>
  <si>
    <t>105.1.19.0010</t>
  </si>
  <si>
    <t xml:space="preserve">Rangierverteiler für Fernmeldeleitungen  VKA 8/DIN
Rangierverteiler für Fernmeldeleitungen VKA 8/DIN
Ausführung auf Putz mit Deckel abschließbar incl. Schlossbausatz, Q3 Verbindungstechnik LSAPlus 2-Leisten 10DA, incl. Anschlussleisten und Erdungsleisten, austauschbare Belegungspläne nach Nutzerangabe in transparenter Plantasche
Ausführung der LSA-Plus Anschlussleisten als LSA-Plus Trennleisten der Baureihe 2.
liefern und betriebsfertig montieren incl. auflegen von Fernmeldeleitungen mit Doppeladern bis 50 DA.
</t>
  </si>
  <si>
    <t>105.1.19.0020</t>
  </si>
  <si>
    <t xml:space="preserve">Verteiler 10DA AP-Ausführung Gehäuse Kunststoff
Verteiler in löt-, schraub- und abisolierfreier Technik (LSA-Technik), für 10 DA, Aufputzausführung, Gehäuse aus Kunststoff
inkl. sämtlichen, erforderlichen Klein- und Befestigungsmaterialen
liefern und betriebsfertig montieren
</t>
  </si>
  <si>
    <t>105.1.19.0030</t>
  </si>
  <si>
    <t xml:space="preserve">Erdungsrahmen
Erdungsrahmen
Erdungsrahmen für LSA-Technik Baureihe 2/10 oder DRL-Steckmagazin zur mechanischen Aufnahme, bzw. Erdung von 1 - 10 DRL-Schutzsteckern.
liefern und betriebsfertig montieren.
</t>
  </si>
  <si>
    <t>105.1.19.0040</t>
  </si>
  <si>
    <t xml:space="preserve">LSA Blitzstrom-Ableiter-Steckmagazin
LSA Blitzstrom-Ableiter-Steckmagazin
der Ableiterklasse Type 1 für 10 DA LSA-Trennleisten, komplett bestückt mit 10 GDT 230 B3 FSD, geprüft nach EN 61643-21, erweiterbar mit DRL-Schutzstecker zum KombiAbleiter, integrierte Trennleistenkontakte für Prüfen, Messen und Patchen bei gleichzeitigem Schutz. Ableiter mit Fail-safe-Funktion und optischer Defektanzeige.Höchste Dauerspannung dc: 180 V Nennstrom: 0,4 A D1 Blitzstoßstrom (10/350) pro Ader: 2,5 kA C2 Nennableitstoßstrom (8/20) pro Ader: 5 kA Betriebstemperaturbereich: -40°C...+80°C
Einsteckbar in: LSA-Trennleiste 2/10
Erdung über: Montagebügel
Zulassungen: VdS
</t>
  </si>
  <si>
    <t>105.1.19.0050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</si>
  <si>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'[TB61[.........Dehn+Söhne.........................................]]'
Typ:			'[TB62[............DRL RE24......................................]]'
</t>
  </si>
  <si>
    <t>105.1.19.0060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</si>
  <si>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'[TB61[........Dehn+Söhne..........................................]]'
Typ:			'[TB62[........DRL RE24..........................................]]'
</t>
  </si>
  <si>
    <t>24   Ans</t>
  </si>
  <si>
    <t xml:space="preserve">Anschlussarbeiten für/an Fremdgewerken
Anschlussarbeiten für/an Fremdgewerken
Elektroanschlüsse an bauseitige Geräte und Anlagen
wie Schaltschränke, Bedienteile, vorhandene Zentralen, etc. nach Angaben des Herstellers und im Abstimmung mit dem Lieferanten oder Auftraggeber sind betriebsfertig herzustellen.
Die Teilnahme an der Inbetriebnahme ist in den nachfolgenden Einheitspreisen mit einzukalkulieren.
Die Anschlüsse verstehen sich komplett mit abisolieren, absetzten, benötigtes Kleinmaterial (wie Kabelschuhe etc.)
betriebsfertig angeschlossen.
</t>
  </si>
  <si>
    <t>105.1.20.0010</t>
  </si>
  <si>
    <t xml:space="preserve">Anschluss Zugtaster Rolltore
Anschluss Zugtaster Rolltore
Als Anschluss bis 3x2,5mm² inkl. Anschlussdose,
Kleinteile, etc.
Höhe ca. 6m
</t>
  </si>
  <si>
    <t>105.1.20.0020</t>
  </si>
  <si>
    <t xml:space="preserve">Anschluss Absaugventilator Abgas
Anschluss Absaugventilator Abgas
Als Anschluss bis 5x4mm² inkl. Anschlussdose,
Kleinteile, etc.
Höhe ca. 6m
</t>
  </si>
  <si>
    <t>105.1.20.0030</t>
  </si>
  <si>
    <t xml:space="preserve">Anschluss Schlauchfahrschiene
Anschluss Schlauchfahrschiene
Als Anschluss bis 3x2,5mm² inkl. Anschlussdose,
Kleinteile, etc.
Höhe ca. 6m
</t>
  </si>
  <si>
    <t>105.1.20.0040</t>
  </si>
  <si>
    <t xml:space="preserve">Anschluss Kabelaufroller Fahrzeuge
Anschluss Kabelaufroller Fahrzeuge
Anschluss bis 3 x 2,5 mm² und Montage der von der Feuerwehr übergebenen Kabelaufroller
Höhe: ca. 6 m
</t>
  </si>
  <si>
    <t>105.1.20.0050</t>
  </si>
  <si>
    <t xml:space="preserve">Elektroanschluß an Lichtkuppel
Elektroanschluss an Lichtkuppel, RWA Fenster, Motor
Als Anschluss bis 5x2,5mm² inkl. Anschlussdose,
Kleinteile, etc.
</t>
  </si>
  <si>
    <t>105.1.20.0060</t>
  </si>
  <si>
    <t xml:space="preserve">Anschluß Auslösetaster RWA
Anschlus  Auslösetaster / Lüftungstaster RWA
</t>
  </si>
  <si>
    <t>105.1.20.0070</t>
  </si>
  <si>
    <t xml:space="preserve">Anschlussarbeiten und Inbetriebnahme RWA-Anlagen,
Anschlussarbeiten und Inbetriebnahme RWA-Anlagen,
Diese wird durch ein Fremdgewerk geliefert und übergeben
bestehend aus:
1x Zentrale
2x Motorantrieb am Fensterelement
1x Auslösetaster
2x Rauchmelder
1x Verkabelung, incl. Verlegesysteme
betriebsfertig anschließen und inbetriebnehmen
</t>
  </si>
  <si>
    <t>105.1.20.0080</t>
  </si>
  <si>
    <t xml:space="preserve">Elektroanschluss an Elektroherd
Elektroanschluss an Elektroherd
bauseits beigestellt,
einschl. Herdanschlussleitung.
</t>
  </si>
  <si>
    <t>105.1.20.0090</t>
  </si>
  <si>
    <t xml:space="preserve">Anschluss Türen
Anschluss Türen
Anschluss bauseits montierter Türantrieb, Leitungen
und Kabel bis 3 x 2,5 mm², einschl. Zubehör betriebsfertig
anschließen
</t>
  </si>
  <si>
    <t>105.1.20.0100</t>
  </si>
  <si>
    <t xml:space="preserve">Anschluss Urinale 230V
Anschluss Urinale 230V
Anschluss bauseits montierter Urinale, Leitungen
und Kabel bis 3 x 2,5 mm², einschl. Zubehör betriebsfertig
anschließen
</t>
  </si>
  <si>
    <t>105.1.20.0110</t>
  </si>
  <si>
    <t xml:space="preserve">Elektroanschluß für Sonnenschutzantrieb
Elektroanschluß für Sonnenschutzantrieb,
einschließlich Montage der bauseitigen Geräte-Kupplung
und gemeinsamen Inbetriebnahme mit der Sonnenschutzfirma
</t>
  </si>
  <si>
    <t>105.1.20.0120</t>
  </si>
  <si>
    <t xml:space="preserve">Kabel Sonnenschutzantrieb
Kabel Sonnenschutzantrieb
Endverlegung der Kabel hinter Fassade
</t>
  </si>
  <si>
    <t>105.1.20.0130</t>
  </si>
  <si>
    <t xml:space="preserve">Anschluss brandschutzeinrichtungen
Anschluss von Sicherheits- bzw. brandschutztechnischen Einrichtungen,
bis 5*2,5 mm². Hierzu gehören u. a.:
- Rauchschutztore
- Rauchschutzüren
- Rauchschutzvorhänge
</t>
  </si>
  <si>
    <t>105.1.20.0140</t>
  </si>
  <si>
    <t xml:space="preserve">Elektroanschluss an Schaltschrank 5/120
Elektroanschluss an bauseits beigestellten
Schaltschrank, 400 V bestehend aus Auflegen der
Zuleitung bis 5 x 120 mm².
</t>
  </si>
  <si>
    <t>105.1.20.0150</t>
  </si>
  <si>
    <t xml:space="preserve">Elektroanschluss an Schaltschrank 5/95
Elektroanschluss an bauseits beigestellten
Schaltschrank, 400 V bestehend aus Auflegen der
Zuleitung bis 5 x 95  mm².
</t>
  </si>
  <si>
    <t>105.1.20.0160</t>
  </si>
  <si>
    <t xml:space="preserve">Elektroanschluss  an Schaltschrank 5/50
Elektroanschluss  an bauseits beigestellten
Schaltschrank, 400 V bestehend aus Auflegen der
Zuleitung bis 5 x 50  mm².
</t>
  </si>
  <si>
    <t>105.1.20.0170</t>
  </si>
  <si>
    <t xml:space="preserve">Elektroanschluss an Schaltschrank 5/35
Elektroanschluss an bauseits beigestellten
Schaltschrank, 400 V
bestehend aus Auflegen der Zuleitung bis 5 * 35  mm²
</t>
  </si>
  <si>
    <t>105.1.20.0180</t>
  </si>
  <si>
    <t xml:space="preserve">Elektroanschluss an Schaltschrank 5/25
Elektroanschluss an bauseits beigestellten
Schaltschrank, 400 V bestehend aus Auflegen der
Zuleitung bis 5 * 25 mm²
</t>
  </si>
  <si>
    <t>105.1.20.0190</t>
  </si>
  <si>
    <t xml:space="preserve">Elektroanschluss an Schaltschrank 5/16
Elektroanschluss an bauseits beigestellten
Schaltschrank, 400 V bestehend aus Auflegen der
Zuleitung bis 5 * 16  mm²
</t>
  </si>
  <si>
    <t>105.1.20.0200</t>
  </si>
  <si>
    <t xml:space="preserve">Elektroanschluss 5*1.5
Elektroanschluss an  bauseits beigestellte Leuchten und
Geräte mit Mantelleitung NYY /  NYM
bis 5 x 1,5 qmm.
</t>
  </si>
  <si>
    <t>105.1.20.0210</t>
  </si>
  <si>
    <t xml:space="preserve">Elektroanschluss bis 5*2.5
Elektroanschluss an bauseits beigestellte Leuchten und
Geräte mit Mantelleitung NYY /  NYM
bis 5 x 2,5 qmm.
</t>
  </si>
  <si>
    <t>105.1.20.0220</t>
  </si>
  <si>
    <t xml:space="preserve">Elektroanschluss bis 7*2.5
Elektroanschluss an bauseits beigestellte Leuchten und
Geräte mit Mantelleitung NYY /  NYM
bis 12 x 2,5 qmm.
</t>
  </si>
  <si>
    <t>105.1.20.0230</t>
  </si>
  <si>
    <t xml:space="preserve">Elektroanschluss bis 5*4,0
Elektroanschluss an bauseits beigestellte Leuchten und
Geräte mit Mantelleitung NYY /  NYM
bis 5 x 4,0 qmm.
</t>
  </si>
  <si>
    <t>105.1.20.0240</t>
  </si>
  <si>
    <t xml:space="preserve">Elektroanschluss bis 5*6,0
Elektroanschluss an bauseits beigestellte Leuchten und
Geräte mit Mantelleitung NYY /  NYM
bis 5 x 6,0 qmm.
</t>
  </si>
  <si>
    <t>105.1.20.0250</t>
  </si>
  <si>
    <t xml:space="preserve">Elektroanschluss bis 5*10,0
Elektroanschluss an bauseits beigestellte Leuchten und
Geräte mit Mantelleitung NYY /  NYM
bis 5 x 10,0 qmm.
</t>
  </si>
  <si>
    <t>105.1.21.0010</t>
  </si>
  <si>
    <t xml:space="preserve">Elektroanschluss Schwachstromleitung bis 2x2x0,8
Elektroanschluss Schwachstromleitung bis 2x2x0,8
</t>
  </si>
  <si>
    <t>105.1.21.0020</t>
  </si>
  <si>
    <t xml:space="preserve">Elektroanschluss Schwachstromleitung bis 4x2x0,8
Elektroanschluss Schwachstromleitung bis 4x2x0,8
</t>
  </si>
  <si>
    <t>105.1.21.0030</t>
  </si>
  <si>
    <t xml:space="preserve">Elektroanschluss Schwachstromleitung bis 6x2x0,8
Elektroanschluss Schwachstromleitung bis 6x2x0,8
</t>
  </si>
  <si>
    <t>105.1.21.0040</t>
  </si>
  <si>
    <t xml:space="preserve">Elektroanschluss Schwachstromleitung bis 10x2x0,8
Elektroanschluss Schwachstromleitung bis 10x2x0,8
</t>
  </si>
  <si>
    <t>105.1.21.0050</t>
  </si>
  <si>
    <t xml:space="preserve">Elektroanschluss Schwachstromleitung bis 20x2x0,8
Elektroanschluss Schwachstromleitung bis 20x2x0,8
</t>
  </si>
  <si>
    <t>105.1.21.0060</t>
  </si>
  <si>
    <t xml:space="preserve">Elektroanschluss Schwachstromleitung bis 50x2x0,8
Elektroanschluss Schwachstromleitung bis 50x2x0,8
</t>
  </si>
  <si>
    <t>105.1.21.0070</t>
  </si>
  <si>
    <t xml:space="preserve">Rangierung 1DA bis 0,8mm² inklusive Material
Rangierungen
Die Abstimmung der farblichen Auslegung und die Dokumentation der Rangierungen hat enstprechend den Vorgaben des Bauherrn, vor Beginn der Arbeiten, zu erfolgen.
Die Prüfung der korrekten Funktion im Anschluß an die Rangiertätigkeit hat in Zusammenarbeit mit dem Bauherrn zu erfolgen und ist in die Einheitspreise einzukalkulieren.
Alle  Rangierungen sind nach dem Auflegen auf Kontakt und Vertauschung zu überprüfen und zu dokumentieren.
Rangierung  1DA bis 0,8mm inklusive Material
</t>
  </si>
  <si>
    <t>12   Dobo</t>
  </si>
  <si>
    <t xml:space="preserve">Vorbemerkung
Der Doppelboden ist in nachstehenden Räumen komplett neu zu erstellen.
Die nachstehenden Positionen verstehen sich inkl. aller Befestigungs- und
Kleinmaterialien und betriebsfertiger Montage.
-NSHV/ AV Raum 1. Untergeschoss
ca. 20 m²
-NSHV/ SV Raum 1. Untergeschoss
ca. 25 m²
-Sicherheitsbeleuchtungsraum 1. Untergeschoss
ca. 15 m²
-Datenraum 1. Untergeschoss
angebotenes Fabrikat:	 '[TB61[........Bredo..........................................]]'
(Angabe des Bieters)
angebotener Typ:	 '[TB62[.............SWM.....................................]]'
(Angabe des Bieters)
</t>
  </si>
  <si>
    <t>105.1.22.0010</t>
  </si>
  <si>
    <t xml:space="preserve">Demontage Doppelboden/ Blindbodens
Demontage Doppelboden/ Blindbodens
Demontage und Fachgerechte Entsorgung des vorh. Doppelbodens/Blindbodens inkl. sämtlicher  Unterkonstruktion.
H=  400-500 mm OKFF
-NSHV/ AV Raum 1. Untergeschoss
ca. 20 m²
-NSHV/ SV Raum 1. Untergeschoss
ca. 25 m²
-Sicherheitsbeleuchtungsraum 1. Untergeschoss
ca. 15 m²
Raum NEA 1. Untergeschoss (In diesem Raum
wird kein neuer Doppelboden erstellt)
ca 25 m²
</t>
  </si>
  <si>
    <t>m2</t>
  </si>
  <si>
    <t>105.1.22.0020</t>
  </si>
  <si>
    <t xml:space="preserve">Besenrein übergebene Rohbodenflächen
Besenrein übergebene Rohbodenflächen mit
Industriestaubsauger absaugen als Vorbereitung für die
Rohbodenversiegelung /-anstrich.
</t>
  </si>
  <si>
    <t>105.1.22.0030</t>
  </si>
  <si>
    <t xml:space="preserve">Gereinigte Rohbodenflächen mit einem staubbindenden Anstrich
Gereinigte Rohbodenflächen mit einem staubbindenden
Anstrich versehen. Die Verträglichkeit mit dem
Stützenkleber ist sichergestellt. Für Luftführung im
Bürobereich geeignet.
Polymerisatharz-Dispersion, 1-komponentig
angebotenes Fabrikat:	 '[TB61[.........K10 Disbon.........................................]]'
(Angabe des Bieters)
angebotener Typ:	 '[TB62[..........1K.......................................]]'
(Angabe des Bieters)
</t>
  </si>
  <si>
    <t>105.1.22.0040</t>
  </si>
  <si>
    <t xml:space="preserve">Elektroboden-Unterkonstruktion und Belag H= 500 mm
Liefern und montieren eines Doppelbodensystems mit
Konformitätszertifikat zur Aufnahme von Schaltanlagen.
Die Bodenplatten bestehen aus zellfaserverstärktem
Kalziumsulfat mit umlaufendem Kantenschutz.
Die Unterkonstruktion besteht aus einer
korrosionsgeschützten, höhenverstellbaren und
verschraubten Stahlkonstruktion. Die Verschraubung der
Profile mit den Stützenköpfen ist gemäss den Vorgaben
der Richtlinie VDE 100 ausgeführt. Nicht verschraubte
Systeme sind nicht zulässig. Angepasst an die
Geräteabmessungen werden für die Schaltschränke
Grundrahmenkonstruktionen erstellt, die mit den
Gehbereichsflächen konstruktiv fest verbunden sind. Die
Stützen werden am Rohboden verklebt. Eine elektrisch
leitende Arretierungsauflage fixiert die Bodenplatten
auf der Tragkonstruktion.
Abgerechnet wird die volle Fläche der
Unterkonstruktion. Die verstärkte Rahmenkonstruktion
wird ohne Mehrpreis ausgeführt. Für entfallende
Bodenplatten im Rahmenbereich ergibt sich keine
Preisminderung
Belag:     Linoleum ableitfähig kleiner        10 hoch
9 Ohm, Farbe nach        Wahl
Bauhöhe:    ca. 500  mm OKFF
Bodenplattenstärke:     36 mm
Bodenplattengröße:     600 x 600 mm
Stützenstellung:     600 x 600 mm
Profilabmessung Gehbereich:  30,0 x 40 mm
Profilabmessung Rahmenbereich: 72,5 x 40 mm
Baustoffklasse nach DIN EN 13501-1: A1
Punktlast nach DIN EN 12825: 5000 N
angebotenes Fabrikat:	 '[TB61[............Bredo......................................]]'
(Angabe des Bieters)
angebotener Typ:	 '[TB62[...............SWM...................................]]'
(Angabe des Bieters)
liefern und montieren
</t>
  </si>
  <si>
    <t>105.1.22.0050</t>
  </si>
  <si>
    <t xml:space="preserve">Elektroboden-Unterkonstruktion und Belag H= 200 mm
Liefern und montieren eines Doppelbodensystems mit
Konformitätszertifikat zur Aufnahme von Schaltanlagen.
Die Bodenplatten bestehen aus zellfaserverstärktem
Kalziumsulfat mit umlaufendem Kantenschutz.
Die Unterkonstruktion besteht aus einer
korrosionsgeschützten, höhenverstellbaren und
verschraubten Stahlkonstruktion. Die Verschraubung der
Profile mit den Stützenköpfen ist gemäss den Vorgaben
der Richtlinie VDE 100 ausgeführt. Nicht verschraubte
Systeme sind nicht zulässig. Angepasst an die
Geräteabmessungen werden für die Schaltschränke
Grundrahmenkonstruktionen erstellt, die mit den
Gehbereichsflächen konstruktiv fest verbunden sind. Die
Stützen werden am Rohboden verklebt. Eine elektrisch
leitende Arretierungsauflage fixiert die Bodenplatten
auf der Tragkonstruktion.
Abgerechnet wird die volle Fläche der
Unterkonstruktion. Die verstärkte Rahmenkonstruktion
wird ohne Mehrpreis ausgeführt. Für entfallende
Bodenplatten im Rahmenbereich ergibt sich keine
Preisminderung
Belag:     Linoleum ableitfähig kleiner        10 hoch
9 Ohm, Farbe nach        Wahl
Bauhöhe:    ca. 200 mm OKFF
Bodenplattenstärke:     36 mm
Bodenplattengröße:     600 x 600 mm
Stützenstellung:     600 x 600 mm
Profilabmessung Gehbereich:  30,0 x 40 mm
Profilabmessung Rahmenbereich: 72,5 x 40 mm
Baustoffklasse nach DIN EN 13501-1: A1
Punktlast nach DIN EN 12825: 5000 N
angebotenes Fabrikat:	 '[TB61[.......Bredo...........................................]]'
(Angabe des Bieters)
angebotener Typ:	 '[TB62[...............SWM...................................]]'
(Angabe des Bieters)
liefern und montieren
</t>
  </si>
  <si>
    <t>105.1.22.0060</t>
  </si>
  <si>
    <t xml:space="preserve">Elektroboden H= 300 mm
Elektroboden H= 300 mm
wie vorher beschrieben jedoch ohne Unterkonstruktion.
Installation auf vorh. Unterkostruktion
liefern und montieren
</t>
  </si>
  <si>
    <t>105.1.22.0070</t>
  </si>
  <si>
    <t xml:space="preserve">Elektroboden H= 500 mm
Elektroboden H= 500 mm
wie vorher beschrieben jedoch ohne Unterkonstruktion.
Installation auf vorh. Unterkostruktion
liefern und montieren
</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</si>
  <si>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t>
  </si>
  <si>
    <t>105.1.17.0360</t>
  </si>
  <si>
    <t xml:space="preserve">Messung mit Dokumentation Kupferverbindungen
Messung mit Dokumentation Kupferverbindungen
Durch Messung ist für jede installierte Kabelstrecke nach der
Installation/Verlegung nachzuweisen, daß die geforderten
Daten gemäß DIN/EN 50173, Class EA,  mit den Erweiterungen für 10 Gigabit Ethernet EN 50173 ISO/IEC 11801 eingehalten werden.
Die für die Messungen eingesetzten Messgeräte müssen nach Level IV (Grenzfrequenz 600 MHz) gemäß DIN EN 61935-1:2004 spezifiziert sein.
Die übertragungstechnischen Eigenschaften sind für jedes Paar zu überprüfen:
- Aderbelegung
- Kurzschluß Ader/Ader und Ader/Schirm
- Unterbrechung Adern und Schirm
- Verpolung der Adern
- Länge der Verkabelungsstrecke für alle Paare
- Einfügedämpfung bis 625 MHz für alle Paare, Attenuation
- Nahnebensprechdämpfung für alle Paarkombinationen im
Frequenzbereich 100 kHz bis 625 MHz (z.B. 4 Paare - 6
Kombin.) NEXT, PSNEXT, ELFEXT, PSELFEXT
- Signallaufzeit und Abweichung auf den einzelnen Paaren.
- Delay, Skew
- Schleifenwiderstand. DC Loop Resistance
- Rückflußdämpfung (Return Loss)
Es muss für jede Verkabelungsstrecke ein grafischer Ausdruck erstellt werden:
- NEXT, Einfügedämpfung und der daraus resultierenden
ACR-Kurve mit den Werten der Anwendungsklasse E aus dem
Entw.2. Ausgabe der Norm ISO/IEC IS11801 als Referenz
- PSNext, Einfügedämpfung und der  daraus result. ACR-Kurve
mit den Werten der Anwendungsklasse E aus dem Entwurf: 2.
Ausgabe der Norm ISO/IEC IS11801 als Referenz
- Return Loss mit den Werten der Anwendungsklasse E aus dem
Entwurf: 2. Ausgabe der Norm ISO/IEC IS11801 als
Referenz
Entspricht eine Verkabelungsstrecke nicht den Leistungsanforderungen einer Klasse EA nach der 2.ten Ausgabe der Norm ISO/IEC IS11801, so ist die Verbindung so nachzubessern, daß die genannten Anforderungen erfüllt werden.
Protokoll Kupferkabel
- Richtung der Messung
- Steckenbezeichnung, d.h. Kennzeichnung des jeweiligen
Kabels, der Dose, des Verteiler-Anschlußpunktes
- Ergebnisse o.g. Messungen (vollständig)
- Fabrikat/Typ und Seriennummer des Meßgerätes
- Ort, Datum und Unterschrift der durchführenden Person
</t>
  </si>
  <si>
    <t xml:space="preserve">Erschließungsverkabelung LWL, Primär/Sekundär
Erschließungsverkabelung LWL, Primär/Sekundär
Anbindung aller Gebäude sternförmig über Leerohrtrassen im  Außenbereich aus dem bestehenden  Daten- HVT Feuerwehr Leitstelle BT C Erdgeschoss.
Anbindung aller Gebäude sternförmig über Leerohrtrassen im  Außenbereich aus dem Datenraum BTC Serverraum. Untergeschoss.
Sämtliche Datenräume werden untereinander mit LWL angebunden.
Hinweis zu Verlegearbeiten bei Glasfaserkabeln:
Aufgrund ihrer Bedeutung sind LWL-Kabel besonders verlegekritisch und bezüglich
- max. Zugbeanspruchung
- min. Biegeradius
etc.
im Außenbereich besonders sorgsam zu verlegen.
Diese Kabel weisen min. zulässige Biegeradien auf, die durch den Hersteller explizit vorgegeben werden.
liegen. Hieraus resultieren besondere Anforderungen an die
Verlegung in den Kabeltrassen. Dies gilt speziell dann,
wenn LWL-Kabel zusammen mit Starkstromkabeln auf einer
gemeinsamen Trasse verlegt werden, hier haben bei der
Trassendimensionierung im Bereich von Verzweigungen und
Verschwenkungen die zu verlegenden LWL-Kabel Priorität
gegenüber den Starkstromkabeln.
Verlegung in bauseits vorhandenen Trasse sowie auf bestehenden Trassen im Bestandsgebäude.
Wanddurchführungen durch bauseitige Kernbohrungen.
Der Abschluß erfolgt beidseitig auf Patchfeldern (Bestandteil dieses LV).
</t>
  </si>
  <si>
    <t xml:space="preserve">Verlegung der nachstehenden Kabel/Leitungen in
Verlegung der nachstehenden Kabel /Leitungen
in vorh. Kabeltrassen/ auf Steigeleiter/Trasse/ in Sammelhalter
</t>
  </si>
  <si>
    <t>105.1.17.0190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</si>
  <si>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</si>
  <si>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105.1.17.0200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</si>
  <si>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</si>
  <si>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105.1.17.0210</t>
  </si>
  <si>
    <t xml:space="preserve">Glasfaserkabel, Multimode G50/125, 4 Fasern
Glasfaserkabel, Multimode G50/125, 4 Fasern, U-DQ(ZN)BH, OM 3
sonst wie vor nur
Multimode G50/125, 4 Fasern, U-DQ(ZN)BH, mind. OM 3
angebotenes Fabrikat:	'[TB64[...............B&amp;T................................]]'
angebotener Typ:	 	'[TB65[.............A/I-DQ(ZN)BH.....................................]]'
Verlegung der Kabel /Leitungen
in vorh. Kabeltrassen/ auf Steigeleiter/Trasse/ in Sammelhalter
einschl. 2 Kennzeichnungen je Ende
</t>
  </si>
  <si>
    <t>105.1.17.0220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</si>
  <si>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</si>
  <si>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105.1.17.0230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</si>
  <si>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</si>
  <si>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 xml:space="preserve">Verlegung der nachstehenden Kabel/Leitungen
Verlegung der nachstehenden Kabel /Leitungen
in vorh. Außen-Leerohrtrasse/Zugschächte
</t>
  </si>
  <si>
    <t>105.1.17.0240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</si>
  <si>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</si>
  <si>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105.1.17.0250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</si>
  <si>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</si>
  <si>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105.1.17.0260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</si>
  <si>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</si>
  <si>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105.1.17.0270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</si>
  <si>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</si>
  <si>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 xml:space="preserve">LWl Patchkabel
LWl Patchkabel
</t>
  </si>
  <si>
    <t>105.1.17.0280</t>
  </si>
  <si>
    <t xml:space="preserve">LWL Patchkabel SC-Duplex / SC-Duplex (1,0 m)
LWL Patchkabel SC-Duplex / SC-Duplex (1,0 m)
LWL-Duplex-Patchkabel G50, Länge 1m
Adaptierung SC-Duplex auf SC-Duplex
Spezifikationen passend zum System,
OM4 Faser, Keramikferule.
</t>
  </si>
  <si>
    <t>105.1.17.0290</t>
  </si>
  <si>
    <t xml:space="preserve">LWL Patchkabel SC-Duplex / SC-Duplex (2,0 m)
LWL Patchkabel SC-Duplex / SC-Duplex (2,0 m)
sonst wie Position zuvor.
</t>
  </si>
  <si>
    <t>105.1.17.0300</t>
  </si>
  <si>
    <t xml:space="preserve">LWL Patchkabel SC APC 8° / SC APC 8° (1,0 m) IV(ZN)H
LWL Patchkabel SC APC 8° / SC APC 8° (1,0 m) IV(ZN)H
LWL-Duplex-Patchkabel 2 E9/125, Länge 1m
Adaptierung SC APC 8° auf SC APC 8°
Spezifikationen passend zum System,
OS2 Faser, Keramikferule.
</t>
  </si>
  <si>
    <t>105.1.17.0310</t>
  </si>
  <si>
    <t xml:space="preserve">LWL Patchkabel SC APC 8° / SC APC 8° (2,0 m) IV(ZN)H
LWL Patchkabel SC APC 8° / SC APC 8° (1,0 m) IV(ZN)H
LWL-Duplex-Patchkabel 2 E9/125, Länge 1m
Adaptierung SC APC 8° auf SC APC 8°
Spezifikationen passend zum System,
OS2 Faser, Keramikferule,
</t>
  </si>
  <si>
    <t xml:space="preserve">Tertiärverkabelung, Patchfelder,Datenanschlüsse
Tertiärverkabelung
</t>
  </si>
  <si>
    <t>105.1.17.0320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</si>
  <si>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'[TB64[..............Zonnenberg....................................]]'
angebotener Typ:	 	'[TB63[...........preLink/fixLink.......................................]]'
liefern und betriebsfertig montieren
Patchfeld liefern, vollständig montieren und einbauen.
</t>
  </si>
  <si>
    <t>105.1.17.0330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</si>
  <si>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'[TB64[..........Zonneberg........................................]]'
angebotener Typ:	 	'[TB63[............Telculsa25+......................................]]'
liefern und betriebsfertig montieren
liefern und betriebsfertig montieren
</t>
  </si>
  <si>
    <t>105.1.17.0340</t>
  </si>
  <si>
    <t xml:space="preserve">Auflegen Kupferverbindungen incl. Beschriftungen
Auflegen Kupferverbindungen  incl. Beschriftungen
Die verlegten Kupferleitungen sind unter Berücksichtigung aller Normen und Vorgaben auf die Patchfelder aufzulegen.
Bei jedem Patchfeld ist die Einhaltung der zugehörigen Montageanweisung zwingend. Hierbei sind insbesondere die max. zulässigen Längen beim Absetzen der Kabel einzuhalten.
Die einzelnen Aderpaare müssen soweit wie möglich verdrillt werden. - Adernpaare nicht -wie bei Fm-Kabeln- üblich die einzelnen Adern büschlförmig auseinanderziehen und gerade biegen -
Die einzelnen Ports im Patchfeld sind im Anschluß unmittelbar nach den Vorgaben des Auftraggebers zu beschriften.
Beim Auflegen ist darauf zu achten, dass jede Gesamtverbindung (Ende-zu-Ende) die Vorgaben des Standards IEEE 802.3an bzw. Kat6a Class Ea (s. auch EN50172 EA bzw. ISO/IEC11801 Klasse EA) (Ethernet, 10GBase-T) voll erfüllen muß.
Dies ist je Verbindung messtechnisch nachzuweisen.
je Verbindung beidseitig,
auflegen, beschriften und dokumentieren
</t>
  </si>
  <si>
    <t>105.1.17.0350</t>
  </si>
  <si>
    <t xml:space="preserve">Messung und Dokumentation Glasfaserverbindungen
Messung und Dokumentation Glasfaserverbindungen
zu messen sind jeweils
- Einfügeverlustmessung (Dämpfung über die gesamte
Faserstrecke) grundsätzlich in beiden Richtungen
- Dämpfung je Faser je Übertragungsrichtung bei einer
Wellenlänge von 850 nm (OFL bzw. LED-Quelle)
- Dämpfung je Faser je Übertragungsrichtung bei einer
Wellenlänge von 1300 nm (OFL bzw. LED-Quelle)
- OTDR - Messung
- Messung bei durchlaufenden, d.h. nicht durch zus. Spleiße
unterbrochenen Kabeln: Eine beidseitige Messung der beiden
Fasern mit den schlechtesten Dämpfungswerten ist
durchzuführen.
- Messung bei nicht durchlaufenden Kabeln: Alle Fasern sind
beidseitig zu messen.
Die Dämpfungsmessung einer Glasfaser erfolgt grundsätzlich einschließlich der an beiden Enden befindlichen Steckverbindungen (ggf. Port im Patchpanel). Der gemessene Wert muß innerhalb der für 10 GB-Ethernet auf Multimodefasern vorgegebenen Grenzwerte liegen. (s. die entsprechende Normen)
Bei der OTDR-Messung sind jeweils eine Vor- 200 m und Nachlaufstrecke 500m (Prüfschnur) zu verwenden. Je Messrichtung und Standort (Abschluß-Patchpanel) ist eine Referenzmessung über Vor- und Nachlaufstrecke (ohne zu testende Faser) durchzuführen und zu dokumentieren.
Qualitativ dürfen die Verbindungen abzüglich der Dämpfungszahlen für die Steckverbindungen (ca. 0,9dB) die Werte
3dB/km bei 850nm sowie
1dB/km bei 1300nm
um max. 10% überschreiten.
Aus der tabellarischen Dokumentation je Strecke bzw. Faser  müssen hervorgehen:
- laufende Nummer der Faser
- eindeutige Bezeichnung der gemessenen Kabelstrecke gemäß
Nummerierungs-/Benennungschema
- Angabe des Fasertyps
- Angabe der Lichtwellenlänge, bei der gemessen wurde (in
Nanometern)
- Angabe der gemessenen Faserlänge (in Metern)
- Angabe des maximal zulässigen Dämpfungswertes (in dB)
- Angabe des gemessenen Dämpfungswertes (in dB)
- Name des Prüfers, Datum, Uhrzeit
Je Strecke sind die Protokolle der OTDR-Messung beizufügen.
Abrechnung je Faser auch bei beidseitiger Messung = 1 Stück
</t>
  </si>
  <si>
    <t xml:space="preserve">Passive Verkabelung, Stecker, Dosen
Passive Verkabelung, Stecker, Dosen
Allgemein
Es ist ein einheitliches System eines Herstellers zu verwenden.
Die PoE (Power over Ethernet) Tauglichkeit ist nachzuweisen.
Sekundär
Vom Gebäudehauptverteiler erfolgt die Sekundärverkabelung zum Serverraum im Neubau mit LWL-Multimodekabel 50/125µm (mindestens Klasse OM 3) und LWL-Monomodekabel 9/125 µm (OS2 nach ITU G.652.D Standard).
LWL Boxen und Steckergesicht:
-Steckergesicht Duplex SC
-SC- Gehäuse verschraubbar
Es sind hochwertige Stecker mit Keramikferule und hochwertige Buchsen mit  Metallgehäuse und
Keramikhülse zu verwenden.
Da zertifiziertes System aus LWL: Kabel, Anschlussmodulen, Patchfeldern und Patchkabeln muss mind. nachstehende Datenraten erfüllen:
Datenrate mind. 10 GBE (bis zu 300 m)
Datenrate mind. 1  GBE (bis zu 550 m)
Tertiär
Allgemein:
Es ist ein zertifiziertes System aus Kabel, Anschlussmodulen, Patchfeldern und Patchkabeln zu installieren, welches mind. Klasse EA (500 MHz) gemäß aktuellem Draft entspricht und zudem  für 10 Gigabit-Ethernet Verbindungen geeignet ist.
Verkabelung:
Die gesamte Verkabelung erfolgt im Tertiärbereich mit Kupferkabel, womit eine Übertragung von mind. 1 GBit/s (mit den Erweiterungen für 10 Gigabit) bis zum Arbeitsplatz möglich ist. Mind. Klasse EA 500 MHz ist zu erfüllen.
Es sind für jede Anschlussdose die entsprechenden Anforderungen der Standards IEEE 802.3, insbesondere IEEE 802.3ab, 802.3z, 802.3ae und 802.3af zu erfüllen. Es sind möglichst nur Doppeldosen zu installieren.
Module für Anschlussdosen und Patchfelder
Für die Daten- Anschlussdosen und Patchfelder sind vollgeschirmte RJ 45 Kat. 6EA Module vorzusehen.
Die PoE Tauglichkeit ist nachzuweisen.
Auflegen der Kabel nach TIA 5698 A.
</t>
  </si>
  <si>
    <t xml:space="preserve">Ausführungsbeschreibung Verkabelung EDV-Anlage
Ausführungsbeschreibung Verkabelung EDV-Anlage
Die nachstehend aufgeführten Positionen verstehen sich einschl. aller systembedingten Befestigungsmaterialien, Anlagenkomponenten komplett verdrahtet liefern und betriebsfertig montieren.
Die Kompatibilität der Module zu den Aufnahmen und Zentralscheiben sowie die Übereinstimmung der
RAL-Farben ist vor Bestellung abzustimmen und zu prüfen. Die Ausführung ist anhand einer Bemusterung durch den AG freizugeben.
</t>
  </si>
  <si>
    <t xml:space="preserve">Datenschränke
Datenschränke
</t>
  </si>
  <si>
    <t xml:space="preserve">Anordnung der Datenschränke im Datenraum Bauteil A Untergeschoss
Anordnung der Datenschränke im Hauptverteilerraum Datentechnik Feuerwache 5 Bauteil A  im 1. Untergeschoss.
Die Datenschränke für die Etagenverteilung sind im 2./4./6.OG angeordnet.
gem. Grundrissplan
-Datenraum Bauteil A Untergeschoss
1x  2-fach-Anordnung
-Datenräume (Tertiär) BT A
2. OG
1x  1-fach-Anordnung
4. OG
1x  2-fach-Anordnung
6.OG
1x  2-fach-Anordnung
Die Schränke müssen von vorne und hinten zugänglich sein.
</t>
  </si>
  <si>
    <t xml:space="preserve">Vorgezogene Maßnahmen
Vorgezogene Maßnahmen
-Neu- Versorgung der bestehenden Datenverteilerschränke (Feuerwehrfunktechnik und Telekomfunktechnik)
im Bauteil A 7 OG. Diese muss vor der Entkernung des Bauteiles A erfolgen. Die Schränke werden über den Außenschacht zwischen BT B2 und A neu erschlossen.
Der Antennenstandort auf dem Dach muss während der gesamten Umbauphase in Betrieb bleiben.
</t>
  </si>
  <si>
    <t>105.1.17.0010</t>
  </si>
  <si>
    <t>95   So05</t>
  </si>
  <si>
    <t xml:space="preserve">19"-Verteilerschrank, 42HE, 800x800x2000mm, Anreihschrank
19"-Verteilerschrank, 42HE, 800x800x2000mm
(Primär-/ Sekundärbereich)
Für den Einbau der passiven 19"- Komponenten werden
Standverteiler mit Sockel eingesetzt.
- 19"- Standverteiler 42 HE, als
Anreihschrank
- 19"-Profile vorne und hinten als Lochraster
- 800 x 2000 x 800 mm (BxHxT)
- Sichttür vorne
- Rücktür aus Stahlblech (gelocht)
- Seitenteile Stahlblech
1x gechlossen,
1x offen, bzw. Anbindung an 2. Datenschrank
- Sicherheitsschließung vorne und hinten
- steckbare Seitenwände
- als Anreihschrank
- Dach angehoben
- Lüfterblech
- Nivellierfüße
- Schrankerdung
angebotenes Fabrikat:	'[TB64[................EFB-Elektronik..................................]]'
angebotener Typ:	 	'[TB63[............691742U......................................]]'
liefern und betriebsfertig montieren
</t>
  </si>
  <si>
    <t>105.1.17.0020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</si>
  <si>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als Anreihschrank
- Dach angehoben
- Lüfterblech
- Nivellierfüße
- Schrankerdung
angebotenes Fabrikat:	'[TB64[...........EFB-Elektronik.......................................]]'
angebotener Typ:	 	'[TB63[........1023-N428G1.GR..........................................]]'
liefern und betriebsfertig montieren
</t>
  </si>
  <si>
    <t>105.1.17.0030</t>
  </si>
  <si>
    <t xml:space="preserve">Anreihverbindungssatz
Anreihverbindungssatz
zur festen, dauerhaften Verbindung von 2 Stk. oben aufgeführter Serverschränke. Der Einbau eines Kühlmoduls zwischen den Schränken ist zu berücksichtigen.
komplett liefern und montieren.
</t>
  </si>
  <si>
    <t>105.1.17.0040</t>
  </si>
  <si>
    <t xml:space="preserve">Schrank- Sockel 100 mm hoch
Schrank- Sockel 100 mm hoch
belüftete Blenden vorne und hinten
für o.g. Datenschrank
liefern und betriebsfertig montieren
</t>
  </si>
  <si>
    <t>105.1.17.0050</t>
  </si>
  <si>
    <t xml:space="preserve">Schaltschrankleuchte
Schaltschrankleuchte
für o.g. Schränke
komplett liefern und montieren.
</t>
  </si>
  <si>
    <t>105.1.17.0060</t>
  </si>
  <si>
    <t xml:space="preserve">Ausziehbarer Einbauboden
Ausziehbarer Einbauboden
19" Einlegeboden mit Schubladenfunktion
komplett liefern und montieren.
</t>
  </si>
  <si>
    <t>105.1.17.0070</t>
  </si>
  <si>
    <t xml:space="preserve">Rangierpanel
Rangierpanel für 19", 1HE
inkl. 5 Stk. Metallrangierbügel und Befestigungsmaterial
komplett liefern und montieren.
</t>
  </si>
  <si>
    <t>105.1.17.0080</t>
  </si>
  <si>
    <t xml:space="preserve">Rangiersprosse zur vertikale Anordnung in 19"Ebene
Rangiersprosse zur vertikale Anordnung in 19"Ebene
- offene Ausführung kein Durchfädeln
- befestigung an der äußeren seitlichen T-Nut des 19" Profils
Material: Rundstahl mindestes 5mm
Verpackungseinheit: 2St.
inklusive Befestigungsmaterial
liefern und montieren
</t>
  </si>
  <si>
    <t>105.1.17.0090</t>
  </si>
  <si>
    <t xml:space="preserve">Rangierbügel universal
Rangierbügel universal
Rangierbügel rechteckig für schnelle werkzeuglose Befestigung an den T-Nuten an beliebiger Stelle
Für die geordnete Kabelführung
Offene Ausführung, kein Durchfädeln
Material: Rundstahl verzinkt mind. 6mm
liefern und montieren.
</t>
  </si>
  <si>
    <t>105.1.17.0100</t>
  </si>
  <si>
    <t xml:space="preserve">Fester Einbauboden
19" Einlegeboden fest im Schrank montiert
komplett liefern und montieren.
</t>
  </si>
  <si>
    <t>105.1.17.0110</t>
  </si>
  <si>
    <t xml:space="preserve">Steckdosenleiste mit 6 Steckdosen C13, 250V/10A
Steckdosenleiste mit 6 Steckdosen C13, 250V/10A
mit Überspannungsschutz und Entstörfilter
Die Steckdosenleiste wird mit 2 Haltewinkel zur Befestigung im Netzwerkschrank befestigt.
Die Steckdosenleiste ist mit 6 C13-Steckdosenausgeführt.
Das Gehäuse ist ein Aluminium-Profil, natur eloxiert.
Die Steckdosentöpfe bestehen aus Polycarbonat.
Technische Daten: Nennspannung: 250V AC
Nennstrom: 10 A
Anschlussleitung: 2 m, grau, ohne Anschluß-stecker,
H05VV-F3G1,5
Überspannungsschutz für Niederspannung:
DIN EN 61 643-11 (VDE 0675 Teil 6-11)
Steckdosen: DIN VDE 0620-1
EMV-Entstörfilter: DIN EN 60 939-2 (VDE 0565 Teil 3),
DIN VDE 0620-1 (VDE 06204-1)
liefern und betriebsfertig im Netzwerkschrank montieren
</t>
  </si>
  <si>
    <t>105.1.17.0120</t>
  </si>
  <si>
    <t xml:space="preserve">Schukosteckdose, 2-fach, AP
Schukosteckdose, 2-fach, AP
als Arbeitssteckdose im Datenschrank
</t>
  </si>
  <si>
    <t>105.1.17.0130</t>
  </si>
  <si>
    <t xml:space="preserve">Trägereinheit, 3 HE zur Aufnahme von LSA-Plus-Leisten
Trägereinheit, 3 HE zur Aufnahme von LSA-Plus-Leisten
Zur Aufnahme von maximal 15 LSA-Plus-Leisten à 10 DA. In der
Trägereinheit aus Edelstahl lassen sich 3 x 5 LSA-Plus-Leisten
mit einem Rasterabstandsmaß von 22,5 mm waagrecht montieren. Die
Montagefront liegt 100 mm hinter den 482,6 mm (19")-Flanschen
Trägereinheit kann in alle 482,6 mm (19")-Befestigungsebenen integriert
werden.
LSA-Plus-Leisten sind separat ausgeschrieben
</t>
  </si>
  <si>
    <t xml:space="preserve">LWL-Verteilerfelder, Anschlussarbeiten,Messung
LWL-Verteilerfelder Anschlussarbeiten,Messungen
Einbau der LWL-Felder in bauseitig bestehende Datenschränke
nach Abstimmung mit dem AG
</t>
  </si>
  <si>
    <t>105.1.17.0140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</si>
  <si>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</si>
  <si>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105.1.17.0150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</si>
  <si>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[TB62[..........K-GS-B1807........................................]]'
(Angabe des Bieters)
</t>
  </si>
  <si>
    <t>105.1.17.0160</t>
  </si>
  <si>
    <t xml:space="preserve">Auflegen/Spleißen je Port/Faser Single Mode,9 µ
Auflegen/Spleißen je Port/Faser Single Mode
Fusionsspleiße an Bündeladerkern mit Schrägschliff Steckern  inkl. aller notwendigen Arbeiten wie z.B. polieren usw. erstellen.
Die verlegten Glasfaserleitungen sind unter Berücksichtigung aller Normen und Vorgaben auf die Patchfelder aufzulegen.
Bei jeder Anschlußdose/jedem Patchfeld ist die Einhaltung der zugehörigen Montageanweisung zwingend. Hierbei sind insbesondere die max. zulässigen Längen beim Absetzen der Kabel einzuhalten.
Die einzelnen Dosen/Ports im Patchfeld sind im Anschluß unmittelbar nach den Vorgaben des Betreibers zu beschriften.
</t>
  </si>
  <si>
    <t>105.1.17.0170</t>
  </si>
  <si>
    <t xml:space="preserve">Auflegen/Spleißen je Port/Faser Multi Mode,50 µ
Auflegen/Spleißen je Port/Faser Multi Mode
Fusionsspleiße an Bündeladerkern mit Schrägschliff Steckern  inkl. aller notwendigen Arbeiten wie z.B. polieren usw. erstellen.
Die verlegten Glasfaserleitungen sind unter Berücksichtigung aller Normen und Vorgaben auf die Patchfelder aufzulegen.
Bei jeder Anschlußdose/jedem Patchfeld ist die Einhaltung der zugehörigen Montageanweisung zwingend. Hierbei sind insbesondere die max. zulässigen Längen beim Absetzen der Kabel einzuhalten.
Die einzelnen Dosen/Ports im Patchfeld sind im Anschluß unmittelbar nach den Vorgaben des Betreibers zu beschriften.
</t>
  </si>
  <si>
    <t>105.1.17.0180</t>
  </si>
  <si>
    <t xml:space="preserve">Vorbemerkungen
Vorbemerkungen
Für die Gebäude wird eine Datenverkabelung als strukturierte Verkabelung erstellt, der Leistungsumfang beinhaltet nur die passiven Netzwerkkomponenten.
Alle Verkabelungen im Sekundär- und Backbone-Bereich werden mit der Vorgabe einer Nutzung bis max. 10 GBit/s nach den jeweiligen IEEE-Normen für Kupfer- bzw. Glasfaser-basierende Netze vorgesehen.
Die genaue Spezifikation der strukturierten Verkabelung ist von der internationalen Standardisierungsorganisation (ISO) definiert und in der Norm ISO/lEC 11801 "Universelle Verkabelung für Gebäudekomplexe" beschrieben.
Wesentliche Teile aus diesem Standard sind auch in die Europäische Norm EN50173-2. Auflage aufgenommen worden.
Die Verkabelung der Arbeits- und Serviceplätze wird auf Kupfer-Basis mit einer Bandbreite von mind. 1 GBit/s vorgegeben.
Alle passiven Elemente des LAN-Netzes sind zu berücksichtigen. Das System muss POE tauglich sein.
Die Einbindung der einzelnen Arbeitsplätze in das Datennetz der Feuerwache 5 erfolgt zentral zu den LAN-Verteilern .
Generell ist die in den einschlägigen Normen nach IEEE802.3 Längenempfehlung von max. 100m Channel Link, 90m Permanent Link einzuhalten.
Besonderer Hinweis:
Die einschlägigen Normen (einschl. ISO11801 und EN50173) empfehlen eine maximale Länge des Permanent-Link (Dose/Patchfeld-Gebäudeverkabelung-Dose/Patchfeld) von 90m, sowie vom 100m für den Channel-Link (Anschlußkabel-Dose/Patchfeld-Gebäudeverkabelung-Dose/Patchfeld-Anschluß-
kabel).
Obwohl es sich hierbei nur um eine Empfehlung handelt und größere Kabellängen durchaus möglich sind, sofern sie die in der Norm angegebenen Rahmenparameter erfüllen, ist der Auftragnehmer ausdrücklich verpflichtet, Längen über 90m zu vermeiden.
In Einzelfällen (Grenzbereiche) kann eine größere Länge akzeptiert werden, wenn
- alle Parameter nach Norm (führend hier IEEE802.3) meßtechnisch belegt erfüllt werden,
- eine andere Trassenführung nicht möglich ist oder zu deutlichen Mehraufwänden führten würde und
- zuvor eine Abstimmung mit der bzw. eine Prüfung durch die Bauleitung erfolgt ist.
Der Auftragnehmer ist verpflichtet die sich aus den baulichen Situationen ergebenden tatsächlichen Längen der Datenverbindungen spätestens im Rahmen der Verlegearbeiten zu prüfen und bei Überschreiten der o.g. Längenvorgaben unverzüglich die Bauleitung zu informieren.
Die Beschriftung eines jeden Teilnehmeranschlusses, auf der Anschlussdose und am Patchpanel, hat unter den hierfür vorgesehenen Vorrichtungen nach den Vorgaben (siehe Vorbemerkung: Vorgabe Bezeichnungsschlüssel) zu erfolgen. Die einheitliche Beschriftung führt, für den Betreiber, zu einer wesentlichen Vereinfachung bei der Beschaltung der Teilnehmeranschlüsse.
Die Schirmung der S /STP Kabel ist großflächig, systemgerecht und nach Angaben des Herstellers durchzuführen. Alle Kommunikationskabel sind zugentlastet aufzulegen. Die Detailpläne für die Belegung der einzelnen Patchpanel sind eigenverantwortlich anzufertigen und dem Auftraggeber über den zuständigen Fachingenieur auszuhändigen.
Bezüglich der elektromagnetischen Verträglichkeit sind die Bestimmungen der VDE 0871 und VDE 0875 einzuhalten.
Insbesondere sind folgende Hinweise bezüglich des Verlegens der LWL-Kabel zu beachten: der Mindestbiegeradius des jeweiligen LWL- Kabels ist in jedem Fall und zu jedem Zeitpunkt einzuhalten. Es ist darauf zu achten, dass der Mindestbiegeradius unter Zugkraft auf das LWL- Kabel größer ist (siehe Herstellerangaben). Die max. Zugkraft, die auf das LWL-Kabel ausgeübt wird, darf den vom Hersteller angegebenen max. Wert nicht überschreiten. Bei der Montage auf Abstandschellen darf die max. zulässige Druck- und Quetschkraft nicht überschritten werden.
Abnahme
Bei der Abnahme werden Sichtprüfungen an den eingebauten Komponenten durchgeführt. Die raumbezogenen Aufmasse werden durch den Auftragnehmer erstellt und sind im Einzelnen mit dem Auftraggeber vor Ort zu überprüfen. Für die Abrechnung der Kabellängen gelten die in den Messprotokollen festgestellten Längen auf den Kabeladern 4-5.
Vor Inbetriebnahme der Anlage hat der Auftragnehmer sämtliche LINKs mit den richtigen Messgeräteeinstellungen fehlerlos gemessen. Die Messergebnisse liegen dem Hersteller zur Zertifizierung der Verkabelung vor. Das Zertifikat für die zwanzigjährige Herstellergarantie wird spätestens mit der Schlussrechnung an den Auftraggeber übergeben.
Projektdokumentation
In der Dokumentation findet der Auftraggeber alle für den Projektabschluss wichtigen Details wie;
die Grundrisspläne zu den jeweiligen Etagen inkl. Bezeichnung der Ports, die Messprotokolle sämtlicher Teilnehmeranschlüsse nach Etagen sortiert, die Gesamtansicht der Schrankaufstellung, die Darstellung der Schrankaufbauten inkl. sämtlicher Einbaukomponenten,
Farbfoto`s bzw. Farbausdrucke von Digitalkamera vom Technikraum,  von den Verteilerschränken, den Ubersichts- und Strangplan, das Zertifikat für die Herstellergarantie.
Spätestens mit der Schlussabrechnung sind die geforderten Unterlagen einzureichen. Bei Nichteinreichung der o.g. Unterlagen behält sich der Auftraggeber vor, die Revisionspläne auf Kosten des Auftragnehmers anderweitig anfertigen zu lassen.
Abgabe der Unterlagen, in beschrifteten Ordnern mit Inhaltsverzeichnis, sowie in digitaler Form auf CD.
</t>
  </si>
  <si>
    <t>105.1.15.0010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</si>
  <si>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[TB61[............IC-Audio......................................]]'
(Angabe des Bieters)
angebotener Typ:	[TB62[............DL 06-165/T......................................]]'
(Angabe des Bieters)
Liefern und betriebsfertig montieren.
</t>
  </si>
  <si>
    <t>105.1.15.0020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</si>
  <si>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[TB61[............Penton......................................]]'
(Angabe des Bieters)
angebotener Typ:	[TB62[.............MWC 6/T.....................................]]'
(Angabe des Bieters)
Liefern und betriebsfertig montieren.
</t>
  </si>
  <si>
    <t>105.1.15.0030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</si>
  <si>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[TB61[..............IC-Audio....................................]]'
(Angabe des Bieters)
angebotener Typ:	[TB62[............DA-S 20-130/T.....................................]]'
(Angabe des Bieters)
Liefern und betriebsfertig montieren.
</t>
  </si>
  <si>
    <t>105.1.15.0040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</si>
  <si>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[TB61[.............IC-Audio.....................................]]'
(Angabe des Bieters)
angebotener Typ:	[TB62[..............DK 30/T..................................]]'
(Angabe des Bieters)
Liefern und betriebsfertig montieren.
</t>
  </si>
  <si>
    <t>105.1.15.0050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</si>
  <si>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[TB61[..............IC-Audio....................................]]'
(Angabe des Bieters)
angebotener Typ:	[TB62[..................DK 15/T................................]]'
(Angabe des Bieters)
Liefern und betriebsfertig montieren.
</t>
  </si>
  <si>
    <t>105.1.15.0060</t>
  </si>
  <si>
    <t xml:space="preserve">Kipphalterung
Kipp-/ Wandhalterung
Halterung zur Verstellung des Neigungswinkels und gleichzeitiger horizontaler Ausrichtung von oben aufgeführtem Wandlautsprecher; für Anwendungen im Innen­ und Außenbereich.
</t>
  </si>
  <si>
    <t>105.1.15.0070</t>
  </si>
  <si>
    <t>56   Fern</t>
  </si>
  <si>
    <t xml:space="preserve">Rangierverteiler für Fernmeldeleitungen 50DA; 5 x10 DA LSA Plus 2
Rangierverteiler für Fernmeldeleitungen 50DA; 5 x10 DA LSA Plus 2
Ausführung auf Putz mit Deckel abschließbar mit Schloßbausatz Q3, Verbindungstechnik LSAPlus 2-Leisten, inkl. Anschlußleisten und Erdungsleisten,  austauschbare Belegungspläne nach Nutzerangabe in transparenter Plantasche
Ausführung der LSA-Plus Anschlussleisten als LSA-Plus Trennleisten der Baureihe 2. Lieferung vollständig aufgebaut inkl. beschriebener LSA-Plus Anschlussleisten und Erdungsleiste.
liefern und betriebsfertig montieren inkl. auflegen von Fernmeldeleitungen mit Doppeladern bis 50 DA.
</t>
  </si>
  <si>
    <t>105.1.15.0080</t>
  </si>
  <si>
    <t xml:space="preserve">Verteilerkasten VKA 2 / LSA für bis zu 60 DA
Verteilerkasten VKA 2 / LSA für bis zu 60 DA
zur Aufnahme von LSA Anschlussleisten 10 DA oder 20 DA
inkl. Montage
</t>
  </si>
  <si>
    <t>105.1.15.0090</t>
  </si>
  <si>
    <t xml:space="preserve">Verteilerkasten VKA 4 / LSA für bis zu 120 DA
Verteilerkasten VKA 4 / LSA für bis zu 120 DA
ansonsten wie vor
inkl.  Montage
</t>
  </si>
  <si>
    <t>105.1.15.0100</t>
  </si>
  <si>
    <t xml:space="preserve">Verteilerkasten VKA 8 / LSA für bis zu 240 DA
Verteilerkasten VKA 8 / LSA für bis zu 240 DA
ansonsten wie vor
inkl. Montage
</t>
  </si>
  <si>
    <t>105.1.15.0110</t>
  </si>
  <si>
    <t xml:space="preserve">LSA-PLUS Anschlussleiste 10 DA
LSA-PLUS Anschlussleiste 10 DA
inkl. betriebsfertige Montage in o.g. Verteilerkasten
und Anschlussarbeiten mit LSA Auflegewerkzeug
</t>
  </si>
  <si>
    <t>105.1.15.0120</t>
  </si>
  <si>
    <t xml:space="preserve">LSA-PLUS Anschlussleiste 20 DA
LSA-PLUS Anschlussleiste 20 DA
inkl. betriebsfertige Montage in o.g. Verteilerkasten
und Anschlussarbeiten mit LSA Auflegewerkzeug
</t>
  </si>
  <si>
    <t>105.1.15.0130</t>
  </si>
  <si>
    <t xml:space="preserve">LSA- Plus Trennleiste 10 DA zum Einbau in U-Wannen mit 10 Trennsteckern. Wahlweise steckbar zur Durchschaltung oder Schleifenbildung incl. Bezeichnungsstreifen sowie allem  erforderlichen Montagezubehör
LSA- Plus Trennleiste 10 DA zum Einbau in U-Wannen mit 10 Trennsteckern. Wahlweise steckbar zur Durchschaltung oder Schleifenbildung incl. Bezeichnungsstreifen sowie allem  erforderlichen Montagezubehör
</t>
  </si>
  <si>
    <t>105.1.15.0140</t>
  </si>
  <si>
    <t xml:space="preserve">LSA Schilderrahmen zum Aufstecken auf LSA Leisten oder Steckmagazin
LSA Schilderrahmen zum Aufstecken auf LSA Leisten oder Steckmagazin
</t>
  </si>
  <si>
    <t>105.1.15.0150</t>
  </si>
  <si>
    <t xml:space="preserve">Rangierungen zwischen den LSA-Plus Leisten schalten
Rangierungen zwischen den LSA-Plus Leisten schalten
Rangierung 1DA bis 0,8mm inklusive Material
</t>
  </si>
  <si>
    <t>105.1.15.0160</t>
  </si>
  <si>
    <t xml:space="preserve">gemeinsame Abstimmung und Inbetriebnahme
gemeinsame Abstimmung und Inbetriebnahme
gemeinsame Abstimmung und Inbetriebnahme der v.g. Lautsprecher/Regeler und Verteiler mit dem Errichter der ELA- Anlage und Wachalarmtechnik Fa. Siemens in mehreren Teilabschnitten
</t>
  </si>
  <si>
    <t>49   Ant</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</si>
  <si>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</si>
  <si>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105.1.16.0010</t>
  </si>
  <si>
    <t xml:space="preserve">Offset-Parabolreflektor 95 cm
Offset-Parabolreflektor 95 cm
lichtgraun
Alu-Feedhalter für alle Empfangssysteme, Feedaufnahme 40 mm, AluminiumReflektor, Einstellskala für Elevation, stabile Halterung, korrosionsgeschützte Teile, Kabelführung in Feedarm und Rückenteil, Rückenteil und Masthalterung vormontiert, zusammengeklappt für einfache Montage, keine Einzelteile Feedarm vormontiert, ausklappbar. Multifeedtauglich, mit System- und Masthalterung.
Empfangsbereich: 10,7 - 12,75 GHz
Systemgüte:(G/T) 23,9 dB/K Halbwertsbr.: 1,78 grad
Antennengewinn: 39,7 dBi 10,95 GHz
inkl. betriebsfertiger Montage
</t>
  </si>
  <si>
    <t>105.1.16.0020</t>
  </si>
  <si>
    <t xml:space="preserve">Dreibein-Standgestell
Dreibein-Standgestell
zur Montage von Satellitenantennen auf horizontalen Flächen, feuerverzinkt, Länge: 1,2 m, Rohrdurchmesser: 89 mm, Wandstärke: 2 mm, für  SAT Reflektoren mit Durchmesser bis 1,2 m einschl. Befestigung mit Schwerlastdübel auf der Betondecke. inkl. weiterer Befestigungsmaterialien
</t>
  </si>
  <si>
    <t>105.1.16.0030</t>
  </si>
  <si>
    <t xml:space="preserve">Multischalter
Multischalter
Hochwertiger DiSEqC-Einzelmultischalter
Eingänge: 4x SAT / 1x terr.
Ausgänge: 8x mit DiSEqC-Umschaltrelais
Anschlussdämpfung SAT: 0 dB    terr.: 5 dB
incl. integriertem 22 KHz Generator und Netzteil
</t>
  </si>
  <si>
    <t>105.1.16.0040</t>
  </si>
  <si>
    <t xml:space="preserve">Überspannungsschutz
Überspannungsschutz
koaxiales Schutzgerät für Multischalteranlagen
</t>
  </si>
  <si>
    <t>105.1.16.0050</t>
  </si>
  <si>
    <t xml:space="preserve">optisches LNB
optisches LNB
Rauschmaß 0,5-0,7  dB
Eingangsfrequenz 950-5450 MHz (2 Ebenen)
Wellenlänge 1310 nm, Sendeleistung 7 dBm
passives Netz bis 32 optische Converter
inkl .Netzteil für LNB-Versorgung
</t>
  </si>
  <si>
    <t>105.1.16.0060</t>
  </si>
  <si>
    <t xml:space="preserve">optischer Splitter für passives opt. LNB-Netzwerk
optischer Splitter für passives opt. LNB-Netzwerk
Splittverhältnis 10/90% Wellenlänge
Wellenlänge 1310/1550 nm
Verwendung in opt. LNB- und HFC-Systemen
mit FC/PC Buchse
</t>
  </si>
  <si>
    <t>105.1.16.0070</t>
  </si>
  <si>
    <t xml:space="preserve">optischer Splitter für passives opt. LNB-Netzwerk
optischer Splitter für passives opt. LNB-Netzwerk
Splittverhältnis 8x 12.5% Wellenlänge 1310/1550 nm
bis zu 32-fach Splittung
Verwendung in opt. LNB- und HFC-Systemen
mit FC/PC Buchse
</t>
  </si>
  <si>
    <t>105.1.16.0080</t>
  </si>
  <si>
    <t xml:space="preserve">optischer Empfänger Quad mit terr.
optischer Empfänger Quad mit terr.
opt. Eingangsleistung: 0 bis-15 dBm
4 SAT Multischalterausgänge
Eingang FC/PC
</t>
  </si>
  <si>
    <t>105.1.16.0090</t>
  </si>
  <si>
    <t xml:space="preserve">optischer Empfänger Quatro mit terr.
optischer Empfänger Quatro mit terr.
opt. Eingangsleistung: 0 bis-15 dBm
4 SAT Ausgänge SAT, 1x terr.
Eingang FC/PC
</t>
  </si>
  <si>
    <t>105.1.16.0100</t>
  </si>
  <si>
    <t xml:space="preserve">SAT-Einzeldose
SAT-Einzeldose
3 Ausgänge
RF: 87,5 - 108 MHz, TV: 5 - 68 MHz
und 118 - 1000 MHz, SAT:950 - 2400 MHz
Steck-Klemm-Technik
</t>
  </si>
  <si>
    <t>105.1.16.0110</t>
  </si>
  <si>
    <t xml:space="preserve">Abdeckung
Abdeckung
81x81 mm für neue 2- und 3 Lochdosen
weiß
für o.g. SAT-Einzeldose
</t>
  </si>
  <si>
    <t>105.1.16.0120</t>
  </si>
  <si>
    <t xml:space="preserve">F-Erdungswinkel
F-Erdungswinkel
F-Erdungswinkel 9-fach
mit F-Buchsen HQ
</t>
  </si>
  <si>
    <t>105.1.16.0130</t>
  </si>
  <si>
    <t xml:space="preserve">F-Kompressionsstecker
F-Kompressionsstecker
für Koaxialkabel
Schirmungsmaß &gt;110 dB
Schutzart IP 67
</t>
  </si>
  <si>
    <t>105.1.16.0140</t>
  </si>
  <si>
    <t xml:space="preserve">Abschlußwiderstand  "F" schraubbar
Abschlußwiderstand  "F" schraubbar
Gleichstrom geblockt
</t>
  </si>
  <si>
    <t>105.1.16.0150</t>
  </si>
  <si>
    <t xml:space="preserve">Koaxialkabel für Fernsehverteilanlagen innen
Koaxialkabel für Fernsehverteilanlagen innen
Schirmungsmaß: 	110 dB
Dämpfung: 	16,8 dB bei 800 MHz
Maße: 	1.13 / 4.8 / 6.8 mm
Verlegung betriebsfertig in getrennt ausgeschriebenen bzw. vorhandenen Kabeltrassen,Sammelhaltern
</t>
  </si>
  <si>
    <t>105.1.16.0160</t>
  </si>
  <si>
    <t xml:space="preserve">Koaxialkabel für Fernsehverteilanlagen außen
Koaxialkabel für Fernsehverteilanlagen außen
Schirmungsmaß: 	110 dB
Dämpfung: 	16,8 dB bei 800 MHz
Maße: 	1.13 / 4.8 / 6.8 mm
UV- und feuchtigkeitsbeständig für außen
Verlegung betriebsfertig in getrennt ausgeschriebenen bzw. vorhandenen Kabeltrassen,Sammelhaltern etc.
</t>
  </si>
  <si>
    <t>105.1.16.0170</t>
  </si>
  <si>
    <t xml:space="preserve">armiertes Glasfaserkabel
armiertes Glasfaserkabel
Fasertyp: 1x monomode
vorkonfektioniert mit 2x  FC/PC (0°)
UV- und feuchtigkeitsbeständig für außen
Faserlänge: 200 m
Verlegung betriebsfertig in getrennt ausgeschriebenen bzw. vorhandenen Kabeltrassen,Sammelhaltern Leerohrtrassen im Außenbereich etc.
</t>
  </si>
  <si>
    <t>105.1.16.0180</t>
  </si>
  <si>
    <t xml:space="preserve">armiertes Glasfaserkabel
armiertes Glasfaserkabel
sonst wie vor jedoch 75 m
</t>
  </si>
  <si>
    <t>105.1.16.0190</t>
  </si>
  <si>
    <t xml:space="preserve">armiertes Glasfaserkabel
armiertes Glasfaserkabel
sonst wie vor jedoch 30 m und
Verlegung für Innenbereich
</t>
  </si>
  <si>
    <t>105.1.16.0200</t>
  </si>
  <si>
    <t xml:space="preserve">armiertes Glasfaserkabel
armiertes Glasfaserkabel
sonst wie vor jedoch 10 m und
Verlegung für Innenbereich
</t>
  </si>
  <si>
    <t>105.1.16.0210</t>
  </si>
  <si>
    <t xml:space="preserve">armiertes Glasfaserkabel
armiertes Glasfaserkabel
sonst wie vor jedoch 1 m und
Verlegung für Innenbereich
</t>
  </si>
  <si>
    <t>105.1.16.0220</t>
  </si>
  <si>
    <t xml:space="preserve">5 fach-Steckverbinder F
5 fach-Steckverbinder F
zum Durchschleifen von Multischalter anreihkombinationen
Liefern und montieren und in Betrieb nehmen.
Angebotenes Fabrikat/Typ:		'[TB61[.........Preisner...............................]]'
</t>
  </si>
  <si>
    <t>105.1.16.0230</t>
  </si>
  <si>
    <t xml:space="preserve">Blitzstromableiter
Blitzstromableiter
Blitzstromableiter; Grobschutz für höhere
Ableitströme; 5-2400 MHz; F-Anschlüsse;
Fernspeisung &lt; 60 V DC/2 A
Liefern und montieren und in Betrieb nehmen.
Angebotenes Fabrikat/Typ:			'[TB61[..........Dehn..............................]]'
</t>
  </si>
  <si>
    <t>105.1.16.0240</t>
  </si>
  <si>
    <t xml:space="preserve">Überspannungsschutz
Überspannungsschutz
Überspannungsschutz, 5-3000 MHz, F-Anschlüsse,
Fernspeisung &lt; 24 V DC/2 A, Prüfbuchse -20 dB,
zum Schutz gegen transiente Überspannungen
Durchgang: 5-862 MHz 1,2 dB, 862-2400 MHz 1,4 dB,
2400-3000 MHz 2,0 dB, Schirmklasse A
Liefern und montieren und in Betrieb nehmen.
Angebotenes Fabrikat/Typ:		'[TB61[............Preisner............................]]'
</t>
  </si>
  <si>
    <t>105.1.16.0250</t>
  </si>
  <si>
    <t xml:space="preserve">Inbetriebnahme / Messprotokoll
Inbetriebnahme / Messprotokoll
Inbetriebnahme der v.g. Sat- Anlage und Erstellung des
TV-Messprotokoll für die v.g. Anschlüsse
</t>
  </si>
  <si>
    <t>105.1.16.0260</t>
  </si>
  <si>
    <t xml:space="preserve">Einarbeitung der v.g. Anlagen in die Dokumentation
Einarbeitung der v.g. Anlagen in die Dokumentation
</t>
  </si>
  <si>
    <t>53   Date</t>
  </si>
  <si>
    <t xml:space="preserve">Allgemeine Beschreibung Wachalarm
Wachalarm innerhalb der integrierten Regionalleitstellen
Feuerwehr/ Rettungsdienst
Die  nachfolgende  Beschreibung  soll  eine  Grundlage  für  den  Einsatz  der
Wachalarmierungstechnik bei den Berufsfeuerwehren bilden.
Beim  Wachalarm  nach  unserem  Verständnis,  handelt  es  sich  um  eine  kombinierte
Steuerungs-,  Beschallungs-  und  Vernetzungstechnik,  wie  sie  bei  den
Berufsfeuerwehren zum Einsatz kommt.
Dabei  erfüllt  der  Wachalarm  mehrere  Funktionen.  Zum  einen  stellt  der  Wachalarm
das  ?intelligente?  Interface  des  Einsatzleitsystems  dar,  zum  anderen  bietet  er
gleichzeitig  eine  unterlagerte  Bedienebene,  welche  zum  einen  eine  Rückfallebene
bei  Ausfall  oder  Störung  des  Einsatzleitsystems  bildet,  zum  anderen  dem
Leitstellenpersonal auch Bedienmöglichkeiten ohne ELS ermöglichen.
Die grundlegenden Funktionen eines Wachalarms in den Wachen typischerweise:
-  akustische Alarmierung der Einsatzkräfte
-  optische Alarmierung der Einsatzkräfte
-  Alarmlichtsteuerung
-  Beleuchtungssteuerung
-  Rolltor- / Torsteuerung
-  Hallenheizung- und Gebläsesteuerung im Alarmfall
-  Abschaltung Haustechnik
-  Fahrzeugzustandsanzeigetablo  Ansteuerung
-  Ansteuerung der Verkehrssignaltechnik im Straßenbereich
-  Ankopplung an das ELS
Bei all diesen Funktionen handelt es sich um Maßnahmen für die Infrastruktur einer
Wache. Die Nutzung sieht eine minimale Nutzungszeit von min 15 Jahren voraus.
Die Technik sollte möglichst wartungsfrei sein und stabil laufen.
Ziel ist nach Abschluss der Maßnahmen eine durchgehende homogene Infrastruktur
zu haben.
ELA System als Bestandteil des Wachalarm
Als  ELA  System  kommt  ein  volldigitales,  über  Standard  TCP  /  IP  Netzwerk  zu
verbindende System zum Einsatz.
Dabei wurde größten Wert auf ein betriebssicheres sich selbst überwachendes ELA
System mit hoher Sprachqualität gelegt.
Die  NF  Bandbreite  über  das  gesamte  System  beträgt  zur  größtmöglichen
Silbenverständlichkeit 20 kHz.
Dies gilt sowohl für Livedurchsagen, wie auch für Sprachkonserven.
Das  ELA  System  unterstützt  Prioritätsgesteuerte  Aufschaltungen  ebenso,  wie  eine
schnelle Aufschaltung der Kreise (maximale Aufschaltverzögerung &lt; 1 sec.).
Die  NF  Verzögerung  bei  Lifedurchsagen    über  die  gesamte  Übertragungskette  ist
kleiner 50 ms.
Eine permanente Überwachung von der Leitstelle bis zum Lautsprecher
in der Unterwache ist möglich.
Das System ist zentral administrierbar und überwachbar.
Das  System  beinhaltet  einen  digitalen  Sprachspeicher,  wo  beliebige
Alarmierungstöne und Texte hinterlegt werden können.
Nach  einem  Ausfall  der  Energieversorgung  ist  dass  Wachalarmsystem  bestehend
aus  ELA  und  Steuerungssystem  in  jeder  Zentrale  nach  längstens  20  sec  wieder
online  und  nutzbar.  Es  müssen  keine  besonderen  Einschaltszenarien  eingehalten
werden.
Jedes  digitale  Subsystem  in  den  Unterwachen  ist  für  sich  autark  lauffähig,  auch
wenn die Vernetzung ausfällt.
Da die Vernetzung  wie beschrieben auch über das Netz dritter Anbieter  geht, ist es
für  den  Bediener  in  der  Leistelle  notwendig,  dass  er  eine  permanente
Onlinerückmeldung  des  NF  Signals  auf  seinem  Bedienungsbildschirm  angezeigt
bekommt. Hier wird das Ausgangssignal der dezentralen Endstufe in der Unterwache
live angezeigt. Endstufen verfügen über eine permanente 20 kHz Überwachung.
Steuerungssystem des Wachalarm
Für die Steuerung des Wachalarms wird ein System auf SPS Basis genutzt.
Alle Wachen, welche an eine zentrale Leitstelle angebunden sind, werden über ein
LAN Netz erreichbar sein.
Die neue Steuerungstechnik ist direkt über LAN miteinander gekoppelt werden.
Zum  Einsatz  für  die  Steuerungstechnik  kommen  Standardprodukte  aus  dem
SIEMENS S7 Spektrum. Aufgrund dieser robusten Steuerung, ist die Verfügbarkeit
des Wachalarms sichergestellt und gleichzeitig eine lange Laufzeit sowie eine über
Jahre hinweg sichergestellte Ersatzteillogistik.
Der  neue  Wachalarm  in  den  Unterwachen  wird  sowohl  durch  die  Leitstelle
angesteuert, als auch durch lokale Bedieneinheiten.
Dabei erfolgt die Ansteuerung sowohl über das ELS, als auch über eine unterlagerte
Bedienebene.
Das Wachalarmsystem ist hierarchisch aufgebaut.
Jedes Teilsystem ist für sich autark einsetzbar. Eine Priorisierung  der Steuerung ist
bei vorhandener Vernetzung möglich. Die lokale Steuerung arbeitet auch bei Ausfall
des Netzes autark und einwandfrei.
Jedes  System  überwacht  dabei  seine  Ankopplung  sowohl  zum  überlagerten
Wachalarmknoten, als auch zu weiter unterlagerten WAL Knoten.
Auch hier beträgt die MTBF Zeit mehr als &gt; 15 Jahre.
Der Wachalarm kann wie gesagt sowohl über ELS, als auch über eine Touchscreen
basierte Bedienebene bedient werden.
Der Touchscreen wird direkt als Client im Feldbus der lokalen SPS betrieben.
Das ?Look and feel?, ist dem in der Leitstelle nachempfunden.
Die Touchanwendung des Wachalarms, ist eine Windows Applikation.
Dabei  ersetzt  der  Touchscreen  lediglich  die  Maus.  Die  Anwendung  lässt  sich
natürlich  auch  standardmäßig  per  Maus  bedienen  und  kann  auf  den  Clientplätzen
des ELR sofern dort Windows als Betriebssystem hinterlegt ist nutzen.
Der  Wachalarm  unterstützt  eine  echte  Mehrplatzbedienung  und  nimmt  auch  die
notwendigen Verriegelungen und Prioritäten der einzelnen Plätze vor.
Die Anzahl der Bedienplätze und der angeschlossenen Wachen ist nicht begrenzt.
Auch  eine  Anbindung  mehrerer  Leitstellen  z.B.  bei  Trennung  von  Feuerwehr-  und
Rettungsleitstellen ist jederzeit umsetzbar.
Alle Anzeigen von Steuerungsfunktionen bilden das reale Prozessabbild ab.
Bei  Torsteuerungen  ist  es  zwingend  notwendig,  dass  von  der  Torsteuerung  die
Werte der Endschalter ausgelesen und bis zur Leitstelle übertragen werden.
Ebenso  ist  bei  Abschaltungen  z.B.  Herd  oder  Lichtsteuerung,  der  Wert  des
Schaltelementes abzufragen und zu übertragen.
Der Bediener in der Leitstelle bekommt  stets  ein echtes Prozessabbild angezeigt.
Netzanforderungen des Wachalarm
Für den störungsfreien Betrieb des ELA Systems, ist 100% QOS für Audio über
Ethernet zu gewährleisten.
</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</si>
  <si>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Fabrikat:'[TB62[.......Telecom Behnke.................................]]'
Typ: '[TB61[...........Serie 20 SIP.............................]]'
</t>
  </si>
  <si>
    <t>105.1.14.0010</t>
  </si>
  <si>
    <t xml:space="preserve">IP Sprechstelle Außenbereich Video
IP Sprechstelle Außenbereich Video
IP-Basiselektronik Größe 3 für Telefone mit integrierter Elektronik
? Funktionsmodul mit DOM-Kamera mit hochwertiger Weitwinkelkamera, Farbe. Profilösung: großer Erfassungsbereich, hohe Detailtreue, Auflösung und Tiefenschärfe. 12 V= Stromversorgung erforderlich.
? Funktionsmodul mit Lautsprecher (Größe 3 = groß)
? Funktionsmodul mit Mikrofon Ovaldesign unten; 1 Taste mittig; Beschriftungsfeld 54 x 12 mm oben.
? Frontrahmen Größe 3 senkrecht.
? Außenmaße (H x B x T): 300 x 120 x 74 mm
? Maße hinterer Gehäuseteil (H x B x T): 265 x 100 x 70 mm
? Empfohlene Hohlraumeinbautiefe: 75?85 mm (inkl. Platz für Verkabelung etc.)
? Hohlraumausschnitt: 269 x 101 mm
? Module und Frontrahmen aus Aluminium Natur eloxiert (mit leichtem Schliff).
? Modular aufgebaut, dadurch beliebig erweiterbar/austauschbar.
? Rückseitiges Gehäuse aus Aluminium.
Elektronik:
? Ethernet-Netzwerkanschluss
? Stromversorgung: Power over Ethernet (PoE) oder Steckernetzteil 24 V
? 1 Watt Zusatzverstärker integriert.
? Lautstärke elektronisch regelbar.
? Zwei potentialfreie Kontakte mit versch. Schaltfunktionen enthalten (z. B. Türöffnerfunktion).
? Sammelruffunktion / Wahlwiederholung.
? Programmierbar per Telefon mit Tonwahl (MFV) oder Tasten auf der Platine.
Liefern und betriebsfertig montieren, einschließlich lokaler Verkabelung und Integration in das Zielsystem.
</t>
  </si>
  <si>
    <t>105.1.14.0020</t>
  </si>
  <si>
    <t xml:space="preserve">Stele/Säule zum Einbau der vg. Sprechstellen sowie Zutrittskontrollleser
Stele/Säule zum Einbau der vg. Sprechstellen sowie Zutrittskontrollleser
Stele zum Einbau der vg. Sprechstellen sowie eines bauseitigen ZK-Lesers im Inkl. Säulenfus
Höhe 1700mm
BxT    197x1147 mm
Edelstahl
betriebsfertig montieren
</t>
  </si>
  <si>
    <t>105.1.14.0030</t>
  </si>
  <si>
    <t xml:space="preserve">UP-Gehäuse für IP Sprechstelle
UP-Gehäuse für IP Sprechstelle
für. o.g IP Sprechstelle
betriebsfertig einbauen inkl. sämtlicher Befestigungsmaterialien
</t>
  </si>
  <si>
    <t>105.1.14.0040</t>
  </si>
  <si>
    <t xml:space="preserve">Stromversorgung 12/24V; 2A als Hutschieneneinheit für Verteilungseinbau.
Stromversorgung 12/24V; 2A als Hutschieneneinheit für Verteilungseinbau.
für o.g. Sprechstellen
betriebsfertig in Schaltschrank einbauen
</t>
  </si>
  <si>
    <t>105.1.14.0050</t>
  </si>
  <si>
    <t xml:space="preserve">Elektrischen 6 -12 V, Türöffner in Türanlage einbauen, einfädeln der Zuleitung i
Elektrischen 6 -12 V, Türöffner in Türanlage einbauen, einfädeln der Zuleitung in dem Türrahmen, und bis zu Sprechstelle
Abstimmung mit dem Türlieferanten.
</t>
  </si>
  <si>
    <t>105.1.14.0060</t>
  </si>
  <si>
    <t xml:space="preserve">Stomversorgung 6-12 V; 2A als Hutschieneneinheit für Verteilungseinbau.
Stromversorgung  6-12 V; 2A als Hutschieneneinheit für Verteilungseinbau.
für o.g. Türöffner
betriebsfertig in Schaltschrank einbauen
</t>
  </si>
  <si>
    <t>105.1.14.0070</t>
  </si>
  <si>
    <t xml:space="preserve">Verdeckter Kabelübergang mit Metall Spiralschlauch, im Türflügel einbauen. Frühz
Verdeckter Kabelübergang mit Metall Spiralschlauch, im Türflügel einbauen. Frühzeitige Abstimmung mit dem Türlieferanten.
</t>
  </si>
  <si>
    <t>105.1.14.0080</t>
  </si>
  <si>
    <t xml:space="preserve">Video-Encoder
Video-Encoder
zur Einbindung der Kameras der Sprechstellen in das beschriebene IP-basiertes Videoüberwachungssystem  Anbringung in der Nähe einer Analogkamera
konzipiert. Er unterstützt alle Typen von Analogkameras,
einschließlich PTZ- und PTZ-Dome-Kameras.
Power over Ethernet
</t>
  </si>
  <si>
    <t>105.1.14.0090</t>
  </si>
  <si>
    <t xml:space="preserve">Software
Software
für v.g. Videosprechstellen
Softwareapplikation für Windows-Betriebssysteme zur komfortablen Kommunikation über das IP-Netzwerk.
Software-Applikation für die Audio-/Videotürkommunikation
Videobild-Anzeige, Sprechverbindung, Steuerung von Türöffner- und
Licht-Relais, Kameraumschaltung bei Betrieb
automatische Videobildanzeige vor Rufannahme, Türöffnen/Licht direkt
verschiedene Automatik-, Komfort- und Systemfunktionen
Freisprech- oder Headsetbetrieb
Diese ist an drei Arbeitsplätzen (PC) in Abstimmung mit der Feuerwehr betriebsfertig einzurichten und zu übergeben
</t>
  </si>
  <si>
    <t>105.1.14.0100</t>
  </si>
  <si>
    <t xml:space="preserve">Abstimmung/ Funktionstest
Abstimmung/ Funktionstest
mit dem Errichter der Telefonanlage Fa. Damovo
zur Aufschaltung/Einbindung der Sprechstellen auf die vorh. Anlage Astra MX- One und gemeinsamer dokumentierter Funktionstest.
wie unter Vorbemerkung zum Sprechanlagensystem beschrieben.
</t>
  </si>
  <si>
    <t>55   ELA</t>
  </si>
  <si>
    <t xml:space="preserve">Vorbemerkung
Vorbemerkung
Allgemein
Nachstehend ist die passive Technik der Beschallungsanlage (ELA) anzubieten. Die Errichtung der ELA- Anlagen Zentraltechnik erfolgt im Zuge der Wachalarmtechnik durch Fa. Siemens. Die Inbetriebnahme wird gemeinsam in mehreren Abschnitten durchgeführt.
Grundlage Bildet die Alarmierungsmatrix
Der Wachalarm wird wie folgt aufgebaut:
</t>
  </si>
  <si>
    <t xml:space="preserve">KNX- Einbaugeräte/ Verteilungseinbau
KNX- Einbaugeräte/ Verteilungseinbau
Hinsichtlich der Verteilungen ist  der geforderte Einheitspreis für die zum Teil KNX- Einbaugeräte (Verteilungseinbau)
einschl. Verdrahtung, Zubehör, Klemmen, Schmelzeinsätze etc. und Lohn, jedoch ohne Raumanteil anzugeben. Die
Verteilergehäuse sind separat unter Installationsverteiler ausgeschrieben.
</t>
  </si>
  <si>
    <t>105.1.12.0010</t>
  </si>
  <si>
    <t xml:space="preserve">KNX-Spannungsversorgung 640 mA,
KNX-Spannungsversorgung 640 mA,
Erzeugt und überwacht die KNX-Systemspannung. Mit Diagnosefunkton über KNX  Tool. Der Busspannungsausgang mit integrierter Drossel und der zusätzliche unverdrosselte Spannungsausgang sind kurzschlussfest und überlastsicher. Der unverdrosselte 30 V DC-Spannungsausgang dient zur Speisung einer 	weiteren Buslinie (in Verbindung mit einer separaten Drossel). Die LEDs zeigen die Busstromaufnahme und den Status der Linie bzw. des Gerätes an.
Diagnosefunktionen über KNX:
Busspannung UN, Busstrom I, Busstrom I &gt; Nennstrom IN, Überlast I &gt; Imax , Bus-Reset auslösen
Versorgungsspannung 		US 85?265 V AC, 50/60 Hz
KNX-Spannungsausgang	1 Linie mit integrierter Drossel
Nennspannung UN			30 V DC +1/-2 V, SELV
Nennstrom IN			640 mA (Summe Ausgang I1 + I2)
Bedien- u. Anzeigeelemente:
Programmiertaste und -LED
LED UN OK
LED I &gt; Imax
LEDs Busstromanzeige (7 Stück)
LED Telegramm
LED Communication Error
Taste Reset und LED
Schutzart: IP 20
Montage: auf Tragschiene 35 mm
Breite: 4 Module à 18 mm
</t>
  </si>
  <si>
    <t>105.1.12.0020</t>
  </si>
  <si>
    <t xml:space="preserve">KNX-Linienkoppler
KNX-Linienkoppler
Der Linienkoppler trennt Linien/Bereiche galvanisch voneinander. Bei aktivierter Filtertabelle lässt er nur die Datentelegramme durch, die auch für Busteilnehmer in anderen Linien bestimmt sind.  Das Gerät kann als Linien- oder als Bereichskoppler sowie als Linienverstärker mit Hilfe der ETS parametriert werden.
Bedien- und Anzeigeelemente
LED, grün	ON
LED, gelb	Primärlinie (Main Line)
LED, gelb	Sekundärlinie (Line)
Anschluss
Primärlinie	Busanschlussklemme
Sekundärlinie	Busanschlussklemme
Schutzart	IP 20
Montage	auf Tragschiene 35 mm
Breite	2 Module à 18 mm
</t>
  </si>
  <si>
    <t>105.1.12.0030</t>
  </si>
  <si>
    <t xml:space="preserve">IP-Schnittstelle
IP-Schnittstelle
Die  Schnittstelle zwischen KNX Installationen und IP Netzwerken
und arbeitet nach der KNXnet/IP Spezifikation (Tunneling). Zusammen mit der ETS können KNX Geräte von der LAN Seite über die IPS/S programmiert werden. Visualisierungen können durch die IPS/S KNX-Telegramme über LAN senden und  empfangen (Tunneling). Die IP Adresse  kann fest eingestellt oder von einem DHCP Server empfangen werden. Die Stromversorgung erfolgt über 10..30 V DC.
Spannungsversorgung	10..30 V DC
Schnittstellen	1x KNX
1x LAN
Montage	Tragschiene 35 mm, DIN EN 60715
</t>
  </si>
  <si>
    <t>105.1.12.0040</t>
  </si>
  <si>
    <t xml:space="preserve">KNX-Schnittstelle USB
KNX-Schnittstelle USB
Die USB-Schnittstelle USB/S 1.1 ermöglicht die Kommunikation zwischen der ETS und der zu programmierenden EIB Anlage. Durch die EIB-LED und die USB-LED wird die Kommunikation zwischen den beiden Bussystemen dargestellt. Die USB-Schnittstelle funktioniert ab der ETS3.
Schnittstelle	USB
Busanschluss	über Busanschlussklemme
Schutzart	IP 20
Montage	auf Tragschiene 35 mm
Breite	2 Module à 18 mm
</t>
  </si>
  <si>
    <t>105.1.12.0050</t>
  </si>
  <si>
    <t xml:space="preserve">KNX-Raum-Controller, 8-fach
KNX-Raum-Controller, 8-fach
Grundgerät zur Aufnahme von bis zu 8 steckbaren Modulen. Steuerung der Modulfunktion und Kommunikation über den Installationsbus. An jeden Steckplatz kann ein beliebiges Modul werkzeuglos eingesteckt werden. Automatische Erkennung des Modultyps.
Die Einspeisung des Gerätes ist 3-phasig. Der Betrieb in einem 230/400-V-Netz ist zulässig. Die interne Geräteversorgung erfolgt 1-phasig über L1. Der zulässige Spannungsbereich beträgt 110...230 V AC.
Handbedieneinrichtung zum Test der Modulfunktion. Funktionsfähig auch im unprogrammierten Zustand und ohne Busspannung.
Funktionen:
- Statusmeldung Modulfunktion
- Überwachung der Buskommunikation
Anschluss über steckbare Schraubklemmen
EIB-Linie: Busanschlussklemme
Schutzart IP 54,
Montage aufputz
Die abgehenden Leitungen sind mit einem Erdungsschirm ausgerüstet. Dieser Schirm ist in den Potentialausgleich mit einzubeziehen. Der Aufwand ist mit einzukalkulieren.
</t>
  </si>
  <si>
    <t>105.1.12.0060</t>
  </si>
  <si>
    <t xml:space="preserve">Binäreingangsmodul, 4fach, Kontaktabfrage
Binäreingangsmodul, 4fach, Kontaktabfrage
Gerät zum Betrieb im Raum-Controller-Grundgerät
4 Eingänge zum Auslesen von potenzialfreien Kontakten. Die Spannung wird vom Modul zur Verfügung gestellt.
Folgende Funktionen sind für jeden Eingang getrennt einstellbar:
-	Beliebige Reaktion auf eine beliebige Schaltflanke
-	Zyklisches Senden von Schaltbefehlen
-	Schalt-/Dimmbefehle senden
-	Jalousien und Rollläden bedienen
-	Bedienung von dimmbarer Beleuchtung und Jalousien/Rollläden
-	Lichtszenen steuern und speichern
-	Beliebige Werte und Datentypen senden
-	Impulse zählen
Montage	Raum-Controller-Grundgerät,
beliebiger Steckplatz
</t>
  </si>
  <si>
    <t>105.1.12.0070</t>
  </si>
  <si>
    <t xml:space="preserve">KNX-Jalousieaktormodul 6 A, 2-fach
KNX-Jalousieaktormodul 6 A, 2-fach
Gerät zum Betrieb im Raum-Controller-Grundgerät
Zum Steuern von zwei unabhängigen Jalousieantrieben.
Folgende Funktionen sind für jeden Ausgang getrennt einstellbar:
- Fahren AUF/AB - STOPP / Lamellenverstellung
- Sicherheitsstellung bei Wetteralarm
- Lüftungsklappensteuerung
- Fahren in Position
- Einbindung in Szenen (wahlweise vom Benutzer änderbar)
- Aufruf von Szenen über 1-Bit- und 8-Bit-Telegramme
- Positions- und Statusrückmeldung
- Vorzugslage bei Busspannungsausfall und -wiederkehr
- Sonnenschutzautomatik
- Einbindung in eine Fassadensteuerung.
Das Gerät wird mit dem Einstecken in das Raum-Controller-Grundgerät automatisch mit der Versorgungs- und Einspeisespannung verbunden und einer Phase zugeordnet.
Ausgänge	2 unabhängige Umschaltkontakte mit gegenseitiger 				mechanischer Verriegelung für AUF/AB
Schaltspannung	0...264 V AC
Schaltvermögen	6 A (bei 230 V AC)
Anschluss	Steckbare Schraubklemmen
Montage	Raum-Controller-Grundgerät, beliebiger Steckplatz
</t>
  </si>
  <si>
    <t>105.1.12.0080</t>
  </si>
  <si>
    <t xml:space="preserve">Trennrelais Aufputz Jalousie
Trennrelais Aufputz Jalousie
zum Anschluss von 2 Rollladenantriebe
Einbau in
</t>
  </si>
  <si>
    <t>105.1.12.0090</t>
  </si>
  <si>
    <t xml:space="preserve">Binäreingang, 8fach, Kontaktabfrage, REG
Binäreingang, 8fach, Kontaktabfrage, REG
Das Gerät dient der Ankopplung von potenzialfreien Kontakten, mit intern
erzeugter Abfragespannung, an den  KNX Bus. Der Eingangszustand
wird über 8 gelbe LEDs angezeigt. Das Gerät ermöglicht die Erfassung von
insgesamt 8 unahängigen Eingangssignalen. Jeweils pro Kanal verfügt das
Gerät über eine Eingangstaste. Mit dieser Taste können die Eingänge manuell
bedient werden. Das Gerät wird über den Bus versorgt und benötigt
keine zusätzliche Stromversorgung. Der Busanschluss erfolgt über
Busanschlussklemme.
Funktionen des Anwendungsprogramms:
?Schalten und Dimmen von Beleuchtung (auch 1-Taster-Bedienung)
?Bedienung von Jalousien und Rollläden (auch1-Taster-Bedienung)
?Senden von beliebigen Werten, z.B. Temperaturwert
?Steuerung und Speicherung von Lichtszenen
?Bedienung von unterschiedlichen Verbrauchern durch mehrfacher Betätigen
?Zählen von Impulsen und Betätigungen
?Auslesen von technischen Kontakten
Eingänge	8 unabhängige
Abfragespannung	35 V gepulst
Abfragestrom	0,1 mA
Manuelle Bedienung: Es lassen sich alle Eingänge einzeln und manuell bedienen
Montage	auf Tragschiene 35 mm, DIN EN 50 022
</t>
  </si>
  <si>
    <t>105.1.12.0100</t>
  </si>
  <si>
    <t xml:space="preserve">Binäreingang, 4fach, Kontaktabfrage, REG
Binäreingang, 4fach, Kontaktabfrage, REG
wie vor nur 4 fach
</t>
  </si>
  <si>
    <t>105.1.12.0110</t>
  </si>
  <si>
    <t xml:space="preserve">KNX-Universalschnittstelle, 4-fach
KNX-Universalschnittstelle, 4-fach
Das Gerät hat 4 Kanäle, die durch Auswahl im Anwendungsprogramm als
Eingang oder Ausgang parametriert werden können. Mittels steckbaren
Anschlussleitungen können konventionelle Taster, potenzialfreie Kontakte oder
Leuchtdioden angeschlossen werden. Die Kontaktabfragespannung für die
Kontakte und die Speisespannung für LEDs werden vom Gerät zur Verfügung
gestellt. Vorwiderstände für externe Leuchtdioden sind im Gerät integriert. Die
Universal-Schnittstelle wird Unterputz in eine Geräte-Verbindungsdose 60 mm
eingelegt.
Das Anwendungsprogramm bietet zahlreiche Funktionen, z.B.:
-Reaktion auf Schaltflanke
-Schalt-/Dimm-Befehle senden
-Jalousien ansteuern
-Lichtszenen steuern und speichern
-Beliebige Werte und Datentypen senden
-Impulse zählen
-PWM-Signal für Heizungssteuerung erzeugen
-Anzeigen
Ein-/Ausgänge 	4, parametrierbar
Eingang
Abfragespannung	20 V Impulse
Eingangsstrom	0,5 mA
</t>
  </si>
  <si>
    <t>105.1.12.0120</t>
  </si>
  <si>
    <t xml:space="preserve">Universal-Schnittstelle, 12fach
Universal-Schnittstelle, 12fach
wie vor nur 12- fach,
Ein-/Ausgänge 	12, parametrierbar
</t>
  </si>
  <si>
    <t>105.1.12.0130</t>
  </si>
  <si>
    <t xml:space="preserve">Wetterzentrale
Wetterzentrale
Der sep. ausgeschriebene Wettersensor wird an die Wetterzentrale angeschlossen.
Mit der Wetterzentrale und dem Wettersensors stehen Wetterdaten in einer
KNX Anlagen zur Verfügung. Die Wetterzentrale liefert u.a. Daten für die Windgeschwindigkeiten, Helligkeit in drei Himmelsrichtungen, Dämmerung,
Regen, Temperatur, Tag/Nacht Information, Datum und Uhrzeit.
Das integrierte Netzteil versorgt den Wettersensor direkt mit Spannung.
Ein Temperatursensor vom Typ PT 1.000 kann angeschlossen werden.
Netzspannung	85...265 V AC, 50/60 Hz
110?240 V DC
Ausgang	Spannungsversorgung, Datenkommunikation
Eingang	Temperatursensor (PT 1.000)
Anschluss	Schraubklemmen
Anziehdrehmoment	max. 0,6 Nm
KNX	schraubenlose
Busanschlussklemme
Schutzart	IP 20, DIN EN 60 529
Montage	inkl. Halterung und Befestigung
</t>
  </si>
  <si>
    <t>105.1.12.0140</t>
  </si>
  <si>
    <t xml:space="preserve">Inbetriebnahme der v.g. Wetterzentrale
Inbetriebnahme der v.g. Wetterzentrale
komplett parametrieren und in Betrieb nehmen
</t>
  </si>
  <si>
    <t>105.1.12.0150</t>
  </si>
  <si>
    <t xml:space="preserve">Wettersensor, AP
Wettersensor, AP
Der Wettersensor wird in Kombination mit der Wetterzentrale in KNX Anlagen eingesetzt. Der Wettersensor ermöglicht die Erfassung von Wind, Helligkeit in der Himmelsrichtungen, Regen inkl. Heizung, Temperatur, Datum und Uhrzeit auf GPS-Basis. Das integrierte Netzteil in der Wetterzentrale
versorgt den Wettersensor direkt mit Spannung.
Anschluss
1, 2 Spannungsversorgung 2-polig, je 1-Steckanschluss für
massive Leiter 0,4 bis 1,5 mm Ø
Farbe:	schwarz
A und B Datenkommunikation 2-polig, je 4-Steckanschlüsse für
massive Leiter 0,6 bis 0,8 mm Ø
Farbe:	weiß/gelb
Schutzart	IP 44, DIN EN 60 529
Montage	inkl. Halterung und Befestigung
</t>
  </si>
  <si>
    <t>105.1.12.0160</t>
  </si>
  <si>
    <t xml:space="preserve">Mast aus Edelstahl ca. 1,5 m Länge,
Mast aus Edelstahl ca. 1,5 m Länge,
mit Standfuß zur Montage des Kombisensor der Vorposition. Die Leitungsführung ist im Mast zu verlegen. Freie Leitungen sind UV beständig in Leerrohr zu führen bzw. gegen UV Stahlen mit z.B. Schrumpfschlauch zu schützen
Montage mit Gehwegplatten auf einem Flachdach.
</t>
  </si>
  <si>
    <t>105.1.12.0170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</si>
  <si>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'[TB63[..............5WG1257-3AB22....................................]]'
</t>
  </si>
  <si>
    <t>105.1.12.0180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</si>
  <si>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</si>
  <si>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105.1.12.0190</t>
  </si>
  <si>
    <t xml:space="preserve">Schaltaktor 12 fach
Schaltaktor12 fach bis 16 A
schaltet mit potenzialfreien Kontakten 12 unabhängige elektrische Verbraucher.
</t>
  </si>
  <si>
    <t>105.1.12.0200</t>
  </si>
  <si>
    <t xml:space="preserve">Schaltaktor 8 fach
Schaltaktor 8 fach bis 16 A
schaltet mit potenzialfreien Kontakten 12 unabhängige elektrische Verbraucher.
</t>
  </si>
  <si>
    <t>105.1.12.0210</t>
  </si>
  <si>
    <t xml:space="preserve">DALI-Gateway, 1fach, 16 Gruppen
DALI-Gateway, 1fach, 16 Gruppen
Das gruppenorientierte DALI-Gateway (DALI = Digital Addressable
Lighting Interface) dient der Ansteuerung von DALI-Betriebsgeräten (EVGs,
Transformatoren, LED-Konverter usw. mit DALI Schnittstelle nach
DIN EN 62386 / 60929) über KNX.An einem DALI Ausgang sind bis zu 64 DALI-Betriebsgeräte anschließbar. Die 64 DALI Betriebsgeräte können individuell adressiert und beliebig in bis zu 16 Leuchtengruppen zugeordnet werden. Überlappende Gruppen sind möglich.
Die Ansteuerung über KNX erfolgt ausschließlich über 16 Leuchtengruppen.
Zusätzlich ist die Einstellung von 14 Lichtszenen möglich, die über 8Bit- oder 1Bit-Szenentelegramme aufgerufen oder gespeichert werden können. Mit Hilfe eines  Slave-Betriebs sind die Leuchtengruppen in eine Lichtregelung einzubinden. Weiterhin steht eine Treppenlichtfunktion und ein Sequenzer-Betrieb zur Verfügung,  mit dem ohne zusätzlicher Logik- oder Zeitbausteinen Lauflichter und Farbeffekte programmierbar sind. Die 64 DALI-Teilnehmer des DALI Ausgangs können zusätzlich gemeinsam im Broadcast-Betrieb angesteuert oder abgefragt werden.
Die Information eines Lampen- und EVG-Fehlers stehen pro Leuchtengruppe oder pro DALI-Teilnehmer auf dem KNX zur Verfügung. Fehlermeldungen sind über den KNX zu sperren, so dass das Gateway zusammen mit Notlichtsystemen arbeiten kann, die während der Notlichtprüfung den DALI vom Gateway trennen.Die Parametrierung des Gateways erfolgt über die Engineering Tool Software (ETS2 oder ETS3). Ein manuelles Schalten aller DALI-Teilnehmer ist mit einem Test-Button auf dem Gerät möglich. Des Weiteren werden über zwei Status-LEDs die korrekte Betriebsspannung des Gateways und der Fehlerzustand der DALI-Teilnehmer angezeigt. Der Helligkeitswert (0?100%) des Vorschaltgeräts (Power-on Level) nach EVG-Betriebsspannungswiederkehr ist parametrierbar. Die DALI-Adressen-Vergabe erfolgt automatisch im Gateway. Sie kann jedoch über einen Parameter im Applikationsprogramm untersagt werden.
</t>
  </si>
  <si>
    <t>105.1.12.0220</t>
  </si>
  <si>
    <t xml:space="preserve">KNX Präsenzmelder, weiß, UP
KNX Präsenzmelder, weiß, UP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2 unabhängigen Kanälen
-Zum helligkeitsabhängigen Schalten von zwei Leuchten im Raum
-2-stufige Abschaltfunktion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Eingänge	Bewegungssensor
Helligkeitssensor
Ausgänge           Bewegungsmelder, Konstantlichtschalter
Montagehöhe  2 m ? 4 m
Helligkeitsgrenzwert  1 bis 1000 Lux
Erfassungsbereich 360°   bei 2,5 m, 3 m und 4 m Montagehöhe
-Sitzende Personen max. 8 m, max. 10 m und max. 14 m
-Gehende Personen max. 10 m, max. 12 m und max. 16 m
Farbe:  alpinweiß
</t>
  </si>
  <si>
    <t>105.1.12.0230</t>
  </si>
  <si>
    <t xml:space="preserve">KNX Präsenzmelder, weiß, UP inkl. Kostantlichtregler
KNX Präsenzmelder, weiß, UP inkl. Kostantlichtregler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4 unabhängigen Kanälen
-Zum helligkeitsabhängigen Schalten von zwei Leuchten im Raum
-Konstantlichtregler mit 2 Ausgängen zum helligkeitsabhängigen Regeln
von zwei Leuchten im Raum
-Konstantlichtregler mit 2-stufiger Abschaltfunktion
-Melder-Applikation mit 2-stufiger Abschaltfunktion
-Melder-Applikation mit integrierter Überwachungsfunktion
-1 Kanal konfigurierbar als HKL-Applikation mit Einschaltverzögerung
und Empfindlichkeitseinstellung
-Integrierter Objekt-Raumtemperaturregler
-10 frei programmierbare IR-Kanäle (blau und/oder weiß)
-5 Logikkanäle (Logik-Gatter, Tor, Verzögerung und Treppenhauslicht)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-KNX Programmiertaste ist mit IR-Handsensor aktivierbar
Eingänge	       Bewegungssensor
Helligkeitssensor
Ausgänge	Bewegungsmelder, Konstantlichtschalter,
Konstantlichtregler, HKL
Montagehöhe	2 m ? 4 m
Helligkeitsgrenzwert 1 bis 1000
Erfassungsbereich 360°   bei 2,5 m, 3 m und 4 m Montagehöhe
-Sitzende Personen	        max. 8 m, max. 10 m und max. 14 m
-Gehende Personen     max. 10 m, max. 12 m und max. 16 m
Farbe	alpinweiß
</t>
  </si>
  <si>
    <t>105.1.12.0240</t>
  </si>
  <si>
    <t xml:space="preserve">Touch-Panel KNX
Touch-Panel, Bussystem KNX, mit Grafikdisplay,
Bildschirmdiagonale 5,7 Zoll, 320 x 240 Bildpunkte,
farbig, als TFT-Display, mit dimm- und abschaltbarer
LED-Hintergrundbeleuchtung, zum Darstellen und Bedienen
von mind. 210 Kommunikationsobjekten auf mind. 20
Anzeigeseiten, mit Darstellung einer Alarmseite zur
Anzeige und Quittierung von mind. 16 Alarmen, mit
Zeitprogramm als Wochenprogramm für mind. 110
Kommunikationsobjekte, mind. 10 Schaltaufträge pro
Wochentag, mit Anwesenheitssimulation für mind. 50
Kommunikationsobjekte, mit 1-bit-Szenensteuerung und
8-bit-Szenensteuerung für mind. 64 Szenen, mit mind. 32
UND-/ODER-Verknüpfungen von je 4
Kommunikationsobjekten, mit mindestens 16
Vergleichsbedingungen zum Auslösen mit individuellem
Passwortschutz für jede Anzeigeseite, mit gepufferter
Echtzeituhr und Anzeige von Datum und Uhrzeit, mit
Designvorlagen-Auswahl als Bedien- und
Anzeigenoberfläche, mit Darstellung einer Diashow aus
ladbaren Bildern anstelle der Startbildschirmseite, mit
USB-Schnittstelle zum Laden der Bilder,
Bemessungsbetriebsspannung 230 V AC, mit integriertem
Busankoppler, mit Busanschluss über eine Busklemme, als
Unterputzgerät
inkl. Rahmen und Einbaugehäuse
angebotenes Fabrikat:	 '[TB61[.............Siemens.....................................]]'
(Angabe des Bieters)
angebotener Typ:	 '[TB62[.................5WG1588-2AB13.................................]]'
(Angabe des Bieters)
betriebsfertig liefern und montieren
</t>
  </si>
  <si>
    <t>105.1.12.0250</t>
  </si>
  <si>
    <t xml:space="preserve">Inbetriebnahme des v.g. Toupanels
Inbetriebnahme des v.g. Toupanels
komplett parametrieren und in betrieb nehmen
</t>
  </si>
  <si>
    <t>105.1.12.0260</t>
  </si>
  <si>
    <t xml:space="preserve">Überspannungsschutz Klemme
Überspannungsschutz Klemme
Dient dem Überspannungsfeinschutz von EIB-Komponenten. Zum Schutz einzelner Busankoppler wird der Überspannungsschutz anstelle der Busanschlußklemme eingesetzt.
Für den Schutz von DIN-Schienen-Komponenten (Busanschluss über Datenschiene) ist der Überspannungsschutz am Verbinder anzuschließen.
Nennspannung			24 V DC
Nennstrom			6 A
Nennableitstoßstrom		5 kA
Schutzpegel			350 V
Abmessungen (H x B x T)	ca. 10,5 x 11,6 x 11,1 mm
</t>
  </si>
  <si>
    <t>105.1.12.0270</t>
  </si>
  <si>
    <t xml:space="preserve">Inbetriebnahme pro Teilnehmer
Inbetriebnahme pro Teilnehmer
des Installationsbusses mit Hilfe der ETS einschließlich Funktionsprüfung. Dokumentation abgleich der Systemparametern mit der GLT nach der Inbetriebnahme einschließlich Änderung der Dokumentation.
</t>
  </si>
  <si>
    <t>105.1.12.0280</t>
  </si>
  <si>
    <t xml:space="preserve">Parametrierung pro Teilnehmer
Parametrierung pro Teilnehmer
mit Hilfe der ETS (EIBA Tool Software), Vergabe der physikalischen Adressen und der Gruppenadressen, Laden der Anwendungsprogramme und Einstellen der Parameter. Beschriften der Busteilnehmer, erstellen der Dokumentation.
</t>
  </si>
  <si>
    <t>105.1.12.0290</t>
  </si>
  <si>
    <t xml:space="preserve">Parametrierung pro Teilnehmer anpassen
Parametrierung pro Teilnehmer anpassen
Bei Änderungen oder Ergänzungen mit Hilfe der ETS (EIBA Tool Software), Vergabe der physikalischen Adressen und der Gruppenadressen, Laden der Anwendungsprogramme und Einstellen der Parameter. Beschriften der Busteilnehmer, Änderung der Dokumentation.
</t>
  </si>
  <si>
    <t>105.1.12.0300</t>
  </si>
  <si>
    <t xml:space="preserve">Übergabe Datenpunkte
Übergabe Datenpunkte
aus der ETS des KNX Systemes an die übergeordnete Steuerung S7
nach Vorgaben der Alarmmatrix
pro Datenpunkt
</t>
  </si>
  <si>
    <t>105.1.12.0310</t>
  </si>
  <si>
    <t xml:space="preserve">Fortschreibung KNX Pflichtenheft
Fortschreibung KNX Pflichtenheft
auf Grundlage der Beschreibung KNX, der KNX Schemata und der Beschreibung Wachalarm (Alarmmatrix)(
Beschreibung der Funktionen KNX:
-Beleuchtungssteuerung
-Jalousiesteuerung
-Übergabe Datenpunkte (Vorgabe Alarmmatrix)
-Schnittstelle zur S7 (Siemens Wachalarm)
Das Pflichtenheft ist dem Bauherren und der örtlichen Bauleitung zur Freigabe vorzulegen.
</t>
  </si>
  <si>
    <t>105.1.12.0320</t>
  </si>
  <si>
    <t xml:space="preserve">Gemeinsame Inbetriebnahme und Abstimmung
Gemeinsame Inbetriebnahme und Abstimmung
mit dem Unternehmer Wachalarmtechnik
der KNX Schnittstelle zur  S7/ Steuerung der Fa. Siemens
siehe auch allgemeine Beschreibung Wachalarm
</t>
  </si>
  <si>
    <t>105.1.12.0330</t>
  </si>
  <si>
    <t xml:space="preserve">Einweisung
Einweisung des Betreibers in das KNX System
von mindestens 3 Mitarbeitern. Die Einweisung hat nach vorheriger Terminvereinbarung stattzufinden.
Zeitdauer min 8 Std.
</t>
  </si>
  <si>
    <t>105.1.12.0340</t>
  </si>
  <si>
    <t xml:space="preserve">ETS 4 Softwarepaket
ETS 4 Softwarepaket für die praxisorientierte Betreiben eines KNX-Installationssytems inkl. Lizenz. Übergabe an den Betreiber inkl. Instalaltion auf beigestellten Rechner.
</t>
  </si>
  <si>
    <t>105.1.12.0350</t>
  </si>
  <si>
    <t xml:space="preserve">Projekt-Dokumentation KNX DVD
Erstellen der Projekt-Dokumentation zusätzlich zur Dokumentation DIN 18382, für KNX-Bussystem, bestehend aus der Projekt-Datenbank auf DVD, und Gebäude-, Stockwerk- und Raumgrundrissen aufPapier, mind. im Format A4 quer, mit eingetragenem Verlauf der Buslinien sowie den Montageorten der Busgeräte, pro Montageort mit Angabe von Gerätetyp und Physikalischer Adresse, dem Ausdruck der Projekt-Datenbank auf Papier im Format A4hoch, der vom Hersteller pro Gerät zur Verfügung gestellten Dokumentation (Techn. Produktinformation, Inbetriebnahme- und Montageanleitung, Applikationsprogrammbeschreibung) unter entsprechenden Griffleisten in Ordner(n) sortiert.
</t>
  </si>
  <si>
    <t>34   Lich</t>
  </si>
  <si>
    <t xml:space="preserve">Vorbemerkungen Notruf Behinderten WC
Vorbemerkungen Notruf Behinderten WC
Die Behindertentoilette wird mit einer Notrufanlage nach den Regeln der Technik mit Lichtsignal und akustischer Signalisierung ausgerüstet. Die Auslösung erfolgt über zwei Zugtaster. Die Quittierung des Notrufes erfolgt vor Ort durch einen Rückstelltaster. Der Notruf läuft beim Pförtner auf.
Zus. müssen Notruf und Störung  als potentialfreie Kontakte für Drittgewerke zur Verfügung gestellt werden.
</t>
  </si>
  <si>
    <t>105.1.13.0010</t>
  </si>
  <si>
    <t xml:space="preserve">Notrufanlage für Behinderten
Notrufanlage für Behinderten WC als Komplettsystem
nach DIN VDE 0834 bestehend aus:
- 2 Stk. Zugtaster mit LED zur Installation in uP-Ausführung
- Abstelltaster in uP-Ausführung
- Zimmersignalleuchte mit optisch/akustischer Signalisierung zur
Montage über der Zugangstür zum Behinderten WC
- Einphasen-Sicherheitsnetzgerät 230V / 24V oder 12V mit
Batterie/Akkupufferung für mind.1 Stunde
- Anlagenelektronik /Elektronikmodul mit Alarm- und Störmeldekontakt  zur
Weiterleitung an die GLT
liefern und betriebsfertig montieren
angebotenes Fabrikat:	 '[TB61[...........Ackermann.......................................]]'
(Angabe des Bieters)
angebotener Typ:	 '[TB62[.................System..Kompakt CL.....................................]]'
(Angabe des Bieters)
</t>
  </si>
  <si>
    <t>105.1.13.0020</t>
  </si>
  <si>
    <t xml:space="preserve">Meldeeinheit Standort Pförtner
Meldeeinheit Standort Pförtner
zur Aufschaltung der Rufe aus den beiden Behinderten WC´s Gebäude A und C.
für o.g. Behindertenrufanlage
liefern und betriebsfertig montieren
angebotenes Fabrikat:	 '[TB61[............Ackermann......................................]]'
(Angabe des Bieters)
angebotener Typ:	 '[TB62[..........Kompakt CL........................................]]'
(Angabe des Bieters)
</t>
  </si>
  <si>
    <t>66   Spre</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</si>
  <si>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</si>
  <si>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'[TB62[................C20-R600414HF LI WL..................................]]'
(Angabe des Bieters)
</t>
  </si>
  <si>
    <t>105.1.10.0140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</si>
  <si>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'[TB62[..............C20-R600 314HF LI WL....................................]]'
(Angabe des Bieters)
</t>
  </si>
  <si>
    <t>105.1.10.0150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</si>
  <si>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</si>
  <si>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105.1.10.0160</t>
  </si>
  <si>
    <t xml:space="preserve">Pendelleuchte Büro 49 W dimmbar
Pendelleuchte Büro 49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81 Lumen pro Watt,, Farbwiedergabe CRI&gt;80, 4000K, Lichtverteilung (indirekt/direkt): 50/50, Gewicht: 4,3kg, IP-Schutzart: 20, maximale Umgebungstemperatur: 25 Grad Celsius, Länge der Anschlussleitung: 2,5m, Einsteckklemme: 3x2x2,5qmm, für Durchverdrahtung geeignet, Abhängeabstand max. 1500mm, , digital dimmbar, Abhängesystem mit Schnelleinsteller, auch Reihenmontage möglich, eine Staubschutzabdeckung aus klarem Acryl ist Standard.
inkl. Seilpendel bis 0,6 m
Lichtquelle: T5, 1x49 Watt
Lumenwert (lm): 4300
1x DALI-Betriebsgerät
Bildschirmarbeitsplatz tauglich nach DIN5035-7
angebotenes Fabrikat:
'[TB61[.....................Glamox.............................]]'
Typ:
'[TB62[..................C20-P4 GR 135/49/80 DALI PREC2,5 MP................................]]'
</t>
  </si>
  <si>
    <t>105.1.10.0170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</si>
  <si>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PREC2,5 MP....................................]]'
</t>
  </si>
  <si>
    <t>105.1.10.0180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</si>
  <si>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 DALI PRE C2,5 DU.....................................]]'
</t>
  </si>
  <si>
    <t>105.1.10.0190</t>
  </si>
  <si>
    <t xml:space="preserve">Endkappen
Endkappen
Endkappenset für vor genannte Leuchte
Pendelleuchte Schulungsraum als Lichtband
</t>
  </si>
  <si>
    <t>105.1.10.0200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</si>
  <si>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</si>
  <si>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105.1.10.0210</t>
  </si>
  <si>
    <t xml:space="preserve">LED Panel 49 Watt Fitnessräume
LED Panel 49 Watt Fitnessräume
LED Panel  618x618, L618 B618 H14mm,
Einbau in GK-Decken oder vergleichbaren Deckenaufbauten
Produktabmessungen (mm): L618 B618 H14, Leistungsaufnahme (W): 49,
Schutzart:  IP54/IP30, Qualifizierungen:  IK07Optik: opal,
Nennhalbwertswinkel: 150°, Farbtemperatur (K): 4000,
Farbwiedergabe (Ra):  80, Gesamtlichtstrom (lm): 4200,
Produktfarbe: weiss, Einbaumasse: DA 607x607 H14
Beim angebotenen Fabrikat ist zwingend auf die geringe Einbautiefe zu achten.
inkl. sämtliches Befestigungsmaterial
angebotenes Fabrikat:
'[TB61[.............................Abalight...........................]]'
Typ:
'[TB62[...........SFIO-618618-40-8400W.......................................]]'
</t>
  </si>
  <si>
    <t>105.1.10.0220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</si>
  <si>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'[TB62[......................0267-0/L............................]]'
</t>
  </si>
  <si>
    <t>105.1.10.0230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</si>
  <si>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'[TB63[......................0267-0/L............................]]'
</t>
  </si>
  <si>
    <t>40   ABel</t>
  </si>
  <si>
    <t xml:space="preserve">Aussenbeleuchtung
Aussenbeleuchtung
</t>
  </si>
  <si>
    <t>105.1.11.0010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</si>
  <si>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</si>
  <si>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26   EIB</t>
  </si>
  <si>
    <t>105.1.09.0010</t>
  </si>
  <si>
    <t xml:space="preserve">Zentralbatteriesystem
Zentralbatteriesystem
1 h Nennbetriebsdauer.
Eingebaut in Stahlblechschrank RAL 7035
pulverbeschichtet.
Abmessungen: H = 2030, B = 800, T = 400 mm
Elektronikteil mit großer Sichttür aus antistatischem
Sicherheitsglas, feuerhemmend. Schutzart: IP 20
Batterieteil hermetisch vom Elektronikteil getrennt.
Geeignet für Batterien 216 V;  Schutzart IP 20.
Anschlussfertig verdrahtet für 64
Stromkreisumschaltungen mit Einzelleuchtenüberwachung
bei gleichzeitigem Mischbetrieb von Dauer- und
Bereitschaftsschaltung sowie geschaltetem Dauerlicht
innerhalb eines Stromkreises.
Durch diese Schaltungstechnik in Verbindung mit
Modulen wird eine Reduzierung der Stromkreise
erreicht.
Entsteht durch den Einsatz eines anderen Fabrikates ein
Mehraufwand am Leitungsnetz oder sind zusätzliche
Komponenten erforderlich, so wird dies nicht gesondert
vergütet.
Eingebaut:
56 Stück, je Kreis 2-polige Absicherung: 3,15A
Mit ISO-Testeinrichtung nach DIN VDE 0100,
T. 410, 6.1.5
Eingebaut:
- RIF 5, Relais-Interface-Modul
- Komfortsteuerteil mit:
- TFT-Bildschirm und USB Schnittstelle zum
Datenaustausch
- Überwachungsmodul
zur Überwachung und Steuerung der
Zentralbatteriegeräte  und Unterstationen
per Webinterface.
Einschl. Ladeeinrichtung mit 1 St. primär getakteter
Ladestufe 3A TS, galvanische Trennung, in
19"-Einschubtechnik, Netz- und Batteriesicherung.
Wartungsfreie Blockbatterie 216V - mit einem
Entladestrom von mindestens 16,2A
angebotenes Fabrikat:	'[TB61[............Gessler............................]]'
angebotener Typ:	'[TB62[.......Merlin_CPS-K3/5/9,2/56.................................]]'
</t>
  </si>
  <si>
    <t>105.1.09.0020</t>
  </si>
  <si>
    <t xml:space="preserve">Fernmeldetableau
MTB Fernmeldetableau
Eingebaut:
· LEDs für die Anzeige der Betriebszustände
· 1 Schlüsselschalter, wahlweise programmierbar:
· Dauerlicht:  EIN/AUS   oder
· Notlicht und Dauerlicht: EIN/AUS
Anzeige auch bei Netzausfall über eigene
Batterieversorgung.
Im inkl. Kunststoffgehäuse, Aufputz, mit verschließbarem
Klarsichtdeckel.
Abmessungen: H = 160, B = 190, T = 105 mm
</t>
  </si>
  <si>
    <t>105.1.09.0030</t>
  </si>
  <si>
    <t xml:space="preserve">3-Phasenüberwachung
BUS-fähige Dreiphasenüberwachung
zum Anschluss an den internen Gerätebus
Zur Spannungsüberwachung von Unterverteilern der
Allgemeinbeleuchtung.
Mit 2 potentialfreien Störmeldekontakten
Selektives Nachlaufendes Notlicht durch
Einstellbare Nachlaufzeit nach Netzwiederkehr
Folgende Merkmale sind einzuhalten:
- Gehäuse aus hochwertigem Thermoplast
- Verteiler-Normgehäuse zur Montage auf
Hutprofilschiene
- Funkentstörung: gem. DIN EN 55015
- Zulässiger Temperaturbereich: -15°C bis +40°C
- Netzspannung: 230V / 400V AC  50/60 Hz
- Ansprechwert: 0,85 x UN
- 3 LEDs zur Anzeige der Netzspannung
- Detaillierte Phasenausfallanzeige mit Ortsangabe des
UVA im Klartext
- Eindeutige Adressierung über Adressschalter
Incl. Nachlaufzeit für selektives nachlaufendes
Notlicht mit folgenden
Merkmalen:
- Rückschaltverzögerung der Störmeldekontakte nach
Netzwiederkehr
- Rückmeldeverzögerung über den BUS nach Netzwiederkehr
- Einstellbare Nachlaufzeit 0 / 5 / 10 / 15 Minuten
- Blinken der LED der ausgefallenen Phase während der
Nachlaufzeit
- Nachlaufzeit am Modul einstellbar
Abmessungen: H = 90, B = 36, T = 60 mm
</t>
  </si>
  <si>
    <t>105.1.09.0040</t>
  </si>
  <si>
    <t xml:space="preserve">Rettungszeichenleuchte  Wand 20 m
Rettungszeichenleuchte  Wand 20 m
Aluminiumprofilleuchte
inkl. LED-Leuchtmittel
Für Anlagen nach DIN VDE 0108 - 100 geeignet.
Schutzklasse I
Folgende Merkmale sind einzuhalten:
- Schutzart:   IP 40
- Material:  Aluminium
- Erkennungsweite: 20m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</si>
  <si>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105.1.09.0050</t>
  </si>
  <si>
    <t xml:space="preserve">Rettungszeichenleuchte Decke 20 m
Rettungszeichenleuchte Decke 20 m
Aluminiumprofilleuchte
inkl. LED-Leuchtmittel
Für Anlagen nach DIN VDE 0108 - 100 geeignet.
Schutzklasse I
Folgende Merkmale sind einzuhalten:
- Schutzart:   IP 40
- Material:  Aluminium
- Erkennungsweite: 20m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Deckenaufbau
</t>
  </si>
  <si>
    <t>105.1.09.0060</t>
  </si>
  <si>
    <t xml:space="preserve">Rettungszeichenleuchte  Wand 35 m
Rettungszeichenleuchte  Wand 35 m
Aluminiumprofilleuchte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</si>
  <si>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105.1.09.0070</t>
  </si>
  <si>
    <t xml:space="preserve">Rettungszeichenleuchte  Decke 35 m
Rettungszeichenleuchte  Decke 35 m
Aluminiumprofilleuchte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Deckenaufbau
</t>
  </si>
  <si>
    <t>105.1.09.0080</t>
  </si>
  <si>
    <t xml:space="preserve">Rettungszeichen-Scheibenleuchte Einbau 22m
Rettungszeichen-Scheibenleuchte Einbau 22m
Scheibenleuchte aus Aluminium
inkl. LED-Leuchtmittel
Für Anlagen nach DIN VDE 0108 - 100 geeignet.
Schutzklasse I
Folgende Merkmale sind einzuhalten:
- Schutzart:   IP 40
- Material:  Aluminium
- Erkennungsweite: 22m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Deckeneinbau
</t>
  </si>
  <si>
    <t>105.1.09.0090</t>
  </si>
  <si>
    <t xml:space="preserve">Rettungszeichen-Scheibenleuchte Deckenaufbau 22m
Rettungszeichen-Scheibenleuchte Deckenaufbau 22m
Scheibenleuchte aus Aluminium
inkl. LED-Leuchtmittel
Für Anlagen nach DIN VDE 0108 - 100 geeignet.
Schutzklasse I
Folgende Merkmale sind einzuhalten:
- Schutzart:   IP 40
- Material:  Aluminium
- Erkennungsweite: 22m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Deckenaufbau
</t>
  </si>
  <si>
    <t>105.1.09.0100</t>
  </si>
  <si>
    <t xml:space="preserve">Rettungszeichen-Scheibenleuchte Einbau30 m
Rettungszeichen-Scheibenleuchte Einbau30 m
Scheibenleuchte aus Aluminium
LED-Leuchtmittel
Für Anlagen nach DIN VDE 0108 - 100 geeignet.
Schutzklasse I
Folgende Merkmale sind einzuhalten:
- Schutzart:   IP 40
- Material:  Aluminium
- Erkennungsweite: 30m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Deckeneinbau
</t>
  </si>
  <si>
    <t>105.1.09.0110</t>
  </si>
  <si>
    <t xml:space="preserve">Rettungszeichen-Scheibenleuchte Deckenaufbau 30m
Rettungszeichen-Scheibenleuchte Deckenaufbau 30m
Scheibenleuchte aus Aluminium
LED-Leuchtmittel
Für Anlagen nach DIN VDE 0108 - 100 geeignet.
Schutzklasse I
Folgende Merkmale sind einzuhalten:
- Schutzart:   IP 40
- Material:  Aluminium
- Erkennungsweite: 30m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Deckenaufbau
</t>
  </si>
  <si>
    <t>105.1.09.0120</t>
  </si>
  <si>
    <t xml:space="preserve">Montage bis 2,5 m abgependelt mit Kette
Mehrpreis Montage der v.g Leuchten abgependelt  2,5 m
inkl. Kette
Montageort: Lager, Technikräume, Fahrzeughallen
</t>
  </si>
  <si>
    <t>105.1.09.0130</t>
  </si>
  <si>
    <t xml:space="preserve">Sicherheitsleuchte Einbau
Sicherheitsleuchte Einbau
LED-Downlight
LED J/SV inkl. LED-Leuchtmittel
Für Anlagen nach DIN VDE 0108 - 100 geeignet.
Schutzklasse I/II
Folgende Merkmale sind einzuhalten:
- Schutzart:   IP 20
- Material:  Stahlblech / Edelstahl
- Zulässiger Temperaturbereich:  -15°C.+40°C
- Anschlussklemmen:  3 x 2,5 mm² für
Durchgangsverdrahtung
- Einzelleuchtenüberwachung
- frei programmierbar für BL und DL
- LEDs dimmbar im Netzbetrieb
Ausführung gem. DIN VDE 0108 - 100, IEC 60598-2-22, DIN
4844 und EN 1838.
Funkentstörung gem. DIN EN 55015.
Montageart:
Deckeneinbau
Farbe:
weiß strukturiert (RAL 9016)
Blende:
rund
Leuchtmittel:
Power LED 4 x 1W
</t>
  </si>
  <si>
    <t>105.1.09.0140</t>
  </si>
  <si>
    <t xml:space="preserve">Sicherheitsleuchte Aufbau
Sicherheitsleuchte Aufbau
LED-Downlight
LED J/SV inkl. LED-Leuchtmittel
Für Anlagen nach DIN VDE 0108 - 100 geeignet.
Schutzklasse I
Folgende Merkmale sind einzuhalten:
- Schutzart:   IP 40
- Material:  Stahlblech
- Zulässiger Temperaturbereich:  -15°C.+40°C
- Anschlussklemmen:  3 x 2,5 mm² für
Durchgangsverdrahtung
- Einzelleuchtenüberwachung
- frei programmierbar für BL und DL
- LEDs dimmbar im Netzbetrieb
Ausführung gem. DIN VDE 0108 - 100, IEC 60598-2-22, DIN
4844 und EN 1838.
Funkentstörung gem. DIN EN 55015.
Montageart:
Deckenaufbau
Farbe:
weiß strukturiert (RAL 9016)
Gehäuse:
rund
Leuchtmittel:
Power LED 4 x 1W
</t>
  </si>
  <si>
    <t>105.1.09.0150</t>
  </si>
  <si>
    <t xml:space="preserve">LED-Leuchten-Einbaukit
LED-Leuchten-Einbaukit
Einbaumodul/Einbaukit / LED-Leuchtmittel
Für Anlagen nach DIN VDE 0108 - 100 geeignet.
Schutzklasse I
Folgende Merkmale sind einzuhalten:
- Schutzart:   IP 20
- Material:  Aluminium
- Anschlussklemmen:  3 x 2,5 mm² für
Durchgangsverdrahtung
- Einzelleuchtenüberwachung
- frei programmierbar für BL und DL
- LEDs dimmbar im Netzbetrieb
- 5 Jahre Garantie auf LED-Leuchtmittel
Ausführung gem. DIN VDE 0108 - 100, IEC 60598-2-22, DIN
4844 und EN 1838.
Funkentstörung gem. DIN EN 55015.
Montageart:
Zum Leuchteneinbau
Farbe:
weiß
Leuchtmittel:
Power LED 4 x 1W
Dieses Einbaukitt ist in die Wand/Deckenleuchte Treppenhäuser (separate Pos.) betriebsfertig einzubauen.
</t>
  </si>
  <si>
    <t>105.1.09.0160</t>
  </si>
  <si>
    <t xml:space="preserve">Sicherheitsleuchte LED-Wandaufbauleuchte
Sicherheitsleuchte LED-Wandaufbauleuchte
LED J/SV inkl. LED-Leuchtmittel
Für Anlagen nach DIN VDE 0108 - 100 geeignet.
Schutzklasse I
Folgende Merkmale sind einzuhalten:
- Schutzart:   IP 65
- Material:  Edelstahl
- Zulässiger Temperaturbereich:  -15°C.+40°C
- Anschlussklemmen:  3 x 2,5 mm² für
Durchgangsverdrahtung
- Einzelleuchtenüberwachung
- frei programmierbar für BL und DL
- LEDs dimmbar im Netzbetrieb
Ausführung gem. DIN VDE 0108 - 100, IEC 60598-2-22, DIN
4844 und EN 1838.
Funkentstörung gem. DIN EN 55015.
Montageart:
Wandaufbau
</t>
  </si>
  <si>
    <t>105.1.09.0170</t>
  </si>
  <si>
    <t xml:space="preserve">RAL-Farbe/Sonderfarbe Fassade
RAL-Farbe/Sonderfarbe Fassade
nach Abstimmung
für v.g. Position
</t>
  </si>
  <si>
    <t>105.1.09.0180</t>
  </si>
  <si>
    <t xml:space="preserve">Grundprogrammierung
Programmierung und Parametrierung der Gerätegrundfunktion inkl. Übergabe der Programm- und Programmiersoftware
einschl.  Software Lizenz
</t>
  </si>
  <si>
    <t>105.1.09.0190</t>
  </si>
  <si>
    <t xml:space="preserve">Inbetriebnahme
Inbetriebnahme der gesamten Sicherheitslichtanlage in bis zu 3 Abschnitten.
einschließlich Parametrierung nach Nutzerwünschen, inkl.  Funktionsprüfung 1:1 Test.
Dokumentation des Prüfergebnisses
Die Inbetriebnahme je Datenpunkt (Lichtpunkt) ist anzugeben
</t>
  </si>
  <si>
    <t>105.1.09.0200</t>
  </si>
  <si>
    <t xml:space="preserve">Begleitung der Sachverständigenabnahme
Begleitung der Sachverständigenabnahme
des durch den Bauherrn bestellten Sachverständigen.
</t>
  </si>
  <si>
    <t>105.1.09.0210</t>
  </si>
  <si>
    <t xml:space="preserve">Einweisung
Zusätzliche über die Nebenleistung herausgehenden Einweisung des Bedienerpersonals mit einem Zeitaufwand von ca. 4 Stunden vor Ort.
</t>
  </si>
  <si>
    <t>41   Bel</t>
  </si>
  <si>
    <t xml:space="preserve">Für alle im Leistungsverzeichnis aufgeführten Leuchten gelten folgende allgemeine technische Ausführungsbestimmungen.
Die Leuchten müssen zur Gewährleistung der elektrischen und mechanischen Sicherheit das EN/CE und VDE-Zeichen tragen. Sämtliche Leuchten sind anschlußfertig verdrahtet und, sofern nicht anders ausgewiesen, mit EVG 2-fach schaltbar zu liefern. Bei Lichtbandmontage ist die Verdrahtung der Leuchten untereinander in den Leuchtenpreis mit einzurechnen.
Für alle im Leistungsverzeichnis aufgeführten Leuchten gelten folgende allgemeine technische Ausführungsbestimmungen.
Die Leuchten müssen zur Gewährleistung der elektrischen und mechanischen Sicherheit das EN/CE und VDE-Zeichen tragen.
Sämtliche Leuchten sind anschlussfertig verdrahtet und montiert, sofern nicht anders ausgewiesen, zu liefern. Bei Lichtbandmontage ist die Verdrahtung der Leuchten untereinander in den Leuchtenpreis mit einzurechnen.
Die Regelmontagehöhe beträgt bis zu 4,0 m
Alle Leuchten sind im Regelfall nach Abschluss der Malerarbeiten zu montieren und gesäubert zu übergeben.
</t>
  </si>
  <si>
    <t xml:space="preserve">Bei den ausgeschriebenen Leuchten und Geräten können den angegebenen Fabrikaten
Bei den ausgeschriebenen Leuchten und Geräten können statt den angegebenen Fabrikaten und Typen gleichwertige Exemplare angeboten werden. Der Aufbau der Leuchten und Geräte sowie die gesamte technische Ausrüstung muss jedoch dem geplanten Fabrikat entsprechen und muss mit der Angebotsabgabe nachgewiesen werden.
Zudem ist vor Ausführung für jede Leuchte eine Referenzberechnung durch zu führen, welche auch die lichttechnische Gleichwertigkeit belegt. Sollte hier eine Gleichwertigkeit nicht nachgewiesen werden ist durch den Auftragnehmer die geplante Leuchte zum angebotenen Einheitspreis zu liefern.
Die letzte Entscheidung über die Gleichwertigkeit trifft der AG.
</t>
  </si>
  <si>
    <t xml:space="preserve">Sämtliche Leuchten sind einschl. Lampen gemäß Leuchtennennleistung anzubieten.
Sämtliche Leuchten sind einschl. Leuchtmittel gem. Leuchtennennleistung anzubieten.
Die Lichtfarbe ist generell vor der Bestellung bei der Bauleitung abzufragen.
</t>
  </si>
  <si>
    <t xml:space="preserve">Von sämtlichen Leuchten ist auf Anordnung durch den AG oder die Bauleitung, eine Musterleuchte kostenfrei zu l
Von sämtlichen Leuchten ist auf Anordnung durch den AG oder der Bauleitung, eine Musterleuchte kostenfrei zu liefern und bis zur endgültigen Ausführungsfreigabe zu hinterlegen.
</t>
  </si>
  <si>
    <t xml:space="preserve">Sämtliche Leuchten mit induktiven und elektronischen (EVG) Vorschaltgeräten müssen zudem den EMV Richtlinien
Sämtliche Leuchten mit induktiven und elektronischen (EVG) Vorschaltgeräten müssen zudem den EMV Richtlinien hinsichtlich Funkentstörung nach EN 55015 ,
Oberschwingungen nach EN 61000-3-2
sowie Störfestigkeit nach EN 50082-2 entsprechen.
</t>
  </si>
  <si>
    <t xml:space="preserve">Für die Beleuchtungsanlagen ist im Zuge der Dokumentation eine Revisionsliste mit
Für die Beleuchtungsanlagen ist im Zuge der Dokumentation eine Revisionsliste mit
Nachweis der erzielten Beleuchtungsstärken und notwendigen Wartungsintervalle abhängig von den
eingesetzten Leuchtenfabrikaten und Typen zu führen!
</t>
  </si>
  <si>
    <t xml:space="preserve">Einbauleuchten sind mit zugehörigem System- und Montagezubehör des Herstellers z
Einbauleuchten sind mit zugehörigem System- und Montagezubehör des Herstellers zu liefern und betriebsfertig zu montieren.
Der Einbau in abgehängten Deckensystemen erfolgt in Zusammenarbeit mit dem Deckenbauer! Die Ausschnitte werden nach Angabe des AN durch den Deckenbauer ausgeführt. Die Eignung und Tragfähigkeit des Deckensystems ist mit dem Deckenbauer gemeinsam zu prüfen und durch diesen zu gewährleisten!
Der Gesamtaufwand ist in die Einheitspreise einzukalkulieren!
</t>
  </si>
  <si>
    <t>105.1.10.0010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</si>
  <si>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'[TB62[.....................GPM3 180HF PC IP66.............................]]'
</t>
  </si>
  <si>
    <t>105.1.10.0020</t>
  </si>
  <si>
    <t xml:space="preserve">Wannenleuchten Technikbereiche 1 x 54 W T5
Wannenleuchten Technikbereiche 1 x 54 W
sonst wie vor jedoch.
Montagehöhe: bis 4,00 m
Montageort: Tiefgarage, Lager, Technikräume
</t>
  </si>
  <si>
    <t>105.1.10.0030</t>
  </si>
  <si>
    <t xml:space="preserve">Wannenleuchten Technikbereiche 1x 49 W T5
Wannenleuchten Technikbereiche 1 x 49 W
sonst wie vor jedoch
Montagehöhe: bis 4,00 m
Montageort:  Lager, Technikräume
</t>
  </si>
  <si>
    <t>105.1.10.0040</t>
  </si>
  <si>
    <t xml:space="preserve">Wannenleuchten Lager 1x 35 W T5
Wannenleuchten Technikbereiche 1 x 35 W
sonst wie vor jedoch
Montagehöhe: bis  4,70 m
Montageort:  Lager, Technikräume
</t>
  </si>
  <si>
    <t>105.1.10.0050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</si>
  <si>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</si>
  <si>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105.1.10.0060</t>
  </si>
  <si>
    <t xml:space="preserve">Montage bis 2,0 m abgependelt mit Kette
Mehrpreis für Montage der v.g. Wannenleuchten abgependelt bis 2,0 m
inkl. Kette
Montageort: Lager, Technikräume, Fahrzeughallen
</t>
  </si>
  <si>
    <t>105.1.10.0070</t>
  </si>
  <si>
    <t xml:space="preserve">Decken-Einbauleuchte-LED 18 W WC-Bereiche
Decken-Einbauleuchte-LED 18 W WC-Bereiche
Rundes Downlight LED 18 W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'[TB62[......D70-RF155 LED 1100 HF 840 LI WH/WH..................]]'
(Angabe des Bieters)
</t>
  </si>
  <si>
    <t>105.1.10.0080</t>
  </si>
  <si>
    <t xml:space="preserve">Decken-Einbauleuchte-LED 9 W Ruheräume
Decken-Einbauleuchte-LED 9 W Ruheräume
Rundes Downlight
Leistungsaufnahme: 9W LED;
Leuchtenlichtstrom 550lm; Leuchteneffizienz bis
zu 61lm/W;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125mm
Einbautiefe: 120mm oder weniger
Gewicht: 0,60 Kg
angebotenes Fabrikat:	 '[TB61[................Glamox..................................]]'
(Angabe des Bieters)
angebotener Typ:	 '[TB62[.......D70-R108 LED 700 HF 830 CP2 MB SI/WH.....................]]'
(Angabe des Bieters)
</t>
  </si>
  <si>
    <t>105.1.10.0090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</si>
  <si>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'[TB62[.........D70-RF155 LED 1100HF 840 LI WH/WH.....................]]'
(Angabe des Bieters)
</t>
  </si>
  <si>
    <t>105.1.10.0100</t>
  </si>
  <si>
    <t xml:space="preserve">Decken-Einbauleuchte-LED 15 W Büro dimmbar
Decken-Einbauleuchte-LED 15 W Büro dimmbar
energieeffizientes rundes LED-Downlight, Montageart: Einbau, Deckenausschnitt: 155mm, Gehäuse aus Aluminiumprofil, weiß (WH), RAL9016, Durchmesser: 168mm, Länge: 374mm, Höhe: 126mm, mit silber mattem, metallisierten Reflektor, mit ausgebildeten Kühlrippen zur Wärmeableitung, Lichtquelle: LED, 1170 Lumen out, 90 Lumen pro Watt, Nutzlebensdauer: 95/50000h bei Ta 25 Grad Celsius, L70/100000 bei Ta 25 Grad Celsius, 4000K, Lichtverteilung (indirekt/direkt): 0/100, Gewicht: 1,499281kg, IP-Schutzart: 5, minimale Umgebungstemperatur: -20 Grad Celsius, maximale Umgebungstemperatur: 25 Grad Celsius, elektrischer Anschluss: Standardisierte Linect-Schnittstelle kompatibel zu Wieland-, Wago-, Ensto- oder Adels-Steckverbindersystemen, 1x DALI-Betriebsgerät, digital dimmbar, mit Staubschutzabdeckung, dadurch auch als Baustellenbeleuchtung geeignet
angebotenes Fabrikat:	 '[TB61[.............Glamox.....................................]]'
(Angabe des Bieters)
angebotener Typ:	 '[TB62[.............D70-RF155 LED 1100 HF 840 LI SI/WH................]]'
(Angabe des Bieters)
</t>
  </si>
  <si>
    <t>105.1.10.0110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</si>
  <si>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840SI/WH................]]'
(Angabe des Bieters)
</t>
  </si>
  <si>
    <t>105.1.10.0120</t>
  </si>
  <si>
    <t xml:space="preserve">LED Decken-Einbauleuchte 10 Watt Besprechungsräume
LED Decken-Einbauleuchte 10 Watt Besprechungsräume
Rundes Downlight
mit UGR&lt;19 für Office Anwendungen gemäß EN12464 Abblendwinkel 60°; Bestückung: 10 W LED; Farbwiedergabe Ra &gt; 90, Farbtemperatur 4000 K (neutral weiß); Lichtstrom: 1001 lm, Leuchten Lichtausbeute: 100 lm/W; Lebensdauer: 50000h bei 90% Lichtstrom; mit Vorschaltgeräte-Einheit DALI steuerbare Leuchte; modulare, hochwertige optische Einheit aus Reflektor und LED-Lichtkammer, intergriert im optimierten Wärmemanagement aus Aluminiumdruckguss; glatter Reflektor aluminiumbesputtert, hochglänzend, irisierungsfrei; Reflektor/Abdeckring aus hochwertigem, UV-beständigem Polycarbonat (PC); Abdeckring weiß; Einbauring aus Polycarbonat glasfaserverstärkt (PC), grau; werkzeuglose Schnellmontage der Leuchteneinheit mittels Bajonettverschluss; Leuchte halogenfrei verdrahtet; Anschluss: 5-polige Steckverbindungsklemme, Durchschleifen möglich; Netzspannung: 230V / 50/60Hz, Zentralbatterietauglich 220V DC; Montage: werkzeuglose Schnellmontage mittels Anti-Rutsch-Haltefedern für Deckenstärken von 1-40mm; Deckenausschnitt:100mm, Einbautiefe: 130mm; Gewicht: 0,57 kg
angebotenes Fabrikat:	 '[TB61[...............Glamox...................................]]'
(Angabe des Bieters)
angebotener Typ:	 '[TB62[.................D70-R92 LED 900 DALI 840MB SF/WH.................................]]'
(Angabe des Bieters)
</t>
  </si>
  <si>
    <t>105.1.10.0130</t>
  </si>
  <si>
    <t xml:space="preserve">Vorbemerkungen Notbeleuchtung
Vorbemerkungen Notbeleuchtung
Das Gebäude ist mit einer zentralen batteriegestützten
Sicherheitsbeleuchtung nach DIN VDE 0100-560, DIN EN
50172, V DIN V VDE 0108-100, EN 50171, ASR A2.3, ASR
A3.4/3 und DIN EN 1838 auszurüsten.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</si>
  <si>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</si>
  <si>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105.1.08.0610</t>
  </si>
  <si>
    <t xml:space="preserve">Fernbedienung für o.g. Melder
Fernbedienung für o.g. Melder
</t>
  </si>
  <si>
    <t>105.1.08.0620</t>
  </si>
  <si>
    <t>94   So04</t>
  </si>
  <si>
    <t xml:space="preserve">Kabelaufroller Fahrzeuge
Kabelaufroller Fahrzeuge
Fabrikatsvorgabe : Schill Kabelaufroller
Typ: FT 260.0308.S316
inkl. Halterung
Dieses Fabrikat ist aufgrund der Anschlüsse der vorh. Feuerwehrfahrzeuge vorgegeben.
Installation an Kabeltrasse/ Binder in 5-6 m
liefern und betriebsfertig montieren
</t>
  </si>
  <si>
    <t>45   Sibe</t>
  </si>
  <si>
    <t xml:space="preserve">PVC-Steuerleitung NYSLYCYÖ 5 x 2,5 qmm
sonst wie vor jedoch,
Geschirmte PVC-Steuerleitung für mittlere mechanische
Beanspruchung,
NYSLYCYÖ 5 x 2,5 qmm.
</t>
  </si>
  <si>
    <t>105.1.07.0300</t>
  </si>
  <si>
    <t xml:space="preserve">Geschirmte PVC-Steuerleitung 4 x 0,75qmm.
sonst wie vor jedoch,
Geschirmte PVC-Steuerleitung für mittlere mechanische
Beanspruchung,
NYSLYCYÖ  4 x 0,75qmm.
</t>
  </si>
  <si>
    <t>105.1.07.0310</t>
  </si>
  <si>
    <t xml:space="preserve">Geschirmte PVC-Steuerleitung 4 x 1,5 qmm.
sonst wie vor jedoch,
Geschirmte PVC-Steuerleitung für mittlere mechanische
Beanspruchung,
NYSLYCYÖ  4 x 1,5 qmm.
</t>
  </si>
  <si>
    <t>105.1.07.0320</t>
  </si>
  <si>
    <t xml:space="preserve">Gummischlauchleitung HO7RN-F 3 x 1,5 qmm
sonst wie vor jedoch,
Gummischlauchleitung für mittlere mech.
Beanspruchung, HO7RN-F  3 x 1,5 qmm.
</t>
  </si>
  <si>
    <t>105.1.07.0330</t>
  </si>
  <si>
    <t xml:space="preserve">Gummischlauchleitung HO7RN-F 5 x 1,5 qmm
sonst wie vor jedoch,
Gummischlauchleitung für mittlere mech.
Beanspruchung, HO7RN-F  5 x 1,5 qmm.
</t>
  </si>
  <si>
    <t>105.1.07.0340</t>
  </si>
  <si>
    <t xml:space="preserve">Gummischlauchleitung HO7RN-F 5 x 6 qmm
sonst wie vor jedoch,
Gummischlauchleitung für mittlere mech.
Beanspruchung, HO7RN-F  5 x 6 qmm.
</t>
  </si>
  <si>
    <t>105.1.07.0350</t>
  </si>
  <si>
    <t xml:space="preserve">Gummischlauchleitung HO7RN-F 5 x 10 qmm
sonst wie vor jedoch,
Gummischlauchleitung für mittlere mech.
Beanspruchung, HO7RN-F  5 x 10 qmm.
</t>
  </si>
  <si>
    <t>105.1.07.0360</t>
  </si>
  <si>
    <t xml:space="preserve">Gummischlauchleitung HO7RN-F 5 x 16 qmm
sonst wie vor jedoch,
Gummischlauchleitung für mittlere mech.
Beanspruchung, HO7RN-F  5 x 16 qmm.
</t>
  </si>
  <si>
    <t xml:space="preserve">Leitungsverlegung auf vorh. Kabelbühne / Kanal /Steigetrasse
Verlegung der nachfolgend aufgeführten Leitungen/Kabel betriebsfertig auf vorh. Kabelrinne/ Kanal/Steigetrasse
</t>
  </si>
  <si>
    <t>105.1.07.0370</t>
  </si>
  <si>
    <t xml:space="preserve">Kunststoffmantelleitung NYM 1 x 4 qmm
Kunststoffmantelleitung NYM 1 x 4 qmm
Verlegung betriebsfertig auf vorh. Kabelrinne/ Kanal/Steigetrasse
</t>
  </si>
  <si>
    <t>105.1.07.0380</t>
  </si>
  <si>
    <t>105.1.07.0390</t>
  </si>
  <si>
    <t>105.1.07.0400</t>
  </si>
  <si>
    <t>105.1.07.0410</t>
  </si>
  <si>
    <t>105.1.07.0420</t>
  </si>
  <si>
    <t>105.1.07.0430</t>
  </si>
  <si>
    <t>105.1.07.0440</t>
  </si>
  <si>
    <t>105.1.07.0450</t>
  </si>
  <si>
    <t>105.1.07.0460</t>
  </si>
  <si>
    <t>105.1.07.0470</t>
  </si>
  <si>
    <t>105.1.07.0480</t>
  </si>
  <si>
    <t>105.1.07.0490</t>
  </si>
  <si>
    <t>105.1.07.0500</t>
  </si>
  <si>
    <t>105.1.07.0510</t>
  </si>
  <si>
    <t>105.1.07.0520</t>
  </si>
  <si>
    <t>105.1.07.0530</t>
  </si>
  <si>
    <t>105.1.07.0540</t>
  </si>
  <si>
    <t>105.1.07.0550</t>
  </si>
  <si>
    <t>105.1.07.0560</t>
  </si>
  <si>
    <t xml:space="preserve">Starkstromkabel NYY 1 x 185 qmm
sonst wie vor jedoch,
Starkstromkabel mit Kupferleitern als Einzeladerleitung
Verlegung im Systemverbund
NYY 1 x 185 qmm.
</t>
  </si>
  <si>
    <t>105.1.07.0570</t>
  </si>
  <si>
    <t>105.1.07.0580</t>
  </si>
  <si>
    <t>105.1.07.0590</t>
  </si>
  <si>
    <t>105.1.07.0600</t>
  </si>
  <si>
    <t>105.1.07.0610</t>
  </si>
  <si>
    <t>105.1.07.0620</t>
  </si>
  <si>
    <t>105.1.07.0630</t>
  </si>
  <si>
    <t>105.1.07.0640</t>
  </si>
  <si>
    <t>105.1.07.0650</t>
  </si>
  <si>
    <t>105.1.07.0660</t>
  </si>
  <si>
    <t xml:space="preserve">Leitungsverlegung in Rohre/Unterflurkanäle
Verlegung der nachfolgend aufgeführten Leitungen/Kabel betriebsfertig in vorh.
Rohre/Unterflurkanäle
</t>
  </si>
  <si>
    <t>105.1.07.0670</t>
  </si>
  <si>
    <t xml:space="preserve">Kunststoffmantelleitung NYM 1 x 4 qmm
Kunststoffmantelleitung NYM 1 x 4 qmm
Verlegung betriebsfertig in vorh. Rohre/Unterflurkanäle
</t>
  </si>
  <si>
    <t>105.1.07.0680</t>
  </si>
  <si>
    <t>105.1.07.0690</t>
  </si>
  <si>
    <t>105.1.07.0700</t>
  </si>
  <si>
    <t>105.1.07.0710</t>
  </si>
  <si>
    <t>105.1.07.0720</t>
  </si>
  <si>
    <t>105.1.07.0730</t>
  </si>
  <si>
    <t>105.1.07.0740</t>
  </si>
  <si>
    <t>105.1.07.0750</t>
  </si>
  <si>
    <t xml:space="preserve">Leitungsverlegung Fahzeughallen,Sporthalle,Pi Lager bis 6,80 m
Verlegung der nachfolgend aufgeführten Leitungen/Kabel  auf separat ausgeschriebenen Kabeltrassen/Sammelbefestigungen/Halter
Arbeitshöhe bis 6,80 m
</t>
  </si>
  <si>
    <t>105.1.07.0760</t>
  </si>
  <si>
    <t xml:space="preserve">Kunststoffmantelleitung NYM 1 x 4 qmm
Kunststoffmantelleitung NYM 1 x 4 qmm
Verlegung auf separat ausgeschriebenen Kabeltrassen/Sammelbefestigungen/Halter
Arbeitshöhe bis 6,80 m
</t>
  </si>
  <si>
    <t>105.1.07.0770</t>
  </si>
  <si>
    <t>105.1.07.0780</t>
  </si>
  <si>
    <t>105.1.07.0790</t>
  </si>
  <si>
    <t>105.1.07.0800</t>
  </si>
  <si>
    <t>105.1.07.0810</t>
  </si>
  <si>
    <t>105.1.07.0820</t>
  </si>
  <si>
    <t>105.1.07.0830</t>
  </si>
  <si>
    <t>105.1.07.0840</t>
  </si>
  <si>
    <t>105.1.07.0850</t>
  </si>
  <si>
    <t>105.1.07.0860</t>
  </si>
  <si>
    <t>105.1.07.0870</t>
  </si>
  <si>
    <t>105.1.07.0880</t>
  </si>
  <si>
    <t xml:space="preserve">Verlegung im Kabelgraben
Verlegung im Kabelgraben
Nachfolgende Kabel sind in bauseits erstellte
Kabelgräben und -kanälen und Leerohrtrassen zu verlegen.
</t>
  </si>
  <si>
    <t>105.1.07.0890</t>
  </si>
  <si>
    <t xml:space="preserve">Starkstromkabel NYY 5 x 2,5 qmm
sonst wie vor jedoch
Starkstromkabel mit Kupferleitern NYY 5 x 2,5 qmm.
</t>
  </si>
  <si>
    <t>105.1.07.0900</t>
  </si>
  <si>
    <t xml:space="preserve">Starkstromkabel NYY 5 x 1,5 qmm.
sonst wie vor jedoch
Starkstromkabel NYY 5 x 1,5 qmm.
</t>
  </si>
  <si>
    <t>105.1.07.0910</t>
  </si>
  <si>
    <t xml:space="preserve">Starkstromkabel NYY 5 x 4 qmm
sonst wie vor jedoch
Starkstromkabel mit Kupferleitern NYY 5 x 4 qmm.
</t>
  </si>
  <si>
    <t>105.1.07.0920</t>
  </si>
  <si>
    <t xml:space="preserve">Starkstromkabel NYY 5 x 6 qmm
sonst wie vor jedoch
Starkstromkabel mit Kupferleitern NYY 5 x 6 qmm.
</t>
  </si>
  <si>
    <t>105.1.07.0930</t>
  </si>
  <si>
    <t xml:space="preserve">Starkstromkabel NYCWY 4 x 10/10 qmm.
sonst wie vor jedoch
Starkstromkabel NYCWY 4 x 10/10 qmm.
</t>
  </si>
  <si>
    <t>105.1.07.0940</t>
  </si>
  <si>
    <t xml:space="preserve">Starkstromkabel NYCWY 4 x 16/16 qmm.
sonst wie vor jedoch
Starkstromkabel NYCWY 4 x 16/16 qmm.
</t>
  </si>
  <si>
    <t>105.1.07.0950</t>
  </si>
  <si>
    <t>105.1.07.0960</t>
  </si>
  <si>
    <t xml:space="preserve">Starkstromkabel NYCWY 4 x 120 SM/70 qmm
sonst wie vor jedoch
Starkstromkabel NYCWY 4 x 120 SM/70 qmm
</t>
  </si>
  <si>
    <t xml:space="preserve">Sicherheitskabel und Leitungen
Sicherheitskabel und Leitungen
Nachfolgende Sicherheitskabel sind mit integriertem Funktionserhalt nach DIN 4102 Teil 12. Die Kabel sind
E30 und werden auf vorhandenen Kabeltrasse, Steigeleitern und in Sammelhalter zulassungskonform verlegt.
</t>
  </si>
  <si>
    <t>105.1.07.0970</t>
  </si>
  <si>
    <t xml:space="preserve">NHXH FE180 / E30          3 x 1.5 qmm
Sicherheitskabel mit Funktionserhalt E30 nach DIN VDE
0266 0,6-1KV
Typ:  NHXH FE180 / E30         3 x 1.5 qmm
Verlegung  auf vorhandenen Kabeltrasse und Steigeleiter zulassungskonform.
</t>
  </si>
  <si>
    <t>105.1.07.0980</t>
  </si>
  <si>
    <t xml:space="preserve">NHXH FE180 / E30          3 x 2.5 qmm
sonst wie vor jedoch
Sicherheitskabel mit Funktionserhalt E30 nach DIN VDE
0266 0,6-1KV
Typ:  NHXH FE180 / E30         3 x 2.5 qmm
</t>
  </si>
  <si>
    <t>105.1.07.0990</t>
  </si>
  <si>
    <t xml:space="preserve">NHXH FE180 / E30          3 x 4 qmm
sonst wie vor jedoch
Sicherheitskabel mit Funktionserhalt E30 nach DIN VDE
0266 0,6-1KV
Typ:  NHXH FE180 / E30         3 x 4 qmm
</t>
  </si>
  <si>
    <t>105.1.07.1000</t>
  </si>
  <si>
    <t xml:space="preserve">NHXH FE180 / E30          5 x 2.5 qmm
sonst wie vor jedoch
Sicherheitskabel mit Funktionserhalt E30 nach DIN VDE
0266 0,6-1KV
Typ:  NHXH FE180 / E30         5 x 2.5 qmm
</t>
  </si>
  <si>
    <t>105.1.07.1010</t>
  </si>
  <si>
    <t xml:space="preserve">NHXH FE180 / E30          5 x 4 qmm
sonst wie vor jedoch
Sicherheitskabel mit Funktionserhalt E30 nach DIN VDE
0266 0,6-1KV
Typ:  NHXH FE180 / E30         5 x 4 qmm
</t>
  </si>
  <si>
    <t>105.1.07.1020</t>
  </si>
  <si>
    <t xml:space="preserve">NHXH FE180 / E30          5 x 6 qmm
sonst wie vor jedoch
Sicherheitskabel mit Funktionserhalt E30 nach DIN VDE
0266 0,6-1KV
Typ:  NHXH FE180 / E30         5 x 6 qmm
</t>
  </si>
  <si>
    <t>105.1.07.1030</t>
  </si>
  <si>
    <t xml:space="preserve">NHXH FE180 / E30         5 x 16 mm²
sonst wie vor jedoch
Sicherheitskabel mit Funktionserhalt E30 nach DIN VDE
0266 0,6-1KV
Typ:  NHXH FE180 / E30         5 x 16 mm²
</t>
  </si>
  <si>
    <t>105.1.07.1040</t>
  </si>
  <si>
    <t xml:space="preserve">NHXH FE180 / E30         5 x 25 mm²
sonst wie vor jedoch
Sicherheitskabel mit Funktionserhalt E30 nach DIN VDE
0266 0,6-1KV
Typ:  NHXH FE180 / E30         5 x 25 mm²
</t>
  </si>
  <si>
    <t>105.1.07.1050</t>
  </si>
  <si>
    <t xml:space="preserve">NHXH FE180 / E30         5 x 35 mm²
sonst wie vor jedoch
Sicherheitskabel mit Funktionserhalt E30 nach DIN VDE
0266 0,6-1KV
Typ:  NHXH FE180 / E30         5 x 35 mm²
</t>
  </si>
  <si>
    <t>105.1.07.1060</t>
  </si>
  <si>
    <t xml:space="preserve">NHXH FE180 / E30         5 x 50 mm²
sonst wie vor jedoch
Sicherheitskabel mit Funktionserhalt E30 nach DIN VDE
0266 0,6-1KV
Typ:  NHXH FE180 / E30         5 x 50 mm²
</t>
  </si>
  <si>
    <t>105.1.07.1070</t>
  </si>
  <si>
    <t xml:space="preserve">NHXH FE 180 / E30         1 x 120 qmm
sonst wie vor jedoch
Sicherheitskabel mit Funktionserhalt E30 nach DIN VDE
0266 0,6-1KV als Einzeladerleitung
Typ:  NHXH FE180 / E30         1 x 120 qmm
</t>
  </si>
  <si>
    <t>105.1.07.1080</t>
  </si>
  <si>
    <t xml:space="preserve">NHXH FE 180 / E30         1 x 240 qmm
sonst wie vor jedoch
Sicherheitskabel mit Funktionserhalt E30 nach DIN VDE
0266 0,6-1KV als Einzeladerleitung
Typ:  NHXH FE180 / E30         1 x 240 qmm
</t>
  </si>
  <si>
    <t xml:space="preserve">Sicherheitskabel und Leitungen
Sicherheitskabel und Leitungen
Nachfolgende Sicherheitskabel sind mit integriertem Funktionserhalt nach DIN 4102 Teil 12. Die Kabel sind
E30 und werden in Einzelverlegung verlegt. Die Einzel-Schellen sind in der Kalkulation zu berücksichtigen.
</t>
  </si>
  <si>
    <t>105.1.07.1090</t>
  </si>
  <si>
    <t xml:space="preserve">NHXH FE180 / E30          3 x 1.5 qmm
Sicherheitskabel mit Funktionserhalt E30 nach DIN VDE
0266 0,6-1KV  incl. Einfachschelle
Typ:  NHXH FE180 / E30         3 x 1.5 qmm
liefern und montieren
</t>
  </si>
  <si>
    <t>105.1.07.1100</t>
  </si>
  <si>
    <t xml:space="preserve">NHXH FE180 / E30          3 x 2.5 qmm
Sicherheitskabel mit Funktionserhalt E30 nach DIN VDE
0266 0,6-1KV  incl. Einfachschelle
Typ:  NHXH FE180 / E30         3 x 2.5 qmm
liefern und montieren
</t>
  </si>
  <si>
    <t>105.1.07.1110</t>
  </si>
  <si>
    <t xml:space="preserve">NHXH FE180 / E30          3 x 4 qmm
Sicherheitskabel mit Funktionserhalt E30 nach DIN VDE
0266 0,6-1KV  incl. Einfachschelle
Typ:  NHXH FE180 / E30         3 x 4 qmm
liefern und montieren
</t>
  </si>
  <si>
    <t>105.1.07.1120</t>
  </si>
  <si>
    <t xml:space="preserve">NHXH FE180 / E30          5 x 2.5 qmm
Sicherheitskabel mit Funktionserhalt E30 nach DIN VDE
0266 0,6-1KV  incl. Einfachschelle
Typ:  NHXH FE180 / E30         5 x 2.5 qmm
liefern und montieren
</t>
  </si>
  <si>
    <t>105.1.07.1130</t>
  </si>
  <si>
    <t xml:space="preserve">NHXH FE180 / E30          5 x 4 qmm
Sicherheitskabel mit Funktionserhalt E30 nach DIN VDE
0266 0,6-1KV  incl. Einfachschelle
Typ:  NHXH FE180 / E30         5 x 4 qmm
liefern und montieren
</t>
  </si>
  <si>
    <t>105.1.07.1140</t>
  </si>
  <si>
    <t xml:space="preserve">NHXH FE180 / E30          5 x 6 qmm
Sicherheitskabel mit Funktionserhalt E30 nach DIN VDE
0266 0,6-1KV  incl. Einfachschelle
Typ:  NHXH FE180 / E30         5 x 6 qmm
liefern und montieren
</t>
  </si>
  <si>
    <t>105.1.07.1150</t>
  </si>
  <si>
    <t xml:space="preserve">NHXH FE180 / E30         5 x 16 mm²
Sicherheitskabel mit Funktionserhalt E90 nach DIN VDE
0266 0,6-1KV  incl. Einfachschelle
Typ:  NHXH FE180 / E30         5 x 16 mm²
liefern und montieren
</t>
  </si>
  <si>
    <t>105.1.07.1160</t>
  </si>
  <si>
    <t xml:space="preserve">NHXH FE180 / E30         5 x 25 mm²
Sicherheitskabel mit Funktionserhalt E90 nach DIN VDE
0266 0,6-1KV  incl. Einfachschelle
Typ:  NHXH FE180 / E30         5 x 25 mm²
liefern und montieren
</t>
  </si>
  <si>
    <t>105.1.07.1170</t>
  </si>
  <si>
    <t xml:space="preserve">NHXH FE180 / E30         5 x 35 mm²
Sicherheitskabel mit Funktionserhalt E90 nach DIN VDE
0266 0,6-1KV  incl. Einfachschelle
Typ:  NHXH FE180 / E30         5 x 35 mm²
liefern und montieren
</t>
  </si>
  <si>
    <t>105.1.07.1180</t>
  </si>
  <si>
    <t xml:space="preserve">NHXH FE180 / E30         5 x 50 mm²
Sicherheitskabel mit Funktionserhalt E90 nach DIN VDE
0266 0,6-1KV  incl. Einfachschelle
Typ:  NHXH FE180 / E30         5 x 50 mm²
liefern und montieren
</t>
  </si>
  <si>
    <t>105.1.07.1190</t>
  </si>
  <si>
    <t xml:space="preserve">NHXH FE 180 / E30         1 x 120 qmm
Sicherheitskabel mit Funktionserhalt E90 nach DIN VDE
0266 0,6-1KV  incl. Einfachschelle als Einzeladerleitung
Typ:  NHXH FE180 / E30         1 x 120 qmm
liefern und montieren
</t>
  </si>
  <si>
    <t>105.1.07.1200</t>
  </si>
  <si>
    <t xml:space="preserve">NHXH FE 180 / E30         1 x 240 qmm
Sicherheitskabel mit Funktionserhalt E90 nach DIN VDE
0266 0,6-1KV  incl. Einfachschelle als Einzeladerleitung
Typ:  NHXH FE180 / E30         1 x 240 qmm
liefern und montieren
</t>
  </si>
  <si>
    <t xml:space="preserve">Material
Material
</t>
  </si>
  <si>
    <t>105.1.07.1210</t>
  </si>
  <si>
    <t xml:space="preserve">Erdkabel-verbindungsmuffe 5 x 6 qmm
Erdkabel-Verbindungsmuffe  komplett einschl.
systemgebundenen Zubehör, liefern und montieren,
bis zu einer Kabelgröße von 5 x 6 qmm.
</t>
  </si>
  <si>
    <t>105.1.07.1220</t>
  </si>
  <si>
    <t xml:space="preserve">Erdkabel-verbindungsmuffe 5 x 16 qmm
Erdkabel-Verbindungsmuffe  komplett einschl.
systemgebundenen Zubehör, liefern und montieren,
bis zu einer Kabelgröße von 5 x 16 qmm.
</t>
  </si>
  <si>
    <t>105.1.07.1230</t>
  </si>
  <si>
    <t xml:space="preserve">Kabelmarkerträger, transparent, Montageart: Kabelbindermontage, Kabeldurchmesser: =?6 mm, Schriftfeldgröße: 25 x 6 mm
Kabelmarkerträger, transparent, Montageart: Kabelbindermontage, Kabeldurchmesser: =?6 mm, Schriftfeldgröße: 25 x 6 mm
inkl. Beschriftung ( Sicherung,Unterverteilung, Bauteil und Etage ) und Befestigung
</t>
  </si>
  <si>
    <t>105.1.07.1240</t>
  </si>
  <si>
    <t xml:space="preserve">Kabelmarkerträger, transparent, Montageart: Kabelbindermontage, Kabeldurchmesser: =?6 mm, Schriftfeldgröße: 29 x 8 mm
Kabelmarkerträger, transparent, Montageart: Kabelbindermontage, Kabeldurchmesser: =?6 mm, Schriftfeldgröße: 29 x 8 mm
inkl. Beschriftung ( Sicherung,Unterverteilung, Bauteil und Etage ) und Befestigung
</t>
  </si>
  <si>
    <t>105.1.07.1250</t>
  </si>
  <si>
    <t xml:space="preserve">Kabelmarkerträger, transparent, Montageart: Kabelbindermontage, Kabeldurchmesser: =?9 mm, Schriftfeldgröße: 40 x 17 mm
Kabelmarkerträger, transparent, Montageart: Kabelbindermontage, Kabeldurchmesser: =?9 mm, Schriftfeldgröße: 40 x 17 mm
inkl. Beschriftung ( Sicherung,Unterverteilung, Bauteil und Etage ) und Befestigung
</t>
  </si>
  <si>
    <t>92   So02</t>
  </si>
  <si>
    <t xml:space="preserve">HDMI
HDMI
</t>
  </si>
  <si>
    <t>105.1.07.1260</t>
  </si>
  <si>
    <t xml:space="preserve">HDMI-Kabel
HDMI-Kabel,
geschirmt mit AWG 26, inkl. Kleinmaterial zum Anschluss an die HDMI-Anschlussdose, Verlegung oberhalb von Zwischendecken mit serienmäßiger Sammelbefestigung und in Hohlraumboden.
</t>
  </si>
  <si>
    <t>105.1.07.1270</t>
  </si>
  <si>
    <t xml:space="preserve">HDMI Stecker zur Selbstmontage
HDMI Stecker zur Selbstmontage
Vollmetall, Stecker vergoldet
19- Polig
betriebsfertig löten
</t>
  </si>
  <si>
    <t>105.1.07.1280</t>
  </si>
  <si>
    <t xml:space="preserve">HDMI Anschlussdose
HDMI Anschlussdose
reinweiß inkl. Abdeckung und betriebsfertiger Montage
</t>
  </si>
  <si>
    <t>105.1.07.1290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</si>
  <si>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'[TB62[.............MultiCel.....................................]]'
(Angabe des Bieters)
</t>
  </si>
  <si>
    <t>36   SchM</t>
  </si>
  <si>
    <t xml:space="preserve">Sämtliche Schalter, Steckdosen, Anschluss- und
Sämtliche Schalter, Steckdosen, Anschluss- und
Abzweigdosen sind zu liefern, betriebsfertig
einzubauen und anzuschließen. Alle
Abzweigdosen sind stets im gleichen Abstand von der
Decke zu montieren. Im Handbereich sind Dosen mit
schraubbaren Deckeln zu verwenden. Alle Abzweigdosen
müssen auf der Innenseite des Deckels eine Stromkreis-
und Verteilungsnummer erhalten.
</t>
  </si>
  <si>
    <t xml:space="preserve">
Bei der Montage von Installationsgeräten und
Gerätedosen und sonstigen Installationen in Wänden mit
Brandschutzanforderung in F30 bzw. F90 Qualität, haben
diese in Abstimmung mit dem Trockenbauer in
Übereinstimmung mit der Zulassung an Wände und deren
Einbauten nach DIN 4102-4, an F30 und F90 Wände zu
erfolgen. Keine Gegenüberliegenden Dosen, Überbauen mit
Gips / Gipsplatten der Dosen etc.
</t>
  </si>
  <si>
    <t xml:space="preserve">
Die Montagehöhe beträgt für
Schalter        110 cm,
Steckdosen    30 cm,
Steckdosen in Küchen und Naßräumen  110 cm,
Spiegelleuchten  185 cm
wenn nicht anders gefordert. Alle Maße beziehen sich
auf "Oberkante Fertig Fußboden" (o.k.F.F.) Abweichungen
hiervon sind in den Montageplänen zu übernehmen. Für
Abstände der Installationseinrichtungen von Türen sind
die Baunormmaße nach Din 18 085 zu beachten. Hierbei
ist auf die abweichenden Maße bei Stahlzargen zu
achten.
</t>
  </si>
  <si>
    <t xml:space="preserve">Vor Bestellung / Ausführung
Vor Bestellung / Ausführung sind der Bauleitung Muster der verschiedenen Installationsgerätetypen zur Freigabe
vorzulegen.
</t>
  </si>
  <si>
    <t xml:space="preserve">Beschriftung
Sämtliche Bauteile sind mit Stromkreisnummern unverlierbar zu beschriften.
Die Beschriftung muss die Unterverteilung wie auch die Endstromkreisnummer enthalten.
Die Kosten hierfür sind in den Einheitspreis mit einzukalkulieren. Die Ausführung ist vor Ausführung kostenfrei zu bemustern und durch die Bauherrenvertreter und die Bauleitung freizugeben.
</t>
  </si>
  <si>
    <t xml:space="preserve">Sämtliche nachfolgend ausgeschriebenen
Unter-Putz-Installationsgeräte sind anteilig mit
zugehöriger Schalterdose bzw. Schalterabzweigdose,
Zentralplatte und Kombi- rahmen bis max. 3-fach
anzubieten. Bei reiner Unter-Putz-Installation ist
generell abzweigdosenlos zu arbeiten.
Sämtliche nachfolgend ausgeschriebenen Unter-Putz-Installationsgeräte sind anteilig mit
zugehöriger Abdeckung, Zentralplatte,Zwischen- und Kombi- rahmen anzubieten. Bei reiner Unter-Putz-Installation ist generell abzweigdosenlos zu arbeiten.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</si>
  <si>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</si>
  <si>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105.1.08.0010</t>
  </si>
  <si>
    <t xml:space="preserve">Taster mit Orientierungsleuchte und Symbol
Taster mit Orientierungsleuchte und Symbol
</t>
  </si>
  <si>
    <t>105.1.08.0020</t>
  </si>
  <si>
    <t xml:space="preserve">Taster mit Orientierungsleuchte und Symbol IP44 Feuchtraumausführung
Taster mit Orientierungsleuchte und Symbol IP44
Feuchtraumausführung
</t>
  </si>
  <si>
    <t>105.1.08.0030</t>
  </si>
  <si>
    <t xml:space="preserve">Taster ohne Orientierungsleuchte
Taster ohne Orientierungsleuchte
</t>
  </si>
  <si>
    <t>105.1.08.0040</t>
  </si>
  <si>
    <t xml:space="preserve">Taster ohne Orientierungsleuchte IP44 Feuchtraumausführung
Taster ohne Orientierungsleuchte
IP44 Feuchtraumausführung
</t>
  </si>
  <si>
    <t>105.1.08.0050</t>
  </si>
  <si>
    <t xml:space="preserve">Universal  Aus / Wechselschalter
Universal  Aus / Wechselschalter
</t>
  </si>
  <si>
    <t>105.1.08.0060</t>
  </si>
  <si>
    <t xml:space="preserve">Universal  Aus / Wechselschalter mit Kontrolllampe
Universal  Aus / Wechselschalter
</t>
  </si>
  <si>
    <t>105.1.08.0070</t>
  </si>
  <si>
    <t xml:space="preserve">Universal  Aus / Wechselschalter IP44 Feuchtraumausführung
Universal  Aus / Wechselschalter
IP44 Feuchtraumausführung
</t>
  </si>
  <si>
    <t>105.1.08.0080</t>
  </si>
  <si>
    <t xml:space="preserve">Serienschalter
Serienschalter
</t>
  </si>
  <si>
    <t>105.1.08.0090</t>
  </si>
  <si>
    <t xml:space="preserve">Serienschalter IP44 Feuchtraumausführung
Serienschalter IP44 Feuchtraumausführung
</t>
  </si>
  <si>
    <t>105.1.08.0100</t>
  </si>
  <si>
    <t xml:space="preserve">Jalousietaster
Jalousietaster
</t>
  </si>
  <si>
    <t>105.1.08.0110</t>
  </si>
  <si>
    <t xml:space="preserve">Jalousietaster IP44 Feuchtraumausführung
Jalousietaster IP44 Feuchtraumausführung
</t>
  </si>
  <si>
    <t>105.1.08.0120</t>
  </si>
  <si>
    <t xml:space="preserve">Kreuzschalter
Kreuzschalter
</t>
  </si>
  <si>
    <t>105.1.08.0130</t>
  </si>
  <si>
    <t xml:space="preserve">Schuko-Steckdose 230V 16A
Schuko-Steckdose 230V 16A
</t>
  </si>
  <si>
    <t>105.1.08.0140</t>
  </si>
  <si>
    <t xml:space="preserve">Schuko-Steckdose 230V 16A mit farbigem Zentraleinsatz für Stromkreise der Datenverarbeitung
inkl. Beschriftungsfeld
Schuko-Steckdose 230V 16A mit farbigem Zentraleinsatz
für Stromkreise der Datenverarbeitung
</t>
  </si>
  <si>
    <t>105.1.08.0150</t>
  </si>
  <si>
    <t xml:space="preserve">Schuko-Steckdose 230 V 16A IP44 Feuchtraumausführung
Schuko-Steckdose 230 V 16A IP44 Feuchtraumausführung
</t>
  </si>
  <si>
    <t>105.1.08.0160</t>
  </si>
  <si>
    <t>25   CEE</t>
  </si>
  <si>
    <t xml:space="preserve">CEE Steckdose 5polig 16A in UP Ausführung Schutzart IP44
CEE Steckdose 5polig 16A in UP Ausführung Schutzart IP44
inkl. Beschriftungsfeld
</t>
  </si>
  <si>
    <t>105.1.08.0170</t>
  </si>
  <si>
    <t xml:space="preserve">CEE Steckdose 5polig 32A in UP Ausführung Schutzart IP44
CEE Steckdose 5polig 16A in UP Ausführung Schutzart IP44
inkl. Beschriftungsfeld
</t>
  </si>
  <si>
    <t>105.1.08.0180</t>
  </si>
  <si>
    <t xml:space="preserve">Geräteanschlußdose 230V 16 A mit Zugentlastung und Klemmstein inkl. Beschriftungsfeld
Geräteanschlußdose 230V 16 A mit Zugentlastung und
Klemmstein inkl. Beschriftungsfeld
</t>
  </si>
  <si>
    <t>105.1.08.0190</t>
  </si>
  <si>
    <t xml:space="preserve">Geräteanschlußdose 230V 16 A mit Zugentlastung und Klemmstein
IP44 Feuchtraumausführung
Geräteanschlußdose 230V 16 A mit Zugentlastung und
Klemmstein IP44 Feuchtraumausführung inkl. Beschriftungsfeld
</t>
  </si>
  <si>
    <t>105.1.08.0200</t>
  </si>
  <si>
    <t xml:space="preserve">Geräteanschlußdose 400V 16 A mit Zugentlastung und Klemmstein inkl. Beschriftungsfeld
Geräteanschlußdose 400V 16 A mit Zugentlastung und
Klemmstein inkl. Beschriftungsfeld
</t>
  </si>
  <si>
    <t>105.1.08.0210</t>
  </si>
  <si>
    <t xml:space="preserve">Geräteanschlußdose 400V 16 A mit Zugentlastung und Klemmstein IP44  Feuchtraumausführung inkl. Beschriftungsfeld
Geräteanschlußdose 400V 16 A mit Zugentlastung und
Klemmstein IP44 Feuchtraumausführung inkl. Beschriftungsfeld
</t>
  </si>
  <si>
    <t>105.1.08.0220</t>
  </si>
  <si>
    <t xml:space="preserve">Schlüsselschalter, 2- Pol, 1 Stellungen,  für bauseitigen
Schließzylinder, unter Putz
Schlüsselschalter, 2- Pol, 1 Stellungen,  für
bauseitigen Schließzylinder, unter Putz
</t>
  </si>
  <si>
    <t>105.1.08.0230</t>
  </si>
  <si>
    <t xml:space="preserve">Not Aus Schalter als Druck-Schlüsselschalter, 2- Pol, mit Not-Aus
Kennzeichnungschild , unter Putz
Not Aus Schalter als Druck-Schlüsselschalter, 2- Pol,
mit Not-Aus Kennzeichnungschild , unter Putz
</t>
  </si>
  <si>
    <t xml:space="preserve">Installationsmaterial
Installationsmaterial
</t>
  </si>
  <si>
    <t>105.1.08.0240</t>
  </si>
  <si>
    <t xml:space="preserve">Gerätedose unter Putz tiefe Ausführung
Gerätedose unter Putz
tiefe Ausführung Unterputz  60 /  tief 66 mm
inkl. Bohrung Mauerwerk
auch
zur Aufnahme von bauseitigen Raumbediengeräten der GA
und ähnlichen beigestellten Installationsgeräten von Fremdgewerken,
und mit Putzdeckel in Mauerwerk oder in Rigipswänden
oder Decken betriebsbereit eingesetzt
</t>
  </si>
  <si>
    <t>105.1.08.0250</t>
  </si>
  <si>
    <t xml:space="preserve">Gerätedose unter Putz tiefe Ausführung Beton
Gerätedose unter Putz tiefe Ausführung Beton
wie vor nur inkl. Fräsen und einsetzten in Beton.
</t>
  </si>
  <si>
    <t>105.1.08.0260</t>
  </si>
  <si>
    <t xml:space="preserve">Putzabdeckung
Putzabdeckung
Putzabdeckung für o.g. Unterputzschalterdosen
liefern und montieren
</t>
  </si>
  <si>
    <t>105.1.08.0270</t>
  </si>
  <si>
    <t xml:space="preserve">Deckenauslassdose a.P
Deckenauslassdose a.P.
mit verschraubem Deckel
Rund 	d = ca. 80 mm
Höhe 	h = ca. 20 mm
Farbe 	weiß
</t>
  </si>
  <si>
    <t>105.1.08.0280</t>
  </si>
  <si>
    <t xml:space="preserve">Hohlwanddose
Hohlwanddose
Einbau-ø 68 mm, Tiefe 61 mm, mögliche Plattenstärke 7...35 mm. Ausführung mit Metallkrallen und Geräteschrauben
inkl. fräsen in GK-Wand und Montage
</t>
  </si>
  <si>
    <t>105.1.08.0290</t>
  </si>
  <si>
    <t xml:space="preserve">Hohlwanddose
Hohlwanddose
für bauseitige Geräte
Einbau-ø 68 mm, Tiefe 61 mm, mögliche Plattenstärke 7...35 mm. Ausführung mit Metallkrallen und Geräteschrauben
inkl. fräsen in GK-Wand und Montage
</t>
  </si>
  <si>
    <t>105.1.08.0300</t>
  </si>
  <si>
    <t xml:space="preserve">Hohlwandose F30/90
Hohlwandose F30/90
sonst wie vor jedoch
für die Montage von Hohlwandschalterdosen
in F30 oder F90 Trockenbauwänden.
</t>
  </si>
  <si>
    <t>105.1.08.0310</t>
  </si>
  <si>
    <t xml:space="preserve">Hohlwandose winddicht
Hohlwandose
sonst wie vor jedoch als winddichte Ausführung
nach ENEV.
</t>
  </si>
  <si>
    <t>105.1.08.0320</t>
  </si>
  <si>
    <t xml:space="preserve">Teleskop-Geräteträger
Teleskop-Geräteträger
Ausführung gemäß DIN 18015-5,
aus Kunststoff, Feuerbeständigkeit 650°C, halogenfrei
für die Befestigung von Leuchten, Bewegungsmeldern usw. an Wärmedämmverbundsystemen (WDVS) / Fassade
für Isolierstärke von 80 - 200 mm
Montagefläche für Geräte 120 x 120 mm
mit Maßangaben auf Trägerarm
mit zwei Rohreinführungen M20 am Träger
Gewichtsbelastung bei Wand- oder Deckenanbau 50 N (5kg)
Gerätebefestigung mit selbstformenden Schrauben
Durchmesser 3,2 - 4 mm
</t>
  </si>
  <si>
    <t>105.1.08.0330</t>
  </si>
  <si>
    <t xml:space="preserve">Teleskop-Gerätedose
Teleskop-Gerätedose
Ausführung gemäß DIN 18015-5,
aus Kunststoff, Feuerbeständigkeit 650°C, halogenfrei
für die Befestigung von Schaltern, Steckdosen usw. an Wärmedämmverbundsystemen (WDVS)
für Isolierstärke von 80 - 200 mm
Maße Gerätedose ( L x B x T) 68 x 70 x 50 mm
mit ausbrechbaren Seitenwänden zum Verbinden mit Kombi-Gerätedosen
mit Maßangaben auf Trägerarm
mit zwei Rohreinführungen M20 am Träger
</t>
  </si>
  <si>
    <t xml:space="preserve">Bodentanks
Bodentanks
</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</si>
  <si>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</si>
  <si>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105.1.08.0340</t>
  </si>
  <si>
    <t xml:space="preserve">Geräteeinheit komplett bestückt, eckig, 6 Stk / 8 EDV
Geräteeinheit komplett bestückt, rund, 6 / 8 EDV
Geräteeinsatz für Hohlraumboden und Unterflur- Kanalsysteme, eckig, für bis zu 9 Installationsgeräte in 3 Gerätebechern, bzw. 2x3
Schukosteckdosen und Zusätzlich 3 Platzeinheiten als
Reserve für weitere Einbauten wie EDV Dosen.
Deckel mit min. 4 mm verzinkter Stahlplatte , mit
Befestigungswinkel, Teppichschutzrahmen und
Schnurauslass.
Bodenbelagsaussparung im Gerätedeckel bis 10mm.
Fertig bestückt und montiert wie folgt beschrieben:
- 6 Schukosteckdosen, Systemgebunden passend
zur Geräteeinheit, Farbe: rot
- Vorgerüstet für die Montage des fertig bestückten
Geräteträgers EDV mit 4 EDV Doppeldosen (diese sind unter Titel Schwachstrom ausgeschrieben)
- Anschluss  der Potential- Ausgleichsleitung bis 4mm²
inkl. Gerätebecher und sätmlicher Abdeckplatten
betriebsfertig montieren
</t>
  </si>
  <si>
    <t>105.1.08.0350</t>
  </si>
  <si>
    <t xml:space="preserve">Geräteeinheit komplett bestückt,eckig, 3 Stk / 4 EDV
Geräteeinheit komplett bestückt, rund, 3 / 4 EDV
Geräteeinsatz für Hohlraumboden und Unterflur- Kanalsysteme, eckig, für bis zu 9 Installationsgeräte in 3 Gerätebechern, bzw. 2x4
Schukosteckdosen und Zusätzlich 3 Platzeinheiten als
Reserve für weitere Einbauten wie EDV Dosen.
Deckel mit min. 4 mm verzinkter Stahlplatte , mit
Befestigungswinkel, Teppichschutzrahmen und
Schnurauslass.
Bodenbelagsaussparung im Gerätedeckel bis 10mm.
Fertig bestückt und montiert wie folgt beschrieben:
- 3  Schukosteckdosen, Systemgebunden passend
zur Geräteeinheit, Farbe: rot
-Leerfeld inkl. Blind-Abdeckung
- Vorgerüstet für die Montage des fertig bestückten
Geräteträgers EDV mit 2 EDV Doppeldosen ( wie vor)
- Anschluss  der Potential- Ausgleichsleitung bis 4mm²
betriebsfertig montieren
</t>
  </si>
  <si>
    <t>105.1.08.0360</t>
  </si>
  <si>
    <t xml:space="preserve">Geräteeinheit unbestückt
Geräteeinheit unbestückt
Geräteeinsatz für Hohlraumboden, rund für bis zu 9
Installationsgeräte in 3 Gerätebechern,
Aus Edelstahl V2A, sichtbare Oberflächen gebürstet, mit
Befestigungswinkel, Teppichschutzrahmen und
Schnurauslass.
Bodenbelagsaussparung im Gerätedeckel bis 10mm.
Einbauten: keine
betriebsfertig montieren
</t>
  </si>
  <si>
    <t>105.1.08.0370</t>
  </si>
  <si>
    <t xml:space="preserve">Geräteeinheit unbestückt als Blinddeckel
Geräteeinheit unbestückt als Blinddeckel
mit Schnurauslaß als Revisionsöffnung für Installationen im Hohlraumboden
betriebsfertig montieren
</t>
  </si>
  <si>
    <t>105.1.08.0380</t>
  </si>
  <si>
    <t xml:space="preserve">Mehrkosten für Deckel für nass gepflegte Fußböden
Mehrkosten wenn vorgenannte Geräteeinheiten mit Deckeln
für nass gepflegte Fußböden wie Steinzeug oder Parkett
eingesetzt werden.
Kassette blind, V2A, Bodenbelag 20mm,
zum Einbau in Montageöffnung in estrichüberdecktem
Kanalsystem und Doppel- und Hohlboden, zum Einsatz in
trockenen Räumen mit trocken oder nass gepflegten
Fußböden nach DIN VDE 0634, Höhe auf Fußbodenoberkante
einstellbar, bestehend aus:
- Kassette mit eingelegtem Stahlblechdeckel,
- Kassettenrahmen mit Dichtung,
- 4 nivellierbaren Stützen.
Material:
Kassette aus V2A-Blech, 1,5 mm.
Kassettenrahmen aus V2A-Blech, 2 mm.
Einlagedeckel: verzinktes Stahlblech, 4 mm.
</t>
  </si>
  <si>
    <t>105.1.08.0390</t>
  </si>
  <si>
    <t xml:space="preserve">Mehrpreis bzw. Minderpreis Doppelsteckdose
Mehrpreis/ Minderpreis für eine zusätzliche oder
entfall einer Doppelsteckdose in rot für EDV
</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</si>
  <si>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</si>
  <si>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105.1.08.0400</t>
  </si>
  <si>
    <t xml:space="preserve">Universal  Aus / Wechselschalter
Universal  Aus / Wechselschalter
</t>
  </si>
  <si>
    <t>105.1.08.0410</t>
  </si>
  <si>
    <t xml:space="preserve">Taster mit Orientierungsleuchte
Taster mit Orientierungsleuchte
</t>
  </si>
  <si>
    <t>105.1.08.0420</t>
  </si>
  <si>
    <t>105.1.08.0430</t>
  </si>
  <si>
    <t xml:space="preserve">Doppel-Taster mit Symbol
Doppel-Taster mit Symbol
</t>
  </si>
  <si>
    <t>105.1.08.0440</t>
  </si>
  <si>
    <t xml:space="preserve">Lichtsignal 230 V / 5W mit austauschbarer Haube
Lichtsignal 230 V / 5W mit austauschbarer Haube
</t>
  </si>
  <si>
    <t>105.1.08.0450</t>
  </si>
  <si>
    <t xml:space="preserve">Schuko-Steckdose 230V / 16A in einzel teilweise mit Kennzeichnung als EDV-Steckdose.
Schuko-Steckdose 230V / 16A in einzel teilweise mit Kennzeichnung als
EDV-Steckdose. inkl. Beschriftungsfeld
</t>
  </si>
  <si>
    <t>105.1.08.0460</t>
  </si>
  <si>
    <t xml:space="preserve">Schuko-Doppelsteckdose 230V / 16A
Schuko-Doppelsteckdose a.P 230V / 16A
inkl. Beschriftungsfeld
</t>
  </si>
  <si>
    <t>105.1.08.0470</t>
  </si>
  <si>
    <t xml:space="preserve">Schuko-3 fach Kombi a.P 230V / 16A
Schuko-3 fach Kombi a.P 230V / 16A
inkl. Beschriftungsfeld
</t>
  </si>
  <si>
    <t>105.1.08.0480</t>
  </si>
  <si>
    <t xml:space="preserve">Potentialausgleichs-Steckdose je 2-fach
Potentialausgleichs-Steckdose je 2-fach
</t>
  </si>
  <si>
    <t>105.1.08.0490</t>
  </si>
  <si>
    <t xml:space="preserve">Schuko-Steckdose 230V / 16A mit Überspannungsfeinschutz
Schuko-Steckdose 230V / 16A a.P. mit Überspannungsfeinschutz inkl. Beschriftungsfeld
</t>
  </si>
  <si>
    <t>105.1.08.0500</t>
  </si>
  <si>
    <t xml:space="preserve">CEE-Steckdose 5-polig 400V / 16 A
CEE-Steckdose 5-polig 400V / 16 A
</t>
  </si>
  <si>
    <t>105.1.08.0510</t>
  </si>
  <si>
    <t xml:space="preserve">CEE-Steckdose 5-polig 400 V / 32 A
CEE-Steckdose 5-polig 400 V / 32 A
</t>
  </si>
  <si>
    <t>105.1.08.0520</t>
  </si>
  <si>
    <t xml:space="preserve">Ausschalter mit Kontrolllampe
Ausschalter mit Kontrolllampe
</t>
  </si>
  <si>
    <t>105.1.08.0530</t>
  </si>
  <si>
    <t xml:space="preserve">Ausschalter, 3-polig, mit Kontrolllampe
Ausschalter, 3-polig, mit Kontrolllampe
</t>
  </si>
  <si>
    <t>105.1.08.0540</t>
  </si>
  <si>
    <t xml:space="preserve">Heizungs-Notschalter
Heizungs-Notschalter
</t>
  </si>
  <si>
    <t>105.1.08.0550</t>
  </si>
  <si>
    <t xml:space="preserve">Geräte Hauptschalter
Gerätehauptschalter 4 pol.
400V 16 A für Torsteuerungen, Hubbühnen etc.
</t>
  </si>
  <si>
    <t>105.1.08.0560</t>
  </si>
  <si>
    <t xml:space="preserve">Installationswürfel
Installationswürfel
aus schlagfestem Kunststoff, IP 54, mit 1 CEE rot,
400V, 16A, 3 Schukosteckdosen 230V 16A.
inkl. flexibler Anschlussleitung 10 m
</t>
  </si>
  <si>
    <t>105.1.08.0570</t>
  </si>
  <si>
    <t xml:space="preserve">Kabelabzweigkästen für bis zu 6 qmm
Kabelabzweigkästen für bis zu 4 Kabeln bis 6 qmm, IP
54, mit Verschraubungen und Klemmstein.
</t>
  </si>
  <si>
    <t>105.1.08.0580</t>
  </si>
  <si>
    <t xml:space="preserve">Kabelabzweigkästen für bis zu 16 qmm
Kabelabzweigkästen für bis zu 4 Kabeln bis 16 qmm, IP
54, mit Verschraubungen und Klemmstein.
</t>
  </si>
  <si>
    <t>105.1.08.0590</t>
  </si>
  <si>
    <t>93   So03</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</si>
  <si>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</si>
  <si>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105.1.08.0600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</si>
  <si>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800 mm
</t>
  </si>
  <si>
    <t>105.1.06.0330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</si>
  <si>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1000 mm
</t>
  </si>
  <si>
    <t>105.1.06.0340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</si>
  <si>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1200 mm
</t>
  </si>
  <si>
    <t xml:space="preserve">
Kabeltragsystem für den Funktionserhalt nach DIN 4102
Teil 12 als Normtragekonstruktion der
Funktionserhaltklassen E 30 und E 90 für alle
entsprechend der Norm gefertigten und geprüften Kabel
und Leitungen mit integriertem Funktionserhalt. Die
Einheitspreise der angebotenen Systeme enthalten die
komplette Lieferung und betriebsfertige Montage inkl.
systemgebundenem Zubehör. Die angegebenen Systemlängen
sind mit max. Stütz- und Befestigungsabständen gemäß
der Zulassung benannt, zu Formteilen ist ein max.
Abstand von 150 mm einzuhalten. Es sind ausreichend
Befestigungspunkte anhand der Zulassung unter
Berücksichtigung der max. Stützabstände
einzukalkulieren. Bei Deckenabhängungen ist die
Auswahl der Montagebauteile entsprechend der Länge der
Abhängungen zu berücksichtigen. Es sind ausschließlich
brandschutztechnisch geprüfte und zugelassene
Befestigungssysteme zu verwenden. Die senkrechte
Kabelverlegung erfolgt direkt auf der Wand, die in der
DIN 4102 Teil 12 geforderte Zugentlastung bei
durchgehender senkrechter Verlegung im Abstand von max.
3,5 m ist zu berücksichtigen. Die Kabelanlage ist
nach Fertigstellung normgerecht zu kennzeichnen. Dem
System entsprechende Prüfzeugnisse, allgemeine
bauaufsichtliche Prüfzeugnisse und gutachtliche
Stellungnahmen sind dem Auftraggeber vorzulegen.
</t>
  </si>
  <si>
    <t>105.1.06.0350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</si>
  <si>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</si>
  <si>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105.1.06.0360</t>
  </si>
  <si>
    <t xml:space="preserve">Kabelrinne, gelocht, 2oo x 6o mm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200 mm
Länge: 3000 mm
Tragfähigkeit: 0,10 kN/m bei Stützabstand 1,2m
Verlegung in Teillängen
liefern und montieren
</t>
  </si>
  <si>
    <t>105.1.06.0370</t>
  </si>
  <si>
    <t>105.1.06.0380</t>
  </si>
  <si>
    <t>105.1.06.0390</t>
  </si>
  <si>
    <t>105.1.06.0400</t>
  </si>
  <si>
    <t>105.1.06.0410</t>
  </si>
  <si>
    <t>105.1.06.0420</t>
  </si>
  <si>
    <t>105.1.06.0430</t>
  </si>
  <si>
    <t>105.1.06.0440</t>
  </si>
  <si>
    <t>105.1.06.0450</t>
  </si>
  <si>
    <t>105.1.06.0460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</si>
  <si>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200 mm
</t>
  </si>
  <si>
    <t>105.1.06.0470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</si>
  <si>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300 mm
</t>
  </si>
  <si>
    <t>105.1.06.0480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</si>
  <si>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400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400 mm
</t>
  </si>
  <si>
    <t>105.1.06.0490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</si>
  <si>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Funktionserhaltsklasse E30 bis E90
für Kabelrinne, und Kabeleitern schwere Ausführung
Länge 500 mm
</t>
  </si>
  <si>
    <t xml:space="preserve">Deckel verzinkt für Kabelrinnen
Deckel
</t>
  </si>
  <si>
    <t>105.1.06.0500</t>
  </si>
  <si>
    <t xml:space="preserve">Deckel - verzinkt für Kabelrinnen 100
Deckel - verzinkt passend für Kabelrinnen und Leitern
bis 100  mm Breite.
</t>
  </si>
  <si>
    <t>105.1.06.0510</t>
  </si>
  <si>
    <t xml:space="preserve">Deckel - verzinkt für Kabelrinnen 200
Deckel - verzinkt passend für Kabelrinnen und Leitern
bis 200 mm Breite.
</t>
  </si>
  <si>
    <t>105.1.06.0520</t>
  </si>
  <si>
    <t xml:space="preserve">Deckel - verzinkt für Kabelrinnen 300
Deckel - verzinkt passend für Kabelrinnen und Leitern
bis 300  mm Breite.
</t>
  </si>
  <si>
    <t>105.1.06.0530</t>
  </si>
  <si>
    <t xml:space="preserve">Deckel - verzinkt für Kabelrinnen 400
Deckel - verzinkt passend für Kabelrinnen und Leitern
bis 400 mm Breite.
</t>
  </si>
  <si>
    <t>105.1.06.0540</t>
  </si>
  <si>
    <t xml:space="preserve">Kabelleiter mit Zubehör für Wandmontage mit 100 mm
Kabelleiter mit Zubehör für Wandmontage mit 100 mm
Wandabstand auf einem Ausleger
Tragfähigkeit des Auslegers : 3 kN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110 mm
Breite: 400 mm + 100 mm Wandabstand
Länge: 6000 mm
Holmstärke: 1,5 mm
Sprossenabstand: 300 mm
Tragfähigkeit: 3,1 kN/m bei Stützabstand 2,0m
liefern und montieren
angebotenes Fabrikat:	 '[TB61[...............RICO...................................]]'
(Angabe des Bieters)
angebotener Typ:	 '[TB62[.................153C1-400-TR.................................]]'
(Angabe des Bieters)
</t>
  </si>
  <si>
    <t>105.1.06.0550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</si>
  <si>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200-400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200-400 mm
</t>
  </si>
  <si>
    <t>105.1.06.0560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</si>
  <si>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500-800 mm
</t>
  </si>
  <si>
    <t>105.1.06.0570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</si>
  <si>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</si>
  <si>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105.1.06.0580</t>
  </si>
  <si>
    <t xml:space="preserve">Steigeleiter,  5oo x 110 mm.
sonst wie vor jedoch
Steigeleiter, 5oo x 110 mm.
</t>
  </si>
  <si>
    <t>105.1.06.0590</t>
  </si>
  <si>
    <t xml:space="preserve">Steigeleiter,  6oo x 110 mm.
sonst wie vor jedoch
Steigeleiter, 6oo x 110 mm.
</t>
  </si>
  <si>
    <t>105.1.06.0600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</si>
  <si>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</si>
  <si>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105.1.06.0610</t>
  </si>
  <si>
    <t xml:space="preserve">Steigeleiter,  4oo x 60 mm.
sonst wie vor jedoch
Steigeleiter, 4oo x 60 mm.
</t>
  </si>
  <si>
    <t>105.1.06.0620</t>
  </si>
  <si>
    <t xml:space="preserve">C-Profilschiene tauchfeuerverzinkt in Teillängen von ca. 300 -1000 mm
an Wänden, Beton und Stahlkonstruktionen inkl- Zuschnitt montiert
C-Profilschiene tauchfeuerverzinkt in Teillängen von
ca. 300 -1000 mm an Wänden, Beton und
Stahlkonstruktionen inkl- Zuschnitt montiert
</t>
  </si>
  <si>
    <t>105.1.06.0630</t>
  </si>
  <si>
    <t xml:space="preserve">Kabelbügelschellen für Kabel/Leitungen bis 30 mm Durchmesser für
vorgennante C-Profil Schiene.
Kabelbügelschellen für Kabel/Leitungen bis 30 mm
Durchmesser für vorgenannte C-Profil Schiene.
</t>
  </si>
  <si>
    <t>105.1.06.0640</t>
  </si>
  <si>
    <t xml:space="preserve">Kabelbügelschellen für Kabel/Leitungen bis 60 mm Durchmesser für
vorgennante C-Profil Schiene.
Kabelbügelschellen für Kabel/Leitungen bis 60 mm
Durchmesser für vorgenannte C-Profil Schiene.
</t>
  </si>
  <si>
    <t>105.1.06.0650</t>
  </si>
  <si>
    <t>39   Ufk</t>
  </si>
  <si>
    <t xml:space="preserve">Unterflurkanal 350x28
Unterflurkanal
Installationskanal zur Verlegung elektrischer Kabel
und Leitungen in estrichüberdeckten Unterflur-Systemen
nach DIN VDE 0634 Teil 2. Allseitig geschlossenes
Rechteckprofil mit Trennsteg und durchlaufender
Trennstegmarkierung auf dem Kanaloberteil.
in Teillängen montieren
inkl. Erdung und Zugdraht
Werkstoff: Stahl
Oberfläche: bandverzinkt
Länge: 2000 mm
Kanalhöhe: 28  mm
Breite: 350 mm
Anzahl der Züge: 3 St.
</t>
  </si>
  <si>
    <t>105.1.06.0660</t>
  </si>
  <si>
    <t xml:space="preserve">Unterflurkanal 350x48
Unterflurkanal wie vor jedoch
Werkstoff: Stahl
Oberfläche: bandverzinkt
Länge: 2000 mm
Kanalhöhe: 48 ¸ mm
Breite: 350 mm
Anzahl der Züge: 3 St.
</t>
  </si>
  <si>
    <t>105.1.06.0670</t>
  </si>
  <si>
    <t xml:space="preserve">Unterflurkanal Vertikalkrümmer 350x28
Unterflurkanal Vertikalkrümmer 350x28
Anzahl der Züge: 3
Werkstoff: Stahl
Oberfläche: verzinkt
Geeignet für estrichüberdeckten Unterflurkanal
</t>
  </si>
  <si>
    <t>105.1.06.0680</t>
  </si>
  <si>
    <t xml:space="preserve">Unterflurkanal Vertikalkrümmer 350x48
Unterflurkanal Vertikalkrümmer 350x48
Anzahl der Züge: 3
Werkstoff: Stahl
Oberfläche: verzinkt
Geeignet für estrichüberdeckten Unterflurkanal
</t>
  </si>
  <si>
    <t>105.1.06.0690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</si>
  <si>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</si>
  <si>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105.1.06.0700</t>
  </si>
  <si>
    <t xml:space="preserve">Bodensteckdose
Bodensteckdose
zum Einbau in Estrich und Beton
mit verschließbarem Klappdeckel . Bodeneben zu setzende Einzeldose aus Aluminium, Niro- Deckeleinlage. Schwere Ausführung, befahrbar, mit Deckeldichtung, zur Reinigung mit Naßkehrgeräten geeignet. Zuleitung über zwei Leerohre M 20.
Steckdoseneinsätze verfügen über ein VDE Zeichen.
Material: Gehäuse Aluminiumguss/ Deckel Aluminium
Abmessungen: ca. 94x 94mm grau
inkl. Steckdose 1-fach 2-polig + PE, 230V
</t>
  </si>
  <si>
    <t>105.1.06.0710</t>
  </si>
  <si>
    <t>29   Inst</t>
  </si>
  <si>
    <t xml:space="preserve">Rangierkanal  auf Verteilern und Geräten  150*110 mm
Rangierkanal  auf Verteilern und Geräten  150*110 mm
</t>
  </si>
  <si>
    <t>105.1.06.0720</t>
  </si>
  <si>
    <t xml:space="preserve">Endkappen für v.g. Rangierkanal 150*110 mm
Endkappen für v.g. Rangierkanal 150*110 mm
</t>
  </si>
  <si>
    <t>105.1.06.0730</t>
  </si>
  <si>
    <t xml:space="preserve">Leitungshalter aus Metall
Leitungshalter aus Metall zum bauseitigen Einlegen
von bis ca.15 Leitungen.
Die Montage erfolgt in Zwischendecken an Beton oder
Trapezblech
</t>
  </si>
  <si>
    <t>105.1.06.0740</t>
  </si>
  <si>
    <t xml:space="preserve">Leitungshalter aus Metall
Leitungshalter aus Metall zum bauseitigen Einlegen
von bis zu ca.30 Leitungen.
Die Montage erfolgt in Zwischendecken an Beton oder
Trapezblech.
</t>
  </si>
  <si>
    <t>105.1.06.0750</t>
  </si>
  <si>
    <t xml:space="preserve">Leitungshalter aus Metall mit Funktionserhalt E 30
Leitungshalter aus Metall mit Funktionserhalt E 30  zum
bauseitigen Einlegen von bis zu ca.15 Leitungen.
Die Montage erfolgt in Zwischendecken an Beton oder
Trapezblech.
</t>
  </si>
  <si>
    <t>105.1.06.0760</t>
  </si>
  <si>
    <t xml:space="preserve">Leitungshalter aus Metall mit Funktionserhalt E 30
Leitungshalter aus Metall mit Funktionserhalt E 30  zum
bauseitigen Einlegen von bis zu ca.20 Leitungen.
Die Montage erfolgt in Zwischendecken an Beton oder
Trapezblech.
</t>
  </si>
  <si>
    <t>33   Kanä</t>
  </si>
  <si>
    <t xml:space="preserve">Nachfolgende Installationskanäle aus Kunststoff
Nachfolgende Installationskanäle aus Kunststoff, mindestens 2-fach unterteilbar, einschl. allem Zubehör wie Deckel, Kabelhalter, Endkappen etc., liefern und in Teillängen betriebsfertig an Mauerwerk, Beton-Stahlkonstruktionen oder Trapezblechen montieren und ausrichten.
</t>
  </si>
  <si>
    <t>105.1.06.0770</t>
  </si>
  <si>
    <t xml:space="preserve">Installationskanal 4o x 6o mm
Installationskanal 4o x 6o mm.
</t>
  </si>
  <si>
    <t>105.1.06.0780</t>
  </si>
  <si>
    <t xml:space="preserve">Installationskanal 12o x 6o mm.
Installationskanal 12o x 6o mm.
</t>
  </si>
  <si>
    <t>105.1.06.0790</t>
  </si>
  <si>
    <t xml:space="preserve">Installationskanal 2oo x 6o mm.
Installationskanal 2oo x 6o mm.
</t>
  </si>
  <si>
    <t>105.1.06.0800</t>
  </si>
  <si>
    <t xml:space="preserve">Installationskanal 15 x 15 mm.weiß
Installationskanal 15  x 15 mm.weiß
</t>
  </si>
  <si>
    <t>105.1.06.0810</t>
  </si>
  <si>
    <t xml:space="preserve">Installationskanal 30 x 15 mm.weiß
Installationskanal 30  x 15 mm.weiß
</t>
  </si>
  <si>
    <t xml:space="preserve">Bei den nachfolgenden Elektroinstalltionskanälen sind die Deckel, Formteile, Trennstege etc. in den Potentialausgleich mit einzubeziehen. Farbton nach örtlichen Gegebenheiten und Wahl des AG in weiß oder grau.
Bei den nachfolgenden Elektroinstalltionskanälen sind die Deckel, Formteile, Trennstege etc. in den Potentialausgleich mit einzubeziehen. Farbton nach örtlichen Gegebenheiten und Wahl des AG in weiß oder grau.
</t>
  </si>
  <si>
    <t>105.1.06.0820</t>
  </si>
  <si>
    <t xml:space="preserve">Elektroinstallationskanal Geräteeinbau H/B 70/130mm Stahl verz. besch.
Elektroinstallationskanal DIN VDE 0604 als Geräteeinbaukanal, mit innenliegendem Oberteil, Breite 80 mm, Außenmaße H/B mind. 70/130 mm, aus verzinktem Stahl, beschichtet,
Farbton nach Wahl
einschl. elektrisch dauerhaft leitfähiger Verbindung, Oberteil aus verzinktem Stahl, beschichtet, mit einem Trennsteg, aus verzinktem Stahl, einschl. aller systembedingten Form- und Verbindungsstücke, auf Wand
</t>
  </si>
  <si>
    <t>105.1.06.0830</t>
  </si>
  <si>
    <t xml:space="preserve">T-Abzweig Geräteeinbau H/B 70/130mm Stahl verz. besch.
T-Abzweig, flach, für Geräteeinbaukanal, mit innenliegendem Oberteil, Breite 80 mm, Außenmaße H/B mind. 70/130 mm, aus verzinktem Stahl, beschichtet,
einschl. elektrisch dauerhaft leitfähiger Verbindung, Oberteil aus verzinktem Stahl, beschichtet, mit einem Trennsteg, aus verzinktem Stahl, einschl. aller systembedingten Form- und Verbindungsstücke, auf Beton.
</t>
  </si>
  <si>
    <t>105.1.06.0840</t>
  </si>
  <si>
    <t xml:space="preserve">Außenecke Geräteeinbau H/B 70/130mm Stahl verz. besch.
Außenecke für Geräteeinbaukanal, mit innenliegendem Oberteil, Breite 80 mm, Außenmaße H/B mind. 70/130 mm, aus verzinktem Stahl, beschichtet,
einschl. elektrisch dauerhaft leitfähiger Verbindung, Oberteil aus verzinktem Stahl, beschichtet, mit einem Trennsteg, aus verzinktem Stahl, einschl. aller systembedingten Form- und Verbindungsstücke, auf Mauerwerk.
</t>
  </si>
  <si>
    <t>105.1.06.0850</t>
  </si>
  <si>
    <t xml:space="preserve">Innenecke Geräteeinbau H/B 70/130mm Stahl verz. besch.
Innenecke für Geräteeinbaukanal, mit innenliegendem Oberteil, Breite 80 mm, Außenmaße H/B mind. 70/130 mm, aus verzinktem Stahl, beschichtet,
einschl. elektrisch dauerhaft leitfähiger Verbindung, Oberteil aus verzinktem Stahl, beschichtet, mit einem Trennsteg, aus verzinktem Stahl, einschl. aller systembedingten Form- und Verbindungsstücke, auf Mauerwerk.
</t>
  </si>
  <si>
    <t>105.1.06.0860</t>
  </si>
  <si>
    <t xml:space="preserve">Schallbarriere Geräteeinbau H/B 70/130mm
Schallbarriere für Geräteeinbaukanal, Außenmaße H/B mind. 70/130 mm, Schalldämm-Maß mind. 40 dB, Baustoffklasse DIN 4102-1 A1 (nichtbrennbar).
</t>
  </si>
  <si>
    <t>105.1.06.0870</t>
  </si>
  <si>
    <t xml:space="preserve">Endstück Geräteeinbau H/B 70/130mm Stahl verz. besch.
Endstück für Geräteeinbaukanal, mit innenliegendem Oberteil, Breite 80 mm, Außenmaße H/B mind. 70/130 mm, aus verzinktem Stahl, beschichtet,
einschl. elektrisch dauerhaft leitfähiger Verbindung, Oberteil aus verzinktem Stahl, beschichtet, mit einem Trennsteg, aus verzinktem Stahl, auf Mauerwerk.
</t>
  </si>
  <si>
    <t>105.1.06.0880</t>
  </si>
  <si>
    <t xml:space="preserve">Kanalauslaßdose für Geräteeinbau, frontrastend
passend zum Fensterbankkanal
Kanalauslaßdose für Geräteeinbau, frontrastend
passend zum Fensterbankkanal
</t>
  </si>
  <si>
    <t>105.1.06.0890</t>
  </si>
  <si>
    <t>32   Leer</t>
  </si>
  <si>
    <t xml:space="preserve">Flexibles Kunststoffpanzerrohr, mittlere Beanspruchung, M20
Kunststoff-Rohr aus PVC mit hochgleitfähiger
Innenschicht,  nicht flammenausbreitend und mit hoher Kälteschlagfestigkeit.
nicht flammenausbreitend
VDE 0605, DIN EN 61386-21
Mindestdruckfestigkeit: 750N/5cm
Flexibles Kunststoffpanzerrohr, mittlere Beanspruchung,
M20
Außendurchmesser 20 mm
Innendurchmesser 14,5 mm
</t>
  </si>
  <si>
    <t>105.1.06.0900</t>
  </si>
  <si>
    <t xml:space="preserve">Flexibles Kunststoffpanzerrohr, mittlere Beanspruchung, M25
sonst wie vor jedoch
Flexibles Kunststoffpanzerrohr, mittlere Beanspruchung,
M25
</t>
  </si>
  <si>
    <t>105.1.06.0910</t>
  </si>
  <si>
    <t xml:space="preserve">Flexibles Kunststoffpanzerrohr, mittlere Beanspruchung, M32
sonst wie vor jedoch
Flexibles Kunststoffpanzerrohr, mittlere Beanspruchung,
M32
</t>
  </si>
  <si>
    <t>105.1.06.0920</t>
  </si>
  <si>
    <t xml:space="preserve">Zugdrahtes für spätere
Nachinstallationen
Zugdrahtes für spätere
Nachinstallationen
</t>
  </si>
  <si>
    <t>105.1.06.0930</t>
  </si>
  <si>
    <t>8    Bohr</t>
  </si>
  <si>
    <t xml:space="preserve">Fräsen im Mauerwerk für Leerrohre bis zu M 32.
Fräsen im Mauerwerk für Leerrohre bis zu M 32.
</t>
  </si>
  <si>
    <t>105.1.06.0940</t>
  </si>
  <si>
    <t xml:space="preserve">Fräsen im Beton für Leerrohre bis zu M 32.
Fräsen im Beton für Leerrohre bis zu M 32.
</t>
  </si>
  <si>
    <t>105.1.06.0950</t>
  </si>
  <si>
    <t xml:space="preserve">Starres Kunststoffpanzerrohr M20
Kunststoffstangenrohr aus PVC, grau RAL 7035, nicht
flammenausbreitend, mit einseitig angeformter Muffe.
Material: PVC-U
nicht flammenausbreitend
VDE 0605, DIN EN 61386-21
Mindestdruckfestigkeit: 750N/5cm
Starres Kunststoffpanzerrohr, mittlere Beanspruchung ,
M 20
</t>
  </si>
  <si>
    <t>105.1.06.0960</t>
  </si>
  <si>
    <t xml:space="preserve">Starres Kunststoffpanzerrohr M25
Kunststoffstangenrohr aus PVC, grau RAL 7035, nicht
flammenausbreitend, mit einseitig angeformter Muffe.
Material: PVC-U
nicht flammenausbreitend
VDE 0605, DIN EN 61386-21
Mindestdruckfestigkeit: 750N/5cm
Starres Kunststoffpanzerrohr, mittlere Beanspruchung ,
M 25
</t>
  </si>
  <si>
    <t>105.1.06.0970</t>
  </si>
  <si>
    <t xml:space="preserve">Starres Kunststoffpanzerrohr M 32
sonst wie vor jedoch,
Starres Kunststoffpanzerrohr, mittlere Beanspruchung ,
M 32
</t>
  </si>
  <si>
    <t>105.1.06.0980</t>
  </si>
  <si>
    <t xml:space="preserve">Starres Kunststoffpanzerrohr M 40
sonst wie vor jedoch
Starres Kunststoffpanzerrohr, mittlere Beanspruchung ,
M 40
</t>
  </si>
  <si>
    <t>105.1.06.0990</t>
  </si>
  <si>
    <t xml:space="preserve">Stahl-Panzersteckrohr,  für schwere mechanische Beanspruchung,
Nenngröße M 20
Stahl-Panzersteckrohr,  für schwere mechanische
Beanspruchung,
Nenngröße M 20
</t>
  </si>
  <si>
    <t>105.1.06.1000</t>
  </si>
  <si>
    <t xml:space="preserve">Stahl-Panzersteckrohr,  für schwere mechanische Beanspruchung,
Nenngröße M 25
Stahl-Panzersteckrohr,  für schwere mechanische
Beanspruchung,
Nenngröße M 25
</t>
  </si>
  <si>
    <t>105.1.06.1010</t>
  </si>
  <si>
    <t xml:space="preserve">Stahl-Panzersteckrohr, für schwere mechanische Beanspruchung,
Nenngröße M 32
Stahl-Panzersteckrohr, für schwere mechanische
Beanspruchung,
Nenngröße M 32
</t>
  </si>
  <si>
    <t>30   Kabl</t>
  </si>
  <si>
    <t xml:space="preserve">Kabel und Leitungen auf Kabelrinnen und Leitern werden ohne Kabelringe und Schlaufen sauber verlegt und möglichst gemäß System oder Anlagenzugehörigkeit gruppiert.
Kabel und Leitungen auf Kabelrinnen und Leitern werden ohne Kabelringe und Schlaufen sauber verlegt und möglichst gemäß System oder Anlagenzugehörigkeit gruppiert.
</t>
  </si>
  <si>
    <t xml:space="preserve">PVC Mantelleitung nach VDE 0250, NYM-, zur Verlegung auf, im und unter Putz in trockenen, feuchten und
PVC Mantelleitung nach VDE 0250, NYM-, zur Verlegung auf, im und unter Putz in trockenen, feuchten und
nassen Räumen. Betriebstemperatur max. 70 °, Nennspannung bis 500 V.
</t>
  </si>
  <si>
    <t xml:space="preserve">
Die angebotenen Preise gelten als Festpreise. Mehr- oder Minderpreise für schwankende Kupferbasis werden nicht verrechnet.
</t>
  </si>
  <si>
    <t xml:space="preserve">Als Leitermaterial für Starkstromkabel ist ausschließlich Kupfer zu verwenden
Als Leitermaterial für Starkstromkabel ist ausschließlich Kupfer zu verwenden
</t>
  </si>
  <si>
    <t xml:space="preserve">Bohrungen für einzelne Kabeldurchführungen in Beton, Mauerwerk, Trockenwänden und Decken werden nicht separat vergütet und sind mit äußerster Vorsicht im Rahmen der Leitungsverlegung nach Bedarf auszuführen.
Bohrungen für einzelne Kabeldurchführungen in Beton, Mauerwerk, Trockenwänden und Decken werden nicht separat vergütet und sind mit äußerster Vorsicht im Rahmen der Leitungsverlegung nach Bedarf auszuführen.
</t>
  </si>
  <si>
    <t xml:space="preserve">Auch über abgehängte Decken werden die Leitungen sauber, gradlinig und rechtwinkelig verlegt und fachgerecht befestigt.
Die Befestigung für eine Einzelverlegung von Kabeln und Leitungen (Dübelklemmschellen) wird dabei nicht zusätzlich vergütet und ist im Kabelpreis enthalten
Auch über abgehängte Decken werden die Leitungen sauber, gradlinig und rechtwinkelig verlegt und fachgerecht befestigt.
Die Befestigung für eine Einzelverlegung von Kabeln und Leitungen (Dübelklemmschellen) wird dabei nicht zusätzlich vergütet und ist im Kabelpreis enthalten
</t>
  </si>
  <si>
    <t xml:space="preserve">Bei Kabelinstallationen dürfen nur Abzweigkästen verwendet werden. Sämtliche Abzweigdosen erhalten auf der Innenseite ein Resopalschild mit eingravierter Stromkreis- und Verteilungsnummer. Abzweigdosen und -kästen bei Auf-Putzinstallation für Kabel und Leitungen bis 2,5 mm² sind nicht gesondert ausgeschrieben und sind daher in den angebotenen Einheitspreisen enthalten.
Bei Kabelinstallationen dürfen nur Abzweigkästen verwendet werden. Sämtliche Abzweigdosen erhalten auf der Innenseite ein Resopalschild mit eingravierter Stromkreis- und Verteilungsnummer. Abzweigdosen und -kästen bei Auf-Putzinstallation für Kabel und Leitungen bis 2,5 mm² sind nicht gesondert ausgeschrieben und sind daher in den angebotenen Einheitspreisen enthalten.
Kabel sind mit einer dauerhafter Kabelkennzeichnung (nach Vorgabe Bezeichnungsschlüssel) an jedem Ende zu versehen.
</t>
  </si>
  <si>
    <t xml:space="preserve">Die Montagehöhen
betragen im Regelfall bis ca. 4,0 m. Weitere sind separat ausgeschrieben
Die Montagehöhen
betragen im Regelfall bis ca. 4,0 m. Weitere sind separat ausgeschrieben
</t>
  </si>
  <si>
    <t xml:space="preserve">Leitungsverlegung unter Putz, einschl. Fräsen in Mauerwerk
Verlegung der nachfolgend aufgeführten Leitungen/Kabel betriebsfertig unter Putz, einschl. Fräsen und befestigen in Mauerwerk
</t>
  </si>
  <si>
    <t>105.1.07.0010</t>
  </si>
  <si>
    <t xml:space="preserve">Kunststoffmantelleitung NYM 3 x 1,5 qmm
Kunststoffmantelleitung NYM 3 x 1,5 qmm
Verlegung betriebsfertig unter Putz, einschl. Fräsen und befestigen in Mauerwerk
</t>
  </si>
  <si>
    <t>105.1.07.0020</t>
  </si>
  <si>
    <t xml:space="preserve">Kunststoffmantelleitung NYM 5 x 1,5 qmm
sonst wie vor jedoch,
Kunststoffmantelleitung NYM 5 x 1,5 qmm
</t>
  </si>
  <si>
    <t>105.1.07.0030</t>
  </si>
  <si>
    <t xml:space="preserve">Kunststoffmantelleitung NYM 7 x 1,5 qmm
sonst wie vor jedoch,
Kunststoffmantelleitung NYM 7 x 1,5 qmm
</t>
  </si>
  <si>
    <t>105.1.07.0040</t>
  </si>
  <si>
    <t xml:space="preserve">Kunststoffmantelleitung NYM 3 x 2,5 qmm
sonst wie vor jedoch,
Kunststoffmantelleitung NYM 3 x 2,5 qmm
</t>
  </si>
  <si>
    <t>105.1.07.0050</t>
  </si>
  <si>
    <t xml:space="preserve">Kunststoffmantelleitung NYM 5 x 2,5 qmm
sonst wie vor jedoch,
Kunststoffmantelleitung NYM 5 x 2,5 qmm
</t>
  </si>
  <si>
    <t>105.1.07.0060</t>
  </si>
  <si>
    <t xml:space="preserve">Kunststoffmantelleitung NYM 5 x 4 qmm
sonst wie vor jedoch,
Kunststoffmantelleitung NYM 5 x 4 qmm
</t>
  </si>
  <si>
    <t xml:space="preserve">Leitungsverlegung AP oberhalb von Zwischendecken mit serienmäßiger Sammelbefestigungin Sammelbefestigung
Leitungsverlegung AP oberhalb von Zwischendecken in serienmäßiger Sammelbefestigung
</t>
  </si>
  <si>
    <t>105.1.07.0070</t>
  </si>
  <si>
    <t xml:space="preserve">Kunststoffmantelleitung NYM 1 x 4 qmm
Kunststoffmantelleitung NYM 1 x 4 qmm
Leitungsverlegung AP oberhalb von Zwischendecken in serienmäßiger Sammelbefestigung
</t>
  </si>
  <si>
    <t>105.1.07.0080</t>
  </si>
  <si>
    <t xml:space="preserve">Kunststoffmantelleitung  NYM 1 x 6 qmm
sonst wie vor jedoch,
Kunststoffmantelleitung NYM 1 x 6 qmm
</t>
  </si>
  <si>
    <t>105.1.07.0090</t>
  </si>
  <si>
    <t xml:space="preserve">Kunststoffmantelleitung  NYM 1 x 10 qmm
sonst wie vor jedoch,
Kunststoffmantelleitung NYM 1 x 10 qmm
</t>
  </si>
  <si>
    <t>105.1.07.0100</t>
  </si>
  <si>
    <t xml:space="preserve">Kunststoffmantelleitung  NYM 1 x 16 qmm
sonst wie vor jedoch,
Kunststoffmantelleitung NYM 1 x 16 qmm
</t>
  </si>
  <si>
    <t>105.1.07.0110</t>
  </si>
  <si>
    <t xml:space="preserve">Kunststoffmantelleitung  NYM 1 x 25 qmm
sonst wie vor jedoch,
Kunststoffmantelleitung NYM 1 x 25 qmm
</t>
  </si>
  <si>
    <t>105.1.07.0120</t>
  </si>
  <si>
    <t xml:space="preserve">Kunststoffmantelleitung NYM 3 x 1,5 qmm
sonst wie vor jedoch,
Kunststoffmantelleitung NYM 3 x 1,5 qmm
</t>
  </si>
  <si>
    <t>105.1.07.0130</t>
  </si>
  <si>
    <t>105.1.07.0140</t>
  </si>
  <si>
    <t>105.1.07.0150</t>
  </si>
  <si>
    <t>105.1.07.0160</t>
  </si>
  <si>
    <t>105.1.07.0170</t>
  </si>
  <si>
    <t>105.1.07.0180</t>
  </si>
  <si>
    <t xml:space="preserve">Kunststoffmantelleitung NYM 5 x 6 qmm
sonst wie vor jedoch,
Kunststoffmantelleitung NYY 5 x 6 qmm
</t>
  </si>
  <si>
    <t>105.1.07.0190</t>
  </si>
  <si>
    <t xml:space="preserve">Kunststoffmantelleitung NYM 5 x 10 qmm
sonst wie vor jedoch
Kunststoffmantelleitung NYY 5 x 10 qmm
</t>
  </si>
  <si>
    <t>105.1.07.0200</t>
  </si>
  <si>
    <t xml:space="preserve">Kunststoffmantelleitung NYM 5 x 16 qmm
sonst wie vor jedoch
Kunststoffmantelleitung NYY 5 x 16 qmm
</t>
  </si>
  <si>
    <t>105.1.07.0210</t>
  </si>
  <si>
    <t xml:space="preserve">Starkstromkabel NYCWY 4 x 16/16 qmm
sonst wie vor jedoch
Starkstromkabel mit Kupferleitern NYCWY 4 x 16 /16 qmm.
</t>
  </si>
  <si>
    <t>105.1.07.0220</t>
  </si>
  <si>
    <t xml:space="preserve">Starkstromkabel NYCWY 4 x 25 RM/16 qmm
sonst wie vor jedoch
Starkstromkabel mit Kupferleitern NYCWY 4 x 25 RM/16
qmm.
</t>
  </si>
  <si>
    <t>105.1.07.0230</t>
  </si>
  <si>
    <t xml:space="preserve">Starkstromkabel NYCWY 4 x 35 RM/16 qmm
sonst wie vor jedoch
Starkstromkabel mit Kupferleitern NYCWY 4 x 35 RM/16
qmm.
</t>
  </si>
  <si>
    <t>105.1.07.0240</t>
  </si>
  <si>
    <t xml:space="preserve">Starkstromkabel NYCWY 4 x 50 RM/25 qmm
sonst wie vor jedoch
Starkstromkabel mit Kupferleitern NYCWY 4 x 25 RM/16
qmm.
</t>
  </si>
  <si>
    <t>105.1.07.0250</t>
  </si>
  <si>
    <t xml:space="preserve">Starkstromkabel NYY 1 x 120 qmm
sonst wie vor jedoch,
Starkstromkabel mit Kupferleitern als Einzeladerleitung
Verlegung im Systemverbund
NYY 1 x 120 qmm.
</t>
  </si>
  <si>
    <t>105.1.07.0260</t>
  </si>
  <si>
    <t xml:space="preserve">Starkstromkabel NYY 1 x 185 qmm
sonst wie vor jedoch,
Starkstromkabel mit Kupferleitern als Einzeladerleitung
Verlegung im Systemverbund
NYY 1 x 185 qmm.
</t>
  </si>
  <si>
    <t>105.1.07.0270</t>
  </si>
  <si>
    <t xml:space="preserve">Starkstromkabel NYY 1 x 240 qmm
sonst wie vor jedoch,
Starkstromkabel mit Kupferleitern als Einzeladerleitung
Verlegung im Systemverbund
NYY 1 x 240 qmm.
</t>
  </si>
  <si>
    <t>105.1.07.0280</t>
  </si>
  <si>
    <t xml:space="preserve">PVC-Steuerleitung NYSLYCYÖ 3 x 2,5 qmm
sonst wie vor jedoch,
Geschirmte PVC-Steuerleitung für mittlere mechanische
Beanspruchung,
NYSLYCYÖ 3 x 2,5 qmm.
</t>
  </si>
  <si>
    <t>105.1.07.0290</t>
  </si>
  <si>
    <t xml:space="preserve">Hinsichtlich der Verteilungen ist  der geforderte Einheitspreis für das ausgeschriebene Einbaugerät,
Hinsichtlich der Verteilungen ist  der geforderte Einheitspreis für das ausgeschriebene Einbaugerät,
einschl. Verdrahtung, Zubehör, Klemmen, Schmelzeinsätze etc. und Lohn, jedoch ohne Raumanteil anzugeben. Die
Verteilergehäuse sind separat gem. Positionsbeschreibung zu kalkulieren. In den
Verteilergehäusen ist eine Platzreserve von 30% zu berücksichtigen.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</si>
  <si>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</si>
  <si>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105.1.05.0010</t>
  </si>
  <si>
    <t xml:space="preserve">Hauptschalter 4-polig, 63 A.
Hauptschalter 4-polig, 63 A.
</t>
  </si>
  <si>
    <t>105.1.05.0020</t>
  </si>
  <si>
    <t xml:space="preserve">Hauptschalter 4-polig, 80 A.
Hauptschalter 4-polig, 80 A.
</t>
  </si>
  <si>
    <t>105.1.05.0030</t>
  </si>
  <si>
    <t xml:space="preserve">Hauptschalter 4-polig, 100 A.
Hauptschalter 4-polig, 100 A.
</t>
  </si>
  <si>
    <t>105.1.05.0040</t>
  </si>
  <si>
    <t xml:space="preserve">Hauptschalter 4-polig, 125 A.
Hauptschalter 4-polig, 125 A.
</t>
  </si>
  <si>
    <t>105.1.05.0050</t>
  </si>
  <si>
    <t xml:space="preserve">Überspannungsableiter in Modulbauweise, 275 V,
Überspannungsableiter in Modulbauweise, 275 V,
Nennableitstrom 20 KA, 4-polig, für Verteilereinbau.
Anforderungsklasse: C class II
</t>
  </si>
  <si>
    <t>105.1.05.0060</t>
  </si>
  <si>
    <t xml:space="preserve">Blitzstromkombiableiter für Verteilereinbau, f. Drehstromnetze in TN S-Netz nach DIN VDE 0675 Teil 6.
Stoßstrom 100kA; Pegel 1,5KV
Blitzstromkombiableiter für Verteilereinbau, f. Drehstromnetze in TN S-Netz nach DIN VDE 0675 Teil 6.
Stoßstrom 100kA; Pegel 1,5KV
mit Betriebsanzeige und Fernmeldemodul zur Fernabfrage
</t>
  </si>
  <si>
    <t>105.1.05.0070</t>
  </si>
  <si>
    <t xml:space="preserve">NH-Sicherungslastschaltleisten, Größe 00
NH-Sicherungslastschaltleisten, Größe 00
</t>
  </si>
  <si>
    <t>105.1.05.0080</t>
  </si>
  <si>
    <t xml:space="preserve">Externes und internes DLS/3PH-Bus-Modul
Externes und internes DLS/3PH-Bus-Modul
Zum Einsatz  als Phasenwächter in Unterverteilungen und zur Lichtschalterabfrage für die gemeinsame Schaltung von Sicherheits- und Allgemeinbeleuchtung. Passend zum System der Sicherheitsbeleuchtung
8 DLS-Eingänge (2,5mm²) mit LED-Anzeige oder 5 DLS-Eingänge in Kombination mit 3 Phasenwächtereingängen über Wahlschalter aktivierbar.
Überwachungsschwellen entspr. DIN EN 60598-2-22: 60-85% U NENN .
Anschluss von RS485-Bus und 24V-Modulversorgung.
Freiprogrammierbare Zuordnung von unabhängigen DLS-Eingängen je Notlichtstromkreis oder Leuchte möglich
Durch Codierschalter adressierbar, LED-Anzeigen für Störung, Schaltzustand Ein, Betrieb.
Gehäuse zur DIN-Schienenmontage,
Passend zum angebotenem Fabrikat der Sicherheitsbeleuchtung
</t>
  </si>
  <si>
    <t>105.1.05.0090</t>
  </si>
  <si>
    <t xml:space="preserve">Sicherungslastschalter für D02  3 * 63 A
Sicherungslastschalter für D02  3 * 63 A
nach DIN VDE 0638  // 0660
</t>
  </si>
  <si>
    <t>105.1.05.0100</t>
  </si>
  <si>
    <t xml:space="preserve">Sicherungslastschalter für D02  1 * 63 A
Sicherungslastschalter für D02  1 * 63 A
nach DIN VDE 0638  // 0660
</t>
  </si>
  <si>
    <t>105.1.05.0110</t>
  </si>
  <si>
    <t xml:space="preserve">Neozed-Element, 1-polig, 16 A, D 01
Neozed-Element, 1-polig, 16 A, D 01
</t>
  </si>
  <si>
    <t>105.1.05.0120</t>
  </si>
  <si>
    <t xml:space="preserve">Neozed-Element, 3-polig, 16 A, D 01
Neozed-Element, 3-polig, 16 A, D 01
</t>
  </si>
  <si>
    <t>105.1.05.0130</t>
  </si>
  <si>
    <t xml:space="preserve">Neozed-Element, 3-pol., 63 A, D02
Neozed-Element, 3-polig, 63 A, D 02
</t>
  </si>
  <si>
    <t xml:space="preserve">Nachfolgende Fehlerstromschutzschalter (RCD) erfassen sowohl Wechselfehlerströme als auch pulsierendeGleichfehlerströme und sind unempfindlich gegen Stoßströme bis 0.25kA
Nachfolgende Fehlerstromschutzschalter (RCD) erfassen sowohl Wechselfehlerströme als auch pulsierendeGleichfehlerströme und sind unempfindlich gegen Stoßströme bis 0.25kA
Im Regelfall werden Fehlerströme bis 30 mA eingesetzt!
Jeder Fehlerstromschutzschalter ist mit Hilfsschalter 2 pol. 10 A ausgerüstet.Die Kontakte werden pro Verteilung zur Sammelstörmeldung verschaltet.
</t>
  </si>
  <si>
    <t>105.1.05.0140</t>
  </si>
  <si>
    <t xml:space="preserve">FI-Schutzschalter, 2-polig, 25 A/0,03 A
FI-Schutzschalter, 2-polig, 25 A/0,03 A
mit Hilfsschalter 2 Wechsler
</t>
  </si>
  <si>
    <t>105.1.05.0150</t>
  </si>
  <si>
    <t xml:space="preserve">FI-Schutzschalter, 4-polig, 40 A/0,3 A
FI-Schutzschalter, 4-polig, 40 A/0,3 A
mit Hilfsschalter 2 Wechsler
</t>
  </si>
  <si>
    <t>105.1.05.0160</t>
  </si>
  <si>
    <t xml:space="preserve">FI-Schutzschalter, 4-polig, 40 A/0,03 A
FI-Schutzschalter, 4-polig, 40 A/0,03 A
mit Hilfsschalter 2 Wechsler
</t>
  </si>
  <si>
    <t>105.1.05.0170</t>
  </si>
  <si>
    <t xml:space="preserve">FI-Schutzschalter, 4-polig, 63 A/0,3 A
FI-Schutzschalter, 4-polig, 63 A/0,3 A
mit Hilfsschalter 2 Wechsler
</t>
  </si>
  <si>
    <t>105.1.05.0180</t>
  </si>
  <si>
    <t xml:space="preserve">FI-Schutzschalter, 4-polig, 63 A/0,03 A
FI-Schutzschalter, 4-polig, 63 A/0,03 A
mit Hilfsschalter 2 Wechsler
</t>
  </si>
  <si>
    <t>105.1.05.0190</t>
  </si>
  <si>
    <t xml:space="preserve">FI-Schutzschalter, 4-polig, 63 A/0,03 A Allstromsensitiv
FI-Schutzschalter, 4-polig, 63 A/0,03 A Allstromsensitiv
mit Hilfsschalter 2 Wechsler
</t>
  </si>
  <si>
    <t xml:space="preserve">Nachfolgende Leitungsschutzschalter nach DIN VDE 0641// 0660
Nachfolgende Leitungsschutzschalter nach DIN VDE 0641// 0660
Das maximale  Bemessungs-Schaltvermögen soll 6 KA betragen.
</t>
  </si>
  <si>
    <t>105.1.05.0200</t>
  </si>
  <si>
    <t xml:space="preserve">Leitungsschutzschalter, 1-polig, 1o A/B.
Leitungsschutzschalter, 1-polig, 1o A/B.
</t>
  </si>
  <si>
    <t>105.1.05.0210</t>
  </si>
  <si>
    <t xml:space="preserve">Leitungsschutzschalter, 1-polig, 1o A/C.
Leitungsschutzschalter, 1-polig, 1o A/C.
</t>
  </si>
  <si>
    <t>105.1.05.0220</t>
  </si>
  <si>
    <t xml:space="preserve">Leitungsschutzschalter, 1-polig, 16 A/B.
Leitungsschutzschalter, 1-polig, 16 A/B.
</t>
  </si>
  <si>
    <t>105.1.05.0230</t>
  </si>
  <si>
    <t xml:space="preserve">Leitungsschutzschalter, 1-polig, 16 A/C.
Leitungsschutzschalter, 1-polig, 16 A/C.
</t>
  </si>
  <si>
    <t>105.1.05.0240</t>
  </si>
  <si>
    <t xml:space="preserve">Leitungsschutzschalter, 1-polig, 20 A/B.
Leitungsschutzschalter, 1-polig, 20 A/B.
</t>
  </si>
  <si>
    <t>105.1.05.0250</t>
  </si>
  <si>
    <t xml:space="preserve">Leitungsschutzschalter, 1-polig, 20 A/C.
Leitungsschutzschalter, 1-polig, 20 A/C.
</t>
  </si>
  <si>
    <t>105.1.05.0260</t>
  </si>
  <si>
    <t xml:space="preserve">Leitungsschutzschalter, 3-polig, 1o A/B.
Leitungsschutzschalter, 3-polig, 1o A/B.
</t>
  </si>
  <si>
    <t>105.1.05.0270</t>
  </si>
  <si>
    <t xml:space="preserve">Leitungsschutzschalter, 3-polig, 1o A/C.
Leitungsschutzschalter, 3-polig, 1o A/C.
</t>
  </si>
  <si>
    <t>105.1.05.0280</t>
  </si>
  <si>
    <t xml:space="preserve">Leitungsschutzschalter, 3-polig, 16 A/B.
Leitungsschutzschalter, 3-polig, 16 A/B.
</t>
  </si>
  <si>
    <t>105.1.05.0290</t>
  </si>
  <si>
    <t xml:space="preserve">Leitungsschutzschalter, 3-polig, 16 A/C.
Leitungsschutzschalter, 3-polig, 16 A/C.
</t>
  </si>
  <si>
    <t>105.1.05.0300</t>
  </si>
  <si>
    <t xml:space="preserve">Leitungsschutzschalter, 3-polig, 20 A/B.
Leitungsschutzschalter, 3-polig, 20 A/B.
</t>
  </si>
  <si>
    <t>105.1.05.0310</t>
  </si>
  <si>
    <t xml:space="preserve">Leitungsschutzschalter, 3-polig, 32 A/B.
Leitungsschutzschalter, 3-polig, 32 A/B.
</t>
  </si>
  <si>
    <t>105.1.05.0320</t>
  </si>
  <si>
    <t xml:space="preserve">Leitungsschutzschalter, 3-polig, 32 A/C.
Leitungsschutzschalter, 3-polig, 32 A/C.
</t>
  </si>
  <si>
    <t>105.1.05.0330</t>
  </si>
  <si>
    <t xml:space="preserve">Leitungsschutzschalter, RCBO, 1+N-polig 16 A, Auslöseempfindlichkeit 30mA
Leitungsschutzschalter, RCBO, 1+N-polig 16 A, Auslöseempfindlichkeit 30mA
</t>
  </si>
  <si>
    <t>105.1.05.0340</t>
  </si>
  <si>
    <t xml:space="preserve">Hilfsschalter 1 Wechsler
Hilfsschalter 1 Wechsler
angebaut an vorstehend beschriebene
Sicherungsautomaten 1- oder 3-polig
auf Klemmen verdrahtet
</t>
  </si>
  <si>
    <t>105.1.05.0350</t>
  </si>
  <si>
    <t xml:space="preserve">Leistungsschütz 3-polig Kat.AC3 15kW 400VAC Betätigungsspannung 230VAC
Leistungsschütz 3-polig Kat.AC3 15kW 400VAC Betätigungsspannung 230VAC
Leistungsschütz DIN EN 60947-4-1 (VDE 0660-102), Bemessungsisolationsspannung 690 V AC, 3-polig, zur Montage auf Tragschiene DIN EN 60715, Gebrauchskategorie AC 3, Bemessungsbetriebsleistung 15 kW, Bemessungsbetriebsspannung 400 V AC, Bemessungsbetätigungsspannung 230 V AC, Hilfsschalterbaustein 4-polig, Kontaktausführung 2 S und 2 Ö.
</t>
  </si>
  <si>
    <t>105.1.05.0360</t>
  </si>
  <si>
    <t xml:space="preserve">Leistungsschütz 3-polig Kat.AC3 30kW 400VAC Betätigungsspannung 230VAC
Leistungsschütz 3-polig Kat.AC3 30kW 400VAC Betätigungsspannung 230VAC
Leistungsschütz DIN EN 60947-4-1 (VDE 0660-102), Bemessungsisolationsspannung 690 V AC, 3-polig, zur Montage auf Tragschiene DIN EN 60715, Gebrauchskategorie AC 3, Bemessungsbetriebsleistung 30 kW, Bemessungsbetriebsspannung 400 V AC, Bemessungsbetätigungsspannung 230 V AC, Hilfsschalterbaustein 4-polig, Kontaktausführung 2 S und 2 Ö.
</t>
  </si>
  <si>
    <t>105.1.05.0370</t>
  </si>
  <si>
    <t xml:space="preserve">Universalschütz, 4-polig, I(n) 20 A / AC  mit Hilfsschalter 1 Wechsler.
Universalschütz, 4-polig, I(n) 20 A / AC  mit Hilfsschalter 1 Wechsler.
</t>
  </si>
  <si>
    <t>105.1.05.0380</t>
  </si>
  <si>
    <t xml:space="preserve">Universalschütz, 4-polig, I(n) 40 A / AC  mit Hilfsschalter 1 Wechsler.
Universalschütz, 4-polig, I(n) 40 A / AC  mit Hilfsschalter 1 Wechsler.
</t>
  </si>
  <si>
    <t>105.1.05.0390</t>
  </si>
  <si>
    <t xml:space="preserve">Universalschütz, 4-polig, I(n) 63 A / AC  mit Hilfsschalter 1 Wechsler.
Universalschütz, 4-polig, I(n) 63 A / AC  mit Hilfsschalter 1 Wechsler.
</t>
  </si>
  <si>
    <t>105.1.05.0400</t>
  </si>
  <si>
    <t xml:space="preserve">Universalschütz, 4-polig, I(n) 125 A / AC  mit Hilfsschalter 1 Wechsler.
Universalschütz, 4-polig, I(n) 125 A / AC  mit Hilfsschalter 1 Wechsler.
</t>
  </si>
  <si>
    <t xml:space="preserve">Koppelrelais
Koppelrelais
</t>
  </si>
  <si>
    <t>105.1.05.0410</t>
  </si>
  <si>
    <t xml:space="preserve">Koppelrelais mit 1 Wechsler, potentialfrei, 230 V
Koppelrelais mit 1 Wechsler, potentialfrei, 230 V
LED-Anzeige, steckbares Relais
Spule: 230V, Ausgangsseite 250V AC / &gt;4A Dauerstrom, Hutschienenmontage.
inkl. Sockel
</t>
  </si>
  <si>
    <t>105.1.05.0420</t>
  </si>
  <si>
    <t xml:space="preserve">Koppelrelais mit 2 Wechslern, potentialfrei, 230 V
Koppelrelais mit 2 Wechslern, potentialfrei, 230 V
LED-Anzeige, steckbares Relais
Spule: 230V, Ausgangsseite 250V AC / &gt;4A Dauerstrom, Hutschienenmontage.
inkl. Sockel
</t>
  </si>
  <si>
    <t>105.1.05.0430</t>
  </si>
  <si>
    <t xml:space="preserve">Koppelrelais mit 4 Wechslern, potentialfrei, 230 V
Koppelrelais mit 4 Wechslern, potentialfrei, 230 V
LED-Anzeige, steckbares Relais
Spule: 230V, Ausgangsseite 250V AC / &gt;4A Dauerstrom, Hutschienenmontage.
inkl. Sockel
</t>
  </si>
  <si>
    <t>105.1.05.0440</t>
  </si>
  <si>
    <t xml:space="preserve">Steckdose 230 V DIN VDE 0620-1 (VDE 0620-1), als Reiheneinbaugerät, Maße DIN 43880, fingersicher DIN EN 50274 (VDE 0660-514), zur Montage auf Tragschiene DIN EN 60715, Bemessungsbetriebsspannung 230 V AC, einpolig + N + PE.
Steckdose 230 V DIN VDE 0620-1 (VDE 0620-1), als Reiheneinbaugerät, Maße DIN 43880, fingersicher DIN EN 50274 (VDE 0660-514), zur Montage auf Tragschiene DIN EN 60715, Bemessungsbetriebsspannung 230 V AC, einpolig + N + PE.
</t>
  </si>
  <si>
    <t>105.1.05.0450</t>
  </si>
  <si>
    <t xml:space="preserve">Hand-Null-Automatikschalter
Hand-Null-Automatikschalter
Dreistellungsschalter Hand-Null-Automatikschalter f. Verteilereinbau
</t>
  </si>
  <si>
    <t>105.1.05.0460</t>
  </si>
  <si>
    <t xml:space="preserve">Einbaukontrolleuchten
Einbaukontrollleuchten  LED 230V
Signalleuchte DIN EN 60669-1 (VDE 0632-1) mit Kalotte und Lampe, als Reiheneinbaugerät, Maße DIN 43880, fingersicher DIN EN 50274 (VDE 0660-514), mit Schraubbefestigung, für Frontplatteneinbau, Bemessungsbetriebsspannung 230 V AC, Bemessungsstrom 6 A,
</t>
  </si>
  <si>
    <t>105.1.05.0470</t>
  </si>
  <si>
    <t xml:space="preserve">Einbauschalter Einbautaster16 A
Einbauschalter Einbautaster16 A
</t>
  </si>
  <si>
    <t>105.1.05.0480</t>
  </si>
  <si>
    <t xml:space="preserve">Einbauschalter Taster mit Kontrollleuchte LED 230V
Einbauschalter Taster mit Kontrollleuchte LED 230V
</t>
  </si>
  <si>
    <t>105.1.05.0490</t>
  </si>
  <si>
    <t xml:space="preserve">Fernschalter, 2-polig, 16 A 23o V, mit Wechsler
Fernschalter, 2-polig, 16 A 23o V, mit Wechsler
</t>
  </si>
  <si>
    <t>105.1.05.0500</t>
  </si>
  <si>
    <t xml:space="preserve">Fernschalter als Stromstoßschalter, 2-polig, 16 A 23o V, mit Wechsler
Fernschalter als Stromstoßschalter, 2-polig, 16 A 23o V, mit Wechsler
</t>
  </si>
  <si>
    <t>105.1.05.0510</t>
  </si>
  <si>
    <t xml:space="preserve">Fernschalter mit Zeitrelais einstellbar und
Fernschalter mit Zeitrelais einstellbar und
nachschaltbar bis 6o min., 2-polig, 16 A 23o V,
</t>
  </si>
  <si>
    <t>105.1.05.0520</t>
  </si>
  <si>
    <t xml:space="preserve">Fernschalter für ZE / ZA 2 pol.
Fernschalter für ZE / ZA 2 pol.
Stromstoßschalter für Zentralsteuerung ( Zentral ein
/aus) zusätzlich zu der örtlichen Steuerung mit Nenn-
schaltstrom 16A / 230V, Versorgungsspannung 8 ..
230V AC/DC.
</t>
  </si>
  <si>
    <t>105.1.05.0530</t>
  </si>
  <si>
    <t xml:space="preserve">Digitale Zeitschaltuhr, als Reiheneinbaugerät, Maße DIN 43880, fingersicher DIN EN 50274 (VDE 0660-514), zur Montage auf Tragschiene DIN EN 60715, Bemessungsbetriebsspannung 230 V AC, mit Gangreserve 1,5 Jahre, mit Tages- und Wochenprogramm, mit DCF 77-Funksignal und Antenne, mind. 2 Kanäle, mit 2 W, Belastbarkeit 16 A, 230 V AC, min. Schaltabstand 1 min.
Digitale Zeitschaltuhr, als Reiheneinbaugerät, Maße DIN 43880, fingersicher DIN EN 50274 (VDE 0660-514), zur Montage auf Tragschiene DIN EN 60715, Bemessungsbetriebsspannung 230 V AC, mit Gangreserve 1,5 Jahre, mit Tages- und Wochenprogramm, mit DCF 77-Funksignal und Antenne, mind. 2 Kanäle, mit 2 W, Belastbarkeit 16 A, 230 V AC, min. Schaltabstand 1 min.
</t>
  </si>
  <si>
    <t>105.1.05.0540</t>
  </si>
  <si>
    <t xml:space="preserve">Dämmerungsschalter 230 V AC, für Montage auf Tragschiene DIN EN 60715, mit Fernmesselement, Schaltleistung 2,3 kW, Einstellbereich 2 bis 7500 lx.
Dämmerungsschalter 230 V AC, für Montage auf Tragschiene DIN EN 60715, mit Fernmesselement, Schaltleistung 2,3 kW, Einstellbereich 2 bis 7500 lx.
</t>
  </si>
  <si>
    <t>105.1.05.0550</t>
  </si>
  <si>
    <t xml:space="preserve">Schaltschrankeinbauleuchte
Schaltschrankeinbauleuchte
mit integriertem Schalter und Schukosteckdose
Gehäuse aus Kunststoff
Schutzart IP 20
Lichtstrom min. 1000 Lm
</t>
  </si>
  <si>
    <t>105.1.05.0560</t>
  </si>
  <si>
    <t xml:space="preserve">Steuertransformator 230/ 24 V  250 VA
Steuertransformator 230/ 24 V  250 VA
Speisespannung 230 V, AC
Ausgangspannung 24 V, AC
Leistung:  bis 250 VA,
kurzschlußfeste Wicklung nach
VDE 551 für Schalttafeleinbau
mit Absicherung prim. und sek.
als Sicherungsautomaten mit
Hilfskontakt
angebotenes Fabrikat:	'[TB61[.........EATON..........]]'
Typ:			'[TB62[..........STN0,25.........]]'
</t>
  </si>
  <si>
    <t>105.1.05.0570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</si>
  <si>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</si>
  <si>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105.1.05.0580</t>
  </si>
  <si>
    <t xml:space="preserve">Netzteil Spannungsversorgung  24 VDC,
Netzteil Spannungsversorgung  24 VDC,
mind. 48W Leistung / 2 A
Umgebungstemperatur:	0?50°C
Eingang 1-phasig
Eingangsspannung:	AC 230 V / 50 Hz.
Hutschienenmontage, Schaltschrankeinbau
inkl. Verdrahtung
</t>
  </si>
  <si>
    <t>105.1.05.0590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</si>
  <si>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 MIS.........................]]'
(Angabe des Bieters)
</t>
  </si>
  <si>
    <t>105.1.05.0600</t>
  </si>
  <si>
    <t xml:space="preserve">Klemmverteiler mit Funktionserhalt in einer Brandklasse von
Klemmverteiler mit Funktionserhalt in einer Brandklasse von
30 Minuten (I/E30) nach DIN 4102, Bestückt mit Klemmleiste, mit Beschriftung.
Innenmaß H/B/T 200/200/100 mm
</t>
  </si>
  <si>
    <t>105.1.05.0610</t>
  </si>
  <si>
    <t xml:space="preserve">Isolierstoff-Automatengehäuse ca. 300*800 bzw 60 TE
Isolierstoff-Automatengehäuse ca. 300*800 bzw 60 TE
1 x 5-reihig zur Aufnahme  von zuvor beschriebenen Einbauten,
schutzisoliert, IP 65,
Beschriftung mit gravierten Resopalschildern, Verdrahtung auf Reihenklemmen mit N-Trennklemmen und zugeordneten PE-Klemmen, Kabelflansche sonstigem Zubehör
sowie Klein- und Befestigungsmaterial, komplett liefern, montieren und betriebsfertig anschließen.
</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</si>
  <si>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 &amp; John...................]]'
Typ:			'[TB62[........................./.................................]]'
</t>
  </si>
  <si>
    <t>105.1.05.0620</t>
  </si>
  <si>
    <t xml:space="preserve">Wandanbauschränke: HxBxT 800 x 550 x 205mm, 120 TE
Wandanbauschränke wie zurvor beschrieben
Größe ca.: HxBxT  800 x 550 x 205mm, ca. 120 TE
</t>
  </si>
  <si>
    <t>105.1.05.0630</t>
  </si>
  <si>
    <t xml:space="preserve">Wandanbauschränke: HxBxT 1100 x 1050 x 205mm, 336 TE
Wandanbauschränke wie zurvor beschrieben
Größe ca.: HxBxT  1100 x 1050 x 205mm, ca. 336 TE
</t>
  </si>
  <si>
    <t>105.1.05.0640</t>
  </si>
  <si>
    <t xml:space="preserve">Standschränke IP 43 Breite 550 mm, Tiefe 205 mm
Standschränke IP 43 Schutzklasse 1, Höhe ca. 2000 mm, Tiefe 205 mm
für Nennströme bis 400 A, Farbe RAL 9010, Sockel min. 100 mm
ansonsten wie zuvor beschrieben
Größe ca.: Breite 550 mm ca. 288 TE
</t>
  </si>
  <si>
    <t>105.1.05.0650</t>
  </si>
  <si>
    <t xml:space="preserve">Standschränke IP 43 Breite 800 mm, Tiefe 205 mm
Standschränke IP 43 Schutzklasse 1, Höhe ca. 2000 mm, Tiefe 205 mm
für Nennströme bis 400 A, Farbe RAL 9010, Sockel min. 100 mm
ansonsten wie zuvor beschrieben
Größe ca.: Breite 800 mm ca. 432 TE
</t>
  </si>
  <si>
    <t>105.1.05.0660</t>
  </si>
  <si>
    <t xml:space="preserve">Standschränke IP 43 Breite 1050 mm, Tiefe 205 mm
Standschränke IP 43 Schutzklasse 1, Höhe ca. 2000 mm, Tiefe 205 mm
für Nennströme bis 400 A, Farbe RAL 9010, Sockel min. 100 mm
ansonsten wie zuvor beschrieben
Größe ca.: Breite 1050 mm ca. 576 TE
</t>
  </si>
  <si>
    <t>105.1.05.0670</t>
  </si>
  <si>
    <t xml:space="preserve">Standschränke IP 43 Breite 1350 mm, Tiefe 205 mm
Standschränke IP 43 Schutzklasse 1, Höhe ca. 2000 mm, Tiefe 205 mm
für Nennströme bis 400 A, Farbe RAL 9010, Sockel min. 100 mm
ansonsten wie zuvor beschrieben
Größe ca.: Breite 1350 mm ca. 720 TE
</t>
  </si>
  <si>
    <t>105.1.05.0680</t>
  </si>
  <si>
    <t xml:space="preserve">Zuschlag zu vorgenannten Positionen für ein Einbaufeld
Zuschlag zu vorgenannten Positionen für ein Einbaufeld
als rundum geschottetes Gerätefeld komplett mit Montageplatte, Klemmleiste und Zubehör zur bauseitigen Bestückung mit Bauteilen der Gebäudeautomation
Größe ca. 350*600 mm bzw. 48 TE
</t>
  </si>
  <si>
    <t>105.1.05.0690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</si>
  <si>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 &amp; John.................................'
(Angabe des Bieters)
angebotener Typ   : '.................A336N3.................................'
(Angabe des Bieters)
</t>
  </si>
  <si>
    <t>105.1.05.0700</t>
  </si>
  <si>
    <t xml:space="preserve">Übersichtsschaltplan
Übersichtsschaltplan, der Unterverteilungsbereiche in DIN A3, laminiert
</t>
  </si>
  <si>
    <t>85   Kts</t>
  </si>
  <si>
    <t xml:space="preserve">Die nachfolgend beschriebenen Verlegesysteme dienen als
Die nachfolgend beschriebenen Verlegesysteme dienen als
Kabeltrasse für die im Gebäude vorhandenen Gewerke.
Die Kabel- und Leitungen von separat ausgeschriebenen
oder bauseits gelieferten Fremdgewerken werden, in
Abstimmung mit dem Auftragnehmer und der
Fachbauleitung, ebenfalls auf diesen Trassen verlegt
sein.
Die Gesamtverantwortung für eine fach- und normgerechte
Verlegung seiner Trassen bleibt jedoch beim
Auftragnehmer "Starkstromanlagen"!
Insofern ist der Unternehmer "Starkstromanlagen" den
Fremdgewerken weisungsberechtigt.
Mängel in der diesbezüglichen Kabelverlegung der
Fremdgewerke müssen unverzüglich direkt untereinander
und auch der Fachbauleitung  gemeldet werden.
</t>
  </si>
  <si>
    <t xml:space="preserve">
Alle Gitterrinnen, Kabelrinnen, -leitern oder -bahnen
sind wenn, nicht besonders erwähnt,  immer mit
Wandauslegern, Trennsteg und dem zugehörigen
Befestigungs, Verbindungs-,  Aussteifungsmaterial,
Kantenschutz an Schnittkanten  und
sonstigen Kleinteilen und Zubehör zu kalkulieren.
Die Befestigung an Stahl darf nur mit systemgebundenen
Schraub- und Klemmprofilen erfolgen.
Die Wandausleger müssen bei direkter Wandmontage für
einen freien Wandabstand der Bahn von mind. 100 mm
ausgelegt sein!
Alle Hängestiele und Formteile wie Winkel, Abzweiger,
T-Stücke und Etagen sind separat ausgeschrieben.
Alle Kabelleitern / Steigetrassen sind anteilig mit
Bügelschellen, Gegenwannen, Befestigungswinkel sowie
sämtlichen sonstigen Systemzubehör wie z.B.
Trassenendkappen u. Bodenendblechen
zu kalkulieren.
</t>
  </si>
  <si>
    <t xml:space="preserve">Die Installationssysteme für die brandsichere
Die Installationssysteme für die brandsichere
Verlegung im Zwischendeckenbereich dienen der
mechanischen Absicherung der installierten Kabel und
Leitungen gegen ein Herunterfallen im Brandfall.
Der Nachweis der Brandprüfung mit den
einzuhaltenden Mindestabständen zur Unterdecke muss
durch eine gutachtliche Stellungnahme oder ein
Prüfzeugnis einer Materialprüfanstalt erbracht werden.
Die Forderungen der MLAR bzw. der baurechtlich
eingeführten LAR/RbALei für die Installationen in
Flucht- und Rettungswegen müssen eingehalten werden.
Weitergeltende Normen und Richtlinien wie VDE-
Vorschriften zur Verlegung von allgemeiner und
sicherheitstechnischer Stromversorgung sind weiterhin
zu beachten. Die Einheitspreise der angebotenen
Systeme enthalten die komplette Lieferung und
betriebsfertige Montage inkl. systemgebundenem Zubehör.
</t>
  </si>
  <si>
    <t>105.1.06.0010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</si>
  <si>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</si>
  <si>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105.1.06.0020</t>
  </si>
  <si>
    <t xml:space="preserve">Kabelrinne, gelocht, 2oo x 6o mm
sonst wie vor jedoch
Kabelrinne, gelocht, 2oo x 6o mm
</t>
  </si>
  <si>
    <t>105.1.06.0030</t>
  </si>
  <si>
    <t xml:space="preserve">Kabelrinne, gelocht, 3oo x 60 mm
sonst wie vor jedoch
Kabelrinne, gelocht, 3oo x 60 mm
</t>
  </si>
  <si>
    <t>105.1.06.0040</t>
  </si>
  <si>
    <t xml:space="preserve">Kabelrinne, gelocht, 4oo x 60 mm
sonst wie vor jedoch
Kabelrinne, gelocht, 4oo x 60 mm
</t>
  </si>
  <si>
    <t>105.1.06.0050</t>
  </si>
  <si>
    <t xml:space="preserve">Kabelrinne, gelocht, 5oo x 60 mm
sonst wie vor jedoch
Kabelrinne, gelocht, 5oo x 60 mm
</t>
  </si>
  <si>
    <t>105.1.06.0060</t>
  </si>
  <si>
    <t xml:space="preserve">Kabelrinne, gelocht, 6oo x 60 mm
sonst wie vor jedoch
Kabelrinne, gelocht, 6oo x 60 mm
</t>
  </si>
  <si>
    <t>105.1.06.0070</t>
  </si>
  <si>
    <t xml:space="preserve">Mehrpreis Montage der v.g. Kabelleiter mit 100 mm Wandabstand
Mehrpreis Montage der v.g. Kabelleiter mit 100 mm Wandabstand
</t>
  </si>
  <si>
    <t>105.1.06.0080</t>
  </si>
  <si>
    <t xml:space="preserve">Mehrpreis Montage der v.g. Kabelleiter mit 200 mm Wandabstand
Mehrpreis Montage der v.g. Kabelleiter mit 200 mm Wandabstand
</t>
  </si>
  <si>
    <t>105.1.06.0090</t>
  </si>
  <si>
    <t xml:space="preserve">Formteil als Winkel oder Bogen 45-90 °, Breite 200  x 60 mm
Formteil als Winkel oder Bogen 45-90 °,
Breite 200  x 60 mm
für Kabelrinne, gelocht,
</t>
  </si>
  <si>
    <t>105.1.06.0100</t>
  </si>
  <si>
    <t xml:space="preserve">Formteil als Winkel oder Bogen 45-90 °, Breite 300  x 60 mm
Formteil als Winkel oder Bogen 45-90 °,
Breite 300  x 60 mm
für Kabelrinne, gelocht,
</t>
  </si>
  <si>
    <t>105.1.06.0110</t>
  </si>
  <si>
    <t xml:space="preserve">Formteil als Winkel oder Bogen 45-90 °, Breite 400  x 60 mm
Formteil als Winkel oder Bogen 45-90 °,
Breite 400  x 60 mm
für Kabelrinne, gelocht,
</t>
  </si>
  <si>
    <t>105.1.06.0120</t>
  </si>
  <si>
    <t xml:space="preserve">Formteil als Winkel oder Bogen 45-90 °, Breite 500  x 60 mm
Formteil als Winkel oder Bogen 45-90 °,
Breite 500  x 60 mm
für Kabelrinne, gelocht,
</t>
  </si>
  <si>
    <t>105.1.06.0130</t>
  </si>
  <si>
    <t xml:space="preserve">Formteil als Winkel oder Bogen 45-90 °, Breite 600 x 60 mm
Formteil als Winkel oder Bogen 45-90 °,
Breite 6oo x 60 mm
für Kabelrinne, gelocht,
</t>
  </si>
  <si>
    <t>105.1.06.0140</t>
  </si>
  <si>
    <t xml:space="preserve">Formteil als T-Stück oder Abzweig, Breite 200  x 60 mm
Formteil als T-Stück oder Abzweig, Breite 200  x 60 mm
für Kabelrinne, gelocht,
</t>
  </si>
  <si>
    <t>105.1.06.0150</t>
  </si>
  <si>
    <t xml:space="preserve">Formteil als T-Stück oder Abzweig, Breite 300 x 60 mm
Formteil als T-Stück oder Abzweig, Breite 300 x 60 mm
für Kabelrinne, gelocht,
</t>
  </si>
  <si>
    <t>105.1.06.0160</t>
  </si>
  <si>
    <t xml:space="preserve">Formteil als T-Stück oder Abzweig, Breite 400 x 60 mm
Formteil als T-Stück oder Abzweig, Breite 400 x 60 mm
für Kabelrinne, gelocht,
</t>
  </si>
  <si>
    <t>105.1.06.0170</t>
  </si>
  <si>
    <t xml:space="preserve">Formteil als T-Stück oder Abzweig, Breite 500 x 60 mm
Formteil als T-Stück oder Abzweig, Breite 500 x 60 mm
für Kabelrinne, gelocht,
</t>
  </si>
  <si>
    <t>105.1.06.0180</t>
  </si>
  <si>
    <t xml:space="preserve">Formteil als T-Stück oder Abzweig, Breite 600 x 60 mm
Formteil als T-Stück oder Abzweig, Breite 600 x 60 mm
für Kabelrinne, gelocht,
</t>
  </si>
  <si>
    <t>105.1.06.0190</t>
  </si>
  <si>
    <t xml:space="preserve">Formteil als Kreuzung, Breite 200 x 60  mm
Formteil als Kreuzung, Breite 200 x 60  mm
für Kabelrinne, gelocht,
</t>
  </si>
  <si>
    <t>105.1.06.0200</t>
  </si>
  <si>
    <t xml:space="preserve">Formteil als Kreuzung, Breite 300 x 6o mm
Formteil als Kreuzung, Breite 300 x 60 mm
für Kabelrinne, gelocht,
</t>
  </si>
  <si>
    <t>105.1.06.0210</t>
  </si>
  <si>
    <t xml:space="preserve">Formteil als Kreuzung, Breite 400 x 60 mm
Formteil als Kreuzung, Breite 400 x 60  mm
für Kabelrinne, gelocht,
</t>
  </si>
  <si>
    <t>105.1.06.0220</t>
  </si>
  <si>
    <t xml:space="preserve">Formteil als Kreuzung, Breite 500 x 60 mm
Formteil als Kreuzung, Breite 500 x 60 mm
für Kabelrinne, gelocht,
</t>
  </si>
  <si>
    <t>105.1.06.0230</t>
  </si>
  <si>
    <t xml:space="preserve">Formteil als Kreuzung, Breite 600 x 60 mm
Formteil als Kreuzung, Breite 600 x 60 mm
für Kabelrinne, gelocht
</t>
  </si>
  <si>
    <t>105.1.06.0240</t>
  </si>
  <si>
    <t xml:space="preserve">Formteil als Etagenbogen,  Breite 200 x 6o mm
Formteil als Etagenbogen,  Breite 200  x 6o mm
für Kabelrinne, gelocht,
</t>
  </si>
  <si>
    <t>105.1.06.0250</t>
  </si>
  <si>
    <t xml:space="preserve">Formteil als Etagenbogen,  Breite 300 x 6o mm
Formteil als Etagenbogen,  Breite 300 x 6o mm
für Kabelrinne, gelocht,
</t>
  </si>
  <si>
    <t>105.1.06.0260</t>
  </si>
  <si>
    <t xml:space="preserve">Formteil als Etagenbogen,  Breite 400 x 60 mm
Formteil als Etagenbogen,  Breite 400 x 60 mm
für Kabelrinne, gelocht,
</t>
  </si>
  <si>
    <t>105.1.06.0270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</si>
  <si>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 mm
</t>
  </si>
  <si>
    <t>105.1.06.0280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</si>
  <si>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t>
  </si>
  <si>
    <t>105.1.06.0290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</si>
  <si>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400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400 mm
</t>
  </si>
  <si>
    <t>105.1.06.0300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</si>
  <si>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500 mm
</t>
  </si>
  <si>
    <t>105.1.06.0310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</si>
  <si>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600 mm
</t>
  </si>
  <si>
    <t>105.1.06.0320</t>
  </si>
  <si>
    <t xml:space="preserve">Verteilungen
Verteilungen
Die nachfolgenden Vorbemerkungen sind für alle Titel "Verteilungen" und "Schalttableaus" zutreffend.
Vor Anfertigung der Verteilungen sind der Bauleitung entsprechende Konstruktionszeichnungen oder
Aufbauskizzen im Maßstab 1:10 zur Genehmigung vorzulegen.
Sind Verteilungen für mehrere verschiedene Stromarten und Systeme vorgesehen, so sind diese durch Abschottungen streng voneinander zu trennen. Für die verschiedenen Systeme sind getrennte Abdeckungen vorzusehen.
Die Verteilungsanlagen sind übersichtlich zu beschriften. Die Bezeichnungsschilder sollen aus
Resopal mit gravierter Beschriftung oder gleichwertiger Art bestehen. Die Beschriftung ist direkt am Einbaugerät vorzunehmen.
Die Beschriftung ist nach den Stromlaufplänen und ergänzenden Angaben des Nutzers vorzusehen. In sämtlichen Verteilungen sind Sicherungslegenden (2-fach, laminiert in der Einstecktasche der Verteilung und eingeklebt an der Verteilungstür) und Stromlaufpläne zu hinterlegen.
Alle Verteilungs-Abgänge sind auf Reihenklemmen zu führen; Abgänge unter 16 mm erhalten
Nulleiter-Trennklemmen und Schutzleiter- Einzelklemmen. Die Anzahl der Klemmen ist entsprechend der ausgeschriebenen Bestückung zuzüglich mind. 30 Prozent Reserveklemmen für bauseitige
Bestückung und Steuerungen anzubieten!
Vor Übergabe und Abnahme sind von allen Verteilern Prüfprotokolle nach DIN/VDE 0660, Teil 500, zu erstellen und gesammelt sowie geordnet zu übergeben.
Große Verteilerschränke sind zur Sicherstellung eines normalen Transportweges generell felderweise in das Gebäude einzubringen und vor Ort zusammenzustellen.
Zusatzkosten für diese Montageart werden nicht vergütet und sind ggf. einzukalkulieren.
Das Aufmaß der Geräteeinbauten erfolgt nach Verteilungsnummer und Standort.
Alle Kabel und Leitungen an Verteilern sind dauerhaft mit Kabelbezeichnungsschildern zu kennzeichnen.
Die Klemmenausführung ist nur mit Reihenklemmen mit zugeordneten PE- und N- klemmen zugelassen.
Dreistockklemmen sollen verwendet werden. Jeder Klemmbock erhält eine große Neutralleiterklemme um für Erweiterungen den N-Leiter zur Verfügung zu haben.
</t>
  </si>
  <si>
    <t>105.1.04.0160</t>
  </si>
  <si>
    <t>105.1.04.0170</t>
  </si>
  <si>
    <t xml:space="preserve">Feld 2 Abgangsfeld
Feld 2 Abgangsfeld
(wie in den Vorbemerkungen beschrieben)
bestückt mit:
HSS,
VSS: Cu 1x100x10 mm,
einschließlich der Bestückung mit NH-Sicherungs- Lastschaltleisten,
horizontale Anordnung, nutzbare Höhe = 2x600 mm,
12 Stück
160A-Sicherungslastschaltleiste HSE 00, mit komplett mechanischem Aufbau
- Drehriegelverschluß (3 mm Doppelbart)
- Schaltstellungsanzeige (Schaltmarkierung EIN - AUS)
- Schaltgriffverriegelung mit Vorhängeschlössernin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1  Stück
250A-Sicherungslastschaltleiste HSE 1, mit komplett mechanischem Aufbau
- Drehriegelverschluß (3 mm Doppelbart)
- Schaltstellungsanzeige (Schaltmarkierung EIN - AUS)
- Schaltgriffverriegelung mit Vorhängeschlössernin Stellung Ein und Aus
- Abschließbare Frontabdeckung (Im eingeschalteten Zustand kann die
Frontabdeckung nicht geöffnet werden)
- Steckerleiste 16-pol.
- Sicherungseinsätze Typ NT 500, Gr. 1 Reihe ~500V , 120 kA
- Strommeßwandler   250/5A, 15VA, Kl. 1
- Dreheisen - Strommesser 48 x 48 in der Leiste integriert
Türart: Segmenttüren (3-teilig)
Abgänge nach unten
Abmessungen H/B/T ca.: 1.960 + 100 / 1.110 / 625 mm,
</t>
  </si>
  <si>
    <t>105.1.04.0180</t>
  </si>
  <si>
    <t xml:space="preserve">Unterspannungsauslöser
Unterspannungsauslöser
unverzögerter Unterspannungsauslöser (10 bis 15 ms)
Bemessungssteuerspeisespannung
Us: 208-240 V AC / 50/60 Hz
</t>
  </si>
  <si>
    <t>105.1.04.0190</t>
  </si>
  <si>
    <t>105.1.04.0200</t>
  </si>
  <si>
    <t>105.1.04.0210</t>
  </si>
  <si>
    <t>105.1.04.0220</t>
  </si>
  <si>
    <t>89   PPK</t>
  </si>
  <si>
    <t xml:space="preserve">Netzberechnung
Durch eine Netzberechnung des gesamten Niederspannungsnetzes bzw. Netze mit Ihren Kupplungsmöglichkeiten sind Lastfluss- und die Kurzschlussverhältnisse, sowie die Einhaltung des geforderten maximalen Spannungsfalls an allen Knotenpunkten (bis zur letzten Steckdose) der Anlage sowohl graphisch wie auch tabellarisch zu dokumentieren.
Die Netzberechnung ist mit den Ausführungsplänen der Verteileranlage zur
Genehmigung vorzulegen.
Der Nachweis der Selektivität, für das gesamte Netz, ist mit einem, durch den TUEV zertifizierten, Programm zu erbringen.
</t>
  </si>
  <si>
    <t xml:space="preserve">Zubehör
Zubehör
</t>
  </si>
  <si>
    <t>105.1.04.0230</t>
  </si>
  <si>
    <t xml:space="preserve">Kennzeichnungsschilder
Kennzeichnungsschilder mit Gravur, Text nach Angabe.
Innen und aussen dauerhaft zu befestigen.
</t>
  </si>
  <si>
    <t>105.1.04.0240</t>
  </si>
  <si>
    <t xml:space="preserve">Warn-, Bedienungs- und Hinweisschilder entsprechend den einschlägigen DIN VDE- und EVU-Vorschriften
Warn-, Bedienungs- und Hinweisschilder entsprechend den einschlägigen DIN VDE- und EVU-Vorschriften
an den Türaußenseiten:
a) - 1	Warnschild WS1 (Blitzpfeil) mit Zusatzschild ZS1
b) - 1	Stationsbezeichnungsschild
im elektrischen Betriebsraum:
a) - 1	Merkblatt ZH 1/403 (Erste Hilfe bei Unfällen durch elek	trischen Strom)
b) - 1 Merblatt nach DIN VDE 0132 (Merkblatt für die
Bekämpfung von Bränden in elektrischen Betriebsräumen und in deren  	Nähe)
c) - 1	Merkblatt nach DIN VDE 0105 (Bestimmungen für den Betrieb von Starkstromanlagen)
d) - 3	Verbotsschilder VS 1("Nicht schalten")nach DIN 40008
e) - 3	Kombischilder VS 1/ZS 1("Nicht schalten, es wird gearbeitet. Entfernen des Schildes") nach DIN 40008
f) - 3 Warnzeichen ("Achtung! geerdet und kurzgeschlossen") nach DIN 40008
g) - 1	Hinweisschild HS 3 ("5 Sicherheitsregeln")  nach DIN 40008
h) - 1	Satz technische Dokumentation über die eingebauten Betriebsmittel
i) - 1 	Satz Schaltfeldbeschriftung
j) - 1	Warnschild WS 1 (Blitzpfeil) mit Zusatzschild ZS 1 an Stellen besonderer Gefährdung
V.g. Warn- und Hinweisschilder liefern und im Stationsgebäude an den Wänden montieren bzw. mit Magnethaftband versehen an geeigneter Stelle auf einer verzinkten Stahlblechtafel deponieren.
</t>
  </si>
  <si>
    <t>105.1.04.0250</t>
  </si>
  <si>
    <t xml:space="preserve">Reserve NH-Sicherungseinsätze
NH-Sicherungseinsätze der in der jeweiligen Anlage verwendeten Baugrößen und Nennstromstärken als Reservehaltung.
</t>
  </si>
  <si>
    <t>105.1.04.0260</t>
  </si>
  <si>
    <t xml:space="preserve">Wandschrank ca. 600 x 600 mm für v.g. Reservesicherungen
Wandschrank ca. 600 x 600 mm für v.g. Reservesicherungen
</t>
  </si>
  <si>
    <t>105.1.04.0270</t>
  </si>
  <si>
    <t xml:space="preserve">Übersichtsschaltplan DIN 40 719
Übersichtsschaltplan, gemäß DIN 40 719, der kompletten
Niederspannungsschaltanlage in DIN A3, laminiert
</t>
  </si>
  <si>
    <t>105.1.04.0280</t>
  </si>
  <si>
    <t xml:space="preserve">Erdungsseil
Erdungsseile 150 / 50 qmm, L=2400 mm, mit
Kugelfestpunkte.
</t>
  </si>
  <si>
    <t>105.1.04.0290</t>
  </si>
  <si>
    <t xml:space="preserve">Handnotleuchte mit Ladegerät
Handnotleuchte mit Akkumulatoren, Ladegerät und
Netzanschlußkabel für den Einsatz als Notleuchte, mit
Netzspannungsanzeige, Gehäuse aus Kunststoff (IP54).
Scheinwerferlampe:	10 W
Nebenlicht:		1,5 W
Nennbetriebsdauer:	3,5 Stunden
Akku:			6,0 V, 6,5 Ah
Mit Wandhalter betriebsfertig liefern und montieren.
</t>
  </si>
  <si>
    <t>73   Demo</t>
  </si>
  <si>
    <t xml:space="preserve">Demontage
Demontage
</t>
  </si>
  <si>
    <t>105.1.04.0300</t>
  </si>
  <si>
    <t xml:space="preserve">Demontage und fachgerechte Entsorgung der vorhandenen NSHV.
Demontage und fachgerechte Entsorgung der vorhandenen NSHV.
bestehend aus:
- Einspeisefeld
- 5 x Abgangsfelder
-1 Zählerwandschrank
- Blindkompensation
Die NSHV befindet sich im UG des Gebäudes.
Abtransport der NSHV und der Zubehörteile über Treppe aus dem UG ist zu kalkulieren.
</t>
  </si>
  <si>
    <t>105.1.04.0310</t>
  </si>
  <si>
    <t xml:space="preserve">Rückbau, Demontage und fachgerechte Entsorgung der NS- Leitungen (Abgangsleitung) aus der NSHV bis 4 x 120 SM/70 qmm
Rückbau, Demontage und fachgerechte Entsorgung der NS- Leitungen (Abgangsleitung) aus der NSHV bis 4 x 120 SM/70 qmm
Diese sind komplett bis zur Unterverteilung zurückzubauen und abzuklemmen.
</t>
  </si>
  <si>
    <t>105.1.04.0320</t>
  </si>
  <si>
    <t xml:space="preserve">Demontage und fachgerechte Entsorgung inkl. Entsorgungsnachweis der vorhandenen USV und Batterieanlage inkl.
Demontage und fachgerechte Entsorgung inkl. Entsorgungsnachweis der vorhandenen USV und Batterieanlage inkl.
bestehend aus:
- USV Fabrikat: AEG (HxBxT = ca. 1400x1000x600mm)
- 32 x Batterien (Bleiakkus)
- 3 x Klemmkästen
- Meldeeinheit
- Elektrowandheizung/ Kühlung ((HxBxT = ca. 2000x600x200mm)
- Kabelanlage
Die USV- und Batterieraum befinden sich im UG des Gebäudes.
Abtransport der USV und Batterien der Zubehörteile über Treppe aus dem UG ist zu kalkulieren.
Die Außerbetriebnahme und Demontage der USV ist zwingend mit der Feuerwehr abzustimmen.
</t>
  </si>
  <si>
    <t>22   Vert</t>
  </si>
  <si>
    <t xml:space="preserve">Universalmessgerät
Universalmessgerät
Fabrikat:		z.B. Janiza, Socomec
Typ:		UMG 96RM-E und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1000/5A, Leistungsaufnahme: 0,2VA
Messgenauigkeit: Strom +-0,5%, u. Spannung: +-0,2% rdg +0,02%rng
Wirkarbeit: Klasse 0,5s bei 5A und Klasse 1 bei 1A,
Blindarbeit: Klasse 1 bei 5A
Arbeitstemperatur: -10° bis +55°C
Inklusive:
- Parametrierungs- und Auswertesoftware
- Patch-Kabel 2m, Cross-over
angebotenes Fabrikat:	'[TB61[.......Janiza.........]]'
angebotener Typ:		'[TB62[.............UMG 96RM-E................]]'
</t>
  </si>
  <si>
    <t>105.1.04.0080</t>
  </si>
  <si>
    <t>105.1.04.0090</t>
  </si>
  <si>
    <t xml:space="preserve">Mehr Minder Kosten 160A-Sicherungslastschaltleiste HSE 00,
Mehr Minder Kosten 160A-Sicherungslastschaltleiste HSE 00,
wenn in der Schaltanlage sich die Sicherungslastschaltleisten erhöhen oder reduzieren.
</t>
  </si>
  <si>
    <t>105.1.04.0100</t>
  </si>
  <si>
    <t xml:space="preserve">Mehr Minder Kosten 250A-Sicherungslastschaltleiste HSE 1,
Mehr Minder Kosten 250A-Sicherungslastschaltleiste HSE 1,
wenn in der Schaltanlage sich die Sicherungslastschaltleisten erhöhen oder reduzieren.
</t>
  </si>
  <si>
    <t>105.1.04.0110</t>
  </si>
  <si>
    <t xml:space="preserve">Mehr Minder Kosten 400A-Sicherungslastschaltleiste HSE 2,
Mehr Minder Kosten 400A-Sicherungslastschaltleiste HSE 2,
wenn in der Schaltanlage sich die Sicherungslastschaltleisten erhöhen oder reduzieren.
</t>
  </si>
  <si>
    <t>105.1.04.0120</t>
  </si>
  <si>
    <t xml:space="preserve">Stoerlichtbogenbarrieren
Stoerlichtbogenbarrieren
Es ist in der gesamten Verteileranlage der Einbau von Stoerlichtbogenbarriere vorzusehen, welche die negativen Auswirkungen eines Stoerlichtbogens auf das Entstehungsfeld begrenzen. Die Funktion der Stoerlichtbogenbarriere ist durch Pruefungen nachzuweisen.
</t>
  </si>
  <si>
    <t>105.1.04.0130</t>
  </si>
  <si>
    <t xml:space="preserve">Provisorische Einspeisung der Bestands NSHV-AV aus der neuen NSHV-AV
Provisorische Einspeisung der Bestands NSHV-AV aus der neuen NSHV-AV
für den Zeitraum der Umschlussarbeiten.
Bestehend aus:
- 2 Stück je 15 m NYCWY 4 x 120 SM/70 qmm
- 20 Stück Kabelschuhe
- beidseitiges Auflegen der Kabel
- einschl. liefern, prov. verlegen , anschließen, und Inbetriebnahme
- Rückbau und Rücknahme der Kabel nach den Umschlussarbeiten
</t>
  </si>
  <si>
    <t xml:space="preserve">NSHV SV
NSHV SV
</t>
  </si>
  <si>
    <t xml:space="preserve">Niederspannungs-Schaltgerätekombination in
Niederspannungs-Schaltgerätekombination in Mehrfach-Schrankbauform
Aufbau wie NHSHV AV jedoch Abmessungen:
Abmessungen H/B/T ca.: 2.060 / 1730 / 625 mm,
(einschließlich Sockelrahmen 100 mm)
einschließlich allem notwendigen Systemzubehör,
</t>
  </si>
  <si>
    <t>105.1.04.0140</t>
  </si>
  <si>
    <t xml:space="preserve">Feld 1 Generatorschalter
Feld 1 Generatorschalter
(wie in den Vorbemerkungen beschrieben)
bestückt mit:
HSS,
VSS
einschließlich folgender Geräte:
1 Stck. Leistungsschalter 1000 A, 3-polig
Frontdrehantrieb für Einsatz durch die Tür mit verlängerter Achse
1-3 Vorhängeschlösser - Verriegelung in der Pos. Aus
Arbeitsstromauslöser 400V,AC
Profibus DP fähig
Relativkontakt
Hilfsschalter 5 x Wechsler
elektronischer Überstromauslöser,
Leitungs- Motorschutz LT ( 0,4 - 1 x In)
Kurzzeitschutz ST (1,5- 10 x Ir)
Strommeßwandler   750 / 5A  10 VA ,  Kl. 1
Verdrahtung der Strommeßwandler über Strommeßklemmen
3-pol. Hauptsammelschienensystem (L1,L2,L3), PE- und N-Schiene
Hilfssammelschienensystem und Kabelabfangschiene
für
3 Parallelkabel 4 x 240/120 mm² Kupfer
Türart: Segmenttüren (3-teilig)
Zugänge von unten
Abmessungen H/B/T ca-: 1.910 + 100 / 615 / 625 mm,
</t>
  </si>
  <si>
    <t>105.1.04.0150</t>
  </si>
  <si>
    <t xml:space="preserve">Universalmessgerät
Universalmessgerät
Fabrikat:		z.B. Janiza, Socomec
Typ:		UMG 96RM-E und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1000/5A, Leistungsaufnahme: 0,2VA
Messgenauigkeit: Strom +-0,5%, u. Spannung: +-0,2% rdg +0,02%rng
Wirkarbeit: Klasse 0,5s bei 5A und Klasse 1 bei 1A,
Blindarbeit: Klasse 1 bei 5A
Arbeitstemperatur: -10° bis +55°C
Inklusive:
- Parametrierungs- und Auswertesoftware
- Patch-Kabel 2m, Cross-over
M-Bus fähig
angebotenes Fabrikat:	'[TB61[.......Janiza........]]'
angebotener Typ:		'[TB62[.......UMG 96RM-E.........]]'
</t>
  </si>
  <si>
    <t>105.1.04.0030</t>
  </si>
  <si>
    <t xml:space="preserve">Steckbare Blitzstrom- und Überspannungsableiterkombination,
Steckbare Blitzstrom- und Überspannungsableiterkombination,
für 3- phasige Stromversorgungsnetze mit separatem N und PE
(5-Leitersystem: L1, L2, L3, N, PE). Aktiv
kontrollierte Energiesteuerung zwischen Blitzstrom-
und Überspannungsableiter auf Basis des AEC-Prinzips.
Leistungsanforderungen
gem. IEC Class I und Class II.
Gesamtbaubreite 140 mm (8 TE).
Technische Daten:
IEC Prüfklasse:                             I + II
EN Type:                                   T1 + T2
Blitzschutzklasse:          I /100 kA (TT, TN-C-S)
Nennspannung UN: 240 V AC (230/400 V AC ... 240/415 V AC)
Erforderliche Vorsicherung maximal bei Stichleitungsverdrahtung: 315 A (gL/gG)
Erforderliche Vorsicherung maximal bei V- Durchgangsverdrahtung: 125 A (gL/gG)
Kurzschlussfestigkeit IP bei maximaler Vorsicherung (effektiv): 25 kA
Meldung Überspannungsschutz defekt: optisch und Fernmeldekontakt
Bauform:Tragschienenmodul zweiteilig steckbar inklusive allen Zubehör sowie Vorsicherungen mit Sicherungsmaterial
</t>
  </si>
  <si>
    <t>105.1.04.0040</t>
  </si>
  <si>
    <t xml:space="preserve">Feld 2 Abgangsfeld
Feld 2 Abgangsfeld
(wie in den Vorbemerkungen beschrieben)
bestückt mit:
HSS,
VSS:
einschließlich Bestückung mit NH-Sicherungs- Lastschaltleisten,
horizontale Anordnung, nutzbare Höhe = 2x600 mm,
19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Türart: Segmenttüren (3-teilig), Abgänge nach unten,
Abmessungen H/B/T ca.: 1.960 + 100 / 1.115 / 625 mm,
</t>
  </si>
  <si>
    <t>105.1.04.0050</t>
  </si>
  <si>
    <t xml:space="preserve">Feld 3 Abgangsfeld
Feld 3 Abgangsfeld
(wie in den Vorbemerkungen beschrieben)
bestückt mit:
HSS,
VSS:
einschließlich mit NH-Sicherungs- Lastschaltleisten, horizontale Anordnung, nutzbare Höhe = 2x600 mm,
10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1  Stück
250A-Sicherungslastschaltleiste HSE 1,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500, Gr. 1 Reihe ~500V , 120 kA
- Strommeßwandler   250/5A, 15VA, Kl. 1
- Dreheisen - Strommesser 48 x 48 in der Leiste integriert
Türart: Segmenttüren (3-teilig)
Abgänge nach unten
Abmessungen H/B/T ca.: 1.960 + 100 / 1.115 / 625 mm,
</t>
  </si>
  <si>
    <t>105.1.04.0060</t>
  </si>
  <si>
    <t xml:space="preserve">Feld 4 Kuppelfeld
Feld 4 Kuppelfeld
(wie in den Vorbemerkungen beschrieben)
einschließlich:
2 Stck. HSS wie vor beschrieben,
2 Stck. VSS: Cu 1x60x10 mm,
einschließlich der Bestückung mit:
2 Stck. Leistungsschalter 1.250 A (ABB/S7), 3-polig
Frontdrehantrieb für Einsatz durch die Tür mit verlängerter Achse
1-3 Vorhängeschlösser - Verriegelung in der Pos. Aus
Arbeitsstromauslöser 400V,AC
Profibus DP fähig
Relativkontakt
Hilfsschalter 5 x Wechsler
elektronischer Überstromauslöser,
Leitungs- Motorschutz LT ( 0,4 - 1 x In)
Kurzzeitschutz ST (1,5- 10 x Ir)
Strommeßwandler   750 / 5A  10 VA ,  Kl. 1
Verdrahtung der Strommeßwandler über Strommeßklemmen
3-pol. Hauptsammelschienensystem (L1,L2,L3),
PE- und N-Schiene
Hilfssammelschienensystem und Kabelabfangschiene
für
4 Parallelkabel 4 x 240/120 mm² Kupfer
Türart: Segmenttüren (3-teilig),
Abmessungen H/B/T: 1.963 + 100 / 615 / 625 mm,
</t>
  </si>
  <si>
    <t>105.1.04.0070</t>
  </si>
  <si>
    <t xml:space="preserve">Universalmessgerät
Universalmessgerät
Fabrikat:		z.B. Janiza, Socomec
Typ:		UMG 96RM-E +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1000/5A, Leistungsaufnahme: 0,2VA
Messgenauigkeit: Strom +-0,5%, u. Spannung: +-0,2% rdg +0,02%rng
Wirkarbeit: Klasse 0,5s bei 5A und Klasse 1 bei 1A,
Blindarbeit: Klasse 1 bei 5A
Arbeitstemperatur: -10° bis +55°C
Inklusive:
- Parametrierungs- und Auswertesoftware
- Patch-Kabel 2m, Cross-over
M-Bus fähig
angebotenes Fabrikat:	'[TB61[......Janiza........]'
angebotener Typ:		'[TB62[............UMG 96RM--E..........]'
</t>
  </si>
  <si>
    <t xml:space="preserve">Zentraler Erdungspunkt (ZEP)
Zentraler Erdungspunkt (ZEP)
Das Leitungsnetz wird als TN-C und hinter der NSHV als TN-S Netz aufgebaut.  Die PEN- und PE-Stromschienen des ZEP sind eindeutig zu kennzeichnen. Des Weiteren sind alle angeschlossenen Leiter eindeutig und dauerhaft zu kennzeichnen. Für den PEN-Leiter ist die Stromtragfähigkeit, für die PE- Leiter die Kurzschluss-Stromtragfähigkeit rechnerisch nachzuweisen. An der PE-Schiene erfolgt der komplette Leiteranschluss der Haupterdungsschiene und des Fundamenterders.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</si>
  <si>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t>
  </si>
  <si>
    <t xml:space="preserve">NSHV AV
NSHV AV
</t>
  </si>
  <si>
    <t xml:space="preserve">Niederspannungs-Schaltgerätekombination in
Niederspannungs-Schaltgerätekombination in Mehrfach-Schrankbauform, für den Innenraum, Wandaufstellung im Abstand von 100mm, gebaut nach DIN EN 61439-1 (VDE 0660-500) TSK, Schrankgerüst aus verwindungssteifen
Stahlprofilen, für einen uneingeschränkten Betriebsmitteleinbau in X-/Y-/Z-Richtung, Rastergrundmaß 25 mm (12,5 mm) nach DIN VDE 43660,
Rückwand (schwenkbar) und Seitenwände aus gekantetem Stahlblech 1,5 mm, Türmaterial: Stahlblech 2,0 mm,
Türart: siehe Feldbeschreibung,
Türöffnungswinkel in Fluchtrichtung min.130°,
Türbetätigung: Zweipunktstangenverschluss,
Schlossbetätigung: Schwenkhebelgriff zum Einbau für bauseitigen Normhalbzylinder (ZH223), innere Unterteilung nach DIN EN 61 439-1 Form 2b,
Lackierung: Pulverbeschichtung in RAL 7035,
Leitungseinführung über Moosgummiflanschtechnik,
Schutzart IP 30,
Schutzklasse I - geerdet,
Bemessungsbetriebsspannung Ue = 690V (AC), 50Hz,
Bemessungsisolationsspannung Ui = 1000V (AC),
Bemessungsstoßspannungsfestigkeit: Uimp = 8kV,
Bemessungsfrequenz f = 50/60Hz,
Hauptsammelschiene (HSS) 5-polig:
L1, L2, L3, N = Cu 2x60x10 mm, PE = Cu 1x60x10 mm
Lage der HSS: Rückwand oben,
Bemessungsstrom der HSS/Einspeisung: Ie = 1250A,
Bemessungskurzzeitstromfestigkeit der Sammelschienen: Icw = 65 kA/1s,
Überspannungskategorie III, Verschmutzungsgrad 3,
Platzreserve: min.25% für jeden Funktionsbereich,
Zugänge von unten, Abgänge nach unten,
Kabelabfangschiene im Raster positionierbar,
Verteilerbeschriftung mit gravierten Formaturstreifen,
Die Verteilung ist gem. den geltenden DIN VDE - Bestimmungen komplett zusammengebaut und verdrahtet, anschlussfertig zu liefern und zu montieren.
Abmessungen H/B/T ca.: 2.060 / 3460 / 625 mm,
(einschließlich Sockelrahmen 100 mm)
einschließlich allem notwendigen Systemzubehör,
</t>
  </si>
  <si>
    <t>105.1.04.0010</t>
  </si>
  <si>
    <t xml:space="preserve">Feld 1 Einspeisung
Feld 1 Einspeisung
(wie in den Vorbemerkungen beschrieben)
Fabrikat:		z.B. Striebel &amp; John, ABB, Siemens
Typ:		Triline
bestückt mit:
HSS,
VSS
einschließlich folgender Geräte:
2 Stck. Leistungsschalter 1.250 A,
3-polig
Frontdrehantrieb für Einsatz durch die Tür mit verlängerter Achse
1-3 Vorhängeschlösser - Verriegelung in der Pos. Aus
Arbeitsstromauslöser 400V,AC
Relativkontakt
Hilfsschalter 5 x Wechsler
elektronischer Überstromauslöser,
Leitungs- Motorschutz LT ( 0,4 - 1 x In)
Kurzzeitschutz ST (1,5- 10 x Ir)
Strommeßwandler   1250 / 5A  10 VA ,  Kl. 1
Verdrahtung der Strommeßwandler über Strommeßklemmen
D0 2 Linocur Sicherungslasttrenner als Netzabgriff vor dem Hauptschalter für die Netzabfrage der Netzersatzanlage
3-pol. Hauptsammelschienensystem (L1,L2,L3),
PE- und N-Schiene
Hilfssammelschienensystem und Kabelabfangschiene
für
4 Parallelkabel 4 x 240/120 mm² Kupfer
Türart: Segmenttüren (3-teilig)
Zugänge von unten
Abmessungen H/B/T ca.: 1.960 + 100 / 615 / 625 mm,
angebotenes Fabrikat:	'[TB64[........Siemens .........]]'
angebotener Typ:	 	'[TB63[.........Sivacon S8.........]]'
</t>
  </si>
  <si>
    <t>105.1.04.0020</t>
  </si>
  <si>
    <t xml:space="preserve">Spezifikation Niederspannungs-Schaltanlagen
Spezifikation Niederspannungs-Schaltanlagen
1.0 Allgemein
Die Schaltanlagen dienen zur allgemeinen Energieversorgung und sind in dem höchsten Sicherheitsstandard für Personen- und Anlagenschutz auszuführen. Die Schaltanlagen sind als typgeprüfte Niederspannungs- Schaltgerätekombination (TSK) nach DIN EN 61439-1, VDE 0660 T.500 und IEC- Publikation 61439-1 zu liefern.
Alle nachfolgend aufgeführten Positionen sind zu liefern, an den Aufstellungsort zu transportieren, aufzustellen und betriebsfertig anzuschließen.
2.0 Übersicht
Diese Spezifikation definiert die Mindestanforderungen an die Ausführung, Herstellung, Prüfung, Beschriftung und Lieferung von fabrikfertigen, typgeprüften stahlblechgekapselten Niederspannungs- Schaltanlagen in Einschubtechnik für industrielle Zwecke.
Mit der Spezifikation  wird beabsichtigt, in jeder Beziehung eine vollständige Anlage zu erhalten. Zusätzliche Ausführungen, die nicht spezifiziert sind, die vom Lieferanten jedoch für notwendig erachtet werden, sollen ohne Mehrkosten ausgeführt werden.
Der Anbieter bestätigt mit seinem Angebot die Erfüllung aller genannten Spezifikationspunkte. Alle Abweichungen sind auf einem gesonderten Blatt zu benennen. Falls keine Abweichungen genannt werden, gelten die angebotenen Verteiler als spezifikationskonform.
3.0  Aufstellungs- und Betriebsbedingungen
Die Auslegung der Ausrüstung und der zugehörigen Komponenten muss den Aufstellungs- und Betriebsbedingungen so angepasst sein, dass ein zufrieden- stellender und störungsfreier Betrieb gewährleistet ist.
4.0 	Allgemeine technische Beschreibung
4.1	Bestimmungen
Die gültigen Normen und Bestimmungen sind Bestandteil dieser Spezifikation
VDE	Verband Deutscher Elektrotechniker
IEC	International Electrotechnical Commission
DIN	Deutsche Industrie Norm
und Unfallverhütungsvorschriften der Berufsgenossenschaften jeweils
neuester Ausgabe.
Die Niederspannungs-Schaltschränke sind als standardisierte, fabrikfertige
"Typgeprüfte Schaltgeräte-Kombination " ( TSK )  nach EN 61 439 Teil 1, VDE 0660 Teil 500 und
IEC -Publikation 439-1 auszuführen.
Darüber hinaus bzw. ergänzend sind alle Bestimmungen, Vorschriften und Empfehlungen nach letztgültigem Stand einzuhalten.
Die Schaltanlagen sind stückgeprüft entsprechend EN 61 439-1, DIN / VDE 0660 Teil 500 Absatz 8.3 zur Abnahme vorzuführen
Der Auftragnehmer ist verpflichtet, den Auftrag so auszuführen, dass das Gesetz über technische Arbeitsmittel, die maßgeblichen Unfallverhütungsvorschriften und andere Arbeitsschutzvorschriften sowie im übrigen die allgemein anerkannten sicherheitstechnischen und arbeitsmedizinischen Regeln beachtet werden.
4.2	Konstruktive Ausführung der Schaltfelder (Grundbeschreibung)
Die Standard  Einspeise- und Abgangsfelder müssen aus einem einheitlichen modular aufgebauten Gerüstsystem, das aus Holmprofilen (Vierkantrohr mit angeformten Flanschen mit 25 mm Rasterlochung) Eckstücken und Knotenblechen zusammengesetzt sein. Durch ein konsequentes 25 mm Raummaß soll eine projektierungsfreundliche Konstruktion für CAD- und CAM-Anwendung möglich sein und spätere Änderungen und Ergänzungen erleichtern.
Die seitlichen, rückseitigen und oberen Abdeckungen sollen aus abgekanteten Stahlblechen, die bündig mit den Profilholmen abschließen, bestehen.
Es ist durch eine komplette Sendzimierverzinkung oder aus nicht rostendem Profilgerüst ein hochwertiger Korrosionsschutz der Gerüste gefordert
Die Einheitstüren sind aus grundposphatierten und mit Struktur- Kunstharzlack versehenem min. 1,5 bis 2 mm Blech auszuführen. Sie müssen entsprechend den Fluchtwegen wahlweise links oder rechts anschlagbar sein.
Das Verschlusssystem ist mit leichtgängigen 7 mm Vierkanteinreiberverschlüssen für Kabelanschlussräume und mit Vierkanteinreiberverschlüssen mit aufgeschraubten Knebeln nach ( DIN43668 ) für Gerätekammern nach der Werksnorm zu versehen.
Die Konstruktion der universellen Verkleidungselemente, wie Seiten- und Rückwand sowie Dach- und Bodenbleche, sind gleich auszuführen. Sie müssen allseitig gekantet sein und sind mittels unverlierbarer Schrauben mit Ringschneide zur sicheren Erdung zum Gestell zu befestigen. Geschweißte Abdeckungen sind nicht zulässig.
Zum Einbau von Schaltgeräten, Instrumenten und dergleichen sind gelochte Universalrahmen mit waagerechten Mehrfach - Profilschienen zum stufenlosen Versetzen der Geräte in DIN - Maßraster vorzusehen.
Die Schaltschränke sind in eindeutige Funktionsräume
·	Sammelschienenraum
·	Geräteraum
·	Kabelanschlussraum
zu unterteilen und stahlblechgekapselt auszuführen.
Die Felder sind für Wandaufstellung oder freistehend mit frontseitigen Türen und Kabel- bzw. Schieneneinführung von unten bzw. oben auszuführen.
Die einzelnen Felder sind miteinander zu verschrauben und mit Transportösen zu bestücken.
Die Feldeinteilung und Bestückung kann den zugehörigen Datenblättern sowie der Frontansichtszeichnung entnommen werden.
Für gleiche oder ähnliche Funktionen sollen Betriebsmittel und Komponenten gleicher Art und Typs verwendet werden. Die Austauschbarkeit muss in jedem Fall gewährleistet sein.
Alle Betriebsmittel, Komponenten und Installationen sind mit geeigneten Bezeichnungsschildern aus unverrottbarem Material mit dauerhafter, licht- und wetterfester Beschriftung zu versehen. Bezeichnungsschilder auf der Front von Schränken oder anderen Gehäusen sind mechanisch und nicht durch Kleben zu befestigen.
4.2.1	Sammelschienenraum
Alle Sammelschienen sind aus Flachkupfer und für den erforderlichen Nennstrom auszulegen. Die Sammelschienen sind kurzschlussfest im hinteren Teil des Feldes anzuordnen und für den erforderlichen Nennstrom in der Kapselung ausreichend zu dimensionieren. Die waagerechte Hauptsammelschiene soll ohne Stromreduzierung über die gesamte  Länge der Verteilung verlaufen. Eine Erweiterungsmöglichkeit nach beiden Seiten ist vorzusehen. Die Verbindungsstellen zur Hauptsammelschiene müssen mittig oder von vorn zugänglich sein.
Alle Sammelschienen sowie die Zu- und Ableitungen an Geräten ab 400 A Nennstrom sind in Flachkupfer auszuführen. Die Schienen sind auf  kurzschluss- und kriechstromfesten, schwerentflammbarem Isolierstoff -  Stützer zu montieren.
Die separate PE - und N - Leiter sind im unteren Teil des Feldes vorzusehen. Alle Schienensysteme müssen für eine spätere Erweiterung in beide Richtungen vorbereitet sein.
Die Öffnungen für die Einschubeinfahrkontakte sind mit automatischen Abdeckklappen (Shutter) abzudecken.
Für Steuerspannungsversorgung und Meldezwecke ist eine Verkabelung (4-pol.) waagerecht vorzusehen.
4.2.2	Geräteraum
In die Geräteräume sind die einzelnen Funktionseinheiten einzubauen. Frontseitig ist jeder Geräteraum mit einer Kammertür abgedeckt.
Die Geräteräume müssen gegeneinander und gegen den Sammelschienen- bzw. Kabelanschlussraum störlichtbogensicher abgeschottet sein.
Grundsätzlich sind in den Einspeise- und Kupplungsfeldern in dem unteren Geräteraum die Leistungsschalter unterzubringen. Diese sind grundsätzlich in Einschubtechnik auszuführen.
Nach dem Einsetzen des Leistungsschalters in die Einschubtechnik muss sich der Schalter leicht in seine arretierte Endstellung im Schaltschrank schieben lassen, ohne dass in irgendeiner Position Verbindungen zur Spannung erfolgen. Erst nachdem Schließen der Schaltschranktür darf die elektrische Verbindung der Hauptstrombahnen und Steuerstromkreise über leichtes Kurbeln ohne Leistungsschalterbewegung erfolgen. Mit einem über Spindel verfahrbaren, federnd gelagerten Kontaktrahmen aus Isolierstoff wird von der Trennstellung, über die Teststellung, in die Betriebsstellung gefahren.
Diese Stellungen der Einschubtechnik sollen der  DIN VDE 0660 Teil 500  entsprechen und sollen mechanisch durch zwangsgeführte Betriebsstellungsanzeiger angezeigt werden. Die vorschriftsmäßige Zwangsauslösung des Schalters bei Betätigung der Einfahrtechnik soll das Öffnen oder Schließen der Hauptkontakte unter Last verhindern.
Die Kurbelöffnung für die Betätigungskurbel muss durch Vorhänge-/ Zylinderschloss in jeder Betriebsstellung abschließbar sein.
Die Leistungsschalter sind, mit Hand- und motorischem Antrieb, sowie, thermischen Überstrom- und Kurzschlussauslöser auszurüsten.
Durch eine mechanische Verriegelung muss verhindert sein, dass eingeschaltete Schalter ein- und ausgefahren werden können.
Der obere Geräteraum ist als Steuernische für den Einbau der Hilfs-, Mess- und Steuereinrichtungen, und dgl. zu nutzen.
Die Steuergeräte dürfen in diesen Steuernischen oder separaten Steuerkammern fest eingebaut werden.
Befehls-, Melde- und Messgeräte werden jeweils in der frontseitigen Kammertür oder Blende angeordnet und sollen von außen bedienbar bzw. ablesbar sein..
Das Austauschen einer Sicherungsleiste muss ohne Abschalten der Schaltanlage möglich sein. Das vertikale Verteilerschienensystem ist berührungsgeschützt (IP20) abzudecken. Die PE-, PEN- und N-Leiterschienen sind im Kabelanschlussraum senkrecht anzuordnen. Für das Hochführen der Kabel ist ein 400 mm breiter Kabelraum vorzusehen, der mit einer eigenen Tür verschlossen wird.
Die Gerätefront der Leiste bzw. den Blindabdeckungen mit bzw. ohne
Lüftungsöffnungen bilden den Abschluss nach vorne.
Lasttrennschalter mit Sicherung in Leistenbauform  für Waagrechteinbau, mit  Kabelanschluss rechts.
Bedienerunabhängige Kraftspeicherbetätigung mittels Sprungschaltwerk und Drehhebel-Handantrieb, mit  Doppelunterbrechung (Trennung vor und nach den NH-Sicherungen), mit Leistenführungen zum gefahrlosen Kontaktieren unter Spannung auf  das Feldverteilschienensystem mit  Stellungsanzeige frontseitig, abschließbar durch das Anbringen von Vorhängeschlössern in Aus- und  Einstellung, Deckelverriegelung mit 3mm Doppelbart-Verschluss, Deckel plombierbar.
- 3polig schaltbar
- Abdeckung des Kabelanschlussraums beim geöffneten  Gerät                                                               	- Montagesperre im eingeschaltetem Zustand
- Bemessungsbetriebsspannung AC 400V (optional AC 500V / AC 690V)
- Bemessungsisolationsspannung AC 1000V
- Bedingter Bemessungskurzschlussstrom
- 3AC 400V / 500V :  55kA           (0mm  Abstand zur geerdeten Teilen)
- 3AC 400V / 500V :  65kA           (50mm Abstand zur geerdeten Teilen)
- Schutzart IP40
- Gebrauchskategorie AC-23B
- Bemessungsbetriebsstrom 160A  (optional 250A, 400A, 630A)
- Größe 00 (optional Größe 1, Größe 2, Größe 3)
Es ist nur eine Steckeinsatztechnik erlaubt, bei der eine Kontaktierung der Leistungskontakte für die Zuleitung erfolgt.
4.2.3	Kabelanschlussraum
Der Kabelanschlussraum soll sich bei den Einspeisefeldern im unteren Teil des Feldes befinden.
Die Abgangsklemmen für Leistungs- und Steuerstromkreise sind im Kabelraum anzuordnen.
Sie müssen für Mess- und Prüfvorgänge während des Betriebes zugänglich sein.
Die Leistungsabgänge sind gegen zufälliges Berühren und herabfallende Teile abzudecken. Für Leistungsabgänge über 630 A sind grundsätzlich Hilfsschienensysteme vorzusehen.
Die Kammerhöhe für untenliegende Kabelanschlussräume ist mind. 700 mm hoch auszuführen. Es sind ausreichend  C - Profilschienen für die Kabelmontage vorzusehen.
Die interne Schutzart des Kabelanschlussraumes zu seinen benachbarten Funktionsräumen soll mind. IP 20 betragen
Für interne Verriegelungen ist ein Verdrahtungskanal im Kabelraum vorzusehen.
5.0	Ersatzteile
Ersatzteile sind anzubieten, wenn folgendes zutrifft:
·	Verschleiß während des normalen drei Jahresbetriebes zu erwarten ist
·	Beschädigungen oder Bruch während der Inbetriebnahme zu erwarten sind
Störungsausfall, wenn Anlagenteile oder Anlagen zum Stillstand kommen
(ohne  Vorlage von Ersatzteilen)
6.0	Technische Anforderungen
Der zur Verfügung stehende Platzbedarf der neuen Schaltanlage, ist wie folgt einzuhalten:
·	Höhe der Felder:	  2200 mm
·	Breite der Felder:	  500 bis 1000 mm
·	Tiefe der Felder:	  600 mm
Eine Erweiterung nach links und rechts muss später in einem weiteren Bauabschnitt möglich sein.
Die Hauptsammelschienen sind in voller Nennstromstärke durch die ganze Schaltanlage zu führen.
6.1	Technische Daten
Bemessungsbetriebsspannung:		3~ N+PE  400 V
Bemessungsfrequenz:			50 Hz
Steuerspannung:			220 V DC
Luft- und Kriechstrecken:		gemäß IEC 60664, DIN VDE 0110
Bemessungsisolationsspannung:	1000 V bezogen auf die Hauptstrombahnen
Schutzart des Gehäuses:		gemäß IEC 529, IP30
Umgebungstemperatur:			35°C ;
Felder					natürlich belüftet
Hauptsammelschienen
Querschnitt:				60x 10
Bemessungsstrom:			1250 A
Bemessungskurzschlussstrom
I cw (1 sec):				50 kA
Bemessungsstoßstrom  I pk:		105 kA
Senkrechte Sammelschiene (SEV32-Felder)
Querschnitt:				590mm²
Bemessungsstrom:			1200 A
Bemessungskurzschlussstrom
I cw (1 sec):				50 kA
Bemessungsstoßstrom  I pk:		105 kA
6.2	Technische Ausführung	NSHV
Sammelschienenausführung:	Kupfer blank
Steuerverdrahtung:			1,5 mm² H07VK schwarz , flexibel
mit Aderendbezeichnungen
Leistungsverdrahtung:		schwarz
Gerätekammern:			Spannungsführende Teile sind gemäß
VDE 0106 T100 (BGV A3) abgedeckt
Einschubtechnik:			mit fingersicheren Abdeckungen bzw. mit Shutter
Kabel- bzw. Schienenanschlüsse:	SENplus- Felder: an Cu-Schienen / Klemmen im  unteren Kabelanschlussraum
rückseitige Ausführung:		mit geschraubten Abdeckungen
Türverschlüsse:			Vierkant-Einreiberverschluss mit Doppelbart.
Schrankaufstellung:	Wandaufstellung
Abmessungen:
Einspeisefeld 2mal			B: 500 mm 	T: 600 mm
Abgangsfeld 2mal			B: 1000 mm	T: 600 mm
Vorderseite:				Blindabdeckungen im Abgangsfeld für nicht
ausgebaute Schaltleisten
Farbüberzug:				RAL 7035 innen u. außen für
frontseitige Türen und Abdeckungen
Gerüste aluverzinkt
übrige Abdeckungen und Blechteile verzinkt
Innenausbauteile:			verzinkt
Werksprüfung:			Stückprüfung nach EN 61 439-1,
DIN VDE 0660 T.500 Absatz 8.3
Bezeichnungsschilder:		weiß mit schwarzer Schrift,
Text nach Vorgabe.
Befestigung mit wiederverwendbaren
Kunststoffnieten.
Gerätebezeichnungen mit unverlierbaren
Klebeschildern.
Blindschaltbild:			auf der Vorderseite der Schaltanlage schwarz, geklebt mit Schaltstellungsanzeiger.
Dokumentation:
Die Verteileranlage ist nach IEC 617 mit einem CAE-System zu dokumentieren.
Anzufertigen sind Stromlaufpläne, Klemmenpläne, maßstabsgerechte Ansichten, Grundrisszeichnungen und Stücklisten.
Die Ausführungspläne sind komplett vor Beginn von Fertigung und Bau zur Einsicht und Genehmigung einzureichen. Der Schaltanlagenbau darf nur auf Basis von freigegebenen Schaltplänen begonnen werden.
Bedienungsanleitungen:
Bedienungsanleitungen über Aufstellung, Anschluss und Inbetriebnahme, Wartung  gehören zum Lieferumfang der Schaltanlage.
Die Schaltschränke sind in Transport einheiten entsprechend der örtlichen Gegebeneheiten
anzuliefern. Die Anlage selbst wird in der Ebene -1 des Gebäudes augestellt. Die Einbringung erfolgt über den Haupteingang und eine Einbringöffnung mit einem Höhenunterschied von rd. 2,0 m. Entsprechende Hilfsgeräte, etc. sind umfänglich für den Transport zu berücksichtigen.
6.3	Technische Ausführung
In die Einspeise- und  Abgangsfelder müssen nach dem endgültigen und genehmigten Verteilerschema die nachstehend aufgeführten Geräte anschlussfertig eingebaut werden. Der Einbau ist in die Einzelpreise einzukalkulieren.
</t>
  </si>
  <si>
    <t>105.1.02.0070</t>
  </si>
  <si>
    <t xml:space="preserve">Netzparallelbetriebssteuerung
Netzparallelbetriebssteuerung
Um den Lastlauf zu jeder Tageszeit ohne Störungen für den Betrieb auch bei Ausfall Netz oder Aggregat durchführen zu können, wird Netzparallelbetrieb gefahren mit einstellbarer Last 0 - 100 % über ein Potentiometer in der Schaltschranktür mit Lastregler, Vektor-sprungrelais, Rückleistungsrelais, Über  Unterspannungs- und Über-Unterfrequenzschutz nach VDEW und TAB/EVU  Bedingungen, eingeleitet über Schlüsselschalter Netzparallelprobebetrieb einschl. Rücksprache mit dem EVU, falls erforderlich
</t>
  </si>
  <si>
    <t>105.1.02.0080</t>
  </si>
  <si>
    <t xml:space="preserve">Abgasanlage
Abgasanlage
Abgasschalldämpfer
Abgas-Hochleistungsschalldämpferanlage,
unter Verwendung von Edelstahlkompensatoren bei Eintritt
in die Abgasleitung installiert. Dämpfung auf 65 dB (A) 7 m vom
Abgasaustritt.
Liefern und montieren.
</t>
  </si>
  <si>
    <t>105.1.02.0090</t>
  </si>
  <si>
    <t xml:space="preserve">Abgasleitung
Abgasleitung
Abgasleitung NW 300, aus Edelstahlrohr V2A (Werk-
stoff-Nr. 1.4541)
Verlegung 11 m horizontal und 30 m vertikal,
einschließlich aller benötigten
Kompensatoren , Fest- und Loslager
</t>
  </si>
  <si>
    <t>105.1.02.0100</t>
  </si>
  <si>
    <t xml:space="preserve">Abgasrohrbögen
Abgasrohrbögen
NW 300, aus Edelstahlrohr V2A (Werkstoff-Nr. 1.4541)
</t>
  </si>
  <si>
    <t>105.1.02.0110</t>
  </si>
  <si>
    <t xml:space="preserve">Isolierung
Isolierung
der vorab beschriebenen Abgasschall- dämpfer, Abgasleitung und Rohrbögen mit mindestens 80 mm Mineralwolle und verzinkter Blechummantelung, die Isolierung im Bereich der Kompensatoren erfolgt mittels aufknöpfbarer Manschetten.
</t>
  </si>
  <si>
    <t>105.1.02.0120</t>
  </si>
  <si>
    <t xml:space="preserve">Wanddurchführung
Wanddurchführung
NW 300, aus Edelstahl V2A
</t>
  </si>
  <si>
    <t>105.1.02.0130</t>
  </si>
  <si>
    <t xml:space="preserve">Deflektorhaube
Deflektorhaube
NW 300, aus Edelstahl V2A (Werkstoff-Nr. 1.4541)
</t>
  </si>
  <si>
    <t>105.1.02.0140</t>
  </si>
  <si>
    <t xml:space="preserve">Kraftstoffanlage
Kraftstoffanlage
Kraftstoffvorlagebehälter Fassungsvermögen 500 l
einwandig mit Auffangwanne auf Standkonsole.
Der Tank ist hergestellt aus Tankgütestahlblech mit mindestens
3 mm Wandstärke.
Einschließlich mechanischer Inhaltsanzeige, Tauch-
sonde und aller benötigten Armaturen inklusive 2 Stück
PTB geprüfte Öl-Wasser-Warngeräte und PTB geprüfter
Überfüllsicherung.
</t>
  </si>
  <si>
    <t>105.1.02.0150</t>
  </si>
  <si>
    <t xml:space="preserve">Einbindung der Bestands Tankanlage
Im Bestand ist ein 9.800 Liter Kraftstoffvorratstank vorhanden.
Dieser wird saniert. (separate Position in dieser Ausschreibung)
In dieser Position ist die Einbindung/Anschluss der Tankanlage zu kalkulieren.
Die Kraftstoffleitung zwischen Vorratstank und Tagestank ist in der nächsten Position zu kalkulieren. Entfernung ca. 5 m.
</t>
  </si>
  <si>
    <t>105.1.02.0160</t>
  </si>
  <si>
    <t xml:space="preserve">Kraftstoffleitung zwischen Vorlagebehälter und Vorratstank.
Kraftstoffleitung
aus Edelstahl als Druckleitung zwischen Kraftstoffvorratstank, Pumpe und Tagestank. Durchmesser entsprechend Saugleistung der Pumpe ,
mit Form und Verbindungsstücken, Verlege -und Befestigungsmaterial,
Abstand Vorratstank - Tagestank ca. 5m
</t>
  </si>
  <si>
    <t>105.1.02.0170</t>
  </si>
  <si>
    <t xml:space="preserve">Kraftstoffpumpe
Kraftstoffpumpe
als Elektro- und Handflügelpumpen-Kombination mit Wandkonsole und
Auffangwanne zur Befüllung des Vorlagebehälters
aus dem Vorratstank.
</t>
  </si>
  <si>
    <t>105.1.02.0180</t>
  </si>
  <si>
    <t xml:space="preserve">Kraftstoffleitung
Kraftstoffleitung
aus Edelstahl als Vor- und Rücklaufleitung zwischen Motor und Vorlagebehälter mit Form- und Verbindungsstücken, Dichtungen und Befestigungsmaterial.
</t>
  </si>
  <si>
    <t>105.1.02.0190</t>
  </si>
  <si>
    <t xml:space="preserve">Befüllleitung
Befüllleitung
aus Edelstahl einschließlich abschließbarem Füllstutzen.
</t>
  </si>
  <si>
    <t>105.1.02.0200</t>
  </si>
  <si>
    <t xml:space="preserve">Entlüftungsleitung einschließlich Entlüftungskappe.
Entlüftungsleitung
aus Edelstahl einschließlich Entlüftungskappe.
</t>
  </si>
  <si>
    <t>105.1.02.0210</t>
  </si>
  <si>
    <t xml:space="preserve">Raumbe- und Entlüftung
Raumbe- und Entlüftung
Zuluftjalousie, kugelgelagert, Klappen längsseitig mit Gummidichtung versehen, einschießlich Stellmotor, Vogel-und Wetterschutzgitter.
Höhe	2100 mm     Breite    2100 mm
</t>
  </si>
  <si>
    <t>105.1.02.0220</t>
  </si>
  <si>
    <t xml:space="preserve">Zuluft-Relaxationsschalldämpfer
Zuluft-Relaxationsschalldämpfer
aus abriebfesten Steinwollplatten, ausgelegt für eine breitbandige Dämpfung auf 65 dB(A) Endlautstärke in 7 m Abstand vor der Abluft- öffnung gemessen. Der Schalldämpfer besteht aus leicht demontierbaren parallel zueinander angeordneten Kulissen.
</t>
  </si>
  <si>
    <t>105.1.02.0230</t>
  </si>
  <si>
    <t xml:space="preserve">Abluftjalousie
Abluftjalousie
kugelgelagert, Klappen längsseitig mit Gummidichtung versehen, ein- schießlich Stellmotor, Vogel und Wetterschutzgitter.
Höhe    2100 mm     Breite    2100 mm
</t>
  </si>
  <si>
    <t>105.1.02.0240</t>
  </si>
  <si>
    <t xml:space="preserve">Abluft-Relaxationsschalldämpfer
Abluft-Relaxationsschalldämpfer
aus abriebfesten Steinwollplatten, ausgelegt für eine breitbandige Dämpfung auf 65 dB(A) End- lautstärke in 7 m Abstand vor der Abluft- öffnung gemessen. Der Schalldämpfer besteht aus leicht demontierbaren parallel zueinander angeordneten Kulissen.
</t>
  </si>
  <si>
    <t>105.1.02.0250</t>
  </si>
  <si>
    <t xml:space="preserve">Blechformstück
Blechformstück
als Übergangselement auf den Abluftschalldämpfer.
</t>
  </si>
  <si>
    <t>105.1.02.0260</t>
  </si>
  <si>
    <t xml:space="preserve">Blechformstück
Blechformstück
ca. 2 m als Anschlusselement am Zuluft oder Abluftschalldämpfer in einen Steigeschacht..
</t>
  </si>
  <si>
    <t>105.1.02.0270</t>
  </si>
  <si>
    <t xml:space="preserve">Faltenbalg
Faltenbalg
zum elastischen Anschließen des Kühlers an die Abluftjalousie.
</t>
  </si>
  <si>
    <t>105.1.02.0280</t>
  </si>
  <si>
    <t xml:space="preserve">Elektroverkabelung
Elektroverkabelung
Leistungsverkabelung ausgeführt in NSHÖU als Verbindung zwischen Generator und dem Leistungsteil des Steuerschrankes Batterieverkabelung zwischen Batterie und Anlasser
</t>
  </si>
  <si>
    <t>105.1.02.0290</t>
  </si>
  <si>
    <t xml:space="preserve">Steuerverkabelung
Steuerverkabelung
zwischen dem Steuerschrank und sämtlichen im Lieferumfang vorhandenen Hilfsantrieben, Steuerungen und Sonden.
</t>
  </si>
  <si>
    <t>105.1.02.0300</t>
  </si>
  <si>
    <t xml:space="preserve">Werksabnahme
Werksabnahme
im Prüffeld des Herstellers. Die Werksabnahme beinhaltet folgende
Probeläufe.
15 min.		25% Last
15 min.		50% Last
15 min		75 % Last
60 min.		100% Last
Lastsprungfolge 0% auf 50% + 30% + 20%. Ansonsten nach  Werksabnahmeprotokoll. Aufzeichnung mit PC-Messprogramm
</t>
  </si>
  <si>
    <t>105.1.02.0310</t>
  </si>
  <si>
    <t xml:space="preserve">Tragbare Notleuchte
Tragbare Notleuchte
DIN EN 60598-2-22 (VDE 0711-2-22) mit Akkumulator, Lithium-Ionen, in Bereitschaftsschaltung, Bemessungsbetriebsdauer Hauptlicht mind. 3 h, Gehäuse aus Kunststoff, mit Ladegerät in separater Wandkonsole, Schutzklasse II, Schutzart IP 54 DIN EN 60529 (VDE 0470-1).
</t>
  </si>
  <si>
    <t>105.1.02.0320</t>
  </si>
  <si>
    <t xml:space="preserve">Feuerlöscher CO2 5 kg mit Aufhängevorrichtung.
Feuerlöscher CO2 5 kg mit Aufhängevorrichtung.
</t>
  </si>
  <si>
    <t>105.1.02.0330</t>
  </si>
  <si>
    <t xml:space="preserve">Kapsel Gehörschützer
Kapsel Gehörschützer
mit Metallbügel mind. SNR von 33 dB nach EN352-1
</t>
  </si>
  <si>
    <t>105.1.02.0340</t>
  </si>
  <si>
    <t xml:space="preserve">Schilder und Aushänge
Schilder und Aushänge
entsprechend der gültigen Vorschriften
</t>
  </si>
  <si>
    <t>105.1.02.0350</t>
  </si>
  <si>
    <t xml:space="preserve">Schalldämmhaube
Schalldämmhaube
für das komplette Aggregat für Innenaufstellung im Aggregateraum, Dämmung um ca. 20 dB(A), aus verzinktem Stahlblech mit Auskleidung aus Mineralwolle, Vlies- und verzinkte Lochblechabdeckung, Türen / Klappen für Wartungs- und Reparaturarbeiten zu öffnen und/oder abnehmbar
</t>
  </si>
  <si>
    <t>105.1.02.0360</t>
  </si>
  <si>
    <t xml:space="preserve">Inbetriebnahme
Inbetriebnahme der kompletten Netzersatzanlage.
Schmier- und Kraftstoff stellt der AN. Übergabe der Dokumentationen
Herstellerzertifikate, Wartungsbücher
</t>
  </si>
  <si>
    <t>105.1.02.0370</t>
  </si>
  <si>
    <t xml:space="preserve">Lastprobe / Abnahme
Lastprobe / Abnahme
Der Lasttest ist dem AG und der Bauleitung anzumelden, und nach Aufforderung in Beisein der örtlichen Bauleitung und dem vom Bauherrn beauftragten  Sachverständigen auszuführen. Alle Umschalteinrichtungen sind auf bestimmungsgemäße Funktion zu prüfen. Weiterhin ist ein Stoß- Dauerlast- und Überlasttest, nach Montage vor Ort, mittels Lastbank / Lastwiderstände kaskadierbar durchzuführen und zu dokumentieren. Der Anschluss und die Verkabelung der Lastbank ggf. mit Provisorischen Leitungen ist ebenfalls Bestandteil dieser Positition, die Aufstellung der Lastbank kann nur im Außenbereich erfolgen. Anschließend Umschluss auf die endgültige Anlage. Die Lastbank muss für mindestens 30% Überlast ausgelegt sein.
Ausführung und Aufbau nach örtlichen Bestimmungen
Diese Abnahme wird voraussichtlich nicht umittelbar im Anschluss der Montagefertigstellung durchgeführt werden. Entstehende Zusatzkosten, wie sep. Anfahrt, etc. sind bei dieser Pos. zu berücksichtigen.
</t>
  </si>
  <si>
    <t>105.1.02.0380</t>
  </si>
  <si>
    <t xml:space="preserve">Zusätzliche über die Nebenleistung herausgehenden Einweisung des Bedienerpersonals mit einem Zeitaufwand von ca. 2 Stunden vor Ort.
Zusätzliche über die Nebenleistung herausgehenden Einweisung des Bedienerpersonals mit einem Zeitaufwand von ca. 4 Stunden vor Ort.
</t>
  </si>
  <si>
    <t>105.1.02.0390</t>
  </si>
  <si>
    <t xml:space="preserve">Dokumentationsunterlagen 3 fach jeweils im Ordner
Dokumentationsunterlagen 3 fach jeweils im Ordner
mit Schaltplänen Bedienungsanleitung, Ersatzteilkatalog und
Prüfzeugnissen.
Betriebsanweisung
Zur Übergabe und Einweisung des Betriebspersonals wird über die Dokumentation hinaus eine Funktions-,  Bedienungs- und Schaltanleitung der hier beschriebenen und installierten technischen Anlagen erwartet.
Die Anleitung wird der Dokumentation beigelegt und an den jeweiligen Geräten vor Ort hinterlegt.
</t>
  </si>
  <si>
    <t>105.1.02.0400</t>
  </si>
  <si>
    <t xml:space="preserve">Demontage und Entsorgung eine vorhandenen Netzersatzanlage
Demontage und Entsorgung eine vorhandenen Netzersatzanlage
bestehend aus:
- Netzersatzaggregat ca. 500 kVA Bj 1975
- Schaltanlage und Verkabelung
- Tankanlage (ca. 500 Liter)
- Zu- Abluftkanäle
- Abgasanlage 11 m horizontal und 30 m vertikal verlegt
Das Aggregat befindet sich im UG des Gebäudes.
Raumabmessungen: Länge: 5.15 m Breite:5,05 m Höhe: 3,47 m.
Abtransport des Aggregates und der Zubehörteile mit einem Autokran über einen LIchtschacht aus dem UG.
Abmessungen des Lichtschachtes L x B 4,10 x 2,60 m.
Der Aggregateraum befindet sich direkt neben den Lichtschacht. Für die Demontage wird die Wand zum Lichtschacht bauseits geöffnet.
</t>
  </si>
  <si>
    <t xml:space="preserve">Für Arbeiten, die durch zusätzliche, nicht im Rahmen des Leistungsverzeichnisses erfaßte Leistungen erforderlich werden, sind die folgenden Stundenlöhne zusätzlich in das Leistungsverzeichnis aufgenommen.
Die Stundenlohnarbeiten dürfen nur mit vorheriger Genehmigung der Bauleitung oder des Auftraggebers geleistet werden.
In den Stundensätzen sind alle Gemeinkosten, Auslösungen, Wege- und Fahrgelder enthalten. Zuschläge für Nacht-, Sonntags- und Feiertagsarbeit werden gesondert vergütet.
Die Stundenzettel sind sofort nach der Leistung, spätestens wöchentlich in doppelter Ausfertigung zur Anerkennung vorzulegen.
Für Arbeiten, die durch zusätzliche, nicht im Rahmen des Leistungsverzeichnisses erfaßte Leistungen erforderlich werden, sind die folgenden Stundenlöhne zusätzlich in das Leistungsverzeichnis aufgenommen.
Die Stundenlohnarbeiten dürfen nur mit vorheriger Genehmigung der Bauleitung oder des Auftraggebers geleistet werden.
In den Stundensätzen sind alle Gemeinkosten, Auslösungen, Wege- und Fahrgelder enthalten. Zuschläge für Nacht-, Sonntags- und Feiertagsarbeit werden gesondert vergütet.
Die Stundenzettel sind sofort nach der Leistung, spätestens wöchentlich in doppelter Ausfertigung zur Anerkennung vorzulegen.
</t>
  </si>
  <si>
    <t>105.1.02.0410</t>
  </si>
  <si>
    <t xml:space="preserve">Stunde eines Monteurs
Stunde eines Monteurs
</t>
  </si>
  <si>
    <t>91   So01</t>
  </si>
  <si>
    <t xml:space="preserve">Überprüfen der Tankanlage im Bestand
Im UG befindet sich in einem separaten Raum ein vor Ort geschweißter Stahl-Tank mit folgenden Daten:
- Tankinhalt: 9800 Liter
- vor Ort geschweißter Tank
- Hersteller: IHK-Tankbau Köln
- Baujahr 1975
Die Tankanlage ist gemäß den nachfolgenden Leistungspositionen zu prüfen. Nach der Überprüfung ist über evtl. festgestellte Mängel ein Bericht über die erforderlichen Maßnahmen zu erstellen.
Die Arbeiten sind von einem zertifiziertem Fachbetrieb (nach § 56 KrWG und EfbV, WHG )auszuführen.
</t>
  </si>
  <si>
    <t>105.1.03.0010</t>
  </si>
  <si>
    <t xml:space="preserve">Überprüfen der vorhanden Tankanlage
Überprüfen der vorhanden Tankanlage
Leistungsumfang.
- An- und Abfahrt mit Spezialfahrzeug
- Demontage der Rohrleitungen ca. 6 m
- Überprüfung der Armaturen
- Zwischenlagerung des verwendbaren Mediums (Diesel, Öl)
- Absaugen den Ölschlamms
- Fachgerechte Reinigung des Behälters
- Überprüfen der Tankanlage einschl. der Sicherheitseinrichtungen
- Rückfüllung des verwendbaren Mediums
- Inbetriebnahme der Anlage
- Erstellung eines Revisionsberichtes
</t>
  </si>
  <si>
    <t>105.1.03.0020</t>
  </si>
  <si>
    <t xml:space="preserve">Absaugen und Zwischenlagern von verwendbarem Diesel/Heizöl
Absaugen und Zwischenlagern von verwendbarem Diesel/Heizöl
</t>
  </si>
  <si>
    <t>l</t>
  </si>
  <si>
    <t>105.1.03.0030</t>
  </si>
  <si>
    <t xml:space="preserve">Wiedereinfüllen des zwischengelagerten verwendbarem Diesel/Heizöl
Wiedereinfüllen des zwischengelagerten verwendbarem Diesel/Heizöl
</t>
  </si>
  <si>
    <t>105.1.03.0040</t>
  </si>
  <si>
    <t xml:space="preserve">Absaugen und Entsorgen des Ölschlamms
Absaugen und Entsorgen des Ölschlamms
</t>
  </si>
  <si>
    <t>19   NSHV</t>
  </si>
  <si>
    <t xml:space="preserve">Verteilungen
Verteilungen
Die nachfolgenden Vorbemerkungen sind für   a l l e Titel "Verteilungen" und "Schalttableaus" zutreffend.
Vor Anfertigung der Verteilungen sind der Bauleitung entsprechende Konstruktionszeichnungen oder
Aufbauskizzen im Maßstab 1:10 zur Genehmigung vorzulegen.
Sind Verteilungen für mehrere verschiedene Stromarten und Systeme vorgesehen, so sind diese durch Abschottungen streng voneinander zu trennen. Für die verschiedenen Systeme sind getrennte Abdeckungen vorzusehen.
Die Verteilungsanlagen sind übersichtlich zu beschriften. Die Bezeichnungsschilder sollen aus Resopal mit gravierter Beschriftung oder gleichwertiger Art bestehen. Die Beschriftung ist direkt am Einbaugehä vorzunehmen.
Die Beschriftung ist nach den Stromlaufplänen und ergänzenden Angaben des Nutzers vorzusehen. In sämmtlichen Verteilungen sind Sicherungslegenden (2-fach, laminiert in der Einstecktasche der Verteilung und eingeklebt an der Verteilungstür) und Stromlaufpläne zu hinterlegen.
Alle Verteilungs-Abgänge sind auf Reihenklemmen zu führen; Abgänge unter 16 mm erhalten Nulleiter-Trennklemmen und Schutzleiter- Einzelklemmen. Die Anzahl der Klemmen ist entsprechend der ausgeschriebenen Bestückung zuzüglich mind. 20 Prozent Reserveklemmen für bauseitige Bestückung und Steuerungen anzubieten!
Vor Übergabe und Abnahme sind von allen Verteilern Prüfprotokolle  zu erstellen und gesammelt sowie geordnet zu übergeben.
Große Verteilerschränke sind zur Sicherstellung eines normalen Transportweges generell felderweise in das Gebäude einzubringen und vor Ort zusammenzustellen.
Zusatzkosten für diese Montageart werden nicht vergütet und sind ggf. einzukalkulieren.
Das Aufmaß der Geräteeinbauten erfolgt nach Verteilungsnummer und Standort.
Alle Kabel und Leitungen an Verteilern sind dauerhaft mit Kabelbezeichnungsschildern zu kennzeichnen. (siehe Vorgabe Bezeichnungsschlüssel)
</t>
  </si>
  <si>
    <t xml:space="preserve">Notstromschaltanlage
?????????Notstromschaltanlage
Fabrikat:		z.B. Euro Diesel, Kirsch, MAB
Typ:		ED St 630
Nach  VDE 0100 Teil 718, VDS, DIN EN 61439 und VDE 660
Schutzart:		IP41
Lackierung:		RAL 7035
Kabeleinführung:	oben oder unten
Schließung:		Schwenkhebel für Profilhalbzylinder
Ausrüstung des Mess- und Steuerteils
1 Voltmeter
1 Voltmeterumschalter
1 Messstellenumschalter
1 Frequenzmesser
3 Bimetallamperemeter
1 kW Messer
1 Batterievoltmeter (Starterbatterie)
1 Batterieamperemeter (Starterbatterie)
1 Schlüsselschalter ? Netzausfallprobe?
1 Not-Aus-Schalter (mit Eingang für externen Not-Aus-Schalter)
1 elektronischer Signalgeber
1 Drehzahlverstelltaster
1 Ansteuerung Generatorlasttrennschalter
1 Ansteuerung externer Netzschalter
1 Steuerungs-Überwachungs-Anzeige und Schutzgerät
Digitalanzeige folgender Werte auf einem Display
·	Spannungsmesser Generator / Netz (3 Phasen L +N)
·	Frequenzmesser Generator / Netz
·	Strommesser (3 Phasen (A))
·	Wirkleistungsmesser Generator (kW)
·	Leistungsfaktormesser Generator (cos phi)
·	Scheinleistungsmessung (kVA)
·	Blindleistungsmesser Generator (kVAr)
·	elektrische Arbeit Generator (kWh)
Digitalanzeige auf dem Display
·	Zustandsanzeige im Klartext
·	Fehlermeldung im Klartext
·	Betriebsstunden
·	Startzähler
Generatorschutz für folgende Schutzfunktionen
·	Überstromschutz
·	Kurzschlussschutz
·	Rückleistung
·	Überlastschutz
·	Asymmetrieschutz Strom Generator (Schieflast)
·	Blindleistungsimportschutz (Untererregungsschutz)
·	Blindleistungsexportschutz (Übererregung)
·	Über- und Unterspannungsschutz Generator
·	Über- und Unterfrequenzschutz Generator
·	Asymmetrieschutz Spannung Generator
1 CAN Schnittstelle zum Motorregler
1 Steuerung gemäß VDS (zweites Ladegerät und Vorrangsteuerung)
1 Einbindung der Überfüllsicherung
2 Einbindungen für Leckwarngeräte
- potentialfreie Betriebs- und Störmeldungen nach VDE 0108 Teil 718
- notwendige Relais, Zeitrelais, Sicherungen mit Hilfskontakten, Klemmen
Ausrüstung des Hilfsantriebsteils Aggregat
1 Einspeisung für Hilfsantriebe
1 Steuerung für Kühlwasservorheizung 2 kW / 231V
1 Steuerung Zuluftjalousien 231V
1 Steuerung Abluftjalousien 231V
1 Steuerung für Kraftstoffpumpe &lt; 1,5 kW / 400V
mit Steuerschalter ?Hand-0-Automatik?
und Leuchtmelder ?Ein?
1 Batterieladegerät 24V, 15A (Starterbatterie)
2 x Absicherung Leckageüberwachung 16A / 231V
1 x Einbindung Überfüllsicherung
Ausrüstung des Leistungsteils
1 Kupferanschlusssystem 1250 A für Generatorkabel
3 Stromwandler 1250/5A
1 Generatorlasttrennschalter 1250A, 3 polig, Festeinbau, mit
Motorantrieb mit Hilfskontakten
1 Kupferanschlusssystem 1250A für Abgangskabel
1 NH 1 Sicherungslasttrenner bis 250 A (Sprinklerabgang)
Netzparallelbetrieb
1 Über- und Unterspannungsschutz Netz
1 Über- und Unterfrequenzschutz Netz
1 Vektorsprungrelais
Synchronisierung /Regelung mit:
1 dynamischer Synchronisierung
1 Drehzahlverstellung (hoch/tief)
1 Frequenzüberwachung
1 Spannungsüberwachung
1 Phasenlagenüberwachung
1 Kompensation der Schaltereigenzeit
1 Frequenzregelung (Inselbetrieb)
1 Leistungsregelung (Netzparallelbetrieb)
1 Drehzahlverstelltaster
1 Cos Phi Regler
1 Steuerschalter für Betriebsarten
0= Notstrom mit Unterbrechung
1= Notstrom mit Rücksynchronisierung
2=Lastprobebetrieb mit Synchronisierung
Einschl. Anlieferung der Schaltanlage auf die Baustelle. Abladen des Aggregates mit einem Autokran und Einbringung der Schaltanlage und sämtlicher Zubehörteile über einen Lichtschacht ins UG.
Abmessungen des Lichtschachtes L x B 4,10 x 2,60 m.
angebotenes Fabrikat:	'[TB61[........Euro Diesel.....]]'
angebotener Typ:	 	'[TB62[........ED ST 630........]]'
</t>
  </si>
  <si>
    <t>105.1.02.0050</t>
  </si>
  <si>
    <t xml:space="preserve">Starterbatterie
Starterbatterie
Bleistarterbatterie im Schutzkasten, mit positiven Großoberflächenplatten
Type:		OGi
Spannung:		24 V
Kapazität:		160 Ah
</t>
  </si>
  <si>
    <t>105.1.02.0060</t>
  </si>
  <si>
    <t xml:space="preserve">Netzersatzaggregat
Netzersatzaggregat
Fabrikat:		z.B. Euro Diesel, Kirsch, MAB
Typ:		D-630 4-W
Dieselmotor
Fabrikat:		z.B. Volvo Penta
Typ:		TWD 1643 GE
Generator:		z.B. Marelli
Typ:		MJB 355 MA4
Leistungsklasse: 	630 kVA / 504 kW
Leistungsdefinition: 	PRP-Prime Power 10 %
Leistungsreserve für
Regelzwecke
Leistungsnormen: 	ISO 3046, ISO 8528,
DIN 6280
Bezugsbedingungen:
Aufstellhöhe:	500 m üNN
Umgebungstemperatur:	40 °C
Relative Luftfeuchtigkeit:	60 %
Dieselmotor
Leistung PRP: 	553 kW
Mittlerer effektiver Druck:	2,7 MPa
Drehmoment:	3521 Nm
Mittlere Kolbengeschwindigkeit:	8,3 m/s
Kraftstoffverbrauch ca.:
50% Last	196 g/kWh (66 l/h)
75% Last	196 g/kWh (97 l/h)
100% Last	199 g/kWh (131 l/h)
Schmierölverbrauch:	0,1 l/h
Verbrennungsluftverbrauch:	2620 m³/h
Strahlungswärme:	23 kW
Abgasmenge:	6100 m³/h
Abgastemperatur:	450 °C
Geräusch in 1m:	105 dB(A)
Bauart:		Reihenmotor
Bohrung / Hub:	144 / 165 mm
Hubraum:		16,12 l
Zylinderzahl:		6
Anlasser:		7,0 kW
Lichtmaschine:	24 V, 80 A
Schmierölfüllung:	48 l
Abgaswerte 5% O2
NOx:		1900 mg/m³
CO:		432 mg/m³
HC:		14 mg/m³
Staub:		31 mg/m³
Motorkühlung
Vorbaukühler
Der Vorbaukühler als Radiatorkühler wird zusammen mit Motor und Generator auf dem gemeinsamen Grundrahmen montiert. Der Lüfter wird mechanisch vom Motor angetrieben und fördert die über den Motor angesaugte Luft durch das Netz des Radiatorkühlers und das angeschlossene Abluftsystem aus dem Aggregateraum. Der Kühler ist ausgelegt für eine max. Temperatur der Ansaugluft von 40 °C. Alle rotierenden Teile sind  mit einem Berührungsschutz versehen.
Generator
Typenleistung 	680 kVA
Spannung:		400 / 230 V
Frequenz:		50 Hz
Drehzahl:		1500 1/min
Ausregelzeit:	0,5 s
Kurzschlussstrom:	3 x Inenn
Schutzart:		IP 23
Isolationsklasse:	H.
Anzahl der Lager:	2
Aggregateaufbau
Der Dieselmotor, Generator und der mechanisch angetriebene Vorbaukühler sind auf einem gemeinsamen verwindungssteifen Stahlgrundrahmen aufgebaut. Dieselmotor und Generator sind über eine elastische Kupplung verbunden. Die Lagerung des  Maschinensatzes zum Grundrahmen erfolgt über Schwingmetalle.
Ca. Abmaße des Aggregates einschließlich Kühler:
Länge:	3550 mm
Breite:	1400 mm
Höhe:	1940 mm
Gewicht:	4300 kg
Einschl. Anlieferung des Aggregates auf die Baustelle. Abladen des Aggregates mit einem Autokran und Einbringung des Aggregates und sämtlicher Zubehörteile über einen Lichtschacht ins UG.
Abmessungen des Lichtschachtes L x B 4,10 x 2,60 m.
Der Aggregateraum befindet sich um 1.UG direkt neben den Lichtschacht. Für die Einbringung wird die Wand zum Lichtschacht bauseits geöffnet und nach der Einbringung des Aggregates wieder geschossen.
In dem Aggregateraum steht zur Zeit eine Bestandsanlage. Diese wird vor der Neumontage gemäß separater LV Position demontiert.
Raumabmessungen: Länge: 5.15 m Breite:5,05 m Höhe: 3,47 m.
Angebotenes Fabrikat
Netzersatzaggregat:	'[TB65[........Euro Diesel.......]]'
Typ:		'[TB66[.......D-630 4-W.........]]'
Dieselmotor	:	'[TB68[......Volvo Penta.......]]'
Typ:		'[TB67[......TWD 1643 GE.......]]'
Generator:		'[TB70[.......Marelli........]]'
Typ:		'[TB69[.......MJB 355 MA4...........]]'
liefern und in beschriebenen Raum betriebsbereit einbauen
</t>
  </si>
  <si>
    <t>Pos.-Nr.</t>
  </si>
  <si>
    <t>Kurz- und Langtext</t>
  </si>
  <si>
    <t>Menge</t>
  </si>
  <si>
    <t>Einh.</t>
  </si>
  <si>
    <t>psch</t>
  </si>
  <si>
    <t>Hinweistext</t>
  </si>
  <si>
    <t>20   Tran</t>
  </si>
  <si>
    <t xml:space="preserve">Erläuterung Mittellspannungsanlage
Die Mittelspannungsanlage (12kV) wurde im Jahr 2013 durch die RheinEnergie Köln erneuert. Diese ist als SF 6 Schaltanlage von Fritz Driescher Wegberg ausgeführt.
Bestehend aus:
- 2 Eingangsschalter 630 A
- Übergabe Messung
- Trafoabgang
Der Transformator ist ein 500 kVA Öl-Transformator vom Baujahr 1967.
Dieser wird gegen eine 800 kVA Gießharz-Transformator ersetzt.
Nach der Demontage des Transformators wird in diesem Raum bauseits eine 2 Betondecke eingezogen. Die Montage des neuen Transformator kann daher erst nach diesen Arbeiten erfolgen. Die Versorgung erfolgt in dieser Zeit über eine Miettrafostation. Diese wird aus der SF 6 MS-Anlage versorgt.
Ein Durchgängiger Arbeitsablauf beim Trafotausch ist somit nicht möglich. Der Mehraufwand ist bei der Kalkulation zu berücksichtigen. Eine Schaltberechtigung für Schalthandlungen in Hochspannungsanlagen muss vorhanden sein.
Der Ablauf ist wie folgt vorgesehen:
- Installation neue NSHV AV + SV
- Installation einer 630 kVA Miettrafostation
- provisorische Einspeisung Bestand NSHV aus NSHV Neu
- Demontage alter 500 kVA Trafo
- Einbau einer 2. Betondecke
- Einbau neuer 800 kVA Trafo
- Demontage 630 kVA Miettrafostation
- Zeitraum ca. 4 Wochen
- Stromversorgung in der Zeit:
Hauptversorgung über 630 kVA Miettrafostation
Ersatzversorgung über Bestands NEA
</t>
  </si>
  <si>
    <t>0,000</t>
  </si>
  <si>
    <t>105.1.01.0010</t>
  </si>
  <si>
    <t>97   So07</t>
  </si>
  <si>
    <t xml:space="preserve">Montage und Demontage eines mobiles 630 kVA Trafos
Montage und Demontage eines mobiles Transformators 630 kVA (Leihweise) für die Zeit während des Austauschs des Transformators und Umbau des Traforaums.
In dieser Position sind die Kosten für den Transport Montage und der Anschluss zu kalkulieren. Die Miete für die Gebrauchszeit ist einer separaten Position LV  anzugeben.
Bestehend aus:
- Abstimmung mit EVU
- Transport An- und Abfahrt
- Montage und Demontage
- Sämtliche Anschlussarbeiten und erforderliche Nebenleistungen an der
Mittelspannungsanlage (SF6 Anlage) und der Gebäudeverteiler sowie
Rückbau
- MS Leitungen, Entfernung zur MS ca. 20 m
- NS Leitungen, Entfernung zur NSHV ca. 35 m
- Die MS Zuleitungen sind gesichert in einen verschließbaren Metalltrasse zu
verlegen
</t>
  </si>
  <si>
    <t>St</t>
  </si>
  <si>
    <t>105.1.01.0020</t>
  </si>
  <si>
    <t xml:space="preserve">Mobiler 630 kVA Trafo (Leihweise)
Mietstation 630 kVA Transformator
für die Zeit während des Austauschs des Transformators und Umbau des Traforaums.
Stahlblechcontainer,
Abmessungen: ( L x B x H ) ca. 3000 x 2438 x 2591 mm,
1 Personaltür, 2 Doppelflügeltür, bestückt mit:
1 Stck. Mittelspannungsschaltanlage 20 kV, SF6 isoliert,
gemäß BDEW + IEC 62271-200 Richtlinien, bestehend aus:
2 Einspeisefeldern (Lasttrennschalter mit Erder),
1 Trafoschalterfeld (Lasttrennschalter mit Sicherungsanbau und Erder)
1 Stck. Messung (Wahlweise Mittel.- oder Niederspannungsmessung),
1 Stck. Öltransformator 630 kVA 10 - 20 / 0,4 kV umschaltbar
1 Stck. Ölauffangwanne, Alu, ca. 2200 mm x 1200 mm, gemäß WHG
1 Stck. Zubehör, gemäß BDEW- und DIN VDE-Richtlinien
1 Stck. Warn- und Hinweisschilder, gemäß BDEW-Richtlinien
1 Stck. Innenraumerdungsanlage
1 Stck. MS-Verkabelung, ca. 3 x 8 m N2XSY 1x50mm², 12/20 kV
1 Stck. NS-Verkabelung, ca. 16 x 8 m NYY-O 1 x 240mm²
1 Stck. Niederspannungsverteilung in Gerüstbauweise, gemäß DIN
VDE 0660 T500 IEC 6049-11, EN 60439 und BGV-A3, bestückt mit:
1 Stck Leistungsschalter 1000A 3pol. Einspeisung vom Transformator
- mit Hilfsschalter
- mit Arbeitstromauslöser 230VAC
10 Abgangsleisten NH 3 / 630A und 4 Abgangsleisten NH 2 / 400A
1 Stck. Messschrank Gr. 3, Messleitungen zwischen VNB
Verrechnungs-Wandlern und dem Messschrank.
Der Mietcontainer ist vor dem Gebäude auf einer gepflasterten Fläche abzustellen. Entsprechende Unterlagen als Schutz und Lastverteilung sind zu berücksichtigen.
Es ist der Preis pro Woche anzugeben
</t>
  </si>
  <si>
    <t>Wo</t>
  </si>
  <si>
    <t>105.1.01.0030</t>
  </si>
  <si>
    <t xml:space="preserve">Hochspannungsschutzerdungsanlage (Erdungswert &lt; 2 Ohm)
Hochspannungsschutzerdungsanlage (Erdungswert &lt; 2 Ohm)
ca. 15 mTiefenerder als massiver Erdungsstab,
Durchmesser 20 mm, aus korrosionsbeständigem Stahl NIRO V4A,
zusammensetzbar mit Zapfen und Bohrung,
ca. 20 m korrosionsbeständiger Bandstahl 30 x 3,5 mm,in NIRO V4A,
einschließlich aller erforderlichen Systemkomponenten, Verbindungs- und
Anschlußsysteme sowie Klein- Befestigungs- und Isoliermaterial,
liefern und betriebsfertig anschließen.
Der Tiefenerder wird auf einer gepflasterten Fläche eingebracht. Das Öffnen und Schließen des Pflasters ist mit einzukalkulieren.
</t>
  </si>
  <si>
    <t>105.1.01.0040</t>
  </si>
  <si>
    <t xml:space="preserve">Ölprobe auf PCB
Ölprobe auf PCB
Gaschromatographische Isolierölanalyse nach DIN 51527-01 zur Ermittlung des PCB- Gehaltes der Isolierölfüllung eines Transformators,
einschließlich Isolierölentnahme und Prüfbericht.
Die Probe ist vor der Demontage durchzuführen. Der Trafo ist hierzu freizuschalten.
Der Mehraufwand hierfür ein in dieser Position einzukalkulieren.
</t>
  </si>
  <si>
    <t>105.1.01.0050</t>
  </si>
  <si>
    <t xml:space="preserve">Ausbau eines sich im Betrieb befindlichen Gießharz-Drehstrom-Transformator 200 k
Ausbau eines sich in Betrieb befindlichen Öl Transformator 500 kVA
Transformator abklemmen, ausbauen, abtransportieren und entsorgen.
Der Eingang zum MS/Trafo Raum hat eine Stufe. Transportweg bis zum LKW ca.15 m.
</t>
  </si>
  <si>
    <t>105.1.01.0060</t>
  </si>
  <si>
    <t xml:space="preserve">Transformator in Gießharzausfuehrung 800 kVA, 10 kV
Transformator in Gießharzausfuehrung
Fabrikat:		z.B. Siemens, ABB,
Typ:		Geafol
Auslegungsparameter:
für Stromrichterbetrieb 		800 kVA, 10 kV/0,4 kV
Bemessungsleistung (Sn):		800 kVA
Bemessungsspannung OS:		10 kV
Anzapfungsbereich:		+/- 2x2,5%
Leerlauf-Bemessungsspannung US: 	0,4 kV
Schaltgruppe:			Dyn5
Bemessungs-Kurzschlussspannung (UZr): 6 %
Verluste:				reduziert
Leerlaufverlust P0:			1,3 kW
Kurzschlussverlust Pk (120):		8,3 kW
Schalleistungspegel (LWA):	 	64 dB
Abmasse
Länge ca.:			1465 mm
Breite ca.:			  850 mm
Hoehe ca.:			1400 mm
Gesamtgewicht ca.:		2000 kg
Lage der OS- und US-Anschluesse	oben
Schutzart			IP00,
Ausführung mit umstellbaren Transportrollen für Längs- und Querfahrt. Transformator komplett liefern einbringen und betriebsfertig anschließen.
Der Transformator kann ebenerdig eingebracht werden. Der Eingang zum MS/Trafo Raum hat eine Stufe. Transportweg ab LKW ca.15 m.
angebotenes Fabrikat:	'[TB61[...........ABB.........]]'
angebotener Typ:	 	'[TB62[........RESIBLOCone..(A0AK).............]]'
</t>
  </si>
  <si>
    <t>105.1.01.0070</t>
  </si>
  <si>
    <t xml:space="preserve">Transformator-Befestigungseinrichtung einschließlich
Transformator-Befestigungseinrichtung einschließlich
Schwingungsdämpfern,
</t>
  </si>
  <si>
    <t>Satz</t>
  </si>
  <si>
    <t>105.1.01.0080</t>
  </si>
  <si>
    <t xml:space="preserve">Mittelspannungs-Kabelverbindung
Mittelspannungs-Kabelverbindung
zwischen Transformator-Schaltfeld und Transformator,
bestehend aus:
Abklemmen und Demontage:
- ca. 10 m altes VPE-Kabel, Typ N2XSY 6/10 kV, 3x1x50 mm²
Neumontage:
- ca. 10 m VPE-Kabel, Typ N2XSY 6/10 kV, 3x1x50 mm²
- 2 Stück Innenraum-Aufschiebe-Endverschlüsse mit allem erforderlichem
Zubehör
- Kabelstecker nach DIN VDE 0278
- Anschluss am Schaltfeld
- Anschluss am Transformator
einschließlich Klein- und Befestigungsmaterial, komplett liefern, verlegen und anschließen.
</t>
  </si>
  <si>
    <t>105.1.01.0090</t>
  </si>
  <si>
    <t xml:space="preserve">Innenraumerde und Potentialausgleich
Innenraum-Erdungsanlage und Potentialausgleich
für das Mittel- und Niederspannungsschaltgerüst, alle Metallkonstruktionen,
Transformator, Tür und Lüftungsgitter, bestehend aus kunststoffisolierte Kabel (NYY-O 1 x 70 mm²), einschließlich Potentialausgleichsschiene aus Cu mit
Anschlußmöglichkeiten für Kabel- und Bandeisenverbindungen,
</t>
  </si>
  <si>
    <t>105.1.01.0100</t>
  </si>
  <si>
    <t xml:space="preserve">Steuer- und Meldeleitungen pro Trafo
Steuer- und Meldeleitungen, NYM-JZ12 x 1,5 qmm, als Verbindung zwischen den Schutz-, Melde- und Auslösekomponenten von Mittel- und Niederspannungsverteilung sowie des Transformator- Hermetic-Schutzsystems, komplett im Kupa Schutzrohr verlegt und betriebsfertig angeschlossen.
</t>
  </si>
  <si>
    <t>m</t>
  </si>
  <si>
    <t>105.1.01.0110</t>
  </si>
  <si>
    <t xml:space="preserve">Übersichtsschaltplan DIN 40 719
Erstellen des Übersichtsschaltplan, gemäß DIN 40 719,
Mittelspannungssschaltanlage in DIN A3, laminiert
</t>
  </si>
  <si>
    <t>105.1.01.0120</t>
  </si>
  <si>
    <t xml:space="preserve">Austausch der Sicherungen in einer SF 6 Schaltanlage (EVU Eigenanlage)
Austausch der Sicherungen in einer SF 6 Schaltanlage (EVU Eigenanlage)
Bestehend aus:
- Austausch von 3 Sicherungen
- Lieferung von 3 Ersatzsicherungen HH- Sicherung 80 A
- Abstimmung mit den EVU Rhein Energie AG, Köln
</t>
  </si>
  <si>
    <t>105.1.01.0130</t>
  </si>
  <si>
    <t>5    StdL</t>
  </si>
  <si>
    <t xml:space="preserve">Abstimmung mit dem EVU Rhein Energie AG, Köln
Abstimmung mit dem EVU Rhein Energie AG, Köln
sämtliche Abstimmung und terminliche Koordinierung mit dem EVU für die o.g. Umschlussarbeiten
</t>
  </si>
  <si>
    <t>h</t>
  </si>
  <si>
    <t>18   NEA</t>
  </si>
  <si>
    <t xml:space="preserve">Erläuterung mobiles NEA Aggregat für Erneuerung NEA Anlage
Erläuterung mobiles NEA Aggregat für Erneuerung NEA Anlage
Für die Zeit es Austausch der 500 kVA Netzersatzanlage im Bestand ist der Einsatz eines mobiles Netzersatzaggregates erforderlich.
Der Ablauf ist wie folgt vorgesehen:
- Installation einer 500 kVA NEA Mietstation
- Demontage alter 500 kVA NEA
- Einbau neuer 630 kVA NEA
- Demontage 500 kVA NEA Mietstation
- Zeitraum ca. 4 Wochen
- Stromversorgung in der Zeit:
Hauptversorgung über 800 kVA Transformator
Ersatzversorgung über mobiles NEA Leihaggregat
</t>
  </si>
  <si>
    <t>105.1.02.0010</t>
  </si>
  <si>
    <t xml:space="preserve">Montage und Demontage eines mobiles NEA
Montage und Demontage eines mobiles Netzersatzaggregat 500 kVA / 400 kW (Leihweise) für die Zeit während des Austauschs der NEA Anlage.
In dieser Position sind die Kosten für den Transport Montage und der Anschluss zu kalkulieren. Die Miete für die Gebrauchszeit ist einer separaten Position LV  anzugeben.
Bestehend aus:
- Transport An- und Abfahrt
- Montage und Demontage
- Sämtliche Anschlussarbeiten und erforderliche Nebenleistungen am
Gebäudeverteiler sowie Rückbau
- NS- Kabel, Entfernung zur NSHV ca. 40 m
- Anschluss an NSHV
</t>
  </si>
  <si>
    <t>105.1.02.0020</t>
  </si>
  <si>
    <t xml:space="preserve">Mobiles Netzersatzaggregat (Leihweise)
Mobiles Netzersatzaggregat 500 kVA / 400 kW (Leihweise)
für die Zeit während des Austauschs der NEA Anlage.
Einschließlich ca. 2900 Liter Kraftstofftank
Das Aggregat muss am Gebäudeverteiler im UG der Feuerwache angeschlossen und nur bei Ausfall der Netzversorgung gefahren werden.
Das Aggregat muss für die Aussenaufstellung geeignet sein.
Entfernung vom Aggregat zum Gebäudeverteiler: ca. 40m
Eventuell anfallenden Wartungskosten sind mit in dieser Position einzukalkulieren.
Es ist der Preis pro Woche anzugeben
</t>
  </si>
  <si>
    <t>105.1.02.0030</t>
  </si>
  <si>
    <t xml:space="preserve">Heizöl als Kraftstoff für Dieselaggregat der Vorposition
Heizöl als Kraftstoff für Dieselaggregat der Vorposition
</t>
  </si>
  <si>
    <t>Lite</t>
  </si>
  <si>
    <t>105.1.02.0040</t>
  </si>
  <si>
    <t>L-EP-iBlue</t>
  </si>
  <si>
    <t>L-GP-iBlue</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</si>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</sst>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
    <numFmt numFmtId="165" formatCode="#,##0.00\ _€"/>
  </numFmts>
  <fonts count="8" x14ac:knownFonts="1">
    <font>
      <sz val="10"/>
      <name val="Arial"/>
    </font>
    <font>
      <b/>
      <sz val="10"/>
      <name val="Arial"/>
      <family val="2"/>
    </font>
    <font>
      <sz val="10"/>
      <name val="Arial"/>
      <family val="2"/>
    </font>
    <font>
      <sz val="10"/>
      <color indexed="9"/>
      <name val="Arial"/>
      <family val="2"/>
    </font>
    <font>
      <sz val="8"/>
      <name val="Arial"/>
      <family val="2"/>
    </font>
    <font>
      <sz val="8"/>
      <color indexed="9"/>
      <name val="Arial"/>
      <family val="2"/>
    </font>
    <font>
      <sz val="11"/>
      <color indexed="8"/>
      <name val="Calibri"/>
      <family val="2"/>
    </font>
    <font>
      <sz val="11"/>
      <color indexed="9"/>
      <name val="Calibri"/>
      <family val="2"/>
    </font>
  </fonts>
  <fills count="20">
    <fill>
      <patternFill patternType="none"/>
    </fill>
    <fill>
      <patternFill patternType="gray125"/>
    </fill>
    <fill>
      <patternFill patternType="solid">
        <fgColor indexed="8"/>
        <bgColor indexed="64"/>
      </patternFill>
    </fill>
    <fill>
      <patternFill patternType="solid">
        <fgColor indexed="17"/>
        <bgColor indexed="64"/>
      </patternFill>
    </fill>
    <fill>
      <patternFill patternType="solid">
        <fgColor indexed="22"/>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2">
    <xf numFmtId="0" fontId="0" fillId="0" borderId="0"/>
    <xf numFmtId="0" fontId="2" fillId="0" borderId="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0" borderId="0"/>
    <xf numFmtId="0" fontId="2" fillId="0" borderId="0"/>
  </cellStyleXfs>
  <cellXfs count="32">
    <xf numFmtId="0" fontId="0" fillId="0" borderId="0" xfId="0"/>
    <xf numFmtId="49" fontId="3" fillId="2" borderId="1" xfId="1" applyNumberFormat="1" applyFont="1" applyFill="1" applyBorder="1" applyAlignment="1" applyProtection="1">
      <alignment vertical="top"/>
      <protection locked="0"/>
    </xf>
    <xf numFmtId="0" fontId="3" fillId="2" borderId="1" xfId="1" applyFont="1" applyFill="1" applyBorder="1" applyAlignment="1" applyProtection="1">
      <alignment vertical="top" wrapText="1"/>
      <protection locked="0"/>
    </xf>
    <xf numFmtId="164" fontId="3" fillId="2" borderId="1" xfId="1" applyNumberFormat="1" applyFont="1" applyFill="1" applyBorder="1" applyAlignment="1" applyProtection="1">
      <alignment horizontal="right" vertical="top"/>
      <protection locked="0"/>
    </xf>
    <xf numFmtId="0" fontId="3" fillId="2" borderId="1" xfId="1" applyFont="1" applyFill="1" applyBorder="1" applyAlignment="1" applyProtection="1">
      <alignment vertical="top"/>
      <protection locked="0"/>
    </xf>
    <xf numFmtId="49" fontId="2" fillId="0" borderId="1" xfId="1" applyNumberFormat="1" applyBorder="1" applyAlignment="1" applyProtection="1">
      <alignment vertical="top"/>
      <protection locked="0"/>
    </xf>
    <xf numFmtId="0" fontId="2" fillId="0" borderId="1" xfId="1" applyBorder="1" applyAlignment="1" applyProtection="1">
      <alignment vertical="top" wrapText="1"/>
      <protection locked="0"/>
    </xf>
    <xf numFmtId="164" fontId="2" fillId="0" borderId="1" xfId="1" applyNumberFormat="1" applyBorder="1" applyAlignment="1" applyProtection="1">
      <alignment horizontal="right" vertical="top"/>
      <protection locked="0"/>
    </xf>
    <xf numFmtId="0" fontId="2" fillId="0" borderId="1" xfId="1" applyBorder="1" applyAlignment="1" applyProtection="1">
      <alignment vertical="top"/>
      <protection locked="0"/>
    </xf>
    <xf numFmtId="49" fontId="4" fillId="0" borderId="1" xfId="1" applyNumberFormat="1" applyFont="1" applyBorder="1" applyAlignment="1" applyProtection="1">
      <alignment vertical="top"/>
      <protection locked="0"/>
    </xf>
    <xf numFmtId="0" fontId="4" fillId="0" borderId="1" xfId="1" applyFont="1" applyBorder="1" applyAlignment="1" applyProtection="1">
      <alignment vertical="top" wrapText="1"/>
      <protection locked="0"/>
    </xf>
    <xf numFmtId="164" fontId="4" fillId="0" borderId="1" xfId="1" applyNumberFormat="1" applyFont="1" applyBorder="1" applyAlignment="1" applyProtection="1">
      <alignment horizontal="right" vertical="top"/>
      <protection locked="0"/>
    </xf>
    <xf numFmtId="49" fontId="4" fillId="0" borderId="1" xfId="1" applyNumberFormat="1" applyFont="1" applyBorder="1" applyAlignment="1" applyProtection="1">
      <alignment horizontal="right" vertical="top"/>
      <protection locked="0"/>
    </xf>
    <xf numFmtId="49" fontId="5" fillId="3" borderId="1" xfId="1" applyNumberFormat="1" applyFont="1" applyFill="1" applyBorder="1" applyAlignment="1" applyProtection="1">
      <alignment vertical="top"/>
      <protection locked="0"/>
    </xf>
    <xf numFmtId="164" fontId="4" fillId="5" borderId="1" xfId="1" applyNumberFormat="1" applyFont="1" applyFill="1" applyBorder="1" applyAlignment="1" applyProtection="1">
      <alignment horizontal="right" vertical="top"/>
      <protection locked="0"/>
    </xf>
    <xf numFmtId="164" fontId="4" fillId="0" borderId="1" xfId="1" applyNumberFormat="1" applyFont="1" applyFill="1" applyBorder="1" applyAlignment="1" applyProtection="1">
      <alignment horizontal="right" vertical="top"/>
      <protection locked="0"/>
    </xf>
    <xf numFmtId="0" fontId="4" fillId="0" borderId="1" xfId="1" applyFont="1" applyFill="1" applyBorder="1" applyAlignment="1" applyProtection="1">
      <alignment vertical="top" wrapText="1"/>
      <protection locked="0"/>
    </xf>
    <xf numFmtId="49" fontId="1" fillId="4" borderId="1" xfId="1" applyNumberFormat="1" applyFont="1" applyFill="1" applyBorder="1" applyAlignment="1" applyProtection="1">
      <alignment vertical="top"/>
      <protection locked="0"/>
    </xf>
    <xf numFmtId="0" fontId="1" fillId="4" borderId="1" xfId="1" applyFont="1" applyFill="1" applyBorder="1" applyAlignment="1" applyProtection="1">
      <alignment vertical="top" wrapText="1"/>
      <protection locked="0"/>
    </xf>
    <xf numFmtId="164" fontId="1" fillId="4" borderId="1" xfId="1" applyNumberFormat="1" applyFont="1" applyFill="1" applyBorder="1" applyAlignment="1" applyProtection="1">
      <alignment horizontal="right" vertical="top"/>
      <protection locked="0"/>
    </xf>
    <xf numFmtId="49" fontId="4" fillId="0" borderId="1" xfId="1" applyNumberFormat="1" applyFont="1" applyFill="1" applyBorder="1" applyAlignment="1" applyProtection="1">
      <alignment horizontal="right" vertical="top"/>
      <protection locked="0"/>
    </xf>
    <xf numFmtId="0" fontId="3" fillId="2" borderId="6" xfId="1" applyFont="1" applyFill="1" applyBorder="1" applyAlignment="1" applyProtection="1">
      <alignment vertical="top"/>
      <protection locked="0"/>
    </xf>
    <xf numFmtId="0" fontId="2" fillId="0" borderId="2" xfId="1" applyBorder="1" applyAlignment="1" applyProtection="1">
      <alignment vertical="top"/>
      <protection locked="0"/>
    </xf>
    <xf numFmtId="0" fontId="2" fillId="0" borderId="2" xfId="1" applyFill="1" applyBorder="1" applyAlignment="1" applyProtection="1">
      <alignment vertical="top"/>
      <protection locked="0"/>
    </xf>
    <xf numFmtId="165" fontId="1" fillId="0" borderId="5" xfId="1" applyNumberFormat="1" applyFont="1" applyBorder="1" applyAlignment="1">
      <alignment horizontal="center" vertical="top"/>
    </xf>
    <xf numFmtId="165" fontId="4" fillId="0" borderId="3" xfId="1" applyNumberFormat="1" applyFont="1" applyBorder="1" applyAlignment="1" applyProtection="1">
      <alignment vertical="top"/>
      <protection locked="0"/>
    </xf>
    <xf numFmtId="165" fontId="1" fillId="4" borderId="2" xfId="1" applyNumberFormat="1" applyFont="1" applyFill="1" applyBorder="1" applyAlignment="1" applyProtection="1">
      <alignment vertical="top"/>
      <protection locked="0"/>
    </xf>
    <xf numFmtId="165" fontId="4" fillId="0" borderId="1" xfId="1" applyNumberFormat="1" applyFont="1" applyBorder="1" applyAlignment="1" applyProtection="1">
      <alignment vertical="top"/>
      <protection locked="0"/>
    </xf>
    <xf numFmtId="0" fontId="3" fillId="0" borderId="6" xfId="1" applyFont="1" applyFill="1" applyBorder="1" applyAlignment="1" applyProtection="1">
      <alignment vertical="top"/>
      <protection locked="0"/>
    </xf>
    <xf numFmtId="165" fontId="4" fillId="0" borderId="3" xfId="1" applyNumberFormat="1" applyFont="1" applyBorder="1" applyAlignment="1" applyProtection="1">
      <alignment vertical="top"/>
    </xf>
    <xf numFmtId="165" fontId="1" fillId="0" borderId="3" xfId="1" applyNumberFormat="1" applyFont="1" applyBorder="1" applyAlignment="1" applyProtection="1">
      <alignment vertical="top"/>
    </xf>
    <xf numFmtId="0" fontId="1" fillId="0" borderId="4" xfId="0" applyFont="1" applyBorder="1" applyAlignment="1" applyProtection="1">
      <alignment vertical="top"/>
    </xf>
  </cellXfs>
  <cellStyles count="22">
    <cellStyle name="20% - Akzent1" xfId="2"/>
    <cellStyle name="20% - Akzent2" xfId="3"/>
    <cellStyle name="20% - Akzent3" xfId="4"/>
    <cellStyle name="20% - Akzent4" xfId="5"/>
    <cellStyle name="20% - Akzent5" xfId="6"/>
    <cellStyle name="20% - Akzent6" xfId="7"/>
    <cellStyle name="40% - Akzent1" xfId="8"/>
    <cellStyle name="40% - Akzent2" xfId="9"/>
    <cellStyle name="40% - Akzent3" xfId="10"/>
    <cellStyle name="40% - Akzent4" xfId="11"/>
    <cellStyle name="40% - Akzent5" xfId="12"/>
    <cellStyle name="40% - Akzent6" xfId="13"/>
    <cellStyle name="60% - Akzent1" xfId="14"/>
    <cellStyle name="60% - Akzent2" xfId="15"/>
    <cellStyle name="60% - Akzent3" xfId="16"/>
    <cellStyle name="60% - Akzent4" xfId="17"/>
    <cellStyle name="60% - Akzent5" xfId="18"/>
    <cellStyle name="60% - Akzent6" xfId="19"/>
    <cellStyle name="Normal" xfId="0" builtinId="0"/>
    <cellStyle name="Standard 2" xfId="1"/>
    <cellStyle name="Standard 3" xfId="20"/>
    <cellStyle name="Standard 4"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94"/>
  <sheetViews>
    <sheetView tabSelected="1" zoomScale="130" zoomScaleNormal="130" workbookViewId="0">
      <pane xSplit="1" ySplit="1" topLeftCell="B2" activePane="bottomRight" state="frozen"/>
      <selection pane="topRight" activeCell="B1" sqref="B1"/>
      <selection pane="bottomLeft" activeCell="A2" sqref="A2"/>
      <selection pane="bottomRight" activeCell="D7" sqref="D7"/>
    </sheetView>
  </sheetViews>
  <sheetFormatPr defaultColWidth="11.44140625" defaultRowHeight="13.2" x14ac:dyDescent="0.25"/>
  <cols>
    <col min="1" max="1" width="12.6640625" style="5" bestFit="1" customWidth="1"/>
    <col min="2" max="2" width="21.5546875" style="5" customWidth="1"/>
    <col min="3" max="3" width="29.33203125" style="6" customWidth="1"/>
    <col min="4" max="4" width="20.6640625" style="7" customWidth="1"/>
    <col min="5" max="5" width="5.33203125" style="5" bestFit="1" customWidth="1"/>
    <col min="6" max="6" width="12" style="27" customWidth="1"/>
    <col min="7" max="7" width="12.6640625" style="27" customWidth="1"/>
    <col min="8" max="216" width="11.44140625" style="8"/>
    <col min="217" max="217" width="12.6640625" style="8" bestFit="1" customWidth="1"/>
    <col min="218" max="218" width="9.88671875" style="8" bestFit="1" customWidth="1"/>
    <col min="219" max="219" width="29.33203125" style="8" customWidth="1"/>
    <col min="220" max="220" width="10.109375" style="8" bestFit="1" customWidth="1"/>
    <col min="221" max="221" width="5.33203125" style="8" bestFit="1" customWidth="1"/>
    <col min="222" max="222" width="11.5546875" style="8" customWidth="1"/>
    <col min="223" max="223" width="9.88671875" style="8" customWidth="1"/>
    <col min="224" max="240" width="0" style="8" hidden="1" customWidth="1"/>
    <col min="241" max="241" width="11.44140625" style="8" customWidth="1"/>
    <col min="242" max="242" width="11.33203125" style="8" customWidth="1"/>
    <col min="243" max="243" width="10.109375" style="8" bestFit="1" customWidth="1"/>
    <col min="244" max="244" width="10.109375" style="8" customWidth="1"/>
    <col min="245" max="245" width="10.109375" style="8" bestFit="1" customWidth="1"/>
    <col min="246" max="246" width="10.109375" style="8" customWidth="1"/>
    <col min="247" max="247" width="11.33203125" style="8" customWidth="1"/>
    <col min="248" max="248" width="11.6640625" style="8" customWidth="1"/>
    <col min="249" max="255" width="0" style="8" hidden="1" customWidth="1"/>
    <col min="256" max="257" width="8.6640625" style="8" customWidth="1"/>
    <col min="258" max="472" width="11.44140625" style="8"/>
    <col min="473" max="473" width="12.6640625" style="8" bestFit="1" customWidth="1"/>
    <col min="474" max="474" width="9.88671875" style="8" bestFit="1" customWidth="1"/>
    <col min="475" max="475" width="29.33203125" style="8" customWidth="1"/>
    <col min="476" max="476" width="10.109375" style="8" bestFit="1" customWidth="1"/>
    <col min="477" max="477" width="5.33203125" style="8" bestFit="1" customWidth="1"/>
    <col min="478" max="478" width="11.5546875" style="8" customWidth="1"/>
    <col min="479" max="479" width="9.88671875" style="8" customWidth="1"/>
    <col min="480" max="496" width="0" style="8" hidden="1" customWidth="1"/>
    <col min="497" max="497" width="11.44140625" style="8" customWidth="1"/>
    <col min="498" max="498" width="11.33203125" style="8" customWidth="1"/>
    <col min="499" max="499" width="10.109375" style="8" bestFit="1" customWidth="1"/>
    <col min="500" max="500" width="10.109375" style="8" customWidth="1"/>
    <col min="501" max="501" width="10.109375" style="8" bestFit="1" customWidth="1"/>
    <col min="502" max="502" width="10.109375" style="8" customWidth="1"/>
    <col min="503" max="503" width="11.33203125" style="8" customWidth="1"/>
    <col min="504" max="504" width="11.6640625" style="8" customWidth="1"/>
    <col min="505" max="511" width="0" style="8" hidden="1" customWidth="1"/>
    <col min="512" max="513" width="8.6640625" style="8" customWidth="1"/>
    <col min="514" max="728" width="11.44140625" style="8"/>
    <col min="729" max="729" width="12.6640625" style="8" bestFit="1" customWidth="1"/>
    <col min="730" max="730" width="9.88671875" style="8" bestFit="1" customWidth="1"/>
    <col min="731" max="731" width="29.33203125" style="8" customWidth="1"/>
    <col min="732" max="732" width="10.109375" style="8" bestFit="1" customWidth="1"/>
    <col min="733" max="733" width="5.33203125" style="8" bestFit="1" customWidth="1"/>
    <col min="734" max="734" width="11.5546875" style="8" customWidth="1"/>
    <col min="735" max="735" width="9.88671875" style="8" customWidth="1"/>
    <col min="736" max="752" width="0" style="8" hidden="1" customWidth="1"/>
    <col min="753" max="753" width="11.44140625" style="8" customWidth="1"/>
    <col min="754" max="754" width="11.33203125" style="8" customWidth="1"/>
    <col min="755" max="755" width="10.109375" style="8" bestFit="1" customWidth="1"/>
    <col min="756" max="756" width="10.109375" style="8" customWidth="1"/>
    <col min="757" max="757" width="10.109375" style="8" bestFit="1" customWidth="1"/>
    <col min="758" max="758" width="10.109375" style="8" customWidth="1"/>
    <col min="759" max="759" width="11.33203125" style="8" customWidth="1"/>
    <col min="760" max="760" width="11.6640625" style="8" customWidth="1"/>
    <col min="761" max="767" width="0" style="8" hidden="1" customWidth="1"/>
    <col min="768" max="769" width="8.6640625" style="8" customWidth="1"/>
    <col min="770" max="984" width="11.44140625" style="8"/>
    <col min="985" max="985" width="12.6640625" style="8" bestFit="1" customWidth="1"/>
    <col min="986" max="986" width="9.88671875" style="8" bestFit="1" customWidth="1"/>
    <col min="987" max="987" width="29.33203125" style="8" customWidth="1"/>
    <col min="988" max="988" width="10.109375" style="8" bestFit="1" customWidth="1"/>
    <col min="989" max="989" width="5.33203125" style="8" bestFit="1" customWidth="1"/>
    <col min="990" max="990" width="11.5546875" style="8" customWidth="1"/>
    <col min="991" max="991" width="9.88671875" style="8" customWidth="1"/>
    <col min="992" max="1008" width="0" style="8" hidden="1" customWidth="1"/>
    <col min="1009" max="1009" width="11.44140625" style="8" customWidth="1"/>
    <col min="1010" max="1010" width="11.33203125" style="8" customWidth="1"/>
    <col min="1011" max="1011" width="10.109375" style="8" bestFit="1" customWidth="1"/>
    <col min="1012" max="1012" width="10.109375" style="8" customWidth="1"/>
    <col min="1013" max="1013" width="10.109375" style="8" bestFit="1" customWidth="1"/>
    <col min="1014" max="1014" width="10.109375" style="8" customWidth="1"/>
    <col min="1015" max="1015" width="11.33203125" style="8" customWidth="1"/>
    <col min="1016" max="1016" width="11.6640625" style="8" customWidth="1"/>
    <col min="1017" max="1023" width="0" style="8" hidden="1" customWidth="1"/>
    <col min="1024" max="1025" width="8.6640625" style="8" customWidth="1"/>
    <col min="1026" max="1240" width="11.44140625" style="8"/>
    <col min="1241" max="1241" width="12.6640625" style="8" bestFit="1" customWidth="1"/>
    <col min="1242" max="1242" width="9.88671875" style="8" bestFit="1" customWidth="1"/>
    <col min="1243" max="1243" width="29.33203125" style="8" customWidth="1"/>
    <col min="1244" max="1244" width="10.109375" style="8" bestFit="1" customWidth="1"/>
    <col min="1245" max="1245" width="5.33203125" style="8" bestFit="1" customWidth="1"/>
    <col min="1246" max="1246" width="11.5546875" style="8" customWidth="1"/>
    <col min="1247" max="1247" width="9.88671875" style="8" customWidth="1"/>
    <col min="1248" max="1264" width="0" style="8" hidden="1" customWidth="1"/>
    <col min="1265" max="1265" width="11.44140625" style="8" customWidth="1"/>
    <col min="1266" max="1266" width="11.33203125" style="8" customWidth="1"/>
    <col min="1267" max="1267" width="10.109375" style="8" bestFit="1" customWidth="1"/>
    <col min="1268" max="1268" width="10.109375" style="8" customWidth="1"/>
    <col min="1269" max="1269" width="10.109375" style="8" bestFit="1" customWidth="1"/>
    <col min="1270" max="1270" width="10.109375" style="8" customWidth="1"/>
    <col min="1271" max="1271" width="11.33203125" style="8" customWidth="1"/>
    <col min="1272" max="1272" width="11.6640625" style="8" customWidth="1"/>
    <col min="1273" max="1279" width="0" style="8" hidden="1" customWidth="1"/>
    <col min="1280" max="1281" width="8.6640625" style="8" customWidth="1"/>
    <col min="1282" max="1496" width="11.44140625" style="8"/>
    <col min="1497" max="1497" width="12.6640625" style="8" bestFit="1" customWidth="1"/>
    <col min="1498" max="1498" width="9.88671875" style="8" bestFit="1" customWidth="1"/>
    <col min="1499" max="1499" width="29.33203125" style="8" customWidth="1"/>
    <col min="1500" max="1500" width="10.109375" style="8" bestFit="1" customWidth="1"/>
    <col min="1501" max="1501" width="5.33203125" style="8" bestFit="1" customWidth="1"/>
    <col min="1502" max="1502" width="11.5546875" style="8" customWidth="1"/>
    <col min="1503" max="1503" width="9.88671875" style="8" customWidth="1"/>
    <col min="1504" max="1520" width="0" style="8" hidden="1" customWidth="1"/>
    <col min="1521" max="1521" width="11.44140625" style="8" customWidth="1"/>
    <col min="1522" max="1522" width="11.33203125" style="8" customWidth="1"/>
    <col min="1523" max="1523" width="10.109375" style="8" bestFit="1" customWidth="1"/>
    <col min="1524" max="1524" width="10.109375" style="8" customWidth="1"/>
    <col min="1525" max="1525" width="10.109375" style="8" bestFit="1" customWidth="1"/>
    <col min="1526" max="1526" width="10.109375" style="8" customWidth="1"/>
    <col min="1527" max="1527" width="11.33203125" style="8" customWidth="1"/>
    <col min="1528" max="1528" width="11.6640625" style="8" customWidth="1"/>
    <col min="1529" max="1535" width="0" style="8" hidden="1" customWidth="1"/>
    <col min="1536" max="1537" width="8.6640625" style="8" customWidth="1"/>
    <col min="1538" max="1752" width="11.44140625" style="8"/>
    <col min="1753" max="1753" width="12.6640625" style="8" bestFit="1" customWidth="1"/>
    <col min="1754" max="1754" width="9.88671875" style="8" bestFit="1" customWidth="1"/>
    <col min="1755" max="1755" width="29.33203125" style="8" customWidth="1"/>
    <col min="1756" max="1756" width="10.109375" style="8" bestFit="1" customWidth="1"/>
    <col min="1757" max="1757" width="5.33203125" style="8" bestFit="1" customWidth="1"/>
    <col min="1758" max="1758" width="11.5546875" style="8" customWidth="1"/>
    <col min="1759" max="1759" width="9.88671875" style="8" customWidth="1"/>
    <col min="1760" max="1776" width="0" style="8" hidden="1" customWidth="1"/>
    <col min="1777" max="1777" width="11.44140625" style="8" customWidth="1"/>
    <col min="1778" max="1778" width="11.33203125" style="8" customWidth="1"/>
    <col min="1779" max="1779" width="10.109375" style="8" bestFit="1" customWidth="1"/>
    <col min="1780" max="1780" width="10.109375" style="8" customWidth="1"/>
    <col min="1781" max="1781" width="10.109375" style="8" bestFit="1" customWidth="1"/>
    <col min="1782" max="1782" width="10.109375" style="8" customWidth="1"/>
    <col min="1783" max="1783" width="11.33203125" style="8" customWidth="1"/>
    <col min="1784" max="1784" width="11.6640625" style="8" customWidth="1"/>
    <col min="1785" max="1791" width="0" style="8" hidden="1" customWidth="1"/>
    <col min="1792" max="1793" width="8.6640625" style="8" customWidth="1"/>
    <col min="1794" max="2008" width="11.44140625" style="8"/>
    <col min="2009" max="2009" width="12.6640625" style="8" bestFit="1" customWidth="1"/>
    <col min="2010" max="2010" width="9.88671875" style="8" bestFit="1" customWidth="1"/>
    <col min="2011" max="2011" width="29.33203125" style="8" customWidth="1"/>
    <col min="2012" max="2012" width="10.109375" style="8" bestFit="1" customWidth="1"/>
    <col min="2013" max="2013" width="5.33203125" style="8" bestFit="1" customWidth="1"/>
    <col min="2014" max="2014" width="11.5546875" style="8" customWidth="1"/>
    <col min="2015" max="2015" width="9.88671875" style="8" customWidth="1"/>
    <col min="2016" max="2032" width="0" style="8" hidden="1" customWidth="1"/>
    <col min="2033" max="2033" width="11.44140625" style="8" customWidth="1"/>
    <col min="2034" max="2034" width="11.33203125" style="8" customWidth="1"/>
    <col min="2035" max="2035" width="10.109375" style="8" bestFit="1" customWidth="1"/>
    <col min="2036" max="2036" width="10.109375" style="8" customWidth="1"/>
    <col min="2037" max="2037" width="10.109375" style="8" bestFit="1" customWidth="1"/>
    <col min="2038" max="2038" width="10.109375" style="8" customWidth="1"/>
    <col min="2039" max="2039" width="11.33203125" style="8" customWidth="1"/>
    <col min="2040" max="2040" width="11.6640625" style="8" customWidth="1"/>
    <col min="2041" max="2047" width="0" style="8" hidden="1" customWidth="1"/>
    <col min="2048" max="2049" width="8.6640625" style="8" customWidth="1"/>
    <col min="2050" max="2264" width="11.44140625" style="8"/>
    <col min="2265" max="2265" width="12.6640625" style="8" bestFit="1" customWidth="1"/>
    <col min="2266" max="2266" width="9.88671875" style="8" bestFit="1" customWidth="1"/>
    <col min="2267" max="2267" width="29.33203125" style="8" customWidth="1"/>
    <col min="2268" max="2268" width="10.109375" style="8" bestFit="1" customWidth="1"/>
    <col min="2269" max="2269" width="5.33203125" style="8" bestFit="1" customWidth="1"/>
    <col min="2270" max="2270" width="11.5546875" style="8" customWidth="1"/>
    <col min="2271" max="2271" width="9.88671875" style="8" customWidth="1"/>
    <col min="2272" max="2288" width="0" style="8" hidden="1" customWidth="1"/>
    <col min="2289" max="2289" width="11.44140625" style="8" customWidth="1"/>
    <col min="2290" max="2290" width="11.33203125" style="8" customWidth="1"/>
    <col min="2291" max="2291" width="10.109375" style="8" bestFit="1" customWidth="1"/>
    <col min="2292" max="2292" width="10.109375" style="8" customWidth="1"/>
    <col min="2293" max="2293" width="10.109375" style="8" bestFit="1" customWidth="1"/>
    <col min="2294" max="2294" width="10.109375" style="8" customWidth="1"/>
    <col min="2295" max="2295" width="11.33203125" style="8" customWidth="1"/>
    <col min="2296" max="2296" width="11.6640625" style="8" customWidth="1"/>
    <col min="2297" max="2303" width="0" style="8" hidden="1" customWidth="1"/>
    <col min="2304" max="2305" width="8.6640625" style="8" customWidth="1"/>
    <col min="2306" max="2520" width="11.44140625" style="8"/>
    <col min="2521" max="2521" width="12.6640625" style="8" bestFit="1" customWidth="1"/>
    <col min="2522" max="2522" width="9.88671875" style="8" bestFit="1" customWidth="1"/>
    <col min="2523" max="2523" width="29.33203125" style="8" customWidth="1"/>
    <col min="2524" max="2524" width="10.109375" style="8" bestFit="1" customWidth="1"/>
    <col min="2525" max="2525" width="5.33203125" style="8" bestFit="1" customWidth="1"/>
    <col min="2526" max="2526" width="11.5546875" style="8" customWidth="1"/>
    <col min="2527" max="2527" width="9.88671875" style="8" customWidth="1"/>
    <col min="2528" max="2544" width="0" style="8" hidden="1" customWidth="1"/>
    <col min="2545" max="2545" width="11.44140625" style="8" customWidth="1"/>
    <col min="2546" max="2546" width="11.33203125" style="8" customWidth="1"/>
    <col min="2547" max="2547" width="10.109375" style="8" bestFit="1" customWidth="1"/>
    <col min="2548" max="2548" width="10.109375" style="8" customWidth="1"/>
    <col min="2549" max="2549" width="10.109375" style="8" bestFit="1" customWidth="1"/>
    <col min="2550" max="2550" width="10.109375" style="8" customWidth="1"/>
    <col min="2551" max="2551" width="11.33203125" style="8" customWidth="1"/>
    <col min="2552" max="2552" width="11.6640625" style="8" customWidth="1"/>
    <col min="2553" max="2559" width="0" style="8" hidden="1" customWidth="1"/>
    <col min="2560" max="2561" width="8.6640625" style="8" customWidth="1"/>
    <col min="2562" max="2776" width="11.44140625" style="8"/>
    <col min="2777" max="2777" width="12.6640625" style="8" bestFit="1" customWidth="1"/>
    <col min="2778" max="2778" width="9.88671875" style="8" bestFit="1" customWidth="1"/>
    <col min="2779" max="2779" width="29.33203125" style="8" customWidth="1"/>
    <col min="2780" max="2780" width="10.109375" style="8" bestFit="1" customWidth="1"/>
    <col min="2781" max="2781" width="5.33203125" style="8" bestFit="1" customWidth="1"/>
    <col min="2782" max="2782" width="11.5546875" style="8" customWidth="1"/>
    <col min="2783" max="2783" width="9.88671875" style="8" customWidth="1"/>
    <col min="2784" max="2800" width="0" style="8" hidden="1" customWidth="1"/>
    <col min="2801" max="2801" width="11.44140625" style="8" customWidth="1"/>
    <col min="2802" max="2802" width="11.33203125" style="8" customWidth="1"/>
    <col min="2803" max="2803" width="10.109375" style="8" bestFit="1" customWidth="1"/>
    <col min="2804" max="2804" width="10.109375" style="8" customWidth="1"/>
    <col min="2805" max="2805" width="10.109375" style="8" bestFit="1" customWidth="1"/>
    <col min="2806" max="2806" width="10.109375" style="8" customWidth="1"/>
    <col min="2807" max="2807" width="11.33203125" style="8" customWidth="1"/>
    <col min="2808" max="2808" width="11.6640625" style="8" customWidth="1"/>
    <col min="2809" max="2815" width="0" style="8" hidden="1" customWidth="1"/>
    <col min="2816" max="2817" width="8.6640625" style="8" customWidth="1"/>
    <col min="2818" max="3032" width="11.44140625" style="8"/>
    <col min="3033" max="3033" width="12.6640625" style="8" bestFit="1" customWidth="1"/>
    <col min="3034" max="3034" width="9.88671875" style="8" bestFit="1" customWidth="1"/>
    <col min="3035" max="3035" width="29.33203125" style="8" customWidth="1"/>
    <col min="3036" max="3036" width="10.109375" style="8" bestFit="1" customWidth="1"/>
    <col min="3037" max="3037" width="5.33203125" style="8" bestFit="1" customWidth="1"/>
    <col min="3038" max="3038" width="11.5546875" style="8" customWidth="1"/>
    <col min="3039" max="3039" width="9.88671875" style="8" customWidth="1"/>
    <col min="3040" max="3056" width="0" style="8" hidden="1" customWidth="1"/>
    <col min="3057" max="3057" width="11.44140625" style="8" customWidth="1"/>
    <col min="3058" max="3058" width="11.33203125" style="8" customWidth="1"/>
    <col min="3059" max="3059" width="10.109375" style="8" bestFit="1" customWidth="1"/>
    <col min="3060" max="3060" width="10.109375" style="8" customWidth="1"/>
    <col min="3061" max="3061" width="10.109375" style="8" bestFit="1" customWidth="1"/>
    <col min="3062" max="3062" width="10.109375" style="8" customWidth="1"/>
    <col min="3063" max="3063" width="11.33203125" style="8" customWidth="1"/>
    <col min="3064" max="3064" width="11.6640625" style="8" customWidth="1"/>
    <col min="3065" max="3071" width="0" style="8" hidden="1" customWidth="1"/>
    <col min="3072" max="3073" width="8.6640625" style="8" customWidth="1"/>
    <col min="3074" max="3288" width="11.44140625" style="8"/>
    <col min="3289" max="3289" width="12.6640625" style="8" bestFit="1" customWidth="1"/>
    <col min="3290" max="3290" width="9.88671875" style="8" bestFit="1" customWidth="1"/>
    <col min="3291" max="3291" width="29.33203125" style="8" customWidth="1"/>
    <col min="3292" max="3292" width="10.109375" style="8" bestFit="1" customWidth="1"/>
    <col min="3293" max="3293" width="5.33203125" style="8" bestFit="1" customWidth="1"/>
    <col min="3294" max="3294" width="11.5546875" style="8" customWidth="1"/>
    <col min="3295" max="3295" width="9.88671875" style="8" customWidth="1"/>
    <col min="3296" max="3312" width="0" style="8" hidden="1" customWidth="1"/>
    <col min="3313" max="3313" width="11.44140625" style="8" customWidth="1"/>
    <col min="3314" max="3314" width="11.33203125" style="8" customWidth="1"/>
    <col min="3315" max="3315" width="10.109375" style="8" bestFit="1" customWidth="1"/>
    <col min="3316" max="3316" width="10.109375" style="8" customWidth="1"/>
    <col min="3317" max="3317" width="10.109375" style="8" bestFit="1" customWidth="1"/>
    <col min="3318" max="3318" width="10.109375" style="8" customWidth="1"/>
    <col min="3319" max="3319" width="11.33203125" style="8" customWidth="1"/>
    <col min="3320" max="3320" width="11.6640625" style="8" customWidth="1"/>
    <col min="3321" max="3327" width="0" style="8" hidden="1" customWidth="1"/>
    <col min="3328" max="3329" width="8.6640625" style="8" customWidth="1"/>
    <col min="3330" max="3544" width="11.44140625" style="8"/>
    <col min="3545" max="3545" width="12.6640625" style="8" bestFit="1" customWidth="1"/>
    <col min="3546" max="3546" width="9.88671875" style="8" bestFit="1" customWidth="1"/>
    <col min="3547" max="3547" width="29.33203125" style="8" customWidth="1"/>
    <col min="3548" max="3548" width="10.109375" style="8" bestFit="1" customWidth="1"/>
    <col min="3549" max="3549" width="5.33203125" style="8" bestFit="1" customWidth="1"/>
    <col min="3550" max="3550" width="11.5546875" style="8" customWidth="1"/>
    <col min="3551" max="3551" width="9.88671875" style="8" customWidth="1"/>
    <col min="3552" max="3568" width="0" style="8" hidden="1" customWidth="1"/>
    <col min="3569" max="3569" width="11.44140625" style="8" customWidth="1"/>
    <col min="3570" max="3570" width="11.33203125" style="8" customWidth="1"/>
    <col min="3571" max="3571" width="10.109375" style="8" bestFit="1" customWidth="1"/>
    <col min="3572" max="3572" width="10.109375" style="8" customWidth="1"/>
    <col min="3573" max="3573" width="10.109375" style="8" bestFit="1" customWidth="1"/>
    <col min="3574" max="3574" width="10.109375" style="8" customWidth="1"/>
    <col min="3575" max="3575" width="11.33203125" style="8" customWidth="1"/>
    <col min="3576" max="3576" width="11.6640625" style="8" customWidth="1"/>
    <col min="3577" max="3583" width="0" style="8" hidden="1" customWidth="1"/>
    <col min="3584" max="3585" width="8.6640625" style="8" customWidth="1"/>
    <col min="3586" max="3800" width="11.44140625" style="8"/>
    <col min="3801" max="3801" width="12.6640625" style="8" bestFit="1" customWidth="1"/>
    <col min="3802" max="3802" width="9.88671875" style="8" bestFit="1" customWidth="1"/>
    <col min="3803" max="3803" width="29.33203125" style="8" customWidth="1"/>
    <col min="3804" max="3804" width="10.109375" style="8" bestFit="1" customWidth="1"/>
    <col min="3805" max="3805" width="5.33203125" style="8" bestFit="1" customWidth="1"/>
    <col min="3806" max="3806" width="11.5546875" style="8" customWidth="1"/>
    <col min="3807" max="3807" width="9.88671875" style="8" customWidth="1"/>
    <col min="3808" max="3824" width="0" style="8" hidden="1" customWidth="1"/>
    <col min="3825" max="3825" width="11.44140625" style="8" customWidth="1"/>
    <col min="3826" max="3826" width="11.33203125" style="8" customWidth="1"/>
    <col min="3827" max="3827" width="10.109375" style="8" bestFit="1" customWidth="1"/>
    <col min="3828" max="3828" width="10.109375" style="8" customWidth="1"/>
    <col min="3829" max="3829" width="10.109375" style="8" bestFit="1" customWidth="1"/>
    <col min="3830" max="3830" width="10.109375" style="8" customWidth="1"/>
    <col min="3831" max="3831" width="11.33203125" style="8" customWidth="1"/>
    <col min="3832" max="3832" width="11.6640625" style="8" customWidth="1"/>
    <col min="3833" max="3839" width="0" style="8" hidden="1" customWidth="1"/>
    <col min="3840" max="3841" width="8.6640625" style="8" customWidth="1"/>
    <col min="3842" max="4056" width="11.44140625" style="8"/>
    <col min="4057" max="4057" width="12.6640625" style="8" bestFit="1" customWidth="1"/>
    <col min="4058" max="4058" width="9.88671875" style="8" bestFit="1" customWidth="1"/>
    <col min="4059" max="4059" width="29.33203125" style="8" customWidth="1"/>
    <col min="4060" max="4060" width="10.109375" style="8" bestFit="1" customWidth="1"/>
    <col min="4061" max="4061" width="5.33203125" style="8" bestFit="1" customWidth="1"/>
    <col min="4062" max="4062" width="11.5546875" style="8" customWidth="1"/>
    <col min="4063" max="4063" width="9.88671875" style="8" customWidth="1"/>
    <col min="4064" max="4080" width="0" style="8" hidden="1" customWidth="1"/>
    <col min="4081" max="4081" width="11.44140625" style="8" customWidth="1"/>
    <col min="4082" max="4082" width="11.33203125" style="8" customWidth="1"/>
    <col min="4083" max="4083" width="10.109375" style="8" bestFit="1" customWidth="1"/>
    <col min="4084" max="4084" width="10.109375" style="8" customWidth="1"/>
    <col min="4085" max="4085" width="10.109375" style="8" bestFit="1" customWidth="1"/>
    <col min="4086" max="4086" width="10.109375" style="8" customWidth="1"/>
    <col min="4087" max="4087" width="11.33203125" style="8" customWidth="1"/>
    <col min="4088" max="4088" width="11.6640625" style="8" customWidth="1"/>
    <col min="4089" max="4095" width="0" style="8" hidden="1" customWidth="1"/>
    <col min="4096" max="4097" width="8.6640625" style="8" customWidth="1"/>
    <col min="4098" max="4312" width="11.44140625" style="8"/>
    <col min="4313" max="4313" width="12.6640625" style="8" bestFit="1" customWidth="1"/>
    <col min="4314" max="4314" width="9.88671875" style="8" bestFit="1" customWidth="1"/>
    <col min="4315" max="4315" width="29.33203125" style="8" customWidth="1"/>
    <col min="4316" max="4316" width="10.109375" style="8" bestFit="1" customWidth="1"/>
    <col min="4317" max="4317" width="5.33203125" style="8" bestFit="1" customWidth="1"/>
    <col min="4318" max="4318" width="11.5546875" style="8" customWidth="1"/>
    <col min="4319" max="4319" width="9.88671875" style="8" customWidth="1"/>
    <col min="4320" max="4336" width="0" style="8" hidden="1" customWidth="1"/>
    <col min="4337" max="4337" width="11.44140625" style="8" customWidth="1"/>
    <col min="4338" max="4338" width="11.33203125" style="8" customWidth="1"/>
    <col min="4339" max="4339" width="10.109375" style="8" bestFit="1" customWidth="1"/>
    <col min="4340" max="4340" width="10.109375" style="8" customWidth="1"/>
    <col min="4341" max="4341" width="10.109375" style="8" bestFit="1" customWidth="1"/>
    <col min="4342" max="4342" width="10.109375" style="8" customWidth="1"/>
    <col min="4343" max="4343" width="11.33203125" style="8" customWidth="1"/>
    <col min="4344" max="4344" width="11.6640625" style="8" customWidth="1"/>
    <col min="4345" max="4351" width="0" style="8" hidden="1" customWidth="1"/>
    <col min="4352" max="4353" width="8.6640625" style="8" customWidth="1"/>
    <col min="4354" max="4568" width="11.44140625" style="8"/>
    <col min="4569" max="4569" width="12.6640625" style="8" bestFit="1" customWidth="1"/>
    <col min="4570" max="4570" width="9.88671875" style="8" bestFit="1" customWidth="1"/>
    <col min="4571" max="4571" width="29.33203125" style="8" customWidth="1"/>
    <col min="4572" max="4572" width="10.109375" style="8" bestFit="1" customWidth="1"/>
    <col min="4573" max="4573" width="5.33203125" style="8" bestFit="1" customWidth="1"/>
    <col min="4574" max="4574" width="11.5546875" style="8" customWidth="1"/>
    <col min="4575" max="4575" width="9.88671875" style="8" customWidth="1"/>
    <col min="4576" max="4592" width="0" style="8" hidden="1" customWidth="1"/>
    <col min="4593" max="4593" width="11.44140625" style="8" customWidth="1"/>
    <col min="4594" max="4594" width="11.33203125" style="8" customWidth="1"/>
    <col min="4595" max="4595" width="10.109375" style="8" bestFit="1" customWidth="1"/>
    <col min="4596" max="4596" width="10.109375" style="8" customWidth="1"/>
    <col min="4597" max="4597" width="10.109375" style="8" bestFit="1" customWidth="1"/>
    <col min="4598" max="4598" width="10.109375" style="8" customWidth="1"/>
    <col min="4599" max="4599" width="11.33203125" style="8" customWidth="1"/>
    <col min="4600" max="4600" width="11.6640625" style="8" customWidth="1"/>
    <col min="4601" max="4607" width="0" style="8" hidden="1" customWidth="1"/>
    <col min="4608" max="4609" width="8.6640625" style="8" customWidth="1"/>
    <col min="4610" max="4824" width="11.44140625" style="8"/>
    <col min="4825" max="4825" width="12.6640625" style="8" bestFit="1" customWidth="1"/>
    <col min="4826" max="4826" width="9.88671875" style="8" bestFit="1" customWidth="1"/>
    <col min="4827" max="4827" width="29.33203125" style="8" customWidth="1"/>
    <col min="4828" max="4828" width="10.109375" style="8" bestFit="1" customWidth="1"/>
    <col min="4829" max="4829" width="5.33203125" style="8" bestFit="1" customWidth="1"/>
    <col min="4830" max="4830" width="11.5546875" style="8" customWidth="1"/>
    <col min="4831" max="4831" width="9.88671875" style="8" customWidth="1"/>
    <col min="4832" max="4848" width="0" style="8" hidden="1" customWidth="1"/>
    <col min="4849" max="4849" width="11.44140625" style="8" customWidth="1"/>
    <col min="4850" max="4850" width="11.33203125" style="8" customWidth="1"/>
    <col min="4851" max="4851" width="10.109375" style="8" bestFit="1" customWidth="1"/>
    <col min="4852" max="4852" width="10.109375" style="8" customWidth="1"/>
    <col min="4853" max="4853" width="10.109375" style="8" bestFit="1" customWidth="1"/>
    <col min="4854" max="4854" width="10.109375" style="8" customWidth="1"/>
    <col min="4855" max="4855" width="11.33203125" style="8" customWidth="1"/>
    <col min="4856" max="4856" width="11.6640625" style="8" customWidth="1"/>
    <col min="4857" max="4863" width="0" style="8" hidden="1" customWidth="1"/>
    <col min="4864" max="4865" width="8.6640625" style="8" customWidth="1"/>
    <col min="4866" max="5080" width="11.44140625" style="8"/>
    <col min="5081" max="5081" width="12.6640625" style="8" bestFit="1" customWidth="1"/>
    <col min="5082" max="5082" width="9.88671875" style="8" bestFit="1" customWidth="1"/>
    <col min="5083" max="5083" width="29.33203125" style="8" customWidth="1"/>
    <col min="5084" max="5084" width="10.109375" style="8" bestFit="1" customWidth="1"/>
    <col min="5085" max="5085" width="5.33203125" style="8" bestFit="1" customWidth="1"/>
    <col min="5086" max="5086" width="11.5546875" style="8" customWidth="1"/>
    <col min="5087" max="5087" width="9.88671875" style="8" customWidth="1"/>
    <col min="5088" max="5104" width="0" style="8" hidden="1" customWidth="1"/>
    <col min="5105" max="5105" width="11.44140625" style="8" customWidth="1"/>
    <col min="5106" max="5106" width="11.33203125" style="8" customWidth="1"/>
    <col min="5107" max="5107" width="10.109375" style="8" bestFit="1" customWidth="1"/>
    <col min="5108" max="5108" width="10.109375" style="8" customWidth="1"/>
    <col min="5109" max="5109" width="10.109375" style="8" bestFit="1" customWidth="1"/>
    <col min="5110" max="5110" width="10.109375" style="8" customWidth="1"/>
    <col min="5111" max="5111" width="11.33203125" style="8" customWidth="1"/>
    <col min="5112" max="5112" width="11.6640625" style="8" customWidth="1"/>
    <col min="5113" max="5119" width="0" style="8" hidden="1" customWidth="1"/>
    <col min="5120" max="5121" width="8.6640625" style="8" customWidth="1"/>
    <col min="5122" max="5336" width="11.44140625" style="8"/>
    <col min="5337" max="5337" width="12.6640625" style="8" bestFit="1" customWidth="1"/>
    <col min="5338" max="5338" width="9.88671875" style="8" bestFit="1" customWidth="1"/>
    <col min="5339" max="5339" width="29.33203125" style="8" customWidth="1"/>
    <col min="5340" max="5340" width="10.109375" style="8" bestFit="1" customWidth="1"/>
    <col min="5341" max="5341" width="5.33203125" style="8" bestFit="1" customWidth="1"/>
    <col min="5342" max="5342" width="11.5546875" style="8" customWidth="1"/>
    <col min="5343" max="5343" width="9.88671875" style="8" customWidth="1"/>
    <col min="5344" max="5360" width="0" style="8" hidden="1" customWidth="1"/>
    <col min="5361" max="5361" width="11.44140625" style="8" customWidth="1"/>
    <col min="5362" max="5362" width="11.33203125" style="8" customWidth="1"/>
    <col min="5363" max="5363" width="10.109375" style="8" bestFit="1" customWidth="1"/>
    <col min="5364" max="5364" width="10.109375" style="8" customWidth="1"/>
    <col min="5365" max="5365" width="10.109375" style="8" bestFit="1" customWidth="1"/>
    <col min="5366" max="5366" width="10.109375" style="8" customWidth="1"/>
    <col min="5367" max="5367" width="11.33203125" style="8" customWidth="1"/>
    <col min="5368" max="5368" width="11.6640625" style="8" customWidth="1"/>
    <col min="5369" max="5375" width="0" style="8" hidden="1" customWidth="1"/>
    <col min="5376" max="5377" width="8.6640625" style="8" customWidth="1"/>
    <col min="5378" max="5592" width="11.44140625" style="8"/>
    <col min="5593" max="5593" width="12.6640625" style="8" bestFit="1" customWidth="1"/>
    <col min="5594" max="5594" width="9.88671875" style="8" bestFit="1" customWidth="1"/>
    <col min="5595" max="5595" width="29.33203125" style="8" customWidth="1"/>
    <col min="5596" max="5596" width="10.109375" style="8" bestFit="1" customWidth="1"/>
    <col min="5597" max="5597" width="5.33203125" style="8" bestFit="1" customWidth="1"/>
    <col min="5598" max="5598" width="11.5546875" style="8" customWidth="1"/>
    <col min="5599" max="5599" width="9.88671875" style="8" customWidth="1"/>
    <col min="5600" max="5616" width="0" style="8" hidden="1" customWidth="1"/>
    <col min="5617" max="5617" width="11.44140625" style="8" customWidth="1"/>
    <col min="5618" max="5618" width="11.33203125" style="8" customWidth="1"/>
    <col min="5619" max="5619" width="10.109375" style="8" bestFit="1" customWidth="1"/>
    <col min="5620" max="5620" width="10.109375" style="8" customWidth="1"/>
    <col min="5621" max="5621" width="10.109375" style="8" bestFit="1" customWidth="1"/>
    <col min="5622" max="5622" width="10.109375" style="8" customWidth="1"/>
    <col min="5623" max="5623" width="11.33203125" style="8" customWidth="1"/>
    <col min="5624" max="5624" width="11.6640625" style="8" customWidth="1"/>
    <col min="5625" max="5631" width="0" style="8" hidden="1" customWidth="1"/>
    <col min="5632" max="5633" width="8.6640625" style="8" customWidth="1"/>
    <col min="5634" max="5848" width="11.44140625" style="8"/>
    <col min="5849" max="5849" width="12.6640625" style="8" bestFit="1" customWidth="1"/>
    <col min="5850" max="5850" width="9.88671875" style="8" bestFit="1" customWidth="1"/>
    <col min="5851" max="5851" width="29.33203125" style="8" customWidth="1"/>
    <col min="5852" max="5852" width="10.109375" style="8" bestFit="1" customWidth="1"/>
    <col min="5853" max="5853" width="5.33203125" style="8" bestFit="1" customWidth="1"/>
    <col min="5854" max="5854" width="11.5546875" style="8" customWidth="1"/>
    <col min="5855" max="5855" width="9.88671875" style="8" customWidth="1"/>
    <col min="5856" max="5872" width="0" style="8" hidden="1" customWidth="1"/>
    <col min="5873" max="5873" width="11.44140625" style="8" customWidth="1"/>
    <col min="5874" max="5874" width="11.33203125" style="8" customWidth="1"/>
    <col min="5875" max="5875" width="10.109375" style="8" bestFit="1" customWidth="1"/>
    <col min="5876" max="5876" width="10.109375" style="8" customWidth="1"/>
    <col min="5877" max="5877" width="10.109375" style="8" bestFit="1" customWidth="1"/>
    <col min="5878" max="5878" width="10.109375" style="8" customWidth="1"/>
    <col min="5879" max="5879" width="11.33203125" style="8" customWidth="1"/>
    <col min="5880" max="5880" width="11.6640625" style="8" customWidth="1"/>
    <col min="5881" max="5887" width="0" style="8" hidden="1" customWidth="1"/>
    <col min="5888" max="5889" width="8.6640625" style="8" customWidth="1"/>
    <col min="5890" max="6104" width="11.44140625" style="8"/>
    <col min="6105" max="6105" width="12.6640625" style="8" bestFit="1" customWidth="1"/>
    <col min="6106" max="6106" width="9.88671875" style="8" bestFit="1" customWidth="1"/>
    <col min="6107" max="6107" width="29.33203125" style="8" customWidth="1"/>
    <col min="6108" max="6108" width="10.109375" style="8" bestFit="1" customWidth="1"/>
    <col min="6109" max="6109" width="5.33203125" style="8" bestFit="1" customWidth="1"/>
    <col min="6110" max="6110" width="11.5546875" style="8" customWidth="1"/>
    <col min="6111" max="6111" width="9.88671875" style="8" customWidth="1"/>
    <col min="6112" max="6128" width="0" style="8" hidden="1" customWidth="1"/>
    <col min="6129" max="6129" width="11.44140625" style="8" customWidth="1"/>
    <col min="6130" max="6130" width="11.33203125" style="8" customWidth="1"/>
    <col min="6131" max="6131" width="10.109375" style="8" bestFit="1" customWidth="1"/>
    <col min="6132" max="6132" width="10.109375" style="8" customWidth="1"/>
    <col min="6133" max="6133" width="10.109375" style="8" bestFit="1" customWidth="1"/>
    <col min="6134" max="6134" width="10.109375" style="8" customWidth="1"/>
    <col min="6135" max="6135" width="11.33203125" style="8" customWidth="1"/>
    <col min="6136" max="6136" width="11.6640625" style="8" customWidth="1"/>
    <col min="6137" max="6143" width="0" style="8" hidden="1" customWidth="1"/>
    <col min="6144" max="6145" width="8.6640625" style="8" customWidth="1"/>
    <col min="6146" max="6360" width="11.44140625" style="8"/>
    <col min="6361" max="6361" width="12.6640625" style="8" bestFit="1" customWidth="1"/>
    <col min="6362" max="6362" width="9.88671875" style="8" bestFit="1" customWidth="1"/>
    <col min="6363" max="6363" width="29.33203125" style="8" customWidth="1"/>
    <col min="6364" max="6364" width="10.109375" style="8" bestFit="1" customWidth="1"/>
    <col min="6365" max="6365" width="5.33203125" style="8" bestFit="1" customWidth="1"/>
    <col min="6366" max="6366" width="11.5546875" style="8" customWidth="1"/>
    <col min="6367" max="6367" width="9.88671875" style="8" customWidth="1"/>
    <col min="6368" max="6384" width="0" style="8" hidden="1" customWidth="1"/>
    <col min="6385" max="6385" width="11.44140625" style="8" customWidth="1"/>
    <col min="6386" max="6386" width="11.33203125" style="8" customWidth="1"/>
    <col min="6387" max="6387" width="10.109375" style="8" bestFit="1" customWidth="1"/>
    <col min="6388" max="6388" width="10.109375" style="8" customWidth="1"/>
    <col min="6389" max="6389" width="10.109375" style="8" bestFit="1" customWidth="1"/>
    <col min="6390" max="6390" width="10.109375" style="8" customWidth="1"/>
    <col min="6391" max="6391" width="11.33203125" style="8" customWidth="1"/>
    <col min="6392" max="6392" width="11.6640625" style="8" customWidth="1"/>
    <col min="6393" max="6399" width="0" style="8" hidden="1" customWidth="1"/>
    <col min="6400" max="6401" width="8.6640625" style="8" customWidth="1"/>
    <col min="6402" max="6616" width="11.44140625" style="8"/>
    <col min="6617" max="6617" width="12.6640625" style="8" bestFit="1" customWidth="1"/>
    <col min="6618" max="6618" width="9.88671875" style="8" bestFit="1" customWidth="1"/>
    <col min="6619" max="6619" width="29.33203125" style="8" customWidth="1"/>
    <col min="6620" max="6620" width="10.109375" style="8" bestFit="1" customWidth="1"/>
    <col min="6621" max="6621" width="5.33203125" style="8" bestFit="1" customWidth="1"/>
    <col min="6622" max="6622" width="11.5546875" style="8" customWidth="1"/>
    <col min="6623" max="6623" width="9.88671875" style="8" customWidth="1"/>
    <col min="6624" max="6640" width="0" style="8" hidden="1" customWidth="1"/>
    <col min="6641" max="6641" width="11.44140625" style="8" customWidth="1"/>
    <col min="6642" max="6642" width="11.33203125" style="8" customWidth="1"/>
    <col min="6643" max="6643" width="10.109375" style="8" bestFit="1" customWidth="1"/>
    <col min="6644" max="6644" width="10.109375" style="8" customWidth="1"/>
    <col min="6645" max="6645" width="10.109375" style="8" bestFit="1" customWidth="1"/>
    <col min="6646" max="6646" width="10.109375" style="8" customWidth="1"/>
    <col min="6647" max="6647" width="11.33203125" style="8" customWidth="1"/>
    <col min="6648" max="6648" width="11.6640625" style="8" customWidth="1"/>
    <col min="6649" max="6655" width="0" style="8" hidden="1" customWidth="1"/>
    <col min="6656" max="6657" width="8.6640625" style="8" customWidth="1"/>
    <col min="6658" max="6872" width="11.44140625" style="8"/>
    <col min="6873" max="6873" width="12.6640625" style="8" bestFit="1" customWidth="1"/>
    <col min="6874" max="6874" width="9.88671875" style="8" bestFit="1" customWidth="1"/>
    <col min="6875" max="6875" width="29.33203125" style="8" customWidth="1"/>
    <col min="6876" max="6876" width="10.109375" style="8" bestFit="1" customWidth="1"/>
    <col min="6877" max="6877" width="5.33203125" style="8" bestFit="1" customWidth="1"/>
    <col min="6878" max="6878" width="11.5546875" style="8" customWidth="1"/>
    <col min="6879" max="6879" width="9.88671875" style="8" customWidth="1"/>
    <col min="6880" max="6896" width="0" style="8" hidden="1" customWidth="1"/>
    <col min="6897" max="6897" width="11.44140625" style="8" customWidth="1"/>
    <col min="6898" max="6898" width="11.33203125" style="8" customWidth="1"/>
    <col min="6899" max="6899" width="10.109375" style="8" bestFit="1" customWidth="1"/>
    <col min="6900" max="6900" width="10.109375" style="8" customWidth="1"/>
    <col min="6901" max="6901" width="10.109375" style="8" bestFit="1" customWidth="1"/>
    <col min="6902" max="6902" width="10.109375" style="8" customWidth="1"/>
    <col min="6903" max="6903" width="11.33203125" style="8" customWidth="1"/>
    <col min="6904" max="6904" width="11.6640625" style="8" customWidth="1"/>
    <col min="6905" max="6911" width="0" style="8" hidden="1" customWidth="1"/>
    <col min="6912" max="6913" width="8.6640625" style="8" customWidth="1"/>
    <col min="6914" max="7128" width="11.44140625" style="8"/>
    <col min="7129" max="7129" width="12.6640625" style="8" bestFit="1" customWidth="1"/>
    <col min="7130" max="7130" width="9.88671875" style="8" bestFit="1" customWidth="1"/>
    <col min="7131" max="7131" width="29.33203125" style="8" customWidth="1"/>
    <col min="7132" max="7132" width="10.109375" style="8" bestFit="1" customWidth="1"/>
    <col min="7133" max="7133" width="5.33203125" style="8" bestFit="1" customWidth="1"/>
    <col min="7134" max="7134" width="11.5546875" style="8" customWidth="1"/>
    <col min="7135" max="7135" width="9.88671875" style="8" customWidth="1"/>
    <col min="7136" max="7152" width="0" style="8" hidden="1" customWidth="1"/>
    <col min="7153" max="7153" width="11.44140625" style="8" customWidth="1"/>
    <col min="7154" max="7154" width="11.33203125" style="8" customWidth="1"/>
    <col min="7155" max="7155" width="10.109375" style="8" bestFit="1" customWidth="1"/>
    <col min="7156" max="7156" width="10.109375" style="8" customWidth="1"/>
    <col min="7157" max="7157" width="10.109375" style="8" bestFit="1" customWidth="1"/>
    <col min="7158" max="7158" width="10.109375" style="8" customWidth="1"/>
    <col min="7159" max="7159" width="11.33203125" style="8" customWidth="1"/>
    <col min="7160" max="7160" width="11.6640625" style="8" customWidth="1"/>
    <col min="7161" max="7167" width="0" style="8" hidden="1" customWidth="1"/>
    <col min="7168" max="7169" width="8.6640625" style="8" customWidth="1"/>
    <col min="7170" max="7384" width="11.44140625" style="8"/>
    <col min="7385" max="7385" width="12.6640625" style="8" bestFit="1" customWidth="1"/>
    <col min="7386" max="7386" width="9.88671875" style="8" bestFit="1" customWidth="1"/>
    <col min="7387" max="7387" width="29.33203125" style="8" customWidth="1"/>
    <col min="7388" max="7388" width="10.109375" style="8" bestFit="1" customWidth="1"/>
    <col min="7389" max="7389" width="5.33203125" style="8" bestFit="1" customWidth="1"/>
    <col min="7390" max="7390" width="11.5546875" style="8" customWidth="1"/>
    <col min="7391" max="7391" width="9.88671875" style="8" customWidth="1"/>
    <col min="7392" max="7408" width="0" style="8" hidden="1" customWidth="1"/>
    <col min="7409" max="7409" width="11.44140625" style="8" customWidth="1"/>
    <col min="7410" max="7410" width="11.33203125" style="8" customWidth="1"/>
    <col min="7411" max="7411" width="10.109375" style="8" bestFit="1" customWidth="1"/>
    <col min="7412" max="7412" width="10.109375" style="8" customWidth="1"/>
    <col min="7413" max="7413" width="10.109375" style="8" bestFit="1" customWidth="1"/>
    <col min="7414" max="7414" width="10.109375" style="8" customWidth="1"/>
    <col min="7415" max="7415" width="11.33203125" style="8" customWidth="1"/>
    <col min="7416" max="7416" width="11.6640625" style="8" customWidth="1"/>
    <col min="7417" max="7423" width="0" style="8" hidden="1" customWidth="1"/>
    <col min="7424" max="7425" width="8.6640625" style="8" customWidth="1"/>
    <col min="7426" max="7640" width="11.44140625" style="8"/>
    <col min="7641" max="7641" width="12.6640625" style="8" bestFit="1" customWidth="1"/>
    <col min="7642" max="7642" width="9.88671875" style="8" bestFit="1" customWidth="1"/>
    <col min="7643" max="7643" width="29.33203125" style="8" customWidth="1"/>
    <col min="7644" max="7644" width="10.109375" style="8" bestFit="1" customWidth="1"/>
    <col min="7645" max="7645" width="5.33203125" style="8" bestFit="1" customWidth="1"/>
    <col min="7646" max="7646" width="11.5546875" style="8" customWidth="1"/>
    <col min="7647" max="7647" width="9.88671875" style="8" customWidth="1"/>
    <col min="7648" max="7664" width="0" style="8" hidden="1" customWidth="1"/>
    <col min="7665" max="7665" width="11.44140625" style="8" customWidth="1"/>
    <col min="7666" max="7666" width="11.33203125" style="8" customWidth="1"/>
    <col min="7667" max="7667" width="10.109375" style="8" bestFit="1" customWidth="1"/>
    <col min="7668" max="7668" width="10.109375" style="8" customWidth="1"/>
    <col min="7669" max="7669" width="10.109375" style="8" bestFit="1" customWidth="1"/>
    <col min="7670" max="7670" width="10.109375" style="8" customWidth="1"/>
    <col min="7671" max="7671" width="11.33203125" style="8" customWidth="1"/>
    <col min="7672" max="7672" width="11.6640625" style="8" customWidth="1"/>
    <col min="7673" max="7679" width="0" style="8" hidden="1" customWidth="1"/>
    <col min="7680" max="7681" width="8.6640625" style="8" customWidth="1"/>
    <col min="7682" max="7896" width="11.44140625" style="8"/>
    <col min="7897" max="7897" width="12.6640625" style="8" bestFit="1" customWidth="1"/>
    <col min="7898" max="7898" width="9.88671875" style="8" bestFit="1" customWidth="1"/>
    <col min="7899" max="7899" width="29.33203125" style="8" customWidth="1"/>
    <col min="7900" max="7900" width="10.109375" style="8" bestFit="1" customWidth="1"/>
    <col min="7901" max="7901" width="5.33203125" style="8" bestFit="1" customWidth="1"/>
    <col min="7902" max="7902" width="11.5546875" style="8" customWidth="1"/>
    <col min="7903" max="7903" width="9.88671875" style="8" customWidth="1"/>
    <col min="7904" max="7920" width="0" style="8" hidden="1" customWidth="1"/>
    <col min="7921" max="7921" width="11.44140625" style="8" customWidth="1"/>
    <col min="7922" max="7922" width="11.33203125" style="8" customWidth="1"/>
    <col min="7923" max="7923" width="10.109375" style="8" bestFit="1" customWidth="1"/>
    <col min="7924" max="7924" width="10.109375" style="8" customWidth="1"/>
    <col min="7925" max="7925" width="10.109375" style="8" bestFit="1" customWidth="1"/>
    <col min="7926" max="7926" width="10.109375" style="8" customWidth="1"/>
    <col min="7927" max="7927" width="11.33203125" style="8" customWidth="1"/>
    <col min="7928" max="7928" width="11.6640625" style="8" customWidth="1"/>
    <col min="7929" max="7935" width="0" style="8" hidden="1" customWidth="1"/>
    <col min="7936" max="7937" width="8.6640625" style="8" customWidth="1"/>
    <col min="7938" max="8152" width="11.44140625" style="8"/>
    <col min="8153" max="8153" width="12.6640625" style="8" bestFit="1" customWidth="1"/>
    <col min="8154" max="8154" width="9.88671875" style="8" bestFit="1" customWidth="1"/>
    <col min="8155" max="8155" width="29.33203125" style="8" customWidth="1"/>
    <col min="8156" max="8156" width="10.109375" style="8" bestFit="1" customWidth="1"/>
    <col min="8157" max="8157" width="5.33203125" style="8" bestFit="1" customWidth="1"/>
    <col min="8158" max="8158" width="11.5546875" style="8" customWidth="1"/>
    <col min="8159" max="8159" width="9.88671875" style="8" customWidth="1"/>
    <col min="8160" max="8176" width="0" style="8" hidden="1" customWidth="1"/>
    <col min="8177" max="8177" width="11.44140625" style="8" customWidth="1"/>
    <col min="8178" max="8178" width="11.33203125" style="8" customWidth="1"/>
    <col min="8179" max="8179" width="10.109375" style="8" bestFit="1" customWidth="1"/>
    <col min="8180" max="8180" width="10.109375" style="8" customWidth="1"/>
    <col min="8181" max="8181" width="10.109375" style="8" bestFit="1" customWidth="1"/>
    <col min="8182" max="8182" width="10.109375" style="8" customWidth="1"/>
    <col min="8183" max="8183" width="11.33203125" style="8" customWidth="1"/>
    <col min="8184" max="8184" width="11.6640625" style="8" customWidth="1"/>
    <col min="8185" max="8191" width="0" style="8" hidden="1" customWidth="1"/>
    <col min="8192" max="8193" width="8.6640625" style="8" customWidth="1"/>
    <col min="8194" max="8408" width="11.44140625" style="8"/>
    <col min="8409" max="8409" width="12.6640625" style="8" bestFit="1" customWidth="1"/>
    <col min="8410" max="8410" width="9.88671875" style="8" bestFit="1" customWidth="1"/>
    <col min="8411" max="8411" width="29.33203125" style="8" customWidth="1"/>
    <col min="8412" max="8412" width="10.109375" style="8" bestFit="1" customWidth="1"/>
    <col min="8413" max="8413" width="5.33203125" style="8" bestFit="1" customWidth="1"/>
    <col min="8414" max="8414" width="11.5546875" style="8" customWidth="1"/>
    <col min="8415" max="8415" width="9.88671875" style="8" customWidth="1"/>
    <col min="8416" max="8432" width="0" style="8" hidden="1" customWidth="1"/>
    <col min="8433" max="8433" width="11.44140625" style="8" customWidth="1"/>
    <col min="8434" max="8434" width="11.33203125" style="8" customWidth="1"/>
    <col min="8435" max="8435" width="10.109375" style="8" bestFit="1" customWidth="1"/>
    <col min="8436" max="8436" width="10.109375" style="8" customWidth="1"/>
    <col min="8437" max="8437" width="10.109375" style="8" bestFit="1" customWidth="1"/>
    <col min="8438" max="8438" width="10.109375" style="8" customWidth="1"/>
    <col min="8439" max="8439" width="11.33203125" style="8" customWidth="1"/>
    <col min="8440" max="8440" width="11.6640625" style="8" customWidth="1"/>
    <col min="8441" max="8447" width="0" style="8" hidden="1" customWidth="1"/>
    <col min="8448" max="8449" width="8.6640625" style="8" customWidth="1"/>
    <col min="8450" max="8664" width="11.44140625" style="8"/>
    <col min="8665" max="8665" width="12.6640625" style="8" bestFit="1" customWidth="1"/>
    <col min="8666" max="8666" width="9.88671875" style="8" bestFit="1" customWidth="1"/>
    <col min="8667" max="8667" width="29.33203125" style="8" customWidth="1"/>
    <col min="8668" max="8668" width="10.109375" style="8" bestFit="1" customWidth="1"/>
    <col min="8669" max="8669" width="5.33203125" style="8" bestFit="1" customWidth="1"/>
    <col min="8670" max="8670" width="11.5546875" style="8" customWidth="1"/>
    <col min="8671" max="8671" width="9.88671875" style="8" customWidth="1"/>
    <col min="8672" max="8688" width="0" style="8" hidden="1" customWidth="1"/>
    <col min="8689" max="8689" width="11.44140625" style="8" customWidth="1"/>
    <col min="8690" max="8690" width="11.33203125" style="8" customWidth="1"/>
    <col min="8691" max="8691" width="10.109375" style="8" bestFit="1" customWidth="1"/>
    <col min="8692" max="8692" width="10.109375" style="8" customWidth="1"/>
    <col min="8693" max="8693" width="10.109375" style="8" bestFit="1" customWidth="1"/>
    <col min="8694" max="8694" width="10.109375" style="8" customWidth="1"/>
    <col min="8695" max="8695" width="11.33203125" style="8" customWidth="1"/>
    <col min="8696" max="8696" width="11.6640625" style="8" customWidth="1"/>
    <col min="8697" max="8703" width="0" style="8" hidden="1" customWidth="1"/>
    <col min="8704" max="8705" width="8.6640625" style="8" customWidth="1"/>
    <col min="8706" max="8920" width="11.44140625" style="8"/>
    <col min="8921" max="8921" width="12.6640625" style="8" bestFit="1" customWidth="1"/>
    <col min="8922" max="8922" width="9.88671875" style="8" bestFit="1" customWidth="1"/>
    <col min="8923" max="8923" width="29.33203125" style="8" customWidth="1"/>
    <col min="8924" max="8924" width="10.109375" style="8" bestFit="1" customWidth="1"/>
    <col min="8925" max="8925" width="5.33203125" style="8" bestFit="1" customWidth="1"/>
    <col min="8926" max="8926" width="11.5546875" style="8" customWidth="1"/>
    <col min="8927" max="8927" width="9.88671875" style="8" customWidth="1"/>
    <col min="8928" max="8944" width="0" style="8" hidden="1" customWidth="1"/>
    <col min="8945" max="8945" width="11.44140625" style="8" customWidth="1"/>
    <col min="8946" max="8946" width="11.33203125" style="8" customWidth="1"/>
    <col min="8947" max="8947" width="10.109375" style="8" bestFit="1" customWidth="1"/>
    <col min="8948" max="8948" width="10.109375" style="8" customWidth="1"/>
    <col min="8949" max="8949" width="10.109375" style="8" bestFit="1" customWidth="1"/>
    <col min="8950" max="8950" width="10.109375" style="8" customWidth="1"/>
    <col min="8951" max="8951" width="11.33203125" style="8" customWidth="1"/>
    <col min="8952" max="8952" width="11.6640625" style="8" customWidth="1"/>
    <col min="8953" max="8959" width="0" style="8" hidden="1" customWidth="1"/>
    <col min="8960" max="8961" width="8.6640625" style="8" customWidth="1"/>
    <col min="8962" max="9176" width="11.44140625" style="8"/>
    <col min="9177" max="9177" width="12.6640625" style="8" bestFit="1" customWidth="1"/>
    <col min="9178" max="9178" width="9.88671875" style="8" bestFit="1" customWidth="1"/>
    <col min="9179" max="9179" width="29.33203125" style="8" customWidth="1"/>
    <col min="9180" max="9180" width="10.109375" style="8" bestFit="1" customWidth="1"/>
    <col min="9181" max="9181" width="5.33203125" style="8" bestFit="1" customWidth="1"/>
    <col min="9182" max="9182" width="11.5546875" style="8" customWidth="1"/>
    <col min="9183" max="9183" width="9.88671875" style="8" customWidth="1"/>
    <col min="9184" max="9200" width="0" style="8" hidden="1" customWidth="1"/>
    <col min="9201" max="9201" width="11.44140625" style="8" customWidth="1"/>
    <col min="9202" max="9202" width="11.33203125" style="8" customWidth="1"/>
    <col min="9203" max="9203" width="10.109375" style="8" bestFit="1" customWidth="1"/>
    <col min="9204" max="9204" width="10.109375" style="8" customWidth="1"/>
    <col min="9205" max="9205" width="10.109375" style="8" bestFit="1" customWidth="1"/>
    <col min="9206" max="9206" width="10.109375" style="8" customWidth="1"/>
    <col min="9207" max="9207" width="11.33203125" style="8" customWidth="1"/>
    <col min="9208" max="9208" width="11.6640625" style="8" customWidth="1"/>
    <col min="9209" max="9215" width="0" style="8" hidden="1" customWidth="1"/>
    <col min="9216" max="9217" width="8.6640625" style="8" customWidth="1"/>
    <col min="9218" max="9432" width="11.44140625" style="8"/>
    <col min="9433" max="9433" width="12.6640625" style="8" bestFit="1" customWidth="1"/>
    <col min="9434" max="9434" width="9.88671875" style="8" bestFit="1" customWidth="1"/>
    <col min="9435" max="9435" width="29.33203125" style="8" customWidth="1"/>
    <col min="9436" max="9436" width="10.109375" style="8" bestFit="1" customWidth="1"/>
    <col min="9437" max="9437" width="5.33203125" style="8" bestFit="1" customWidth="1"/>
    <col min="9438" max="9438" width="11.5546875" style="8" customWidth="1"/>
    <col min="9439" max="9439" width="9.88671875" style="8" customWidth="1"/>
    <col min="9440" max="9456" width="0" style="8" hidden="1" customWidth="1"/>
    <col min="9457" max="9457" width="11.44140625" style="8" customWidth="1"/>
    <col min="9458" max="9458" width="11.33203125" style="8" customWidth="1"/>
    <col min="9459" max="9459" width="10.109375" style="8" bestFit="1" customWidth="1"/>
    <col min="9460" max="9460" width="10.109375" style="8" customWidth="1"/>
    <col min="9461" max="9461" width="10.109375" style="8" bestFit="1" customWidth="1"/>
    <col min="9462" max="9462" width="10.109375" style="8" customWidth="1"/>
    <col min="9463" max="9463" width="11.33203125" style="8" customWidth="1"/>
    <col min="9464" max="9464" width="11.6640625" style="8" customWidth="1"/>
    <col min="9465" max="9471" width="0" style="8" hidden="1" customWidth="1"/>
    <col min="9472" max="9473" width="8.6640625" style="8" customWidth="1"/>
    <col min="9474" max="9688" width="11.44140625" style="8"/>
    <col min="9689" max="9689" width="12.6640625" style="8" bestFit="1" customWidth="1"/>
    <col min="9690" max="9690" width="9.88671875" style="8" bestFit="1" customWidth="1"/>
    <col min="9691" max="9691" width="29.33203125" style="8" customWidth="1"/>
    <col min="9692" max="9692" width="10.109375" style="8" bestFit="1" customWidth="1"/>
    <col min="9693" max="9693" width="5.33203125" style="8" bestFit="1" customWidth="1"/>
    <col min="9694" max="9694" width="11.5546875" style="8" customWidth="1"/>
    <col min="9695" max="9695" width="9.88671875" style="8" customWidth="1"/>
    <col min="9696" max="9712" width="0" style="8" hidden="1" customWidth="1"/>
    <col min="9713" max="9713" width="11.44140625" style="8" customWidth="1"/>
    <col min="9714" max="9714" width="11.33203125" style="8" customWidth="1"/>
    <col min="9715" max="9715" width="10.109375" style="8" bestFit="1" customWidth="1"/>
    <col min="9716" max="9716" width="10.109375" style="8" customWidth="1"/>
    <col min="9717" max="9717" width="10.109375" style="8" bestFit="1" customWidth="1"/>
    <col min="9718" max="9718" width="10.109375" style="8" customWidth="1"/>
    <col min="9719" max="9719" width="11.33203125" style="8" customWidth="1"/>
    <col min="9720" max="9720" width="11.6640625" style="8" customWidth="1"/>
    <col min="9721" max="9727" width="0" style="8" hidden="1" customWidth="1"/>
    <col min="9728" max="9729" width="8.6640625" style="8" customWidth="1"/>
    <col min="9730" max="9944" width="11.44140625" style="8"/>
    <col min="9945" max="9945" width="12.6640625" style="8" bestFit="1" customWidth="1"/>
    <col min="9946" max="9946" width="9.88671875" style="8" bestFit="1" customWidth="1"/>
    <col min="9947" max="9947" width="29.33203125" style="8" customWidth="1"/>
    <col min="9948" max="9948" width="10.109375" style="8" bestFit="1" customWidth="1"/>
    <col min="9949" max="9949" width="5.33203125" style="8" bestFit="1" customWidth="1"/>
    <col min="9950" max="9950" width="11.5546875" style="8" customWidth="1"/>
    <col min="9951" max="9951" width="9.88671875" style="8" customWidth="1"/>
    <col min="9952" max="9968" width="0" style="8" hidden="1" customWidth="1"/>
    <col min="9969" max="9969" width="11.44140625" style="8" customWidth="1"/>
    <col min="9970" max="9970" width="11.33203125" style="8" customWidth="1"/>
    <col min="9971" max="9971" width="10.109375" style="8" bestFit="1" customWidth="1"/>
    <col min="9972" max="9972" width="10.109375" style="8" customWidth="1"/>
    <col min="9973" max="9973" width="10.109375" style="8" bestFit="1" customWidth="1"/>
    <col min="9974" max="9974" width="10.109375" style="8" customWidth="1"/>
    <col min="9975" max="9975" width="11.33203125" style="8" customWidth="1"/>
    <col min="9976" max="9976" width="11.6640625" style="8" customWidth="1"/>
    <col min="9977" max="9983" width="0" style="8" hidden="1" customWidth="1"/>
    <col min="9984" max="9985" width="8.6640625" style="8" customWidth="1"/>
    <col min="9986" max="10200" width="11.44140625" style="8"/>
    <col min="10201" max="10201" width="12.6640625" style="8" bestFit="1" customWidth="1"/>
    <col min="10202" max="10202" width="9.88671875" style="8" bestFit="1" customWidth="1"/>
    <col min="10203" max="10203" width="29.33203125" style="8" customWidth="1"/>
    <col min="10204" max="10204" width="10.109375" style="8" bestFit="1" customWidth="1"/>
    <col min="10205" max="10205" width="5.33203125" style="8" bestFit="1" customWidth="1"/>
    <col min="10206" max="10206" width="11.5546875" style="8" customWidth="1"/>
    <col min="10207" max="10207" width="9.88671875" style="8" customWidth="1"/>
    <col min="10208" max="10224" width="0" style="8" hidden="1" customWidth="1"/>
    <col min="10225" max="10225" width="11.44140625" style="8" customWidth="1"/>
    <col min="10226" max="10226" width="11.33203125" style="8" customWidth="1"/>
    <col min="10227" max="10227" width="10.109375" style="8" bestFit="1" customWidth="1"/>
    <col min="10228" max="10228" width="10.109375" style="8" customWidth="1"/>
    <col min="10229" max="10229" width="10.109375" style="8" bestFit="1" customWidth="1"/>
    <col min="10230" max="10230" width="10.109375" style="8" customWidth="1"/>
    <col min="10231" max="10231" width="11.33203125" style="8" customWidth="1"/>
    <col min="10232" max="10232" width="11.6640625" style="8" customWidth="1"/>
    <col min="10233" max="10239" width="0" style="8" hidden="1" customWidth="1"/>
    <col min="10240" max="10241" width="8.6640625" style="8" customWidth="1"/>
    <col min="10242" max="10456" width="11.44140625" style="8"/>
    <col min="10457" max="10457" width="12.6640625" style="8" bestFit="1" customWidth="1"/>
    <col min="10458" max="10458" width="9.88671875" style="8" bestFit="1" customWidth="1"/>
    <col min="10459" max="10459" width="29.33203125" style="8" customWidth="1"/>
    <col min="10460" max="10460" width="10.109375" style="8" bestFit="1" customWidth="1"/>
    <col min="10461" max="10461" width="5.33203125" style="8" bestFit="1" customWidth="1"/>
    <col min="10462" max="10462" width="11.5546875" style="8" customWidth="1"/>
    <col min="10463" max="10463" width="9.88671875" style="8" customWidth="1"/>
    <col min="10464" max="10480" width="0" style="8" hidden="1" customWidth="1"/>
    <col min="10481" max="10481" width="11.44140625" style="8" customWidth="1"/>
    <col min="10482" max="10482" width="11.33203125" style="8" customWidth="1"/>
    <col min="10483" max="10483" width="10.109375" style="8" bestFit="1" customWidth="1"/>
    <col min="10484" max="10484" width="10.109375" style="8" customWidth="1"/>
    <col min="10485" max="10485" width="10.109375" style="8" bestFit="1" customWidth="1"/>
    <col min="10486" max="10486" width="10.109375" style="8" customWidth="1"/>
    <col min="10487" max="10487" width="11.33203125" style="8" customWidth="1"/>
    <col min="10488" max="10488" width="11.6640625" style="8" customWidth="1"/>
    <col min="10489" max="10495" width="0" style="8" hidden="1" customWidth="1"/>
    <col min="10496" max="10497" width="8.6640625" style="8" customWidth="1"/>
    <col min="10498" max="10712" width="11.44140625" style="8"/>
    <col min="10713" max="10713" width="12.6640625" style="8" bestFit="1" customWidth="1"/>
    <col min="10714" max="10714" width="9.88671875" style="8" bestFit="1" customWidth="1"/>
    <col min="10715" max="10715" width="29.33203125" style="8" customWidth="1"/>
    <col min="10716" max="10716" width="10.109375" style="8" bestFit="1" customWidth="1"/>
    <col min="10717" max="10717" width="5.33203125" style="8" bestFit="1" customWidth="1"/>
    <col min="10718" max="10718" width="11.5546875" style="8" customWidth="1"/>
    <col min="10719" max="10719" width="9.88671875" style="8" customWidth="1"/>
    <col min="10720" max="10736" width="0" style="8" hidden="1" customWidth="1"/>
    <col min="10737" max="10737" width="11.44140625" style="8" customWidth="1"/>
    <col min="10738" max="10738" width="11.33203125" style="8" customWidth="1"/>
    <col min="10739" max="10739" width="10.109375" style="8" bestFit="1" customWidth="1"/>
    <col min="10740" max="10740" width="10.109375" style="8" customWidth="1"/>
    <col min="10741" max="10741" width="10.109375" style="8" bestFit="1" customWidth="1"/>
    <col min="10742" max="10742" width="10.109375" style="8" customWidth="1"/>
    <col min="10743" max="10743" width="11.33203125" style="8" customWidth="1"/>
    <col min="10744" max="10744" width="11.6640625" style="8" customWidth="1"/>
    <col min="10745" max="10751" width="0" style="8" hidden="1" customWidth="1"/>
    <col min="10752" max="10753" width="8.6640625" style="8" customWidth="1"/>
    <col min="10754" max="10968" width="11.44140625" style="8"/>
    <col min="10969" max="10969" width="12.6640625" style="8" bestFit="1" customWidth="1"/>
    <col min="10970" max="10970" width="9.88671875" style="8" bestFit="1" customWidth="1"/>
    <col min="10971" max="10971" width="29.33203125" style="8" customWidth="1"/>
    <col min="10972" max="10972" width="10.109375" style="8" bestFit="1" customWidth="1"/>
    <col min="10973" max="10973" width="5.33203125" style="8" bestFit="1" customWidth="1"/>
    <col min="10974" max="10974" width="11.5546875" style="8" customWidth="1"/>
    <col min="10975" max="10975" width="9.88671875" style="8" customWidth="1"/>
    <col min="10976" max="10992" width="0" style="8" hidden="1" customWidth="1"/>
    <col min="10993" max="10993" width="11.44140625" style="8" customWidth="1"/>
    <col min="10994" max="10994" width="11.33203125" style="8" customWidth="1"/>
    <col min="10995" max="10995" width="10.109375" style="8" bestFit="1" customWidth="1"/>
    <col min="10996" max="10996" width="10.109375" style="8" customWidth="1"/>
    <col min="10997" max="10997" width="10.109375" style="8" bestFit="1" customWidth="1"/>
    <col min="10998" max="10998" width="10.109375" style="8" customWidth="1"/>
    <col min="10999" max="10999" width="11.33203125" style="8" customWidth="1"/>
    <col min="11000" max="11000" width="11.6640625" style="8" customWidth="1"/>
    <col min="11001" max="11007" width="0" style="8" hidden="1" customWidth="1"/>
    <col min="11008" max="11009" width="8.6640625" style="8" customWidth="1"/>
    <col min="11010" max="11224" width="11.44140625" style="8"/>
    <col min="11225" max="11225" width="12.6640625" style="8" bestFit="1" customWidth="1"/>
    <col min="11226" max="11226" width="9.88671875" style="8" bestFit="1" customWidth="1"/>
    <col min="11227" max="11227" width="29.33203125" style="8" customWidth="1"/>
    <col min="11228" max="11228" width="10.109375" style="8" bestFit="1" customWidth="1"/>
    <col min="11229" max="11229" width="5.33203125" style="8" bestFit="1" customWidth="1"/>
    <col min="11230" max="11230" width="11.5546875" style="8" customWidth="1"/>
    <col min="11231" max="11231" width="9.88671875" style="8" customWidth="1"/>
    <col min="11232" max="11248" width="0" style="8" hidden="1" customWidth="1"/>
    <col min="11249" max="11249" width="11.44140625" style="8" customWidth="1"/>
    <col min="11250" max="11250" width="11.33203125" style="8" customWidth="1"/>
    <col min="11251" max="11251" width="10.109375" style="8" bestFit="1" customWidth="1"/>
    <col min="11252" max="11252" width="10.109375" style="8" customWidth="1"/>
    <col min="11253" max="11253" width="10.109375" style="8" bestFit="1" customWidth="1"/>
    <col min="11254" max="11254" width="10.109375" style="8" customWidth="1"/>
    <col min="11255" max="11255" width="11.33203125" style="8" customWidth="1"/>
    <col min="11256" max="11256" width="11.6640625" style="8" customWidth="1"/>
    <col min="11257" max="11263" width="0" style="8" hidden="1" customWidth="1"/>
    <col min="11264" max="11265" width="8.6640625" style="8" customWidth="1"/>
    <col min="11266" max="11480" width="11.44140625" style="8"/>
    <col min="11481" max="11481" width="12.6640625" style="8" bestFit="1" customWidth="1"/>
    <col min="11482" max="11482" width="9.88671875" style="8" bestFit="1" customWidth="1"/>
    <col min="11483" max="11483" width="29.33203125" style="8" customWidth="1"/>
    <col min="11484" max="11484" width="10.109375" style="8" bestFit="1" customWidth="1"/>
    <col min="11485" max="11485" width="5.33203125" style="8" bestFit="1" customWidth="1"/>
    <col min="11486" max="11486" width="11.5546875" style="8" customWidth="1"/>
    <col min="11487" max="11487" width="9.88671875" style="8" customWidth="1"/>
    <col min="11488" max="11504" width="0" style="8" hidden="1" customWidth="1"/>
    <col min="11505" max="11505" width="11.44140625" style="8" customWidth="1"/>
    <col min="11506" max="11506" width="11.33203125" style="8" customWidth="1"/>
    <col min="11507" max="11507" width="10.109375" style="8" bestFit="1" customWidth="1"/>
    <col min="11508" max="11508" width="10.109375" style="8" customWidth="1"/>
    <col min="11509" max="11509" width="10.109375" style="8" bestFit="1" customWidth="1"/>
    <col min="11510" max="11510" width="10.109375" style="8" customWidth="1"/>
    <col min="11511" max="11511" width="11.33203125" style="8" customWidth="1"/>
    <col min="11512" max="11512" width="11.6640625" style="8" customWidth="1"/>
    <col min="11513" max="11519" width="0" style="8" hidden="1" customWidth="1"/>
    <col min="11520" max="11521" width="8.6640625" style="8" customWidth="1"/>
    <col min="11522" max="11736" width="11.44140625" style="8"/>
    <col min="11737" max="11737" width="12.6640625" style="8" bestFit="1" customWidth="1"/>
    <col min="11738" max="11738" width="9.88671875" style="8" bestFit="1" customWidth="1"/>
    <col min="11739" max="11739" width="29.33203125" style="8" customWidth="1"/>
    <col min="11740" max="11740" width="10.109375" style="8" bestFit="1" customWidth="1"/>
    <col min="11741" max="11741" width="5.33203125" style="8" bestFit="1" customWidth="1"/>
    <col min="11742" max="11742" width="11.5546875" style="8" customWidth="1"/>
    <col min="11743" max="11743" width="9.88671875" style="8" customWidth="1"/>
    <col min="11744" max="11760" width="0" style="8" hidden="1" customWidth="1"/>
    <col min="11761" max="11761" width="11.44140625" style="8" customWidth="1"/>
    <col min="11762" max="11762" width="11.33203125" style="8" customWidth="1"/>
    <col min="11763" max="11763" width="10.109375" style="8" bestFit="1" customWidth="1"/>
    <col min="11764" max="11764" width="10.109375" style="8" customWidth="1"/>
    <col min="11765" max="11765" width="10.109375" style="8" bestFit="1" customWidth="1"/>
    <col min="11766" max="11766" width="10.109375" style="8" customWidth="1"/>
    <col min="11767" max="11767" width="11.33203125" style="8" customWidth="1"/>
    <col min="11768" max="11768" width="11.6640625" style="8" customWidth="1"/>
    <col min="11769" max="11775" width="0" style="8" hidden="1" customWidth="1"/>
    <col min="11776" max="11777" width="8.6640625" style="8" customWidth="1"/>
    <col min="11778" max="11992" width="11.44140625" style="8"/>
    <col min="11993" max="11993" width="12.6640625" style="8" bestFit="1" customWidth="1"/>
    <col min="11994" max="11994" width="9.88671875" style="8" bestFit="1" customWidth="1"/>
    <col min="11995" max="11995" width="29.33203125" style="8" customWidth="1"/>
    <col min="11996" max="11996" width="10.109375" style="8" bestFit="1" customWidth="1"/>
    <col min="11997" max="11997" width="5.33203125" style="8" bestFit="1" customWidth="1"/>
    <col min="11998" max="11998" width="11.5546875" style="8" customWidth="1"/>
    <col min="11999" max="11999" width="9.88671875" style="8" customWidth="1"/>
    <col min="12000" max="12016" width="0" style="8" hidden="1" customWidth="1"/>
    <col min="12017" max="12017" width="11.44140625" style="8" customWidth="1"/>
    <col min="12018" max="12018" width="11.33203125" style="8" customWidth="1"/>
    <col min="12019" max="12019" width="10.109375" style="8" bestFit="1" customWidth="1"/>
    <col min="12020" max="12020" width="10.109375" style="8" customWidth="1"/>
    <col min="12021" max="12021" width="10.109375" style="8" bestFit="1" customWidth="1"/>
    <col min="12022" max="12022" width="10.109375" style="8" customWidth="1"/>
    <col min="12023" max="12023" width="11.33203125" style="8" customWidth="1"/>
    <col min="12024" max="12024" width="11.6640625" style="8" customWidth="1"/>
    <col min="12025" max="12031" width="0" style="8" hidden="1" customWidth="1"/>
    <col min="12032" max="12033" width="8.6640625" style="8" customWidth="1"/>
    <col min="12034" max="12248" width="11.44140625" style="8"/>
    <col min="12249" max="12249" width="12.6640625" style="8" bestFit="1" customWidth="1"/>
    <col min="12250" max="12250" width="9.88671875" style="8" bestFit="1" customWidth="1"/>
    <col min="12251" max="12251" width="29.33203125" style="8" customWidth="1"/>
    <col min="12252" max="12252" width="10.109375" style="8" bestFit="1" customWidth="1"/>
    <col min="12253" max="12253" width="5.33203125" style="8" bestFit="1" customWidth="1"/>
    <col min="12254" max="12254" width="11.5546875" style="8" customWidth="1"/>
    <col min="12255" max="12255" width="9.88671875" style="8" customWidth="1"/>
    <col min="12256" max="12272" width="0" style="8" hidden="1" customWidth="1"/>
    <col min="12273" max="12273" width="11.44140625" style="8" customWidth="1"/>
    <col min="12274" max="12274" width="11.33203125" style="8" customWidth="1"/>
    <col min="12275" max="12275" width="10.109375" style="8" bestFit="1" customWidth="1"/>
    <col min="12276" max="12276" width="10.109375" style="8" customWidth="1"/>
    <col min="12277" max="12277" width="10.109375" style="8" bestFit="1" customWidth="1"/>
    <col min="12278" max="12278" width="10.109375" style="8" customWidth="1"/>
    <col min="12279" max="12279" width="11.33203125" style="8" customWidth="1"/>
    <col min="12280" max="12280" width="11.6640625" style="8" customWidth="1"/>
    <col min="12281" max="12287" width="0" style="8" hidden="1" customWidth="1"/>
    <col min="12288" max="12289" width="8.6640625" style="8" customWidth="1"/>
    <col min="12290" max="12504" width="11.44140625" style="8"/>
    <col min="12505" max="12505" width="12.6640625" style="8" bestFit="1" customWidth="1"/>
    <col min="12506" max="12506" width="9.88671875" style="8" bestFit="1" customWidth="1"/>
    <col min="12507" max="12507" width="29.33203125" style="8" customWidth="1"/>
    <col min="12508" max="12508" width="10.109375" style="8" bestFit="1" customWidth="1"/>
    <col min="12509" max="12509" width="5.33203125" style="8" bestFit="1" customWidth="1"/>
    <col min="12510" max="12510" width="11.5546875" style="8" customWidth="1"/>
    <col min="12511" max="12511" width="9.88671875" style="8" customWidth="1"/>
    <col min="12512" max="12528" width="0" style="8" hidden="1" customWidth="1"/>
    <col min="12529" max="12529" width="11.44140625" style="8" customWidth="1"/>
    <col min="12530" max="12530" width="11.33203125" style="8" customWidth="1"/>
    <col min="12531" max="12531" width="10.109375" style="8" bestFit="1" customWidth="1"/>
    <col min="12532" max="12532" width="10.109375" style="8" customWidth="1"/>
    <col min="12533" max="12533" width="10.109375" style="8" bestFit="1" customWidth="1"/>
    <col min="12534" max="12534" width="10.109375" style="8" customWidth="1"/>
    <col min="12535" max="12535" width="11.33203125" style="8" customWidth="1"/>
    <col min="12536" max="12536" width="11.6640625" style="8" customWidth="1"/>
    <col min="12537" max="12543" width="0" style="8" hidden="1" customWidth="1"/>
    <col min="12544" max="12545" width="8.6640625" style="8" customWidth="1"/>
    <col min="12546" max="12760" width="11.44140625" style="8"/>
    <col min="12761" max="12761" width="12.6640625" style="8" bestFit="1" customWidth="1"/>
    <col min="12762" max="12762" width="9.88671875" style="8" bestFit="1" customWidth="1"/>
    <col min="12763" max="12763" width="29.33203125" style="8" customWidth="1"/>
    <col min="12764" max="12764" width="10.109375" style="8" bestFit="1" customWidth="1"/>
    <col min="12765" max="12765" width="5.33203125" style="8" bestFit="1" customWidth="1"/>
    <col min="12766" max="12766" width="11.5546875" style="8" customWidth="1"/>
    <col min="12767" max="12767" width="9.88671875" style="8" customWidth="1"/>
    <col min="12768" max="12784" width="0" style="8" hidden="1" customWidth="1"/>
    <col min="12785" max="12785" width="11.44140625" style="8" customWidth="1"/>
    <col min="12786" max="12786" width="11.33203125" style="8" customWidth="1"/>
    <col min="12787" max="12787" width="10.109375" style="8" bestFit="1" customWidth="1"/>
    <col min="12788" max="12788" width="10.109375" style="8" customWidth="1"/>
    <col min="12789" max="12789" width="10.109375" style="8" bestFit="1" customWidth="1"/>
    <col min="12790" max="12790" width="10.109375" style="8" customWidth="1"/>
    <col min="12791" max="12791" width="11.33203125" style="8" customWidth="1"/>
    <col min="12792" max="12792" width="11.6640625" style="8" customWidth="1"/>
    <col min="12793" max="12799" width="0" style="8" hidden="1" customWidth="1"/>
    <col min="12800" max="12801" width="8.6640625" style="8" customWidth="1"/>
    <col min="12802" max="13016" width="11.44140625" style="8"/>
    <col min="13017" max="13017" width="12.6640625" style="8" bestFit="1" customWidth="1"/>
    <col min="13018" max="13018" width="9.88671875" style="8" bestFit="1" customWidth="1"/>
    <col min="13019" max="13019" width="29.33203125" style="8" customWidth="1"/>
    <col min="13020" max="13020" width="10.109375" style="8" bestFit="1" customWidth="1"/>
    <col min="13021" max="13021" width="5.33203125" style="8" bestFit="1" customWidth="1"/>
    <col min="13022" max="13022" width="11.5546875" style="8" customWidth="1"/>
    <col min="13023" max="13023" width="9.88671875" style="8" customWidth="1"/>
    <col min="13024" max="13040" width="0" style="8" hidden="1" customWidth="1"/>
    <col min="13041" max="13041" width="11.44140625" style="8" customWidth="1"/>
    <col min="13042" max="13042" width="11.33203125" style="8" customWidth="1"/>
    <col min="13043" max="13043" width="10.109375" style="8" bestFit="1" customWidth="1"/>
    <col min="13044" max="13044" width="10.109375" style="8" customWidth="1"/>
    <col min="13045" max="13045" width="10.109375" style="8" bestFit="1" customWidth="1"/>
    <col min="13046" max="13046" width="10.109375" style="8" customWidth="1"/>
    <col min="13047" max="13047" width="11.33203125" style="8" customWidth="1"/>
    <col min="13048" max="13048" width="11.6640625" style="8" customWidth="1"/>
    <col min="13049" max="13055" width="0" style="8" hidden="1" customWidth="1"/>
    <col min="13056" max="13057" width="8.6640625" style="8" customWidth="1"/>
    <col min="13058" max="13272" width="11.44140625" style="8"/>
    <col min="13273" max="13273" width="12.6640625" style="8" bestFit="1" customWidth="1"/>
    <col min="13274" max="13274" width="9.88671875" style="8" bestFit="1" customWidth="1"/>
    <col min="13275" max="13275" width="29.33203125" style="8" customWidth="1"/>
    <col min="13276" max="13276" width="10.109375" style="8" bestFit="1" customWidth="1"/>
    <col min="13277" max="13277" width="5.33203125" style="8" bestFit="1" customWidth="1"/>
    <col min="13278" max="13278" width="11.5546875" style="8" customWidth="1"/>
    <col min="13279" max="13279" width="9.88671875" style="8" customWidth="1"/>
    <col min="13280" max="13296" width="0" style="8" hidden="1" customWidth="1"/>
    <col min="13297" max="13297" width="11.44140625" style="8" customWidth="1"/>
    <col min="13298" max="13298" width="11.33203125" style="8" customWidth="1"/>
    <col min="13299" max="13299" width="10.109375" style="8" bestFit="1" customWidth="1"/>
    <col min="13300" max="13300" width="10.109375" style="8" customWidth="1"/>
    <col min="13301" max="13301" width="10.109375" style="8" bestFit="1" customWidth="1"/>
    <col min="13302" max="13302" width="10.109375" style="8" customWidth="1"/>
    <col min="13303" max="13303" width="11.33203125" style="8" customWidth="1"/>
    <col min="13304" max="13304" width="11.6640625" style="8" customWidth="1"/>
    <col min="13305" max="13311" width="0" style="8" hidden="1" customWidth="1"/>
    <col min="13312" max="13313" width="8.6640625" style="8" customWidth="1"/>
    <col min="13314" max="13528" width="11.44140625" style="8"/>
    <col min="13529" max="13529" width="12.6640625" style="8" bestFit="1" customWidth="1"/>
    <col min="13530" max="13530" width="9.88671875" style="8" bestFit="1" customWidth="1"/>
    <col min="13531" max="13531" width="29.33203125" style="8" customWidth="1"/>
    <col min="13532" max="13532" width="10.109375" style="8" bestFit="1" customWidth="1"/>
    <col min="13533" max="13533" width="5.33203125" style="8" bestFit="1" customWidth="1"/>
    <col min="13534" max="13534" width="11.5546875" style="8" customWidth="1"/>
    <col min="13535" max="13535" width="9.88671875" style="8" customWidth="1"/>
    <col min="13536" max="13552" width="0" style="8" hidden="1" customWidth="1"/>
    <col min="13553" max="13553" width="11.44140625" style="8" customWidth="1"/>
    <col min="13554" max="13554" width="11.33203125" style="8" customWidth="1"/>
    <col min="13555" max="13555" width="10.109375" style="8" bestFit="1" customWidth="1"/>
    <col min="13556" max="13556" width="10.109375" style="8" customWidth="1"/>
    <col min="13557" max="13557" width="10.109375" style="8" bestFit="1" customWidth="1"/>
    <col min="13558" max="13558" width="10.109375" style="8" customWidth="1"/>
    <col min="13559" max="13559" width="11.33203125" style="8" customWidth="1"/>
    <col min="13560" max="13560" width="11.6640625" style="8" customWidth="1"/>
    <col min="13561" max="13567" width="0" style="8" hidden="1" customWidth="1"/>
    <col min="13568" max="13569" width="8.6640625" style="8" customWidth="1"/>
    <col min="13570" max="13784" width="11.44140625" style="8"/>
    <col min="13785" max="13785" width="12.6640625" style="8" bestFit="1" customWidth="1"/>
    <col min="13786" max="13786" width="9.88671875" style="8" bestFit="1" customWidth="1"/>
    <col min="13787" max="13787" width="29.33203125" style="8" customWidth="1"/>
    <col min="13788" max="13788" width="10.109375" style="8" bestFit="1" customWidth="1"/>
    <col min="13789" max="13789" width="5.33203125" style="8" bestFit="1" customWidth="1"/>
    <col min="13790" max="13790" width="11.5546875" style="8" customWidth="1"/>
    <col min="13791" max="13791" width="9.88671875" style="8" customWidth="1"/>
    <col min="13792" max="13808" width="0" style="8" hidden="1" customWidth="1"/>
    <col min="13809" max="13809" width="11.44140625" style="8" customWidth="1"/>
    <col min="13810" max="13810" width="11.33203125" style="8" customWidth="1"/>
    <col min="13811" max="13811" width="10.109375" style="8" bestFit="1" customWidth="1"/>
    <col min="13812" max="13812" width="10.109375" style="8" customWidth="1"/>
    <col min="13813" max="13813" width="10.109375" style="8" bestFit="1" customWidth="1"/>
    <col min="13814" max="13814" width="10.109375" style="8" customWidth="1"/>
    <col min="13815" max="13815" width="11.33203125" style="8" customWidth="1"/>
    <col min="13816" max="13816" width="11.6640625" style="8" customWidth="1"/>
    <col min="13817" max="13823" width="0" style="8" hidden="1" customWidth="1"/>
    <col min="13824" max="13825" width="8.6640625" style="8" customWidth="1"/>
    <col min="13826" max="14040" width="11.44140625" style="8"/>
    <col min="14041" max="14041" width="12.6640625" style="8" bestFit="1" customWidth="1"/>
    <col min="14042" max="14042" width="9.88671875" style="8" bestFit="1" customWidth="1"/>
    <col min="14043" max="14043" width="29.33203125" style="8" customWidth="1"/>
    <col min="14044" max="14044" width="10.109375" style="8" bestFit="1" customWidth="1"/>
    <col min="14045" max="14045" width="5.33203125" style="8" bestFit="1" customWidth="1"/>
    <col min="14046" max="14046" width="11.5546875" style="8" customWidth="1"/>
    <col min="14047" max="14047" width="9.88671875" style="8" customWidth="1"/>
    <col min="14048" max="14064" width="0" style="8" hidden="1" customWidth="1"/>
    <col min="14065" max="14065" width="11.44140625" style="8" customWidth="1"/>
    <col min="14066" max="14066" width="11.33203125" style="8" customWidth="1"/>
    <col min="14067" max="14067" width="10.109375" style="8" bestFit="1" customWidth="1"/>
    <col min="14068" max="14068" width="10.109375" style="8" customWidth="1"/>
    <col min="14069" max="14069" width="10.109375" style="8" bestFit="1" customWidth="1"/>
    <col min="14070" max="14070" width="10.109375" style="8" customWidth="1"/>
    <col min="14071" max="14071" width="11.33203125" style="8" customWidth="1"/>
    <col min="14072" max="14072" width="11.6640625" style="8" customWidth="1"/>
    <col min="14073" max="14079" width="0" style="8" hidden="1" customWidth="1"/>
    <col min="14080" max="14081" width="8.6640625" style="8" customWidth="1"/>
    <col min="14082" max="14296" width="11.44140625" style="8"/>
    <col min="14297" max="14297" width="12.6640625" style="8" bestFit="1" customWidth="1"/>
    <col min="14298" max="14298" width="9.88671875" style="8" bestFit="1" customWidth="1"/>
    <col min="14299" max="14299" width="29.33203125" style="8" customWidth="1"/>
    <col min="14300" max="14300" width="10.109375" style="8" bestFit="1" customWidth="1"/>
    <col min="14301" max="14301" width="5.33203125" style="8" bestFit="1" customWidth="1"/>
    <col min="14302" max="14302" width="11.5546875" style="8" customWidth="1"/>
    <col min="14303" max="14303" width="9.88671875" style="8" customWidth="1"/>
    <col min="14304" max="14320" width="0" style="8" hidden="1" customWidth="1"/>
    <col min="14321" max="14321" width="11.44140625" style="8" customWidth="1"/>
    <col min="14322" max="14322" width="11.33203125" style="8" customWidth="1"/>
    <col min="14323" max="14323" width="10.109375" style="8" bestFit="1" customWidth="1"/>
    <col min="14324" max="14324" width="10.109375" style="8" customWidth="1"/>
    <col min="14325" max="14325" width="10.109375" style="8" bestFit="1" customWidth="1"/>
    <col min="14326" max="14326" width="10.109375" style="8" customWidth="1"/>
    <col min="14327" max="14327" width="11.33203125" style="8" customWidth="1"/>
    <col min="14328" max="14328" width="11.6640625" style="8" customWidth="1"/>
    <col min="14329" max="14335" width="0" style="8" hidden="1" customWidth="1"/>
    <col min="14336" max="14337" width="8.6640625" style="8" customWidth="1"/>
    <col min="14338" max="14552" width="11.44140625" style="8"/>
    <col min="14553" max="14553" width="12.6640625" style="8" bestFit="1" customWidth="1"/>
    <col min="14554" max="14554" width="9.88671875" style="8" bestFit="1" customWidth="1"/>
    <col min="14555" max="14555" width="29.33203125" style="8" customWidth="1"/>
    <col min="14556" max="14556" width="10.109375" style="8" bestFit="1" customWidth="1"/>
    <col min="14557" max="14557" width="5.33203125" style="8" bestFit="1" customWidth="1"/>
    <col min="14558" max="14558" width="11.5546875" style="8" customWidth="1"/>
    <col min="14559" max="14559" width="9.88671875" style="8" customWidth="1"/>
    <col min="14560" max="14576" width="0" style="8" hidden="1" customWidth="1"/>
    <col min="14577" max="14577" width="11.44140625" style="8" customWidth="1"/>
    <col min="14578" max="14578" width="11.33203125" style="8" customWidth="1"/>
    <col min="14579" max="14579" width="10.109375" style="8" bestFit="1" customWidth="1"/>
    <col min="14580" max="14580" width="10.109375" style="8" customWidth="1"/>
    <col min="14581" max="14581" width="10.109375" style="8" bestFit="1" customWidth="1"/>
    <col min="14582" max="14582" width="10.109375" style="8" customWidth="1"/>
    <col min="14583" max="14583" width="11.33203125" style="8" customWidth="1"/>
    <col min="14584" max="14584" width="11.6640625" style="8" customWidth="1"/>
    <col min="14585" max="14591" width="0" style="8" hidden="1" customWidth="1"/>
    <col min="14592" max="14593" width="8.6640625" style="8" customWidth="1"/>
    <col min="14594" max="14808" width="11.44140625" style="8"/>
    <col min="14809" max="14809" width="12.6640625" style="8" bestFit="1" customWidth="1"/>
    <col min="14810" max="14810" width="9.88671875" style="8" bestFit="1" customWidth="1"/>
    <col min="14811" max="14811" width="29.33203125" style="8" customWidth="1"/>
    <col min="14812" max="14812" width="10.109375" style="8" bestFit="1" customWidth="1"/>
    <col min="14813" max="14813" width="5.33203125" style="8" bestFit="1" customWidth="1"/>
    <col min="14814" max="14814" width="11.5546875" style="8" customWidth="1"/>
    <col min="14815" max="14815" width="9.88671875" style="8" customWidth="1"/>
    <col min="14816" max="14832" width="0" style="8" hidden="1" customWidth="1"/>
    <col min="14833" max="14833" width="11.44140625" style="8" customWidth="1"/>
    <col min="14834" max="14834" width="11.33203125" style="8" customWidth="1"/>
    <col min="14835" max="14835" width="10.109375" style="8" bestFit="1" customWidth="1"/>
    <col min="14836" max="14836" width="10.109375" style="8" customWidth="1"/>
    <col min="14837" max="14837" width="10.109375" style="8" bestFit="1" customWidth="1"/>
    <col min="14838" max="14838" width="10.109375" style="8" customWidth="1"/>
    <col min="14839" max="14839" width="11.33203125" style="8" customWidth="1"/>
    <col min="14840" max="14840" width="11.6640625" style="8" customWidth="1"/>
    <col min="14841" max="14847" width="0" style="8" hidden="1" customWidth="1"/>
    <col min="14848" max="14849" width="8.6640625" style="8" customWidth="1"/>
    <col min="14850" max="15064" width="11.44140625" style="8"/>
    <col min="15065" max="15065" width="12.6640625" style="8" bestFit="1" customWidth="1"/>
    <col min="15066" max="15066" width="9.88671875" style="8" bestFit="1" customWidth="1"/>
    <col min="15067" max="15067" width="29.33203125" style="8" customWidth="1"/>
    <col min="15068" max="15068" width="10.109375" style="8" bestFit="1" customWidth="1"/>
    <col min="15069" max="15069" width="5.33203125" style="8" bestFit="1" customWidth="1"/>
    <col min="15070" max="15070" width="11.5546875" style="8" customWidth="1"/>
    <col min="15071" max="15071" width="9.88671875" style="8" customWidth="1"/>
    <col min="15072" max="15088" width="0" style="8" hidden="1" customWidth="1"/>
    <col min="15089" max="15089" width="11.44140625" style="8" customWidth="1"/>
    <col min="15090" max="15090" width="11.33203125" style="8" customWidth="1"/>
    <col min="15091" max="15091" width="10.109375" style="8" bestFit="1" customWidth="1"/>
    <col min="15092" max="15092" width="10.109375" style="8" customWidth="1"/>
    <col min="15093" max="15093" width="10.109375" style="8" bestFit="1" customWidth="1"/>
    <col min="15094" max="15094" width="10.109375" style="8" customWidth="1"/>
    <col min="15095" max="15095" width="11.33203125" style="8" customWidth="1"/>
    <col min="15096" max="15096" width="11.6640625" style="8" customWidth="1"/>
    <col min="15097" max="15103" width="0" style="8" hidden="1" customWidth="1"/>
    <col min="15104" max="15105" width="8.6640625" style="8" customWidth="1"/>
    <col min="15106" max="15320" width="11.44140625" style="8"/>
    <col min="15321" max="15321" width="12.6640625" style="8" bestFit="1" customWidth="1"/>
    <col min="15322" max="15322" width="9.88671875" style="8" bestFit="1" customWidth="1"/>
    <col min="15323" max="15323" width="29.33203125" style="8" customWidth="1"/>
    <col min="15324" max="15324" width="10.109375" style="8" bestFit="1" customWidth="1"/>
    <col min="15325" max="15325" width="5.33203125" style="8" bestFit="1" customWidth="1"/>
    <col min="15326" max="15326" width="11.5546875" style="8" customWidth="1"/>
    <col min="15327" max="15327" width="9.88671875" style="8" customWidth="1"/>
    <col min="15328" max="15344" width="0" style="8" hidden="1" customWidth="1"/>
    <col min="15345" max="15345" width="11.44140625" style="8" customWidth="1"/>
    <col min="15346" max="15346" width="11.33203125" style="8" customWidth="1"/>
    <col min="15347" max="15347" width="10.109375" style="8" bestFit="1" customWidth="1"/>
    <col min="15348" max="15348" width="10.109375" style="8" customWidth="1"/>
    <col min="15349" max="15349" width="10.109375" style="8" bestFit="1" customWidth="1"/>
    <col min="15350" max="15350" width="10.109375" style="8" customWidth="1"/>
    <col min="15351" max="15351" width="11.33203125" style="8" customWidth="1"/>
    <col min="15352" max="15352" width="11.6640625" style="8" customWidth="1"/>
    <col min="15353" max="15359" width="0" style="8" hidden="1" customWidth="1"/>
    <col min="15360" max="15361" width="8.6640625" style="8" customWidth="1"/>
    <col min="15362" max="15576" width="11.44140625" style="8"/>
    <col min="15577" max="15577" width="12.6640625" style="8" bestFit="1" customWidth="1"/>
    <col min="15578" max="15578" width="9.88671875" style="8" bestFit="1" customWidth="1"/>
    <col min="15579" max="15579" width="29.33203125" style="8" customWidth="1"/>
    <col min="15580" max="15580" width="10.109375" style="8" bestFit="1" customWidth="1"/>
    <col min="15581" max="15581" width="5.33203125" style="8" bestFit="1" customWidth="1"/>
    <col min="15582" max="15582" width="11.5546875" style="8" customWidth="1"/>
    <col min="15583" max="15583" width="9.88671875" style="8" customWidth="1"/>
    <col min="15584" max="15600" width="0" style="8" hidden="1" customWidth="1"/>
    <col min="15601" max="15601" width="11.44140625" style="8" customWidth="1"/>
    <col min="15602" max="15602" width="11.33203125" style="8" customWidth="1"/>
    <col min="15603" max="15603" width="10.109375" style="8" bestFit="1" customWidth="1"/>
    <col min="15604" max="15604" width="10.109375" style="8" customWidth="1"/>
    <col min="15605" max="15605" width="10.109375" style="8" bestFit="1" customWidth="1"/>
    <col min="15606" max="15606" width="10.109375" style="8" customWidth="1"/>
    <col min="15607" max="15607" width="11.33203125" style="8" customWidth="1"/>
    <col min="15608" max="15608" width="11.6640625" style="8" customWidth="1"/>
    <col min="15609" max="15615" width="0" style="8" hidden="1" customWidth="1"/>
    <col min="15616" max="15617" width="8.6640625" style="8" customWidth="1"/>
    <col min="15618" max="15832" width="11.44140625" style="8"/>
    <col min="15833" max="15833" width="12.6640625" style="8" bestFit="1" customWidth="1"/>
    <col min="15834" max="15834" width="9.88671875" style="8" bestFit="1" customWidth="1"/>
    <col min="15835" max="15835" width="29.33203125" style="8" customWidth="1"/>
    <col min="15836" max="15836" width="10.109375" style="8" bestFit="1" customWidth="1"/>
    <col min="15837" max="15837" width="5.33203125" style="8" bestFit="1" customWidth="1"/>
    <col min="15838" max="15838" width="11.5546875" style="8" customWidth="1"/>
    <col min="15839" max="15839" width="9.88671875" style="8" customWidth="1"/>
    <col min="15840" max="15856" width="0" style="8" hidden="1" customWidth="1"/>
    <col min="15857" max="15857" width="11.44140625" style="8" customWidth="1"/>
    <col min="15858" max="15858" width="11.33203125" style="8" customWidth="1"/>
    <col min="15859" max="15859" width="10.109375" style="8" bestFit="1" customWidth="1"/>
    <col min="15860" max="15860" width="10.109375" style="8" customWidth="1"/>
    <col min="15861" max="15861" width="10.109375" style="8" bestFit="1" customWidth="1"/>
    <col min="15862" max="15862" width="10.109375" style="8" customWidth="1"/>
    <col min="15863" max="15863" width="11.33203125" style="8" customWidth="1"/>
    <col min="15864" max="15864" width="11.6640625" style="8" customWidth="1"/>
    <col min="15865" max="15871" width="0" style="8" hidden="1" customWidth="1"/>
    <col min="15872" max="15873" width="8.6640625" style="8" customWidth="1"/>
    <col min="15874" max="16088" width="11.44140625" style="8"/>
    <col min="16089" max="16089" width="12.6640625" style="8" bestFit="1" customWidth="1"/>
    <col min="16090" max="16090" width="9.88671875" style="8" bestFit="1" customWidth="1"/>
    <col min="16091" max="16091" width="29.33203125" style="8" customWidth="1"/>
    <col min="16092" max="16092" width="10.109375" style="8" bestFit="1" customWidth="1"/>
    <col min="16093" max="16093" width="5.33203125" style="8" bestFit="1" customWidth="1"/>
    <col min="16094" max="16094" width="11.5546875" style="8" customWidth="1"/>
    <col min="16095" max="16095" width="9.88671875" style="8" customWidth="1"/>
    <col min="16096" max="16112" width="0" style="8" hidden="1" customWidth="1"/>
    <col min="16113" max="16113" width="11.44140625" style="8" customWidth="1"/>
    <col min="16114" max="16114" width="11.33203125" style="8" customWidth="1"/>
    <col min="16115" max="16115" width="10.109375" style="8" bestFit="1" customWidth="1"/>
    <col min="16116" max="16116" width="10.109375" style="8" customWidth="1"/>
    <col min="16117" max="16117" width="10.109375" style="8" bestFit="1" customWidth="1"/>
    <col min="16118" max="16118" width="10.109375" style="8" customWidth="1"/>
    <col min="16119" max="16119" width="11.33203125" style="8" customWidth="1"/>
    <col min="16120" max="16120" width="11.6640625" style="8" customWidth="1"/>
    <col min="16121" max="16127" width="0" style="8" hidden="1" customWidth="1"/>
    <col min="16128" max="16129" width="8.6640625" style="8" customWidth="1"/>
    <col min="16130" max="16384" width="11.44140625" style="8"/>
  </cols>
  <sheetData>
    <row r="1" spans="1:11" s="4" customFormat="1" x14ac:dyDescent="0.25">
      <c r="A1" s="1" t="s">
        <v>4622</v>
      </c>
      <c r="B1" s="1" t="s">
        <v>4676</v>
      </c>
      <c r="C1" s="2" t="s">
        <v>4623</v>
      </c>
      <c r="D1" s="3" t="s">
        <v>4624</v>
      </c>
      <c r="E1" s="1" t="s">
        <v>4625</v>
      </c>
      <c r="F1" s="24" t="s">
        <v>4674</v>
      </c>
      <c r="G1" s="24" t="s">
        <v>4675</v>
      </c>
      <c r="H1" s="28"/>
      <c r="I1" s="21"/>
      <c r="J1" s="21"/>
      <c r="K1" s="21"/>
    </row>
    <row r="2" spans="1:11" ht="12.6" customHeight="1" x14ac:dyDescent="0.25">
      <c r="A2" s="13" t="s">
        <v>4627</v>
      </c>
      <c r="B2" s="9" t="s">
        <v>4628</v>
      </c>
      <c r="C2" s="10" t="s">
        <v>4629</v>
      </c>
      <c r="D2" s="12" t="s">
        <v>4630</v>
      </c>
      <c r="E2" s="9"/>
      <c r="F2" s="25"/>
      <c r="G2" s="25"/>
      <c r="H2" s="22"/>
      <c r="I2" s="23"/>
      <c r="J2" s="23"/>
      <c r="K2" s="22"/>
    </row>
    <row r="3" spans="1:11" ht="12.6" customHeight="1" x14ac:dyDescent="0.25">
      <c r="A3" s="13" t="s">
        <v>4631</v>
      </c>
      <c r="B3" s="9" t="s">
        <v>4632</v>
      </c>
      <c r="C3" s="10" t="s">
        <v>4633</v>
      </c>
      <c r="D3" s="14">
        <v>1</v>
      </c>
      <c r="E3" s="9" t="s">
        <v>4634</v>
      </c>
      <c r="F3" s="25">
        <v>766.72799999999961</v>
      </c>
      <c r="G3" s="29">
        <f t="shared" ref="G3:G66" si="0">F3*D3</f>
        <v>766.72799999999961</v>
      </c>
    </row>
    <row r="4" spans="1:11" ht="12.6" customHeight="1" x14ac:dyDescent="0.25">
      <c r="A4" s="13" t="s">
        <v>4635</v>
      </c>
      <c r="B4" s="9" t="s">
        <v>4632</v>
      </c>
      <c r="C4" s="10" t="s">
        <v>4636</v>
      </c>
      <c r="D4" s="11">
        <v>6</v>
      </c>
      <c r="E4" s="9" t="s">
        <v>4637</v>
      </c>
      <c r="F4" s="25"/>
      <c r="G4" s="29">
        <f t="shared" si="0"/>
        <v>0</v>
      </c>
    </row>
    <row r="5" spans="1:11" ht="12.6" customHeight="1" x14ac:dyDescent="0.25">
      <c r="A5" s="13" t="s">
        <v>4638</v>
      </c>
      <c r="B5" s="9" t="s">
        <v>4628</v>
      </c>
      <c r="C5" s="10" t="s">
        <v>4639</v>
      </c>
      <c r="D5" s="11">
        <v>1</v>
      </c>
      <c r="E5" s="9" t="s">
        <v>4634</v>
      </c>
      <c r="F5" s="25"/>
      <c r="G5" s="29">
        <f t="shared" si="0"/>
        <v>0</v>
      </c>
    </row>
    <row r="6" spans="1:11" ht="12.6" customHeight="1" x14ac:dyDescent="0.25">
      <c r="A6" s="13" t="s">
        <v>4640</v>
      </c>
      <c r="B6" s="9" t="s">
        <v>4628</v>
      </c>
      <c r="C6" s="10" t="s">
        <v>4641</v>
      </c>
      <c r="D6" s="11">
        <v>1</v>
      </c>
      <c r="E6" s="9" t="s">
        <v>4634</v>
      </c>
      <c r="F6" s="25"/>
      <c r="G6" s="29">
        <f t="shared" si="0"/>
        <v>0</v>
      </c>
    </row>
    <row r="7" spans="1:11" ht="12.6" customHeight="1" x14ac:dyDescent="0.25">
      <c r="A7" s="13" t="s">
        <v>4642</v>
      </c>
      <c r="B7" s="9" t="s">
        <v>4628</v>
      </c>
      <c r="C7" s="10" t="s">
        <v>4643</v>
      </c>
      <c r="D7" s="14">
        <v>1</v>
      </c>
      <c r="E7" s="9" t="s">
        <v>4634</v>
      </c>
      <c r="F7" s="25">
        <v>56.970000000000027</v>
      </c>
      <c r="G7" s="29">
        <f t="shared" si="0"/>
        <v>56.970000000000027</v>
      </c>
    </row>
    <row r="8" spans="1:11" ht="12.6" customHeight="1" x14ac:dyDescent="0.25">
      <c r="A8" s="13" t="s">
        <v>4644</v>
      </c>
      <c r="B8" s="9" t="s">
        <v>4628</v>
      </c>
      <c r="C8" s="10" t="s">
        <v>4645</v>
      </c>
      <c r="D8" s="11">
        <v>1</v>
      </c>
      <c r="E8" s="9" t="s">
        <v>4634</v>
      </c>
      <c r="F8" s="25"/>
      <c r="G8" s="29">
        <f t="shared" si="0"/>
        <v>0</v>
      </c>
    </row>
    <row r="9" spans="1:11" ht="12.6" customHeight="1" x14ac:dyDescent="0.25">
      <c r="A9" s="13" t="s">
        <v>4646</v>
      </c>
      <c r="B9" s="9" t="s">
        <v>4628</v>
      </c>
      <c r="C9" s="10" t="s">
        <v>4647</v>
      </c>
      <c r="D9" s="11">
        <v>1</v>
      </c>
      <c r="E9" s="9" t="s">
        <v>4648</v>
      </c>
      <c r="F9" s="25"/>
      <c r="G9" s="29">
        <f t="shared" si="0"/>
        <v>0</v>
      </c>
    </row>
    <row r="10" spans="1:11" ht="12.6" customHeight="1" x14ac:dyDescent="0.25">
      <c r="A10" s="13" t="s">
        <v>4649</v>
      </c>
      <c r="B10" s="9" t="s">
        <v>4628</v>
      </c>
      <c r="C10" s="10" t="s">
        <v>4650</v>
      </c>
      <c r="D10" s="11">
        <v>1</v>
      </c>
      <c r="E10" s="9" t="s">
        <v>4634</v>
      </c>
      <c r="F10" s="25"/>
      <c r="G10" s="29">
        <f t="shared" si="0"/>
        <v>0</v>
      </c>
    </row>
    <row r="11" spans="1:11" ht="12.6" customHeight="1" x14ac:dyDescent="0.25">
      <c r="A11" s="13" t="s">
        <v>4651</v>
      </c>
      <c r="B11" s="9" t="s">
        <v>4628</v>
      </c>
      <c r="C11" s="10" t="s">
        <v>4652</v>
      </c>
      <c r="D11" s="14">
        <v>1</v>
      </c>
      <c r="E11" s="9" t="s">
        <v>4634</v>
      </c>
      <c r="F11" s="25">
        <v>243.07199999999997</v>
      </c>
      <c r="G11" s="29">
        <f t="shared" si="0"/>
        <v>243.07199999999997</v>
      </c>
    </row>
    <row r="12" spans="1:11" ht="12.6" customHeight="1" x14ac:dyDescent="0.25">
      <c r="A12" s="13" t="s">
        <v>4653</v>
      </c>
      <c r="B12" s="9" t="s">
        <v>4628</v>
      </c>
      <c r="C12" s="10" t="s">
        <v>4654</v>
      </c>
      <c r="D12" s="14">
        <v>60</v>
      </c>
      <c r="E12" s="9" t="s">
        <v>4655</v>
      </c>
      <c r="F12" s="25">
        <v>2.38</v>
      </c>
      <c r="G12" s="29">
        <f t="shared" si="0"/>
        <v>142.79999999999998</v>
      </c>
    </row>
    <row r="13" spans="1:11" ht="12.6" customHeight="1" x14ac:dyDescent="0.25">
      <c r="A13" s="13" t="s">
        <v>4656</v>
      </c>
      <c r="B13" s="9" t="s">
        <v>4628</v>
      </c>
      <c r="C13" s="10" t="s">
        <v>4657</v>
      </c>
      <c r="D13" s="11">
        <v>2</v>
      </c>
      <c r="E13" s="9" t="s">
        <v>4634</v>
      </c>
      <c r="F13" s="25"/>
      <c r="G13" s="29">
        <f t="shared" si="0"/>
        <v>0</v>
      </c>
    </row>
    <row r="14" spans="1:11" ht="12.6" customHeight="1" x14ac:dyDescent="0.25">
      <c r="A14" s="13" t="s">
        <v>4658</v>
      </c>
      <c r="B14" s="9" t="s">
        <v>4628</v>
      </c>
      <c r="C14" s="10" t="s">
        <v>4659</v>
      </c>
      <c r="D14" s="11">
        <v>1</v>
      </c>
      <c r="E14" s="9" t="s">
        <v>4648</v>
      </c>
      <c r="F14" s="25"/>
      <c r="G14" s="29">
        <f t="shared" si="0"/>
        <v>0</v>
      </c>
    </row>
    <row r="15" spans="1:11" ht="12.6" customHeight="1" x14ac:dyDescent="0.25">
      <c r="A15" s="13" t="s">
        <v>4660</v>
      </c>
      <c r="B15" s="9" t="s">
        <v>4661</v>
      </c>
      <c r="C15" s="10" t="s">
        <v>4662</v>
      </c>
      <c r="D15" s="11">
        <v>8</v>
      </c>
      <c r="E15" s="9" t="s">
        <v>4663</v>
      </c>
      <c r="F15" s="25"/>
      <c r="G15" s="29">
        <f t="shared" si="0"/>
        <v>0</v>
      </c>
    </row>
    <row r="16" spans="1:11" ht="12.6" customHeight="1" x14ac:dyDescent="0.25">
      <c r="A16" s="13" t="s">
        <v>4627</v>
      </c>
      <c r="B16" s="9" t="s">
        <v>4664</v>
      </c>
      <c r="C16" s="10" t="s">
        <v>4665</v>
      </c>
      <c r="D16" s="12" t="s">
        <v>4630</v>
      </c>
      <c r="E16" s="9"/>
      <c r="F16" s="25"/>
      <c r="G16" s="29" t="e">
        <f t="shared" si="0"/>
        <v>#VALUE!</v>
      </c>
    </row>
    <row r="17" spans="1:7" ht="12.6" customHeight="1" x14ac:dyDescent="0.25">
      <c r="A17" s="13" t="s">
        <v>4666</v>
      </c>
      <c r="B17" s="9" t="s">
        <v>4664</v>
      </c>
      <c r="C17" s="10" t="s">
        <v>4667</v>
      </c>
      <c r="D17" s="14">
        <v>1</v>
      </c>
      <c r="E17" s="9" t="s">
        <v>4626</v>
      </c>
      <c r="F17" s="25">
        <v>325</v>
      </c>
      <c r="G17" s="29">
        <f t="shared" si="0"/>
        <v>325</v>
      </c>
    </row>
    <row r="18" spans="1:7" ht="12.6" customHeight="1" x14ac:dyDescent="0.25">
      <c r="A18" s="13" t="s">
        <v>4668</v>
      </c>
      <c r="B18" s="9" t="s">
        <v>4664</v>
      </c>
      <c r="C18" s="10" t="s">
        <v>4669</v>
      </c>
      <c r="D18" s="11">
        <v>6</v>
      </c>
      <c r="E18" s="9" t="s">
        <v>4637</v>
      </c>
      <c r="F18" s="25"/>
      <c r="G18" s="29">
        <f t="shared" si="0"/>
        <v>0</v>
      </c>
    </row>
    <row r="19" spans="1:7" ht="12.6" customHeight="1" x14ac:dyDescent="0.25">
      <c r="A19" s="13" t="s">
        <v>4670</v>
      </c>
      <c r="B19" s="9" t="s">
        <v>4664</v>
      </c>
      <c r="C19" s="10" t="s">
        <v>4671</v>
      </c>
      <c r="D19" s="11">
        <v>2900</v>
      </c>
      <c r="E19" s="9" t="s">
        <v>4672</v>
      </c>
      <c r="F19" s="25"/>
      <c r="G19" s="29">
        <f t="shared" si="0"/>
        <v>0</v>
      </c>
    </row>
    <row r="20" spans="1:7" ht="12.6" customHeight="1" x14ac:dyDescent="0.25">
      <c r="A20" s="13" t="s">
        <v>4673</v>
      </c>
      <c r="B20" s="9" t="s">
        <v>4664</v>
      </c>
      <c r="C20" s="10" t="s">
        <v>4621</v>
      </c>
      <c r="D20" s="11">
        <v>1</v>
      </c>
      <c r="E20" s="9" t="s">
        <v>4634</v>
      </c>
      <c r="F20" s="25"/>
      <c r="G20" s="29">
        <f t="shared" si="0"/>
        <v>0</v>
      </c>
    </row>
    <row r="21" spans="1:7" ht="12.6" customHeight="1" x14ac:dyDescent="0.25">
      <c r="A21" s="13" t="s">
        <v>4618</v>
      </c>
      <c r="B21" s="9" t="s">
        <v>4664</v>
      </c>
      <c r="C21" s="10" t="s">
        <v>4619</v>
      </c>
      <c r="D21" s="15">
        <v>1</v>
      </c>
      <c r="E21" s="9" t="s">
        <v>4634</v>
      </c>
      <c r="F21" s="25"/>
      <c r="G21" s="29">
        <f t="shared" si="0"/>
        <v>0</v>
      </c>
    </row>
    <row r="22" spans="1:7" ht="12.6" customHeight="1" x14ac:dyDescent="0.25">
      <c r="A22" s="13" t="s">
        <v>4620</v>
      </c>
      <c r="B22" s="9" t="s">
        <v>4664</v>
      </c>
      <c r="C22" s="10" t="s">
        <v>4617</v>
      </c>
      <c r="D22" s="11">
        <v>1</v>
      </c>
      <c r="E22" s="9" t="s">
        <v>4634</v>
      </c>
      <c r="F22" s="25"/>
      <c r="G22" s="29">
        <f t="shared" si="0"/>
        <v>0</v>
      </c>
    </row>
    <row r="23" spans="1:7" ht="12.6" customHeight="1" x14ac:dyDescent="0.25">
      <c r="A23" s="13" t="s">
        <v>4533</v>
      </c>
      <c r="B23" s="9" t="s">
        <v>4664</v>
      </c>
      <c r="C23" s="10" t="s">
        <v>4534</v>
      </c>
      <c r="D23" s="11">
        <v>1</v>
      </c>
      <c r="E23" s="9" t="s">
        <v>4634</v>
      </c>
      <c r="F23" s="25"/>
      <c r="G23" s="29">
        <f t="shared" si="0"/>
        <v>0</v>
      </c>
    </row>
    <row r="24" spans="1:7" ht="12.6" customHeight="1" x14ac:dyDescent="0.25">
      <c r="A24" s="13" t="s">
        <v>4535</v>
      </c>
      <c r="B24" s="9" t="s">
        <v>4664</v>
      </c>
      <c r="C24" s="10" t="s">
        <v>4536</v>
      </c>
      <c r="D24" s="11">
        <v>1</v>
      </c>
      <c r="E24" s="9" t="s">
        <v>4634</v>
      </c>
      <c r="F24" s="25"/>
      <c r="G24" s="29">
        <f t="shared" si="0"/>
        <v>0</v>
      </c>
    </row>
    <row r="25" spans="1:7" ht="12.6" customHeight="1" x14ac:dyDescent="0.25">
      <c r="A25" s="13" t="s">
        <v>4537</v>
      </c>
      <c r="B25" s="9" t="s">
        <v>4664</v>
      </c>
      <c r="C25" s="10" t="s">
        <v>4538</v>
      </c>
      <c r="D25" s="11">
        <v>41</v>
      </c>
      <c r="E25" s="9" t="s">
        <v>4655</v>
      </c>
      <c r="F25" s="25"/>
      <c r="G25" s="29">
        <f t="shared" si="0"/>
        <v>0</v>
      </c>
    </row>
    <row r="26" spans="1:7" ht="12.6" customHeight="1" x14ac:dyDescent="0.25">
      <c r="A26" s="13" t="s">
        <v>4539</v>
      </c>
      <c r="B26" s="9" t="s">
        <v>4664</v>
      </c>
      <c r="C26" s="10" t="s">
        <v>4540</v>
      </c>
      <c r="D26" s="11">
        <v>4</v>
      </c>
      <c r="E26" s="9" t="s">
        <v>4634</v>
      </c>
      <c r="F26" s="25"/>
      <c r="G26" s="29">
        <f t="shared" si="0"/>
        <v>0</v>
      </c>
    </row>
    <row r="27" spans="1:7" ht="12.6" customHeight="1" x14ac:dyDescent="0.25">
      <c r="A27" s="13" t="s">
        <v>4541</v>
      </c>
      <c r="B27" s="9" t="s">
        <v>4664</v>
      </c>
      <c r="C27" s="10" t="s">
        <v>4542</v>
      </c>
      <c r="D27" s="11">
        <v>45</v>
      </c>
      <c r="E27" s="9" t="s">
        <v>4655</v>
      </c>
      <c r="F27" s="25"/>
      <c r="G27" s="29">
        <f t="shared" si="0"/>
        <v>0</v>
      </c>
    </row>
    <row r="28" spans="1:7" ht="12.6" customHeight="1" x14ac:dyDescent="0.25">
      <c r="A28" s="13" t="s">
        <v>4543</v>
      </c>
      <c r="B28" s="9" t="s">
        <v>4664</v>
      </c>
      <c r="C28" s="10" t="s">
        <v>4544</v>
      </c>
      <c r="D28" s="11">
        <v>3</v>
      </c>
      <c r="E28" s="9" t="s">
        <v>4634</v>
      </c>
      <c r="F28" s="25"/>
      <c r="G28" s="29">
        <f t="shared" si="0"/>
        <v>0</v>
      </c>
    </row>
    <row r="29" spans="1:7" ht="12.6" customHeight="1" x14ac:dyDescent="0.25">
      <c r="A29" s="13" t="s">
        <v>4545</v>
      </c>
      <c r="B29" s="9" t="s">
        <v>4664</v>
      </c>
      <c r="C29" s="10" t="s">
        <v>4546</v>
      </c>
      <c r="D29" s="11">
        <v>1</v>
      </c>
      <c r="E29" s="9" t="s">
        <v>4634</v>
      </c>
      <c r="F29" s="25"/>
      <c r="G29" s="29">
        <f t="shared" si="0"/>
        <v>0</v>
      </c>
    </row>
    <row r="30" spans="1:7" ht="12.6" customHeight="1" x14ac:dyDescent="0.25">
      <c r="A30" s="13" t="s">
        <v>4547</v>
      </c>
      <c r="B30" s="9" t="s">
        <v>4664</v>
      </c>
      <c r="C30" s="10" t="s">
        <v>4548</v>
      </c>
      <c r="D30" s="11">
        <v>1</v>
      </c>
      <c r="E30" s="9" t="s">
        <v>4634</v>
      </c>
      <c r="F30" s="25"/>
      <c r="G30" s="29">
        <f t="shared" si="0"/>
        <v>0</v>
      </c>
    </row>
    <row r="31" spans="1:7" ht="12.6" customHeight="1" x14ac:dyDescent="0.25">
      <c r="A31" s="13" t="s">
        <v>4549</v>
      </c>
      <c r="B31" s="9" t="s">
        <v>4664</v>
      </c>
      <c r="C31" s="10" t="s">
        <v>4550</v>
      </c>
      <c r="D31" s="11">
        <v>1</v>
      </c>
      <c r="E31" s="9" t="s">
        <v>4626</v>
      </c>
      <c r="F31" s="25"/>
      <c r="G31" s="29">
        <f t="shared" si="0"/>
        <v>0</v>
      </c>
    </row>
    <row r="32" spans="1:7" ht="12.6" customHeight="1" x14ac:dyDescent="0.25">
      <c r="A32" s="13" t="s">
        <v>4551</v>
      </c>
      <c r="B32" s="9" t="s">
        <v>4664</v>
      </c>
      <c r="C32" s="10" t="s">
        <v>4552</v>
      </c>
      <c r="D32" s="11">
        <v>6</v>
      </c>
      <c r="E32" s="9" t="s">
        <v>4655</v>
      </c>
      <c r="F32" s="25"/>
      <c r="G32" s="29">
        <f t="shared" si="0"/>
        <v>0</v>
      </c>
    </row>
    <row r="33" spans="1:7" ht="12.6" customHeight="1" x14ac:dyDescent="0.25">
      <c r="A33" s="13" t="s">
        <v>4553</v>
      </c>
      <c r="B33" s="9" t="s">
        <v>4664</v>
      </c>
      <c r="C33" s="10" t="s">
        <v>4554</v>
      </c>
      <c r="D33" s="11">
        <v>1</v>
      </c>
      <c r="E33" s="9" t="s">
        <v>4634</v>
      </c>
      <c r="F33" s="25"/>
      <c r="G33" s="29">
        <f t="shared" si="0"/>
        <v>0</v>
      </c>
    </row>
    <row r="34" spans="1:7" ht="12.6" customHeight="1" x14ac:dyDescent="0.25">
      <c r="A34" s="13" t="s">
        <v>4555</v>
      </c>
      <c r="B34" s="9" t="s">
        <v>4664</v>
      </c>
      <c r="C34" s="10" t="s">
        <v>4556</v>
      </c>
      <c r="D34" s="11">
        <v>3</v>
      </c>
      <c r="E34" s="9" t="s">
        <v>4655</v>
      </c>
      <c r="F34" s="25"/>
      <c r="G34" s="29">
        <f t="shared" si="0"/>
        <v>0</v>
      </c>
    </row>
    <row r="35" spans="1:7" ht="12.6" customHeight="1" x14ac:dyDescent="0.25">
      <c r="A35" s="13" t="s">
        <v>4557</v>
      </c>
      <c r="B35" s="9" t="s">
        <v>4664</v>
      </c>
      <c r="C35" s="10" t="s">
        <v>4558</v>
      </c>
      <c r="D35" s="11">
        <v>8</v>
      </c>
      <c r="E35" s="9" t="s">
        <v>4655</v>
      </c>
      <c r="F35" s="25"/>
      <c r="G35" s="29">
        <f t="shared" si="0"/>
        <v>0</v>
      </c>
    </row>
    <row r="36" spans="1:7" ht="12.6" customHeight="1" x14ac:dyDescent="0.25">
      <c r="A36" s="13" t="s">
        <v>4559</v>
      </c>
      <c r="B36" s="9" t="s">
        <v>4664</v>
      </c>
      <c r="C36" s="10" t="s">
        <v>4560</v>
      </c>
      <c r="D36" s="11">
        <v>8</v>
      </c>
      <c r="E36" s="9" t="s">
        <v>4655</v>
      </c>
      <c r="F36" s="25"/>
      <c r="G36" s="29">
        <f t="shared" si="0"/>
        <v>0</v>
      </c>
    </row>
    <row r="37" spans="1:7" ht="12.6" customHeight="1" x14ac:dyDescent="0.25">
      <c r="A37" s="13" t="s">
        <v>4561</v>
      </c>
      <c r="B37" s="9" t="s">
        <v>4664</v>
      </c>
      <c r="C37" s="10" t="s">
        <v>4562</v>
      </c>
      <c r="D37" s="11">
        <v>1</v>
      </c>
      <c r="E37" s="9" t="s">
        <v>4634</v>
      </c>
      <c r="F37" s="25"/>
      <c r="G37" s="29">
        <f t="shared" si="0"/>
        <v>0</v>
      </c>
    </row>
    <row r="38" spans="1:7" ht="12.6" customHeight="1" x14ac:dyDescent="0.25">
      <c r="A38" s="13" t="s">
        <v>4563</v>
      </c>
      <c r="B38" s="9" t="s">
        <v>4664</v>
      </c>
      <c r="C38" s="10" t="s">
        <v>4564</v>
      </c>
      <c r="D38" s="11">
        <v>1</v>
      </c>
      <c r="E38" s="9" t="s">
        <v>4634</v>
      </c>
      <c r="F38" s="25"/>
      <c r="G38" s="29">
        <f t="shared" si="0"/>
        <v>0</v>
      </c>
    </row>
    <row r="39" spans="1:7" ht="12.6" customHeight="1" x14ac:dyDescent="0.25">
      <c r="A39" s="13" t="s">
        <v>4565</v>
      </c>
      <c r="B39" s="9" t="s">
        <v>4664</v>
      </c>
      <c r="C39" s="10" t="s">
        <v>4566</v>
      </c>
      <c r="D39" s="11">
        <v>1</v>
      </c>
      <c r="E39" s="9" t="s">
        <v>4634</v>
      </c>
      <c r="F39" s="25"/>
      <c r="G39" s="29">
        <f t="shared" si="0"/>
        <v>0</v>
      </c>
    </row>
    <row r="40" spans="1:7" ht="12.6" customHeight="1" x14ac:dyDescent="0.25">
      <c r="A40" s="13" t="s">
        <v>4567</v>
      </c>
      <c r="B40" s="9" t="s">
        <v>4664</v>
      </c>
      <c r="C40" s="10" t="s">
        <v>4568</v>
      </c>
      <c r="D40" s="11">
        <v>1</v>
      </c>
      <c r="E40" s="9" t="s">
        <v>4634</v>
      </c>
      <c r="F40" s="25"/>
      <c r="G40" s="29">
        <f t="shared" si="0"/>
        <v>0</v>
      </c>
    </row>
    <row r="41" spans="1:7" ht="12.6" customHeight="1" x14ac:dyDescent="0.25">
      <c r="A41" s="13" t="s">
        <v>4569</v>
      </c>
      <c r="B41" s="9" t="s">
        <v>4664</v>
      </c>
      <c r="C41" s="10" t="s">
        <v>4570</v>
      </c>
      <c r="D41" s="11">
        <v>1</v>
      </c>
      <c r="E41" s="9" t="s">
        <v>4634</v>
      </c>
      <c r="F41" s="25"/>
      <c r="G41" s="29">
        <f t="shared" si="0"/>
        <v>0</v>
      </c>
    </row>
    <row r="42" spans="1:7" ht="12.6" customHeight="1" x14ac:dyDescent="0.25">
      <c r="A42" s="13" t="s">
        <v>4571</v>
      </c>
      <c r="B42" s="9" t="s">
        <v>4664</v>
      </c>
      <c r="C42" s="10" t="s">
        <v>4572</v>
      </c>
      <c r="D42" s="11">
        <v>1</v>
      </c>
      <c r="E42" s="9" t="s">
        <v>4634</v>
      </c>
      <c r="F42" s="25"/>
      <c r="G42" s="29">
        <f t="shared" si="0"/>
        <v>0</v>
      </c>
    </row>
    <row r="43" spans="1:7" ht="12.6" customHeight="1" x14ac:dyDescent="0.25">
      <c r="A43" s="13" t="s">
        <v>4573</v>
      </c>
      <c r="B43" s="9" t="s">
        <v>4664</v>
      </c>
      <c r="C43" s="10" t="s">
        <v>4574</v>
      </c>
      <c r="D43" s="11">
        <v>1</v>
      </c>
      <c r="E43" s="9" t="s">
        <v>4634</v>
      </c>
      <c r="F43" s="25"/>
      <c r="G43" s="29">
        <f t="shared" si="0"/>
        <v>0</v>
      </c>
    </row>
    <row r="44" spans="1:7" ht="12.6" customHeight="1" x14ac:dyDescent="0.25">
      <c r="A44" s="13" t="s">
        <v>4575</v>
      </c>
      <c r="B44" s="9" t="s">
        <v>4664</v>
      </c>
      <c r="C44" s="10" t="s">
        <v>4576</v>
      </c>
      <c r="D44" s="11">
        <v>1</v>
      </c>
      <c r="E44" s="9" t="s">
        <v>4626</v>
      </c>
      <c r="F44" s="25"/>
      <c r="G44" s="29">
        <f t="shared" si="0"/>
        <v>0</v>
      </c>
    </row>
    <row r="45" spans="1:7" ht="12.6" customHeight="1" x14ac:dyDescent="0.25">
      <c r="A45" s="13" t="s">
        <v>4577</v>
      </c>
      <c r="B45" s="9" t="s">
        <v>4664</v>
      </c>
      <c r="C45" s="10" t="s">
        <v>4578</v>
      </c>
      <c r="D45" s="11">
        <v>1</v>
      </c>
      <c r="E45" s="9" t="s">
        <v>4626</v>
      </c>
      <c r="F45" s="25"/>
      <c r="G45" s="29">
        <f t="shared" si="0"/>
        <v>0</v>
      </c>
    </row>
    <row r="46" spans="1:7" ht="12.6" customHeight="1" x14ac:dyDescent="0.25">
      <c r="A46" s="13" t="s">
        <v>4579</v>
      </c>
      <c r="B46" s="9" t="s">
        <v>4664</v>
      </c>
      <c r="C46" s="10" t="s">
        <v>4580</v>
      </c>
      <c r="D46" s="11">
        <v>1</v>
      </c>
      <c r="E46" s="9" t="s">
        <v>4634</v>
      </c>
      <c r="F46" s="25"/>
      <c r="G46" s="29">
        <f t="shared" si="0"/>
        <v>0</v>
      </c>
    </row>
    <row r="47" spans="1:7" ht="12.6" customHeight="1" x14ac:dyDescent="0.25">
      <c r="A47" s="13" t="s">
        <v>4581</v>
      </c>
      <c r="B47" s="9" t="s">
        <v>4664</v>
      </c>
      <c r="C47" s="10" t="s">
        <v>4582</v>
      </c>
      <c r="D47" s="14">
        <v>1</v>
      </c>
      <c r="E47" s="9" t="s">
        <v>4634</v>
      </c>
      <c r="F47" s="25">
        <v>3.165</v>
      </c>
      <c r="G47" s="29">
        <f t="shared" si="0"/>
        <v>3.165</v>
      </c>
    </row>
    <row r="48" spans="1:7" ht="12.6" customHeight="1" x14ac:dyDescent="0.25">
      <c r="A48" s="13" t="s">
        <v>4583</v>
      </c>
      <c r="B48" s="9" t="s">
        <v>4664</v>
      </c>
      <c r="C48" s="10" t="s">
        <v>4584</v>
      </c>
      <c r="D48" s="11">
        <v>1</v>
      </c>
      <c r="E48" s="9" t="s">
        <v>4634</v>
      </c>
      <c r="F48" s="25"/>
      <c r="G48" s="29">
        <f t="shared" si="0"/>
        <v>0</v>
      </c>
    </row>
    <row r="49" spans="1:7" ht="12.6" customHeight="1" x14ac:dyDescent="0.25">
      <c r="A49" s="13" t="s">
        <v>4585</v>
      </c>
      <c r="B49" s="9" t="s">
        <v>4664</v>
      </c>
      <c r="C49" s="10" t="s">
        <v>4586</v>
      </c>
      <c r="D49" s="11">
        <v>1</v>
      </c>
      <c r="E49" s="9" t="s">
        <v>4634</v>
      </c>
      <c r="F49" s="25"/>
      <c r="G49" s="29">
        <f t="shared" si="0"/>
        <v>0</v>
      </c>
    </row>
    <row r="50" spans="1:7" ht="12.6" customHeight="1" x14ac:dyDescent="0.25">
      <c r="A50" s="13" t="s">
        <v>4587</v>
      </c>
      <c r="B50" s="9" t="s">
        <v>4664</v>
      </c>
      <c r="C50" s="10" t="s">
        <v>4588</v>
      </c>
      <c r="D50" s="11">
        <v>1</v>
      </c>
      <c r="E50" s="9" t="s">
        <v>4648</v>
      </c>
      <c r="F50" s="25"/>
      <c r="G50" s="29">
        <f t="shared" si="0"/>
        <v>0</v>
      </c>
    </row>
    <row r="51" spans="1:7" ht="12.6" customHeight="1" x14ac:dyDescent="0.25">
      <c r="A51" s="13" t="s">
        <v>4589</v>
      </c>
      <c r="B51" s="9" t="s">
        <v>4664</v>
      </c>
      <c r="C51" s="10" t="s">
        <v>4590</v>
      </c>
      <c r="D51" s="11">
        <v>1</v>
      </c>
      <c r="E51" s="9" t="s">
        <v>4634</v>
      </c>
      <c r="F51" s="25"/>
      <c r="G51" s="29">
        <f t="shared" si="0"/>
        <v>0</v>
      </c>
    </row>
    <row r="52" spans="1:7" ht="12.6" customHeight="1" x14ac:dyDescent="0.25">
      <c r="A52" s="13" t="s">
        <v>4591</v>
      </c>
      <c r="B52" s="9" t="s">
        <v>4664</v>
      </c>
      <c r="C52" s="10" t="s">
        <v>4592</v>
      </c>
      <c r="D52" s="11">
        <v>1</v>
      </c>
      <c r="E52" s="9" t="s">
        <v>4626</v>
      </c>
      <c r="F52" s="25"/>
      <c r="G52" s="29">
        <f t="shared" si="0"/>
        <v>0</v>
      </c>
    </row>
    <row r="53" spans="1:7" ht="12.6" customHeight="1" x14ac:dyDescent="0.25">
      <c r="A53" s="13" t="s">
        <v>4593</v>
      </c>
      <c r="B53" s="9" t="s">
        <v>4664</v>
      </c>
      <c r="C53" s="10" t="s">
        <v>4594</v>
      </c>
      <c r="D53" s="11">
        <v>1</v>
      </c>
      <c r="E53" s="9" t="s">
        <v>4626</v>
      </c>
      <c r="F53" s="25"/>
      <c r="G53" s="29">
        <f t="shared" si="0"/>
        <v>0</v>
      </c>
    </row>
    <row r="54" spans="1:7" ht="12.6" customHeight="1" x14ac:dyDescent="0.25">
      <c r="A54" s="13" t="s">
        <v>4595</v>
      </c>
      <c r="B54" s="9" t="s">
        <v>4661</v>
      </c>
      <c r="C54" s="10" t="s">
        <v>4596</v>
      </c>
      <c r="D54" s="11">
        <v>4</v>
      </c>
      <c r="E54" s="9" t="s">
        <v>4663</v>
      </c>
      <c r="F54" s="25"/>
      <c r="G54" s="29">
        <f t="shared" si="0"/>
        <v>0</v>
      </c>
    </row>
    <row r="55" spans="1:7" ht="12.6" customHeight="1" x14ac:dyDescent="0.25">
      <c r="A55" s="13" t="s">
        <v>4597</v>
      </c>
      <c r="B55" s="9" t="s">
        <v>4664</v>
      </c>
      <c r="C55" s="10" t="s">
        <v>4598</v>
      </c>
      <c r="D55" s="11">
        <v>1</v>
      </c>
      <c r="E55" s="9" t="s">
        <v>4626</v>
      </c>
      <c r="F55" s="25"/>
      <c r="G55" s="29">
        <f t="shared" si="0"/>
        <v>0</v>
      </c>
    </row>
    <row r="56" spans="1:7" ht="12.6" customHeight="1" x14ac:dyDescent="0.25">
      <c r="A56" s="13" t="s">
        <v>4599</v>
      </c>
      <c r="B56" s="9" t="s">
        <v>4664</v>
      </c>
      <c r="C56" s="10" t="s">
        <v>4600</v>
      </c>
      <c r="D56" s="11">
        <v>1</v>
      </c>
      <c r="E56" s="9" t="s">
        <v>4626</v>
      </c>
      <c r="F56" s="25"/>
      <c r="G56" s="29">
        <f t="shared" si="0"/>
        <v>0</v>
      </c>
    </row>
    <row r="57" spans="1:7" ht="12.6" customHeight="1" x14ac:dyDescent="0.25">
      <c r="A57" s="13" t="s">
        <v>4627</v>
      </c>
      <c r="B57" s="9" t="s">
        <v>4661</v>
      </c>
      <c r="C57" s="10" t="s">
        <v>4601</v>
      </c>
      <c r="D57" s="12" t="s">
        <v>4630</v>
      </c>
      <c r="E57" s="9"/>
      <c r="F57" s="25"/>
      <c r="G57" s="29" t="e">
        <f t="shared" si="0"/>
        <v>#VALUE!</v>
      </c>
    </row>
    <row r="58" spans="1:7" ht="12.6" customHeight="1" x14ac:dyDescent="0.25">
      <c r="A58" s="13" t="s">
        <v>4602</v>
      </c>
      <c r="B58" s="9" t="s">
        <v>4661</v>
      </c>
      <c r="C58" s="10" t="s">
        <v>4603</v>
      </c>
      <c r="D58" s="11">
        <v>25</v>
      </c>
      <c r="E58" s="9" t="s">
        <v>4663</v>
      </c>
      <c r="F58" s="25"/>
      <c r="G58" s="29">
        <f t="shared" si="0"/>
        <v>0</v>
      </c>
    </row>
    <row r="59" spans="1:7" ht="12.6" customHeight="1" x14ac:dyDescent="0.25">
      <c r="A59" s="13" t="s">
        <v>4627</v>
      </c>
      <c r="B59" s="9" t="s">
        <v>4604</v>
      </c>
      <c r="C59" s="10" t="s">
        <v>4605</v>
      </c>
      <c r="D59" s="12" t="s">
        <v>4630</v>
      </c>
      <c r="E59" s="9"/>
      <c r="F59" s="25"/>
      <c r="G59" s="29" t="e">
        <f t="shared" si="0"/>
        <v>#VALUE!</v>
      </c>
    </row>
    <row r="60" spans="1:7" ht="12.6" customHeight="1" x14ac:dyDescent="0.25">
      <c r="A60" s="13" t="s">
        <v>4606</v>
      </c>
      <c r="B60" s="9" t="s">
        <v>4604</v>
      </c>
      <c r="C60" s="10" t="s">
        <v>4607</v>
      </c>
      <c r="D60" s="11">
        <v>1</v>
      </c>
      <c r="E60" s="9" t="s">
        <v>4626</v>
      </c>
      <c r="F60" s="25"/>
      <c r="G60" s="29">
        <f t="shared" si="0"/>
        <v>0</v>
      </c>
    </row>
    <row r="61" spans="1:7" ht="12.6" customHeight="1" x14ac:dyDescent="0.25">
      <c r="A61" s="13" t="s">
        <v>4608</v>
      </c>
      <c r="B61" s="9" t="s">
        <v>4604</v>
      </c>
      <c r="C61" s="10" t="s">
        <v>4609</v>
      </c>
      <c r="D61" s="11">
        <v>4000</v>
      </c>
      <c r="E61" s="9" t="s">
        <v>4610</v>
      </c>
      <c r="F61" s="25"/>
      <c r="G61" s="29">
        <f t="shared" si="0"/>
        <v>0</v>
      </c>
    </row>
    <row r="62" spans="1:7" ht="12.6" customHeight="1" x14ac:dyDescent="0.25">
      <c r="A62" s="13" t="s">
        <v>4611</v>
      </c>
      <c r="B62" s="9" t="s">
        <v>4604</v>
      </c>
      <c r="C62" s="10" t="s">
        <v>4612</v>
      </c>
      <c r="D62" s="11">
        <v>3800</v>
      </c>
      <c r="E62" s="9" t="s">
        <v>4610</v>
      </c>
      <c r="F62" s="25"/>
      <c r="G62" s="29">
        <f t="shared" si="0"/>
        <v>0</v>
      </c>
    </row>
    <row r="63" spans="1:7" ht="12.6" customHeight="1" x14ac:dyDescent="0.25">
      <c r="A63" s="13" t="s">
        <v>4613</v>
      </c>
      <c r="B63" s="9" t="s">
        <v>4604</v>
      </c>
      <c r="C63" s="10" t="s">
        <v>4614</v>
      </c>
      <c r="D63" s="11">
        <v>400</v>
      </c>
      <c r="E63" s="9" t="s">
        <v>4610</v>
      </c>
      <c r="F63" s="25"/>
      <c r="G63" s="29">
        <f t="shared" si="0"/>
        <v>0</v>
      </c>
    </row>
    <row r="64" spans="1:7" ht="12.6" customHeight="1" x14ac:dyDescent="0.25">
      <c r="A64" s="13" t="s">
        <v>4627</v>
      </c>
      <c r="B64" s="9" t="s">
        <v>4615</v>
      </c>
      <c r="C64" s="10" t="s">
        <v>4616</v>
      </c>
      <c r="D64" s="12" t="s">
        <v>4630</v>
      </c>
      <c r="E64" s="9"/>
      <c r="F64" s="25"/>
      <c r="G64" s="29" t="e">
        <f t="shared" si="0"/>
        <v>#VALUE!</v>
      </c>
    </row>
    <row r="65" spans="1:7" ht="12.6" customHeight="1" x14ac:dyDescent="0.25">
      <c r="A65" s="13" t="s">
        <v>4627</v>
      </c>
      <c r="B65" s="9" t="s">
        <v>4615</v>
      </c>
      <c r="C65" s="10" t="s">
        <v>4532</v>
      </c>
      <c r="D65" s="12" t="s">
        <v>4630</v>
      </c>
      <c r="E65" s="9"/>
      <c r="F65" s="25"/>
      <c r="G65" s="29" t="e">
        <f t="shared" si="0"/>
        <v>#VALUE!</v>
      </c>
    </row>
    <row r="66" spans="1:7" ht="12.6" customHeight="1" x14ac:dyDescent="0.25">
      <c r="A66" s="13" t="s">
        <v>4627</v>
      </c>
      <c r="B66" s="9" t="s">
        <v>4615</v>
      </c>
      <c r="C66" s="10" t="s">
        <v>4525</v>
      </c>
      <c r="D66" s="12" t="s">
        <v>4630</v>
      </c>
      <c r="E66" s="9"/>
      <c r="F66" s="25"/>
      <c r="G66" s="29" t="e">
        <f t="shared" si="0"/>
        <v>#VALUE!</v>
      </c>
    </row>
    <row r="67" spans="1:7" ht="12.6" customHeight="1" x14ac:dyDescent="0.25">
      <c r="A67" s="13" t="s">
        <v>4627</v>
      </c>
      <c r="B67" s="9" t="s">
        <v>4615</v>
      </c>
      <c r="C67" s="10" t="s">
        <v>4526</v>
      </c>
      <c r="D67" s="12" t="s">
        <v>4630</v>
      </c>
      <c r="E67" s="9"/>
      <c r="F67" s="25"/>
      <c r="G67" s="29" t="e">
        <f t="shared" ref="G67:G130" si="1">F67*D67</f>
        <v>#VALUE!</v>
      </c>
    </row>
    <row r="68" spans="1:7" ht="12.6" customHeight="1" x14ac:dyDescent="0.25">
      <c r="A68" s="13" t="s">
        <v>4627</v>
      </c>
      <c r="B68" s="9" t="s">
        <v>4615</v>
      </c>
      <c r="C68" s="10" t="s">
        <v>4527</v>
      </c>
      <c r="D68" s="12" t="s">
        <v>4630</v>
      </c>
      <c r="E68" s="9"/>
      <c r="F68" s="25"/>
      <c r="G68" s="29" t="e">
        <f t="shared" si="1"/>
        <v>#VALUE!</v>
      </c>
    </row>
    <row r="69" spans="1:7" ht="12.6" customHeight="1" x14ac:dyDescent="0.25">
      <c r="A69" s="13" t="s">
        <v>4627</v>
      </c>
      <c r="B69" s="9" t="s">
        <v>4615</v>
      </c>
      <c r="C69" s="10" t="s">
        <v>4528</v>
      </c>
      <c r="D69" s="12" t="s">
        <v>4630</v>
      </c>
      <c r="E69" s="9"/>
      <c r="F69" s="25"/>
      <c r="G69" s="29" t="e">
        <f t="shared" si="1"/>
        <v>#VALUE!</v>
      </c>
    </row>
    <row r="70" spans="1:7" ht="12.6" customHeight="1" x14ac:dyDescent="0.25">
      <c r="A70" s="13" t="s">
        <v>4529</v>
      </c>
      <c r="B70" s="9" t="s">
        <v>4615</v>
      </c>
      <c r="C70" s="10" t="s">
        <v>4530</v>
      </c>
      <c r="D70" s="14">
        <v>1</v>
      </c>
      <c r="E70" s="9" t="s">
        <v>4634</v>
      </c>
      <c r="F70" s="25">
        <v>151.91999999999996</v>
      </c>
      <c r="G70" s="29">
        <f t="shared" si="1"/>
        <v>151.91999999999996</v>
      </c>
    </row>
    <row r="71" spans="1:7" ht="12.6" customHeight="1" x14ac:dyDescent="0.25">
      <c r="A71" s="13" t="s">
        <v>4531</v>
      </c>
      <c r="B71" s="9" t="s">
        <v>4615</v>
      </c>
      <c r="C71" s="10" t="s">
        <v>4524</v>
      </c>
      <c r="D71" s="11">
        <v>1</v>
      </c>
      <c r="E71" s="9" t="s">
        <v>4634</v>
      </c>
      <c r="F71" s="25"/>
      <c r="G71" s="29">
        <f t="shared" si="1"/>
        <v>0</v>
      </c>
    </row>
    <row r="72" spans="1:7" ht="12.6" customHeight="1" x14ac:dyDescent="0.25">
      <c r="A72" s="13" t="s">
        <v>4515</v>
      </c>
      <c r="B72" s="9" t="s">
        <v>4615</v>
      </c>
      <c r="C72" s="10" t="s">
        <v>4516</v>
      </c>
      <c r="D72" s="11">
        <v>1</v>
      </c>
      <c r="E72" s="9" t="s">
        <v>4634</v>
      </c>
      <c r="F72" s="25"/>
      <c r="G72" s="29">
        <f t="shared" si="1"/>
        <v>0</v>
      </c>
    </row>
    <row r="73" spans="1:7" ht="12.6" customHeight="1" x14ac:dyDescent="0.25">
      <c r="A73" s="13" t="s">
        <v>4517</v>
      </c>
      <c r="B73" s="9" t="s">
        <v>4615</v>
      </c>
      <c r="C73" s="10" t="s">
        <v>4518</v>
      </c>
      <c r="D73" s="14">
        <v>1</v>
      </c>
      <c r="E73" s="9" t="s">
        <v>4634</v>
      </c>
      <c r="F73" s="25">
        <v>138.62799999999993</v>
      </c>
      <c r="G73" s="29">
        <f t="shared" si="1"/>
        <v>138.62799999999993</v>
      </c>
    </row>
    <row r="74" spans="1:7" ht="12.6" customHeight="1" x14ac:dyDescent="0.25">
      <c r="A74" s="13" t="s">
        <v>4519</v>
      </c>
      <c r="B74" s="9" t="s">
        <v>4615</v>
      </c>
      <c r="C74" s="10" t="s">
        <v>4520</v>
      </c>
      <c r="D74" s="14">
        <v>1</v>
      </c>
      <c r="E74" s="9" t="s">
        <v>4634</v>
      </c>
      <c r="F74" s="25">
        <v>94.949999999999989</v>
      </c>
      <c r="G74" s="29">
        <f t="shared" si="1"/>
        <v>94.949999999999989</v>
      </c>
    </row>
    <row r="75" spans="1:7" ht="12.6" customHeight="1" x14ac:dyDescent="0.25">
      <c r="A75" s="13" t="s">
        <v>4521</v>
      </c>
      <c r="B75" s="9" t="s">
        <v>4615</v>
      </c>
      <c r="C75" s="10" t="s">
        <v>4522</v>
      </c>
      <c r="D75" s="14">
        <v>1</v>
      </c>
      <c r="E75" s="9" t="s">
        <v>4634</v>
      </c>
      <c r="F75" s="25">
        <v>151.91999999999996</v>
      </c>
      <c r="G75" s="29">
        <f t="shared" si="1"/>
        <v>151.91999999999996</v>
      </c>
    </row>
    <row r="76" spans="1:7" ht="12.6" customHeight="1" x14ac:dyDescent="0.25">
      <c r="A76" s="13" t="s">
        <v>4523</v>
      </c>
      <c r="B76" s="9" t="s">
        <v>4615</v>
      </c>
      <c r="C76" s="10" t="s">
        <v>4514</v>
      </c>
      <c r="D76" s="15">
        <v>1</v>
      </c>
      <c r="E76" s="9" t="s">
        <v>4634</v>
      </c>
      <c r="F76" s="25"/>
      <c r="G76" s="29">
        <f t="shared" si="1"/>
        <v>0</v>
      </c>
    </row>
    <row r="77" spans="1:7" ht="12.6" customHeight="1" x14ac:dyDescent="0.25">
      <c r="A77" s="13" t="s">
        <v>4498</v>
      </c>
      <c r="B77" s="9" t="s">
        <v>4615</v>
      </c>
      <c r="C77" s="10" t="s">
        <v>4516</v>
      </c>
      <c r="D77" s="11">
        <v>1</v>
      </c>
      <c r="E77" s="9" t="s">
        <v>4634</v>
      </c>
      <c r="F77" s="25"/>
      <c r="G77" s="29">
        <f t="shared" si="1"/>
        <v>0</v>
      </c>
    </row>
    <row r="78" spans="1:7" ht="12.6" customHeight="1" x14ac:dyDescent="0.25">
      <c r="A78" s="13" t="s">
        <v>4499</v>
      </c>
      <c r="B78" s="9" t="s">
        <v>4615</v>
      </c>
      <c r="C78" s="10" t="s">
        <v>4500</v>
      </c>
      <c r="D78" s="11">
        <v>4</v>
      </c>
      <c r="E78" s="9" t="s">
        <v>4634</v>
      </c>
      <c r="F78" s="25"/>
      <c r="G78" s="29">
        <f t="shared" si="1"/>
        <v>0</v>
      </c>
    </row>
    <row r="79" spans="1:7" ht="12.6" customHeight="1" x14ac:dyDescent="0.25">
      <c r="A79" s="13" t="s">
        <v>4501</v>
      </c>
      <c r="B79" s="9" t="s">
        <v>4615</v>
      </c>
      <c r="C79" s="10" t="s">
        <v>4502</v>
      </c>
      <c r="D79" s="11">
        <v>2</v>
      </c>
      <c r="E79" s="9" t="s">
        <v>4634</v>
      </c>
      <c r="F79" s="25"/>
      <c r="G79" s="29">
        <f t="shared" si="1"/>
        <v>0</v>
      </c>
    </row>
    <row r="80" spans="1:7" ht="12.6" customHeight="1" x14ac:dyDescent="0.25">
      <c r="A80" s="13" t="s">
        <v>4503</v>
      </c>
      <c r="B80" s="9" t="s">
        <v>4615</v>
      </c>
      <c r="C80" s="10" t="s">
        <v>4504</v>
      </c>
      <c r="D80" s="11">
        <v>1</v>
      </c>
      <c r="E80" s="9" t="s">
        <v>4634</v>
      </c>
      <c r="F80" s="25"/>
      <c r="G80" s="29">
        <f t="shared" si="1"/>
        <v>0</v>
      </c>
    </row>
    <row r="81" spans="1:7" ht="12.6" customHeight="1" x14ac:dyDescent="0.25">
      <c r="A81" s="13" t="s">
        <v>4505</v>
      </c>
      <c r="B81" s="9" t="s">
        <v>4615</v>
      </c>
      <c r="C81" s="10" t="s">
        <v>4506</v>
      </c>
      <c r="D81" s="11">
        <v>1</v>
      </c>
      <c r="E81" s="9" t="s">
        <v>4626</v>
      </c>
      <c r="F81" s="25"/>
      <c r="G81" s="29">
        <f t="shared" si="1"/>
        <v>0</v>
      </c>
    </row>
    <row r="82" spans="1:7" ht="12.6" customHeight="1" x14ac:dyDescent="0.25">
      <c r="A82" s="13" t="s">
        <v>4507</v>
      </c>
      <c r="B82" s="9" t="s">
        <v>4615</v>
      </c>
      <c r="C82" s="10" t="s">
        <v>4508</v>
      </c>
      <c r="D82" s="14">
        <v>1</v>
      </c>
      <c r="E82" s="9" t="s">
        <v>4634</v>
      </c>
      <c r="F82" s="25">
        <v>487.36</v>
      </c>
      <c r="G82" s="29">
        <f t="shared" si="1"/>
        <v>487.36</v>
      </c>
    </row>
    <row r="83" spans="1:7" ht="12.6" customHeight="1" x14ac:dyDescent="0.25">
      <c r="A83" s="13" t="s">
        <v>4627</v>
      </c>
      <c r="B83" s="9" t="s">
        <v>4615</v>
      </c>
      <c r="C83" s="10" t="s">
        <v>4509</v>
      </c>
      <c r="D83" s="12" t="s">
        <v>4630</v>
      </c>
      <c r="E83" s="9"/>
      <c r="F83" s="25"/>
      <c r="G83" s="29" t="e">
        <f t="shared" si="1"/>
        <v>#VALUE!</v>
      </c>
    </row>
    <row r="84" spans="1:7" ht="12.6" customHeight="1" x14ac:dyDescent="0.25">
      <c r="A84" s="13" t="s">
        <v>4627</v>
      </c>
      <c r="B84" s="9" t="s">
        <v>4615</v>
      </c>
      <c r="C84" s="10" t="s">
        <v>4510</v>
      </c>
      <c r="D84" s="12" t="s">
        <v>4630</v>
      </c>
      <c r="E84" s="9"/>
      <c r="F84" s="25"/>
      <c r="G84" s="29" t="e">
        <f t="shared" si="1"/>
        <v>#VALUE!</v>
      </c>
    </row>
    <row r="85" spans="1:7" ht="12.6" customHeight="1" x14ac:dyDescent="0.25">
      <c r="A85" s="13" t="s">
        <v>4511</v>
      </c>
      <c r="B85" s="9" t="s">
        <v>4615</v>
      </c>
      <c r="C85" s="10" t="s">
        <v>4512</v>
      </c>
      <c r="D85" s="14">
        <v>1</v>
      </c>
      <c r="E85" s="9" t="s">
        <v>4634</v>
      </c>
      <c r="F85" s="25">
        <v>81.657999999999959</v>
      </c>
      <c r="G85" s="29">
        <f t="shared" si="1"/>
        <v>81.657999999999959</v>
      </c>
    </row>
    <row r="86" spans="1:7" ht="12.6" customHeight="1" x14ac:dyDescent="0.25">
      <c r="A86" s="13" t="s">
        <v>4513</v>
      </c>
      <c r="B86" s="9" t="s">
        <v>4615</v>
      </c>
      <c r="C86" s="10" t="s">
        <v>4497</v>
      </c>
      <c r="D86" s="11">
        <v>1</v>
      </c>
      <c r="E86" s="9" t="s">
        <v>4634</v>
      </c>
      <c r="F86" s="25"/>
      <c r="G86" s="29">
        <f t="shared" si="1"/>
        <v>0</v>
      </c>
    </row>
    <row r="87" spans="1:7" ht="12.6" customHeight="1" x14ac:dyDescent="0.25">
      <c r="A87" s="13" t="s">
        <v>4462</v>
      </c>
      <c r="B87" s="9" t="s">
        <v>4615</v>
      </c>
      <c r="C87" s="10" t="s">
        <v>4516</v>
      </c>
      <c r="D87" s="11">
        <v>1</v>
      </c>
      <c r="E87" s="9" t="s">
        <v>4634</v>
      </c>
      <c r="F87" s="25"/>
      <c r="G87" s="29">
        <f t="shared" si="1"/>
        <v>0</v>
      </c>
    </row>
    <row r="88" spans="1:7" ht="12.6" customHeight="1" x14ac:dyDescent="0.25">
      <c r="A88" s="13" t="s">
        <v>4463</v>
      </c>
      <c r="B88" s="9" t="s">
        <v>4615</v>
      </c>
      <c r="C88" s="10" t="s">
        <v>4464</v>
      </c>
      <c r="D88" s="14">
        <v>1</v>
      </c>
      <c r="E88" s="9" t="s">
        <v>4634</v>
      </c>
      <c r="F88" s="25">
        <v>106.34399999999999</v>
      </c>
      <c r="G88" s="29">
        <f t="shared" si="1"/>
        <v>106.34399999999999</v>
      </c>
    </row>
    <row r="89" spans="1:7" ht="12.6" customHeight="1" x14ac:dyDescent="0.25">
      <c r="A89" s="13" t="s">
        <v>4465</v>
      </c>
      <c r="B89" s="9" t="s">
        <v>4615</v>
      </c>
      <c r="C89" s="10" t="s">
        <v>4466</v>
      </c>
      <c r="D89" s="11">
        <v>1</v>
      </c>
      <c r="E89" s="9" t="s">
        <v>4634</v>
      </c>
      <c r="F89" s="25"/>
      <c r="G89" s="29">
        <f t="shared" si="1"/>
        <v>0</v>
      </c>
    </row>
    <row r="90" spans="1:7" ht="12.6" customHeight="1" x14ac:dyDescent="0.25">
      <c r="A90" s="13" t="s">
        <v>4467</v>
      </c>
      <c r="B90" s="9" t="s">
        <v>4615</v>
      </c>
      <c r="C90" s="10" t="s">
        <v>4500</v>
      </c>
      <c r="D90" s="11">
        <v>2</v>
      </c>
      <c r="E90" s="9" t="s">
        <v>4634</v>
      </c>
      <c r="F90" s="25"/>
      <c r="G90" s="29">
        <f t="shared" si="1"/>
        <v>0</v>
      </c>
    </row>
    <row r="91" spans="1:7" ht="12.6" customHeight="1" x14ac:dyDescent="0.25">
      <c r="A91" s="13" t="s">
        <v>4468</v>
      </c>
      <c r="B91" s="9" t="s">
        <v>4615</v>
      </c>
      <c r="C91" s="10" t="s">
        <v>4502</v>
      </c>
      <c r="D91" s="11">
        <v>1</v>
      </c>
      <c r="E91" s="9" t="s">
        <v>4634</v>
      </c>
      <c r="F91" s="25"/>
      <c r="G91" s="29">
        <f t="shared" si="1"/>
        <v>0</v>
      </c>
    </row>
    <row r="92" spans="1:7" ht="12.6" customHeight="1" x14ac:dyDescent="0.25">
      <c r="A92" s="13" t="s">
        <v>4469</v>
      </c>
      <c r="B92" s="9" t="s">
        <v>4615</v>
      </c>
      <c r="C92" s="10" t="s">
        <v>4506</v>
      </c>
      <c r="D92" s="11">
        <v>1</v>
      </c>
      <c r="E92" s="9" t="s">
        <v>4626</v>
      </c>
      <c r="F92" s="25"/>
      <c r="G92" s="29">
        <f t="shared" si="1"/>
        <v>0</v>
      </c>
    </row>
    <row r="93" spans="1:7" ht="12.6" customHeight="1" x14ac:dyDescent="0.25">
      <c r="A93" s="13" t="s">
        <v>4470</v>
      </c>
      <c r="B93" s="9" t="s">
        <v>4471</v>
      </c>
      <c r="C93" s="10" t="s">
        <v>4472</v>
      </c>
      <c r="D93" s="11">
        <v>1</v>
      </c>
      <c r="E93" s="9" t="s">
        <v>4626</v>
      </c>
      <c r="F93" s="25"/>
      <c r="G93" s="29">
        <f t="shared" si="1"/>
        <v>0</v>
      </c>
    </row>
    <row r="94" spans="1:7" ht="12.6" customHeight="1" x14ac:dyDescent="0.25">
      <c r="A94" s="13" t="s">
        <v>4627</v>
      </c>
      <c r="B94" s="9" t="s">
        <v>4615</v>
      </c>
      <c r="C94" s="10" t="s">
        <v>4473</v>
      </c>
      <c r="D94" s="12" t="s">
        <v>4630</v>
      </c>
      <c r="E94" s="9"/>
      <c r="F94" s="25"/>
      <c r="G94" s="29" t="e">
        <f t="shared" si="1"/>
        <v>#VALUE!</v>
      </c>
    </row>
    <row r="95" spans="1:7" ht="12.6" customHeight="1" x14ac:dyDescent="0.25">
      <c r="A95" s="13" t="s">
        <v>4474</v>
      </c>
      <c r="B95" s="9" t="s">
        <v>4615</v>
      </c>
      <c r="C95" s="10" t="s">
        <v>4475</v>
      </c>
      <c r="D95" s="14">
        <v>6</v>
      </c>
      <c r="E95" s="9" t="s">
        <v>4634</v>
      </c>
      <c r="F95" s="25">
        <v>4</v>
      </c>
      <c r="G95" s="29">
        <f t="shared" si="1"/>
        <v>24</v>
      </c>
    </row>
    <row r="96" spans="1:7" ht="12.6" customHeight="1" x14ac:dyDescent="0.25">
      <c r="A96" s="13" t="s">
        <v>4476</v>
      </c>
      <c r="B96" s="9" t="s">
        <v>4615</v>
      </c>
      <c r="C96" s="10" t="s">
        <v>4477</v>
      </c>
      <c r="D96" s="14">
        <v>1</v>
      </c>
      <c r="E96" s="9" t="s">
        <v>4648</v>
      </c>
      <c r="F96" s="25">
        <v>29.895999999999997</v>
      </c>
      <c r="G96" s="29">
        <f t="shared" si="1"/>
        <v>29.895999999999997</v>
      </c>
    </row>
    <row r="97" spans="1:7" ht="12.6" customHeight="1" x14ac:dyDescent="0.25">
      <c r="A97" s="13" t="s">
        <v>4478</v>
      </c>
      <c r="B97" s="9" t="s">
        <v>4615</v>
      </c>
      <c r="C97" s="10" t="s">
        <v>4479</v>
      </c>
      <c r="D97" s="11">
        <v>2</v>
      </c>
      <c r="E97" s="9" t="s">
        <v>4648</v>
      </c>
      <c r="F97" s="25"/>
      <c r="G97" s="29">
        <f t="shared" si="1"/>
        <v>0</v>
      </c>
    </row>
    <row r="98" spans="1:7" ht="12.6" customHeight="1" x14ac:dyDescent="0.25">
      <c r="A98" s="13" t="s">
        <v>4480</v>
      </c>
      <c r="B98" s="9" t="s">
        <v>4615</v>
      </c>
      <c r="C98" s="10" t="s">
        <v>4481</v>
      </c>
      <c r="D98" s="14">
        <v>1</v>
      </c>
      <c r="E98" s="9" t="s">
        <v>4634</v>
      </c>
      <c r="F98" s="25">
        <v>10.128</v>
      </c>
      <c r="G98" s="29">
        <f t="shared" si="1"/>
        <v>10.128</v>
      </c>
    </row>
    <row r="99" spans="1:7" ht="12.6" customHeight="1" x14ac:dyDescent="0.25">
      <c r="A99" s="13" t="s">
        <v>4482</v>
      </c>
      <c r="B99" s="9" t="s">
        <v>4615</v>
      </c>
      <c r="C99" s="10" t="s">
        <v>4483</v>
      </c>
      <c r="D99" s="14">
        <v>3</v>
      </c>
      <c r="E99" s="9" t="s">
        <v>4634</v>
      </c>
      <c r="F99" s="25">
        <v>5.0640000000000001</v>
      </c>
      <c r="G99" s="29">
        <f t="shared" si="1"/>
        <v>15.192</v>
      </c>
    </row>
    <row r="100" spans="1:7" ht="12.6" customHeight="1" x14ac:dyDescent="0.25">
      <c r="A100" s="13" t="s">
        <v>4484</v>
      </c>
      <c r="B100" s="9" t="s">
        <v>4615</v>
      </c>
      <c r="C100" s="10" t="s">
        <v>4485</v>
      </c>
      <c r="D100" s="14">
        <v>1</v>
      </c>
      <c r="E100" s="9" t="s">
        <v>4634</v>
      </c>
      <c r="F100" s="25">
        <v>6.02</v>
      </c>
      <c r="G100" s="29">
        <f t="shared" si="1"/>
        <v>6.02</v>
      </c>
    </row>
    <row r="101" spans="1:7" ht="12.6" customHeight="1" x14ac:dyDescent="0.25">
      <c r="A101" s="13" t="s">
        <v>4486</v>
      </c>
      <c r="B101" s="9" t="s">
        <v>4615</v>
      </c>
      <c r="C101" s="10" t="s">
        <v>4487</v>
      </c>
      <c r="D101" s="14">
        <v>2</v>
      </c>
      <c r="E101" s="9" t="s">
        <v>4634</v>
      </c>
      <c r="F101" s="25">
        <v>3.165</v>
      </c>
      <c r="G101" s="29">
        <f t="shared" si="1"/>
        <v>6.33</v>
      </c>
    </row>
    <row r="102" spans="1:7" ht="12.6" customHeight="1" x14ac:dyDescent="0.25">
      <c r="A102" s="13" t="s">
        <v>4627</v>
      </c>
      <c r="B102" s="9" t="s">
        <v>4488</v>
      </c>
      <c r="C102" s="10" t="s">
        <v>4489</v>
      </c>
      <c r="D102" s="12" t="s">
        <v>4630</v>
      </c>
      <c r="E102" s="9"/>
      <c r="F102" s="25"/>
      <c r="G102" s="29" t="e">
        <f t="shared" si="1"/>
        <v>#VALUE!</v>
      </c>
    </row>
    <row r="103" spans="1:7" ht="12.6" customHeight="1" x14ac:dyDescent="0.25">
      <c r="A103" s="13" t="s">
        <v>4490</v>
      </c>
      <c r="B103" s="9" t="s">
        <v>4488</v>
      </c>
      <c r="C103" s="10" t="s">
        <v>4491</v>
      </c>
      <c r="D103" s="14">
        <v>1</v>
      </c>
      <c r="E103" s="9" t="s">
        <v>4626</v>
      </c>
      <c r="F103" s="25">
        <v>480</v>
      </c>
      <c r="G103" s="29">
        <f t="shared" si="1"/>
        <v>480</v>
      </c>
    </row>
    <row r="104" spans="1:7" ht="12.6" customHeight="1" x14ac:dyDescent="0.25">
      <c r="A104" s="13" t="s">
        <v>4492</v>
      </c>
      <c r="B104" s="9" t="s">
        <v>4488</v>
      </c>
      <c r="C104" s="10" t="s">
        <v>4493</v>
      </c>
      <c r="D104" s="14">
        <v>200</v>
      </c>
      <c r="E104" s="9" t="s">
        <v>4655</v>
      </c>
      <c r="F104" s="25">
        <v>2.8</v>
      </c>
      <c r="G104" s="29">
        <f t="shared" si="1"/>
        <v>560</v>
      </c>
    </row>
    <row r="105" spans="1:7" ht="12.6" customHeight="1" x14ac:dyDescent="0.25">
      <c r="A105" s="13" t="s">
        <v>4494</v>
      </c>
      <c r="B105" s="9" t="s">
        <v>4488</v>
      </c>
      <c r="C105" s="10" t="s">
        <v>4495</v>
      </c>
      <c r="D105" s="14">
        <v>1</v>
      </c>
      <c r="E105" s="9" t="s">
        <v>4626</v>
      </c>
      <c r="F105" s="25">
        <v>180</v>
      </c>
      <c r="G105" s="29">
        <f t="shared" si="1"/>
        <v>180</v>
      </c>
    </row>
    <row r="106" spans="1:7" ht="12.6" customHeight="1" x14ac:dyDescent="0.25">
      <c r="A106" s="13" t="s">
        <v>4627</v>
      </c>
      <c r="B106" s="9" t="s">
        <v>4496</v>
      </c>
      <c r="C106" s="10" t="s">
        <v>4461</v>
      </c>
      <c r="D106" s="12" t="s">
        <v>4630</v>
      </c>
      <c r="E106" s="9"/>
      <c r="F106" s="25"/>
      <c r="G106" s="29" t="e">
        <f t="shared" si="1"/>
        <v>#VALUE!</v>
      </c>
    </row>
    <row r="107" spans="1:7" ht="12.6" customHeight="1" x14ac:dyDescent="0.25">
      <c r="A107" s="13" t="s">
        <v>4627</v>
      </c>
      <c r="B107" s="9" t="s">
        <v>4496</v>
      </c>
      <c r="C107" s="10" t="s">
        <v>4248</v>
      </c>
      <c r="D107" s="12" t="s">
        <v>4630</v>
      </c>
      <c r="E107" s="9"/>
      <c r="F107" s="25"/>
      <c r="G107" s="29" t="e">
        <f t="shared" si="1"/>
        <v>#VALUE!</v>
      </c>
    </row>
    <row r="108" spans="1:7" ht="12.6" customHeight="1" x14ac:dyDescent="0.25">
      <c r="A108" s="13" t="s">
        <v>4627</v>
      </c>
      <c r="B108" s="9" t="s">
        <v>4496</v>
      </c>
      <c r="C108" s="10" t="s">
        <v>4249</v>
      </c>
      <c r="D108" s="12" t="s">
        <v>4630</v>
      </c>
      <c r="E108" s="9"/>
      <c r="F108" s="25"/>
      <c r="G108" s="29" t="e">
        <f t="shared" si="1"/>
        <v>#VALUE!</v>
      </c>
    </row>
    <row r="109" spans="1:7" ht="12.6" customHeight="1" x14ac:dyDescent="0.25">
      <c r="A109" s="13" t="s">
        <v>4250</v>
      </c>
      <c r="B109" s="9" t="s">
        <v>4496</v>
      </c>
      <c r="C109" s="10" t="s">
        <v>4251</v>
      </c>
      <c r="D109" s="11">
        <v>2</v>
      </c>
      <c r="E109" s="9" t="s">
        <v>4634</v>
      </c>
      <c r="F109" s="25"/>
      <c r="G109" s="29">
        <f t="shared" si="1"/>
        <v>0</v>
      </c>
    </row>
    <row r="110" spans="1:7" ht="12.6" customHeight="1" x14ac:dyDescent="0.25">
      <c r="A110" s="13" t="s">
        <v>4252</v>
      </c>
      <c r="B110" s="9" t="s">
        <v>4496</v>
      </c>
      <c r="C110" s="10" t="s">
        <v>4253</v>
      </c>
      <c r="D110" s="11">
        <v>10</v>
      </c>
      <c r="E110" s="9" t="s">
        <v>4634</v>
      </c>
      <c r="F110" s="25"/>
      <c r="G110" s="29">
        <f t="shared" si="1"/>
        <v>0</v>
      </c>
    </row>
    <row r="111" spans="1:7" ht="12.6" customHeight="1" x14ac:dyDescent="0.25">
      <c r="A111" s="13" t="s">
        <v>4254</v>
      </c>
      <c r="B111" s="9" t="s">
        <v>4496</v>
      </c>
      <c r="C111" s="10" t="s">
        <v>4255</v>
      </c>
      <c r="D111" s="11">
        <v>1</v>
      </c>
      <c r="E111" s="9" t="s">
        <v>4634</v>
      </c>
      <c r="F111" s="25"/>
      <c r="G111" s="29">
        <f t="shared" si="1"/>
        <v>0</v>
      </c>
    </row>
    <row r="112" spans="1:7" ht="12.6" customHeight="1" x14ac:dyDescent="0.25">
      <c r="A112" s="13" t="s">
        <v>4256</v>
      </c>
      <c r="B112" s="9" t="s">
        <v>4496</v>
      </c>
      <c r="C112" s="10" t="s">
        <v>4257</v>
      </c>
      <c r="D112" s="11">
        <v>1</v>
      </c>
      <c r="E112" s="9" t="s">
        <v>4634</v>
      </c>
      <c r="F112" s="25"/>
      <c r="G112" s="29">
        <f t="shared" si="1"/>
        <v>0</v>
      </c>
    </row>
    <row r="113" spans="1:7" ht="12.6" customHeight="1" x14ac:dyDescent="0.25">
      <c r="A113" s="13" t="s">
        <v>4258</v>
      </c>
      <c r="B113" s="9" t="s">
        <v>4496</v>
      </c>
      <c r="C113" s="10" t="s">
        <v>4259</v>
      </c>
      <c r="D113" s="11">
        <v>33</v>
      </c>
      <c r="E113" s="9" t="s">
        <v>4634</v>
      </c>
      <c r="F113" s="25"/>
      <c r="G113" s="29">
        <f t="shared" si="1"/>
        <v>0</v>
      </c>
    </row>
    <row r="114" spans="1:7" ht="12.6" customHeight="1" x14ac:dyDescent="0.25">
      <c r="A114" s="13" t="s">
        <v>4260</v>
      </c>
      <c r="B114" s="9" t="s">
        <v>4496</v>
      </c>
      <c r="C114" s="10" t="s">
        <v>4261</v>
      </c>
      <c r="D114" s="11">
        <v>4</v>
      </c>
      <c r="E114" s="9" t="s">
        <v>4634</v>
      </c>
      <c r="F114" s="25"/>
      <c r="G114" s="29">
        <f t="shared" si="1"/>
        <v>0</v>
      </c>
    </row>
    <row r="115" spans="1:7" ht="12.6" customHeight="1" x14ac:dyDescent="0.25">
      <c r="A115" s="13" t="s">
        <v>4262</v>
      </c>
      <c r="B115" s="9" t="s">
        <v>4496</v>
      </c>
      <c r="C115" s="10" t="s">
        <v>4263</v>
      </c>
      <c r="D115" s="11">
        <v>1</v>
      </c>
      <c r="E115" s="9" t="s">
        <v>4634</v>
      </c>
      <c r="F115" s="25"/>
      <c r="G115" s="29">
        <f t="shared" si="1"/>
        <v>0</v>
      </c>
    </row>
    <row r="116" spans="1:7" ht="12.6" customHeight="1" x14ac:dyDescent="0.25">
      <c r="A116" s="13" t="s">
        <v>4264</v>
      </c>
      <c r="B116" s="9" t="s">
        <v>4496</v>
      </c>
      <c r="C116" s="10" t="s">
        <v>4265</v>
      </c>
      <c r="D116" s="11">
        <v>24</v>
      </c>
      <c r="E116" s="9" t="s">
        <v>4634</v>
      </c>
      <c r="F116" s="25"/>
      <c r="G116" s="29">
        <f t="shared" si="1"/>
        <v>0</v>
      </c>
    </row>
    <row r="117" spans="1:7" ht="12.6" customHeight="1" x14ac:dyDescent="0.25">
      <c r="A117" s="13" t="s">
        <v>4266</v>
      </c>
      <c r="B117" s="9" t="s">
        <v>4496</v>
      </c>
      <c r="C117" s="10" t="s">
        <v>4267</v>
      </c>
      <c r="D117" s="11">
        <v>92</v>
      </c>
      <c r="E117" s="9" t="s">
        <v>4634</v>
      </c>
      <c r="F117" s="25"/>
      <c r="G117" s="29">
        <f t="shared" si="1"/>
        <v>0</v>
      </c>
    </row>
    <row r="118" spans="1:7" ht="12.6" customHeight="1" x14ac:dyDescent="0.25">
      <c r="A118" s="13" t="s">
        <v>4268</v>
      </c>
      <c r="B118" s="9" t="s">
        <v>4496</v>
      </c>
      <c r="C118" s="10" t="s">
        <v>4269</v>
      </c>
      <c r="D118" s="11">
        <v>2</v>
      </c>
      <c r="E118" s="9" t="s">
        <v>4634</v>
      </c>
      <c r="F118" s="25"/>
      <c r="G118" s="29">
        <f t="shared" si="1"/>
        <v>0</v>
      </c>
    </row>
    <row r="119" spans="1:7" ht="12.6" customHeight="1" x14ac:dyDescent="0.25">
      <c r="A119" s="13" t="s">
        <v>4270</v>
      </c>
      <c r="B119" s="9" t="s">
        <v>4496</v>
      </c>
      <c r="C119" s="10" t="s">
        <v>4271</v>
      </c>
      <c r="D119" s="11">
        <v>25</v>
      </c>
      <c r="E119" s="9" t="s">
        <v>4634</v>
      </c>
      <c r="F119" s="25"/>
      <c r="G119" s="29">
        <f t="shared" si="1"/>
        <v>0</v>
      </c>
    </row>
    <row r="120" spans="1:7" ht="12.6" customHeight="1" x14ac:dyDescent="0.25">
      <c r="A120" s="13" t="s">
        <v>4272</v>
      </c>
      <c r="B120" s="9" t="s">
        <v>4496</v>
      </c>
      <c r="C120" s="10" t="s">
        <v>4273</v>
      </c>
      <c r="D120" s="11">
        <v>20</v>
      </c>
      <c r="E120" s="9" t="s">
        <v>4634</v>
      </c>
      <c r="F120" s="25"/>
      <c r="G120" s="29">
        <f t="shared" si="1"/>
        <v>0</v>
      </c>
    </row>
    <row r="121" spans="1:7" ht="12.6" customHeight="1" x14ac:dyDescent="0.25">
      <c r="A121" s="13" t="s">
        <v>4274</v>
      </c>
      <c r="B121" s="9" t="s">
        <v>4496</v>
      </c>
      <c r="C121" s="10" t="s">
        <v>4275</v>
      </c>
      <c r="D121" s="11">
        <v>2</v>
      </c>
      <c r="E121" s="9" t="s">
        <v>4634</v>
      </c>
      <c r="F121" s="25"/>
      <c r="G121" s="29">
        <f t="shared" si="1"/>
        <v>0</v>
      </c>
    </row>
    <row r="122" spans="1:7" ht="12.6" customHeight="1" x14ac:dyDescent="0.25">
      <c r="A122" s="13" t="s">
        <v>4627</v>
      </c>
      <c r="B122" s="9" t="s">
        <v>4496</v>
      </c>
      <c r="C122" s="10" t="s">
        <v>4276</v>
      </c>
      <c r="D122" s="12" t="s">
        <v>4630</v>
      </c>
      <c r="E122" s="9"/>
      <c r="F122" s="25"/>
      <c r="G122" s="29" t="e">
        <f t="shared" si="1"/>
        <v>#VALUE!</v>
      </c>
    </row>
    <row r="123" spans="1:7" ht="12.6" customHeight="1" x14ac:dyDescent="0.25">
      <c r="A123" s="13" t="s">
        <v>4277</v>
      </c>
      <c r="B123" s="9" t="s">
        <v>4496</v>
      </c>
      <c r="C123" s="10" t="s">
        <v>4278</v>
      </c>
      <c r="D123" s="11">
        <v>2</v>
      </c>
      <c r="E123" s="9" t="s">
        <v>4634</v>
      </c>
      <c r="F123" s="25"/>
      <c r="G123" s="29">
        <f t="shared" si="1"/>
        <v>0</v>
      </c>
    </row>
    <row r="124" spans="1:7" ht="12.6" customHeight="1" x14ac:dyDescent="0.25">
      <c r="A124" s="13" t="s">
        <v>4279</v>
      </c>
      <c r="B124" s="9" t="s">
        <v>4496</v>
      </c>
      <c r="C124" s="10" t="s">
        <v>4280</v>
      </c>
      <c r="D124" s="11">
        <v>15</v>
      </c>
      <c r="E124" s="9" t="s">
        <v>4634</v>
      </c>
      <c r="F124" s="25"/>
      <c r="G124" s="29">
        <f t="shared" si="1"/>
        <v>0</v>
      </c>
    </row>
    <row r="125" spans="1:7" ht="12.6" customHeight="1" x14ac:dyDescent="0.25">
      <c r="A125" s="13" t="s">
        <v>4281</v>
      </c>
      <c r="B125" s="9" t="s">
        <v>4496</v>
      </c>
      <c r="C125" s="10" t="s">
        <v>4282</v>
      </c>
      <c r="D125" s="11">
        <v>65</v>
      </c>
      <c r="E125" s="9" t="s">
        <v>4634</v>
      </c>
      <c r="F125" s="25"/>
      <c r="G125" s="29">
        <f t="shared" si="1"/>
        <v>0</v>
      </c>
    </row>
    <row r="126" spans="1:7" ht="12.6" customHeight="1" x14ac:dyDescent="0.25">
      <c r="A126" s="13" t="s">
        <v>4283</v>
      </c>
      <c r="B126" s="9" t="s">
        <v>4496</v>
      </c>
      <c r="C126" s="10" t="s">
        <v>4284</v>
      </c>
      <c r="D126" s="11">
        <v>10</v>
      </c>
      <c r="E126" s="9" t="s">
        <v>4634</v>
      </c>
      <c r="F126" s="25"/>
      <c r="G126" s="29">
        <f t="shared" si="1"/>
        <v>0</v>
      </c>
    </row>
    <row r="127" spans="1:7" ht="12.6" customHeight="1" x14ac:dyDescent="0.25">
      <c r="A127" s="13" t="s">
        <v>4285</v>
      </c>
      <c r="B127" s="9" t="s">
        <v>4496</v>
      </c>
      <c r="C127" s="10" t="s">
        <v>4286</v>
      </c>
      <c r="D127" s="11">
        <v>5</v>
      </c>
      <c r="E127" s="9" t="s">
        <v>4634</v>
      </c>
      <c r="F127" s="25"/>
      <c r="G127" s="29">
        <f t="shared" si="1"/>
        <v>0</v>
      </c>
    </row>
    <row r="128" spans="1:7" ht="12.6" customHeight="1" x14ac:dyDescent="0.25">
      <c r="A128" s="13" t="s">
        <v>4287</v>
      </c>
      <c r="B128" s="9" t="s">
        <v>4496</v>
      </c>
      <c r="C128" s="10" t="s">
        <v>4288</v>
      </c>
      <c r="D128" s="11">
        <v>1</v>
      </c>
      <c r="E128" s="9" t="s">
        <v>4634</v>
      </c>
      <c r="F128" s="25"/>
      <c r="G128" s="29">
        <f t="shared" si="1"/>
        <v>0</v>
      </c>
    </row>
    <row r="129" spans="1:7" ht="12.6" customHeight="1" x14ac:dyDescent="0.25">
      <c r="A129" s="13" t="s">
        <v>4627</v>
      </c>
      <c r="B129" s="9" t="s">
        <v>4496</v>
      </c>
      <c r="C129" s="10" t="s">
        <v>4289</v>
      </c>
      <c r="D129" s="12" t="s">
        <v>4630</v>
      </c>
      <c r="E129" s="9"/>
      <c r="F129" s="25"/>
      <c r="G129" s="29" t="e">
        <f t="shared" si="1"/>
        <v>#VALUE!</v>
      </c>
    </row>
    <row r="130" spans="1:7" ht="12.6" customHeight="1" x14ac:dyDescent="0.25">
      <c r="A130" s="13" t="s">
        <v>4290</v>
      </c>
      <c r="B130" s="9" t="s">
        <v>4496</v>
      </c>
      <c r="C130" s="10" t="s">
        <v>4291</v>
      </c>
      <c r="D130" s="11">
        <v>240</v>
      </c>
      <c r="E130" s="9" t="s">
        <v>4634</v>
      </c>
      <c r="F130" s="25"/>
      <c r="G130" s="29">
        <f t="shared" si="1"/>
        <v>0</v>
      </c>
    </row>
    <row r="131" spans="1:7" ht="12.6" customHeight="1" x14ac:dyDescent="0.25">
      <c r="A131" s="13" t="s">
        <v>4292</v>
      </c>
      <c r="B131" s="9" t="s">
        <v>4496</v>
      </c>
      <c r="C131" s="10" t="s">
        <v>4293</v>
      </c>
      <c r="D131" s="11">
        <v>15</v>
      </c>
      <c r="E131" s="9" t="s">
        <v>4634</v>
      </c>
      <c r="F131" s="25"/>
      <c r="G131" s="29">
        <f t="shared" ref="G131:G194" si="2">F131*D131</f>
        <v>0</v>
      </c>
    </row>
    <row r="132" spans="1:7" ht="12.6" customHeight="1" x14ac:dyDescent="0.25">
      <c r="A132" s="13" t="s">
        <v>4294</v>
      </c>
      <c r="B132" s="9" t="s">
        <v>4496</v>
      </c>
      <c r="C132" s="10" t="s">
        <v>4295</v>
      </c>
      <c r="D132" s="11">
        <v>460</v>
      </c>
      <c r="E132" s="9" t="s">
        <v>4634</v>
      </c>
      <c r="F132" s="25"/>
      <c r="G132" s="29">
        <f t="shared" si="2"/>
        <v>0</v>
      </c>
    </row>
    <row r="133" spans="1:7" ht="12.6" customHeight="1" x14ac:dyDescent="0.25">
      <c r="A133" s="13" t="s">
        <v>4296</v>
      </c>
      <c r="B133" s="9" t="s">
        <v>4496</v>
      </c>
      <c r="C133" s="10" t="s">
        <v>4297</v>
      </c>
      <c r="D133" s="11">
        <v>15</v>
      </c>
      <c r="E133" s="9" t="s">
        <v>4634</v>
      </c>
      <c r="F133" s="25"/>
      <c r="G133" s="29">
        <f t="shared" si="2"/>
        <v>0</v>
      </c>
    </row>
    <row r="134" spans="1:7" ht="12.6" customHeight="1" x14ac:dyDescent="0.25">
      <c r="A134" s="13" t="s">
        <v>4298</v>
      </c>
      <c r="B134" s="9" t="s">
        <v>4496</v>
      </c>
      <c r="C134" s="10" t="s">
        <v>4299</v>
      </c>
      <c r="D134" s="11">
        <v>5</v>
      </c>
      <c r="E134" s="9" t="s">
        <v>4634</v>
      </c>
      <c r="F134" s="25"/>
      <c r="G134" s="29">
        <f t="shared" si="2"/>
        <v>0</v>
      </c>
    </row>
    <row r="135" spans="1:7" ht="12.6" customHeight="1" x14ac:dyDescent="0.25">
      <c r="A135" s="13" t="s">
        <v>4300</v>
      </c>
      <c r="B135" s="9" t="s">
        <v>4496</v>
      </c>
      <c r="C135" s="10" t="s">
        <v>4301</v>
      </c>
      <c r="D135" s="11">
        <v>3</v>
      </c>
      <c r="E135" s="9" t="s">
        <v>4634</v>
      </c>
      <c r="F135" s="25"/>
      <c r="G135" s="29">
        <f t="shared" si="2"/>
        <v>0</v>
      </c>
    </row>
    <row r="136" spans="1:7" ht="12.6" customHeight="1" x14ac:dyDescent="0.25">
      <c r="A136" s="13" t="s">
        <v>4302</v>
      </c>
      <c r="B136" s="9" t="s">
        <v>4496</v>
      </c>
      <c r="C136" s="10" t="s">
        <v>4303</v>
      </c>
      <c r="D136" s="11">
        <v>2</v>
      </c>
      <c r="E136" s="9" t="s">
        <v>4634</v>
      </c>
      <c r="F136" s="25"/>
      <c r="G136" s="29">
        <f t="shared" si="2"/>
        <v>0</v>
      </c>
    </row>
    <row r="137" spans="1:7" ht="12.6" customHeight="1" x14ac:dyDescent="0.25">
      <c r="A137" s="13" t="s">
        <v>4304</v>
      </c>
      <c r="B137" s="9" t="s">
        <v>4496</v>
      </c>
      <c r="C137" s="10" t="s">
        <v>4305</v>
      </c>
      <c r="D137" s="11">
        <v>2</v>
      </c>
      <c r="E137" s="9" t="s">
        <v>4634</v>
      </c>
      <c r="F137" s="25"/>
      <c r="G137" s="29">
        <f t="shared" si="2"/>
        <v>0</v>
      </c>
    </row>
    <row r="138" spans="1:7" ht="12.6" customHeight="1" x14ac:dyDescent="0.25">
      <c r="A138" s="13" t="s">
        <v>4306</v>
      </c>
      <c r="B138" s="9" t="s">
        <v>4496</v>
      </c>
      <c r="C138" s="10" t="s">
        <v>4307</v>
      </c>
      <c r="D138" s="11">
        <v>6</v>
      </c>
      <c r="E138" s="9" t="s">
        <v>4634</v>
      </c>
      <c r="F138" s="25"/>
      <c r="G138" s="29">
        <f t="shared" si="2"/>
        <v>0</v>
      </c>
    </row>
    <row r="139" spans="1:7" ht="12.6" customHeight="1" x14ac:dyDescent="0.25">
      <c r="A139" s="13" t="s">
        <v>4308</v>
      </c>
      <c r="B139" s="9" t="s">
        <v>4496</v>
      </c>
      <c r="C139" s="10" t="s">
        <v>4309</v>
      </c>
      <c r="D139" s="11">
        <v>5</v>
      </c>
      <c r="E139" s="9" t="s">
        <v>4634</v>
      </c>
      <c r="F139" s="25"/>
      <c r="G139" s="29">
        <f t="shared" si="2"/>
        <v>0</v>
      </c>
    </row>
    <row r="140" spans="1:7" ht="12.6" customHeight="1" x14ac:dyDescent="0.25">
      <c r="A140" s="13" t="s">
        <v>4310</v>
      </c>
      <c r="B140" s="9" t="s">
        <v>4496</v>
      </c>
      <c r="C140" s="10" t="s">
        <v>4311</v>
      </c>
      <c r="D140" s="11">
        <v>3</v>
      </c>
      <c r="E140" s="9" t="s">
        <v>4634</v>
      </c>
      <c r="F140" s="25"/>
      <c r="G140" s="29">
        <f t="shared" si="2"/>
        <v>0</v>
      </c>
    </row>
    <row r="141" spans="1:7" ht="12.6" customHeight="1" x14ac:dyDescent="0.25">
      <c r="A141" s="13" t="s">
        <v>4312</v>
      </c>
      <c r="B141" s="9" t="s">
        <v>4496</v>
      </c>
      <c r="C141" s="10" t="s">
        <v>4313</v>
      </c>
      <c r="D141" s="11">
        <v>2</v>
      </c>
      <c r="E141" s="9" t="s">
        <v>4634</v>
      </c>
      <c r="F141" s="25"/>
      <c r="G141" s="29">
        <f t="shared" si="2"/>
        <v>0</v>
      </c>
    </row>
    <row r="142" spans="1:7" ht="12.6" customHeight="1" x14ac:dyDescent="0.25">
      <c r="A142" s="13" t="s">
        <v>4314</v>
      </c>
      <c r="B142" s="9" t="s">
        <v>4496</v>
      </c>
      <c r="C142" s="10" t="s">
        <v>4315</v>
      </c>
      <c r="D142" s="11">
        <v>2</v>
      </c>
      <c r="E142" s="9" t="s">
        <v>4634</v>
      </c>
      <c r="F142" s="25"/>
      <c r="G142" s="29">
        <f t="shared" si="2"/>
        <v>0</v>
      </c>
    </row>
    <row r="143" spans="1:7" ht="12.6" customHeight="1" x14ac:dyDescent="0.25">
      <c r="A143" s="13" t="s">
        <v>4316</v>
      </c>
      <c r="B143" s="9" t="s">
        <v>4496</v>
      </c>
      <c r="C143" s="10" t="s">
        <v>4317</v>
      </c>
      <c r="D143" s="11">
        <v>2</v>
      </c>
      <c r="E143" s="9" t="s">
        <v>4634</v>
      </c>
      <c r="F143" s="25"/>
      <c r="G143" s="29">
        <f t="shared" si="2"/>
        <v>0</v>
      </c>
    </row>
    <row r="144" spans="1:7" ht="12.6" customHeight="1" x14ac:dyDescent="0.25">
      <c r="A144" s="13" t="s">
        <v>4318</v>
      </c>
      <c r="B144" s="9" t="s">
        <v>4496</v>
      </c>
      <c r="C144" s="10" t="s">
        <v>4319</v>
      </c>
      <c r="D144" s="11">
        <v>150</v>
      </c>
      <c r="E144" s="9" t="s">
        <v>4634</v>
      </c>
      <c r="F144" s="25"/>
      <c r="G144" s="29">
        <f t="shared" si="2"/>
        <v>0</v>
      </c>
    </row>
    <row r="145" spans="1:7" ht="12.6" customHeight="1" x14ac:dyDescent="0.25">
      <c r="A145" s="13" t="s">
        <v>4320</v>
      </c>
      <c r="B145" s="9" t="s">
        <v>4496</v>
      </c>
      <c r="C145" s="10" t="s">
        <v>4321</v>
      </c>
      <c r="D145" s="11">
        <v>5</v>
      </c>
      <c r="E145" s="9" t="s">
        <v>4634</v>
      </c>
      <c r="F145" s="25"/>
      <c r="G145" s="29">
        <f t="shared" si="2"/>
        <v>0</v>
      </c>
    </row>
    <row r="146" spans="1:7" ht="12.6" customHeight="1" x14ac:dyDescent="0.25">
      <c r="A146" s="13" t="s">
        <v>4322</v>
      </c>
      <c r="B146" s="9" t="s">
        <v>4496</v>
      </c>
      <c r="C146" s="10" t="s">
        <v>4323</v>
      </c>
      <c r="D146" s="11">
        <v>5</v>
      </c>
      <c r="E146" s="9" t="s">
        <v>4634</v>
      </c>
      <c r="F146" s="25"/>
      <c r="G146" s="29">
        <f t="shared" si="2"/>
        <v>0</v>
      </c>
    </row>
    <row r="147" spans="1:7" ht="12.6" customHeight="1" x14ac:dyDescent="0.25">
      <c r="A147" s="13" t="s">
        <v>4324</v>
      </c>
      <c r="B147" s="9" t="s">
        <v>4496</v>
      </c>
      <c r="C147" s="10" t="s">
        <v>4325</v>
      </c>
      <c r="D147" s="11">
        <v>30</v>
      </c>
      <c r="E147" s="9" t="s">
        <v>4634</v>
      </c>
      <c r="F147" s="25"/>
      <c r="G147" s="29">
        <f t="shared" si="2"/>
        <v>0</v>
      </c>
    </row>
    <row r="148" spans="1:7" ht="12.6" customHeight="1" x14ac:dyDescent="0.25">
      <c r="A148" s="13" t="s">
        <v>4326</v>
      </c>
      <c r="B148" s="9" t="s">
        <v>4496</v>
      </c>
      <c r="C148" s="10" t="s">
        <v>4327</v>
      </c>
      <c r="D148" s="11">
        <v>50</v>
      </c>
      <c r="E148" s="9" t="s">
        <v>4634</v>
      </c>
      <c r="F148" s="25"/>
      <c r="G148" s="29">
        <f t="shared" si="2"/>
        <v>0</v>
      </c>
    </row>
    <row r="149" spans="1:7" ht="12.6" customHeight="1" x14ac:dyDescent="0.25">
      <c r="A149" s="13" t="s">
        <v>4328</v>
      </c>
      <c r="B149" s="9" t="s">
        <v>4496</v>
      </c>
      <c r="C149" s="10" t="s">
        <v>4329</v>
      </c>
      <c r="D149" s="11">
        <v>10</v>
      </c>
      <c r="E149" s="9" t="s">
        <v>4634</v>
      </c>
      <c r="F149" s="25"/>
      <c r="G149" s="29">
        <f t="shared" si="2"/>
        <v>0</v>
      </c>
    </row>
    <row r="150" spans="1:7" ht="12.6" customHeight="1" x14ac:dyDescent="0.25">
      <c r="A150" s="13" t="s">
        <v>4330</v>
      </c>
      <c r="B150" s="9" t="s">
        <v>4496</v>
      </c>
      <c r="C150" s="10" t="s">
        <v>4331</v>
      </c>
      <c r="D150" s="11">
        <v>2</v>
      </c>
      <c r="E150" s="9" t="s">
        <v>4634</v>
      </c>
      <c r="F150" s="25"/>
      <c r="G150" s="29">
        <f t="shared" si="2"/>
        <v>0</v>
      </c>
    </row>
    <row r="151" spans="1:7" ht="12.6" customHeight="1" x14ac:dyDescent="0.25">
      <c r="A151" s="13" t="s">
        <v>4627</v>
      </c>
      <c r="B151" s="9" t="s">
        <v>4496</v>
      </c>
      <c r="C151" s="10" t="s">
        <v>4332</v>
      </c>
      <c r="D151" s="12" t="s">
        <v>4630</v>
      </c>
      <c r="E151" s="9"/>
      <c r="F151" s="25"/>
      <c r="G151" s="29" t="e">
        <f t="shared" si="2"/>
        <v>#VALUE!</v>
      </c>
    </row>
    <row r="152" spans="1:7" ht="12.6" customHeight="1" x14ac:dyDescent="0.25">
      <c r="A152" s="13" t="s">
        <v>4333</v>
      </c>
      <c r="B152" s="9" t="s">
        <v>4496</v>
      </c>
      <c r="C152" s="10" t="s">
        <v>4334</v>
      </c>
      <c r="D152" s="11">
        <v>40</v>
      </c>
      <c r="E152" s="9" t="s">
        <v>4634</v>
      </c>
      <c r="F152" s="25"/>
      <c r="G152" s="29">
        <f t="shared" si="2"/>
        <v>0</v>
      </c>
    </row>
    <row r="153" spans="1:7" ht="12.6" customHeight="1" x14ac:dyDescent="0.25">
      <c r="A153" s="13" t="s">
        <v>4335</v>
      </c>
      <c r="B153" s="9" t="s">
        <v>4496</v>
      </c>
      <c r="C153" s="10" t="s">
        <v>4336</v>
      </c>
      <c r="D153" s="11">
        <v>20</v>
      </c>
      <c r="E153" s="9" t="s">
        <v>4634</v>
      </c>
      <c r="F153" s="25"/>
      <c r="G153" s="29">
        <f t="shared" si="2"/>
        <v>0</v>
      </c>
    </row>
    <row r="154" spans="1:7" ht="12.6" customHeight="1" x14ac:dyDescent="0.25">
      <c r="A154" s="13" t="s">
        <v>4337</v>
      </c>
      <c r="B154" s="9" t="s">
        <v>4496</v>
      </c>
      <c r="C154" s="10" t="s">
        <v>4338</v>
      </c>
      <c r="D154" s="11">
        <v>10</v>
      </c>
      <c r="E154" s="9" t="s">
        <v>4634</v>
      </c>
      <c r="F154" s="25"/>
      <c r="G154" s="29">
        <f t="shared" si="2"/>
        <v>0</v>
      </c>
    </row>
    <row r="155" spans="1:7" ht="12.6" customHeight="1" x14ac:dyDescent="0.25">
      <c r="A155" s="13" t="s">
        <v>4339</v>
      </c>
      <c r="B155" s="9" t="s">
        <v>4496</v>
      </c>
      <c r="C155" s="10" t="s">
        <v>4340</v>
      </c>
      <c r="D155" s="11">
        <v>15</v>
      </c>
      <c r="E155" s="9" t="s">
        <v>4634</v>
      </c>
      <c r="F155" s="25"/>
      <c r="G155" s="29">
        <f t="shared" si="2"/>
        <v>0</v>
      </c>
    </row>
    <row r="156" spans="1:7" ht="12.6" customHeight="1" x14ac:dyDescent="0.25">
      <c r="A156" s="13" t="s">
        <v>4341</v>
      </c>
      <c r="B156" s="9" t="s">
        <v>4496</v>
      </c>
      <c r="C156" s="10" t="s">
        <v>4342</v>
      </c>
      <c r="D156" s="11">
        <v>1</v>
      </c>
      <c r="E156" s="9" t="s">
        <v>4634</v>
      </c>
      <c r="F156" s="25"/>
      <c r="G156" s="29">
        <f t="shared" si="2"/>
        <v>0</v>
      </c>
    </row>
    <row r="157" spans="1:7" ht="12.6" customHeight="1" x14ac:dyDescent="0.25">
      <c r="A157" s="13" t="s">
        <v>4343</v>
      </c>
      <c r="B157" s="9" t="s">
        <v>4496</v>
      </c>
      <c r="C157" s="10" t="s">
        <v>4344</v>
      </c>
      <c r="D157" s="11">
        <v>20</v>
      </c>
      <c r="E157" s="9" t="s">
        <v>4634</v>
      </c>
      <c r="F157" s="25"/>
      <c r="G157" s="29">
        <f t="shared" si="2"/>
        <v>0</v>
      </c>
    </row>
    <row r="158" spans="1:7" ht="12.6" customHeight="1" x14ac:dyDescent="0.25">
      <c r="A158" s="13" t="s">
        <v>4345</v>
      </c>
      <c r="B158" s="9" t="s">
        <v>4496</v>
      </c>
      <c r="C158" s="10" t="s">
        <v>4346</v>
      </c>
      <c r="D158" s="11">
        <v>6</v>
      </c>
      <c r="E158" s="9" t="s">
        <v>4634</v>
      </c>
      <c r="F158" s="25"/>
      <c r="G158" s="29">
        <f t="shared" si="2"/>
        <v>0</v>
      </c>
    </row>
    <row r="159" spans="1:7" ht="12.6" customHeight="1" x14ac:dyDescent="0.25">
      <c r="A159" s="13" t="s">
        <v>4347</v>
      </c>
      <c r="B159" s="9" t="s">
        <v>4496</v>
      </c>
      <c r="C159" s="10" t="s">
        <v>4348</v>
      </c>
      <c r="D159" s="11">
        <v>5</v>
      </c>
      <c r="E159" s="9" t="s">
        <v>4634</v>
      </c>
      <c r="F159" s="25"/>
      <c r="G159" s="29">
        <f t="shared" si="2"/>
        <v>0</v>
      </c>
    </row>
    <row r="160" spans="1:7" ht="12.6" customHeight="1" x14ac:dyDescent="0.25">
      <c r="A160" s="13" t="s">
        <v>4349</v>
      </c>
      <c r="B160" s="9" t="s">
        <v>4496</v>
      </c>
      <c r="C160" s="10" t="s">
        <v>4350</v>
      </c>
      <c r="D160" s="11">
        <v>5</v>
      </c>
      <c r="E160" s="9" t="s">
        <v>4634</v>
      </c>
      <c r="F160" s="25"/>
      <c r="G160" s="29">
        <f t="shared" si="2"/>
        <v>0</v>
      </c>
    </row>
    <row r="161" spans="1:7" ht="12.6" customHeight="1" x14ac:dyDescent="0.25">
      <c r="A161" s="13" t="s">
        <v>4351</v>
      </c>
      <c r="B161" s="9" t="s">
        <v>4496</v>
      </c>
      <c r="C161" s="10" t="s">
        <v>4352</v>
      </c>
      <c r="D161" s="11">
        <v>5</v>
      </c>
      <c r="E161" s="9" t="s">
        <v>4634</v>
      </c>
      <c r="F161" s="25"/>
      <c r="G161" s="29">
        <f t="shared" si="2"/>
        <v>0</v>
      </c>
    </row>
    <row r="162" spans="1:7" ht="12.6" customHeight="1" x14ac:dyDescent="0.25">
      <c r="A162" s="13" t="s">
        <v>4353</v>
      </c>
      <c r="B162" s="9" t="s">
        <v>4496</v>
      </c>
      <c r="C162" s="10" t="s">
        <v>4354</v>
      </c>
      <c r="D162" s="11">
        <v>2</v>
      </c>
      <c r="E162" s="9" t="s">
        <v>4634</v>
      </c>
      <c r="F162" s="25"/>
      <c r="G162" s="29">
        <f t="shared" si="2"/>
        <v>0</v>
      </c>
    </row>
    <row r="163" spans="1:7" ht="12.6" customHeight="1" x14ac:dyDescent="0.25">
      <c r="A163" s="13" t="s">
        <v>4355</v>
      </c>
      <c r="B163" s="9" t="s">
        <v>4496</v>
      </c>
      <c r="C163" s="10" t="s">
        <v>4356</v>
      </c>
      <c r="D163" s="11">
        <v>5</v>
      </c>
      <c r="E163" s="9" t="s">
        <v>4634</v>
      </c>
      <c r="F163" s="25"/>
      <c r="G163" s="29">
        <f t="shared" si="2"/>
        <v>0</v>
      </c>
    </row>
    <row r="164" spans="1:7" ht="12.6" customHeight="1" x14ac:dyDescent="0.25">
      <c r="A164" s="13" t="s">
        <v>4357</v>
      </c>
      <c r="B164" s="9" t="s">
        <v>4496</v>
      </c>
      <c r="C164" s="10" t="s">
        <v>4358</v>
      </c>
      <c r="D164" s="11">
        <v>1</v>
      </c>
      <c r="E164" s="9" t="s">
        <v>4634</v>
      </c>
      <c r="F164" s="25"/>
      <c r="G164" s="29">
        <f t="shared" si="2"/>
        <v>0</v>
      </c>
    </row>
    <row r="165" spans="1:7" ht="12.6" customHeight="1" x14ac:dyDescent="0.25">
      <c r="A165" s="13" t="s">
        <v>4359</v>
      </c>
      <c r="B165" s="9" t="s">
        <v>4496</v>
      </c>
      <c r="C165" s="10" t="s">
        <v>4360</v>
      </c>
      <c r="D165" s="11">
        <v>1</v>
      </c>
      <c r="E165" s="9" t="s">
        <v>4634</v>
      </c>
      <c r="F165" s="25"/>
      <c r="G165" s="29">
        <f t="shared" si="2"/>
        <v>0</v>
      </c>
    </row>
    <row r="166" spans="1:7" ht="12.6" customHeight="1" x14ac:dyDescent="0.25">
      <c r="A166" s="13" t="s">
        <v>4361</v>
      </c>
      <c r="B166" s="9" t="s">
        <v>4496</v>
      </c>
      <c r="C166" s="10" t="s">
        <v>4362</v>
      </c>
      <c r="D166" s="11">
        <v>10</v>
      </c>
      <c r="E166" s="9" t="s">
        <v>4634</v>
      </c>
      <c r="F166" s="25"/>
      <c r="G166" s="29">
        <f t="shared" si="2"/>
        <v>0</v>
      </c>
    </row>
    <row r="167" spans="1:7" ht="12.6" customHeight="1" x14ac:dyDescent="0.25">
      <c r="A167" s="13" t="s">
        <v>4363</v>
      </c>
      <c r="B167" s="9" t="s">
        <v>4496</v>
      </c>
      <c r="C167" s="10" t="s">
        <v>4364</v>
      </c>
      <c r="D167" s="11">
        <v>1</v>
      </c>
      <c r="E167" s="9" t="s">
        <v>4634</v>
      </c>
      <c r="F167" s="25"/>
      <c r="G167" s="29">
        <f t="shared" si="2"/>
        <v>0</v>
      </c>
    </row>
    <row r="168" spans="1:7" ht="12.6" customHeight="1" x14ac:dyDescent="0.25">
      <c r="A168" s="13" t="s">
        <v>4365</v>
      </c>
      <c r="B168" s="9" t="s">
        <v>4496</v>
      </c>
      <c r="C168" s="10" t="s">
        <v>4366</v>
      </c>
      <c r="D168" s="11">
        <v>1</v>
      </c>
      <c r="E168" s="9" t="s">
        <v>4634</v>
      </c>
      <c r="F168" s="25"/>
      <c r="G168" s="29">
        <f t="shared" si="2"/>
        <v>0</v>
      </c>
    </row>
    <row r="169" spans="1:7" ht="12.6" customHeight="1" x14ac:dyDescent="0.25">
      <c r="A169" s="13" t="s">
        <v>4367</v>
      </c>
      <c r="B169" s="9" t="s">
        <v>4496</v>
      </c>
      <c r="C169" s="10" t="s">
        <v>4368</v>
      </c>
      <c r="D169" s="11">
        <v>1</v>
      </c>
      <c r="E169" s="9" t="s">
        <v>4634</v>
      </c>
      <c r="F169" s="25"/>
      <c r="G169" s="29">
        <f t="shared" si="2"/>
        <v>0</v>
      </c>
    </row>
    <row r="170" spans="1:7" ht="12.6" customHeight="1" x14ac:dyDescent="0.25">
      <c r="A170" s="13" t="s">
        <v>4369</v>
      </c>
      <c r="B170" s="9" t="s">
        <v>4496</v>
      </c>
      <c r="C170" s="10" t="s">
        <v>4370</v>
      </c>
      <c r="D170" s="11">
        <v>2</v>
      </c>
      <c r="E170" s="9" t="s">
        <v>4634</v>
      </c>
      <c r="F170" s="25"/>
      <c r="G170" s="29">
        <f t="shared" si="2"/>
        <v>0</v>
      </c>
    </row>
    <row r="171" spans="1:7" ht="12.6" customHeight="1" x14ac:dyDescent="0.25">
      <c r="A171" s="13" t="s">
        <v>4371</v>
      </c>
      <c r="B171" s="9" t="s">
        <v>4496</v>
      </c>
      <c r="C171" s="10" t="s">
        <v>4372</v>
      </c>
      <c r="D171" s="14">
        <v>1</v>
      </c>
      <c r="E171" s="9" t="s">
        <v>4634</v>
      </c>
      <c r="F171" s="25">
        <v>22.785</v>
      </c>
      <c r="G171" s="29">
        <f t="shared" si="2"/>
        <v>22.785</v>
      </c>
    </row>
    <row r="172" spans="1:7" ht="12.6" customHeight="1" x14ac:dyDescent="0.25">
      <c r="A172" s="13" t="s">
        <v>4373</v>
      </c>
      <c r="B172" s="9" t="s">
        <v>4496</v>
      </c>
      <c r="C172" s="10" t="s">
        <v>4374</v>
      </c>
      <c r="D172" s="11">
        <v>2</v>
      </c>
      <c r="E172" s="9" t="s">
        <v>4634</v>
      </c>
      <c r="F172" s="25"/>
      <c r="G172" s="29">
        <f t="shared" si="2"/>
        <v>0</v>
      </c>
    </row>
    <row r="173" spans="1:7" ht="12.6" customHeight="1" x14ac:dyDescent="0.25">
      <c r="A173" s="13" t="s">
        <v>4627</v>
      </c>
      <c r="B173" s="9" t="s">
        <v>4496</v>
      </c>
      <c r="C173" s="10" t="s">
        <v>4375</v>
      </c>
      <c r="D173" s="12" t="s">
        <v>4630</v>
      </c>
      <c r="E173" s="9"/>
      <c r="F173" s="25"/>
      <c r="G173" s="29" t="e">
        <f t="shared" si="2"/>
        <v>#VALUE!</v>
      </c>
    </row>
    <row r="174" spans="1:7" ht="12.6" customHeight="1" x14ac:dyDescent="0.25">
      <c r="A174" s="13" t="s">
        <v>4376</v>
      </c>
      <c r="B174" s="9" t="s">
        <v>4496</v>
      </c>
      <c r="C174" s="10" t="s">
        <v>4377</v>
      </c>
      <c r="D174" s="14">
        <v>1</v>
      </c>
      <c r="E174" s="9" t="s">
        <v>4634</v>
      </c>
      <c r="F174" s="25">
        <v>45.576000000000001</v>
      </c>
      <c r="G174" s="29">
        <f t="shared" si="2"/>
        <v>45.576000000000001</v>
      </c>
    </row>
    <row r="175" spans="1:7" ht="12.6" customHeight="1" x14ac:dyDescent="0.25">
      <c r="A175" s="13" t="s">
        <v>4378</v>
      </c>
      <c r="B175" s="9" t="s">
        <v>4496</v>
      </c>
      <c r="C175" s="10" t="s">
        <v>4379</v>
      </c>
      <c r="D175" s="14">
        <v>1</v>
      </c>
      <c r="E175" s="9" t="s">
        <v>4634</v>
      </c>
      <c r="F175" s="25">
        <v>45.576000000000001</v>
      </c>
      <c r="G175" s="29">
        <f t="shared" si="2"/>
        <v>45.576000000000001</v>
      </c>
    </row>
    <row r="176" spans="1:7" ht="12.6" customHeight="1" x14ac:dyDescent="0.25">
      <c r="A176" s="13" t="s">
        <v>4380</v>
      </c>
      <c r="B176" s="9" t="s">
        <v>4496</v>
      </c>
      <c r="C176" s="10" t="s">
        <v>4381</v>
      </c>
      <c r="D176" s="14">
        <v>1</v>
      </c>
      <c r="E176" s="9" t="s">
        <v>4634</v>
      </c>
      <c r="F176" s="25">
        <v>60.767999999999994</v>
      </c>
      <c r="G176" s="29">
        <f t="shared" si="2"/>
        <v>60.767999999999994</v>
      </c>
    </row>
    <row r="177" spans="1:7" ht="12.6" customHeight="1" x14ac:dyDescent="0.25">
      <c r="A177" s="13" t="s">
        <v>4382</v>
      </c>
      <c r="B177" s="9" t="s">
        <v>4496</v>
      </c>
      <c r="C177" s="10" t="s">
        <v>4383</v>
      </c>
      <c r="D177" s="14">
        <v>2</v>
      </c>
      <c r="E177" s="9" t="s">
        <v>4634</v>
      </c>
      <c r="F177" s="25">
        <v>60.767999999999994</v>
      </c>
      <c r="G177" s="29">
        <f t="shared" si="2"/>
        <v>121.53599999999999</v>
      </c>
    </row>
    <row r="178" spans="1:7" ht="12.6" customHeight="1" x14ac:dyDescent="0.25">
      <c r="A178" s="13" t="s">
        <v>4384</v>
      </c>
      <c r="B178" s="9" t="s">
        <v>4496</v>
      </c>
      <c r="C178" s="10" t="s">
        <v>4385</v>
      </c>
      <c r="D178" s="14">
        <v>8</v>
      </c>
      <c r="E178" s="9" t="s">
        <v>4634</v>
      </c>
      <c r="F178" s="25">
        <v>81.024000000000001</v>
      </c>
      <c r="G178" s="29">
        <f t="shared" si="2"/>
        <v>648.19200000000001</v>
      </c>
    </row>
    <row r="179" spans="1:7" ht="12.6" customHeight="1" x14ac:dyDescent="0.25">
      <c r="A179" s="13" t="s">
        <v>4386</v>
      </c>
      <c r="B179" s="9" t="s">
        <v>4496</v>
      </c>
      <c r="C179" s="10" t="s">
        <v>4387</v>
      </c>
      <c r="D179" s="14">
        <v>2</v>
      </c>
      <c r="E179" s="9" t="s">
        <v>4634</v>
      </c>
      <c r="F179" s="25">
        <v>81.024000000000001</v>
      </c>
      <c r="G179" s="29">
        <f t="shared" si="2"/>
        <v>162.048</v>
      </c>
    </row>
    <row r="180" spans="1:7" ht="12.6" customHeight="1" x14ac:dyDescent="0.25">
      <c r="A180" s="13" t="s">
        <v>4388</v>
      </c>
      <c r="B180" s="9" t="s">
        <v>4496</v>
      </c>
      <c r="C180" s="10" t="s">
        <v>4389</v>
      </c>
      <c r="D180" s="11">
        <v>2</v>
      </c>
      <c r="E180" s="9" t="s">
        <v>4634</v>
      </c>
      <c r="F180" s="25"/>
      <c r="G180" s="29">
        <f t="shared" si="2"/>
        <v>0</v>
      </c>
    </row>
    <row r="181" spans="1:7" ht="12.6" customHeight="1" x14ac:dyDescent="0.25">
      <c r="A181" s="13" t="s">
        <v>4390</v>
      </c>
      <c r="B181" s="9" t="s">
        <v>4496</v>
      </c>
      <c r="C181" s="10" t="s">
        <v>4391</v>
      </c>
      <c r="D181" s="14">
        <v>1</v>
      </c>
      <c r="E181" s="9" t="s">
        <v>4634</v>
      </c>
      <c r="F181" s="25">
        <v>39.879000000000005</v>
      </c>
      <c r="G181" s="29">
        <f t="shared" si="2"/>
        <v>39.879000000000005</v>
      </c>
    </row>
    <row r="182" spans="1:7" ht="12.6" customHeight="1" x14ac:dyDescent="0.25">
      <c r="A182" s="13" t="s">
        <v>4392</v>
      </c>
      <c r="B182" s="9" t="s">
        <v>4496</v>
      </c>
      <c r="C182" s="10" t="s">
        <v>4393</v>
      </c>
      <c r="D182" s="11">
        <v>12</v>
      </c>
      <c r="E182" s="9" t="s">
        <v>4634</v>
      </c>
      <c r="F182" s="25"/>
      <c r="G182" s="29">
        <f t="shared" si="2"/>
        <v>0</v>
      </c>
    </row>
    <row r="183" spans="1:7" ht="12.6" customHeight="1" x14ac:dyDescent="0.25">
      <c r="A183" s="13" t="s">
        <v>4627</v>
      </c>
      <c r="B183" s="9" t="s">
        <v>4394</v>
      </c>
      <c r="C183" s="10" t="s">
        <v>4395</v>
      </c>
      <c r="D183" s="12" t="s">
        <v>4630</v>
      </c>
      <c r="E183" s="9"/>
      <c r="F183" s="25"/>
      <c r="G183" s="29" t="e">
        <f t="shared" si="2"/>
        <v>#VALUE!</v>
      </c>
    </row>
    <row r="184" spans="1:7" ht="12.6" customHeight="1" x14ac:dyDescent="0.25">
      <c r="A184" s="13" t="s">
        <v>4627</v>
      </c>
      <c r="B184" s="9" t="s">
        <v>4394</v>
      </c>
      <c r="C184" s="10" t="s">
        <v>4396</v>
      </c>
      <c r="D184" s="12" t="s">
        <v>4630</v>
      </c>
      <c r="E184" s="9"/>
      <c r="F184" s="25"/>
      <c r="G184" s="29" t="e">
        <f t="shared" si="2"/>
        <v>#VALUE!</v>
      </c>
    </row>
    <row r="185" spans="1:7" ht="12.6" customHeight="1" x14ac:dyDescent="0.25">
      <c r="A185" s="13" t="s">
        <v>4627</v>
      </c>
      <c r="B185" s="9" t="s">
        <v>4394</v>
      </c>
      <c r="C185" s="10" t="s">
        <v>4397</v>
      </c>
      <c r="D185" s="12" t="s">
        <v>4630</v>
      </c>
      <c r="E185" s="9"/>
      <c r="F185" s="25"/>
      <c r="G185" s="29" t="e">
        <f t="shared" si="2"/>
        <v>#VALUE!</v>
      </c>
    </row>
    <row r="186" spans="1:7" ht="12.6" customHeight="1" x14ac:dyDescent="0.25">
      <c r="A186" s="13" t="s">
        <v>4398</v>
      </c>
      <c r="B186" s="9" t="s">
        <v>4394</v>
      </c>
      <c r="C186" s="10" t="s">
        <v>4399</v>
      </c>
      <c r="D186" s="11">
        <v>60</v>
      </c>
      <c r="E186" s="9" t="s">
        <v>4655</v>
      </c>
      <c r="F186" s="25"/>
      <c r="G186" s="29">
        <f t="shared" si="2"/>
        <v>0</v>
      </c>
    </row>
    <row r="187" spans="1:7" ht="12.6" customHeight="1" x14ac:dyDescent="0.25">
      <c r="A187" s="13" t="s">
        <v>4400</v>
      </c>
      <c r="B187" s="9" t="s">
        <v>4394</v>
      </c>
      <c r="C187" s="10" t="s">
        <v>4401</v>
      </c>
      <c r="D187" s="11">
        <v>120</v>
      </c>
      <c r="E187" s="9" t="s">
        <v>4655</v>
      </c>
      <c r="F187" s="25"/>
      <c r="G187" s="29">
        <f t="shared" si="2"/>
        <v>0</v>
      </c>
    </row>
    <row r="188" spans="1:7" ht="12.6" customHeight="1" x14ac:dyDescent="0.25">
      <c r="A188" s="13" t="s">
        <v>4402</v>
      </c>
      <c r="B188" s="9" t="s">
        <v>4394</v>
      </c>
      <c r="C188" s="10" t="s">
        <v>4403</v>
      </c>
      <c r="D188" s="11">
        <v>100</v>
      </c>
      <c r="E188" s="9" t="s">
        <v>4655</v>
      </c>
      <c r="F188" s="25"/>
      <c r="G188" s="29">
        <f t="shared" si="2"/>
        <v>0</v>
      </c>
    </row>
    <row r="189" spans="1:7" ht="12.6" customHeight="1" x14ac:dyDescent="0.25">
      <c r="A189" s="13" t="s">
        <v>4404</v>
      </c>
      <c r="B189" s="9" t="s">
        <v>4394</v>
      </c>
      <c r="C189" s="10" t="s">
        <v>4405</v>
      </c>
      <c r="D189" s="11">
        <v>80</v>
      </c>
      <c r="E189" s="9" t="s">
        <v>4655</v>
      </c>
      <c r="F189" s="25"/>
      <c r="G189" s="29">
        <f t="shared" si="2"/>
        <v>0</v>
      </c>
    </row>
    <row r="190" spans="1:7" ht="12.6" customHeight="1" x14ac:dyDescent="0.25">
      <c r="A190" s="13" t="s">
        <v>4406</v>
      </c>
      <c r="B190" s="9" t="s">
        <v>4394</v>
      </c>
      <c r="C190" s="10" t="s">
        <v>4407</v>
      </c>
      <c r="D190" s="11">
        <v>50</v>
      </c>
      <c r="E190" s="9" t="s">
        <v>4655</v>
      </c>
      <c r="F190" s="25"/>
      <c r="G190" s="29">
        <f t="shared" si="2"/>
        <v>0</v>
      </c>
    </row>
    <row r="191" spans="1:7" ht="12.6" customHeight="1" x14ac:dyDescent="0.25">
      <c r="A191" s="13" t="s">
        <v>4408</v>
      </c>
      <c r="B191" s="9" t="s">
        <v>4394</v>
      </c>
      <c r="C191" s="10" t="s">
        <v>4409</v>
      </c>
      <c r="D191" s="11">
        <v>20</v>
      </c>
      <c r="E191" s="9" t="s">
        <v>4655</v>
      </c>
      <c r="F191" s="25"/>
      <c r="G191" s="29">
        <f t="shared" si="2"/>
        <v>0</v>
      </c>
    </row>
    <row r="192" spans="1:7" ht="12.6" customHeight="1" x14ac:dyDescent="0.25">
      <c r="A192" s="13" t="s">
        <v>4410</v>
      </c>
      <c r="B192" s="9" t="s">
        <v>4394</v>
      </c>
      <c r="C192" s="10" t="s">
        <v>4411</v>
      </c>
      <c r="D192" s="11">
        <v>40</v>
      </c>
      <c r="E192" s="9" t="s">
        <v>4655</v>
      </c>
      <c r="F192" s="25"/>
      <c r="G192" s="29">
        <f t="shared" si="2"/>
        <v>0</v>
      </c>
    </row>
    <row r="193" spans="1:7" ht="12.6" customHeight="1" x14ac:dyDescent="0.25">
      <c r="A193" s="13" t="s">
        <v>4412</v>
      </c>
      <c r="B193" s="9" t="s">
        <v>4394</v>
      </c>
      <c r="C193" s="10" t="s">
        <v>4413</v>
      </c>
      <c r="D193" s="11">
        <v>20</v>
      </c>
      <c r="E193" s="9" t="s">
        <v>4655</v>
      </c>
      <c r="F193" s="25"/>
      <c r="G193" s="29">
        <f t="shared" si="2"/>
        <v>0</v>
      </c>
    </row>
    <row r="194" spans="1:7" ht="12.6" customHeight="1" x14ac:dyDescent="0.25">
      <c r="A194" s="13" t="s">
        <v>4414</v>
      </c>
      <c r="B194" s="9" t="s">
        <v>4394</v>
      </c>
      <c r="C194" s="10" t="s">
        <v>4415</v>
      </c>
      <c r="D194" s="11">
        <v>15</v>
      </c>
      <c r="E194" s="9" t="s">
        <v>4634</v>
      </c>
      <c r="F194" s="25"/>
      <c r="G194" s="29">
        <f t="shared" si="2"/>
        <v>0</v>
      </c>
    </row>
    <row r="195" spans="1:7" ht="12.6" customHeight="1" x14ac:dyDescent="0.25">
      <c r="A195" s="13" t="s">
        <v>4416</v>
      </c>
      <c r="B195" s="9" t="s">
        <v>4394</v>
      </c>
      <c r="C195" s="10" t="s">
        <v>4417</v>
      </c>
      <c r="D195" s="11">
        <v>12</v>
      </c>
      <c r="E195" s="9" t="s">
        <v>4634</v>
      </c>
      <c r="F195" s="25"/>
      <c r="G195" s="29">
        <f t="shared" ref="G195:G258" si="3">F195*D195</f>
        <v>0</v>
      </c>
    </row>
    <row r="196" spans="1:7" ht="12.6" customHeight="1" x14ac:dyDescent="0.25">
      <c r="A196" s="13" t="s">
        <v>4418</v>
      </c>
      <c r="B196" s="9" t="s">
        <v>4394</v>
      </c>
      <c r="C196" s="10" t="s">
        <v>4419</v>
      </c>
      <c r="D196" s="11">
        <v>15</v>
      </c>
      <c r="E196" s="9" t="s">
        <v>4634</v>
      </c>
      <c r="F196" s="25"/>
      <c r="G196" s="29">
        <f t="shared" si="3"/>
        <v>0</v>
      </c>
    </row>
    <row r="197" spans="1:7" ht="12.6" customHeight="1" x14ac:dyDescent="0.25">
      <c r="A197" s="13" t="s">
        <v>4420</v>
      </c>
      <c r="B197" s="9" t="s">
        <v>4394</v>
      </c>
      <c r="C197" s="10" t="s">
        <v>4421</v>
      </c>
      <c r="D197" s="11">
        <v>10</v>
      </c>
      <c r="E197" s="9" t="s">
        <v>4634</v>
      </c>
      <c r="F197" s="25"/>
      <c r="G197" s="29">
        <f t="shared" si="3"/>
        <v>0</v>
      </c>
    </row>
    <row r="198" spans="1:7" ht="12.6" customHeight="1" x14ac:dyDescent="0.25">
      <c r="A198" s="13" t="s">
        <v>4422</v>
      </c>
      <c r="B198" s="9" t="s">
        <v>4394</v>
      </c>
      <c r="C198" s="10" t="s">
        <v>4423</v>
      </c>
      <c r="D198" s="11">
        <v>8</v>
      </c>
      <c r="E198" s="9" t="s">
        <v>4634</v>
      </c>
      <c r="F198" s="25"/>
      <c r="G198" s="29">
        <f t="shared" si="3"/>
        <v>0</v>
      </c>
    </row>
    <row r="199" spans="1:7" ht="12.6" customHeight="1" x14ac:dyDescent="0.25">
      <c r="A199" s="13" t="s">
        <v>4424</v>
      </c>
      <c r="B199" s="9" t="s">
        <v>4394</v>
      </c>
      <c r="C199" s="10" t="s">
        <v>4425</v>
      </c>
      <c r="D199" s="11">
        <v>10</v>
      </c>
      <c r="E199" s="9" t="s">
        <v>4634</v>
      </c>
      <c r="F199" s="25"/>
      <c r="G199" s="29">
        <f t="shared" si="3"/>
        <v>0</v>
      </c>
    </row>
    <row r="200" spans="1:7" ht="12.6" customHeight="1" x14ac:dyDescent="0.25">
      <c r="A200" s="13" t="s">
        <v>4426</v>
      </c>
      <c r="B200" s="9" t="s">
        <v>4394</v>
      </c>
      <c r="C200" s="10" t="s">
        <v>4427</v>
      </c>
      <c r="D200" s="11">
        <v>12</v>
      </c>
      <c r="E200" s="9" t="s">
        <v>4634</v>
      </c>
      <c r="F200" s="25"/>
      <c r="G200" s="29">
        <f t="shared" si="3"/>
        <v>0</v>
      </c>
    </row>
    <row r="201" spans="1:7" ht="12.6" customHeight="1" x14ac:dyDescent="0.25">
      <c r="A201" s="13" t="s">
        <v>4428</v>
      </c>
      <c r="B201" s="9" t="s">
        <v>4394</v>
      </c>
      <c r="C201" s="10" t="s">
        <v>4429</v>
      </c>
      <c r="D201" s="11">
        <v>14</v>
      </c>
      <c r="E201" s="9" t="s">
        <v>4634</v>
      </c>
      <c r="F201" s="25"/>
      <c r="G201" s="29">
        <f t="shared" si="3"/>
        <v>0</v>
      </c>
    </row>
    <row r="202" spans="1:7" ht="12.6" customHeight="1" x14ac:dyDescent="0.25">
      <c r="A202" s="13" t="s">
        <v>4430</v>
      </c>
      <c r="B202" s="9" t="s">
        <v>4394</v>
      </c>
      <c r="C202" s="10" t="s">
        <v>4431</v>
      </c>
      <c r="D202" s="11">
        <v>8</v>
      </c>
      <c r="E202" s="9" t="s">
        <v>4634</v>
      </c>
      <c r="F202" s="25"/>
      <c r="G202" s="29">
        <f t="shared" si="3"/>
        <v>0</v>
      </c>
    </row>
    <row r="203" spans="1:7" ht="12.6" customHeight="1" x14ac:dyDescent="0.25">
      <c r="A203" s="13" t="s">
        <v>4432</v>
      </c>
      <c r="B203" s="9" t="s">
        <v>4394</v>
      </c>
      <c r="C203" s="10" t="s">
        <v>4433</v>
      </c>
      <c r="D203" s="11">
        <v>5</v>
      </c>
      <c r="E203" s="9" t="s">
        <v>4634</v>
      </c>
      <c r="F203" s="25"/>
      <c r="G203" s="29">
        <f t="shared" si="3"/>
        <v>0</v>
      </c>
    </row>
    <row r="204" spans="1:7" ht="12.6" customHeight="1" x14ac:dyDescent="0.25">
      <c r="A204" s="13" t="s">
        <v>4434</v>
      </c>
      <c r="B204" s="9" t="s">
        <v>4394</v>
      </c>
      <c r="C204" s="10" t="s">
        <v>4435</v>
      </c>
      <c r="D204" s="11">
        <v>15</v>
      </c>
      <c r="E204" s="9" t="s">
        <v>4634</v>
      </c>
      <c r="F204" s="25"/>
      <c r="G204" s="29">
        <f t="shared" si="3"/>
        <v>0</v>
      </c>
    </row>
    <row r="205" spans="1:7" ht="12.6" customHeight="1" x14ac:dyDescent="0.25">
      <c r="A205" s="13" t="s">
        <v>4436</v>
      </c>
      <c r="B205" s="9" t="s">
        <v>4394</v>
      </c>
      <c r="C205" s="10" t="s">
        <v>4437</v>
      </c>
      <c r="D205" s="11">
        <v>18</v>
      </c>
      <c r="E205" s="9" t="s">
        <v>4634</v>
      </c>
      <c r="F205" s="25"/>
      <c r="G205" s="29">
        <f t="shared" si="3"/>
        <v>0</v>
      </c>
    </row>
    <row r="206" spans="1:7" ht="12.6" customHeight="1" x14ac:dyDescent="0.25">
      <c r="A206" s="13" t="s">
        <v>4438</v>
      </c>
      <c r="B206" s="9" t="s">
        <v>4394</v>
      </c>
      <c r="C206" s="10" t="s">
        <v>4439</v>
      </c>
      <c r="D206" s="11">
        <v>25</v>
      </c>
      <c r="E206" s="9" t="s">
        <v>4634</v>
      </c>
      <c r="F206" s="25"/>
      <c r="G206" s="29">
        <f t="shared" si="3"/>
        <v>0</v>
      </c>
    </row>
    <row r="207" spans="1:7" ht="12.6" customHeight="1" x14ac:dyDescent="0.25">
      <c r="A207" s="13" t="s">
        <v>4440</v>
      </c>
      <c r="B207" s="9" t="s">
        <v>4394</v>
      </c>
      <c r="C207" s="10" t="s">
        <v>4441</v>
      </c>
      <c r="D207" s="11">
        <v>8</v>
      </c>
      <c r="E207" s="9" t="s">
        <v>4634</v>
      </c>
      <c r="F207" s="25"/>
      <c r="G207" s="29">
        <f t="shared" si="3"/>
        <v>0</v>
      </c>
    </row>
    <row r="208" spans="1:7" ht="12.6" customHeight="1" x14ac:dyDescent="0.25">
      <c r="A208" s="13" t="s">
        <v>4442</v>
      </c>
      <c r="B208" s="9" t="s">
        <v>4394</v>
      </c>
      <c r="C208" s="10" t="s">
        <v>4443</v>
      </c>
      <c r="D208" s="11">
        <v>5</v>
      </c>
      <c r="E208" s="9" t="s">
        <v>4634</v>
      </c>
      <c r="F208" s="25"/>
      <c r="G208" s="29">
        <f t="shared" si="3"/>
        <v>0</v>
      </c>
    </row>
    <row r="209" spans="1:7" ht="12.6" customHeight="1" x14ac:dyDescent="0.25">
      <c r="A209" s="13" t="s">
        <v>4444</v>
      </c>
      <c r="B209" s="9" t="s">
        <v>4394</v>
      </c>
      <c r="C209" s="10" t="s">
        <v>4445</v>
      </c>
      <c r="D209" s="11">
        <v>8</v>
      </c>
      <c r="E209" s="9" t="s">
        <v>4634</v>
      </c>
      <c r="F209" s="25"/>
      <c r="G209" s="29">
        <f t="shared" si="3"/>
        <v>0</v>
      </c>
    </row>
    <row r="210" spans="1:7" ht="12.6" customHeight="1" x14ac:dyDescent="0.25">
      <c r="A210" s="13" t="s">
        <v>4446</v>
      </c>
      <c r="B210" s="9" t="s">
        <v>4394</v>
      </c>
      <c r="C210" s="10" t="s">
        <v>4447</v>
      </c>
      <c r="D210" s="11">
        <v>4</v>
      </c>
      <c r="E210" s="9" t="s">
        <v>4634</v>
      </c>
      <c r="F210" s="25"/>
      <c r="G210" s="29">
        <f t="shared" si="3"/>
        <v>0</v>
      </c>
    </row>
    <row r="211" spans="1:7" ht="12.6" customHeight="1" x14ac:dyDescent="0.25">
      <c r="A211" s="13" t="s">
        <v>4448</v>
      </c>
      <c r="B211" s="9" t="s">
        <v>4394</v>
      </c>
      <c r="C211" s="10" t="s">
        <v>4449</v>
      </c>
      <c r="D211" s="11">
        <v>4</v>
      </c>
      <c r="E211" s="9" t="s">
        <v>4634</v>
      </c>
      <c r="F211" s="25"/>
      <c r="G211" s="29">
        <f t="shared" si="3"/>
        <v>0</v>
      </c>
    </row>
    <row r="212" spans="1:7" ht="12.6" customHeight="1" x14ac:dyDescent="0.25">
      <c r="A212" s="13" t="s">
        <v>4450</v>
      </c>
      <c r="B212" s="9" t="s">
        <v>4394</v>
      </c>
      <c r="C212" s="10" t="s">
        <v>4451</v>
      </c>
      <c r="D212" s="11">
        <v>50</v>
      </c>
      <c r="E212" s="9" t="s">
        <v>4634</v>
      </c>
      <c r="F212" s="25"/>
      <c r="G212" s="29">
        <f t="shared" si="3"/>
        <v>0</v>
      </c>
    </row>
    <row r="213" spans="1:7" ht="12.6" customHeight="1" x14ac:dyDescent="0.25">
      <c r="A213" s="13" t="s">
        <v>4452</v>
      </c>
      <c r="B213" s="9" t="s">
        <v>4394</v>
      </c>
      <c r="C213" s="10" t="s">
        <v>4453</v>
      </c>
      <c r="D213" s="11">
        <v>40</v>
      </c>
      <c r="E213" s="9" t="s">
        <v>4634</v>
      </c>
      <c r="F213" s="25"/>
      <c r="G213" s="29">
        <f t="shared" si="3"/>
        <v>0</v>
      </c>
    </row>
    <row r="214" spans="1:7" ht="12.6" customHeight="1" x14ac:dyDescent="0.25">
      <c r="A214" s="13" t="s">
        <v>4454</v>
      </c>
      <c r="B214" s="9" t="s">
        <v>4394</v>
      </c>
      <c r="C214" s="10" t="s">
        <v>4455</v>
      </c>
      <c r="D214" s="11">
        <v>25</v>
      </c>
      <c r="E214" s="9" t="s">
        <v>4634</v>
      </c>
      <c r="F214" s="25"/>
      <c r="G214" s="29">
        <f t="shared" si="3"/>
        <v>0</v>
      </c>
    </row>
    <row r="215" spans="1:7" ht="12.6" customHeight="1" x14ac:dyDescent="0.25">
      <c r="A215" s="13" t="s">
        <v>4456</v>
      </c>
      <c r="B215" s="9" t="s">
        <v>4394</v>
      </c>
      <c r="C215" s="10" t="s">
        <v>4457</v>
      </c>
      <c r="D215" s="11">
        <v>20</v>
      </c>
      <c r="E215" s="9" t="s">
        <v>4634</v>
      </c>
      <c r="F215" s="25"/>
      <c r="G215" s="29">
        <f t="shared" si="3"/>
        <v>0</v>
      </c>
    </row>
    <row r="216" spans="1:7" ht="12.6" customHeight="1" x14ac:dyDescent="0.25">
      <c r="A216" s="13" t="s">
        <v>4458</v>
      </c>
      <c r="B216" s="9" t="s">
        <v>4394</v>
      </c>
      <c r="C216" s="10" t="s">
        <v>4459</v>
      </c>
      <c r="D216" s="11">
        <v>15</v>
      </c>
      <c r="E216" s="9" t="s">
        <v>4634</v>
      </c>
      <c r="F216" s="25"/>
      <c r="G216" s="29">
        <f t="shared" si="3"/>
        <v>0</v>
      </c>
    </row>
    <row r="217" spans="1:7" ht="12.6" customHeight="1" x14ac:dyDescent="0.25">
      <c r="A217" s="13" t="s">
        <v>4460</v>
      </c>
      <c r="B217" s="9" t="s">
        <v>4394</v>
      </c>
      <c r="C217" s="10" t="s">
        <v>4046</v>
      </c>
      <c r="D217" s="11">
        <v>12</v>
      </c>
      <c r="E217" s="9" t="s">
        <v>4634</v>
      </c>
      <c r="F217" s="25"/>
      <c r="G217" s="29">
        <f t="shared" si="3"/>
        <v>0</v>
      </c>
    </row>
    <row r="218" spans="1:7" ht="12.6" customHeight="1" x14ac:dyDescent="0.25">
      <c r="A218" s="13" t="s">
        <v>4047</v>
      </c>
      <c r="B218" s="9" t="s">
        <v>4394</v>
      </c>
      <c r="C218" s="10" t="s">
        <v>4048</v>
      </c>
      <c r="D218" s="11">
        <v>10</v>
      </c>
      <c r="E218" s="9" t="s">
        <v>4634</v>
      </c>
      <c r="F218" s="25"/>
      <c r="G218" s="29">
        <f t="shared" si="3"/>
        <v>0</v>
      </c>
    </row>
    <row r="219" spans="1:7" ht="12.6" customHeight="1" x14ac:dyDescent="0.25">
      <c r="A219" s="13" t="s">
        <v>4049</v>
      </c>
      <c r="B219" s="9" t="s">
        <v>4394</v>
      </c>
      <c r="C219" s="10" t="s">
        <v>4050</v>
      </c>
      <c r="D219" s="11">
        <v>5</v>
      </c>
      <c r="E219" s="9" t="s">
        <v>4634</v>
      </c>
      <c r="F219" s="25"/>
      <c r="G219" s="29">
        <f t="shared" si="3"/>
        <v>0</v>
      </c>
    </row>
    <row r="220" spans="1:7" ht="12.6" customHeight="1" x14ac:dyDescent="0.25">
      <c r="A220" s="13" t="s">
        <v>4627</v>
      </c>
      <c r="B220" s="9" t="s">
        <v>4394</v>
      </c>
      <c r="C220" s="10" t="s">
        <v>4051</v>
      </c>
      <c r="D220" s="12" t="s">
        <v>4630</v>
      </c>
      <c r="E220" s="9"/>
      <c r="F220" s="25"/>
      <c r="G220" s="29" t="e">
        <f t="shared" si="3"/>
        <v>#VALUE!</v>
      </c>
    </row>
    <row r="221" spans="1:7" ht="12.6" customHeight="1" x14ac:dyDescent="0.25">
      <c r="A221" s="13" t="s">
        <v>4052</v>
      </c>
      <c r="B221" s="9" t="s">
        <v>4394</v>
      </c>
      <c r="C221" s="10" t="s">
        <v>4053</v>
      </c>
      <c r="D221" s="11">
        <v>30</v>
      </c>
      <c r="E221" s="9" t="s">
        <v>4655</v>
      </c>
      <c r="F221" s="25"/>
      <c r="G221" s="29">
        <f t="shared" si="3"/>
        <v>0</v>
      </c>
    </row>
    <row r="222" spans="1:7" ht="12.6" customHeight="1" x14ac:dyDescent="0.25">
      <c r="A222" s="13" t="s">
        <v>4054</v>
      </c>
      <c r="B222" s="9" t="s">
        <v>4394</v>
      </c>
      <c r="C222" s="10" t="s">
        <v>4055</v>
      </c>
      <c r="D222" s="11">
        <v>50</v>
      </c>
      <c r="E222" s="9" t="s">
        <v>4655</v>
      </c>
      <c r="F222" s="25"/>
      <c r="G222" s="29">
        <f t="shared" si="3"/>
        <v>0</v>
      </c>
    </row>
    <row r="223" spans="1:7" ht="12.6" customHeight="1" x14ac:dyDescent="0.25">
      <c r="A223" s="13" t="s">
        <v>4056</v>
      </c>
      <c r="B223" s="9" t="s">
        <v>4394</v>
      </c>
      <c r="C223" s="10" t="s">
        <v>4403</v>
      </c>
      <c r="D223" s="11">
        <v>30</v>
      </c>
      <c r="E223" s="9" t="s">
        <v>4655</v>
      </c>
      <c r="F223" s="25"/>
      <c r="G223" s="29">
        <f t="shared" si="3"/>
        <v>0</v>
      </c>
    </row>
    <row r="224" spans="1:7" ht="12.6" customHeight="1" x14ac:dyDescent="0.25">
      <c r="A224" s="13" t="s">
        <v>4057</v>
      </c>
      <c r="B224" s="9" t="s">
        <v>4394</v>
      </c>
      <c r="C224" s="10" t="s">
        <v>4415</v>
      </c>
      <c r="D224" s="11">
        <v>8</v>
      </c>
      <c r="E224" s="9" t="s">
        <v>4634</v>
      </c>
      <c r="F224" s="25"/>
      <c r="G224" s="29">
        <f t="shared" si="3"/>
        <v>0</v>
      </c>
    </row>
    <row r="225" spans="1:7" ht="12.6" customHeight="1" x14ac:dyDescent="0.25">
      <c r="A225" s="13" t="s">
        <v>4058</v>
      </c>
      <c r="B225" s="9" t="s">
        <v>4394</v>
      </c>
      <c r="C225" s="10" t="s">
        <v>4417</v>
      </c>
      <c r="D225" s="11">
        <v>5</v>
      </c>
      <c r="E225" s="9" t="s">
        <v>4634</v>
      </c>
      <c r="F225" s="25"/>
      <c r="G225" s="29">
        <f t="shared" si="3"/>
        <v>0</v>
      </c>
    </row>
    <row r="226" spans="1:7" ht="12.6" customHeight="1" x14ac:dyDescent="0.25">
      <c r="A226" s="13" t="s">
        <v>4059</v>
      </c>
      <c r="B226" s="9" t="s">
        <v>4394</v>
      </c>
      <c r="C226" s="10" t="s">
        <v>4425</v>
      </c>
      <c r="D226" s="11">
        <v>8</v>
      </c>
      <c r="E226" s="9" t="s">
        <v>4634</v>
      </c>
      <c r="F226" s="25"/>
      <c r="G226" s="29">
        <f t="shared" si="3"/>
        <v>0</v>
      </c>
    </row>
    <row r="227" spans="1:7" ht="12.6" customHeight="1" x14ac:dyDescent="0.25">
      <c r="A227" s="13" t="s">
        <v>4060</v>
      </c>
      <c r="B227" s="9" t="s">
        <v>4394</v>
      </c>
      <c r="C227" s="10" t="s">
        <v>4427</v>
      </c>
      <c r="D227" s="11">
        <v>5</v>
      </c>
      <c r="E227" s="9" t="s">
        <v>4634</v>
      </c>
      <c r="F227" s="25"/>
      <c r="G227" s="29">
        <f t="shared" si="3"/>
        <v>0</v>
      </c>
    </row>
    <row r="228" spans="1:7" ht="12.6" customHeight="1" x14ac:dyDescent="0.25">
      <c r="A228" s="13" t="s">
        <v>4061</v>
      </c>
      <c r="B228" s="9" t="s">
        <v>4394</v>
      </c>
      <c r="C228" s="10" t="s">
        <v>4435</v>
      </c>
      <c r="D228" s="11">
        <v>8</v>
      </c>
      <c r="E228" s="9" t="s">
        <v>4634</v>
      </c>
      <c r="F228" s="25"/>
      <c r="G228" s="29">
        <f t="shared" si="3"/>
        <v>0</v>
      </c>
    </row>
    <row r="229" spans="1:7" ht="12.6" customHeight="1" x14ac:dyDescent="0.25">
      <c r="A229" s="13" t="s">
        <v>4062</v>
      </c>
      <c r="B229" s="9" t="s">
        <v>4394</v>
      </c>
      <c r="C229" s="10" t="s">
        <v>4437</v>
      </c>
      <c r="D229" s="11">
        <v>5</v>
      </c>
      <c r="E229" s="9" t="s">
        <v>4634</v>
      </c>
      <c r="F229" s="25"/>
      <c r="G229" s="29">
        <f t="shared" si="3"/>
        <v>0</v>
      </c>
    </row>
    <row r="230" spans="1:7" ht="12.6" customHeight="1" x14ac:dyDescent="0.25">
      <c r="A230" s="13" t="s">
        <v>4063</v>
      </c>
      <c r="B230" s="9" t="s">
        <v>4394</v>
      </c>
      <c r="C230" s="10" t="s">
        <v>4445</v>
      </c>
      <c r="D230" s="11">
        <v>8</v>
      </c>
      <c r="E230" s="9" t="s">
        <v>4634</v>
      </c>
      <c r="F230" s="25"/>
      <c r="G230" s="29">
        <f t="shared" si="3"/>
        <v>0</v>
      </c>
    </row>
    <row r="231" spans="1:7" ht="12.6" customHeight="1" x14ac:dyDescent="0.25">
      <c r="A231" s="13" t="s">
        <v>4064</v>
      </c>
      <c r="B231" s="9" t="s">
        <v>4394</v>
      </c>
      <c r="C231" s="10" t="s">
        <v>4447</v>
      </c>
      <c r="D231" s="11">
        <v>5</v>
      </c>
      <c r="E231" s="9" t="s">
        <v>4634</v>
      </c>
      <c r="F231" s="25"/>
      <c r="G231" s="29">
        <f t="shared" si="3"/>
        <v>0</v>
      </c>
    </row>
    <row r="232" spans="1:7" ht="12.6" customHeight="1" x14ac:dyDescent="0.25">
      <c r="A232" s="13" t="s">
        <v>4065</v>
      </c>
      <c r="B232" s="9" t="s">
        <v>4394</v>
      </c>
      <c r="C232" s="10" t="s">
        <v>4066</v>
      </c>
      <c r="D232" s="11">
        <v>6</v>
      </c>
      <c r="E232" s="9" t="s">
        <v>4634</v>
      </c>
      <c r="F232" s="25"/>
      <c r="G232" s="29">
        <f t="shared" si="3"/>
        <v>0</v>
      </c>
    </row>
    <row r="233" spans="1:7" ht="12.6" customHeight="1" x14ac:dyDescent="0.25">
      <c r="A233" s="13" t="s">
        <v>4067</v>
      </c>
      <c r="B233" s="9" t="s">
        <v>4394</v>
      </c>
      <c r="C233" s="10" t="s">
        <v>4068</v>
      </c>
      <c r="D233" s="11">
        <v>5</v>
      </c>
      <c r="E233" s="9" t="s">
        <v>4634</v>
      </c>
      <c r="F233" s="25"/>
      <c r="G233" s="29">
        <f t="shared" si="3"/>
        <v>0</v>
      </c>
    </row>
    <row r="234" spans="1:7" ht="12.6" customHeight="1" x14ac:dyDescent="0.25">
      <c r="A234" s="13" t="s">
        <v>4069</v>
      </c>
      <c r="B234" s="9" t="s">
        <v>4394</v>
      </c>
      <c r="C234" s="10" t="s">
        <v>4070</v>
      </c>
      <c r="D234" s="11">
        <v>4</v>
      </c>
      <c r="E234" s="9" t="s">
        <v>4634</v>
      </c>
      <c r="F234" s="25"/>
      <c r="G234" s="29">
        <f t="shared" si="3"/>
        <v>0</v>
      </c>
    </row>
    <row r="235" spans="1:7" ht="12.6" customHeight="1" x14ac:dyDescent="0.25">
      <c r="A235" s="13" t="s">
        <v>4071</v>
      </c>
      <c r="B235" s="9" t="s">
        <v>4394</v>
      </c>
      <c r="C235" s="10" t="s">
        <v>4072</v>
      </c>
      <c r="D235" s="11">
        <v>4</v>
      </c>
      <c r="E235" s="9" t="s">
        <v>4634</v>
      </c>
      <c r="F235" s="25"/>
      <c r="G235" s="29">
        <f t="shared" si="3"/>
        <v>0</v>
      </c>
    </row>
    <row r="236" spans="1:7" ht="12.6" customHeight="1" x14ac:dyDescent="0.25">
      <c r="A236" s="13" t="s">
        <v>4627</v>
      </c>
      <c r="B236" s="9" t="s">
        <v>4394</v>
      </c>
      <c r="C236" s="10" t="s">
        <v>4073</v>
      </c>
      <c r="D236" s="12" t="s">
        <v>4630</v>
      </c>
      <c r="E236" s="9"/>
      <c r="F236" s="25"/>
      <c r="G236" s="29" t="e">
        <f t="shared" si="3"/>
        <v>#VALUE!</v>
      </c>
    </row>
    <row r="237" spans="1:7" ht="12.6" customHeight="1" x14ac:dyDescent="0.25">
      <c r="A237" s="13" t="s">
        <v>4074</v>
      </c>
      <c r="B237" s="9" t="s">
        <v>4394</v>
      </c>
      <c r="C237" s="10" t="s">
        <v>4075</v>
      </c>
      <c r="D237" s="11">
        <v>20</v>
      </c>
      <c r="E237" s="9" t="s">
        <v>4655</v>
      </c>
      <c r="F237" s="25"/>
      <c r="G237" s="29">
        <f t="shared" si="3"/>
        <v>0</v>
      </c>
    </row>
    <row r="238" spans="1:7" ht="12.6" customHeight="1" x14ac:dyDescent="0.25">
      <c r="A238" s="13" t="s">
        <v>4076</v>
      </c>
      <c r="B238" s="9" t="s">
        <v>4394</v>
      </c>
      <c r="C238" s="10" t="s">
        <v>4077</v>
      </c>
      <c r="D238" s="11">
        <v>30</v>
      </c>
      <c r="E238" s="9" t="s">
        <v>4655</v>
      </c>
      <c r="F238" s="25"/>
      <c r="G238" s="29">
        <f t="shared" si="3"/>
        <v>0</v>
      </c>
    </row>
    <row r="239" spans="1:7" ht="12.6" customHeight="1" x14ac:dyDescent="0.25">
      <c r="A239" s="13" t="s">
        <v>4078</v>
      </c>
      <c r="B239" s="9" t="s">
        <v>4394</v>
      </c>
      <c r="C239" s="10" t="s">
        <v>4079</v>
      </c>
      <c r="D239" s="11">
        <v>20</v>
      </c>
      <c r="E239" s="9" t="s">
        <v>4655</v>
      </c>
      <c r="F239" s="25"/>
      <c r="G239" s="29">
        <f t="shared" si="3"/>
        <v>0</v>
      </c>
    </row>
    <row r="240" spans="1:7" ht="12.6" customHeight="1" x14ac:dyDescent="0.25">
      <c r="A240" s="13" t="s">
        <v>4080</v>
      </c>
      <c r="B240" s="9" t="s">
        <v>4394</v>
      </c>
      <c r="C240" s="10" t="s">
        <v>4081</v>
      </c>
      <c r="D240" s="11">
        <v>25</v>
      </c>
      <c r="E240" s="9" t="s">
        <v>4655</v>
      </c>
      <c r="F240" s="25"/>
      <c r="G240" s="29">
        <f t="shared" si="3"/>
        <v>0</v>
      </c>
    </row>
    <row r="241" spans="1:7" ht="12.6" customHeight="1" x14ac:dyDescent="0.25">
      <c r="A241" s="13" t="s">
        <v>4082</v>
      </c>
      <c r="B241" s="9" t="s">
        <v>4394</v>
      </c>
      <c r="C241" s="10" t="s">
        <v>4083</v>
      </c>
      <c r="D241" s="11">
        <v>60</v>
      </c>
      <c r="E241" s="9" t="s">
        <v>4655</v>
      </c>
      <c r="F241" s="25"/>
      <c r="G241" s="29">
        <f t="shared" si="3"/>
        <v>0</v>
      </c>
    </row>
    <row r="242" spans="1:7" ht="12.6" customHeight="1" x14ac:dyDescent="0.25">
      <c r="A242" s="13" t="s">
        <v>4084</v>
      </c>
      <c r="B242" s="9" t="s">
        <v>4394</v>
      </c>
      <c r="C242" s="10" t="s">
        <v>4085</v>
      </c>
      <c r="D242" s="11">
        <v>10</v>
      </c>
      <c r="E242" s="9" t="s">
        <v>4634</v>
      </c>
      <c r="F242" s="25"/>
      <c r="G242" s="29">
        <f t="shared" si="3"/>
        <v>0</v>
      </c>
    </row>
    <row r="243" spans="1:7" ht="12.6" customHeight="1" x14ac:dyDescent="0.25">
      <c r="A243" s="13" t="s">
        <v>4086</v>
      </c>
      <c r="B243" s="9" t="s">
        <v>4394</v>
      </c>
      <c r="C243" s="10" t="s">
        <v>4087</v>
      </c>
      <c r="D243" s="11">
        <v>14</v>
      </c>
      <c r="E243" s="9" t="s">
        <v>4634</v>
      </c>
      <c r="F243" s="25"/>
      <c r="G243" s="29">
        <f t="shared" si="3"/>
        <v>0</v>
      </c>
    </row>
    <row r="244" spans="1:7" ht="12.6" customHeight="1" x14ac:dyDescent="0.25">
      <c r="A244" s="13" t="s">
        <v>4088</v>
      </c>
      <c r="B244" s="9" t="s">
        <v>4394</v>
      </c>
      <c r="C244" s="10" t="s">
        <v>4089</v>
      </c>
      <c r="D244" s="11">
        <v>50</v>
      </c>
      <c r="E244" s="9" t="s">
        <v>4655</v>
      </c>
      <c r="F244" s="25"/>
      <c r="G244" s="29">
        <f t="shared" si="3"/>
        <v>0</v>
      </c>
    </row>
    <row r="245" spans="1:7" ht="12.6" customHeight="1" x14ac:dyDescent="0.25">
      <c r="A245" s="13" t="s">
        <v>4090</v>
      </c>
      <c r="B245" s="9" t="s">
        <v>4394</v>
      </c>
      <c r="C245" s="10" t="s">
        <v>4091</v>
      </c>
      <c r="D245" s="11">
        <v>80</v>
      </c>
      <c r="E245" s="9" t="s">
        <v>4655</v>
      </c>
      <c r="F245" s="25"/>
      <c r="G245" s="29">
        <f t="shared" si="3"/>
        <v>0</v>
      </c>
    </row>
    <row r="246" spans="1:7" ht="12.6" customHeight="1" x14ac:dyDescent="0.25">
      <c r="A246" s="13" t="s">
        <v>4092</v>
      </c>
      <c r="B246" s="9" t="s">
        <v>4394</v>
      </c>
      <c r="C246" s="10" t="s">
        <v>4093</v>
      </c>
      <c r="D246" s="11">
        <v>60</v>
      </c>
      <c r="E246" s="9" t="s">
        <v>4655</v>
      </c>
      <c r="F246" s="25"/>
      <c r="G246" s="29">
        <f t="shared" si="3"/>
        <v>0</v>
      </c>
    </row>
    <row r="247" spans="1:7" ht="12.6" customHeight="1" x14ac:dyDescent="0.25">
      <c r="A247" s="13" t="s">
        <v>4094</v>
      </c>
      <c r="B247" s="9" t="s">
        <v>4394</v>
      </c>
      <c r="C247" s="10" t="s">
        <v>4095</v>
      </c>
      <c r="D247" s="11">
        <v>50</v>
      </c>
      <c r="E247" s="9" t="s">
        <v>4655</v>
      </c>
      <c r="F247" s="25"/>
      <c r="G247" s="29">
        <f t="shared" si="3"/>
        <v>0</v>
      </c>
    </row>
    <row r="248" spans="1:7" ht="12.6" customHeight="1" x14ac:dyDescent="0.25">
      <c r="A248" s="13" t="s">
        <v>4096</v>
      </c>
      <c r="B248" s="9" t="s">
        <v>4394</v>
      </c>
      <c r="C248" s="10" t="s">
        <v>4097</v>
      </c>
      <c r="D248" s="11">
        <v>40</v>
      </c>
      <c r="E248" s="9" t="s">
        <v>4655</v>
      </c>
      <c r="F248" s="25"/>
      <c r="G248" s="29">
        <f t="shared" si="3"/>
        <v>0</v>
      </c>
    </row>
    <row r="249" spans="1:7" ht="12.6" customHeight="1" x14ac:dyDescent="0.25">
      <c r="A249" s="13" t="s">
        <v>4098</v>
      </c>
      <c r="B249" s="9" t="s">
        <v>4394</v>
      </c>
      <c r="C249" s="10" t="s">
        <v>4099</v>
      </c>
      <c r="D249" s="14">
        <v>50</v>
      </c>
      <c r="E249" s="9" t="s">
        <v>4655</v>
      </c>
      <c r="F249" s="25">
        <v>9.58</v>
      </c>
      <c r="G249" s="29">
        <f t="shared" si="3"/>
        <v>479</v>
      </c>
    </row>
    <row r="250" spans="1:7" ht="12.6" customHeight="1" x14ac:dyDescent="0.25">
      <c r="A250" s="13" t="s">
        <v>4100</v>
      </c>
      <c r="B250" s="9" t="s">
        <v>4394</v>
      </c>
      <c r="C250" s="10" t="s">
        <v>4101</v>
      </c>
      <c r="D250" s="14">
        <v>500</v>
      </c>
      <c r="E250" s="9" t="s">
        <v>4634</v>
      </c>
      <c r="F250" s="25">
        <v>0.5625</v>
      </c>
      <c r="G250" s="29">
        <f t="shared" si="3"/>
        <v>281.25</v>
      </c>
    </row>
    <row r="251" spans="1:7" ht="12.6" customHeight="1" x14ac:dyDescent="0.25">
      <c r="A251" s="13" t="s">
        <v>4102</v>
      </c>
      <c r="B251" s="9" t="s">
        <v>4394</v>
      </c>
      <c r="C251" s="10" t="s">
        <v>4103</v>
      </c>
      <c r="D251" s="14">
        <v>400</v>
      </c>
      <c r="E251" s="9" t="s">
        <v>4634</v>
      </c>
      <c r="F251" s="25">
        <v>0.67500000000000004</v>
      </c>
      <c r="G251" s="29">
        <f t="shared" si="3"/>
        <v>270</v>
      </c>
    </row>
    <row r="252" spans="1:7" ht="12.6" customHeight="1" x14ac:dyDescent="0.25">
      <c r="A252" s="13" t="s">
        <v>4104</v>
      </c>
      <c r="B252" s="9" t="s">
        <v>4105</v>
      </c>
      <c r="C252" s="10" t="s">
        <v>4106</v>
      </c>
      <c r="D252" s="14">
        <v>200</v>
      </c>
      <c r="E252" s="9" t="s">
        <v>4655</v>
      </c>
      <c r="F252" s="25">
        <v>12.08</v>
      </c>
      <c r="G252" s="29">
        <f t="shared" si="3"/>
        <v>2416</v>
      </c>
    </row>
    <row r="253" spans="1:7" ht="12.6" customHeight="1" x14ac:dyDescent="0.25">
      <c r="A253" s="13" t="s">
        <v>4107</v>
      </c>
      <c r="B253" s="9" t="s">
        <v>4105</v>
      </c>
      <c r="C253" s="10" t="s">
        <v>4108</v>
      </c>
      <c r="D253" s="14">
        <v>800</v>
      </c>
      <c r="E253" s="9" t="s">
        <v>4655</v>
      </c>
      <c r="F253" s="25">
        <v>12.08</v>
      </c>
      <c r="G253" s="29">
        <f t="shared" si="3"/>
        <v>9664</v>
      </c>
    </row>
    <row r="254" spans="1:7" ht="12.6" customHeight="1" x14ac:dyDescent="0.25">
      <c r="A254" s="13" t="s">
        <v>4109</v>
      </c>
      <c r="B254" s="9" t="s">
        <v>4105</v>
      </c>
      <c r="C254" s="10" t="s">
        <v>4110</v>
      </c>
      <c r="D254" s="14">
        <v>5</v>
      </c>
      <c r="E254" s="9" t="s">
        <v>4634</v>
      </c>
      <c r="F254" s="25">
        <v>15</v>
      </c>
      <c r="G254" s="29">
        <f t="shared" si="3"/>
        <v>75</v>
      </c>
    </row>
    <row r="255" spans="1:7" ht="12.6" customHeight="1" x14ac:dyDescent="0.25">
      <c r="A255" s="13" t="s">
        <v>4111</v>
      </c>
      <c r="B255" s="9" t="s">
        <v>4105</v>
      </c>
      <c r="C255" s="10" t="s">
        <v>4112</v>
      </c>
      <c r="D255" s="14">
        <v>5</v>
      </c>
      <c r="E255" s="9" t="s">
        <v>4634</v>
      </c>
      <c r="F255" s="25">
        <v>15</v>
      </c>
      <c r="G255" s="29">
        <f t="shared" si="3"/>
        <v>75</v>
      </c>
    </row>
    <row r="256" spans="1:7" ht="12.6" customHeight="1" x14ac:dyDescent="0.25">
      <c r="A256" s="13" t="s">
        <v>4113</v>
      </c>
      <c r="B256" s="9" t="s">
        <v>4105</v>
      </c>
      <c r="C256" s="10" t="s">
        <v>4114</v>
      </c>
      <c r="D256" s="14">
        <v>80</v>
      </c>
      <c r="E256" s="9" t="s">
        <v>4634</v>
      </c>
      <c r="F256" s="25">
        <v>30.84</v>
      </c>
      <c r="G256" s="29">
        <f t="shared" si="3"/>
        <v>2467.1999999999998</v>
      </c>
    </row>
    <row r="257" spans="1:7" ht="12.6" customHeight="1" x14ac:dyDescent="0.25">
      <c r="A257" s="13" t="s">
        <v>4115</v>
      </c>
      <c r="B257" s="9" t="s">
        <v>4105</v>
      </c>
      <c r="C257" s="10" t="s">
        <v>4116</v>
      </c>
      <c r="D257" s="14">
        <v>1</v>
      </c>
      <c r="E257" s="9" t="s">
        <v>4634</v>
      </c>
      <c r="F257" s="25">
        <v>11.774999999999999</v>
      </c>
      <c r="G257" s="29">
        <f t="shared" si="3"/>
        <v>11.774999999999999</v>
      </c>
    </row>
    <row r="258" spans="1:7" ht="12.6" customHeight="1" x14ac:dyDescent="0.25">
      <c r="A258" s="13" t="s">
        <v>4117</v>
      </c>
      <c r="B258" s="9" t="s">
        <v>4118</v>
      </c>
      <c r="C258" s="10" t="s">
        <v>4119</v>
      </c>
      <c r="D258" s="14">
        <v>40</v>
      </c>
      <c r="E258" s="9" t="s">
        <v>4655</v>
      </c>
      <c r="F258" s="25">
        <v>7.875</v>
      </c>
      <c r="G258" s="29">
        <f t="shared" si="3"/>
        <v>315</v>
      </c>
    </row>
    <row r="259" spans="1:7" ht="12.6" customHeight="1" x14ac:dyDescent="0.25">
      <c r="A259" s="13" t="s">
        <v>4120</v>
      </c>
      <c r="B259" s="9" t="s">
        <v>4118</v>
      </c>
      <c r="C259" s="10" t="s">
        <v>4121</v>
      </c>
      <c r="D259" s="14">
        <v>32</v>
      </c>
      <c r="E259" s="9" t="s">
        <v>4634</v>
      </c>
      <c r="F259" s="25">
        <v>2.3624999999999998</v>
      </c>
      <c r="G259" s="29">
        <f t="shared" ref="G259:G322" si="4">F259*D259</f>
        <v>75.599999999999994</v>
      </c>
    </row>
    <row r="260" spans="1:7" ht="12.6" customHeight="1" x14ac:dyDescent="0.25">
      <c r="A260" s="13" t="s">
        <v>4122</v>
      </c>
      <c r="B260" s="9" t="s">
        <v>4118</v>
      </c>
      <c r="C260" s="10" t="s">
        <v>4123</v>
      </c>
      <c r="D260" s="14">
        <v>600</v>
      </c>
      <c r="E260" s="9" t="s">
        <v>4634</v>
      </c>
      <c r="F260" s="25">
        <v>0.52499999999999991</v>
      </c>
      <c r="G260" s="29">
        <f t="shared" si="4"/>
        <v>314.99999999999994</v>
      </c>
    </row>
    <row r="261" spans="1:7" ht="12.6" customHeight="1" x14ac:dyDescent="0.25">
      <c r="A261" s="13" t="s">
        <v>4124</v>
      </c>
      <c r="B261" s="9" t="s">
        <v>4118</v>
      </c>
      <c r="C261" s="10" t="s">
        <v>4125</v>
      </c>
      <c r="D261" s="14">
        <v>1400</v>
      </c>
      <c r="E261" s="9" t="s">
        <v>4634</v>
      </c>
      <c r="F261" s="25">
        <v>0.60000000000000009</v>
      </c>
      <c r="G261" s="29">
        <f t="shared" si="4"/>
        <v>840.00000000000011</v>
      </c>
    </row>
    <row r="262" spans="1:7" ht="12.6" customHeight="1" x14ac:dyDescent="0.25">
      <c r="A262" s="13" t="s">
        <v>4126</v>
      </c>
      <c r="B262" s="9" t="s">
        <v>4118</v>
      </c>
      <c r="C262" s="10" t="s">
        <v>4127</v>
      </c>
      <c r="D262" s="14">
        <v>300</v>
      </c>
      <c r="E262" s="9" t="s">
        <v>4634</v>
      </c>
      <c r="F262" s="25">
        <v>0.44999999999999996</v>
      </c>
      <c r="G262" s="29">
        <f t="shared" si="4"/>
        <v>135</v>
      </c>
    </row>
    <row r="263" spans="1:7" ht="12.6" customHeight="1" x14ac:dyDescent="0.25">
      <c r="A263" s="13" t="s">
        <v>4128</v>
      </c>
      <c r="B263" s="9" t="s">
        <v>4118</v>
      </c>
      <c r="C263" s="10" t="s">
        <v>4129</v>
      </c>
      <c r="D263" s="14">
        <v>200</v>
      </c>
      <c r="E263" s="9" t="s">
        <v>4634</v>
      </c>
      <c r="F263" s="25">
        <v>0.44999999999999996</v>
      </c>
      <c r="G263" s="29">
        <f t="shared" si="4"/>
        <v>89.999999999999986</v>
      </c>
    </row>
    <row r="264" spans="1:7" ht="12.6" customHeight="1" x14ac:dyDescent="0.25">
      <c r="A264" s="13" t="s">
        <v>4627</v>
      </c>
      <c r="B264" s="9" t="s">
        <v>4130</v>
      </c>
      <c r="C264" s="10" t="s">
        <v>4131</v>
      </c>
      <c r="D264" s="12" t="s">
        <v>4630</v>
      </c>
      <c r="E264" s="9"/>
      <c r="F264" s="25"/>
      <c r="G264" s="29" t="e">
        <f t="shared" si="4"/>
        <v>#VALUE!</v>
      </c>
    </row>
    <row r="265" spans="1:7" ht="12.6" customHeight="1" x14ac:dyDescent="0.25">
      <c r="A265" s="13" t="s">
        <v>4132</v>
      </c>
      <c r="B265" s="9" t="s">
        <v>4130</v>
      </c>
      <c r="C265" s="10" t="s">
        <v>4133</v>
      </c>
      <c r="D265" s="14">
        <v>30</v>
      </c>
      <c r="E265" s="9" t="s">
        <v>4655</v>
      </c>
      <c r="F265" s="25">
        <v>3.1875</v>
      </c>
      <c r="G265" s="29">
        <f t="shared" si="4"/>
        <v>95.625</v>
      </c>
    </row>
    <row r="266" spans="1:7" ht="12.6" customHeight="1" x14ac:dyDescent="0.25">
      <c r="A266" s="13" t="s">
        <v>4134</v>
      </c>
      <c r="B266" s="9" t="s">
        <v>4130</v>
      </c>
      <c r="C266" s="10" t="s">
        <v>4135</v>
      </c>
      <c r="D266" s="14">
        <v>20</v>
      </c>
      <c r="E266" s="9" t="s">
        <v>4655</v>
      </c>
      <c r="F266" s="25">
        <v>4.3499999999999996</v>
      </c>
      <c r="G266" s="29">
        <f t="shared" si="4"/>
        <v>87</v>
      </c>
    </row>
    <row r="267" spans="1:7" ht="12.6" customHeight="1" x14ac:dyDescent="0.25">
      <c r="A267" s="13" t="s">
        <v>4136</v>
      </c>
      <c r="B267" s="9" t="s">
        <v>4130</v>
      </c>
      <c r="C267" s="10" t="s">
        <v>4137</v>
      </c>
      <c r="D267" s="14">
        <v>10</v>
      </c>
      <c r="E267" s="9" t="s">
        <v>4655</v>
      </c>
      <c r="F267" s="25">
        <v>5.4749999999999996</v>
      </c>
      <c r="G267" s="29">
        <f t="shared" si="4"/>
        <v>54.75</v>
      </c>
    </row>
    <row r="268" spans="1:7" ht="12.6" customHeight="1" x14ac:dyDescent="0.25">
      <c r="A268" s="13" t="s">
        <v>4138</v>
      </c>
      <c r="B268" s="9" t="s">
        <v>4130</v>
      </c>
      <c r="C268" s="10" t="s">
        <v>4139</v>
      </c>
      <c r="D268" s="14">
        <v>60</v>
      </c>
      <c r="E268" s="9" t="s">
        <v>4655</v>
      </c>
      <c r="F268" s="25">
        <v>2.4749999999999996</v>
      </c>
      <c r="G268" s="29">
        <f t="shared" si="4"/>
        <v>148.49999999999997</v>
      </c>
    </row>
    <row r="269" spans="1:7" ht="12.6" customHeight="1" x14ac:dyDescent="0.25">
      <c r="A269" s="13" t="s">
        <v>4140</v>
      </c>
      <c r="B269" s="9" t="s">
        <v>4130</v>
      </c>
      <c r="C269" s="10" t="s">
        <v>4141</v>
      </c>
      <c r="D269" s="14">
        <v>40</v>
      </c>
      <c r="E269" s="9" t="s">
        <v>4655</v>
      </c>
      <c r="F269" s="25">
        <v>2.4749999999999996</v>
      </c>
      <c r="G269" s="29">
        <f t="shared" si="4"/>
        <v>98.999999999999986</v>
      </c>
    </row>
    <row r="270" spans="1:7" ht="12.6" customHeight="1" x14ac:dyDescent="0.25">
      <c r="A270" s="13" t="s">
        <v>4627</v>
      </c>
      <c r="B270" s="9" t="s">
        <v>4130</v>
      </c>
      <c r="C270" s="10" t="s">
        <v>4142</v>
      </c>
      <c r="D270" s="12" t="s">
        <v>4630</v>
      </c>
      <c r="E270" s="9"/>
      <c r="F270" s="25"/>
      <c r="G270" s="29" t="e">
        <f t="shared" si="4"/>
        <v>#VALUE!</v>
      </c>
    </row>
    <row r="271" spans="1:7" ht="12.6" customHeight="1" x14ac:dyDescent="0.25">
      <c r="A271" s="13" t="s">
        <v>4143</v>
      </c>
      <c r="B271" s="9" t="s">
        <v>4130</v>
      </c>
      <c r="C271" s="10" t="s">
        <v>4144</v>
      </c>
      <c r="D271" s="14">
        <v>40</v>
      </c>
      <c r="E271" s="9" t="s">
        <v>4655</v>
      </c>
      <c r="F271" s="25">
        <v>5.68</v>
      </c>
      <c r="G271" s="29">
        <f t="shared" si="4"/>
        <v>227.2</v>
      </c>
    </row>
    <row r="272" spans="1:7" ht="12.6" customHeight="1" x14ac:dyDescent="0.25">
      <c r="A272" s="13" t="s">
        <v>4145</v>
      </c>
      <c r="B272" s="9" t="s">
        <v>4130</v>
      </c>
      <c r="C272" s="10" t="s">
        <v>4146</v>
      </c>
      <c r="D272" s="14">
        <v>5</v>
      </c>
      <c r="E272" s="9" t="s">
        <v>4634</v>
      </c>
      <c r="F272" s="25">
        <v>1.7999999999999998</v>
      </c>
      <c r="G272" s="29">
        <f t="shared" si="4"/>
        <v>9</v>
      </c>
    </row>
    <row r="273" spans="1:7" ht="12.6" customHeight="1" x14ac:dyDescent="0.25">
      <c r="A273" s="13" t="s">
        <v>4147</v>
      </c>
      <c r="B273" s="9" t="s">
        <v>4130</v>
      </c>
      <c r="C273" s="10" t="s">
        <v>4148</v>
      </c>
      <c r="D273" s="14">
        <v>5</v>
      </c>
      <c r="E273" s="9" t="s">
        <v>4634</v>
      </c>
      <c r="F273" s="25">
        <v>2.0625</v>
      </c>
      <c r="G273" s="29">
        <f t="shared" si="4"/>
        <v>10.3125</v>
      </c>
    </row>
    <row r="274" spans="1:7" ht="12.6" customHeight="1" x14ac:dyDescent="0.25">
      <c r="A274" s="13" t="s">
        <v>4149</v>
      </c>
      <c r="B274" s="9" t="s">
        <v>4130</v>
      </c>
      <c r="C274" s="10" t="s">
        <v>4150</v>
      </c>
      <c r="D274" s="14">
        <v>9</v>
      </c>
      <c r="E274" s="9" t="s">
        <v>4634</v>
      </c>
      <c r="F274" s="25">
        <v>2.0625</v>
      </c>
      <c r="G274" s="29">
        <f t="shared" si="4"/>
        <v>18.5625</v>
      </c>
    </row>
    <row r="275" spans="1:7" ht="12.6" customHeight="1" x14ac:dyDescent="0.25">
      <c r="A275" s="13" t="s">
        <v>4151</v>
      </c>
      <c r="B275" s="9" t="s">
        <v>4130</v>
      </c>
      <c r="C275" s="10" t="s">
        <v>4152</v>
      </c>
      <c r="D275" s="14">
        <v>2</v>
      </c>
      <c r="E275" s="9" t="s">
        <v>4634</v>
      </c>
      <c r="F275" s="25">
        <v>3.375</v>
      </c>
      <c r="G275" s="29">
        <f t="shared" si="4"/>
        <v>6.75</v>
      </c>
    </row>
    <row r="276" spans="1:7" ht="12.6" customHeight="1" x14ac:dyDescent="0.25">
      <c r="A276" s="13" t="s">
        <v>4153</v>
      </c>
      <c r="B276" s="9" t="s">
        <v>4130</v>
      </c>
      <c r="C276" s="10" t="s">
        <v>4154</v>
      </c>
      <c r="D276" s="14">
        <v>10</v>
      </c>
      <c r="E276" s="9" t="s">
        <v>4634</v>
      </c>
      <c r="F276" s="25">
        <v>1.3875000000000002</v>
      </c>
      <c r="G276" s="29">
        <f t="shared" si="4"/>
        <v>13.875000000000002</v>
      </c>
    </row>
    <row r="277" spans="1:7" ht="12.6" customHeight="1" x14ac:dyDescent="0.25">
      <c r="A277" s="13" t="s">
        <v>4155</v>
      </c>
      <c r="B277" s="9" t="s">
        <v>4130</v>
      </c>
      <c r="C277" s="10" t="s">
        <v>4156</v>
      </c>
      <c r="D277" s="14">
        <v>50</v>
      </c>
      <c r="E277" s="9" t="s">
        <v>4634</v>
      </c>
      <c r="F277" s="25">
        <v>0.78750000000000009</v>
      </c>
      <c r="G277" s="29">
        <f t="shared" si="4"/>
        <v>39.375000000000007</v>
      </c>
    </row>
    <row r="278" spans="1:7" ht="12.6" customHeight="1" x14ac:dyDescent="0.25">
      <c r="A278" s="13" t="s">
        <v>4157</v>
      </c>
      <c r="B278" s="9" t="s">
        <v>4158</v>
      </c>
      <c r="C278" s="10" t="s">
        <v>4159</v>
      </c>
      <c r="D278" s="14">
        <v>400</v>
      </c>
      <c r="E278" s="9" t="s">
        <v>4655</v>
      </c>
      <c r="F278" s="25">
        <v>1.4475</v>
      </c>
      <c r="G278" s="29">
        <f t="shared" si="4"/>
        <v>579</v>
      </c>
    </row>
    <row r="279" spans="1:7" ht="12.6" customHeight="1" x14ac:dyDescent="0.25">
      <c r="A279" s="13" t="s">
        <v>4160</v>
      </c>
      <c r="B279" s="9" t="s">
        <v>4158</v>
      </c>
      <c r="C279" s="10" t="s">
        <v>4161</v>
      </c>
      <c r="D279" s="14">
        <v>200</v>
      </c>
      <c r="E279" s="9" t="s">
        <v>4655</v>
      </c>
      <c r="F279" s="25">
        <v>1.44</v>
      </c>
      <c r="G279" s="29">
        <f t="shared" si="4"/>
        <v>288</v>
      </c>
    </row>
    <row r="280" spans="1:7" ht="12.6" customHeight="1" x14ac:dyDescent="0.25">
      <c r="A280" s="13" t="s">
        <v>4162</v>
      </c>
      <c r="B280" s="9" t="s">
        <v>4158</v>
      </c>
      <c r="C280" s="10" t="s">
        <v>4163</v>
      </c>
      <c r="D280" s="14">
        <v>100</v>
      </c>
      <c r="E280" s="9" t="s">
        <v>4655</v>
      </c>
      <c r="F280" s="25">
        <v>1.7925</v>
      </c>
      <c r="G280" s="29">
        <f t="shared" si="4"/>
        <v>179.25</v>
      </c>
    </row>
    <row r="281" spans="1:7" ht="12.6" customHeight="1" x14ac:dyDescent="0.25">
      <c r="A281" s="13" t="s">
        <v>4164</v>
      </c>
      <c r="B281" s="9" t="s">
        <v>4158</v>
      </c>
      <c r="C281" s="10" t="s">
        <v>4165</v>
      </c>
      <c r="D281" s="14">
        <v>100</v>
      </c>
      <c r="E281" s="9" t="s">
        <v>4655</v>
      </c>
      <c r="F281" s="25">
        <v>0.67999999999999994</v>
      </c>
      <c r="G281" s="29">
        <f t="shared" si="4"/>
        <v>68</v>
      </c>
    </row>
    <row r="282" spans="1:7" ht="12.6" customHeight="1" x14ac:dyDescent="0.25">
      <c r="A282" s="13" t="s">
        <v>4166</v>
      </c>
      <c r="B282" s="9" t="s">
        <v>4167</v>
      </c>
      <c r="C282" s="10" t="s">
        <v>4168</v>
      </c>
      <c r="D282" s="14">
        <v>60</v>
      </c>
      <c r="E282" s="9" t="s">
        <v>4655</v>
      </c>
      <c r="F282" s="25">
        <v>4</v>
      </c>
      <c r="G282" s="29">
        <f t="shared" si="4"/>
        <v>240</v>
      </c>
    </row>
    <row r="283" spans="1:7" ht="12.6" customHeight="1" x14ac:dyDescent="0.25">
      <c r="A283" s="13" t="s">
        <v>4169</v>
      </c>
      <c r="B283" s="9" t="s">
        <v>4167</v>
      </c>
      <c r="C283" s="10" t="s">
        <v>4170</v>
      </c>
      <c r="D283" s="14">
        <v>60</v>
      </c>
      <c r="E283" s="9" t="s">
        <v>4655</v>
      </c>
      <c r="F283" s="25">
        <v>6.5</v>
      </c>
      <c r="G283" s="29">
        <f t="shared" si="4"/>
        <v>390</v>
      </c>
    </row>
    <row r="284" spans="1:7" ht="12.6" customHeight="1" x14ac:dyDescent="0.25">
      <c r="A284" s="13" t="s">
        <v>4171</v>
      </c>
      <c r="B284" s="9" t="s">
        <v>4158</v>
      </c>
      <c r="C284" s="10" t="s">
        <v>4172</v>
      </c>
      <c r="D284" s="14">
        <v>100</v>
      </c>
      <c r="E284" s="9" t="s">
        <v>4655</v>
      </c>
      <c r="F284" s="25">
        <v>1.8824999999999998</v>
      </c>
      <c r="G284" s="29">
        <f t="shared" si="4"/>
        <v>188.24999999999997</v>
      </c>
    </row>
    <row r="285" spans="1:7" ht="12.6" customHeight="1" x14ac:dyDescent="0.25">
      <c r="A285" s="13" t="s">
        <v>4173</v>
      </c>
      <c r="B285" s="9" t="s">
        <v>4158</v>
      </c>
      <c r="C285" s="10" t="s">
        <v>4174</v>
      </c>
      <c r="D285" s="14">
        <v>140</v>
      </c>
      <c r="E285" s="9" t="s">
        <v>4655</v>
      </c>
      <c r="F285" s="25">
        <v>1.9950000000000001</v>
      </c>
      <c r="G285" s="29">
        <f t="shared" si="4"/>
        <v>279.3</v>
      </c>
    </row>
    <row r="286" spans="1:7" ht="12.6" customHeight="1" x14ac:dyDescent="0.25">
      <c r="A286" s="13" t="s">
        <v>4175</v>
      </c>
      <c r="B286" s="9" t="s">
        <v>4158</v>
      </c>
      <c r="C286" s="10" t="s">
        <v>4176</v>
      </c>
      <c r="D286" s="14">
        <v>80</v>
      </c>
      <c r="E286" s="9" t="s">
        <v>4655</v>
      </c>
      <c r="F286" s="25">
        <v>2.1825000000000001</v>
      </c>
      <c r="G286" s="29">
        <f t="shared" si="4"/>
        <v>174.60000000000002</v>
      </c>
    </row>
    <row r="287" spans="1:7" ht="12.6" customHeight="1" x14ac:dyDescent="0.25">
      <c r="A287" s="13" t="s">
        <v>4177</v>
      </c>
      <c r="B287" s="9" t="s">
        <v>4158</v>
      </c>
      <c r="C287" s="10" t="s">
        <v>4178</v>
      </c>
      <c r="D287" s="14">
        <v>50</v>
      </c>
      <c r="E287" s="9" t="s">
        <v>4655</v>
      </c>
      <c r="F287" s="25">
        <v>2.79</v>
      </c>
      <c r="G287" s="29">
        <f t="shared" si="4"/>
        <v>139.5</v>
      </c>
    </row>
    <row r="288" spans="1:7" ht="12.6" customHeight="1" x14ac:dyDescent="0.25">
      <c r="A288" s="13" t="s">
        <v>4179</v>
      </c>
      <c r="B288" s="9" t="s">
        <v>4158</v>
      </c>
      <c r="C288" s="10" t="s">
        <v>4180</v>
      </c>
      <c r="D288" s="14">
        <v>60</v>
      </c>
      <c r="E288" s="9" t="s">
        <v>4655</v>
      </c>
      <c r="F288" s="25">
        <v>3.1574999999999998</v>
      </c>
      <c r="G288" s="29">
        <f t="shared" si="4"/>
        <v>189.45</v>
      </c>
    </row>
    <row r="289" spans="1:7" ht="12.6" customHeight="1" x14ac:dyDescent="0.25">
      <c r="A289" s="13" t="s">
        <v>4181</v>
      </c>
      <c r="B289" s="9" t="s">
        <v>4158</v>
      </c>
      <c r="C289" s="10" t="s">
        <v>4182</v>
      </c>
      <c r="D289" s="14">
        <v>70</v>
      </c>
      <c r="E289" s="9" t="s">
        <v>4655</v>
      </c>
      <c r="F289" s="25">
        <v>3.8249999999999997</v>
      </c>
      <c r="G289" s="29">
        <f t="shared" si="4"/>
        <v>267.75</v>
      </c>
    </row>
    <row r="290" spans="1:7" ht="12.6" customHeight="1" x14ac:dyDescent="0.25">
      <c r="A290" s="13" t="s">
        <v>4183</v>
      </c>
      <c r="B290" s="9" t="s">
        <v>4158</v>
      </c>
      <c r="C290" s="10" t="s">
        <v>4184</v>
      </c>
      <c r="D290" s="14">
        <v>50</v>
      </c>
      <c r="E290" s="9" t="s">
        <v>4655</v>
      </c>
      <c r="F290" s="25">
        <v>4.3049999999999997</v>
      </c>
      <c r="G290" s="29">
        <f t="shared" si="4"/>
        <v>215.25</v>
      </c>
    </row>
    <row r="291" spans="1:7" ht="12.6" customHeight="1" x14ac:dyDescent="0.25">
      <c r="A291" s="13" t="s">
        <v>4627</v>
      </c>
      <c r="B291" s="9" t="s">
        <v>4185</v>
      </c>
      <c r="C291" s="10" t="s">
        <v>4186</v>
      </c>
      <c r="D291" s="12" t="s">
        <v>4630</v>
      </c>
      <c r="E291" s="9"/>
      <c r="F291" s="25"/>
      <c r="G291" s="29" t="e">
        <f t="shared" si="4"/>
        <v>#VALUE!</v>
      </c>
    </row>
    <row r="292" spans="1:7" ht="12.6" customHeight="1" x14ac:dyDescent="0.25">
      <c r="A292" s="13" t="s">
        <v>4627</v>
      </c>
      <c r="B292" s="9" t="s">
        <v>4185</v>
      </c>
      <c r="C292" s="10" t="s">
        <v>4187</v>
      </c>
      <c r="D292" s="12" t="s">
        <v>4630</v>
      </c>
      <c r="E292" s="9"/>
      <c r="F292" s="25"/>
      <c r="G292" s="29" t="e">
        <f t="shared" si="4"/>
        <v>#VALUE!</v>
      </c>
    </row>
    <row r="293" spans="1:7" ht="12.6" customHeight="1" x14ac:dyDescent="0.25">
      <c r="A293" s="13" t="s">
        <v>4627</v>
      </c>
      <c r="B293" s="9" t="s">
        <v>4185</v>
      </c>
      <c r="C293" s="10" t="s">
        <v>4188</v>
      </c>
      <c r="D293" s="12" t="s">
        <v>4630</v>
      </c>
      <c r="E293" s="9"/>
      <c r="F293" s="25"/>
      <c r="G293" s="29" t="e">
        <f t="shared" si="4"/>
        <v>#VALUE!</v>
      </c>
    </row>
    <row r="294" spans="1:7" ht="12.6" customHeight="1" x14ac:dyDescent="0.25">
      <c r="A294" s="13" t="s">
        <v>4627</v>
      </c>
      <c r="B294" s="9" t="s">
        <v>4185</v>
      </c>
      <c r="C294" s="10" t="s">
        <v>4189</v>
      </c>
      <c r="D294" s="12" t="s">
        <v>4630</v>
      </c>
      <c r="E294" s="9"/>
      <c r="F294" s="25"/>
      <c r="G294" s="29" t="e">
        <f t="shared" si="4"/>
        <v>#VALUE!</v>
      </c>
    </row>
    <row r="295" spans="1:7" ht="12.6" customHeight="1" x14ac:dyDescent="0.25">
      <c r="A295" s="13" t="s">
        <v>4627</v>
      </c>
      <c r="B295" s="9" t="s">
        <v>4185</v>
      </c>
      <c r="C295" s="10" t="s">
        <v>4190</v>
      </c>
      <c r="D295" s="12" t="s">
        <v>4630</v>
      </c>
      <c r="E295" s="9"/>
      <c r="F295" s="25"/>
      <c r="G295" s="29" t="e">
        <f t="shared" si="4"/>
        <v>#VALUE!</v>
      </c>
    </row>
    <row r="296" spans="1:7" ht="12.6" customHeight="1" x14ac:dyDescent="0.25">
      <c r="A296" s="13" t="s">
        <v>4627</v>
      </c>
      <c r="B296" s="9" t="s">
        <v>4185</v>
      </c>
      <c r="C296" s="10" t="s">
        <v>4191</v>
      </c>
      <c r="D296" s="12" t="s">
        <v>4630</v>
      </c>
      <c r="E296" s="9"/>
      <c r="F296" s="25"/>
      <c r="G296" s="29" t="e">
        <f t="shared" si="4"/>
        <v>#VALUE!</v>
      </c>
    </row>
    <row r="297" spans="1:7" ht="12.6" customHeight="1" x14ac:dyDescent="0.25">
      <c r="A297" s="13" t="s">
        <v>4627</v>
      </c>
      <c r="B297" s="9" t="s">
        <v>4185</v>
      </c>
      <c r="C297" s="10" t="s">
        <v>4192</v>
      </c>
      <c r="D297" s="12" t="s">
        <v>4630</v>
      </c>
      <c r="E297" s="9"/>
      <c r="F297" s="25"/>
      <c r="G297" s="29" t="e">
        <f t="shared" si="4"/>
        <v>#VALUE!</v>
      </c>
    </row>
    <row r="298" spans="1:7" ht="12.6" customHeight="1" x14ac:dyDescent="0.25">
      <c r="A298" s="13" t="s">
        <v>4627</v>
      </c>
      <c r="B298" s="9" t="s">
        <v>4185</v>
      </c>
      <c r="C298" s="10" t="s">
        <v>4193</v>
      </c>
      <c r="D298" s="12" t="s">
        <v>4630</v>
      </c>
      <c r="E298" s="9"/>
      <c r="F298" s="25"/>
      <c r="G298" s="29" t="e">
        <f t="shared" si="4"/>
        <v>#VALUE!</v>
      </c>
    </row>
    <row r="299" spans="1:7" ht="12.6" customHeight="1" x14ac:dyDescent="0.25">
      <c r="A299" s="13" t="s">
        <v>4627</v>
      </c>
      <c r="B299" s="9" t="s">
        <v>4185</v>
      </c>
      <c r="C299" s="10" t="s">
        <v>4194</v>
      </c>
      <c r="D299" s="12" t="s">
        <v>4630</v>
      </c>
      <c r="E299" s="9"/>
      <c r="F299" s="25"/>
      <c r="G299" s="29" t="e">
        <f t="shared" si="4"/>
        <v>#VALUE!</v>
      </c>
    </row>
    <row r="300" spans="1:7" ht="12.6" customHeight="1" x14ac:dyDescent="0.25">
      <c r="A300" s="13" t="s">
        <v>4195</v>
      </c>
      <c r="B300" s="9" t="s">
        <v>4185</v>
      </c>
      <c r="C300" s="10" t="s">
        <v>4196</v>
      </c>
      <c r="D300" s="14">
        <v>300</v>
      </c>
      <c r="E300" s="9" t="s">
        <v>4655</v>
      </c>
      <c r="F300" s="25">
        <v>3.0374999999999996</v>
      </c>
      <c r="G300" s="29">
        <f t="shared" si="4"/>
        <v>911.24999999999989</v>
      </c>
    </row>
    <row r="301" spans="1:7" ht="12.6" customHeight="1" x14ac:dyDescent="0.25">
      <c r="A301" s="13" t="s">
        <v>4197</v>
      </c>
      <c r="B301" s="9" t="s">
        <v>4185</v>
      </c>
      <c r="C301" s="10" t="s">
        <v>4198</v>
      </c>
      <c r="D301" s="14">
        <v>200</v>
      </c>
      <c r="E301" s="9" t="s">
        <v>4655</v>
      </c>
      <c r="F301" s="25">
        <v>3.0374999999999996</v>
      </c>
      <c r="G301" s="29">
        <f t="shared" si="4"/>
        <v>607.49999999999989</v>
      </c>
    </row>
    <row r="302" spans="1:7" ht="12.6" customHeight="1" x14ac:dyDescent="0.25">
      <c r="A302" s="13" t="s">
        <v>4199</v>
      </c>
      <c r="B302" s="9" t="s">
        <v>4185</v>
      </c>
      <c r="C302" s="10" t="s">
        <v>4200</v>
      </c>
      <c r="D302" s="14">
        <v>150</v>
      </c>
      <c r="E302" s="9" t="s">
        <v>4655</v>
      </c>
      <c r="F302" s="25">
        <v>3.0374999999999996</v>
      </c>
      <c r="G302" s="29">
        <f t="shared" si="4"/>
        <v>455.62499999999994</v>
      </c>
    </row>
    <row r="303" spans="1:7" ht="12.6" customHeight="1" x14ac:dyDescent="0.25">
      <c r="A303" s="13" t="s">
        <v>4201</v>
      </c>
      <c r="B303" s="9" t="s">
        <v>4185</v>
      </c>
      <c r="C303" s="10" t="s">
        <v>4202</v>
      </c>
      <c r="D303" s="14">
        <v>200</v>
      </c>
      <c r="E303" s="9" t="s">
        <v>4655</v>
      </c>
      <c r="F303" s="25">
        <v>3.0374999999999996</v>
      </c>
      <c r="G303" s="29">
        <f t="shared" si="4"/>
        <v>607.49999999999989</v>
      </c>
    </row>
    <row r="304" spans="1:7" ht="12.6" customHeight="1" x14ac:dyDescent="0.25">
      <c r="A304" s="13" t="s">
        <v>4203</v>
      </c>
      <c r="B304" s="9" t="s">
        <v>4185</v>
      </c>
      <c r="C304" s="10" t="s">
        <v>4204</v>
      </c>
      <c r="D304" s="14">
        <v>100</v>
      </c>
      <c r="E304" s="9" t="s">
        <v>4655</v>
      </c>
      <c r="F304" s="25">
        <v>3.1500000000000004</v>
      </c>
      <c r="G304" s="29">
        <f t="shared" si="4"/>
        <v>315.00000000000006</v>
      </c>
    </row>
    <row r="305" spans="1:7" ht="12.6" customHeight="1" x14ac:dyDescent="0.25">
      <c r="A305" s="13" t="s">
        <v>4205</v>
      </c>
      <c r="B305" s="9" t="s">
        <v>4185</v>
      </c>
      <c r="C305" s="10" t="s">
        <v>4206</v>
      </c>
      <c r="D305" s="14">
        <v>50</v>
      </c>
      <c r="E305" s="9" t="s">
        <v>4655</v>
      </c>
      <c r="F305" s="25">
        <v>3.4499999999999997</v>
      </c>
      <c r="G305" s="29">
        <f t="shared" si="4"/>
        <v>172.5</v>
      </c>
    </row>
    <row r="306" spans="1:7" ht="12.6" customHeight="1" x14ac:dyDescent="0.25">
      <c r="A306" s="13" t="s">
        <v>4627</v>
      </c>
      <c r="B306" s="9" t="s">
        <v>4185</v>
      </c>
      <c r="C306" s="10" t="s">
        <v>4207</v>
      </c>
      <c r="D306" s="12" t="s">
        <v>4630</v>
      </c>
      <c r="E306" s="9"/>
      <c r="F306" s="25"/>
      <c r="G306" s="29" t="e">
        <f t="shared" si="4"/>
        <v>#VALUE!</v>
      </c>
    </row>
    <row r="307" spans="1:7" ht="12.6" customHeight="1" x14ac:dyDescent="0.25">
      <c r="A307" s="13" t="s">
        <v>4208</v>
      </c>
      <c r="B307" s="9" t="s">
        <v>4185</v>
      </c>
      <c r="C307" s="10" t="s">
        <v>4209</v>
      </c>
      <c r="D307" s="14">
        <v>100</v>
      </c>
      <c r="E307" s="9" t="s">
        <v>4655</v>
      </c>
      <c r="F307" s="25">
        <v>0.84000000000000008</v>
      </c>
      <c r="G307" s="29">
        <f t="shared" si="4"/>
        <v>84.000000000000014</v>
      </c>
    </row>
    <row r="308" spans="1:7" ht="12.6" customHeight="1" x14ac:dyDescent="0.25">
      <c r="A308" s="13" t="s">
        <v>4210</v>
      </c>
      <c r="B308" s="9" t="s">
        <v>4185</v>
      </c>
      <c r="C308" s="10" t="s">
        <v>4211</v>
      </c>
      <c r="D308" s="14">
        <v>200</v>
      </c>
      <c r="E308" s="9" t="s">
        <v>4655</v>
      </c>
      <c r="F308" s="25">
        <v>0.84000000000000008</v>
      </c>
      <c r="G308" s="29">
        <f t="shared" si="4"/>
        <v>168.00000000000003</v>
      </c>
    </row>
    <row r="309" spans="1:7" ht="12.6" customHeight="1" x14ac:dyDescent="0.25">
      <c r="A309" s="13" t="s">
        <v>4212</v>
      </c>
      <c r="B309" s="9" t="s">
        <v>4185</v>
      </c>
      <c r="C309" s="10" t="s">
        <v>4213</v>
      </c>
      <c r="D309" s="14">
        <v>250</v>
      </c>
      <c r="E309" s="9" t="s">
        <v>4655</v>
      </c>
      <c r="F309" s="25">
        <v>0.84000000000000008</v>
      </c>
      <c r="G309" s="29">
        <f t="shared" si="4"/>
        <v>210.00000000000003</v>
      </c>
    </row>
    <row r="310" spans="1:7" ht="12.6" customHeight="1" x14ac:dyDescent="0.25">
      <c r="A310" s="13" t="s">
        <v>4214</v>
      </c>
      <c r="B310" s="9" t="s">
        <v>4185</v>
      </c>
      <c r="C310" s="10" t="s">
        <v>4215</v>
      </c>
      <c r="D310" s="14">
        <v>180</v>
      </c>
      <c r="E310" s="9" t="s">
        <v>4655</v>
      </c>
      <c r="F310" s="25">
        <v>0.84000000000000008</v>
      </c>
      <c r="G310" s="29">
        <f t="shared" si="4"/>
        <v>151.20000000000002</v>
      </c>
    </row>
    <row r="311" spans="1:7" ht="12.6" customHeight="1" x14ac:dyDescent="0.25">
      <c r="A311" s="13" t="s">
        <v>4216</v>
      </c>
      <c r="B311" s="9" t="s">
        <v>4185</v>
      </c>
      <c r="C311" s="10" t="s">
        <v>4217</v>
      </c>
      <c r="D311" s="14">
        <v>100</v>
      </c>
      <c r="E311" s="9" t="s">
        <v>4655</v>
      </c>
      <c r="F311" s="25">
        <v>1</v>
      </c>
      <c r="G311" s="29">
        <f t="shared" si="4"/>
        <v>100</v>
      </c>
    </row>
    <row r="312" spans="1:7" ht="12.6" customHeight="1" x14ac:dyDescent="0.25">
      <c r="A312" s="13" t="s">
        <v>4218</v>
      </c>
      <c r="B312" s="9" t="s">
        <v>4185</v>
      </c>
      <c r="C312" s="10" t="s">
        <v>4219</v>
      </c>
      <c r="D312" s="14">
        <v>10000</v>
      </c>
      <c r="E312" s="9" t="s">
        <v>4655</v>
      </c>
      <c r="F312" s="25">
        <v>0.76</v>
      </c>
      <c r="G312" s="29">
        <f t="shared" si="4"/>
        <v>7600</v>
      </c>
    </row>
    <row r="313" spans="1:7" ht="12.6" customHeight="1" x14ac:dyDescent="0.25">
      <c r="A313" s="13" t="s">
        <v>4220</v>
      </c>
      <c r="B313" s="9" t="s">
        <v>4185</v>
      </c>
      <c r="C313" s="10" t="s">
        <v>4198</v>
      </c>
      <c r="D313" s="14">
        <v>5000</v>
      </c>
      <c r="E313" s="9" t="s">
        <v>4655</v>
      </c>
      <c r="F313" s="25">
        <v>0.76</v>
      </c>
      <c r="G313" s="29">
        <f t="shared" si="4"/>
        <v>3800</v>
      </c>
    </row>
    <row r="314" spans="1:7" ht="12.6" customHeight="1" x14ac:dyDescent="0.25">
      <c r="A314" s="13" t="s">
        <v>4221</v>
      </c>
      <c r="B314" s="9" t="s">
        <v>4185</v>
      </c>
      <c r="C314" s="10" t="s">
        <v>4200</v>
      </c>
      <c r="D314" s="14">
        <v>1500</v>
      </c>
      <c r="E314" s="9" t="s">
        <v>4655</v>
      </c>
      <c r="F314" s="25">
        <v>0.76</v>
      </c>
      <c r="G314" s="29">
        <f t="shared" si="4"/>
        <v>1140</v>
      </c>
    </row>
    <row r="315" spans="1:7" ht="12.6" customHeight="1" x14ac:dyDescent="0.25">
      <c r="A315" s="13" t="s">
        <v>4222</v>
      </c>
      <c r="B315" s="9" t="s">
        <v>4185</v>
      </c>
      <c r="C315" s="10" t="s">
        <v>4202</v>
      </c>
      <c r="D315" s="14">
        <v>15000</v>
      </c>
      <c r="E315" s="9" t="s">
        <v>4655</v>
      </c>
      <c r="F315" s="25">
        <v>0.76</v>
      </c>
      <c r="G315" s="29">
        <f t="shared" si="4"/>
        <v>11400</v>
      </c>
    </row>
    <row r="316" spans="1:7" ht="12.6" customHeight="1" x14ac:dyDescent="0.25">
      <c r="A316" s="13" t="s">
        <v>4223</v>
      </c>
      <c r="B316" s="9" t="s">
        <v>4185</v>
      </c>
      <c r="C316" s="10" t="s">
        <v>4204</v>
      </c>
      <c r="D316" s="14">
        <v>6000</v>
      </c>
      <c r="E316" s="9" t="s">
        <v>4655</v>
      </c>
      <c r="F316" s="25">
        <v>0.84000000000000008</v>
      </c>
      <c r="G316" s="29">
        <f t="shared" si="4"/>
        <v>5040.0000000000009</v>
      </c>
    </row>
    <row r="317" spans="1:7" ht="12.6" customHeight="1" x14ac:dyDescent="0.25">
      <c r="A317" s="13" t="s">
        <v>4224</v>
      </c>
      <c r="B317" s="9" t="s">
        <v>4185</v>
      </c>
      <c r="C317" s="10" t="s">
        <v>4206</v>
      </c>
      <c r="D317" s="14">
        <v>500</v>
      </c>
      <c r="E317" s="9" t="s">
        <v>4655</v>
      </c>
      <c r="F317" s="25">
        <v>1.1199999999999999</v>
      </c>
      <c r="G317" s="29">
        <f t="shared" si="4"/>
        <v>559.99999999999989</v>
      </c>
    </row>
    <row r="318" spans="1:7" ht="12.6" customHeight="1" x14ac:dyDescent="0.25">
      <c r="A318" s="13" t="s">
        <v>4225</v>
      </c>
      <c r="B318" s="9" t="s">
        <v>4185</v>
      </c>
      <c r="C318" s="10" t="s">
        <v>4226</v>
      </c>
      <c r="D318" s="14">
        <v>120</v>
      </c>
      <c r="E318" s="9" t="s">
        <v>4655</v>
      </c>
      <c r="F318" s="25">
        <v>1.28</v>
      </c>
      <c r="G318" s="29">
        <f t="shared" si="4"/>
        <v>153.6</v>
      </c>
    </row>
    <row r="319" spans="1:7" ht="12.6" customHeight="1" x14ac:dyDescent="0.25">
      <c r="A319" s="13" t="s">
        <v>4227</v>
      </c>
      <c r="B319" s="9" t="s">
        <v>4185</v>
      </c>
      <c r="C319" s="10" t="s">
        <v>4228</v>
      </c>
      <c r="D319" s="14">
        <v>180</v>
      </c>
      <c r="E319" s="9" t="s">
        <v>4655</v>
      </c>
      <c r="F319" s="25">
        <v>1.52</v>
      </c>
      <c r="G319" s="29">
        <f t="shared" si="4"/>
        <v>273.60000000000002</v>
      </c>
    </row>
    <row r="320" spans="1:7" ht="12.6" customHeight="1" x14ac:dyDescent="0.25">
      <c r="A320" s="13" t="s">
        <v>4229</v>
      </c>
      <c r="B320" s="9" t="s">
        <v>4185</v>
      </c>
      <c r="C320" s="10" t="s">
        <v>4230</v>
      </c>
      <c r="D320" s="14">
        <v>120</v>
      </c>
      <c r="E320" s="9" t="s">
        <v>4655</v>
      </c>
      <c r="F320" s="25">
        <v>1.8399999999999999</v>
      </c>
      <c r="G320" s="29">
        <f t="shared" si="4"/>
        <v>220.79999999999998</v>
      </c>
    </row>
    <row r="321" spans="1:7" ht="12.6" customHeight="1" x14ac:dyDescent="0.25">
      <c r="A321" s="13" t="s">
        <v>4231</v>
      </c>
      <c r="B321" s="9" t="s">
        <v>4185</v>
      </c>
      <c r="C321" s="10" t="s">
        <v>4232</v>
      </c>
      <c r="D321" s="14">
        <v>100</v>
      </c>
      <c r="E321" s="9" t="s">
        <v>4655</v>
      </c>
      <c r="F321" s="25">
        <v>1.8399999999999999</v>
      </c>
      <c r="G321" s="29">
        <f t="shared" si="4"/>
        <v>184</v>
      </c>
    </row>
    <row r="322" spans="1:7" ht="12.6" customHeight="1" x14ac:dyDescent="0.25">
      <c r="A322" s="13" t="s">
        <v>4233</v>
      </c>
      <c r="B322" s="9" t="s">
        <v>4185</v>
      </c>
      <c r="C322" s="10" t="s">
        <v>4234</v>
      </c>
      <c r="D322" s="14">
        <v>100</v>
      </c>
      <c r="E322" s="9" t="s">
        <v>4655</v>
      </c>
      <c r="F322" s="25">
        <v>2.16</v>
      </c>
      <c r="G322" s="29">
        <f t="shared" si="4"/>
        <v>216</v>
      </c>
    </row>
    <row r="323" spans="1:7" ht="12.6" customHeight="1" x14ac:dyDescent="0.25">
      <c r="A323" s="13" t="s">
        <v>4235</v>
      </c>
      <c r="B323" s="9" t="s">
        <v>4185</v>
      </c>
      <c r="C323" s="10" t="s">
        <v>4236</v>
      </c>
      <c r="D323" s="14">
        <v>80</v>
      </c>
      <c r="E323" s="9" t="s">
        <v>4655</v>
      </c>
      <c r="F323" s="25">
        <v>2.44</v>
      </c>
      <c r="G323" s="29">
        <f t="shared" ref="G323:G386" si="5">F323*D323</f>
        <v>195.2</v>
      </c>
    </row>
    <row r="324" spans="1:7" ht="12.6" customHeight="1" x14ac:dyDescent="0.25">
      <c r="A324" s="13" t="s">
        <v>4237</v>
      </c>
      <c r="B324" s="9" t="s">
        <v>4185</v>
      </c>
      <c r="C324" s="10" t="s">
        <v>4238</v>
      </c>
      <c r="D324" s="14">
        <v>70</v>
      </c>
      <c r="E324" s="9" t="s">
        <v>4655</v>
      </c>
      <c r="F324" s="25">
        <v>2.7600000000000002</v>
      </c>
      <c r="G324" s="29">
        <f t="shared" si="5"/>
        <v>193.20000000000002</v>
      </c>
    </row>
    <row r="325" spans="1:7" ht="12.6" customHeight="1" x14ac:dyDescent="0.25">
      <c r="A325" s="13" t="s">
        <v>4239</v>
      </c>
      <c r="B325" s="9" t="s">
        <v>4185</v>
      </c>
      <c r="C325" s="10" t="s">
        <v>4240</v>
      </c>
      <c r="D325" s="14">
        <v>50</v>
      </c>
      <c r="E325" s="9" t="s">
        <v>4655</v>
      </c>
      <c r="F325" s="25">
        <v>2.16</v>
      </c>
      <c r="G325" s="29">
        <f t="shared" si="5"/>
        <v>108</v>
      </c>
    </row>
    <row r="326" spans="1:7" ht="12.6" customHeight="1" x14ac:dyDescent="0.25">
      <c r="A326" s="13" t="s">
        <v>4241</v>
      </c>
      <c r="B326" s="9" t="s">
        <v>4185</v>
      </c>
      <c r="C326" s="10" t="s">
        <v>4242</v>
      </c>
      <c r="D326" s="14">
        <v>100</v>
      </c>
      <c r="E326" s="9" t="s">
        <v>4655</v>
      </c>
      <c r="F326" s="25">
        <v>3.3600000000000003</v>
      </c>
      <c r="G326" s="29">
        <f t="shared" si="5"/>
        <v>336.00000000000006</v>
      </c>
    </row>
    <row r="327" spans="1:7" ht="12.6" customHeight="1" x14ac:dyDescent="0.25">
      <c r="A327" s="13" t="s">
        <v>4243</v>
      </c>
      <c r="B327" s="9" t="s">
        <v>4185</v>
      </c>
      <c r="C327" s="10" t="s">
        <v>4244</v>
      </c>
      <c r="D327" s="14">
        <v>100</v>
      </c>
      <c r="E327" s="9" t="s">
        <v>4655</v>
      </c>
      <c r="F327" s="25">
        <v>3.96</v>
      </c>
      <c r="G327" s="29">
        <f t="shared" si="5"/>
        <v>396</v>
      </c>
    </row>
    <row r="328" spans="1:7" ht="12.6" customHeight="1" x14ac:dyDescent="0.25">
      <c r="A328" s="13" t="s">
        <v>4245</v>
      </c>
      <c r="B328" s="9" t="s">
        <v>4185</v>
      </c>
      <c r="C328" s="10" t="s">
        <v>4246</v>
      </c>
      <c r="D328" s="14">
        <v>50</v>
      </c>
      <c r="E328" s="9" t="s">
        <v>4655</v>
      </c>
      <c r="F328" s="25">
        <v>0.76</v>
      </c>
      <c r="G328" s="29">
        <f t="shared" si="5"/>
        <v>38</v>
      </c>
    </row>
    <row r="329" spans="1:7" ht="12.6" customHeight="1" x14ac:dyDescent="0.25">
      <c r="A329" s="13" t="s">
        <v>4247</v>
      </c>
      <c r="B329" s="9" t="s">
        <v>4185</v>
      </c>
      <c r="C329" s="10" t="s">
        <v>3753</v>
      </c>
      <c r="D329" s="14">
        <v>100</v>
      </c>
      <c r="E329" s="9" t="s">
        <v>4655</v>
      </c>
      <c r="F329" s="25">
        <v>0.84000000000000008</v>
      </c>
      <c r="G329" s="29">
        <f t="shared" si="5"/>
        <v>84.000000000000014</v>
      </c>
    </row>
    <row r="330" spans="1:7" ht="12.6" customHeight="1" x14ac:dyDescent="0.25">
      <c r="A330" s="13" t="s">
        <v>3754</v>
      </c>
      <c r="B330" s="9" t="s">
        <v>4185</v>
      </c>
      <c r="C330" s="10" t="s">
        <v>3755</v>
      </c>
      <c r="D330" s="14">
        <v>600</v>
      </c>
      <c r="E330" s="9" t="s">
        <v>4655</v>
      </c>
      <c r="F330" s="25">
        <v>0.76</v>
      </c>
      <c r="G330" s="29">
        <f t="shared" si="5"/>
        <v>456</v>
      </c>
    </row>
    <row r="331" spans="1:7" ht="12.6" customHeight="1" x14ac:dyDescent="0.25">
      <c r="A331" s="13" t="s">
        <v>3756</v>
      </c>
      <c r="B331" s="9" t="s">
        <v>4185</v>
      </c>
      <c r="C331" s="10" t="s">
        <v>3757</v>
      </c>
      <c r="D331" s="14">
        <v>1800</v>
      </c>
      <c r="E331" s="9" t="s">
        <v>4655</v>
      </c>
      <c r="F331" s="25">
        <v>0.76</v>
      </c>
      <c r="G331" s="29">
        <f t="shared" si="5"/>
        <v>1368</v>
      </c>
    </row>
    <row r="332" spans="1:7" ht="12.6" customHeight="1" x14ac:dyDescent="0.25">
      <c r="A332" s="13" t="s">
        <v>3758</v>
      </c>
      <c r="B332" s="9" t="s">
        <v>4185</v>
      </c>
      <c r="C332" s="10" t="s">
        <v>3759</v>
      </c>
      <c r="D332" s="14">
        <v>80</v>
      </c>
      <c r="E332" s="9" t="s">
        <v>4655</v>
      </c>
      <c r="F332" s="25">
        <v>1.3599999999999999</v>
      </c>
      <c r="G332" s="29">
        <f t="shared" si="5"/>
        <v>108.79999999999998</v>
      </c>
    </row>
    <row r="333" spans="1:7" ht="12.6" customHeight="1" x14ac:dyDescent="0.25">
      <c r="A333" s="13" t="s">
        <v>3760</v>
      </c>
      <c r="B333" s="9" t="s">
        <v>4185</v>
      </c>
      <c r="C333" s="10" t="s">
        <v>3761</v>
      </c>
      <c r="D333" s="14">
        <v>100</v>
      </c>
      <c r="E333" s="9" t="s">
        <v>4655</v>
      </c>
      <c r="F333" s="25">
        <v>1.3599999999999999</v>
      </c>
      <c r="G333" s="29">
        <f t="shared" si="5"/>
        <v>136</v>
      </c>
    </row>
    <row r="334" spans="1:7" ht="12.6" customHeight="1" x14ac:dyDescent="0.25">
      <c r="A334" s="13" t="s">
        <v>3762</v>
      </c>
      <c r="B334" s="9" t="s">
        <v>4185</v>
      </c>
      <c r="C334" s="10" t="s">
        <v>3763</v>
      </c>
      <c r="D334" s="14">
        <v>80</v>
      </c>
      <c r="E334" s="9" t="s">
        <v>4655</v>
      </c>
      <c r="F334" s="25">
        <v>1.28</v>
      </c>
      <c r="G334" s="29">
        <f t="shared" si="5"/>
        <v>102.4</v>
      </c>
    </row>
    <row r="335" spans="1:7" ht="12.6" customHeight="1" x14ac:dyDescent="0.25">
      <c r="A335" s="13" t="s">
        <v>3764</v>
      </c>
      <c r="B335" s="9" t="s">
        <v>4185</v>
      </c>
      <c r="C335" s="10" t="s">
        <v>3765</v>
      </c>
      <c r="D335" s="14">
        <v>70</v>
      </c>
      <c r="E335" s="9" t="s">
        <v>4655</v>
      </c>
      <c r="F335" s="25">
        <v>1.52</v>
      </c>
      <c r="G335" s="29">
        <f t="shared" si="5"/>
        <v>106.4</v>
      </c>
    </row>
    <row r="336" spans="1:7" ht="12.6" customHeight="1" x14ac:dyDescent="0.25">
      <c r="A336" s="13" t="s">
        <v>3766</v>
      </c>
      <c r="B336" s="9" t="s">
        <v>4185</v>
      </c>
      <c r="C336" s="10" t="s">
        <v>3767</v>
      </c>
      <c r="D336" s="14">
        <v>50</v>
      </c>
      <c r="E336" s="9" t="s">
        <v>4655</v>
      </c>
      <c r="F336" s="25">
        <v>1.8399999999999999</v>
      </c>
      <c r="G336" s="29">
        <f t="shared" si="5"/>
        <v>92</v>
      </c>
    </row>
    <row r="337" spans="1:7" ht="12.6" customHeight="1" x14ac:dyDescent="0.25">
      <c r="A337" s="13" t="s">
        <v>4627</v>
      </c>
      <c r="B337" s="9" t="s">
        <v>4185</v>
      </c>
      <c r="C337" s="10" t="s">
        <v>3768</v>
      </c>
      <c r="D337" s="12" t="s">
        <v>4630</v>
      </c>
      <c r="E337" s="9"/>
      <c r="F337" s="25"/>
      <c r="G337" s="29" t="e">
        <f t="shared" si="5"/>
        <v>#VALUE!</v>
      </c>
    </row>
    <row r="338" spans="1:7" ht="12.6" customHeight="1" x14ac:dyDescent="0.25">
      <c r="A338" s="13" t="s">
        <v>3769</v>
      </c>
      <c r="B338" s="9" t="s">
        <v>4185</v>
      </c>
      <c r="C338" s="10" t="s">
        <v>3770</v>
      </c>
      <c r="D338" s="14">
        <v>400</v>
      </c>
      <c r="E338" s="9" t="s">
        <v>4655</v>
      </c>
      <c r="F338" s="25">
        <v>0.6</v>
      </c>
      <c r="G338" s="29">
        <f t="shared" si="5"/>
        <v>240</v>
      </c>
    </row>
    <row r="339" spans="1:7" ht="12.6" customHeight="1" x14ac:dyDescent="0.25">
      <c r="A339" s="13" t="s">
        <v>3771</v>
      </c>
      <c r="B339" s="9" t="s">
        <v>4185</v>
      </c>
      <c r="C339" s="10" t="s">
        <v>4211</v>
      </c>
      <c r="D339" s="14">
        <v>350</v>
      </c>
      <c r="E339" s="9" t="s">
        <v>4655</v>
      </c>
      <c r="F339" s="25">
        <v>0.6</v>
      </c>
      <c r="G339" s="29">
        <f t="shared" si="5"/>
        <v>210</v>
      </c>
    </row>
    <row r="340" spans="1:7" ht="12.6" customHeight="1" x14ac:dyDescent="0.25">
      <c r="A340" s="13" t="s">
        <v>3772</v>
      </c>
      <c r="B340" s="9" t="s">
        <v>4185</v>
      </c>
      <c r="C340" s="10" t="s">
        <v>4213</v>
      </c>
      <c r="D340" s="14">
        <v>300</v>
      </c>
      <c r="E340" s="9" t="s">
        <v>4655</v>
      </c>
      <c r="F340" s="25">
        <v>0.6</v>
      </c>
      <c r="G340" s="29">
        <f t="shared" si="5"/>
        <v>180</v>
      </c>
    </row>
    <row r="341" spans="1:7" ht="12.6" customHeight="1" x14ac:dyDescent="0.25">
      <c r="A341" s="13" t="s">
        <v>3773</v>
      </c>
      <c r="B341" s="9" t="s">
        <v>4185</v>
      </c>
      <c r="C341" s="10" t="s">
        <v>4215</v>
      </c>
      <c r="D341" s="14">
        <v>200</v>
      </c>
      <c r="E341" s="9" t="s">
        <v>4655</v>
      </c>
      <c r="F341" s="25">
        <v>0.6</v>
      </c>
      <c r="G341" s="29">
        <f t="shared" si="5"/>
        <v>120</v>
      </c>
    </row>
    <row r="342" spans="1:7" ht="12.6" customHeight="1" x14ac:dyDescent="0.25">
      <c r="A342" s="13" t="s">
        <v>3774</v>
      </c>
      <c r="B342" s="9" t="s">
        <v>4185</v>
      </c>
      <c r="C342" s="10" t="s">
        <v>4217</v>
      </c>
      <c r="D342" s="14">
        <v>100</v>
      </c>
      <c r="E342" s="9" t="s">
        <v>4655</v>
      </c>
      <c r="F342" s="25">
        <v>0.76</v>
      </c>
      <c r="G342" s="29">
        <f t="shared" si="5"/>
        <v>76</v>
      </c>
    </row>
    <row r="343" spans="1:7" ht="12.6" customHeight="1" x14ac:dyDescent="0.25">
      <c r="A343" s="13" t="s">
        <v>3775</v>
      </c>
      <c r="B343" s="9" t="s">
        <v>4185</v>
      </c>
      <c r="C343" s="10" t="s">
        <v>4219</v>
      </c>
      <c r="D343" s="14">
        <v>4500</v>
      </c>
      <c r="E343" s="9" t="s">
        <v>4655</v>
      </c>
      <c r="F343" s="25">
        <v>0.6</v>
      </c>
      <c r="G343" s="29">
        <f t="shared" si="5"/>
        <v>2700</v>
      </c>
    </row>
    <row r="344" spans="1:7" ht="12.6" customHeight="1" x14ac:dyDescent="0.25">
      <c r="A344" s="13" t="s">
        <v>3776</v>
      </c>
      <c r="B344" s="9" t="s">
        <v>4185</v>
      </c>
      <c r="C344" s="10" t="s">
        <v>4198</v>
      </c>
      <c r="D344" s="14">
        <v>3000</v>
      </c>
      <c r="E344" s="9" t="s">
        <v>4655</v>
      </c>
      <c r="F344" s="25">
        <v>0.6</v>
      </c>
      <c r="G344" s="29">
        <f t="shared" si="5"/>
        <v>1800</v>
      </c>
    </row>
    <row r="345" spans="1:7" ht="12.6" customHeight="1" x14ac:dyDescent="0.25">
      <c r="A345" s="13" t="s">
        <v>3777</v>
      </c>
      <c r="B345" s="9" t="s">
        <v>4185</v>
      </c>
      <c r="C345" s="10" t="s">
        <v>4200</v>
      </c>
      <c r="D345" s="14">
        <v>120</v>
      </c>
      <c r="E345" s="9" t="s">
        <v>4655</v>
      </c>
      <c r="F345" s="25">
        <v>0.6</v>
      </c>
      <c r="G345" s="29">
        <f t="shared" si="5"/>
        <v>72</v>
      </c>
    </row>
    <row r="346" spans="1:7" ht="12.6" customHeight="1" x14ac:dyDescent="0.25">
      <c r="A346" s="13" t="s">
        <v>3778</v>
      </c>
      <c r="B346" s="9" t="s">
        <v>4185</v>
      </c>
      <c r="C346" s="10" t="s">
        <v>4202</v>
      </c>
      <c r="D346" s="14">
        <v>9500</v>
      </c>
      <c r="E346" s="9" t="s">
        <v>4655</v>
      </c>
      <c r="F346" s="25">
        <v>0.6</v>
      </c>
      <c r="G346" s="29">
        <f t="shared" si="5"/>
        <v>5700</v>
      </c>
    </row>
    <row r="347" spans="1:7" ht="12.6" customHeight="1" x14ac:dyDescent="0.25">
      <c r="A347" s="13" t="s">
        <v>3779</v>
      </c>
      <c r="B347" s="9" t="s">
        <v>4185</v>
      </c>
      <c r="C347" s="10" t="s">
        <v>4204</v>
      </c>
      <c r="D347" s="14">
        <v>4000</v>
      </c>
      <c r="E347" s="9" t="s">
        <v>4655</v>
      </c>
      <c r="F347" s="25">
        <v>0.6</v>
      </c>
      <c r="G347" s="29">
        <f t="shared" si="5"/>
        <v>2400</v>
      </c>
    </row>
    <row r="348" spans="1:7" ht="12.6" customHeight="1" x14ac:dyDescent="0.25">
      <c r="A348" s="13" t="s">
        <v>3780</v>
      </c>
      <c r="B348" s="9" t="s">
        <v>4185</v>
      </c>
      <c r="C348" s="10" t="s">
        <v>4206</v>
      </c>
      <c r="D348" s="14">
        <v>500</v>
      </c>
      <c r="E348" s="9" t="s">
        <v>4655</v>
      </c>
      <c r="F348" s="25">
        <v>0.8</v>
      </c>
      <c r="G348" s="29">
        <f t="shared" si="5"/>
        <v>400</v>
      </c>
    </row>
    <row r="349" spans="1:7" ht="12.6" customHeight="1" x14ac:dyDescent="0.25">
      <c r="A349" s="13" t="s">
        <v>3781</v>
      </c>
      <c r="B349" s="9" t="s">
        <v>4185</v>
      </c>
      <c r="C349" s="10" t="s">
        <v>4226</v>
      </c>
      <c r="D349" s="14">
        <v>120</v>
      </c>
      <c r="E349" s="9" t="s">
        <v>4655</v>
      </c>
      <c r="F349" s="25">
        <v>0.84000000000000008</v>
      </c>
      <c r="G349" s="29">
        <f t="shared" si="5"/>
        <v>100.80000000000001</v>
      </c>
    </row>
    <row r="350" spans="1:7" ht="12.6" customHeight="1" x14ac:dyDescent="0.25">
      <c r="A350" s="13" t="s">
        <v>3782</v>
      </c>
      <c r="B350" s="9" t="s">
        <v>4185</v>
      </c>
      <c r="C350" s="10" t="s">
        <v>4228</v>
      </c>
      <c r="D350" s="14">
        <v>240</v>
      </c>
      <c r="E350" s="9" t="s">
        <v>4655</v>
      </c>
      <c r="F350" s="25">
        <v>1.08</v>
      </c>
      <c r="G350" s="29">
        <f t="shared" si="5"/>
        <v>259.20000000000005</v>
      </c>
    </row>
    <row r="351" spans="1:7" ht="12.6" customHeight="1" x14ac:dyDescent="0.25">
      <c r="A351" s="13" t="s">
        <v>3783</v>
      </c>
      <c r="B351" s="9" t="s">
        <v>4185</v>
      </c>
      <c r="C351" s="10" t="s">
        <v>4230</v>
      </c>
      <c r="D351" s="14">
        <v>200</v>
      </c>
      <c r="E351" s="9" t="s">
        <v>4655</v>
      </c>
      <c r="F351" s="25">
        <v>1.24</v>
      </c>
      <c r="G351" s="29">
        <f t="shared" si="5"/>
        <v>248</v>
      </c>
    </row>
    <row r="352" spans="1:7" ht="12.6" customHeight="1" x14ac:dyDescent="0.25">
      <c r="A352" s="13" t="s">
        <v>3784</v>
      </c>
      <c r="B352" s="9" t="s">
        <v>4185</v>
      </c>
      <c r="C352" s="10" t="s">
        <v>4232</v>
      </c>
      <c r="D352" s="14">
        <v>160</v>
      </c>
      <c r="E352" s="9" t="s">
        <v>4655</v>
      </c>
      <c r="F352" s="25">
        <v>1.2</v>
      </c>
      <c r="G352" s="29">
        <f t="shared" si="5"/>
        <v>192</v>
      </c>
    </row>
    <row r="353" spans="1:7" ht="12.6" customHeight="1" x14ac:dyDescent="0.25">
      <c r="A353" s="13" t="s">
        <v>3785</v>
      </c>
      <c r="B353" s="9" t="s">
        <v>4185</v>
      </c>
      <c r="C353" s="10" t="s">
        <v>4234</v>
      </c>
      <c r="D353" s="14">
        <v>250</v>
      </c>
      <c r="E353" s="9" t="s">
        <v>4655</v>
      </c>
      <c r="F353" s="25">
        <v>1.52</v>
      </c>
      <c r="G353" s="29">
        <f t="shared" si="5"/>
        <v>380</v>
      </c>
    </row>
    <row r="354" spans="1:7" ht="12.6" customHeight="1" x14ac:dyDescent="0.25">
      <c r="A354" s="13" t="s">
        <v>3786</v>
      </c>
      <c r="B354" s="9" t="s">
        <v>4185</v>
      </c>
      <c r="C354" s="10" t="s">
        <v>4236</v>
      </c>
      <c r="D354" s="14">
        <v>100</v>
      </c>
      <c r="E354" s="9" t="s">
        <v>4655</v>
      </c>
      <c r="F354" s="25">
        <v>1.8800000000000001</v>
      </c>
      <c r="G354" s="29">
        <f t="shared" si="5"/>
        <v>188</v>
      </c>
    </row>
    <row r="355" spans="1:7" ht="12.6" customHeight="1" x14ac:dyDescent="0.25">
      <c r="A355" s="13" t="s">
        <v>3787</v>
      </c>
      <c r="B355" s="9" t="s">
        <v>4185</v>
      </c>
      <c r="C355" s="10" t="s">
        <v>4238</v>
      </c>
      <c r="D355" s="14">
        <v>80</v>
      </c>
      <c r="E355" s="9" t="s">
        <v>4655</v>
      </c>
      <c r="F355" s="25">
        <v>2.4</v>
      </c>
      <c r="G355" s="29">
        <f t="shared" si="5"/>
        <v>192</v>
      </c>
    </row>
    <row r="356" spans="1:7" ht="12.6" customHeight="1" x14ac:dyDescent="0.25">
      <c r="A356" s="13" t="s">
        <v>3788</v>
      </c>
      <c r="B356" s="9" t="s">
        <v>4185</v>
      </c>
      <c r="C356" s="10" t="s">
        <v>4240</v>
      </c>
      <c r="D356" s="14">
        <v>60</v>
      </c>
      <c r="E356" s="9" t="s">
        <v>4655</v>
      </c>
      <c r="F356" s="25">
        <v>2.04</v>
      </c>
      <c r="G356" s="29">
        <f t="shared" si="5"/>
        <v>122.4</v>
      </c>
    </row>
    <row r="357" spans="1:7" ht="12.6" customHeight="1" x14ac:dyDescent="0.25">
      <c r="A357" s="13" t="s">
        <v>3789</v>
      </c>
      <c r="B357" s="9" t="s">
        <v>4185</v>
      </c>
      <c r="C357" s="10" t="s">
        <v>3790</v>
      </c>
      <c r="D357" s="14">
        <v>120</v>
      </c>
      <c r="E357" s="9" t="s">
        <v>4655</v>
      </c>
      <c r="F357" s="25">
        <v>2.7199999999999998</v>
      </c>
      <c r="G357" s="29">
        <f t="shared" si="5"/>
        <v>326.39999999999998</v>
      </c>
    </row>
    <row r="358" spans="1:7" ht="12.6" customHeight="1" x14ac:dyDescent="0.25">
      <c r="A358" s="13" t="s">
        <v>3791</v>
      </c>
      <c r="B358" s="9" t="s">
        <v>4185</v>
      </c>
      <c r="C358" s="10" t="s">
        <v>4244</v>
      </c>
      <c r="D358" s="14">
        <v>120</v>
      </c>
      <c r="E358" s="9" t="s">
        <v>4655</v>
      </c>
      <c r="F358" s="25">
        <v>3.08</v>
      </c>
      <c r="G358" s="29">
        <f t="shared" si="5"/>
        <v>369.6</v>
      </c>
    </row>
    <row r="359" spans="1:7" ht="12.6" customHeight="1" x14ac:dyDescent="0.25">
      <c r="A359" s="13" t="s">
        <v>3792</v>
      </c>
      <c r="B359" s="9" t="s">
        <v>4185</v>
      </c>
      <c r="C359" s="10" t="s">
        <v>3753</v>
      </c>
      <c r="D359" s="14">
        <v>100</v>
      </c>
      <c r="E359" s="9" t="s">
        <v>4655</v>
      </c>
      <c r="F359" s="25">
        <v>0.6</v>
      </c>
      <c r="G359" s="29">
        <f t="shared" si="5"/>
        <v>60</v>
      </c>
    </row>
    <row r="360" spans="1:7" ht="12.6" customHeight="1" x14ac:dyDescent="0.25">
      <c r="A360" s="13" t="s">
        <v>3793</v>
      </c>
      <c r="B360" s="9" t="s">
        <v>4185</v>
      </c>
      <c r="C360" s="10" t="s">
        <v>4246</v>
      </c>
      <c r="D360" s="14">
        <v>70</v>
      </c>
      <c r="E360" s="9" t="s">
        <v>4655</v>
      </c>
      <c r="F360" s="25">
        <v>0.6</v>
      </c>
      <c r="G360" s="29">
        <f t="shared" si="5"/>
        <v>42</v>
      </c>
    </row>
    <row r="361" spans="1:7" ht="12.6" customHeight="1" x14ac:dyDescent="0.25">
      <c r="A361" s="13" t="s">
        <v>3794</v>
      </c>
      <c r="B361" s="9" t="s">
        <v>4185</v>
      </c>
      <c r="C361" s="10" t="s">
        <v>3755</v>
      </c>
      <c r="D361" s="14">
        <v>400</v>
      </c>
      <c r="E361" s="9" t="s">
        <v>4655</v>
      </c>
      <c r="F361" s="25">
        <v>0.6</v>
      </c>
      <c r="G361" s="29">
        <f t="shared" si="5"/>
        <v>240</v>
      </c>
    </row>
    <row r="362" spans="1:7" ht="12.6" customHeight="1" x14ac:dyDescent="0.25">
      <c r="A362" s="13" t="s">
        <v>3795</v>
      </c>
      <c r="B362" s="9" t="s">
        <v>4185</v>
      </c>
      <c r="C362" s="10" t="s">
        <v>3757</v>
      </c>
      <c r="D362" s="14">
        <v>600</v>
      </c>
      <c r="E362" s="9" t="s">
        <v>4655</v>
      </c>
      <c r="F362" s="25">
        <v>0.6</v>
      </c>
      <c r="G362" s="29">
        <f t="shared" si="5"/>
        <v>360</v>
      </c>
    </row>
    <row r="363" spans="1:7" ht="12.6" customHeight="1" x14ac:dyDescent="0.25">
      <c r="A363" s="13" t="s">
        <v>3796</v>
      </c>
      <c r="B363" s="9" t="s">
        <v>4185</v>
      </c>
      <c r="C363" s="10" t="s">
        <v>3759</v>
      </c>
      <c r="D363" s="14">
        <v>100</v>
      </c>
      <c r="E363" s="9" t="s">
        <v>4655</v>
      </c>
      <c r="F363" s="25">
        <v>0.67999999999999994</v>
      </c>
      <c r="G363" s="29">
        <f t="shared" si="5"/>
        <v>68</v>
      </c>
    </row>
    <row r="364" spans="1:7" ht="12.6" customHeight="1" x14ac:dyDescent="0.25">
      <c r="A364" s="13" t="s">
        <v>3797</v>
      </c>
      <c r="B364" s="9" t="s">
        <v>4185</v>
      </c>
      <c r="C364" s="10" t="s">
        <v>3761</v>
      </c>
      <c r="D364" s="14">
        <v>100</v>
      </c>
      <c r="E364" s="9" t="s">
        <v>4655</v>
      </c>
      <c r="F364" s="25">
        <v>0.67999999999999994</v>
      </c>
      <c r="G364" s="29">
        <f t="shared" si="5"/>
        <v>68</v>
      </c>
    </row>
    <row r="365" spans="1:7" ht="12.6" customHeight="1" x14ac:dyDescent="0.25">
      <c r="A365" s="13" t="s">
        <v>3798</v>
      </c>
      <c r="B365" s="9" t="s">
        <v>4185</v>
      </c>
      <c r="C365" s="10" t="s">
        <v>3763</v>
      </c>
      <c r="D365" s="14">
        <v>60</v>
      </c>
      <c r="E365" s="9" t="s">
        <v>4655</v>
      </c>
      <c r="F365" s="25">
        <v>0.91999999999999993</v>
      </c>
      <c r="G365" s="29">
        <f t="shared" si="5"/>
        <v>55.199999999999996</v>
      </c>
    </row>
    <row r="366" spans="1:7" ht="12.6" customHeight="1" x14ac:dyDescent="0.25">
      <c r="A366" s="13" t="s">
        <v>3799</v>
      </c>
      <c r="B366" s="9" t="s">
        <v>4185</v>
      </c>
      <c r="C366" s="10" t="s">
        <v>3765</v>
      </c>
      <c r="D366" s="14">
        <v>50</v>
      </c>
      <c r="E366" s="9" t="s">
        <v>4655</v>
      </c>
      <c r="F366" s="25">
        <v>1.08</v>
      </c>
      <c r="G366" s="29">
        <f t="shared" si="5"/>
        <v>54</v>
      </c>
    </row>
    <row r="367" spans="1:7" ht="12.6" customHeight="1" x14ac:dyDescent="0.25">
      <c r="A367" s="13" t="s">
        <v>3800</v>
      </c>
      <c r="B367" s="9" t="s">
        <v>4185</v>
      </c>
      <c r="C367" s="10" t="s">
        <v>3767</v>
      </c>
      <c r="D367" s="14">
        <v>50</v>
      </c>
      <c r="E367" s="9" t="s">
        <v>4655</v>
      </c>
      <c r="F367" s="25">
        <v>1.24</v>
      </c>
      <c r="G367" s="29">
        <f t="shared" si="5"/>
        <v>62</v>
      </c>
    </row>
    <row r="368" spans="1:7" ht="12.6" customHeight="1" x14ac:dyDescent="0.25">
      <c r="A368" s="13" t="s">
        <v>4627</v>
      </c>
      <c r="B368" s="9" t="s">
        <v>4185</v>
      </c>
      <c r="C368" s="10" t="s">
        <v>3801</v>
      </c>
      <c r="D368" s="12" t="s">
        <v>4630</v>
      </c>
      <c r="E368" s="9"/>
      <c r="F368" s="25"/>
      <c r="G368" s="29" t="e">
        <f t="shared" si="5"/>
        <v>#VALUE!</v>
      </c>
    </row>
    <row r="369" spans="1:7" ht="12.6" customHeight="1" x14ac:dyDescent="0.25">
      <c r="A369" s="13" t="s">
        <v>3802</v>
      </c>
      <c r="B369" s="9" t="s">
        <v>4185</v>
      </c>
      <c r="C369" s="10" t="s">
        <v>3803</v>
      </c>
      <c r="D369" s="14">
        <v>50</v>
      </c>
      <c r="E369" s="9" t="s">
        <v>4655</v>
      </c>
      <c r="F369" s="25">
        <v>0.6</v>
      </c>
      <c r="G369" s="29">
        <f t="shared" si="5"/>
        <v>30</v>
      </c>
    </row>
    <row r="370" spans="1:7" ht="12.6" customHeight="1" x14ac:dyDescent="0.25">
      <c r="A370" s="13" t="s">
        <v>3804</v>
      </c>
      <c r="B370" s="9" t="s">
        <v>4185</v>
      </c>
      <c r="C370" s="10" t="s">
        <v>4211</v>
      </c>
      <c r="D370" s="14">
        <v>60</v>
      </c>
      <c r="E370" s="9" t="s">
        <v>4655</v>
      </c>
      <c r="F370" s="25">
        <v>0.6</v>
      </c>
      <c r="G370" s="29">
        <f t="shared" si="5"/>
        <v>36</v>
      </c>
    </row>
    <row r="371" spans="1:7" ht="12.6" customHeight="1" x14ac:dyDescent="0.25">
      <c r="A371" s="13" t="s">
        <v>3805</v>
      </c>
      <c r="B371" s="9" t="s">
        <v>4185</v>
      </c>
      <c r="C371" s="10" t="s">
        <v>4213</v>
      </c>
      <c r="D371" s="14">
        <v>40</v>
      </c>
      <c r="E371" s="9" t="s">
        <v>4655</v>
      </c>
      <c r="F371" s="25">
        <v>0.6</v>
      </c>
      <c r="G371" s="29">
        <f t="shared" si="5"/>
        <v>24</v>
      </c>
    </row>
    <row r="372" spans="1:7" ht="12.6" customHeight="1" x14ac:dyDescent="0.25">
      <c r="A372" s="13" t="s">
        <v>3806</v>
      </c>
      <c r="B372" s="9" t="s">
        <v>4185</v>
      </c>
      <c r="C372" s="10" t="s">
        <v>4219</v>
      </c>
      <c r="D372" s="14">
        <v>1000</v>
      </c>
      <c r="E372" s="9" t="s">
        <v>4655</v>
      </c>
      <c r="F372" s="25">
        <v>0.6</v>
      </c>
      <c r="G372" s="29">
        <f t="shared" si="5"/>
        <v>600</v>
      </c>
    </row>
    <row r="373" spans="1:7" ht="12.6" customHeight="1" x14ac:dyDescent="0.25">
      <c r="A373" s="13" t="s">
        <v>3807</v>
      </c>
      <c r="B373" s="9" t="s">
        <v>4185</v>
      </c>
      <c r="C373" s="10" t="s">
        <v>4198</v>
      </c>
      <c r="D373" s="14">
        <v>2000</v>
      </c>
      <c r="E373" s="9" t="s">
        <v>4655</v>
      </c>
      <c r="F373" s="25">
        <v>0.6</v>
      </c>
      <c r="G373" s="29">
        <f t="shared" si="5"/>
        <v>1200</v>
      </c>
    </row>
    <row r="374" spans="1:7" ht="12.6" customHeight="1" x14ac:dyDescent="0.25">
      <c r="A374" s="13" t="s">
        <v>3808</v>
      </c>
      <c r="B374" s="9" t="s">
        <v>4185</v>
      </c>
      <c r="C374" s="10" t="s">
        <v>4200</v>
      </c>
      <c r="D374" s="14">
        <v>500</v>
      </c>
      <c r="E374" s="9" t="s">
        <v>4655</v>
      </c>
      <c r="F374" s="25">
        <v>0.6</v>
      </c>
      <c r="G374" s="29">
        <f t="shared" si="5"/>
        <v>300</v>
      </c>
    </row>
    <row r="375" spans="1:7" ht="12.6" customHeight="1" x14ac:dyDescent="0.25">
      <c r="A375" s="13" t="s">
        <v>3809</v>
      </c>
      <c r="B375" s="9" t="s">
        <v>4185</v>
      </c>
      <c r="C375" s="10" t="s">
        <v>4202</v>
      </c>
      <c r="D375" s="14">
        <v>5000</v>
      </c>
      <c r="E375" s="9" t="s">
        <v>4655</v>
      </c>
      <c r="F375" s="25">
        <v>0.6</v>
      </c>
      <c r="G375" s="29">
        <f t="shared" si="5"/>
        <v>3000</v>
      </c>
    </row>
    <row r="376" spans="1:7" ht="12.6" customHeight="1" x14ac:dyDescent="0.25">
      <c r="A376" s="13" t="s">
        <v>3810</v>
      </c>
      <c r="B376" s="9" t="s">
        <v>4185</v>
      </c>
      <c r="C376" s="10" t="s">
        <v>4204</v>
      </c>
      <c r="D376" s="14">
        <v>2000</v>
      </c>
      <c r="E376" s="9" t="s">
        <v>4655</v>
      </c>
      <c r="F376" s="25">
        <v>0.6</v>
      </c>
      <c r="G376" s="29">
        <f t="shared" si="5"/>
        <v>1200</v>
      </c>
    </row>
    <row r="377" spans="1:7" ht="12.6" customHeight="1" x14ac:dyDescent="0.25">
      <c r="A377" s="13" t="s">
        <v>3811</v>
      </c>
      <c r="B377" s="9" t="s">
        <v>4185</v>
      </c>
      <c r="C377" s="10" t="s">
        <v>4206</v>
      </c>
      <c r="D377" s="14">
        <v>80</v>
      </c>
      <c r="E377" s="9" t="s">
        <v>4655</v>
      </c>
      <c r="F377" s="25">
        <v>0.8</v>
      </c>
      <c r="G377" s="29">
        <f t="shared" si="5"/>
        <v>64</v>
      </c>
    </row>
    <row r="378" spans="1:7" ht="12.6" customHeight="1" x14ac:dyDescent="0.25">
      <c r="A378" s="13" t="s">
        <v>4627</v>
      </c>
      <c r="B378" s="9" t="s">
        <v>4185</v>
      </c>
      <c r="C378" s="10" t="s">
        <v>3812</v>
      </c>
      <c r="D378" s="12" t="s">
        <v>4630</v>
      </c>
      <c r="E378" s="9"/>
      <c r="F378" s="25"/>
      <c r="G378" s="29" t="e">
        <f t="shared" si="5"/>
        <v>#VALUE!</v>
      </c>
    </row>
    <row r="379" spans="1:7" ht="12.6" customHeight="1" x14ac:dyDescent="0.25">
      <c r="A379" s="13" t="s">
        <v>3813</v>
      </c>
      <c r="B379" s="9" t="s">
        <v>4185</v>
      </c>
      <c r="C379" s="10" t="s">
        <v>3814</v>
      </c>
      <c r="D379" s="14">
        <v>30</v>
      </c>
      <c r="E379" s="9" t="s">
        <v>4655</v>
      </c>
      <c r="F379" s="25">
        <v>0.6</v>
      </c>
      <c r="G379" s="29">
        <f t="shared" si="5"/>
        <v>18</v>
      </c>
    </row>
    <row r="380" spans="1:7" ht="12.6" customHeight="1" x14ac:dyDescent="0.25">
      <c r="A380" s="13" t="s">
        <v>3815</v>
      </c>
      <c r="B380" s="9" t="s">
        <v>4185</v>
      </c>
      <c r="C380" s="10" t="s">
        <v>4211</v>
      </c>
      <c r="D380" s="14">
        <v>30</v>
      </c>
      <c r="E380" s="9" t="s">
        <v>4655</v>
      </c>
      <c r="F380" s="25">
        <v>0.6</v>
      </c>
      <c r="G380" s="29">
        <f t="shared" si="5"/>
        <v>18</v>
      </c>
    </row>
    <row r="381" spans="1:7" ht="12.6" customHeight="1" x14ac:dyDescent="0.25">
      <c r="A381" s="13" t="s">
        <v>3816</v>
      </c>
      <c r="B381" s="9" t="s">
        <v>4185</v>
      </c>
      <c r="C381" s="10" t="s">
        <v>4213</v>
      </c>
      <c r="D381" s="14">
        <v>40</v>
      </c>
      <c r="E381" s="9" t="s">
        <v>4655</v>
      </c>
      <c r="F381" s="25">
        <v>0.6</v>
      </c>
      <c r="G381" s="29">
        <f t="shared" si="5"/>
        <v>24</v>
      </c>
    </row>
    <row r="382" spans="1:7" ht="12.6" customHeight="1" x14ac:dyDescent="0.25">
      <c r="A382" s="13" t="s">
        <v>3817</v>
      </c>
      <c r="B382" s="9" t="s">
        <v>4185</v>
      </c>
      <c r="C382" s="10" t="s">
        <v>4215</v>
      </c>
      <c r="D382" s="14">
        <v>40</v>
      </c>
      <c r="E382" s="9" t="s">
        <v>4655</v>
      </c>
      <c r="F382" s="25">
        <v>0.6</v>
      </c>
      <c r="G382" s="29">
        <f t="shared" si="5"/>
        <v>24</v>
      </c>
    </row>
    <row r="383" spans="1:7" ht="12.6" customHeight="1" x14ac:dyDescent="0.25">
      <c r="A383" s="13" t="s">
        <v>3818</v>
      </c>
      <c r="B383" s="9" t="s">
        <v>4185</v>
      </c>
      <c r="C383" s="10" t="s">
        <v>4219</v>
      </c>
      <c r="D383" s="14">
        <v>800</v>
      </c>
      <c r="E383" s="9" t="s">
        <v>4655</v>
      </c>
      <c r="F383" s="25">
        <v>0.6</v>
      </c>
      <c r="G383" s="29">
        <f t="shared" si="5"/>
        <v>480</v>
      </c>
    </row>
    <row r="384" spans="1:7" ht="12.6" customHeight="1" x14ac:dyDescent="0.25">
      <c r="A384" s="13" t="s">
        <v>3819</v>
      </c>
      <c r="B384" s="9" t="s">
        <v>4185</v>
      </c>
      <c r="C384" s="10" t="s">
        <v>4198</v>
      </c>
      <c r="D384" s="14">
        <v>1000</v>
      </c>
      <c r="E384" s="9" t="s">
        <v>4655</v>
      </c>
      <c r="F384" s="25">
        <v>0.6</v>
      </c>
      <c r="G384" s="29">
        <f t="shared" si="5"/>
        <v>600</v>
      </c>
    </row>
    <row r="385" spans="1:7" ht="12.6" customHeight="1" x14ac:dyDescent="0.25">
      <c r="A385" s="13" t="s">
        <v>3820</v>
      </c>
      <c r="B385" s="9" t="s">
        <v>4185</v>
      </c>
      <c r="C385" s="10" t="s">
        <v>4200</v>
      </c>
      <c r="D385" s="14">
        <v>100</v>
      </c>
      <c r="E385" s="9" t="s">
        <v>4655</v>
      </c>
      <c r="F385" s="25">
        <v>0.6</v>
      </c>
      <c r="G385" s="29">
        <f t="shared" si="5"/>
        <v>60</v>
      </c>
    </row>
    <row r="386" spans="1:7" ht="12.6" customHeight="1" x14ac:dyDescent="0.25">
      <c r="A386" s="13" t="s">
        <v>3821</v>
      </c>
      <c r="B386" s="9" t="s">
        <v>4185</v>
      </c>
      <c r="C386" s="10" t="s">
        <v>4202</v>
      </c>
      <c r="D386" s="14">
        <v>1200</v>
      </c>
      <c r="E386" s="9" t="s">
        <v>4655</v>
      </c>
      <c r="F386" s="25">
        <v>0.6</v>
      </c>
      <c r="G386" s="29">
        <f t="shared" si="5"/>
        <v>720</v>
      </c>
    </row>
    <row r="387" spans="1:7" ht="12.6" customHeight="1" x14ac:dyDescent="0.25">
      <c r="A387" s="13" t="s">
        <v>3822</v>
      </c>
      <c r="B387" s="9" t="s">
        <v>4185</v>
      </c>
      <c r="C387" s="10" t="s">
        <v>4204</v>
      </c>
      <c r="D387" s="14">
        <v>1000</v>
      </c>
      <c r="E387" s="9" t="s">
        <v>4655</v>
      </c>
      <c r="F387" s="25">
        <v>0.6</v>
      </c>
      <c r="G387" s="29">
        <f t="shared" ref="G387:G450" si="6">F387*D387</f>
        <v>600</v>
      </c>
    </row>
    <row r="388" spans="1:7" ht="12.6" customHeight="1" x14ac:dyDescent="0.25">
      <c r="A388" s="13" t="s">
        <v>3823</v>
      </c>
      <c r="B388" s="9" t="s">
        <v>4185</v>
      </c>
      <c r="C388" s="10" t="s">
        <v>4206</v>
      </c>
      <c r="D388" s="14">
        <v>120</v>
      </c>
      <c r="E388" s="9" t="s">
        <v>4655</v>
      </c>
      <c r="F388" s="25">
        <v>0.8</v>
      </c>
      <c r="G388" s="29">
        <f t="shared" si="6"/>
        <v>96</v>
      </c>
    </row>
    <row r="389" spans="1:7" ht="12.6" customHeight="1" x14ac:dyDescent="0.25">
      <c r="A389" s="13" t="s">
        <v>3824</v>
      </c>
      <c r="B389" s="9" t="s">
        <v>4185</v>
      </c>
      <c r="C389" s="10" t="s">
        <v>4226</v>
      </c>
      <c r="D389" s="14">
        <v>120</v>
      </c>
      <c r="E389" s="9" t="s">
        <v>4655</v>
      </c>
      <c r="F389" s="25">
        <v>0.84000000000000008</v>
      </c>
      <c r="G389" s="29">
        <f t="shared" si="6"/>
        <v>100.80000000000001</v>
      </c>
    </row>
    <row r="390" spans="1:7" ht="12.6" customHeight="1" x14ac:dyDescent="0.25">
      <c r="A390" s="13" t="s">
        <v>3825</v>
      </c>
      <c r="B390" s="9" t="s">
        <v>4185</v>
      </c>
      <c r="C390" s="10" t="s">
        <v>4228</v>
      </c>
      <c r="D390" s="14">
        <v>100</v>
      </c>
      <c r="E390" s="9" t="s">
        <v>4655</v>
      </c>
      <c r="F390" s="25">
        <v>1.08</v>
      </c>
      <c r="G390" s="29">
        <f t="shared" si="6"/>
        <v>108</v>
      </c>
    </row>
    <row r="391" spans="1:7" ht="12.6" customHeight="1" x14ac:dyDescent="0.25">
      <c r="A391" s="13" t="s">
        <v>3826</v>
      </c>
      <c r="B391" s="9" t="s">
        <v>4185</v>
      </c>
      <c r="C391" s="10" t="s">
        <v>4230</v>
      </c>
      <c r="D391" s="14">
        <v>100</v>
      </c>
      <c r="E391" s="9" t="s">
        <v>4655</v>
      </c>
      <c r="F391" s="25">
        <v>1.24</v>
      </c>
      <c r="G391" s="29">
        <f t="shared" si="6"/>
        <v>124</v>
      </c>
    </row>
    <row r="392" spans="1:7" ht="12.6" customHeight="1" x14ac:dyDescent="0.25">
      <c r="A392" s="13" t="s">
        <v>4627</v>
      </c>
      <c r="B392" s="9" t="s">
        <v>4185</v>
      </c>
      <c r="C392" s="10" t="s">
        <v>3827</v>
      </c>
      <c r="D392" s="12" t="s">
        <v>4630</v>
      </c>
      <c r="E392" s="9"/>
      <c r="F392" s="25"/>
      <c r="G392" s="29" t="e">
        <f t="shared" si="6"/>
        <v>#VALUE!</v>
      </c>
    </row>
    <row r="393" spans="1:7" ht="12.6" customHeight="1" x14ac:dyDescent="0.25">
      <c r="A393" s="13" t="s">
        <v>3828</v>
      </c>
      <c r="B393" s="9" t="s">
        <v>4185</v>
      </c>
      <c r="C393" s="10" t="s">
        <v>3829</v>
      </c>
      <c r="D393" s="14">
        <v>300</v>
      </c>
      <c r="E393" s="9" t="s">
        <v>4655</v>
      </c>
      <c r="F393" s="25">
        <v>0.96</v>
      </c>
      <c r="G393" s="29">
        <f t="shared" si="6"/>
        <v>288</v>
      </c>
    </row>
    <row r="394" spans="1:7" ht="12.6" customHeight="1" x14ac:dyDescent="0.25">
      <c r="A394" s="13" t="s">
        <v>3830</v>
      </c>
      <c r="B394" s="9" t="s">
        <v>4185</v>
      </c>
      <c r="C394" s="10" t="s">
        <v>3831</v>
      </c>
      <c r="D394" s="14">
        <v>200</v>
      </c>
      <c r="E394" s="9" t="s">
        <v>4655</v>
      </c>
      <c r="F394" s="25">
        <v>0.76</v>
      </c>
      <c r="G394" s="29">
        <f t="shared" si="6"/>
        <v>152</v>
      </c>
    </row>
    <row r="395" spans="1:7" ht="12.6" customHeight="1" x14ac:dyDescent="0.25">
      <c r="A395" s="13" t="s">
        <v>3832</v>
      </c>
      <c r="B395" s="9" t="s">
        <v>4185</v>
      </c>
      <c r="C395" s="10" t="s">
        <v>3833</v>
      </c>
      <c r="D395" s="14">
        <v>300</v>
      </c>
      <c r="E395" s="9" t="s">
        <v>4655</v>
      </c>
      <c r="F395" s="25">
        <v>0.84000000000000008</v>
      </c>
      <c r="G395" s="29">
        <f t="shared" si="6"/>
        <v>252.00000000000003</v>
      </c>
    </row>
    <row r="396" spans="1:7" ht="12.6" customHeight="1" x14ac:dyDescent="0.25">
      <c r="A396" s="13" t="s">
        <v>3834</v>
      </c>
      <c r="B396" s="9" t="s">
        <v>4185</v>
      </c>
      <c r="C396" s="10" t="s">
        <v>3835</v>
      </c>
      <c r="D396" s="14">
        <v>200</v>
      </c>
      <c r="E396" s="9" t="s">
        <v>4655</v>
      </c>
      <c r="F396" s="25">
        <v>1.04</v>
      </c>
      <c r="G396" s="29">
        <f t="shared" si="6"/>
        <v>208</v>
      </c>
    </row>
    <row r="397" spans="1:7" ht="12.6" customHeight="1" x14ac:dyDescent="0.25">
      <c r="A397" s="13" t="s">
        <v>3836</v>
      </c>
      <c r="B397" s="9" t="s">
        <v>4185</v>
      </c>
      <c r="C397" s="10" t="s">
        <v>3837</v>
      </c>
      <c r="D397" s="14">
        <v>150</v>
      </c>
      <c r="E397" s="9" t="s">
        <v>4655</v>
      </c>
      <c r="F397" s="25">
        <v>1.04</v>
      </c>
      <c r="G397" s="29">
        <f t="shared" si="6"/>
        <v>156</v>
      </c>
    </row>
    <row r="398" spans="1:7" ht="12.6" customHeight="1" x14ac:dyDescent="0.25">
      <c r="A398" s="13" t="s">
        <v>3838</v>
      </c>
      <c r="B398" s="9" t="s">
        <v>4185</v>
      </c>
      <c r="C398" s="10" t="s">
        <v>3839</v>
      </c>
      <c r="D398" s="14">
        <v>120</v>
      </c>
      <c r="E398" s="9" t="s">
        <v>4655</v>
      </c>
      <c r="F398" s="25">
        <v>1.04</v>
      </c>
      <c r="G398" s="29">
        <f t="shared" si="6"/>
        <v>124.80000000000001</v>
      </c>
    </row>
    <row r="399" spans="1:7" ht="12.6" customHeight="1" x14ac:dyDescent="0.25">
      <c r="A399" s="13" t="s">
        <v>3840</v>
      </c>
      <c r="B399" s="9" t="s">
        <v>4185</v>
      </c>
      <c r="C399" s="10" t="s">
        <v>4234</v>
      </c>
      <c r="D399" s="14">
        <v>100</v>
      </c>
      <c r="E399" s="9" t="s">
        <v>4655</v>
      </c>
      <c r="F399" s="25">
        <v>1.3599999999999999</v>
      </c>
      <c r="G399" s="29">
        <f t="shared" si="6"/>
        <v>136</v>
      </c>
    </row>
    <row r="400" spans="1:7" ht="12.6" customHeight="1" x14ac:dyDescent="0.25">
      <c r="A400" s="13" t="s">
        <v>3841</v>
      </c>
      <c r="B400" s="9" t="s">
        <v>4185</v>
      </c>
      <c r="C400" s="10" t="s">
        <v>3842</v>
      </c>
      <c r="D400" s="14">
        <v>120</v>
      </c>
      <c r="E400" s="9" t="s">
        <v>4655</v>
      </c>
      <c r="F400" s="25">
        <v>4.08</v>
      </c>
      <c r="G400" s="29">
        <f t="shared" si="6"/>
        <v>489.6</v>
      </c>
    </row>
    <row r="401" spans="1:7" ht="12.6" customHeight="1" x14ac:dyDescent="0.25">
      <c r="A401" s="13" t="s">
        <v>4627</v>
      </c>
      <c r="B401" s="9" t="s">
        <v>4185</v>
      </c>
      <c r="C401" s="10" t="s">
        <v>3843</v>
      </c>
      <c r="D401" s="12" t="s">
        <v>4630</v>
      </c>
      <c r="E401" s="9"/>
      <c r="F401" s="25"/>
      <c r="G401" s="29" t="e">
        <f t="shared" si="6"/>
        <v>#VALUE!</v>
      </c>
    </row>
    <row r="402" spans="1:7" ht="12.6" customHeight="1" x14ac:dyDescent="0.25">
      <c r="A402" s="13" t="s">
        <v>3844</v>
      </c>
      <c r="B402" s="9" t="s">
        <v>4185</v>
      </c>
      <c r="C402" s="10" t="s">
        <v>3845</v>
      </c>
      <c r="D402" s="14">
        <v>90</v>
      </c>
      <c r="E402" s="9" t="s">
        <v>4655</v>
      </c>
      <c r="F402" s="25">
        <v>0.6</v>
      </c>
      <c r="G402" s="29">
        <f t="shared" si="6"/>
        <v>54</v>
      </c>
    </row>
    <row r="403" spans="1:7" ht="12.6" customHeight="1" x14ac:dyDescent="0.25">
      <c r="A403" s="13" t="s">
        <v>3846</v>
      </c>
      <c r="B403" s="9" t="s">
        <v>4185</v>
      </c>
      <c r="C403" s="10" t="s">
        <v>3847</v>
      </c>
      <c r="D403" s="14">
        <v>400</v>
      </c>
      <c r="E403" s="9" t="s">
        <v>4655</v>
      </c>
      <c r="F403" s="25">
        <v>0.6</v>
      </c>
      <c r="G403" s="29">
        <f t="shared" si="6"/>
        <v>240</v>
      </c>
    </row>
    <row r="404" spans="1:7" ht="12.6" customHeight="1" x14ac:dyDescent="0.25">
      <c r="A404" s="13" t="s">
        <v>3848</v>
      </c>
      <c r="B404" s="9" t="s">
        <v>4185</v>
      </c>
      <c r="C404" s="10" t="s">
        <v>3849</v>
      </c>
      <c r="D404" s="14">
        <v>60</v>
      </c>
      <c r="E404" s="9" t="s">
        <v>4655</v>
      </c>
      <c r="F404" s="25">
        <v>0.67999999999999994</v>
      </c>
      <c r="G404" s="29">
        <f t="shared" si="6"/>
        <v>40.799999999999997</v>
      </c>
    </row>
    <row r="405" spans="1:7" ht="12.6" customHeight="1" x14ac:dyDescent="0.25">
      <c r="A405" s="13" t="s">
        <v>3850</v>
      </c>
      <c r="B405" s="9" t="s">
        <v>4185</v>
      </c>
      <c r="C405" s="10" t="s">
        <v>3851</v>
      </c>
      <c r="D405" s="14">
        <v>90</v>
      </c>
      <c r="E405" s="9" t="s">
        <v>4655</v>
      </c>
      <c r="F405" s="25">
        <v>0.6</v>
      </c>
      <c r="G405" s="29">
        <f t="shared" si="6"/>
        <v>54</v>
      </c>
    </row>
    <row r="406" spans="1:7" ht="12.6" customHeight="1" x14ac:dyDescent="0.25">
      <c r="A406" s="13" t="s">
        <v>3852</v>
      </c>
      <c r="B406" s="9" t="s">
        <v>4185</v>
      </c>
      <c r="C406" s="10" t="s">
        <v>3853</v>
      </c>
      <c r="D406" s="14">
        <v>60</v>
      </c>
      <c r="E406" s="9" t="s">
        <v>4655</v>
      </c>
      <c r="F406" s="25">
        <v>0.8</v>
      </c>
      <c r="G406" s="29">
        <f t="shared" si="6"/>
        <v>48</v>
      </c>
    </row>
    <row r="407" spans="1:7" ht="12.6" customHeight="1" x14ac:dyDescent="0.25">
      <c r="A407" s="13" t="s">
        <v>3854</v>
      </c>
      <c r="B407" s="9" t="s">
        <v>4185</v>
      </c>
      <c r="C407" s="10" t="s">
        <v>3855</v>
      </c>
      <c r="D407" s="14">
        <v>80</v>
      </c>
      <c r="E407" s="9" t="s">
        <v>4655</v>
      </c>
      <c r="F407" s="25">
        <v>0.84000000000000008</v>
      </c>
      <c r="G407" s="29">
        <f t="shared" si="6"/>
        <v>67.2</v>
      </c>
    </row>
    <row r="408" spans="1:7" ht="12.6" customHeight="1" x14ac:dyDescent="0.25">
      <c r="A408" s="13" t="s">
        <v>3856</v>
      </c>
      <c r="B408" s="9" t="s">
        <v>4185</v>
      </c>
      <c r="C408" s="10" t="s">
        <v>3857</v>
      </c>
      <c r="D408" s="14">
        <v>150</v>
      </c>
      <c r="E408" s="9" t="s">
        <v>4655</v>
      </c>
      <c r="F408" s="25">
        <v>1.2</v>
      </c>
      <c r="G408" s="29">
        <f t="shared" si="6"/>
        <v>180</v>
      </c>
    </row>
    <row r="409" spans="1:7" ht="12.6" customHeight="1" x14ac:dyDescent="0.25">
      <c r="A409" s="13" t="s">
        <v>3858</v>
      </c>
      <c r="B409" s="9" t="s">
        <v>4185</v>
      </c>
      <c r="C409" s="10" t="s">
        <v>3859</v>
      </c>
      <c r="D409" s="14">
        <v>50</v>
      </c>
      <c r="E409" s="9" t="s">
        <v>4655</v>
      </c>
      <c r="F409" s="25">
        <v>2</v>
      </c>
      <c r="G409" s="29">
        <f t="shared" si="6"/>
        <v>100</v>
      </c>
    </row>
    <row r="410" spans="1:7" ht="12.6" customHeight="1" x14ac:dyDescent="0.25">
      <c r="A410" s="13" t="s">
        <v>3860</v>
      </c>
      <c r="B410" s="9" t="s">
        <v>4185</v>
      </c>
      <c r="C410" s="10" t="s">
        <v>3861</v>
      </c>
      <c r="D410" s="14">
        <v>60</v>
      </c>
      <c r="E410" s="9" t="s">
        <v>4655</v>
      </c>
      <c r="F410" s="25">
        <v>1.6</v>
      </c>
      <c r="G410" s="29">
        <f t="shared" si="6"/>
        <v>96</v>
      </c>
    </row>
    <row r="411" spans="1:7" ht="12.6" customHeight="1" x14ac:dyDescent="0.25">
      <c r="A411" s="13" t="s">
        <v>3862</v>
      </c>
      <c r="B411" s="9" t="s">
        <v>4185</v>
      </c>
      <c r="C411" s="10" t="s">
        <v>3863</v>
      </c>
      <c r="D411" s="14">
        <v>30</v>
      </c>
      <c r="E411" s="9" t="s">
        <v>4655</v>
      </c>
      <c r="F411" s="25">
        <v>2.4</v>
      </c>
      <c r="G411" s="29">
        <f t="shared" si="6"/>
        <v>72</v>
      </c>
    </row>
    <row r="412" spans="1:7" ht="12.6" customHeight="1" x14ac:dyDescent="0.25">
      <c r="A412" s="13" t="s">
        <v>3864</v>
      </c>
      <c r="B412" s="9" t="s">
        <v>4185</v>
      </c>
      <c r="C412" s="10" t="s">
        <v>3865</v>
      </c>
      <c r="D412" s="14">
        <v>30</v>
      </c>
      <c r="E412" s="9" t="s">
        <v>4655</v>
      </c>
      <c r="F412" s="25">
        <v>2.04</v>
      </c>
      <c r="G412" s="29">
        <f t="shared" si="6"/>
        <v>61.2</v>
      </c>
    </row>
    <row r="413" spans="1:7" ht="12.6" customHeight="1" x14ac:dyDescent="0.25">
      <c r="A413" s="13" t="s">
        <v>3866</v>
      </c>
      <c r="B413" s="9" t="s">
        <v>4185</v>
      </c>
      <c r="C413" s="10" t="s">
        <v>3867</v>
      </c>
      <c r="D413" s="14">
        <v>100</v>
      </c>
      <c r="E413" s="9" t="s">
        <v>4655</v>
      </c>
      <c r="F413" s="25">
        <v>3.08</v>
      </c>
      <c r="G413" s="29">
        <f t="shared" si="6"/>
        <v>308</v>
      </c>
    </row>
    <row r="414" spans="1:7" ht="12.6" customHeight="1" x14ac:dyDescent="0.25">
      <c r="A414" s="13" t="s">
        <v>4627</v>
      </c>
      <c r="B414" s="9" t="s">
        <v>4185</v>
      </c>
      <c r="C414" s="10" t="s">
        <v>3868</v>
      </c>
      <c r="D414" s="12" t="s">
        <v>4630</v>
      </c>
      <c r="E414" s="9"/>
      <c r="F414" s="25"/>
      <c r="G414" s="29" t="e">
        <f t="shared" si="6"/>
        <v>#VALUE!</v>
      </c>
    </row>
    <row r="415" spans="1:7" ht="12.6" customHeight="1" x14ac:dyDescent="0.25">
      <c r="A415" s="13" t="s">
        <v>3869</v>
      </c>
      <c r="B415" s="9" t="s">
        <v>4185</v>
      </c>
      <c r="C415" s="10" t="s">
        <v>3870</v>
      </c>
      <c r="D415" s="14">
        <v>100</v>
      </c>
      <c r="E415" s="9" t="s">
        <v>4655</v>
      </c>
      <c r="F415" s="25">
        <v>2.68</v>
      </c>
      <c r="G415" s="29">
        <f t="shared" si="6"/>
        <v>268</v>
      </c>
    </row>
    <row r="416" spans="1:7" ht="12.6" customHeight="1" x14ac:dyDescent="0.25">
      <c r="A416" s="13" t="s">
        <v>3871</v>
      </c>
      <c r="B416" s="9" t="s">
        <v>4185</v>
      </c>
      <c r="C416" s="10" t="s">
        <v>3872</v>
      </c>
      <c r="D416" s="14">
        <v>300</v>
      </c>
      <c r="E416" s="9" t="s">
        <v>4655</v>
      </c>
      <c r="F416" s="25">
        <v>2.68</v>
      </c>
      <c r="G416" s="29">
        <f t="shared" si="6"/>
        <v>804</v>
      </c>
    </row>
    <row r="417" spans="1:7" ht="12.6" customHeight="1" x14ac:dyDescent="0.25">
      <c r="A417" s="13" t="s">
        <v>3873</v>
      </c>
      <c r="B417" s="9" t="s">
        <v>4185</v>
      </c>
      <c r="C417" s="10" t="s">
        <v>3874</v>
      </c>
      <c r="D417" s="14">
        <v>200</v>
      </c>
      <c r="E417" s="9" t="s">
        <v>4655</v>
      </c>
      <c r="F417" s="25">
        <v>2.84</v>
      </c>
      <c r="G417" s="29">
        <f t="shared" si="6"/>
        <v>568</v>
      </c>
    </row>
    <row r="418" spans="1:7" ht="12.6" customHeight="1" x14ac:dyDescent="0.25">
      <c r="A418" s="13" t="s">
        <v>3875</v>
      </c>
      <c r="B418" s="9" t="s">
        <v>4185</v>
      </c>
      <c r="C418" s="10" t="s">
        <v>3876</v>
      </c>
      <c r="D418" s="14">
        <v>60</v>
      </c>
      <c r="E418" s="9" t="s">
        <v>4655</v>
      </c>
      <c r="F418" s="25">
        <v>2.68</v>
      </c>
      <c r="G418" s="29">
        <f t="shared" si="6"/>
        <v>160.80000000000001</v>
      </c>
    </row>
    <row r="419" spans="1:7" ht="12.6" customHeight="1" x14ac:dyDescent="0.25">
      <c r="A419" s="13" t="s">
        <v>3877</v>
      </c>
      <c r="B419" s="9" t="s">
        <v>4185</v>
      </c>
      <c r="C419" s="10" t="s">
        <v>3878</v>
      </c>
      <c r="D419" s="14">
        <v>60</v>
      </c>
      <c r="E419" s="9" t="s">
        <v>4655</v>
      </c>
      <c r="F419" s="25">
        <v>3.12</v>
      </c>
      <c r="G419" s="29">
        <f t="shared" si="6"/>
        <v>187.20000000000002</v>
      </c>
    </row>
    <row r="420" spans="1:7" ht="12.6" customHeight="1" x14ac:dyDescent="0.25">
      <c r="A420" s="13" t="s">
        <v>3879</v>
      </c>
      <c r="B420" s="9" t="s">
        <v>4185</v>
      </c>
      <c r="C420" s="10" t="s">
        <v>3880</v>
      </c>
      <c r="D420" s="14">
        <v>80</v>
      </c>
      <c r="E420" s="9" t="s">
        <v>4655</v>
      </c>
      <c r="F420" s="25">
        <v>3.44</v>
      </c>
      <c r="G420" s="29">
        <f t="shared" si="6"/>
        <v>275.2</v>
      </c>
    </row>
    <row r="421" spans="1:7" ht="12.6" customHeight="1" x14ac:dyDescent="0.25">
      <c r="A421" s="13" t="s">
        <v>3881</v>
      </c>
      <c r="B421" s="9" t="s">
        <v>4185</v>
      </c>
      <c r="C421" s="10" t="s">
        <v>3882</v>
      </c>
      <c r="D421" s="14">
        <v>100</v>
      </c>
      <c r="E421" s="9" t="s">
        <v>4655</v>
      </c>
      <c r="F421" s="25">
        <v>4.3600000000000003</v>
      </c>
      <c r="G421" s="29">
        <f t="shared" si="6"/>
        <v>436.00000000000006</v>
      </c>
    </row>
    <row r="422" spans="1:7" ht="12.6" customHeight="1" x14ac:dyDescent="0.25">
      <c r="A422" s="13" t="s">
        <v>3883</v>
      </c>
      <c r="B422" s="9" t="s">
        <v>4185</v>
      </c>
      <c r="C422" s="10" t="s">
        <v>3884</v>
      </c>
      <c r="D422" s="14">
        <v>20</v>
      </c>
      <c r="E422" s="9" t="s">
        <v>4655</v>
      </c>
      <c r="F422" s="25">
        <v>5</v>
      </c>
      <c r="G422" s="29">
        <f t="shared" si="6"/>
        <v>100</v>
      </c>
    </row>
    <row r="423" spans="1:7" ht="12.6" customHeight="1" x14ac:dyDescent="0.25">
      <c r="A423" s="13" t="s">
        <v>3885</v>
      </c>
      <c r="B423" s="9" t="s">
        <v>4185</v>
      </c>
      <c r="C423" s="10" t="s">
        <v>3886</v>
      </c>
      <c r="D423" s="14">
        <v>20</v>
      </c>
      <c r="E423" s="9" t="s">
        <v>4655</v>
      </c>
      <c r="F423" s="25">
        <v>5.6</v>
      </c>
      <c r="G423" s="29">
        <f t="shared" si="6"/>
        <v>112</v>
      </c>
    </row>
    <row r="424" spans="1:7" ht="12.6" customHeight="1" x14ac:dyDescent="0.25">
      <c r="A424" s="13" t="s">
        <v>3887</v>
      </c>
      <c r="B424" s="9" t="s">
        <v>4185</v>
      </c>
      <c r="C424" s="10" t="s">
        <v>3888</v>
      </c>
      <c r="D424" s="14">
        <v>20</v>
      </c>
      <c r="E424" s="9" t="s">
        <v>4655</v>
      </c>
      <c r="F424" s="25">
        <v>5.36</v>
      </c>
      <c r="G424" s="29">
        <f t="shared" si="6"/>
        <v>107.2</v>
      </c>
    </row>
    <row r="425" spans="1:7" ht="12.6" customHeight="1" x14ac:dyDescent="0.25">
      <c r="A425" s="13" t="s">
        <v>3889</v>
      </c>
      <c r="B425" s="9" t="s">
        <v>4185</v>
      </c>
      <c r="C425" s="10" t="s">
        <v>3890</v>
      </c>
      <c r="D425" s="14">
        <v>40</v>
      </c>
      <c r="E425" s="9" t="s">
        <v>4655</v>
      </c>
      <c r="F425" s="25">
        <v>4.8</v>
      </c>
      <c r="G425" s="29">
        <f t="shared" si="6"/>
        <v>192</v>
      </c>
    </row>
    <row r="426" spans="1:7" ht="12.6" customHeight="1" x14ac:dyDescent="0.25">
      <c r="A426" s="13" t="s">
        <v>3891</v>
      </c>
      <c r="B426" s="9" t="s">
        <v>4185</v>
      </c>
      <c r="C426" s="10" t="s">
        <v>3892</v>
      </c>
      <c r="D426" s="14">
        <v>40</v>
      </c>
      <c r="E426" s="9" t="s">
        <v>4655</v>
      </c>
      <c r="F426" s="25">
        <v>6.88</v>
      </c>
      <c r="G426" s="29">
        <f t="shared" si="6"/>
        <v>275.2</v>
      </c>
    </row>
    <row r="427" spans="1:7" ht="12.6" customHeight="1" x14ac:dyDescent="0.25">
      <c r="A427" s="13" t="s">
        <v>4627</v>
      </c>
      <c r="B427" s="9" t="s">
        <v>4118</v>
      </c>
      <c r="C427" s="10" t="s">
        <v>3893</v>
      </c>
      <c r="D427" s="12" t="s">
        <v>4630</v>
      </c>
      <c r="E427" s="9"/>
      <c r="F427" s="25"/>
      <c r="G427" s="29" t="e">
        <f t="shared" si="6"/>
        <v>#VALUE!</v>
      </c>
    </row>
    <row r="428" spans="1:7" ht="12.6" customHeight="1" x14ac:dyDescent="0.25">
      <c r="A428" s="13" t="s">
        <v>3894</v>
      </c>
      <c r="B428" s="9" t="s">
        <v>4118</v>
      </c>
      <c r="C428" s="10" t="s">
        <v>3895</v>
      </c>
      <c r="D428" s="14">
        <v>5</v>
      </c>
      <c r="E428" s="9" t="s">
        <v>4634</v>
      </c>
      <c r="F428" s="25">
        <v>36</v>
      </c>
      <c r="G428" s="29">
        <f t="shared" si="6"/>
        <v>180</v>
      </c>
    </row>
    <row r="429" spans="1:7" ht="12.6" customHeight="1" x14ac:dyDescent="0.25">
      <c r="A429" s="13" t="s">
        <v>3896</v>
      </c>
      <c r="B429" s="9" t="s">
        <v>4118</v>
      </c>
      <c r="C429" s="10" t="s">
        <v>3897</v>
      </c>
      <c r="D429" s="14">
        <v>3</v>
      </c>
      <c r="E429" s="9" t="s">
        <v>4634</v>
      </c>
      <c r="F429" s="25">
        <v>51.2</v>
      </c>
      <c r="G429" s="29">
        <f t="shared" si="6"/>
        <v>153.60000000000002</v>
      </c>
    </row>
    <row r="430" spans="1:7" ht="12.6" customHeight="1" x14ac:dyDescent="0.25">
      <c r="A430" s="13" t="s">
        <v>3898</v>
      </c>
      <c r="B430" s="9" t="s">
        <v>4118</v>
      </c>
      <c r="C430" s="10" t="s">
        <v>3899</v>
      </c>
      <c r="D430" s="14">
        <v>5000</v>
      </c>
      <c r="E430" s="9" t="s">
        <v>4634</v>
      </c>
      <c r="F430" s="25">
        <v>0.6</v>
      </c>
      <c r="G430" s="29">
        <f t="shared" si="6"/>
        <v>3000</v>
      </c>
    </row>
    <row r="431" spans="1:7" ht="12.6" customHeight="1" x14ac:dyDescent="0.25">
      <c r="A431" s="13" t="s">
        <v>3900</v>
      </c>
      <c r="B431" s="9" t="s">
        <v>4118</v>
      </c>
      <c r="C431" s="10" t="s">
        <v>3901</v>
      </c>
      <c r="D431" s="14">
        <v>300</v>
      </c>
      <c r="E431" s="9" t="s">
        <v>4634</v>
      </c>
      <c r="F431" s="25">
        <v>0.6</v>
      </c>
      <c r="G431" s="29">
        <f t="shared" si="6"/>
        <v>180</v>
      </c>
    </row>
    <row r="432" spans="1:7" ht="12.6" customHeight="1" x14ac:dyDescent="0.25">
      <c r="A432" s="13" t="s">
        <v>3902</v>
      </c>
      <c r="B432" s="9" t="s">
        <v>4118</v>
      </c>
      <c r="C432" s="10" t="s">
        <v>3903</v>
      </c>
      <c r="D432" s="14">
        <v>250</v>
      </c>
      <c r="E432" s="9" t="s">
        <v>4634</v>
      </c>
      <c r="F432" s="25">
        <v>0.6</v>
      </c>
      <c r="G432" s="29">
        <f t="shared" si="6"/>
        <v>150</v>
      </c>
    </row>
    <row r="433" spans="1:7" ht="12.6" customHeight="1" x14ac:dyDescent="0.25">
      <c r="A433" s="13" t="s">
        <v>4627</v>
      </c>
      <c r="B433" s="9" t="s">
        <v>3904</v>
      </c>
      <c r="C433" s="10" t="s">
        <v>3905</v>
      </c>
      <c r="D433" s="12" t="s">
        <v>4630</v>
      </c>
      <c r="E433" s="9"/>
      <c r="F433" s="25"/>
      <c r="G433" s="29" t="e">
        <f t="shared" si="6"/>
        <v>#VALUE!</v>
      </c>
    </row>
    <row r="434" spans="1:7" ht="12.6" customHeight="1" x14ac:dyDescent="0.25">
      <c r="A434" s="13" t="s">
        <v>3906</v>
      </c>
      <c r="B434" s="9" t="s">
        <v>3904</v>
      </c>
      <c r="C434" s="10" t="s">
        <v>3907</v>
      </c>
      <c r="D434" s="14">
        <v>30</v>
      </c>
      <c r="E434" s="9" t="s">
        <v>4655</v>
      </c>
      <c r="F434" s="25">
        <v>0.8</v>
      </c>
      <c r="G434" s="29">
        <f t="shared" si="6"/>
        <v>24</v>
      </c>
    </row>
    <row r="435" spans="1:7" ht="12.6" customHeight="1" x14ac:dyDescent="0.25">
      <c r="A435" s="13" t="s">
        <v>3908</v>
      </c>
      <c r="B435" s="9" t="s">
        <v>3904</v>
      </c>
      <c r="C435" s="10" t="s">
        <v>3909</v>
      </c>
      <c r="D435" s="14">
        <v>4</v>
      </c>
      <c r="E435" s="9" t="s">
        <v>4634</v>
      </c>
      <c r="F435" s="25">
        <v>6</v>
      </c>
      <c r="G435" s="29">
        <f t="shared" si="6"/>
        <v>24</v>
      </c>
    </row>
    <row r="436" spans="1:7" ht="12.6" customHeight="1" x14ac:dyDescent="0.25">
      <c r="A436" s="13" t="s">
        <v>3910</v>
      </c>
      <c r="B436" s="9" t="s">
        <v>3904</v>
      </c>
      <c r="C436" s="10" t="s">
        <v>3911</v>
      </c>
      <c r="D436" s="14">
        <v>2</v>
      </c>
      <c r="E436" s="9" t="s">
        <v>4634</v>
      </c>
      <c r="F436" s="25">
        <v>2.8</v>
      </c>
      <c r="G436" s="29">
        <f t="shared" si="6"/>
        <v>5.6</v>
      </c>
    </row>
    <row r="437" spans="1:7" ht="12.6" customHeight="1" x14ac:dyDescent="0.25">
      <c r="A437" s="13" t="s">
        <v>3912</v>
      </c>
      <c r="B437" s="9" t="s">
        <v>3904</v>
      </c>
      <c r="C437" s="10" t="s">
        <v>3913</v>
      </c>
      <c r="D437" s="14">
        <v>2</v>
      </c>
      <c r="E437" s="9" t="s">
        <v>4634</v>
      </c>
      <c r="F437" s="25">
        <v>10</v>
      </c>
      <c r="G437" s="29">
        <f t="shared" si="6"/>
        <v>20</v>
      </c>
    </row>
    <row r="438" spans="1:7" ht="12.6" customHeight="1" x14ac:dyDescent="0.25">
      <c r="A438" s="13" t="s">
        <v>4627</v>
      </c>
      <c r="B438" s="9" t="s">
        <v>3914</v>
      </c>
      <c r="C438" s="10" t="s">
        <v>3915</v>
      </c>
      <c r="D438" s="12" t="s">
        <v>4630</v>
      </c>
      <c r="E438" s="9"/>
      <c r="F438" s="25"/>
      <c r="G438" s="29" t="e">
        <f t="shared" si="6"/>
        <v>#VALUE!</v>
      </c>
    </row>
    <row r="439" spans="1:7" ht="12.6" customHeight="1" x14ac:dyDescent="0.25">
      <c r="A439" s="13" t="s">
        <v>4627</v>
      </c>
      <c r="B439" s="9" t="s">
        <v>3914</v>
      </c>
      <c r="C439" s="10" t="s">
        <v>3916</v>
      </c>
      <c r="D439" s="12" t="s">
        <v>4630</v>
      </c>
      <c r="E439" s="9"/>
      <c r="F439" s="25"/>
      <c r="G439" s="29" t="e">
        <f t="shared" si="6"/>
        <v>#VALUE!</v>
      </c>
    </row>
    <row r="440" spans="1:7" ht="12.6" customHeight="1" x14ac:dyDescent="0.25">
      <c r="A440" s="13" t="s">
        <v>4627</v>
      </c>
      <c r="B440" s="9" t="s">
        <v>3914</v>
      </c>
      <c r="C440" s="10" t="s">
        <v>3917</v>
      </c>
      <c r="D440" s="12" t="s">
        <v>4630</v>
      </c>
      <c r="E440" s="9"/>
      <c r="F440" s="25"/>
      <c r="G440" s="29" t="e">
        <f t="shared" si="6"/>
        <v>#VALUE!</v>
      </c>
    </row>
    <row r="441" spans="1:7" ht="12.6" customHeight="1" x14ac:dyDescent="0.25">
      <c r="A441" s="13" t="s">
        <v>4627</v>
      </c>
      <c r="B441" s="9" t="s">
        <v>3914</v>
      </c>
      <c r="C441" s="10" t="s">
        <v>3918</v>
      </c>
      <c r="D441" s="12" t="s">
        <v>4630</v>
      </c>
      <c r="E441" s="9"/>
      <c r="F441" s="25"/>
      <c r="G441" s="29" t="e">
        <f t="shared" si="6"/>
        <v>#VALUE!</v>
      </c>
    </row>
    <row r="442" spans="1:7" ht="12.6" customHeight="1" x14ac:dyDescent="0.25">
      <c r="A442" s="13" t="s">
        <v>4627</v>
      </c>
      <c r="B442" s="9" t="s">
        <v>3914</v>
      </c>
      <c r="C442" s="10" t="s">
        <v>3919</v>
      </c>
      <c r="D442" s="12" t="s">
        <v>4630</v>
      </c>
      <c r="E442" s="9"/>
      <c r="F442" s="25"/>
      <c r="G442" s="29" t="e">
        <f t="shared" si="6"/>
        <v>#VALUE!</v>
      </c>
    </row>
    <row r="443" spans="1:7" ht="12.6" customHeight="1" x14ac:dyDescent="0.25">
      <c r="A443" s="13" t="s">
        <v>4627</v>
      </c>
      <c r="B443" s="9" t="s">
        <v>3914</v>
      </c>
      <c r="C443" s="10" t="s">
        <v>3920</v>
      </c>
      <c r="D443" s="12" t="s">
        <v>4630</v>
      </c>
      <c r="E443" s="9"/>
      <c r="F443" s="25"/>
      <c r="G443" s="29" t="e">
        <f t="shared" si="6"/>
        <v>#VALUE!</v>
      </c>
    </row>
    <row r="444" spans="1:7" ht="12.6" customHeight="1" x14ac:dyDescent="0.25">
      <c r="A444" s="13" t="s">
        <v>4627</v>
      </c>
      <c r="B444" s="9" t="s">
        <v>3914</v>
      </c>
      <c r="C444" s="10" t="s">
        <v>3921</v>
      </c>
      <c r="D444" s="12" t="s">
        <v>4630</v>
      </c>
      <c r="E444" s="9"/>
      <c r="F444" s="25"/>
      <c r="G444" s="29" t="e">
        <f t="shared" si="6"/>
        <v>#VALUE!</v>
      </c>
    </row>
    <row r="445" spans="1:7" ht="12.6" customHeight="1" x14ac:dyDescent="0.25">
      <c r="A445" s="13" t="s">
        <v>3922</v>
      </c>
      <c r="B445" s="9" t="s">
        <v>3914</v>
      </c>
      <c r="C445" s="10" t="s">
        <v>3923</v>
      </c>
      <c r="D445" s="14">
        <v>20</v>
      </c>
      <c r="E445" s="9" t="s">
        <v>4634</v>
      </c>
      <c r="F445" s="25">
        <v>2.9325000000000001</v>
      </c>
      <c r="G445" s="29">
        <f t="shared" si="6"/>
        <v>58.650000000000006</v>
      </c>
    </row>
    <row r="446" spans="1:7" ht="12.6" customHeight="1" x14ac:dyDescent="0.25">
      <c r="A446" s="13" t="s">
        <v>3924</v>
      </c>
      <c r="B446" s="9" t="s">
        <v>3914</v>
      </c>
      <c r="C446" s="10" t="s">
        <v>3925</v>
      </c>
      <c r="D446" s="14">
        <v>12</v>
      </c>
      <c r="E446" s="9" t="s">
        <v>4634</v>
      </c>
      <c r="F446" s="25">
        <v>4.8075000000000001</v>
      </c>
      <c r="G446" s="29">
        <f t="shared" si="6"/>
        <v>57.69</v>
      </c>
    </row>
    <row r="447" spans="1:7" ht="12.6" customHeight="1" x14ac:dyDescent="0.25">
      <c r="A447" s="13" t="s">
        <v>3926</v>
      </c>
      <c r="B447" s="9" t="s">
        <v>3914</v>
      </c>
      <c r="C447" s="10" t="s">
        <v>3927</v>
      </c>
      <c r="D447" s="14">
        <v>150</v>
      </c>
      <c r="E447" s="9" t="s">
        <v>4634</v>
      </c>
      <c r="F447" s="25">
        <v>4.9875000000000007</v>
      </c>
      <c r="G447" s="29">
        <f t="shared" si="6"/>
        <v>748.12500000000011</v>
      </c>
    </row>
    <row r="448" spans="1:7" ht="12.6" customHeight="1" x14ac:dyDescent="0.25">
      <c r="A448" s="13" t="s">
        <v>3928</v>
      </c>
      <c r="B448" s="9" t="s">
        <v>3914</v>
      </c>
      <c r="C448" s="10" t="s">
        <v>3929</v>
      </c>
      <c r="D448" s="14">
        <v>10</v>
      </c>
      <c r="E448" s="9" t="s">
        <v>4634</v>
      </c>
      <c r="F448" s="25">
        <v>3.0449999999999999</v>
      </c>
      <c r="G448" s="29">
        <f t="shared" si="6"/>
        <v>30.45</v>
      </c>
    </row>
    <row r="449" spans="1:7" ht="12.6" customHeight="1" x14ac:dyDescent="0.25">
      <c r="A449" s="13" t="s">
        <v>3930</v>
      </c>
      <c r="B449" s="9" t="s">
        <v>3914</v>
      </c>
      <c r="C449" s="10" t="s">
        <v>3931</v>
      </c>
      <c r="D449" s="14">
        <v>35</v>
      </c>
      <c r="E449" s="9" t="s">
        <v>4634</v>
      </c>
      <c r="F449" s="25">
        <v>1.9874999999999998</v>
      </c>
      <c r="G449" s="29">
        <f t="shared" si="6"/>
        <v>69.5625</v>
      </c>
    </row>
    <row r="450" spans="1:7" ht="12.6" customHeight="1" x14ac:dyDescent="0.25">
      <c r="A450" s="13" t="s">
        <v>3932</v>
      </c>
      <c r="B450" s="9" t="s">
        <v>3914</v>
      </c>
      <c r="C450" s="10" t="s">
        <v>3933</v>
      </c>
      <c r="D450" s="14">
        <v>6</v>
      </c>
      <c r="E450" s="9" t="s">
        <v>4634</v>
      </c>
      <c r="F450" s="25">
        <v>2.25</v>
      </c>
      <c r="G450" s="29">
        <f t="shared" si="6"/>
        <v>13.5</v>
      </c>
    </row>
    <row r="451" spans="1:7" ht="12.6" customHeight="1" x14ac:dyDescent="0.25">
      <c r="A451" s="13" t="s">
        <v>3934</v>
      </c>
      <c r="B451" s="9" t="s">
        <v>3914</v>
      </c>
      <c r="C451" s="10" t="s">
        <v>3935</v>
      </c>
      <c r="D451" s="14">
        <v>4</v>
      </c>
      <c r="E451" s="9" t="s">
        <v>4634</v>
      </c>
      <c r="F451" s="25">
        <v>2.82</v>
      </c>
      <c r="G451" s="29">
        <f t="shared" ref="G451:G514" si="7">F451*D451</f>
        <v>11.28</v>
      </c>
    </row>
    <row r="452" spans="1:7" ht="12.6" customHeight="1" x14ac:dyDescent="0.25">
      <c r="A452" s="13" t="s">
        <v>3936</v>
      </c>
      <c r="B452" s="9" t="s">
        <v>3914</v>
      </c>
      <c r="C452" s="10" t="s">
        <v>3937</v>
      </c>
      <c r="D452" s="14">
        <v>20</v>
      </c>
      <c r="E452" s="9" t="s">
        <v>4634</v>
      </c>
      <c r="F452" s="25">
        <v>1.9874999999999998</v>
      </c>
      <c r="G452" s="29">
        <f t="shared" si="7"/>
        <v>39.75</v>
      </c>
    </row>
    <row r="453" spans="1:7" ht="12.6" customHeight="1" x14ac:dyDescent="0.25">
      <c r="A453" s="13" t="s">
        <v>3938</v>
      </c>
      <c r="B453" s="9" t="s">
        <v>3914</v>
      </c>
      <c r="C453" s="10" t="s">
        <v>3939</v>
      </c>
      <c r="D453" s="14">
        <v>4</v>
      </c>
      <c r="E453" s="9" t="s">
        <v>4634</v>
      </c>
      <c r="F453" s="25">
        <v>2.82</v>
      </c>
      <c r="G453" s="29">
        <f t="shared" si="7"/>
        <v>11.28</v>
      </c>
    </row>
    <row r="454" spans="1:7" ht="12.6" customHeight="1" x14ac:dyDescent="0.25">
      <c r="A454" s="13" t="s">
        <v>3940</v>
      </c>
      <c r="B454" s="9" t="s">
        <v>3914</v>
      </c>
      <c r="C454" s="10" t="s">
        <v>3941</v>
      </c>
      <c r="D454" s="14">
        <v>115</v>
      </c>
      <c r="E454" s="9" t="s">
        <v>4634</v>
      </c>
      <c r="F454" s="25">
        <v>3.4350000000000001</v>
      </c>
      <c r="G454" s="29">
        <f t="shared" si="7"/>
        <v>395.02500000000003</v>
      </c>
    </row>
    <row r="455" spans="1:7" ht="12.6" customHeight="1" x14ac:dyDescent="0.25">
      <c r="A455" s="13" t="s">
        <v>3942</v>
      </c>
      <c r="B455" s="9" t="s">
        <v>3914</v>
      </c>
      <c r="C455" s="10" t="s">
        <v>3943</v>
      </c>
      <c r="D455" s="14">
        <v>5</v>
      </c>
      <c r="E455" s="9" t="s">
        <v>4634</v>
      </c>
      <c r="F455" s="25">
        <v>5.1750000000000007</v>
      </c>
      <c r="G455" s="29">
        <f t="shared" si="7"/>
        <v>25.875000000000004</v>
      </c>
    </row>
    <row r="456" spans="1:7" ht="12.6" customHeight="1" x14ac:dyDescent="0.25">
      <c r="A456" s="13" t="s">
        <v>3944</v>
      </c>
      <c r="B456" s="9" t="s">
        <v>3914</v>
      </c>
      <c r="C456" s="10" t="s">
        <v>3945</v>
      </c>
      <c r="D456" s="14">
        <v>1</v>
      </c>
      <c r="E456" s="9" t="s">
        <v>4634</v>
      </c>
      <c r="F456" s="25">
        <v>2.25</v>
      </c>
      <c r="G456" s="29">
        <f t="shared" si="7"/>
        <v>2.25</v>
      </c>
    </row>
    <row r="457" spans="1:7" ht="12.6" customHeight="1" x14ac:dyDescent="0.25">
      <c r="A457" s="13" t="s">
        <v>3946</v>
      </c>
      <c r="B457" s="9" t="s">
        <v>3914</v>
      </c>
      <c r="C457" s="10" t="s">
        <v>3947</v>
      </c>
      <c r="D457" s="14">
        <v>350</v>
      </c>
      <c r="E457" s="9" t="s">
        <v>4634</v>
      </c>
      <c r="F457" s="25">
        <v>2.5875000000000004</v>
      </c>
      <c r="G457" s="29">
        <f t="shared" si="7"/>
        <v>905.62500000000011</v>
      </c>
    </row>
    <row r="458" spans="1:7" ht="12.6" customHeight="1" x14ac:dyDescent="0.25">
      <c r="A458" s="13" t="s">
        <v>3948</v>
      </c>
      <c r="B458" s="9" t="s">
        <v>3914</v>
      </c>
      <c r="C458" s="10" t="s">
        <v>3949</v>
      </c>
      <c r="D458" s="14">
        <v>100</v>
      </c>
      <c r="E458" s="9" t="s">
        <v>4634</v>
      </c>
      <c r="F458" s="25">
        <v>2.9249999999999998</v>
      </c>
      <c r="G458" s="29">
        <f t="shared" si="7"/>
        <v>292.5</v>
      </c>
    </row>
    <row r="459" spans="1:7" ht="12.6" customHeight="1" x14ac:dyDescent="0.25">
      <c r="A459" s="13" t="s">
        <v>3950</v>
      </c>
      <c r="B459" s="9" t="s">
        <v>3914</v>
      </c>
      <c r="C459" s="10" t="s">
        <v>3951</v>
      </c>
      <c r="D459" s="14">
        <v>50</v>
      </c>
      <c r="E459" s="9" t="s">
        <v>4634</v>
      </c>
      <c r="F459" s="25">
        <v>5.9625000000000004</v>
      </c>
      <c r="G459" s="29">
        <f t="shared" si="7"/>
        <v>298.125</v>
      </c>
    </row>
    <row r="460" spans="1:7" ht="12.6" customHeight="1" x14ac:dyDescent="0.25">
      <c r="A460" s="13" t="s">
        <v>3952</v>
      </c>
      <c r="B460" s="9" t="s">
        <v>3953</v>
      </c>
      <c r="C460" s="10" t="s">
        <v>3954</v>
      </c>
      <c r="D460" s="14">
        <v>10</v>
      </c>
      <c r="E460" s="9" t="s">
        <v>4634</v>
      </c>
      <c r="F460" s="25">
        <v>10.8</v>
      </c>
      <c r="G460" s="29">
        <f t="shared" si="7"/>
        <v>108</v>
      </c>
    </row>
    <row r="461" spans="1:7" ht="12.6" customHeight="1" x14ac:dyDescent="0.25">
      <c r="A461" s="13" t="s">
        <v>3955</v>
      </c>
      <c r="B461" s="9" t="s">
        <v>3953</v>
      </c>
      <c r="C461" s="10" t="s">
        <v>3956</v>
      </c>
      <c r="D461" s="14">
        <v>2</v>
      </c>
      <c r="E461" s="9" t="s">
        <v>4634</v>
      </c>
      <c r="F461" s="25">
        <v>14.512500000000001</v>
      </c>
      <c r="G461" s="29">
        <f t="shared" si="7"/>
        <v>29.025000000000002</v>
      </c>
    </row>
    <row r="462" spans="1:7" ht="12.6" customHeight="1" x14ac:dyDescent="0.25">
      <c r="A462" s="13" t="s">
        <v>3957</v>
      </c>
      <c r="B462" s="9" t="s">
        <v>3914</v>
      </c>
      <c r="C462" s="10" t="s">
        <v>3958</v>
      </c>
      <c r="D462" s="14">
        <v>20</v>
      </c>
      <c r="E462" s="9" t="s">
        <v>4634</v>
      </c>
      <c r="F462" s="25">
        <v>6.0749999999999993</v>
      </c>
      <c r="G462" s="29">
        <f t="shared" si="7"/>
        <v>121.49999999999999</v>
      </c>
    </row>
    <row r="463" spans="1:7" ht="12.6" customHeight="1" x14ac:dyDescent="0.25">
      <c r="A463" s="13" t="s">
        <v>3959</v>
      </c>
      <c r="B463" s="9" t="s">
        <v>3914</v>
      </c>
      <c r="C463" s="10" t="s">
        <v>3960</v>
      </c>
      <c r="D463" s="14">
        <v>30</v>
      </c>
      <c r="E463" s="9" t="s">
        <v>4634</v>
      </c>
      <c r="F463" s="25">
        <v>6.0749999999999993</v>
      </c>
      <c r="G463" s="29">
        <f t="shared" si="7"/>
        <v>182.24999999999997</v>
      </c>
    </row>
    <row r="464" spans="1:7" ht="12.6" customHeight="1" x14ac:dyDescent="0.25">
      <c r="A464" s="13" t="s">
        <v>3961</v>
      </c>
      <c r="B464" s="9" t="s">
        <v>3914</v>
      </c>
      <c r="C464" s="10" t="s">
        <v>3962</v>
      </c>
      <c r="D464" s="14">
        <v>20</v>
      </c>
      <c r="E464" s="9" t="s">
        <v>4634</v>
      </c>
      <c r="F464" s="25">
        <v>8.1000000000000014</v>
      </c>
      <c r="G464" s="29">
        <f t="shared" si="7"/>
        <v>162.00000000000003</v>
      </c>
    </row>
    <row r="465" spans="1:7" ht="12.6" customHeight="1" x14ac:dyDescent="0.25">
      <c r="A465" s="13" t="s">
        <v>3963</v>
      </c>
      <c r="B465" s="9" t="s">
        <v>3914</v>
      </c>
      <c r="C465" s="10" t="s">
        <v>3964</v>
      </c>
      <c r="D465" s="14">
        <v>20</v>
      </c>
      <c r="E465" s="9" t="s">
        <v>4634</v>
      </c>
      <c r="F465" s="25">
        <v>8.1000000000000014</v>
      </c>
      <c r="G465" s="29">
        <f t="shared" si="7"/>
        <v>162.00000000000003</v>
      </c>
    </row>
    <row r="466" spans="1:7" ht="12.6" customHeight="1" x14ac:dyDescent="0.25">
      <c r="A466" s="13" t="s">
        <v>3965</v>
      </c>
      <c r="B466" s="9" t="s">
        <v>3914</v>
      </c>
      <c r="C466" s="10" t="s">
        <v>3966</v>
      </c>
      <c r="D466" s="14">
        <v>4</v>
      </c>
      <c r="E466" s="9" t="s">
        <v>4634</v>
      </c>
      <c r="F466" s="25">
        <v>8.7749999999999986</v>
      </c>
      <c r="G466" s="29">
        <f t="shared" si="7"/>
        <v>35.099999999999994</v>
      </c>
    </row>
    <row r="467" spans="1:7" ht="12.6" customHeight="1" x14ac:dyDescent="0.25">
      <c r="A467" s="13" t="s">
        <v>3967</v>
      </c>
      <c r="B467" s="9" t="s">
        <v>3914</v>
      </c>
      <c r="C467" s="10" t="s">
        <v>3968</v>
      </c>
      <c r="D467" s="14">
        <v>4</v>
      </c>
      <c r="E467" s="9" t="s">
        <v>4634</v>
      </c>
      <c r="F467" s="25">
        <v>6.5249999999999995</v>
      </c>
      <c r="G467" s="29">
        <f t="shared" si="7"/>
        <v>26.099999999999998</v>
      </c>
    </row>
    <row r="468" spans="1:7" ht="12.6" customHeight="1" x14ac:dyDescent="0.25">
      <c r="A468" s="13" t="s">
        <v>4627</v>
      </c>
      <c r="B468" s="9" t="s">
        <v>4118</v>
      </c>
      <c r="C468" s="10" t="s">
        <v>3969</v>
      </c>
      <c r="D468" s="12" t="s">
        <v>4630</v>
      </c>
      <c r="E468" s="9"/>
      <c r="F468" s="25"/>
      <c r="G468" s="29" t="e">
        <f t="shared" si="7"/>
        <v>#VALUE!</v>
      </c>
    </row>
    <row r="469" spans="1:7" ht="12.6" customHeight="1" x14ac:dyDescent="0.25">
      <c r="A469" s="13" t="s">
        <v>3970</v>
      </c>
      <c r="B469" s="9" t="s">
        <v>4118</v>
      </c>
      <c r="C469" s="10" t="s">
        <v>3971</v>
      </c>
      <c r="D469" s="14">
        <v>200</v>
      </c>
      <c r="E469" s="9" t="s">
        <v>4634</v>
      </c>
      <c r="F469" s="25">
        <v>2.9249999999999998</v>
      </c>
      <c r="G469" s="29">
        <f t="shared" si="7"/>
        <v>585</v>
      </c>
    </row>
    <row r="470" spans="1:7" ht="12.6" customHeight="1" x14ac:dyDescent="0.25">
      <c r="A470" s="13" t="s">
        <v>3972</v>
      </c>
      <c r="B470" s="9" t="s">
        <v>4118</v>
      </c>
      <c r="C470" s="10" t="s">
        <v>3973</v>
      </c>
      <c r="D470" s="14">
        <v>50</v>
      </c>
      <c r="E470" s="9" t="s">
        <v>4634</v>
      </c>
      <c r="F470" s="25">
        <v>2.7750000000000004</v>
      </c>
      <c r="G470" s="29">
        <f t="shared" si="7"/>
        <v>138.75000000000003</v>
      </c>
    </row>
    <row r="471" spans="1:7" ht="12.6" customHeight="1" x14ac:dyDescent="0.25">
      <c r="A471" s="13" t="s">
        <v>3974</v>
      </c>
      <c r="B471" s="9" t="s">
        <v>4118</v>
      </c>
      <c r="C471" s="10" t="s">
        <v>3975</v>
      </c>
      <c r="D471" s="14">
        <v>400</v>
      </c>
      <c r="E471" s="9" t="s">
        <v>4634</v>
      </c>
      <c r="F471" s="25">
        <v>0.36</v>
      </c>
      <c r="G471" s="29">
        <f t="shared" si="7"/>
        <v>144</v>
      </c>
    </row>
    <row r="472" spans="1:7" ht="12.6" customHeight="1" x14ac:dyDescent="0.25">
      <c r="A472" s="13" t="s">
        <v>3976</v>
      </c>
      <c r="B472" s="9" t="s">
        <v>4118</v>
      </c>
      <c r="C472" s="10" t="s">
        <v>3977</v>
      </c>
      <c r="D472" s="14">
        <v>10</v>
      </c>
      <c r="E472" s="9" t="s">
        <v>4634</v>
      </c>
      <c r="F472" s="25">
        <v>3</v>
      </c>
      <c r="G472" s="29">
        <f t="shared" si="7"/>
        <v>30</v>
      </c>
    </row>
    <row r="473" spans="1:7" ht="12.6" customHeight="1" x14ac:dyDescent="0.25">
      <c r="A473" s="13" t="s">
        <v>3978</v>
      </c>
      <c r="B473" s="9" t="s">
        <v>4118</v>
      </c>
      <c r="C473" s="10" t="s">
        <v>3979</v>
      </c>
      <c r="D473" s="14">
        <v>450</v>
      </c>
      <c r="E473" s="9" t="s">
        <v>4634</v>
      </c>
      <c r="F473" s="25">
        <v>1.5</v>
      </c>
      <c r="G473" s="29">
        <f t="shared" si="7"/>
        <v>675</v>
      </c>
    </row>
    <row r="474" spans="1:7" ht="12.6" customHeight="1" x14ac:dyDescent="0.25">
      <c r="A474" s="13" t="s">
        <v>3980</v>
      </c>
      <c r="B474" s="9" t="s">
        <v>4118</v>
      </c>
      <c r="C474" s="10" t="s">
        <v>3981</v>
      </c>
      <c r="D474" s="14">
        <v>50</v>
      </c>
      <c r="E474" s="9" t="s">
        <v>4634</v>
      </c>
      <c r="F474" s="25">
        <v>1.5</v>
      </c>
      <c r="G474" s="29">
        <f t="shared" si="7"/>
        <v>75</v>
      </c>
    </row>
    <row r="475" spans="1:7" ht="12.6" customHeight="1" x14ac:dyDescent="0.25">
      <c r="A475" s="13" t="s">
        <v>3982</v>
      </c>
      <c r="B475" s="9" t="s">
        <v>4118</v>
      </c>
      <c r="C475" s="10" t="s">
        <v>3983</v>
      </c>
      <c r="D475" s="14">
        <v>40</v>
      </c>
      <c r="E475" s="9" t="s">
        <v>4634</v>
      </c>
      <c r="F475" s="25">
        <v>2.4000000000000004</v>
      </c>
      <c r="G475" s="29">
        <f t="shared" si="7"/>
        <v>96.000000000000014</v>
      </c>
    </row>
    <row r="476" spans="1:7" ht="12.6" customHeight="1" x14ac:dyDescent="0.25">
      <c r="A476" s="13" t="s">
        <v>3984</v>
      </c>
      <c r="B476" s="9" t="s">
        <v>4118</v>
      </c>
      <c r="C476" s="10" t="s">
        <v>3985</v>
      </c>
      <c r="D476" s="14">
        <v>30</v>
      </c>
      <c r="E476" s="9" t="s">
        <v>4634</v>
      </c>
      <c r="F476" s="25">
        <v>2.64</v>
      </c>
      <c r="G476" s="29">
        <f t="shared" si="7"/>
        <v>79.2</v>
      </c>
    </row>
    <row r="477" spans="1:7" ht="12.6" customHeight="1" x14ac:dyDescent="0.25">
      <c r="A477" s="13" t="s">
        <v>3986</v>
      </c>
      <c r="B477" s="9" t="s">
        <v>4118</v>
      </c>
      <c r="C477" s="10" t="s">
        <v>3987</v>
      </c>
      <c r="D477" s="14">
        <v>2</v>
      </c>
      <c r="E477" s="9" t="s">
        <v>4634</v>
      </c>
      <c r="F477" s="25">
        <v>3.0749999999999997</v>
      </c>
      <c r="G477" s="29">
        <f t="shared" si="7"/>
        <v>6.1499999999999995</v>
      </c>
    </row>
    <row r="478" spans="1:7" ht="12.6" customHeight="1" x14ac:dyDescent="0.25">
      <c r="A478" s="13" t="s">
        <v>3988</v>
      </c>
      <c r="B478" s="9" t="s">
        <v>4118</v>
      </c>
      <c r="C478" s="10" t="s">
        <v>3989</v>
      </c>
      <c r="D478" s="14">
        <v>2</v>
      </c>
      <c r="E478" s="9" t="s">
        <v>4634</v>
      </c>
      <c r="F478" s="25">
        <v>3.0749999999999997</v>
      </c>
      <c r="G478" s="29">
        <f t="shared" si="7"/>
        <v>6.1499999999999995</v>
      </c>
    </row>
    <row r="479" spans="1:7" ht="12.6" customHeight="1" x14ac:dyDescent="0.25">
      <c r="A479" s="13" t="s">
        <v>4627</v>
      </c>
      <c r="B479" s="9" t="s">
        <v>4105</v>
      </c>
      <c r="C479" s="10" t="s">
        <v>3990</v>
      </c>
      <c r="D479" s="12" t="s">
        <v>4630</v>
      </c>
      <c r="E479" s="9"/>
      <c r="F479" s="25"/>
      <c r="G479" s="29" t="e">
        <f t="shared" si="7"/>
        <v>#VALUE!</v>
      </c>
    </row>
    <row r="480" spans="1:7" ht="12.6" customHeight="1" x14ac:dyDescent="0.25">
      <c r="A480" s="13" t="s">
        <v>4627</v>
      </c>
      <c r="B480" s="9" t="s">
        <v>4105</v>
      </c>
      <c r="C480" s="10" t="s">
        <v>3991</v>
      </c>
      <c r="D480" s="12" t="s">
        <v>4630</v>
      </c>
      <c r="E480" s="9"/>
      <c r="F480" s="25"/>
      <c r="G480" s="29" t="e">
        <f t="shared" si="7"/>
        <v>#VALUE!</v>
      </c>
    </row>
    <row r="481" spans="1:7" ht="12.6" customHeight="1" x14ac:dyDescent="0.25">
      <c r="A481" s="13" t="s">
        <v>3992</v>
      </c>
      <c r="B481" s="9" t="s">
        <v>4105</v>
      </c>
      <c r="C481" s="10" t="s">
        <v>3993</v>
      </c>
      <c r="D481" s="14">
        <v>110</v>
      </c>
      <c r="E481" s="9" t="s">
        <v>4634</v>
      </c>
      <c r="F481" s="25">
        <v>7.5</v>
      </c>
      <c r="G481" s="29">
        <f t="shared" si="7"/>
        <v>825</v>
      </c>
    </row>
    <row r="482" spans="1:7" ht="12.6" customHeight="1" x14ac:dyDescent="0.25">
      <c r="A482" s="13" t="s">
        <v>3994</v>
      </c>
      <c r="B482" s="9" t="s">
        <v>4105</v>
      </c>
      <c r="C482" s="10" t="s">
        <v>3995</v>
      </c>
      <c r="D482" s="14">
        <v>95</v>
      </c>
      <c r="E482" s="9" t="s">
        <v>4634</v>
      </c>
      <c r="F482" s="25">
        <v>7.5</v>
      </c>
      <c r="G482" s="29">
        <f t="shared" si="7"/>
        <v>712.5</v>
      </c>
    </row>
    <row r="483" spans="1:7" ht="12.6" customHeight="1" x14ac:dyDescent="0.25">
      <c r="A483" s="13" t="s">
        <v>3996</v>
      </c>
      <c r="B483" s="9" t="s">
        <v>4105</v>
      </c>
      <c r="C483" s="10" t="s">
        <v>3997</v>
      </c>
      <c r="D483" s="14">
        <v>2</v>
      </c>
      <c r="E483" s="9" t="s">
        <v>4634</v>
      </c>
      <c r="F483" s="25">
        <v>4.5</v>
      </c>
      <c r="G483" s="29">
        <f t="shared" si="7"/>
        <v>9</v>
      </c>
    </row>
    <row r="484" spans="1:7" ht="12.6" customHeight="1" x14ac:dyDescent="0.25">
      <c r="A484" s="13" t="s">
        <v>3998</v>
      </c>
      <c r="B484" s="9" t="s">
        <v>4105</v>
      </c>
      <c r="C484" s="10" t="s">
        <v>3999</v>
      </c>
      <c r="D484" s="14">
        <v>2</v>
      </c>
      <c r="E484" s="9" t="s">
        <v>4634</v>
      </c>
      <c r="F484" s="25">
        <v>4.5</v>
      </c>
      <c r="G484" s="29">
        <f t="shared" si="7"/>
        <v>9</v>
      </c>
    </row>
    <row r="485" spans="1:7" ht="12.6" customHeight="1" x14ac:dyDescent="0.25">
      <c r="A485" s="13" t="s">
        <v>4000</v>
      </c>
      <c r="B485" s="9" t="s">
        <v>4105</v>
      </c>
      <c r="C485" s="10" t="s">
        <v>4001</v>
      </c>
      <c r="D485" s="11">
        <v>3</v>
      </c>
      <c r="E485" s="9" t="s">
        <v>4634</v>
      </c>
      <c r="F485" s="25"/>
      <c r="G485" s="29">
        <f t="shared" si="7"/>
        <v>0</v>
      </c>
    </row>
    <row r="486" spans="1:7" ht="12.6" customHeight="1" x14ac:dyDescent="0.25">
      <c r="A486" s="13" t="s">
        <v>4002</v>
      </c>
      <c r="B486" s="9" t="s">
        <v>4105</v>
      </c>
      <c r="C486" s="10" t="s">
        <v>4003</v>
      </c>
      <c r="D486" s="11">
        <v>80</v>
      </c>
      <c r="E486" s="9" t="s">
        <v>4634</v>
      </c>
      <c r="F486" s="25"/>
      <c r="G486" s="29">
        <f t="shared" si="7"/>
        <v>0</v>
      </c>
    </row>
    <row r="487" spans="1:7" ht="12.6" customHeight="1" x14ac:dyDescent="0.25">
      <c r="A487" s="13" t="s">
        <v>4627</v>
      </c>
      <c r="B487" s="9" t="s">
        <v>3914</v>
      </c>
      <c r="C487" s="10" t="s">
        <v>4004</v>
      </c>
      <c r="D487" s="12" t="s">
        <v>4630</v>
      </c>
      <c r="E487" s="9"/>
      <c r="F487" s="25"/>
      <c r="G487" s="29" t="e">
        <f t="shared" si="7"/>
        <v>#VALUE!</v>
      </c>
    </row>
    <row r="488" spans="1:7" ht="12.6" customHeight="1" x14ac:dyDescent="0.25">
      <c r="A488" s="13" t="s">
        <v>4005</v>
      </c>
      <c r="B488" s="9" t="s">
        <v>3914</v>
      </c>
      <c r="C488" s="10" t="s">
        <v>4006</v>
      </c>
      <c r="D488" s="14">
        <v>50</v>
      </c>
      <c r="E488" s="9" t="s">
        <v>4634</v>
      </c>
      <c r="F488" s="25">
        <v>5.1374999999999993</v>
      </c>
      <c r="G488" s="29">
        <f t="shared" si="7"/>
        <v>256.87499999999994</v>
      </c>
    </row>
    <row r="489" spans="1:7" ht="12.6" customHeight="1" x14ac:dyDescent="0.25">
      <c r="A489" s="13" t="s">
        <v>4007</v>
      </c>
      <c r="B489" s="9" t="s">
        <v>3914</v>
      </c>
      <c r="C489" s="10" t="s">
        <v>4008</v>
      </c>
      <c r="D489" s="14">
        <v>70</v>
      </c>
      <c r="E489" s="9" t="s">
        <v>4634</v>
      </c>
      <c r="F489" s="25">
        <v>5.085</v>
      </c>
      <c r="G489" s="29">
        <f t="shared" si="7"/>
        <v>355.95</v>
      </c>
    </row>
    <row r="490" spans="1:7" ht="12.6" customHeight="1" x14ac:dyDescent="0.25">
      <c r="A490" s="13" t="s">
        <v>4009</v>
      </c>
      <c r="B490" s="9" t="s">
        <v>3914</v>
      </c>
      <c r="C490" s="10" t="s">
        <v>3927</v>
      </c>
      <c r="D490" s="14">
        <v>50</v>
      </c>
      <c r="E490" s="9" t="s">
        <v>4634</v>
      </c>
      <c r="F490" s="25">
        <v>4.2975000000000003</v>
      </c>
      <c r="G490" s="29">
        <f t="shared" si="7"/>
        <v>214.87500000000003</v>
      </c>
    </row>
    <row r="491" spans="1:7" ht="12.6" customHeight="1" x14ac:dyDescent="0.25">
      <c r="A491" s="13" t="s">
        <v>4010</v>
      </c>
      <c r="B491" s="9" t="s">
        <v>3914</v>
      </c>
      <c r="C491" s="10" t="s">
        <v>4011</v>
      </c>
      <c r="D491" s="14">
        <v>10</v>
      </c>
      <c r="E491" s="9" t="s">
        <v>4634</v>
      </c>
      <c r="F491" s="25">
        <v>5.085</v>
      </c>
      <c r="G491" s="29">
        <f t="shared" si="7"/>
        <v>50.85</v>
      </c>
    </row>
    <row r="492" spans="1:7" ht="12.6" customHeight="1" x14ac:dyDescent="0.25">
      <c r="A492" s="13" t="s">
        <v>4012</v>
      </c>
      <c r="B492" s="9" t="s">
        <v>3914</v>
      </c>
      <c r="C492" s="10" t="s">
        <v>4013</v>
      </c>
      <c r="D492" s="14">
        <v>6</v>
      </c>
      <c r="E492" s="9" t="s">
        <v>4634</v>
      </c>
      <c r="F492" s="25">
        <v>4.4625000000000004</v>
      </c>
      <c r="G492" s="29">
        <f t="shared" si="7"/>
        <v>26.775000000000002</v>
      </c>
    </row>
    <row r="493" spans="1:7" ht="12.6" customHeight="1" x14ac:dyDescent="0.25">
      <c r="A493" s="13" t="s">
        <v>4014</v>
      </c>
      <c r="B493" s="9" t="s">
        <v>3914</v>
      </c>
      <c r="C493" s="10" t="s">
        <v>4015</v>
      </c>
      <c r="D493" s="14">
        <v>100</v>
      </c>
      <c r="E493" s="9" t="s">
        <v>4634</v>
      </c>
      <c r="F493" s="25">
        <v>4.7624999999999993</v>
      </c>
      <c r="G493" s="29">
        <f t="shared" si="7"/>
        <v>476.24999999999994</v>
      </c>
    </row>
    <row r="494" spans="1:7" ht="12.6" customHeight="1" x14ac:dyDescent="0.25">
      <c r="A494" s="13" t="s">
        <v>4016</v>
      </c>
      <c r="B494" s="9" t="s">
        <v>3914</v>
      </c>
      <c r="C494" s="10" t="s">
        <v>4017</v>
      </c>
      <c r="D494" s="14">
        <v>80</v>
      </c>
      <c r="E494" s="9" t="s">
        <v>4634</v>
      </c>
      <c r="F494" s="25">
        <v>5.6624999999999996</v>
      </c>
      <c r="G494" s="29">
        <f t="shared" si="7"/>
        <v>453</v>
      </c>
    </row>
    <row r="495" spans="1:7" ht="12.6" customHeight="1" x14ac:dyDescent="0.25">
      <c r="A495" s="13" t="s">
        <v>4018</v>
      </c>
      <c r="B495" s="9" t="s">
        <v>3914</v>
      </c>
      <c r="C495" s="10" t="s">
        <v>4019</v>
      </c>
      <c r="D495" s="14">
        <v>5</v>
      </c>
      <c r="E495" s="9" t="s">
        <v>4634</v>
      </c>
      <c r="F495" s="25">
        <v>7.1999999999999993</v>
      </c>
      <c r="G495" s="29">
        <f t="shared" si="7"/>
        <v>36</v>
      </c>
    </row>
    <row r="496" spans="1:7" ht="12.6" customHeight="1" x14ac:dyDescent="0.25">
      <c r="A496" s="13" t="s">
        <v>4020</v>
      </c>
      <c r="B496" s="9" t="s">
        <v>3914</v>
      </c>
      <c r="C496" s="10" t="s">
        <v>4021</v>
      </c>
      <c r="D496" s="14">
        <v>8</v>
      </c>
      <c r="E496" s="9" t="s">
        <v>4634</v>
      </c>
      <c r="F496" s="25">
        <v>4.7249999999999996</v>
      </c>
      <c r="G496" s="29">
        <f t="shared" si="7"/>
        <v>37.799999999999997</v>
      </c>
    </row>
    <row r="497" spans="1:7" ht="12.6" customHeight="1" x14ac:dyDescent="0.25">
      <c r="A497" s="13" t="s">
        <v>4022</v>
      </c>
      <c r="B497" s="9" t="s">
        <v>3914</v>
      </c>
      <c r="C497" s="10" t="s">
        <v>4023</v>
      </c>
      <c r="D497" s="14">
        <v>10</v>
      </c>
      <c r="E497" s="9" t="s">
        <v>4634</v>
      </c>
      <c r="F497" s="25">
        <v>2.9249999999999998</v>
      </c>
      <c r="G497" s="29">
        <f t="shared" si="7"/>
        <v>29.25</v>
      </c>
    </row>
    <row r="498" spans="1:7" ht="12.6" customHeight="1" x14ac:dyDescent="0.25">
      <c r="A498" s="13" t="s">
        <v>4024</v>
      </c>
      <c r="B498" s="9" t="s">
        <v>3953</v>
      </c>
      <c r="C498" s="10" t="s">
        <v>4025</v>
      </c>
      <c r="D498" s="14">
        <v>15</v>
      </c>
      <c r="E498" s="9" t="s">
        <v>4634</v>
      </c>
      <c r="F498" s="25">
        <v>6.4125000000000005</v>
      </c>
      <c r="G498" s="29">
        <f t="shared" si="7"/>
        <v>96.187500000000014</v>
      </c>
    </row>
    <row r="499" spans="1:7" ht="12.6" customHeight="1" x14ac:dyDescent="0.25">
      <c r="A499" s="13" t="s">
        <v>4026</v>
      </c>
      <c r="B499" s="9" t="s">
        <v>3953</v>
      </c>
      <c r="C499" s="10" t="s">
        <v>4027</v>
      </c>
      <c r="D499" s="14">
        <v>8</v>
      </c>
      <c r="E499" s="9" t="s">
        <v>4634</v>
      </c>
      <c r="F499" s="25">
        <v>8.6625000000000014</v>
      </c>
      <c r="G499" s="29">
        <f t="shared" si="7"/>
        <v>69.300000000000011</v>
      </c>
    </row>
    <row r="500" spans="1:7" ht="12.6" customHeight="1" x14ac:dyDescent="0.25">
      <c r="A500" s="13" t="s">
        <v>4028</v>
      </c>
      <c r="B500" s="9" t="s">
        <v>3914</v>
      </c>
      <c r="C500" s="10" t="s">
        <v>4029</v>
      </c>
      <c r="D500" s="14">
        <v>15</v>
      </c>
      <c r="E500" s="9" t="s">
        <v>4634</v>
      </c>
      <c r="F500" s="25">
        <v>5.1374999999999993</v>
      </c>
      <c r="G500" s="29">
        <f t="shared" si="7"/>
        <v>77.062499999999986</v>
      </c>
    </row>
    <row r="501" spans="1:7" ht="12.6" customHeight="1" x14ac:dyDescent="0.25">
      <c r="A501" s="13" t="s">
        <v>4030</v>
      </c>
      <c r="B501" s="9" t="s">
        <v>3914</v>
      </c>
      <c r="C501" s="10" t="s">
        <v>4031</v>
      </c>
      <c r="D501" s="14">
        <v>10</v>
      </c>
      <c r="E501" s="9" t="s">
        <v>4634</v>
      </c>
      <c r="F501" s="25">
        <v>6.3000000000000007</v>
      </c>
      <c r="G501" s="29">
        <f t="shared" si="7"/>
        <v>63.000000000000007</v>
      </c>
    </row>
    <row r="502" spans="1:7" ht="12.6" customHeight="1" x14ac:dyDescent="0.25">
      <c r="A502" s="13" t="s">
        <v>4032</v>
      </c>
      <c r="B502" s="9" t="s">
        <v>3914</v>
      </c>
      <c r="C502" s="10" t="s">
        <v>4033</v>
      </c>
      <c r="D502" s="14">
        <v>2</v>
      </c>
      <c r="E502" s="9" t="s">
        <v>4634</v>
      </c>
      <c r="F502" s="25">
        <v>5.1374999999999993</v>
      </c>
      <c r="G502" s="29">
        <f t="shared" si="7"/>
        <v>10.274999999999999</v>
      </c>
    </row>
    <row r="503" spans="1:7" ht="12.6" customHeight="1" x14ac:dyDescent="0.25">
      <c r="A503" s="13" t="s">
        <v>4034</v>
      </c>
      <c r="B503" s="9" t="s">
        <v>3914</v>
      </c>
      <c r="C503" s="10" t="s">
        <v>4035</v>
      </c>
      <c r="D503" s="14">
        <v>5</v>
      </c>
      <c r="E503" s="9" t="s">
        <v>4634</v>
      </c>
      <c r="F503" s="25">
        <v>13.049999999999999</v>
      </c>
      <c r="G503" s="29">
        <f t="shared" si="7"/>
        <v>65.25</v>
      </c>
    </row>
    <row r="504" spans="1:7" ht="12.6" customHeight="1" x14ac:dyDescent="0.25">
      <c r="A504" s="13" t="s">
        <v>4036</v>
      </c>
      <c r="B504" s="9" t="s">
        <v>3953</v>
      </c>
      <c r="C504" s="10" t="s">
        <v>4037</v>
      </c>
      <c r="D504" s="14">
        <v>8</v>
      </c>
      <c r="E504" s="9" t="s">
        <v>4634</v>
      </c>
      <c r="F504" s="25">
        <v>15</v>
      </c>
      <c r="G504" s="29">
        <f t="shared" si="7"/>
        <v>120</v>
      </c>
    </row>
    <row r="505" spans="1:7" ht="12.6" customHeight="1" x14ac:dyDescent="0.25">
      <c r="A505" s="13" t="s">
        <v>4038</v>
      </c>
      <c r="B505" s="9" t="s">
        <v>4118</v>
      </c>
      <c r="C505" s="10" t="s">
        <v>4039</v>
      </c>
      <c r="D505" s="14">
        <v>20</v>
      </c>
      <c r="E505" s="9" t="s">
        <v>4634</v>
      </c>
      <c r="F505" s="25">
        <v>12.600000000000001</v>
      </c>
      <c r="G505" s="29">
        <f t="shared" si="7"/>
        <v>252.00000000000003</v>
      </c>
    </row>
    <row r="506" spans="1:7" ht="12.6" customHeight="1" x14ac:dyDescent="0.25">
      <c r="A506" s="13" t="s">
        <v>4040</v>
      </c>
      <c r="B506" s="9" t="s">
        <v>4118</v>
      </c>
      <c r="C506" s="10" t="s">
        <v>4041</v>
      </c>
      <c r="D506" s="14">
        <v>5</v>
      </c>
      <c r="E506" s="9" t="s">
        <v>4634</v>
      </c>
      <c r="F506" s="25">
        <v>17.549999999999997</v>
      </c>
      <c r="G506" s="29">
        <f t="shared" si="7"/>
        <v>87.749999999999986</v>
      </c>
    </row>
    <row r="507" spans="1:7" ht="12.6" customHeight="1" x14ac:dyDescent="0.25">
      <c r="A507" s="13" t="s">
        <v>4042</v>
      </c>
      <c r="B507" s="9" t="s">
        <v>4043</v>
      </c>
      <c r="C507" s="10" t="s">
        <v>4044</v>
      </c>
      <c r="D507" s="14">
        <v>20</v>
      </c>
      <c r="E507" s="9" t="s">
        <v>4634</v>
      </c>
      <c r="F507" s="25">
        <v>9.375</v>
      </c>
      <c r="G507" s="29">
        <f t="shared" si="7"/>
        <v>187.5</v>
      </c>
    </row>
    <row r="508" spans="1:7" ht="12.6" customHeight="1" x14ac:dyDescent="0.25">
      <c r="A508" s="13" t="s">
        <v>4045</v>
      </c>
      <c r="B508" s="9" t="s">
        <v>4043</v>
      </c>
      <c r="C508" s="10" t="s">
        <v>3746</v>
      </c>
      <c r="D508" s="14">
        <v>10</v>
      </c>
      <c r="E508" s="9" t="s">
        <v>4634</v>
      </c>
      <c r="F508" s="25">
        <v>9.375</v>
      </c>
      <c r="G508" s="29">
        <f t="shared" si="7"/>
        <v>93.75</v>
      </c>
    </row>
    <row r="509" spans="1:7" ht="12.6" customHeight="1" x14ac:dyDescent="0.25">
      <c r="A509" s="13" t="s">
        <v>3747</v>
      </c>
      <c r="B509" s="9" t="s">
        <v>4043</v>
      </c>
      <c r="C509" s="10" t="s">
        <v>3748</v>
      </c>
      <c r="D509" s="14">
        <v>8</v>
      </c>
      <c r="E509" s="9" t="s">
        <v>4634</v>
      </c>
      <c r="F509" s="25">
        <v>0.75</v>
      </c>
      <c r="G509" s="29">
        <f t="shared" si="7"/>
        <v>6</v>
      </c>
    </row>
    <row r="510" spans="1:7" ht="12.6" customHeight="1" x14ac:dyDescent="0.25">
      <c r="A510" s="13" t="s">
        <v>3749</v>
      </c>
      <c r="B510" s="9" t="s">
        <v>3750</v>
      </c>
      <c r="C510" s="10" t="s">
        <v>3751</v>
      </c>
      <c r="D510" s="14">
        <v>2</v>
      </c>
      <c r="E510" s="9" t="s">
        <v>4634</v>
      </c>
      <c r="F510" s="25">
        <v>25</v>
      </c>
      <c r="G510" s="29">
        <f t="shared" si="7"/>
        <v>50</v>
      </c>
    </row>
    <row r="511" spans="1:7" ht="12.6" customHeight="1" x14ac:dyDescent="0.25">
      <c r="A511" s="13" t="s">
        <v>4627</v>
      </c>
      <c r="B511" s="9" t="s">
        <v>3752</v>
      </c>
      <c r="C511" s="10" t="s">
        <v>3745</v>
      </c>
      <c r="D511" s="12" t="s">
        <v>4630</v>
      </c>
      <c r="E511" s="9"/>
      <c r="F511" s="25"/>
      <c r="G511" s="29" t="e">
        <f t="shared" si="7"/>
        <v>#VALUE!</v>
      </c>
    </row>
    <row r="512" spans="1:7" ht="12.6" customHeight="1" x14ac:dyDescent="0.25">
      <c r="A512" s="13" t="s">
        <v>3670</v>
      </c>
      <c r="B512" s="9" t="s">
        <v>3752</v>
      </c>
      <c r="C512" s="10" t="s">
        <v>3671</v>
      </c>
      <c r="D512" s="14">
        <v>1</v>
      </c>
      <c r="E512" s="9" t="s">
        <v>4634</v>
      </c>
      <c r="F512" s="25">
        <v>198.4</v>
      </c>
      <c r="G512" s="29">
        <f t="shared" si="7"/>
        <v>198.4</v>
      </c>
    </row>
    <row r="513" spans="1:7" ht="12.6" customHeight="1" x14ac:dyDescent="0.25">
      <c r="A513" s="13" t="s">
        <v>3672</v>
      </c>
      <c r="B513" s="9" t="s">
        <v>3752</v>
      </c>
      <c r="C513" s="10" t="s">
        <v>3673</v>
      </c>
      <c r="D513" s="14">
        <v>1</v>
      </c>
      <c r="E513" s="9" t="s">
        <v>4634</v>
      </c>
      <c r="F513" s="25">
        <v>6.08</v>
      </c>
      <c r="G513" s="29">
        <f t="shared" si="7"/>
        <v>6.08</v>
      </c>
    </row>
    <row r="514" spans="1:7" ht="12.6" customHeight="1" x14ac:dyDescent="0.25">
      <c r="A514" s="13" t="s">
        <v>3674</v>
      </c>
      <c r="B514" s="9" t="s">
        <v>3752</v>
      </c>
      <c r="C514" s="10" t="s">
        <v>3675</v>
      </c>
      <c r="D514" s="14">
        <v>4</v>
      </c>
      <c r="E514" s="9" t="s">
        <v>4634</v>
      </c>
      <c r="F514" s="25">
        <v>3.04</v>
      </c>
      <c r="G514" s="29">
        <f t="shared" si="7"/>
        <v>12.16</v>
      </c>
    </row>
    <row r="515" spans="1:7" ht="12.6" customHeight="1" x14ac:dyDescent="0.25">
      <c r="A515" s="13" t="s">
        <v>3676</v>
      </c>
      <c r="B515" s="9" t="s">
        <v>3752</v>
      </c>
      <c r="C515" s="10" t="s">
        <v>3677</v>
      </c>
      <c r="D515" s="14">
        <v>8</v>
      </c>
      <c r="E515" s="9" t="s">
        <v>4634</v>
      </c>
      <c r="F515" s="25">
        <v>8.75</v>
      </c>
      <c r="G515" s="29">
        <f t="shared" ref="G515:G578" si="8">F515*D515</f>
        <v>70</v>
      </c>
    </row>
    <row r="516" spans="1:7" ht="12.6" customHeight="1" x14ac:dyDescent="0.25">
      <c r="A516" s="13" t="s">
        <v>3678</v>
      </c>
      <c r="B516" s="9" t="s">
        <v>3752</v>
      </c>
      <c r="C516" s="10" t="s">
        <v>3679</v>
      </c>
      <c r="D516" s="14">
        <v>6</v>
      </c>
      <c r="E516" s="9" t="s">
        <v>4634</v>
      </c>
      <c r="F516" s="25">
        <v>8.75</v>
      </c>
      <c r="G516" s="29">
        <f t="shared" si="8"/>
        <v>52.5</v>
      </c>
    </row>
    <row r="517" spans="1:7" ht="12.6" customHeight="1" x14ac:dyDescent="0.25">
      <c r="A517" s="13" t="s">
        <v>3680</v>
      </c>
      <c r="B517" s="9" t="s">
        <v>3752</v>
      </c>
      <c r="C517" s="10" t="s">
        <v>3681</v>
      </c>
      <c r="D517" s="14">
        <v>2</v>
      </c>
      <c r="E517" s="9" t="s">
        <v>4634</v>
      </c>
      <c r="F517" s="25">
        <v>8.75</v>
      </c>
      <c r="G517" s="29">
        <f t="shared" si="8"/>
        <v>17.5</v>
      </c>
    </row>
    <row r="518" spans="1:7" ht="12.6" customHeight="1" x14ac:dyDescent="0.25">
      <c r="A518" s="13" t="s">
        <v>3682</v>
      </c>
      <c r="B518" s="9" t="s">
        <v>3752</v>
      </c>
      <c r="C518" s="10" t="s">
        <v>3683</v>
      </c>
      <c r="D518" s="14">
        <v>2</v>
      </c>
      <c r="E518" s="9" t="s">
        <v>4634</v>
      </c>
      <c r="F518" s="25">
        <v>8.75</v>
      </c>
      <c r="G518" s="29">
        <f t="shared" si="8"/>
        <v>17.5</v>
      </c>
    </row>
    <row r="519" spans="1:7" ht="12.6" customHeight="1" x14ac:dyDescent="0.25">
      <c r="A519" s="13" t="s">
        <v>3684</v>
      </c>
      <c r="B519" s="9" t="s">
        <v>3752</v>
      </c>
      <c r="C519" s="10" t="s">
        <v>3685</v>
      </c>
      <c r="D519" s="14">
        <v>50</v>
      </c>
      <c r="E519" s="9" t="s">
        <v>4634</v>
      </c>
      <c r="F519" s="25">
        <v>8.75</v>
      </c>
      <c r="G519" s="29">
        <f t="shared" si="8"/>
        <v>437.5</v>
      </c>
    </row>
    <row r="520" spans="1:7" ht="12.6" customHeight="1" x14ac:dyDescent="0.25">
      <c r="A520" s="13" t="s">
        <v>3686</v>
      </c>
      <c r="B520" s="9" t="s">
        <v>3752</v>
      </c>
      <c r="C520" s="10" t="s">
        <v>3687</v>
      </c>
      <c r="D520" s="14">
        <v>5</v>
      </c>
      <c r="E520" s="9" t="s">
        <v>4634</v>
      </c>
      <c r="F520" s="25">
        <v>8.75</v>
      </c>
      <c r="G520" s="29">
        <f t="shared" si="8"/>
        <v>43.75</v>
      </c>
    </row>
    <row r="521" spans="1:7" ht="12.6" customHeight="1" x14ac:dyDescent="0.25">
      <c r="A521" s="13" t="s">
        <v>3688</v>
      </c>
      <c r="B521" s="9" t="s">
        <v>3752</v>
      </c>
      <c r="C521" s="10" t="s">
        <v>3689</v>
      </c>
      <c r="D521" s="14">
        <v>2</v>
      </c>
      <c r="E521" s="9" t="s">
        <v>4634</v>
      </c>
      <c r="F521" s="25">
        <v>8.75</v>
      </c>
      <c r="G521" s="29">
        <f t="shared" si="8"/>
        <v>17.5</v>
      </c>
    </row>
    <row r="522" spans="1:7" ht="12.6" customHeight="1" x14ac:dyDescent="0.25">
      <c r="A522" s="13" t="s">
        <v>3690</v>
      </c>
      <c r="B522" s="9" t="s">
        <v>3752</v>
      </c>
      <c r="C522" s="10" t="s">
        <v>3691</v>
      </c>
      <c r="D522" s="14">
        <v>2</v>
      </c>
      <c r="E522" s="9" t="s">
        <v>4634</v>
      </c>
      <c r="F522" s="25">
        <v>8.75</v>
      </c>
      <c r="G522" s="29">
        <f t="shared" si="8"/>
        <v>17.5</v>
      </c>
    </row>
    <row r="523" spans="1:7" ht="12.6" customHeight="1" x14ac:dyDescent="0.25">
      <c r="A523" s="13" t="s">
        <v>3692</v>
      </c>
      <c r="B523" s="9" t="s">
        <v>3752</v>
      </c>
      <c r="C523" s="10" t="s">
        <v>3693</v>
      </c>
      <c r="D523" s="14">
        <v>2</v>
      </c>
      <c r="E523" s="9" t="s">
        <v>4634</v>
      </c>
      <c r="F523" s="25">
        <v>12.25</v>
      </c>
      <c r="G523" s="29">
        <f t="shared" si="8"/>
        <v>24.5</v>
      </c>
    </row>
    <row r="524" spans="1:7" ht="12.6" customHeight="1" x14ac:dyDescent="0.25">
      <c r="A524" s="13" t="s">
        <v>3694</v>
      </c>
      <c r="B524" s="9" t="s">
        <v>3752</v>
      </c>
      <c r="C524" s="10" t="s">
        <v>3695</v>
      </c>
      <c r="D524" s="14">
        <v>80</v>
      </c>
      <c r="E524" s="9" t="s">
        <v>4634</v>
      </c>
      <c r="F524" s="25">
        <v>7</v>
      </c>
      <c r="G524" s="29">
        <f t="shared" si="8"/>
        <v>560</v>
      </c>
    </row>
    <row r="525" spans="1:7" ht="12.6" customHeight="1" x14ac:dyDescent="0.25">
      <c r="A525" s="13" t="s">
        <v>3696</v>
      </c>
      <c r="B525" s="9" t="s">
        <v>3752</v>
      </c>
      <c r="C525" s="10" t="s">
        <v>3697</v>
      </c>
      <c r="D525" s="14">
        <v>50</v>
      </c>
      <c r="E525" s="9" t="s">
        <v>4634</v>
      </c>
      <c r="F525" s="25">
        <v>8.75</v>
      </c>
      <c r="G525" s="29">
        <f t="shared" si="8"/>
        <v>437.5</v>
      </c>
    </row>
    <row r="526" spans="1:7" ht="12.6" customHeight="1" x14ac:dyDescent="0.25">
      <c r="A526" s="13" t="s">
        <v>3698</v>
      </c>
      <c r="B526" s="9" t="s">
        <v>3752</v>
      </c>
      <c r="C526" s="10" t="s">
        <v>3699</v>
      </c>
      <c r="D526" s="14">
        <v>38</v>
      </c>
      <c r="E526" s="9" t="s">
        <v>4634</v>
      </c>
      <c r="F526" s="25">
        <v>7</v>
      </c>
      <c r="G526" s="29">
        <f t="shared" si="8"/>
        <v>266</v>
      </c>
    </row>
    <row r="527" spans="1:7" ht="12.6" customHeight="1" x14ac:dyDescent="0.25">
      <c r="A527" s="13" t="s">
        <v>3700</v>
      </c>
      <c r="B527" s="9" t="s">
        <v>3752</v>
      </c>
      <c r="C527" s="10" t="s">
        <v>3701</v>
      </c>
      <c r="D527" s="14">
        <v>4</v>
      </c>
      <c r="E527" s="9" t="s">
        <v>4634</v>
      </c>
      <c r="F527" s="25">
        <v>8.75</v>
      </c>
      <c r="G527" s="29">
        <f t="shared" si="8"/>
        <v>35</v>
      </c>
    </row>
    <row r="528" spans="1:7" ht="12.6" customHeight="1" x14ac:dyDescent="0.25">
      <c r="A528" s="13" t="s">
        <v>3702</v>
      </c>
      <c r="B528" s="9" t="s">
        <v>3752</v>
      </c>
      <c r="C528" s="10" t="s">
        <v>3703</v>
      </c>
      <c r="D528" s="15">
        <v>4</v>
      </c>
      <c r="E528" s="9" t="s">
        <v>4634</v>
      </c>
      <c r="F528" s="25"/>
      <c r="G528" s="29">
        <f t="shared" si="8"/>
        <v>0</v>
      </c>
    </row>
    <row r="529" spans="1:7" ht="12.6" customHeight="1" x14ac:dyDescent="0.25">
      <c r="A529" s="13" t="s">
        <v>3704</v>
      </c>
      <c r="B529" s="9" t="s">
        <v>3752</v>
      </c>
      <c r="C529" s="10" t="s">
        <v>3705</v>
      </c>
      <c r="D529" s="11">
        <v>1</v>
      </c>
      <c r="E529" s="9" t="s">
        <v>4626</v>
      </c>
      <c r="F529" s="25"/>
      <c r="G529" s="29">
        <f t="shared" si="8"/>
        <v>0</v>
      </c>
    </row>
    <row r="530" spans="1:7" ht="12.6" customHeight="1" x14ac:dyDescent="0.25">
      <c r="A530" s="13" t="s">
        <v>3706</v>
      </c>
      <c r="B530" s="9" t="s">
        <v>3752</v>
      </c>
      <c r="C530" s="10" t="s">
        <v>3707</v>
      </c>
      <c r="D530" s="11">
        <v>290</v>
      </c>
      <c r="E530" s="9" t="s">
        <v>4634</v>
      </c>
      <c r="F530" s="25"/>
      <c r="G530" s="29">
        <f t="shared" si="8"/>
        <v>0</v>
      </c>
    </row>
    <row r="531" spans="1:7" ht="12.6" customHeight="1" x14ac:dyDescent="0.25">
      <c r="A531" s="13" t="s">
        <v>3708</v>
      </c>
      <c r="B531" s="9" t="s">
        <v>3752</v>
      </c>
      <c r="C531" s="10" t="s">
        <v>3709</v>
      </c>
      <c r="D531" s="11">
        <v>1</v>
      </c>
      <c r="E531" s="9" t="s">
        <v>4626</v>
      </c>
      <c r="F531" s="25"/>
      <c r="G531" s="29">
        <f t="shared" si="8"/>
        <v>0</v>
      </c>
    </row>
    <row r="532" spans="1:7" ht="12.6" customHeight="1" x14ac:dyDescent="0.25">
      <c r="A532" s="13" t="s">
        <v>3710</v>
      </c>
      <c r="B532" s="9" t="s">
        <v>4661</v>
      </c>
      <c r="C532" s="10" t="s">
        <v>3711</v>
      </c>
      <c r="D532" s="11">
        <v>4</v>
      </c>
      <c r="E532" s="9" t="s">
        <v>4663</v>
      </c>
      <c r="F532" s="25"/>
      <c r="G532" s="29">
        <f t="shared" si="8"/>
        <v>0</v>
      </c>
    </row>
    <row r="533" spans="1:7" ht="12.6" customHeight="1" x14ac:dyDescent="0.25">
      <c r="A533" s="13" t="s">
        <v>4627</v>
      </c>
      <c r="B533" s="9" t="s">
        <v>3712</v>
      </c>
      <c r="C533" s="10" t="s">
        <v>3713</v>
      </c>
      <c r="D533" s="12" t="s">
        <v>4630</v>
      </c>
      <c r="E533" s="9"/>
      <c r="F533" s="25"/>
      <c r="G533" s="29" t="e">
        <f t="shared" si="8"/>
        <v>#VALUE!</v>
      </c>
    </row>
    <row r="534" spans="1:7" ht="12.6" customHeight="1" x14ac:dyDescent="0.25">
      <c r="A534" s="13" t="s">
        <v>4627</v>
      </c>
      <c r="B534" s="9" t="s">
        <v>3712</v>
      </c>
      <c r="C534" s="10" t="s">
        <v>3714</v>
      </c>
      <c r="D534" s="12" t="s">
        <v>4630</v>
      </c>
      <c r="E534" s="9"/>
      <c r="F534" s="25"/>
      <c r="G534" s="29" t="e">
        <f t="shared" si="8"/>
        <v>#VALUE!</v>
      </c>
    </row>
    <row r="535" spans="1:7" ht="12.6" customHeight="1" x14ac:dyDescent="0.25">
      <c r="A535" s="13" t="s">
        <v>4627</v>
      </c>
      <c r="B535" s="9" t="s">
        <v>3712</v>
      </c>
      <c r="C535" s="10" t="s">
        <v>3715</v>
      </c>
      <c r="D535" s="12" t="s">
        <v>4630</v>
      </c>
      <c r="E535" s="9"/>
      <c r="F535" s="25"/>
      <c r="G535" s="29" t="e">
        <f t="shared" si="8"/>
        <v>#VALUE!</v>
      </c>
    </row>
    <row r="536" spans="1:7" ht="12.6" customHeight="1" x14ac:dyDescent="0.25">
      <c r="A536" s="13" t="s">
        <v>4627</v>
      </c>
      <c r="B536" s="9" t="s">
        <v>3712</v>
      </c>
      <c r="C536" s="10" t="s">
        <v>3716</v>
      </c>
      <c r="D536" s="12" t="s">
        <v>4630</v>
      </c>
      <c r="E536" s="9"/>
      <c r="F536" s="25"/>
      <c r="G536" s="29" t="e">
        <f t="shared" si="8"/>
        <v>#VALUE!</v>
      </c>
    </row>
    <row r="537" spans="1:7" ht="12.6" customHeight="1" x14ac:dyDescent="0.25">
      <c r="A537" s="13" t="s">
        <v>4627</v>
      </c>
      <c r="B537" s="9" t="s">
        <v>3712</v>
      </c>
      <c r="C537" s="10" t="s">
        <v>3717</v>
      </c>
      <c r="D537" s="12" t="s">
        <v>4630</v>
      </c>
      <c r="E537" s="9"/>
      <c r="F537" s="25"/>
      <c r="G537" s="29" t="e">
        <f t="shared" si="8"/>
        <v>#VALUE!</v>
      </c>
    </row>
    <row r="538" spans="1:7" ht="12.6" customHeight="1" x14ac:dyDescent="0.25">
      <c r="A538" s="13" t="s">
        <v>4627</v>
      </c>
      <c r="B538" s="9" t="s">
        <v>3712</v>
      </c>
      <c r="C538" s="10" t="s">
        <v>3718</v>
      </c>
      <c r="D538" s="12" t="s">
        <v>4630</v>
      </c>
      <c r="E538" s="9"/>
      <c r="F538" s="25"/>
      <c r="G538" s="29" t="e">
        <f t="shared" si="8"/>
        <v>#VALUE!</v>
      </c>
    </row>
    <row r="539" spans="1:7" ht="12.6" customHeight="1" x14ac:dyDescent="0.25">
      <c r="A539" s="13" t="s">
        <v>4627</v>
      </c>
      <c r="B539" s="9" t="s">
        <v>3712</v>
      </c>
      <c r="C539" s="10" t="s">
        <v>3719</v>
      </c>
      <c r="D539" s="12" t="s">
        <v>4630</v>
      </c>
      <c r="E539" s="9"/>
      <c r="F539" s="25"/>
      <c r="G539" s="29" t="e">
        <f t="shared" si="8"/>
        <v>#VALUE!</v>
      </c>
    </row>
    <row r="540" spans="1:7" ht="12.6" customHeight="1" x14ac:dyDescent="0.25">
      <c r="A540" s="13" t="s">
        <v>3720</v>
      </c>
      <c r="B540" s="9" t="s">
        <v>3712</v>
      </c>
      <c r="C540" s="10" t="s">
        <v>3721</v>
      </c>
      <c r="D540" s="14">
        <v>10</v>
      </c>
      <c r="E540" s="9" t="s">
        <v>4634</v>
      </c>
      <c r="F540" s="25">
        <v>8.75</v>
      </c>
      <c r="G540" s="29">
        <f t="shared" si="8"/>
        <v>87.5</v>
      </c>
    </row>
    <row r="541" spans="1:7" ht="12.6" customHeight="1" x14ac:dyDescent="0.25">
      <c r="A541" s="13" t="s">
        <v>3722</v>
      </c>
      <c r="B541" s="9" t="s">
        <v>3712</v>
      </c>
      <c r="C541" s="10" t="s">
        <v>3723</v>
      </c>
      <c r="D541" s="14">
        <v>10</v>
      </c>
      <c r="E541" s="9" t="s">
        <v>4634</v>
      </c>
      <c r="F541" s="25">
        <v>8.75</v>
      </c>
      <c r="G541" s="29">
        <f t="shared" si="8"/>
        <v>87.5</v>
      </c>
    </row>
    <row r="542" spans="1:7" ht="12.6" customHeight="1" x14ac:dyDescent="0.25">
      <c r="A542" s="13" t="s">
        <v>3724</v>
      </c>
      <c r="B542" s="9" t="s">
        <v>3712</v>
      </c>
      <c r="C542" s="10" t="s">
        <v>3725</v>
      </c>
      <c r="D542" s="14">
        <v>85</v>
      </c>
      <c r="E542" s="9" t="s">
        <v>4634</v>
      </c>
      <c r="F542" s="25">
        <v>8.75</v>
      </c>
      <c r="G542" s="29">
        <f t="shared" si="8"/>
        <v>743.75</v>
      </c>
    </row>
    <row r="543" spans="1:7" ht="12.6" customHeight="1" x14ac:dyDescent="0.25">
      <c r="A543" s="13" t="s">
        <v>3726</v>
      </c>
      <c r="B543" s="9" t="s">
        <v>3712</v>
      </c>
      <c r="C543" s="10" t="s">
        <v>3727</v>
      </c>
      <c r="D543" s="14">
        <v>130</v>
      </c>
      <c r="E543" s="9" t="s">
        <v>4634</v>
      </c>
      <c r="F543" s="25">
        <v>9.8000000000000007</v>
      </c>
      <c r="G543" s="29">
        <f t="shared" si="8"/>
        <v>1274</v>
      </c>
    </row>
    <row r="544" spans="1:7" ht="12.6" customHeight="1" x14ac:dyDescent="0.25">
      <c r="A544" s="13" t="s">
        <v>3728</v>
      </c>
      <c r="B544" s="9" t="s">
        <v>3712</v>
      </c>
      <c r="C544" s="10" t="s">
        <v>3729</v>
      </c>
      <c r="D544" s="14">
        <v>20</v>
      </c>
      <c r="E544" s="9" t="s">
        <v>4634</v>
      </c>
      <c r="F544" s="25">
        <v>10.5</v>
      </c>
      <c r="G544" s="29">
        <f t="shared" si="8"/>
        <v>210</v>
      </c>
    </row>
    <row r="545" spans="1:7" ht="12.6" customHeight="1" x14ac:dyDescent="0.25">
      <c r="A545" s="13" t="s">
        <v>3730</v>
      </c>
      <c r="B545" s="9" t="s">
        <v>3712</v>
      </c>
      <c r="C545" s="10" t="s">
        <v>3731</v>
      </c>
      <c r="D545" s="14">
        <v>6</v>
      </c>
      <c r="E545" s="9" t="s">
        <v>4634</v>
      </c>
      <c r="F545" s="25">
        <v>3.5</v>
      </c>
      <c r="G545" s="29">
        <f t="shared" si="8"/>
        <v>21</v>
      </c>
    </row>
    <row r="546" spans="1:7" ht="12.6" customHeight="1" x14ac:dyDescent="0.25">
      <c r="A546" s="13" t="s">
        <v>3732</v>
      </c>
      <c r="B546" s="9" t="s">
        <v>3712</v>
      </c>
      <c r="C546" s="10" t="s">
        <v>3733</v>
      </c>
      <c r="D546" s="14">
        <v>115</v>
      </c>
      <c r="E546" s="9" t="s">
        <v>4634</v>
      </c>
      <c r="F546" s="25">
        <v>10.15</v>
      </c>
      <c r="G546" s="29">
        <f t="shared" si="8"/>
        <v>1167.25</v>
      </c>
    </row>
    <row r="547" spans="1:7" ht="12.6" customHeight="1" x14ac:dyDescent="0.25">
      <c r="A547" s="13" t="s">
        <v>3734</v>
      </c>
      <c r="B547" s="9" t="s">
        <v>3712</v>
      </c>
      <c r="C547" s="10" t="s">
        <v>3735</v>
      </c>
      <c r="D547" s="14">
        <v>12</v>
      </c>
      <c r="E547" s="9" t="s">
        <v>4634</v>
      </c>
      <c r="F547" s="25">
        <v>10.15</v>
      </c>
      <c r="G547" s="29">
        <f t="shared" si="8"/>
        <v>121.80000000000001</v>
      </c>
    </row>
    <row r="548" spans="1:7" ht="12.6" customHeight="1" x14ac:dyDescent="0.25">
      <c r="A548" s="13" t="s">
        <v>3736</v>
      </c>
      <c r="B548" s="9" t="s">
        <v>3712</v>
      </c>
      <c r="C548" s="10" t="s">
        <v>3737</v>
      </c>
      <c r="D548" s="14">
        <v>280</v>
      </c>
      <c r="E548" s="9" t="s">
        <v>4634</v>
      </c>
      <c r="F548" s="25">
        <v>8.75</v>
      </c>
      <c r="G548" s="29">
        <f t="shared" si="8"/>
        <v>2450</v>
      </c>
    </row>
    <row r="549" spans="1:7" ht="12.6" customHeight="1" x14ac:dyDescent="0.25">
      <c r="A549" s="13" t="s">
        <v>3738</v>
      </c>
      <c r="B549" s="9" t="s">
        <v>3712</v>
      </c>
      <c r="C549" s="10" t="s">
        <v>3739</v>
      </c>
      <c r="D549" s="14">
        <v>280</v>
      </c>
      <c r="E549" s="9" t="s">
        <v>4634</v>
      </c>
      <c r="F549" s="25">
        <v>8.75</v>
      </c>
      <c r="G549" s="29">
        <f t="shared" si="8"/>
        <v>2450</v>
      </c>
    </row>
    <row r="550" spans="1:7" ht="12.6" customHeight="1" x14ac:dyDescent="0.25">
      <c r="A550" s="13" t="s">
        <v>3740</v>
      </c>
      <c r="B550" s="9" t="s">
        <v>3712</v>
      </c>
      <c r="C550" s="10" t="s">
        <v>3741</v>
      </c>
      <c r="D550" s="14">
        <v>2</v>
      </c>
      <c r="E550" s="9" t="s">
        <v>4634</v>
      </c>
      <c r="F550" s="25">
        <v>10.15</v>
      </c>
      <c r="G550" s="29">
        <f t="shared" si="8"/>
        <v>20.3</v>
      </c>
    </row>
    <row r="551" spans="1:7" ht="12.6" customHeight="1" x14ac:dyDescent="0.25">
      <c r="A551" s="13" t="s">
        <v>3742</v>
      </c>
      <c r="B551" s="9" t="s">
        <v>3712</v>
      </c>
      <c r="C551" s="10" t="s">
        <v>3743</v>
      </c>
      <c r="D551" s="14">
        <v>12</v>
      </c>
      <c r="E551" s="9" t="s">
        <v>4634</v>
      </c>
      <c r="F551" s="25">
        <v>8.75</v>
      </c>
      <c r="G551" s="29">
        <f t="shared" si="8"/>
        <v>105</v>
      </c>
    </row>
    <row r="552" spans="1:7" ht="12.6" customHeight="1" x14ac:dyDescent="0.25">
      <c r="A552" s="13" t="s">
        <v>3744</v>
      </c>
      <c r="B552" s="9" t="s">
        <v>3712</v>
      </c>
      <c r="C552" s="10" t="s">
        <v>3644</v>
      </c>
      <c r="D552" s="14">
        <v>10</v>
      </c>
      <c r="E552" s="9" t="s">
        <v>4634</v>
      </c>
      <c r="F552" s="25">
        <v>8.75</v>
      </c>
      <c r="G552" s="29">
        <f t="shared" si="8"/>
        <v>87.5</v>
      </c>
    </row>
    <row r="553" spans="1:7" ht="12.6" customHeight="1" x14ac:dyDescent="0.25">
      <c r="A553" s="13" t="s">
        <v>3645</v>
      </c>
      <c r="B553" s="9" t="s">
        <v>3712</v>
      </c>
      <c r="C553" s="10" t="s">
        <v>3646</v>
      </c>
      <c r="D553" s="14">
        <v>42</v>
      </c>
      <c r="E553" s="9" t="s">
        <v>4634</v>
      </c>
      <c r="F553" s="25">
        <v>8.75</v>
      </c>
      <c r="G553" s="29">
        <f t="shared" si="8"/>
        <v>367.5</v>
      </c>
    </row>
    <row r="554" spans="1:7" ht="12.6" customHeight="1" x14ac:dyDescent="0.25">
      <c r="A554" s="13" t="s">
        <v>3647</v>
      </c>
      <c r="B554" s="9" t="s">
        <v>3712</v>
      </c>
      <c r="C554" s="10" t="s">
        <v>3648</v>
      </c>
      <c r="D554" s="14">
        <v>32</v>
      </c>
      <c r="E554" s="9" t="s">
        <v>4634</v>
      </c>
      <c r="F554" s="25">
        <v>12.25</v>
      </c>
      <c r="G554" s="29">
        <f t="shared" si="8"/>
        <v>392</v>
      </c>
    </row>
    <row r="555" spans="1:7" ht="12.6" customHeight="1" x14ac:dyDescent="0.25">
      <c r="A555" s="13" t="s">
        <v>3649</v>
      </c>
      <c r="B555" s="9" t="s">
        <v>3712</v>
      </c>
      <c r="C555" s="10" t="s">
        <v>3650</v>
      </c>
      <c r="D555" s="14">
        <v>42</v>
      </c>
      <c r="E555" s="9" t="s">
        <v>4634</v>
      </c>
      <c r="F555" s="25">
        <v>12.25</v>
      </c>
      <c r="G555" s="29">
        <f t="shared" si="8"/>
        <v>514.5</v>
      </c>
    </row>
    <row r="556" spans="1:7" ht="12.6" customHeight="1" x14ac:dyDescent="0.25">
      <c r="A556" s="13" t="s">
        <v>3651</v>
      </c>
      <c r="B556" s="9" t="s">
        <v>3712</v>
      </c>
      <c r="C556" s="10" t="s">
        <v>3652</v>
      </c>
      <c r="D556" s="14">
        <v>108</v>
      </c>
      <c r="E556" s="9" t="s">
        <v>4634</v>
      </c>
      <c r="F556" s="25">
        <v>12.25</v>
      </c>
      <c r="G556" s="29">
        <f t="shared" si="8"/>
        <v>1323</v>
      </c>
    </row>
    <row r="557" spans="1:7" ht="12.6" customHeight="1" x14ac:dyDescent="0.25">
      <c r="A557" s="13" t="s">
        <v>3653</v>
      </c>
      <c r="B557" s="9" t="s">
        <v>3712</v>
      </c>
      <c r="C557" s="10" t="s">
        <v>3654</v>
      </c>
      <c r="D557" s="14">
        <v>10</v>
      </c>
      <c r="E557" s="9" t="s">
        <v>4634</v>
      </c>
      <c r="F557" s="25">
        <v>12.25</v>
      </c>
      <c r="G557" s="29">
        <f t="shared" si="8"/>
        <v>122.5</v>
      </c>
    </row>
    <row r="558" spans="1:7" ht="12.6" customHeight="1" x14ac:dyDescent="0.25">
      <c r="A558" s="13" t="s">
        <v>3655</v>
      </c>
      <c r="B558" s="9" t="s">
        <v>3712</v>
      </c>
      <c r="C558" s="10" t="s">
        <v>3656</v>
      </c>
      <c r="D558" s="14">
        <v>6</v>
      </c>
      <c r="E558" s="9" t="s">
        <v>4634</v>
      </c>
      <c r="F558" s="25">
        <v>0.7</v>
      </c>
      <c r="G558" s="29">
        <f t="shared" si="8"/>
        <v>4.1999999999999993</v>
      </c>
    </row>
    <row r="559" spans="1:7" ht="12.6" customHeight="1" x14ac:dyDescent="0.25">
      <c r="A559" s="13" t="s">
        <v>3657</v>
      </c>
      <c r="B559" s="9" t="s">
        <v>3712</v>
      </c>
      <c r="C559" s="10" t="s">
        <v>3658</v>
      </c>
      <c r="D559" s="14">
        <v>96</v>
      </c>
      <c r="E559" s="9" t="s">
        <v>4634</v>
      </c>
      <c r="F559" s="25">
        <v>8.75</v>
      </c>
      <c r="G559" s="29">
        <f t="shared" si="8"/>
        <v>840</v>
      </c>
    </row>
    <row r="560" spans="1:7" ht="12.6" customHeight="1" x14ac:dyDescent="0.25">
      <c r="A560" s="13" t="s">
        <v>3659</v>
      </c>
      <c r="B560" s="9" t="s">
        <v>3712</v>
      </c>
      <c r="C560" s="10" t="s">
        <v>3660</v>
      </c>
      <c r="D560" s="14">
        <v>15</v>
      </c>
      <c r="E560" s="9" t="s">
        <v>4634</v>
      </c>
      <c r="F560" s="25">
        <v>10.5</v>
      </c>
      <c r="G560" s="29">
        <f t="shared" si="8"/>
        <v>157.5</v>
      </c>
    </row>
    <row r="561" spans="1:7" ht="12.6" customHeight="1" x14ac:dyDescent="0.25">
      <c r="A561" s="13" t="s">
        <v>3661</v>
      </c>
      <c r="B561" s="9" t="s">
        <v>3712</v>
      </c>
      <c r="C561" s="10" t="s">
        <v>3662</v>
      </c>
      <c r="D561" s="14">
        <v>44</v>
      </c>
      <c r="E561" s="9" t="s">
        <v>4634</v>
      </c>
      <c r="F561" s="25">
        <v>11.2</v>
      </c>
      <c r="G561" s="29">
        <f t="shared" si="8"/>
        <v>492.79999999999995</v>
      </c>
    </row>
    <row r="562" spans="1:7" ht="12.6" customHeight="1" x14ac:dyDescent="0.25">
      <c r="A562" s="13" t="s">
        <v>3663</v>
      </c>
      <c r="B562" s="9" t="s">
        <v>3712</v>
      </c>
      <c r="C562" s="10" t="s">
        <v>3664</v>
      </c>
      <c r="D562" s="14">
        <v>38</v>
      </c>
      <c r="E562" s="9" t="s">
        <v>4634</v>
      </c>
      <c r="F562" s="25">
        <v>11.2</v>
      </c>
      <c r="G562" s="29">
        <f t="shared" si="8"/>
        <v>425.59999999999997</v>
      </c>
    </row>
    <row r="563" spans="1:7" ht="12.6" customHeight="1" x14ac:dyDescent="0.25">
      <c r="A563" s="13" t="s">
        <v>4627</v>
      </c>
      <c r="B563" s="9" t="s">
        <v>3665</v>
      </c>
      <c r="C563" s="10" t="s">
        <v>3666</v>
      </c>
      <c r="D563" s="12" t="s">
        <v>4630</v>
      </c>
      <c r="E563" s="9"/>
      <c r="F563" s="25"/>
      <c r="G563" s="29" t="e">
        <f t="shared" si="8"/>
        <v>#VALUE!</v>
      </c>
    </row>
    <row r="564" spans="1:7" ht="12.6" customHeight="1" x14ac:dyDescent="0.25">
      <c r="A564" s="13" t="s">
        <v>3667</v>
      </c>
      <c r="B564" s="9" t="s">
        <v>3665</v>
      </c>
      <c r="C564" s="10" t="s">
        <v>3668</v>
      </c>
      <c r="D564" s="14">
        <v>1</v>
      </c>
      <c r="E564" s="9" t="s">
        <v>4634</v>
      </c>
      <c r="F564" s="25">
        <v>8.75</v>
      </c>
      <c r="G564" s="29">
        <f t="shared" si="8"/>
        <v>8.75</v>
      </c>
    </row>
    <row r="565" spans="1:7" ht="12.6" customHeight="1" x14ac:dyDescent="0.25">
      <c r="A565" s="13" t="s">
        <v>4627</v>
      </c>
      <c r="B565" s="9" t="s">
        <v>3669</v>
      </c>
      <c r="C565" s="10" t="s">
        <v>3643</v>
      </c>
      <c r="D565" s="12" t="s">
        <v>4630</v>
      </c>
      <c r="E565" s="9"/>
      <c r="F565" s="25"/>
      <c r="G565" s="29" t="e">
        <f t="shared" si="8"/>
        <v>#VALUE!</v>
      </c>
    </row>
    <row r="566" spans="1:7" ht="12.6" customHeight="1" x14ac:dyDescent="0.25">
      <c r="A566" s="13" t="s">
        <v>4627</v>
      </c>
      <c r="B566" s="9" t="s">
        <v>3669</v>
      </c>
      <c r="C566" s="10" t="s">
        <v>3565</v>
      </c>
      <c r="D566" s="12" t="s">
        <v>4630</v>
      </c>
      <c r="E566" s="9"/>
      <c r="F566" s="25"/>
      <c r="G566" s="29" t="e">
        <f t="shared" si="8"/>
        <v>#VALUE!</v>
      </c>
    </row>
    <row r="567" spans="1:7" ht="12.6" customHeight="1" x14ac:dyDescent="0.25">
      <c r="A567" s="13" t="s">
        <v>3566</v>
      </c>
      <c r="B567" s="9" t="s">
        <v>3669</v>
      </c>
      <c r="C567" s="10" t="s">
        <v>3567</v>
      </c>
      <c r="D567" s="11">
        <v>12</v>
      </c>
      <c r="E567" s="9" t="s">
        <v>4634</v>
      </c>
      <c r="F567" s="25"/>
      <c r="G567" s="29">
        <f t="shared" si="8"/>
        <v>0</v>
      </c>
    </row>
    <row r="568" spans="1:7" ht="12.6" customHeight="1" x14ac:dyDescent="0.25">
      <c r="A568" s="13" t="s">
        <v>3568</v>
      </c>
      <c r="B568" s="9" t="s">
        <v>3669</v>
      </c>
      <c r="C568" s="10" t="s">
        <v>3569</v>
      </c>
      <c r="D568" s="11">
        <v>12</v>
      </c>
      <c r="E568" s="9" t="s">
        <v>4634</v>
      </c>
      <c r="F568" s="25"/>
      <c r="G568" s="29">
        <f t="shared" si="8"/>
        <v>0</v>
      </c>
    </row>
    <row r="569" spans="1:7" ht="12.6" customHeight="1" x14ac:dyDescent="0.25">
      <c r="A569" s="13" t="s">
        <v>3570</v>
      </c>
      <c r="B569" s="9" t="s">
        <v>3669</v>
      </c>
      <c r="C569" s="10" t="s">
        <v>3571</v>
      </c>
      <c r="D569" s="11">
        <v>1</v>
      </c>
      <c r="E569" s="9" t="s">
        <v>4634</v>
      </c>
      <c r="F569" s="25"/>
      <c r="G569" s="29">
        <f t="shared" si="8"/>
        <v>0</v>
      </c>
    </row>
    <row r="570" spans="1:7" ht="12.6" customHeight="1" x14ac:dyDescent="0.25">
      <c r="A570" s="13" t="s">
        <v>3572</v>
      </c>
      <c r="B570" s="9" t="s">
        <v>3669</v>
      </c>
      <c r="C570" s="10" t="s">
        <v>3573</v>
      </c>
      <c r="D570" s="11">
        <v>1</v>
      </c>
      <c r="E570" s="9" t="s">
        <v>4634</v>
      </c>
      <c r="F570" s="25"/>
      <c r="G570" s="29">
        <f t="shared" si="8"/>
        <v>0</v>
      </c>
    </row>
    <row r="571" spans="1:7" ht="12.6" customHeight="1" x14ac:dyDescent="0.25">
      <c r="A571" s="13" t="s">
        <v>3574</v>
      </c>
      <c r="B571" s="9" t="s">
        <v>3669</v>
      </c>
      <c r="C571" s="10" t="s">
        <v>3575</v>
      </c>
      <c r="D571" s="14">
        <v>19</v>
      </c>
      <c r="E571" s="9" t="s">
        <v>4634</v>
      </c>
      <c r="F571" s="25">
        <v>21.265999999999998</v>
      </c>
      <c r="G571" s="29">
        <f t="shared" si="8"/>
        <v>404.05399999999997</v>
      </c>
    </row>
    <row r="572" spans="1:7" ht="12.6" customHeight="1" x14ac:dyDescent="0.25">
      <c r="A572" s="13" t="s">
        <v>3576</v>
      </c>
      <c r="B572" s="9" t="s">
        <v>3669</v>
      </c>
      <c r="C572" s="10" t="s">
        <v>3577</v>
      </c>
      <c r="D572" s="14">
        <v>76</v>
      </c>
      <c r="E572" s="9" t="s">
        <v>4634</v>
      </c>
      <c r="F572" s="25">
        <v>10.632999999999999</v>
      </c>
      <c r="G572" s="29">
        <f t="shared" si="8"/>
        <v>808.10799999999995</v>
      </c>
    </row>
    <row r="573" spans="1:7" ht="12.6" customHeight="1" x14ac:dyDescent="0.25">
      <c r="A573" s="13" t="s">
        <v>3578</v>
      </c>
      <c r="B573" s="9" t="s">
        <v>3669</v>
      </c>
      <c r="C573" s="10" t="s">
        <v>3579</v>
      </c>
      <c r="D573" s="14">
        <v>76</v>
      </c>
      <c r="E573" s="9" t="s">
        <v>4634</v>
      </c>
      <c r="F573" s="25">
        <v>5.32</v>
      </c>
      <c r="G573" s="29">
        <f t="shared" si="8"/>
        <v>404.32000000000005</v>
      </c>
    </row>
    <row r="574" spans="1:7" ht="12.6" customHeight="1" x14ac:dyDescent="0.25">
      <c r="A574" s="13" t="s">
        <v>3580</v>
      </c>
      <c r="B574" s="9" t="s">
        <v>3669</v>
      </c>
      <c r="C574" s="10" t="s">
        <v>3581</v>
      </c>
      <c r="D574" s="14">
        <v>80</v>
      </c>
      <c r="E574" s="9" t="s">
        <v>4634</v>
      </c>
      <c r="F574" s="25">
        <v>5.32</v>
      </c>
      <c r="G574" s="29">
        <f t="shared" si="8"/>
        <v>425.6</v>
      </c>
    </row>
    <row r="575" spans="1:7" ht="12.6" customHeight="1" x14ac:dyDescent="0.25">
      <c r="A575" s="13" t="s">
        <v>3582</v>
      </c>
      <c r="B575" s="9" t="s">
        <v>3669</v>
      </c>
      <c r="C575" s="10" t="s">
        <v>3583</v>
      </c>
      <c r="D575" s="11">
        <v>18</v>
      </c>
      <c r="E575" s="9" t="s">
        <v>4634</v>
      </c>
      <c r="F575" s="25"/>
      <c r="G575" s="29">
        <f t="shared" si="8"/>
        <v>0</v>
      </c>
    </row>
    <row r="576" spans="1:7" ht="12.6" customHeight="1" x14ac:dyDescent="0.25">
      <c r="A576" s="13" t="s">
        <v>3584</v>
      </c>
      <c r="B576" s="9" t="s">
        <v>3669</v>
      </c>
      <c r="C576" s="10" t="s">
        <v>3585</v>
      </c>
      <c r="D576" s="11">
        <v>6</v>
      </c>
      <c r="E576" s="9" t="s">
        <v>4634</v>
      </c>
      <c r="F576" s="25"/>
      <c r="G576" s="29">
        <f t="shared" si="8"/>
        <v>0</v>
      </c>
    </row>
    <row r="577" spans="1:7" ht="12.6" customHeight="1" x14ac:dyDescent="0.25">
      <c r="A577" s="13" t="s">
        <v>3586</v>
      </c>
      <c r="B577" s="9" t="s">
        <v>3669</v>
      </c>
      <c r="C577" s="10" t="s">
        <v>3587</v>
      </c>
      <c r="D577" s="14">
        <v>2</v>
      </c>
      <c r="E577" s="9" t="s">
        <v>4634</v>
      </c>
      <c r="F577" s="25">
        <v>10.632999999999999</v>
      </c>
      <c r="G577" s="29">
        <f t="shared" si="8"/>
        <v>21.265999999999998</v>
      </c>
    </row>
    <row r="578" spans="1:7" ht="12.6" customHeight="1" x14ac:dyDescent="0.25">
      <c r="A578" s="13" t="s">
        <v>3588</v>
      </c>
      <c r="B578" s="9" t="s">
        <v>3669</v>
      </c>
      <c r="C578" s="10" t="s">
        <v>3589</v>
      </c>
      <c r="D578" s="14">
        <v>1</v>
      </c>
      <c r="E578" s="9" t="s">
        <v>4634</v>
      </c>
      <c r="F578" s="25">
        <v>31.905999999999999</v>
      </c>
      <c r="G578" s="29">
        <f t="shared" si="8"/>
        <v>31.905999999999999</v>
      </c>
    </row>
    <row r="579" spans="1:7" ht="12.6" customHeight="1" x14ac:dyDescent="0.25">
      <c r="A579" s="13" t="s">
        <v>3590</v>
      </c>
      <c r="B579" s="9" t="s">
        <v>3669</v>
      </c>
      <c r="C579" s="10" t="s">
        <v>3591</v>
      </c>
      <c r="D579" s="14">
        <v>1</v>
      </c>
      <c r="E579" s="9" t="s">
        <v>4634</v>
      </c>
      <c r="F579" s="25">
        <v>2.66</v>
      </c>
      <c r="G579" s="29">
        <f t="shared" ref="G579:G642" si="9">F579*D579</f>
        <v>2.66</v>
      </c>
    </row>
    <row r="580" spans="1:7" ht="12.6" customHeight="1" x14ac:dyDescent="0.25">
      <c r="A580" s="13" t="s">
        <v>3592</v>
      </c>
      <c r="B580" s="9" t="s">
        <v>3669</v>
      </c>
      <c r="C580" s="10" t="s">
        <v>3593</v>
      </c>
      <c r="D580" s="11">
        <v>1</v>
      </c>
      <c r="E580" s="9" t="s">
        <v>4626</v>
      </c>
      <c r="F580" s="25"/>
      <c r="G580" s="29">
        <f t="shared" si="9"/>
        <v>0</v>
      </c>
    </row>
    <row r="581" spans="1:7" ht="12.6" customHeight="1" x14ac:dyDescent="0.25">
      <c r="A581" s="13" t="s">
        <v>3594</v>
      </c>
      <c r="B581" s="9" t="s">
        <v>3669</v>
      </c>
      <c r="C581" s="10" t="s">
        <v>3595</v>
      </c>
      <c r="D581" s="14">
        <v>1</v>
      </c>
      <c r="E581" s="9" t="s">
        <v>4634</v>
      </c>
      <c r="F581" s="25">
        <v>5.32</v>
      </c>
      <c r="G581" s="29">
        <f t="shared" si="9"/>
        <v>5.32</v>
      </c>
    </row>
    <row r="582" spans="1:7" ht="12.6" customHeight="1" x14ac:dyDescent="0.25">
      <c r="A582" s="13" t="s">
        <v>3596</v>
      </c>
      <c r="B582" s="9" t="s">
        <v>3669</v>
      </c>
      <c r="C582" s="10" t="s">
        <v>3597</v>
      </c>
      <c r="D582" s="14">
        <v>1</v>
      </c>
      <c r="E582" s="9" t="s">
        <v>4634</v>
      </c>
      <c r="F582" s="25">
        <v>6.65</v>
      </c>
      <c r="G582" s="29">
        <f t="shared" si="9"/>
        <v>6.65</v>
      </c>
    </row>
    <row r="583" spans="1:7" ht="12.6" customHeight="1" x14ac:dyDescent="0.25">
      <c r="A583" s="13" t="s">
        <v>3598</v>
      </c>
      <c r="B583" s="9" t="s">
        <v>3669</v>
      </c>
      <c r="C583" s="10" t="s">
        <v>3599</v>
      </c>
      <c r="D583" s="14">
        <v>3</v>
      </c>
      <c r="E583" s="9" t="s">
        <v>4634</v>
      </c>
      <c r="F583" s="25">
        <v>2.66</v>
      </c>
      <c r="G583" s="29">
        <f t="shared" si="9"/>
        <v>7.98</v>
      </c>
    </row>
    <row r="584" spans="1:7" ht="12.6" customHeight="1" x14ac:dyDescent="0.25">
      <c r="A584" s="13" t="s">
        <v>3600</v>
      </c>
      <c r="B584" s="9" t="s">
        <v>3669</v>
      </c>
      <c r="C584" s="10" t="s">
        <v>3601</v>
      </c>
      <c r="D584" s="14">
        <v>1</v>
      </c>
      <c r="E584" s="9" t="s">
        <v>4634</v>
      </c>
      <c r="F584" s="25">
        <v>2.66</v>
      </c>
      <c r="G584" s="29">
        <f t="shared" si="9"/>
        <v>2.66</v>
      </c>
    </row>
    <row r="585" spans="1:7" ht="12.6" customHeight="1" x14ac:dyDescent="0.25">
      <c r="A585" s="13" t="s">
        <v>3602</v>
      </c>
      <c r="B585" s="9" t="s">
        <v>3669</v>
      </c>
      <c r="C585" s="10" t="s">
        <v>3603</v>
      </c>
      <c r="D585" s="11">
        <v>14</v>
      </c>
      <c r="E585" s="9" t="s">
        <v>4634</v>
      </c>
      <c r="F585" s="25"/>
      <c r="G585" s="29">
        <f t="shared" si="9"/>
        <v>0</v>
      </c>
    </row>
    <row r="586" spans="1:7" ht="12.6" customHeight="1" x14ac:dyDescent="0.25">
      <c r="A586" s="13" t="s">
        <v>3604</v>
      </c>
      <c r="B586" s="9" t="s">
        <v>3669</v>
      </c>
      <c r="C586" s="10" t="s">
        <v>3605</v>
      </c>
      <c r="D586" s="11">
        <v>5</v>
      </c>
      <c r="E586" s="9" t="s">
        <v>4634</v>
      </c>
      <c r="F586" s="25"/>
      <c r="G586" s="29">
        <f t="shared" si="9"/>
        <v>0</v>
      </c>
    </row>
    <row r="587" spans="1:7" ht="12.6" customHeight="1" x14ac:dyDescent="0.25">
      <c r="A587" s="13" t="s">
        <v>3606</v>
      </c>
      <c r="B587" s="9" t="s">
        <v>3669</v>
      </c>
      <c r="C587" s="10" t="s">
        <v>3607</v>
      </c>
      <c r="D587" s="11">
        <v>14</v>
      </c>
      <c r="E587" s="9" t="s">
        <v>4634</v>
      </c>
      <c r="F587" s="25"/>
      <c r="G587" s="29">
        <f t="shared" si="9"/>
        <v>0</v>
      </c>
    </row>
    <row r="588" spans="1:7" ht="12.6" customHeight="1" x14ac:dyDescent="0.25">
      <c r="A588" s="13" t="s">
        <v>3608</v>
      </c>
      <c r="B588" s="9" t="s">
        <v>4043</v>
      </c>
      <c r="C588" s="10" t="s">
        <v>3609</v>
      </c>
      <c r="D588" s="14">
        <v>155</v>
      </c>
      <c r="E588" s="9" t="s">
        <v>4634</v>
      </c>
      <c r="F588" s="25">
        <v>15.512</v>
      </c>
      <c r="G588" s="29">
        <f t="shared" si="9"/>
        <v>2404.36</v>
      </c>
    </row>
    <row r="589" spans="1:7" ht="12.6" customHeight="1" x14ac:dyDescent="0.25">
      <c r="A589" s="13" t="s">
        <v>3610</v>
      </c>
      <c r="B589" s="9" t="s">
        <v>4043</v>
      </c>
      <c r="C589" s="10" t="s">
        <v>3611</v>
      </c>
      <c r="D589" s="14">
        <v>100</v>
      </c>
      <c r="E589" s="9" t="s">
        <v>4634</v>
      </c>
      <c r="F589" s="25">
        <v>19.942999999999998</v>
      </c>
      <c r="G589" s="29">
        <f t="shared" si="9"/>
        <v>1994.2999999999997</v>
      </c>
    </row>
    <row r="590" spans="1:7" ht="12.6" customHeight="1" x14ac:dyDescent="0.25">
      <c r="A590" s="13" t="s">
        <v>3612</v>
      </c>
      <c r="B590" s="9" t="s">
        <v>3669</v>
      </c>
      <c r="C590" s="10" t="s">
        <v>3613</v>
      </c>
      <c r="D590" s="14">
        <v>1</v>
      </c>
      <c r="E590" s="9" t="s">
        <v>4634</v>
      </c>
      <c r="F590" s="25">
        <v>8.8620000000000001</v>
      </c>
      <c r="G590" s="29">
        <f t="shared" si="9"/>
        <v>8.8620000000000001</v>
      </c>
    </row>
    <row r="591" spans="1:7" ht="12.6" customHeight="1" x14ac:dyDescent="0.25">
      <c r="A591" s="13" t="s">
        <v>3614</v>
      </c>
      <c r="B591" s="9" t="s">
        <v>3669</v>
      </c>
      <c r="C591" s="10" t="s">
        <v>3615</v>
      </c>
      <c r="D591" s="11">
        <v>1</v>
      </c>
      <c r="E591" s="9" t="s">
        <v>4626</v>
      </c>
      <c r="F591" s="25"/>
      <c r="G591" s="29">
        <f t="shared" si="9"/>
        <v>0</v>
      </c>
    </row>
    <row r="592" spans="1:7" ht="12.6" customHeight="1" x14ac:dyDescent="0.25">
      <c r="A592" s="13" t="s">
        <v>3616</v>
      </c>
      <c r="B592" s="9" t="s">
        <v>3669</v>
      </c>
      <c r="C592" s="10" t="s">
        <v>3617</v>
      </c>
      <c r="D592" s="14">
        <v>8</v>
      </c>
      <c r="E592" s="9" t="s">
        <v>4634</v>
      </c>
      <c r="F592" s="25">
        <v>2.66</v>
      </c>
      <c r="G592" s="29">
        <f t="shared" si="9"/>
        <v>21.28</v>
      </c>
    </row>
    <row r="593" spans="1:7" ht="12.6" customHeight="1" x14ac:dyDescent="0.25">
      <c r="A593" s="13" t="s">
        <v>3618</v>
      </c>
      <c r="B593" s="9" t="s">
        <v>3669</v>
      </c>
      <c r="C593" s="10" t="s">
        <v>3619</v>
      </c>
      <c r="D593" s="11">
        <v>500</v>
      </c>
      <c r="E593" s="9" t="s">
        <v>4634</v>
      </c>
      <c r="F593" s="25"/>
      <c r="G593" s="29">
        <f t="shared" si="9"/>
        <v>0</v>
      </c>
    </row>
    <row r="594" spans="1:7" ht="12.6" customHeight="1" x14ac:dyDescent="0.25">
      <c r="A594" s="13" t="s">
        <v>3620</v>
      </c>
      <c r="B594" s="9" t="s">
        <v>3669</v>
      </c>
      <c r="C594" s="10" t="s">
        <v>3621</v>
      </c>
      <c r="D594" s="11">
        <v>500</v>
      </c>
      <c r="E594" s="9" t="s">
        <v>4634</v>
      </c>
      <c r="F594" s="25"/>
      <c r="G594" s="29">
        <f t="shared" si="9"/>
        <v>0</v>
      </c>
    </row>
    <row r="595" spans="1:7" ht="12.6" customHeight="1" x14ac:dyDescent="0.25">
      <c r="A595" s="13" t="s">
        <v>3622</v>
      </c>
      <c r="B595" s="9" t="s">
        <v>3669</v>
      </c>
      <c r="C595" s="10" t="s">
        <v>3623</v>
      </c>
      <c r="D595" s="11">
        <v>300</v>
      </c>
      <c r="E595" s="9" t="s">
        <v>4634</v>
      </c>
      <c r="F595" s="25"/>
      <c r="G595" s="29">
        <f t="shared" si="9"/>
        <v>0</v>
      </c>
    </row>
    <row r="596" spans="1:7" ht="12.6" customHeight="1" x14ac:dyDescent="0.25">
      <c r="A596" s="13" t="s">
        <v>3624</v>
      </c>
      <c r="B596" s="9" t="s">
        <v>3669</v>
      </c>
      <c r="C596" s="10" t="s">
        <v>3625</v>
      </c>
      <c r="D596" s="11">
        <v>200</v>
      </c>
      <c r="E596" s="9" t="s">
        <v>4634</v>
      </c>
      <c r="F596" s="25"/>
      <c r="G596" s="29">
        <f t="shared" si="9"/>
        <v>0</v>
      </c>
    </row>
    <row r="597" spans="1:7" ht="12.6" customHeight="1" x14ac:dyDescent="0.25">
      <c r="A597" s="13" t="s">
        <v>3626</v>
      </c>
      <c r="B597" s="9" t="s">
        <v>3669</v>
      </c>
      <c r="C597" s="10" t="s">
        <v>3627</v>
      </c>
      <c r="D597" s="11">
        <v>1</v>
      </c>
      <c r="E597" s="9" t="s">
        <v>4626</v>
      </c>
      <c r="F597" s="25"/>
      <c r="G597" s="29">
        <f t="shared" si="9"/>
        <v>0</v>
      </c>
    </row>
    <row r="598" spans="1:7" ht="12.6" customHeight="1" x14ac:dyDescent="0.25">
      <c r="A598" s="13" t="s">
        <v>3628</v>
      </c>
      <c r="B598" s="9" t="s">
        <v>4661</v>
      </c>
      <c r="C598" s="10" t="s">
        <v>3629</v>
      </c>
      <c r="D598" s="11">
        <v>20</v>
      </c>
      <c r="E598" s="9" t="s">
        <v>4663</v>
      </c>
      <c r="F598" s="25"/>
      <c r="G598" s="29">
        <f t="shared" si="9"/>
        <v>0</v>
      </c>
    </row>
    <row r="599" spans="1:7" ht="12.6" customHeight="1" x14ac:dyDescent="0.25">
      <c r="A599" s="13" t="s">
        <v>3630</v>
      </c>
      <c r="B599" s="9" t="s">
        <v>4661</v>
      </c>
      <c r="C599" s="10" t="s">
        <v>3631</v>
      </c>
      <c r="D599" s="11">
        <v>8</v>
      </c>
      <c r="E599" s="9" t="s">
        <v>4663</v>
      </c>
      <c r="F599" s="25"/>
      <c r="G599" s="29">
        <f t="shared" si="9"/>
        <v>0</v>
      </c>
    </row>
    <row r="600" spans="1:7" ht="12.6" customHeight="1" x14ac:dyDescent="0.25">
      <c r="A600" s="13" t="s">
        <v>3632</v>
      </c>
      <c r="B600" s="9" t="s">
        <v>3669</v>
      </c>
      <c r="C600" s="10" t="s">
        <v>3633</v>
      </c>
      <c r="D600" s="11">
        <v>1</v>
      </c>
      <c r="E600" s="9" t="s">
        <v>4634</v>
      </c>
      <c r="F600" s="25"/>
      <c r="G600" s="29">
        <f t="shared" si="9"/>
        <v>0</v>
      </c>
    </row>
    <row r="601" spans="1:7" ht="12.6" customHeight="1" x14ac:dyDescent="0.25">
      <c r="A601" s="13" t="s">
        <v>3634</v>
      </c>
      <c r="B601" s="9" t="s">
        <v>3669</v>
      </c>
      <c r="C601" s="10" t="s">
        <v>3635</v>
      </c>
      <c r="D601" s="11">
        <v>1</v>
      </c>
      <c r="E601" s="9" t="s">
        <v>4634</v>
      </c>
      <c r="F601" s="25"/>
      <c r="G601" s="29">
        <f t="shared" si="9"/>
        <v>0</v>
      </c>
    </row>
    <row r="602" spans="1:7" ht="12.6" customHeight="1" x14ac:dyDescent="0.25">
      <c r="A602" s="13" t="s">
        <v>4627</v>
      </c>
      <c r="B602" s="9" t="s">
        <v>3636</v>
      </c>
      <c r="C602" s="10" t="s">
        <v>3637</v>
      </c>
      <c r="D602" s="12" t="s">
        <v>4630</v>
      </c>
      <c r="E602" s="9"/>
      <c r="F602" s="25"/>
      <c r="G602" s="29" t="e">
        <f t="shared" si="9"/>
        <v>#VALUE!</v>
      </c>
    </row>
    <row r="603" spans="1:7" ht="12.6" customHeight="1" x14ac:dyDescent="0.25">
      <c r="A603" s="13" t="s">
        <v>3638</v>
      </c>
      <c r="B603" s="9" t="s">
        <v>3636</v>
      </c>
      <c r="C603" s="10" t="s">
        <v>3639</v>
      </c>
      <c r="D603" s="14">
        <v>1</v>
      </c>
      <c r="E603" s="9" t="s">
        <v>4634</v>
      </c>
      <c r="F603" s="25">
        <v>84</v>
      </c>
      <c r="G603" s="29">
        <f t="shared" si="9"/>
        <v>84</v>
      </c>
    </row>
    <row r="604" spans="1:7" ht="12.6" customHeight="1" x14ac:dyDescent="0.25">
      <c r="A604" s="13" t="s">
        <v>3640</v>
      </c>
      <c r="B604" s="9" t="s">
        <v>3636</v>
      </c>
      <c r="C604" s="10" t="s">
        <v>3641</v>
      </c>
      <c r="D604" s="14">
        <v>1</v>
      </c>
      <c r="E604" s="9" t="s">
        <v>4634</v>
      </c>
      <c r="F604" s="25">
        <v>15.75</v>
      </c>
      <c r="G604" s="29">
        <f t="shared" si="9"/>
        <v>15.75</v>
      </c>
    </row>
    <row r="605" spans="1:7" ht="12.6" customHeight="1" x14ac:dyDescent="0.25">
      <c r="A605" s="13" t="s">
        <v>4627</v>
      </c>
      <c r="B605" s="9" t="s">
        <v>3642</v>
      </c>
      <c r="C605" s="10" t="s">
        <v>3542</v>
      </c>
      <c r="D605" s="12" t="s">
        <v>4630</v>
      </c>
      <c r="E605" s="9"/>
      <c r="F605" s="25"/>
      <c r="G605" s="29" t="e">
        <f t="shared" si="9"/>
        <v>#VALUE!</v>
      </c>
    </row>
    <row r="606" spans="1:7" ht="12.6" customHeight="1" x14ac:dyDescent="0.25">
      <c r="A606" s="13" t="s">
        <v>3543</v>
      </c>
      <c r="B606" s="9" t="s">
        <v>3642</v>
      </c>
      <c r="C606" s="10" t="s">
        <v>3544</v>
      </c>
      <c r="D606" s="14">
        <v>1</v>
      </c>
      <c r="E606" s="9" t="s">
        <v>4634</v>
      </c>
      <c r="F606" s="25">
        <v>42</v>
      </c>
      <c r="G606" s="29">
        <f t="shared" si="9"/>
        <v>42</v>
      </c>
    </row>
    <row r="607" spans="1:7" ht="12.6" customHeight="1" x14ac:dyDescent="0.25">
      <c r="A607" s="13" t="s">
        <v>3545</v>
      </c>
      <c r="B607" s="9" t="s">
        <v>3642</v>
      </c>
      <c r="C607" s="10" t="s">
        <v>3546</v>
      </c>
      <c r="D607" s="14">
        <v>1</v>
      </c>
      <c r="E607" s="9" t="s">
        <v>4634</v>
      </c>
      <c r="F607" s="25">
        <v>15.75</v>
      </c>
      <c r="G607" s="29">
        <f t="shared" si="9"/>
        <v>15.75</v>
      </c>
    </row>
    <row r="608" spans="1:7" ht="12.6" customHeight="1" x14ac:dyDescent="0.25">
      <c r="A608" s="13" t="s">
        <v>3547</v>
      </c>
      <c r="B608" s="9" t="s">
        <v>3642</v>
      </c>
      <c r="C608" s="10" t="s">
        <v>3548</v>
      </c>
      <c r="D608" s="14">
        <v>1</v>
      </c>
      <c r="E608" s="9" t="s">
        <v>4634</v>
      </c>
      <c r="F608" s="25">
        <v>3.5</v>
      </c>
      <c r="G608" s="29">
        <f t="shared" si="9"/>
        <v>3.5</v>
      </c>
    </row>
    <row r="609" spans="1:7" ht="12.6" customHeight="1" x14ac:dyDescent="0.25">
      <c r="A609" s="13" t="s">
        <v>3549</v>
      </c>
      <c r="B609" s="9" t="s">
        <v>3642</v>
      </c>
      <c r="C609" s="10" t="s">
        <v>3550</v>
      </c>
      <c r="D609" s="11">
        <v>1</v>
      </c>
      <c r="E609" s="9" t="s">
        <v>4634</v>
      </c>
      <c r="F609" s="25"/>
      <c r="G609" s="29">
        <f t="shared" si="9"/>
        <v>0</v>
      </c>
    </row>
    <row r="610" spans="1:7" ht="12.6" customHeight="1" x14ac:dyDescent="0.25">
      <c r="A610" s="13" t="s">
        <v>3551</v>
      </c>
      <c r="B610" s="9" t="s">
        <v>3642</v>
      </c>
      <c r="C610" s="10" t="s">
        <v>3552</v>
      </c>
      <c r="D610" s="14">
        <v>1</v>
      </c>
      <c r="E610" s="9" t="s">
        <v>4634</v>
      </c>
      <c r="F610" s="25">
        <v>15.75</v>
      </c>
      <c r="G610" s="29">
        <f t="shared" si="9"/>
        <v>15.75</v>
      </c>
    </row>
    <row r="611" spans="1:7" ht="12.6" customHeight="1" x14ac:dyDescent="0.25">
      <c r="A611" s="13" t="s">
        <v>3553</v>
      </c>
      <c r="B611" s="9" t="s">
        <v>3642</v>
      </c>
      <c r="C611" s="10" t="s">
        <v>3554</v>
      </c>
      <c r="D611" s="11">
        <v>1</v>
      </c>
      <c r="E611" s="9" t="s">
        <v>4634</v>
      </c>
      <c r="F611" s="25"/>
      <c r="G611" s="29">
        <f t="shared" si="9"/>
        <v>0</v>
      </c>
    </row>
    <row r="612" spans="1:7" ht="12.6" customHeight="1" x14ac:dyDescent="0.25">
      <c r="A612" s="13" t="s">
        <v>3555</v>
      </c>
      <c r="B612" s="9" t="s">
        <v>3642</v>
      </c>
      <c r="C612" s="10" t="s">
        <v>3556</v>
      </c>
      <c r="D612" s="14">
        <v>1</v>
      </c>
      <c r="E612" s="9" t="s">
        <v>4634</v>
      </c>
      <c r="F612" s="25">
        <v>8.75</v>
      </c>
      <c r="G612" s="29">
        <f t="shared" si="9"/>
        <v>8.75</v>
      </c>
    </row>
    <row r="613" spans="1:7" ht="12.6" customHeight="1" x14ac:dyDescent="0.25">
      <c r="A613" s="13" t="s">
        <v>3557</v>
      </c>
      <c r="B613" s="9" t="s">
        <v>3642</v>
      </c>
      <c r="C613" s="10" t="s">
        <v>3558</v>
      </c>
      <c r="D613" s="14">
        <v>1</v>
      </c>
      <c r="E613" s="9" t="s">
        <v>4634</v>
      </c>
      <c r="F613" s="25">
        <v>7</v>
      </c>
      <c r="G613" s="29">
        <f t="shared" si="9"/>
        <v>7</v>
      </c>
    </row>
    <row r="614" spans="1:7" ht="12.6" customHeight="1" x14ac:dyDescent="0.25">
      <c r="A614" s="13" t="s">
        <v>3559</v>
      </c>
      <c r="B614" s="9" t="s">
        <v>3642</v>
      </c>
      <c r="C614" s="10" t="s">
        <v>3560</v>
      </c>
      <c r="D614" s="11">
        <v>1</v>
      </c>
      <c r="E614" s="9" t="s">
        <v>4626</v>
      </c>
      <c r="F614" s="25"/>
      <c r="G614" s="29">
        <f t="shared" si="9"/>
        <v>0</v>
      </c>
    </row>
    <row r="615" spans="1:7" ht="12.6" customHeight="1" x14ac:dyDescent="0.25">
      <c r="A615" s="13" t="s">
        <v>3561</v>
      </c>
      <c r="B615" s="9" t="s">
        <v>4661</v>
      </c>
      <c r="C615" s="10" t="s">
        <v>3562</v>
      </c>
      <c r="D615" s="11">
        <v>4</v>
      </c>
      <c r="E615" s="9" t="s">
        <v>4663</v>
      </c>
      <c r="F615" s="25"/>
      <c r="G615" s="29">
        <f t="shared" si="9"/>
        <v>0</v>
      </c>
    </row>
    <row r="616" spans="1:7" ht="12.6" customHeight="1" x14ac:dyDescent="0.25">
      <c r="A616" s="13" t="s">
        <v>4627</v>
      </c>
      <c r="B616" s="9" t="s">
        <v>3563</v>
      </c>
      <c r="C616" s="10" t="s">
        <v>3564</v>
      </c>
      <c r="D616" s="12" t="s">
        <v>4630</v>
      </c>
      <c r="E616" s="9"/>
      <c r="F616" s="25"/>
      <c r="G616" s="29" t="e">
        <f t="shared" si="9"/>
        <v>#VALUE!</v>
      </c>
    </row>
    <row r="617" spans="1:7" ht="12.6" customHeight="1" x14ac:dyDescent="0.25">
      <c r="A617" s="13" t="s">
        <v>4627</v>
      </c>
      <c r="B617" s="9" t="s">
        <v>3563</v>
      </c>
      <c r="C617" s="10" t="s">
        <v>3541</v>
      </c>
      <c r="D617" s="12" t="s">
        <v>4630</v>
      </c>
      <c r="E617" s="9"/>
      <c r="F617" s="25"/>
      <c r="G617" s="29" t="e">
        <f t="shared" si="9"/>
        <v>#VALUE!</v>
      </c>
    </row>
    <row r="618" spans="1:7" ht="12.6" customHeight="1" x14ac:dyDescent="0.25">
      <c r="A618" s="13" t="s">
        <v>3453</v>
      </c>
      <c r="B618" s="9" t="s">
        <v>3563</v>
      </c>
      <c r="C618" s="10" t="s">
        <v>3454</v>
      </c>
      <c r="D618" s="14">
        <v>240</v>
      </c>
      <c r="E618" s="9" t="s">
        <v>4634</v>
      </c>
      <c r="F618" s="25">
        <v>8.75</v>
      </c>
      <c r="G618" s="29">
        <f t="shared" si="9"/>
        <v>2100</v>
      </c>
    </row>
    <row r="619" spans="1:7" ht="12.6" customHeight="1" x14ac:dyDescent="0.25">
      <c r="A619" s="13" t="s">
        <v>3455</v>
      </c>
      <c r="B619" s="9" t="s">
        <v>3563</v>
      </c>
      <c r="C619" s="10" t="s">
        <v>3456</v>
      </c>
      <c r="D619" s="14">
        <v>100</v>
      </c>
      <c r="E619" s="9" t="s">
        <v>4634</v>
      </c>
      <c r="F619" s="25">
        <v>9.8000000000000007</v>
      </c>
      <c r="G619" s="29">
        <f t="shared" si="9"/>
        <v>980.00000000000011</v>
      </c>
    </row>
    <row r="620" spans="1:7" ht="12.6" customHeight="1" x14ac:dyDescent="0.25">
      <c r="A620" s="13" t="s">
        <v>3457</v>
      </c>
      <c r="B620" s="9" t="s">
        <v>3563</v>
      </c>
      <c r="C620" s="10" t="s">
        <v>3458</v>
      </c>
      <c r="D620" s="14">
        <v>2</v>
      </c>
      <c r="E620" s="9" t="s">
        <v>4634</v>
      </c>
      <c r="F620" s="25">
        <v>12.25</v>
      </c>
      <c r="G620" s="29">
        <f t="shared" si="9"/>
        <v>24.5</v>
      </c>
    </row>
    <row r="621" spans="1:7" ht="12.6" customHeight="1" x14ac:dyDescent="0.25">
      <c r="A621" s="13" t="s">
        <v>3459</v>
      </c>
      <c r="B621" s="9" t="s">
        <v>3563</v>
      </c>
      <c r="C621" s="10" t="s">
        <v>3460</v>
      </c>
      <c r="D621" s="14">
        <v>2</v>
      </c>
      <c r="E621" s="9" t="s">
        <v>4634</v>
      </c>
      <c r="F621" s="25">
        <v>12.25</v>
      </c>
      <c r="G621" s="29">
        <f t="shared" si="9"/>
        <v>24.5</v>
      </c>
    </row>
    <row r="622" spans="1:7" ht="12.6" customHeight="1" x14ac:dyDescent="0.25">
      <c r="A622" s="13" t="s">
        <v>3461</v>
      </c>
      <c r="B622" s="9" t="s">
        <v>3563</v>
      </c>
      <c r="C622" s="10" t="s">
        <v>3462</v>
      </c>
      <c r="D622" s="14">
        <v>4</v>
      </c>
      <c r="E622" s="9" t="s">
        <v>4634</v>
      </c>
      <c r="F622" s="25">
        <v>12.25</v>
      </c>
      <c r="G622" s="29">
        <f t="shared" si="9"/>
        <v>49</v>
      </c>
    </row>
    <row r="623" spans="1:7" ht="12.6" customHeight="1" x14ac:dyDescent="0.25">
      <c r="A623" s="13" t="s">
        <v>3463</v>
      </c>
      <c r="B623" s="9" t="s">
        <v>3563</v>
      </c>
      <c r="C623" s="10" t="s">
        <v>3464</v>
      </c>
      <c r="D623" s="14">
        <v>17</v>
      </c>
      <c r="E623" s="9" t="s">
        <v>4634</v>
      </c>
      <c r="F623" s="25">
        <v>3.5</v>
      </c>
      <c r="G623" s="29">
        <f t="shared" si="9"/>
        <v>59.5</v>
      </c>
    </row>
    <row r="624" spans="1:7" ht="12.6" customHeight="1" x14ac:dyDescent="0.25">
      <c r="A624" s="13" t="s">
        <v>3465</v>
      </c>
      <c r="B624" s="9" t="s">
        <v>3466</v>
      </c>
      <c r="C624" s="10" t="s">
        <v>3467</v>
      </c>
      <c r="D624" s="14">
        <v>1</v>
      </c>
      <c r="E624" s="9" t="s">
        <v>4634</v>
      </c>
      <c r="F624" s="25">
        <v>33.25</v>
      </c>
      <c r="G624" s="29">
        <f t="shared" si="9"/>
        <v>33.25</v>
      </c>
    </row>
    <row r="625" spans="1:7" ht="12.6" customHeight="1" x14ac:dyDescent="0.25">
      <c r="A625" s="13" t="s">
        <v>3468</v>
      </c>
      <c r="B625" s="9" t="s">
        <v>3466</v>
      </c>
      <c r="C625" s="10" t="s">
        <v>3469</v>
      </c>
      <c r="D625" s="14">
        <v>2</v>
      </c>
      <c r="E625" s="9" t="s">
        <v>4634</v>
      </c>
      <c r="F625" s="25">
        <v>38.5</v>
      </c>
      <c r="G625" s="29">
        <f t="shared" si="9"/>
        <v>77</v>
      </c>
    </row>
    <row r="626" spans="1:7" ht="12.6" customHeight="1" x14ac:dyDescent="0.25">
      <c r="A626" s="13" t="s">
        <v>3470</v>
      </c>
      <c r="B626" s="9" t="s">
        <v>3466</v>
      </c>
      <c r="C626" s="10" t="s">
        <v>3471</v>
      </c>
      <c r="D626" s="14">
        <v>2</v>
      </c>
      <c r="E626" s="9" t="s">
        <v>4634</v>
      </c>
      <c r="F626" s="25">
        <v>70</v>
      </c>
      <c r="G626" s="29">
        <f t="shared" si="9"/>
        <v>140</v>
      </c>
    </row>
    <row r="627" spans="1:7" ht="12.6" customHeight="1" x14ac:dyDescent="0.25">
      <c r="A627" s="13" t="s">
        <v>3472</v>
      </c>
      <c r="B627" s="9" t="s">
        <v>3466</v>
      </c>
      <c r="C627" s="10" t="s">
        <v>3473</v>
      </c>
      <c r="D627" s="14">
        <v>2</v>
      </c>
      <c r="E627" s="9" t="s">
        <v>4634</v>
      </c>
      <c r="F627" s="25">
        <v>136.5</v>
      </c>
      <c r="G627" s="29">
        <f t="shared" si="9"/>
        <v>273</v>
      </c>
    </row>
    <row r="628" spans="1:7" ht="12.6" customHeight="1" x14ac:dyDescent="0.25">
      <c r="A628" s="13" t="s">
        <v>3474</v>
      </c>
      <c r="B628" s="9" t="s">
        <v>3466</v>
      </c>
      <c r="C628" s="10" t="s">
        <v>3475</v>
      </c>
      <c r="D628" s="14">
        <v>60</v>
      </c>
      <c r="E628" s="9" t="s">
        <v>4634</v>
      </c>
      <c r="F628" s="25">
        <v>5.95</v>
      </c>
      <c r="G628" s="29">
        <f t="shared" si="9"/>
        <v>357</v>
      </c>
    </row>
    <row r="629" spans="1:7" ht="12.6" customHeight="1" x14ac:dyDescent="0.25">
      <c r="A629" s="13" t="s">
        <v>3476</v>
      </c>
      <c r="B629" s="9" t="s">
        <v>3466</v>
      </c>
      <c r="C629" s="10" t="s">
        <v>3477</v>
      </c>
      <c r="D629" s="14">
        <v>20</v>
      </c>
      <c r="E629" s="9" t="s">
        <v>4634</v>
      </c>
      <c r="F629" s="25">
        <v>11.2</v>
      </c>
      <c r="G629" s="29">
        <f t="shared" si="9"/>
        <v>224</v>
      </c>
    </row>
    <row r="630" spans="1:7" ht="12.6" customHeight="1" x14ac:dyDescent="0.25">
      <c r="A630" s="13" t="s">
        <v>3478</v>
      </c>
      <c r="B630" s="9" t="s">
        <v>3466</v>
      </c>
      <c r="C630" s="10" t="s">
        <v>3479</v>
      </c>
      <c r="D630" s="14">
        <v>5</v>
      </c>
      <c r="E630" s="9" t="s">
        <v>4634</v>
      </c>
      <c r="F630" s="25">
        <v>5.95</v>
      </c>
      <c r="G630" s="29">
        <f t="shared" si="9"/>
        <v>29.75</v>
      </c>
    </row>
    <row r="631" spans="1:7" ht="12.6" customHeight="1" x14ac:dyDescent="0.25">
      <c r="A631" s="13" t="s">
        <v>3480</v>
      </c>
      <c r="B631" s="9" t="s">
        <v>3466</v>
      </c>
      <c r="C631" s="10" t="s">
        <v>3481</v>
      </c>
      <c r="D631" s="14">
        <v>5</v>
      </c>
      <c r="E631" s="9" t="s">
        <v>4634</v>
      </c>
      <c r="F631" s="25">
        <v>0.35</v>
      </c>
      <c r="G631" s="29">
        <f t="shared" si="9"/>
        <v>1.75</v>
      </c>
    </row>
    <row r="632" spans="1:7" ht="12.6" customHeight="1" x14ac:dyDescent="0.25">
      <c r="A632" s="13" t="s">
        <v>3482</v>
      </c>
      <c r="B632" s="9" t="s">
        <v>3466</v>
      </c>
      <c r="C632" s="10" t="s">
        <v>3483</v>
      </c>
      <c r="D632" s="14">
        <v>500</v>
      </c>
      <c r="E632" s="9" t="s">
        <v>4634</v>
      </c>
      <c r="F632" s="25">
        <v>1.05</v>
      </c>
      <c r="G632" s="29">
        <f t="shared" si="9"/>
        <v>525</v>
      </c>
    </row>
    <row r="633" spans="1:7" ht="12.6" customHeight="1" x14ac:dyDescent="0.25">
      <c r="A633" s="13" t="s">
        <v>3484</v>
      </c>
      <c r="B633" s="9" t="s">
        <v>4661</v>
      </c>
      <c r="C633" s="10" t="s">
        <v>3485</v>
      </c>
      <c r="D633" s="11">
        <v>24</v>
      </c>
      <c r="E633" s="9" t="s">
        <v>4663</v>
      </c>
      <c r="F633" s="25"/>
      <c r="G633" s="29">
        <f t="shared" si="9"/>
        <v>0</v>
      </c>
    </row>
    <row r="634" spans="1:7" ht="12.6" customHeight="1" x14ac:dyDescent="0.25">
      <c r="A634" s="13" t="s">
        <v>4627</v>
      </c>
      <c r="B634" s="9" t="s">
        <v>3486</v>
      </c>
      <c r="C634" s="10" t="s">
        <v>3487</v>
      </c>
      <c r="D634" s="12" t="s">
        <v>4630</v>
      </c>
      <c r="E634" s="9"/>
      <c r="F634" s="25"/>
      <c r="G634" s="29" t="e">
        <f t="shared" si="9"/>
        <v>#VALUE!</v>
      </c>
    </row>
    <row r="635" spans="1:7" ht="12.6" customHeight="1" x14ac:dyDescent="0.25">
      <c r="A635" s="13" t="s">
        <v>3488</v>
      </c>
      <c r="B635" s="9" t="s">
        <v>3486</v>
      </c>
      <c r="C635" s="10" t="s">
        <v>3489</v>
      </c>
      <c r="D635" s="14">
        <v>1</v>
      </c>
      <c r="E635" s="9" t="s">
        <v>4634</v>
      </c>
      <c r="F635" s="25">
        <v>21</v>
      </c>
      <c r="G635" s="29">
        <f t="shared" si="9"/>
        <v>21</v>
      </c>
    </row>
    <row r="636" spans="1:7" ht="12.6" customHeight="1" x14ac:dyDescent="0.25">
      <c r="A636" s="13" t="s">
        <v>3490</v>
      </c>
      <c r="B636" s="9" t="s">
        <v>3486</v>
      </c>
      <c r="C636" s="10" t="s">
        <v>3491</v>
      </c>
      <c r="D636" s="14">
        <v>1</v>
      </c>
      <c r="E636" s="9" t="s">
        <v>4634</v>
      </c>
      <c r="F636" s="25">
        <v>10.5</v>
      </c>
      <c r="G636" s="29">
        <f t="shared" si="9"/>
        <v>10.5</v>
      </c>
    </row>
    <row r="637" spans="1:7" ht="12.6" customHeight="1" x14ac:dyDescent="0.25">
      <c r="A637" s="13" t="s">
        <v>3492</v>
      </c>
      <c r="B637" s="9" t="s">
        <v>3486</v>
      </c>
      <c r="C637" s="16" t="s">
        <v>3493</v>
      </c>
      <c r="D637" s="14">
        <v>1</v>
      </c>
      <c r="E637" s="9" t="s">
        <v>4634</v>
      </c>
      <c r="F637" s="25">
        <v>11.25</v>
      </c>
      <c r="G637" s="29">
        <f t="shared" si="9"/>
        <v>11.25</v>
      </c>
    </row>
    <row r="638" spans="1:7" ht="12.6" customHeight="1" x14ac:dyDescent="0.25">
      <c r="A638" s="13" t="s">
        <v>3494</v>
      </c>
      <c r="B638" s="9" t="s">
        <v>3486</v>
      </c>
      <c r="C638" s="10" t="s">
        <v>3495</v>
      </c>
      <c r="D638" s="14">
        <v>1</v>
      </c>
      <c r="E638" s="9" t="s">
        <v>4634</v>
      </c>
      <c r="F638" s="25">
        <v>3.5</v>
      </c>
      <c r="G638" s="29">
        <f t="shared" si="9"/>
        <v>3.5</v>
      </c>
    </row>
    <row r="639" spans="1:7" ht="12.6" customHeight="1" x14ac:dyDescent="0.25">
      <c r="A639" s="13" t="s">
        <v>3496</v>
      </c>
      <c r="B639" s="9" t="s">
        <v>3486</v>
      </c>
      <c r="C639" s="10" t="s">
        <v>3497</v>
      </c>
      <c r="D639" s="14">
        <v>1</v>
      </c>
      <c r="E639" s="9" t="s">
        <v>4634</v>
      </c>
      <c r="F639" s="25">
        <v>5.25</v>
      </c>
      <c r="G639" s="29">
        <f t="shared" si="9"/>
        <v>5.25</v>
      </c>
    </row>
    <row r="640" spans="1:7" ht="12.6" customHeight="1" x14ac:dyDescent="0.25">
      <c r="A640" s="13" t="s">
        <v>3498</v>
      </c>
      <c r="B640" s="9" t="s">
        <v>3486</v>
      </c>
      <c r="C640" s="10" t="s">
        <v>3499</v>
      </c>
      <c r="D640" s="14">
        <v>1</v>
      </c>
      <c r="E640" s="9" t="s">
        <v>4634</v>
      </c>
      <c r="F640" s="25">
        <v>5.25</v>
      </c>
      <c r="G640" s="29">
        <f t="shared" si="9"/>
        <v>5.25</v>
      </c>
    </row>
    <row r="641" spans="1:7" ht="12.6" customHeight="1" x14ac:dyDescent="0.25">
      <c r="A641" s="13" t="s">
        <v>3500</v>
      </c>
      <c r="B641" s="9" t="s">
        <v>3486</v>
      </c>
      <c r="C641" s="10" t="s">
        <v>3501</v>
      </c>
      <c r="D641" s="14">
        <v>1</v>
      </c>
      <c r="E641" s="9" t="s">
        <v>4634</v>
      </c>
      <c r="F641" s="25">
        <v>5.25</v>
      </c>
      <c r="G641" s="29">
        <f t="shared" si="9"/>
        <v>5.25</v>
      </c>
    </row>
    <row r="642" spans="1:7" ht="12.6" customHeight="1" x14ac:dyDescent="0.25">
      <c r="A642" s="13" t="s">
        <v>3502</v>
      </c>
      <c r="B642" s="9" t="s">
        <v>3486</v>
      </c>
      <c r="C642" s="10" t="s">
        <v>3503</v>
      </c>
      <c r="D642" s="14">
        <v>1</v>
      </c>
      <c r="E642" s="9" t="s">
        <v>4634</v>
      </c>
      <c r="F642" s="25">
        <v>15.75</v>
      </c>
      <c r="G642" s="29">
        <f t="shared" si="9"/>
        <v>15.75</v>
      </c>
    </row>
    <row r="643" spans="1:7" ht="12.6" customHeight="1" x14ac:dyDescent="0.25">
      <c r="A643" s="13" t="s">
        <v>3504</v>
      </c>
      <c r="B643" s="9" t="s">
        <v>3486</v>
      </c>
      <c r="C643" s="10" t="s">
        <v>3505</v>
      </c>
      <c r="D643" s="14">
        <v>1</v>
      </c>
      <c r="E643" s="9" t="s">
        <v>4634</v>
      </c>
      <c r="F643" s="25">
        <v>15.75</v>
      </c>
      <c r="G643" s="29">
        <f t="shared" ref="G643:G706" si="10">F643*D643</f>
        <v>15.75</v>
      </c>
    </row>
    <row r="644" spans="1:7" ht="12.6" customHeight="1" x14ac:dyDescent="0.25">
      <c r="A644" s="13" t="s">
        <v>3506</v>
      </c>
      <c r="B644" s="9" t="s">
        <v>3486</v>
      </c>
      <c r="C644" s="10" t="s">
        <v>3507</v>
      </c>
      <c r="D644" s="14">
        <v>5</v>
      </c>
      <c r="E644" s="9" t="s">
        <v>4634</v>
      </c>
      <c r="F644" s="25">
        <v>2.4500000000000002</v>
      </c>
      <c r="G644" s="29">
        <f t="shared" si="10"/>
        <v>12.25</v>
      </c>
    </row>
    <row r="645" spans="1:7" ht="12.6" customHeight="1" x14ac:dyDescent="0.25">
      <c r="A645" s="13" t="s">
        <v>3508</v>
      </c>
      <c r="B645" s="9" t="s">
        <v>3486</v>
      </c>
      <c r="C645" s="10" t="s">
        <v>3509</v>
      </c>
      <c r="D645" s="14">
        <v>5</v>
      </c>
      <c r="E645" s="9" t="s">
        <v>4634</v>
      </c>
      <c r="F645" s="25">
        <v>0.35</v>
      </c>
      <c r="G645" s="29">
        <f t="shared" si="10"/>
        <v>1.75</v>
      </c>
    </row>
    <row r="646" spans="1:7" ht="12.6" customHeight="1" x14ac:dyDescent="0.25">
      <c r="A646" s="13" t="s">
        <v>3510</v>
      </c>
      <c r="B646" s="9" t="s">
        <v>3486</v>
      </c>
      <c r="C646" s="10" t="s">
        <v>3511</v>
      </c>
      <c r="D646" s="14">
        <v>1</v>
      </c>
      <c r="E646" s="9" t="s">
        <v>4634</v>
      </c>
      <c r="F646" s="25">
        <v>15.75</v>
      </c>
      <c r="G646" s="29">
        <f t="shared" si="10"/>
        <v>15.75</v>
      </c>
    </row>
    <row r="647" spans="1:7" ht="12.6" customHeight="1" x14ac:dyDescent="0.25">
      <c r="A647" s="13" t="s">
        <v>3512</v>
      </c>
      <c r="B647" s="9" t="s">
        <v>3486</v>
      </c>
      <c r="C647" s="10" t="s">
        <v>3513</v>
      </c>
      <c r="D647" s="14">
        <v>25</v>
      </c>
      <c r="E647" s="9" t="s">
        <v>4634</v>
      </c>
      <c r="F647" s="25">
        <v>1.75</v>
      </c>
      <c r="G647" s="29">
        <f t="shared" si="10"/>
        <v>43.75</v>
      </c>
    </row>
    <row r="648" spans="1:7" ht="12.6" customHeight="1" x14ac:dyDescent="0.25">
      <c r="A648" s="13" t="s">
        <v>3514</v>
      </c>
      <c r="B648" s="9" t="s">
        <v>3486</v>
      </c>
      <c r="C648" s="10" t="s">
        <v>3515</v>
      </c>
      <c r="D648" s="14">
        <v>5</v>
      </c>
      <c r="E648" s="9" t="s">
        <v>4634</v>
      </c>
      <c r="F648" s="25">
        <v>0.7</v>
      </c>
      <c r="G648" s="29">
        <f t="shared" si="10"/>
        <v>3.5</v>
      </c>
    </row>
    <row r="649" spans="1:7" ht="12.6" customHeight="1" x14ac:dyDescent="0.25">
      <c r="A649" s="13" t="s">
        <v>3516</v>
      </c>
      <c r="B649" s="9" t="s">
        <v>3486</v>
      </c>
      <c r="C649" s="10" t="s">
        <v>3517</v>
      </c>
      <c r="D649" s="14">
        <v>200</v>
      </c>
      <c r="E649" s="9" t="s">
        <v>4655</v>
      </c>
      <c r="F649" s="25">
        <v>0.6</v>
      </c>
      <c r="G649" s="29">
        <f t="shared" si="10"/>
        <v>120</v>
      </c>
    </row>
    <row r="650" spans="1:7" ht="12.6" customHeight="1" x14ac:dyDescent="0.25">
      <c r="A650" s="13" t="s">
        <v>3518</v>
      </c>
      <c r="B650" s="9" t="s">
        <v>3486</v>
      </c>
      <c r="C650" s="10" t="s">
        <v>3519</v>
      </c>
      <c r="D650" s="14">
        <v>50</v>
      </c>
      <c r="E650" s="9" t="s">
        <v>4655</v>
      </c>
      <c r="F650" s="25">
        <v>0.8</v>
      </c>
      <c r="G650" s="29">
        <f t="shared" si="10"/>
        <v>40</v>
      </c>
    </row>
    <row r="651" spans="1:7" ht="12.6" customHeight="1" x14ac:dyDescent="0.25">
      <c r="A651" s="13" t="s">
        <v>3520</v>
      </c>
      <c r="B651" s="9" t="s">
        <v>3486</v>
      </c>
      <c r="C651" s="10" t="s">
        <v>3521</v>
      </c>
      <c r="D651" s="14">
        <v>1</v>
      </c>
      <c r="E651" s="9" t="s">
        <v>4634</v>
      </c>
      <c r="F651" s="25">
        <v>160</v>
      </c>
      <c r="G651" s="29">
        <f t="shared" si="10"/>
        <v>160</v>
      </c>
    </row>
    <row r="652" spans="1:7" ht="12.6" customHeight="1" x14ac:dyDescent="0.25">
      <c r="A652" s="13" t="s">
        <v>3522</v>
      </c>
      <c r="B652" s="9" t="s">
        <v>3486</v>
      </c>
      <c r="C652" s="10" t="s">
        <v>3523</v>
      </c>
      <c r="D652" s="14">
        <v>1</v>
      </c>
      <c r="E652" s="9" t="s">
        <v>4634</v>
      </c>
      <c r="F652" s="25">
        <v>60</v>
      </c>
      <c r="G652" s="29">
        <f t="shared" si="10"/>
        <v>60</v>
      </c>
    </row>
    <row r="653" spans="1:7" ht="12.6" customHeight="1" x14ac:dyDescent="0.25">
      <c r="A653" s="13" t="s">
        <v>3524</v>
      </c>
      <c r="B653" s="9" t="s">
        <v>3486</v>
      </c>
      <c r="C653" s="10" t="s">
        <v>3525</v>
      </c>
      <c r="D653" s="14">
        <v>1</v>
      </c>
      <c r="E653" s="9" t="s">
        <v>4634</v>
      </c>
      <c r="F653" s="25">
        <v>24</v>
      </c>
      <c r="G653" s="29">
        <f t="shared" si="10"/>
        <v>24</v>
      </c>
    </row>
    <row r="654" spans="1:7" ht="12.6" customHeight="1" x14ac:dyDescent="0.25">
      <c r="A654" s="13" t="s">
        <v>3526</v>
      </c>
      <c r="B654" s="9" t="s">
        <v>3486</v>
      </c>
      <c r="C654" s="10" t="s">
        <v>3527</v>
      </c>
      <c r="D654" s="14">
        <v>1</v>
      </c>
      <c r="E654" s="9" t="s">
        <v>4634</v>
      </c>
      <c r="F654" s="25">
        <v>8</v>
      </c>
      <c r="G654" s="29">
        <f t="shared" si="10"/>
        <v>8</v>
      </c>
    </row>
    <row r="655" spans="1:7" ht="12.6" customHeight="1" x14ac:dyDescent="0.25">
      <c r="A655" s="13" t="s">
        <v>3528</v>
      </c>
      <c r="B655" s="9" t="s">
        <v>3486</v>
      </c>
      <c r="C655" s="10" t="s">
        <v>3529</v>
      </c>
      <c r="D655" s="14">
        <v>1</v>
      </c>
      <c r="E655" s="9" t="s">
        <v>4634</v>
      </c>
      <c r="F655" s="25">
        <v>0.8</v>
      </c>
      <c r="G655" s="29">
        <f t="shared" si="10"/>
        <v>0.8</v>
      </c>
    </row>
    <row r="656" spans="1:7" ht="12.6" customHeight="1" x14ac:dyDescent="0.25">
      <c r="A656" s="13" t="s">
        <v>3530</v>
      </c>
      <c r="B656" s="9" t="s">
        <v>3486</v>
      </c>
      <c r="C656" s="10" t="s">
        <v>3531</v>
      </c>
      <c r="D656" s="14">
        <v>2</v>
      </c>
      <c r="E656" s="9" t="s">
        <v>4634</v>
      </c>
      <c r="F656" s="25">
        <v>1.75</v>
      </c>
      <c r="G656" s="29">
        <f t="shared" si="10"/>
        <v>3.5</v>
      </c>
    </row>
    <row r="657" spans="1:7" ht="12.6" customHeight="1" x14ac:dyDescent="0.25">
      <c r="A657" s="13" t="s">
        <v>3532</v>
      </c>
      <c r="B657" s="9" t="s">
        <v>3486</v>
      </c>
      <c r="C657" s="10" t="s">
        <v>3533</v>
      </c>
      <c r="D657" s="14">
        <v>4</v>
      </c>
      <c r="E657" s="9" t="s">
        <v>4634</v>
      </c>
      <c r="F657" s="25">
        <v>1.75</v>
      </c>
      <c r="G657" s="29">
        <f t="shared" si="10"/>
        <v>7</v>
      </c>
    </row>
    <row r="658" spans="1:7" ht="12.6" customHeight="1" x14ac:dyDescent="0.25">
      <c r="A658" s="13" t="s">
        <v>3534</v>
      </c>
      <c r="B658" s="9" t="s">
        <v>3486</v>
      </c>
      <c r="C658" s="10" t="s">
        <v>3535</v>
      </c>
      <c r="D658" s="14">
        <v>4</v>
      </c>
      <c r="E658" s="9" t="s">
        <v>4634</v>
      </c>
      <c r="F658" s="25">
        <v>1.75</v>
      </c>
      <c r="G658" s="29">
        <f t="shared" si="10"/>
        <v>7</v>
      </c>
    </row>
    <row r="659" spans="1:7" ht="12.6" customHeight="1" x14ac:dyDescent="0.25">
      <c r="A659" s="13" t="s">
        <v>3536</v>
      </c>
      <c r="B659" s="9" t="s">
        <v>3486</v>
      </c>
      <c r="C659" s="10" t="s">
        <v>3537</v>
      </c>
      <c r="D659" s="11">
        <v>1</v>
      </c>
      <c r="E659" s="9" t="s">
        <v>4626</v>
      </c>
      <c r="F659" s="25"/>
      <c r="G659" s="29">
        <f t="shared" si="10"/>
        <v>0</v>
      </c>
    </row>
    <row r="660" spans="1:7" ht="12.6" customHeight="1" x14ac:dyDescent="0.25">
      <c r="A660" s="13" t="s">
        <v>3538</v>
      </c>
      <c r="B660" s="9" t="s">
        <v>3486</v>
      </c>
      <c r="C660" s="10" t="s">
        <v>3539</v>
      </c>
      <c r="D660" s="11">
        <v>1</v>
      </c>
      <c r="E660" s="9" t="s">
        <v>4626</v>
      </c>
      <c r="F660" s="25"/>
      <c r="G660" s="29">
        <f t="shared" si="10"/>
        <v>0</v>
      </c>
    </row>
    <row r="661" spans="1:7" ht="12.6" customHeight="1" x14ac:dyDescent="0.25">
      <c r="A661" s="13" t="s">
        <v>4627</v>
      </c>
      <c r="B661" s="9" t="s">
        <v>3540</v>
      </c>
      <c r="C661" s="10" t="s">
        <v>3452</v>
      </c>
      <c r="D661" s="12" t="s">
        <v>4630</v>
      </c>
      <c r="E661" s="9"/>
      <c r="F661" s="25"/>
      <c r="G661" s="29" t="e">
        <f t="shared" si="10"/>
        <v>#VALUE!</v>
      </c>
    </row>
    <row r="662" spans="1:7" ht="12.6" customHeight="1" x14ac:dyDescent="0.25">
      <c r="A662" s="13" t="s">
        <v>4627</v>
      </c>
      <c r="B662" s="9" t="s">
        <v>3540</v>
      </c>
      <c r="C662" s="10" t="s">
        <v>3410</v>
      </c>
      <c r="D662" s="12" t="s">
        <v>4630</v>
      </c>
      <c r="E662" s="9"/>
      <c r="F662" s="25"/>
      <c r="G662" s="29" t="e">
        <f t="shared" si="10"/>
        <v>#VALUE!</v>
      </c>
    </row>
    <row r="663" spans="1:7" ht="12.6" customHeight="1" x14ac:dyDescent="0.25">
      <c r="A663" s="13" t="s">
        <v>4627</v>
      </c>
      <c r="B663" s="9" t="s">
        <v>3540</v>
      </c>
      <c r="C663" s="10" t="s">
        <v>3411</v>
      </c>
      <c r="D663" s="12" t="s">
        <v>4630</v>
      </c>
      <c r="E663" s="9"/>
      <c r="F663" s="25"/>
      <c r="G663" s="29" t="e">
        <f t="shared" si="10"/>
        <v>#VALUE!</v>
      </c>
    </row>
    <row r="664" spans="1:7" ht="12.6" customHeight="1" x14ac:dyDescent="0.25">
      <c r="A664" s="13" t="s">
        <v>4627</v>
      </c>
      <c r="B664" s="9" t="s">
        <v>3540</v>
      </c>
      <c r="C664" s="10" t="s">
        <v>3412</v>
      </c>
      <c r="D664" s="12" t="s">
        <v>4630</v>
      </c>
      <c r="E664" s="9"/>
      <c r="F664" s="25"/>
      <c r="G664" s="29" t="e">
        <f t="shared" si="10"/>
        <v>#VALUE!</v>
      </c>
    </row>
    <row r="665" spans="1:7" ht="12.6" customHeight="1" x14ac:dyDescent="0.25">
      <c r="A665" s="13" t="s">
        <v>4627</v>
      </c>
      <c r="B665" s="9" t="s">
        <v>3540</v>
      </c>
      <c r="C665" s="10" t="s">
        <v>3413</v>
      </c>
      <c r="D665" s="12" t="s">
        <v>4630</v>
      </c>
      <c r="E665" s="9"/>
      <c r="F665" s="25"/>
      <c r="G665" s="29" t="e">
        <f t="shared" si="10"/>
        <v>#VALUE!</v>
      </c>
    </row>
    <row r="666" spans="1:7" ht="12.6" customHeight="1" x14ac:dyDescent="0.25">
      <c r="A666" s="13" t="s">
        <v>4627</v>
      </c>
      <c r="B666" s="9" t="s">
        <v>3540</v>
      </c>
      <c r="C666" s="10" t="s">
        <v>3414</v>
      </c>
      <c r="D666" s="12" t="s">
        <v>4630</v>
      </c>
      <c r="E666" s="9"/>
      <c r="F666" s="25"/>
      <c r="G666" s="29" t="e">
        <f t="shared" si="10"/>
        <v>#VALUE!</v>
      </c>
    </row>
    <row r="667" spans="1:7" ht="12.6" customHeight="1" x14ac:dyDescent="0.25">
      <c r="A667" s="13" t="s">
        <v>3415</v>
      </c>
      <c r="B667" s="9" t="s">
        <v>3416</v>
      </c>
      <c r="C667" s="10" t="s">
        <v>3417</v>
      </c>
      <c r="D667" s="14">
        <v>6</v>
      </c>
      <c r="E667" s="9" t="s">
        <v>4634</v>
      </c>
      <c r="F667" s="25">
        <v>48</v>
      </c>
      <c r="G667" s="29">
        <f t="shared" si="10"/>
        <v>288</v>
      </c>
    </row>
    <row r="668" spans="1:7" ht="12.6" customHeight="1" x14ac:dyDescent="0.25">
      <c r="A668" s="13" t="s">
        <v>3418</v>
      </c>
      <c r="B668" s="9" t="s">
        <v>3416</v>
      </c>
      <c r="C668" s="10" t="s">
        <v>3419</v>
      </c>
      <c r="D668" s="14">
        <v>2</v>
      </c>
      <c r="E668" s="9" t="s">
        <v>4634</v>
      </c>
      <c r="F668" s="25">
        <v>48</v>
      </c>
      <c r="G668" s="29">
        <f t="shared" si="10"/>
        <v>96</v>
      </c>
    </row>
    <row r="669" spans="1:7" ht="12.6" customHeight="1" x14ac:dyDescent="0.25">
      <c r="A669" s="13" t="s">
        <v>3420</v>
      </c>
      <c r="B669" s="9" t="s">
        <v>3416</v>
      </c>
      <c r="C669" s="10" t="s">
        <v>3421</v>
      </c>
      <c r="D669" s="14">
        <v>3</v>
      </c>
      <c r="E669" s="9" t="s">
        <v>4634</v>
      </c>
      <c r="F669" s="25">
        <v>4</v>
      </c>
      <c r="G669" s="29">
        <f t="shared" si="10"/>
        <v>12</v>
      </c>
    </row>
    <row r="670" spans="1:7" ht="12.6" customHeight="1" x14ac:dyDescent="0.25">
      <c r="A670" s="13" t="s">
        <v>3422</v>
      </c>
      <c r="B670" s="9" t="s">
        <v>3416</v>
      </c>
      <c r="C670" s="10" t="s">
        <v>3423</v>
      </c>
      <c r="D670" s="14">
        <v>8</v>
      </c>
      <c r="E670" s="9" t="s">
        <v>4634</v>
      </c>
      <c r="F670" s="25">
        <v>2</v>
      </c>
      <c r="G670" s="29">
        <f t="shared" si="10"/>
        <v>16</v>
      </c>
    </row>
    <row r="671" spans="1:7" ht="12.6" customHeight="1" x14ac:dyDescent="0.25">
      <c r="A671" s="13" t="s">
        <v>3424</v>
      </c>
      <c r="B671" s="9" t="s">
        <v>3416</v>
      </c>
      <c r="C671" s="10" t="s">
        <v>3425</v>
      </c>
      <c r="D671" s="14">
        <v>8</v>
      </c>
      <c r="E671" s="9" t="s">
        <v>4634</v>
      </c>
      <c r="F671" s="25">
        <v>4</v>
      </c>
      <c r="G671" s="29">
        <f t="shared" si="10"/>
        <v>32</v>
      </c>
    </row>
    <row r="672" spans="1:7" ht="12.6" customHeight="1" x14ac:dyDescent="0.25">
      <c r="A672" s="13" t="s">
        <v>3426</v>
      </c>
      <c r="B672" s="9" t="s">
        <v>3416</v>
      </c>
      <c r="C672" s="10" t="s">
        <v>3427</v>
      </c>
      <c r="D672" s="14">
        <v>8</v>
      </c>
      <c r="E672" s="9" t="s">
        <v>4634</v>
      </c>
      <c r="F672" s="25">
        <v>2</v>
      </c>
      <c r="G672" s="29">
        <f t="shared" si="10"/>
        <v>16</v>
      </c>
    </row>
    <row r="673" spans="1:7" ht="12.6" customHeight="1" x14ac:dyDescent="0.25">
      <c r="A673" s="13" t="s">
        <v>3428</v>
      </c>
      <c r="B673" s="9" t="s">
        <v>3416</v>
      </c>
      <c r="C673" s="10" t="s">
        <v>3429</v>
      </c>
      <c r="D673" s="14">
        <v>26</v>
      </c>
      <c r="E673" s="9" t="s">
        <v>4634</v>
      </c>
      <c r="F673" s="25">
        <v>1</v>
      </c>
      <c r="G673" s="29">
        <f t="shared" si="10"/>
        <v>26</v>
      </c>
    </row>
    <row r="674" spans="1:7" ht="12.6" customHeight="1" x14ac:dyDescent="0.25">
      <c r="A674" s="13" t="s">
        <v>3430</v>
      </c>
      <c r="B674" s="9" t="s">
        <v>3416</v>
      </c>
      <c r="C674" s="10" t="s">
        <v>3431</v>
      </c>
      <c r="D674" s="14">
        <v>50</v>
      </c>
      <c r="E674" s="9" t="s">
        <v>4648</v>
      </c>
      <c r="F674" s="25">
        <v>2.4</v>
      </c>
      <c r="G674" s="29">
        <f t="shared" si="10"/>
        <v>120</v>
      </c>
    </row>
    <row r="675" spans="1:7" ht="12.6" customHeight="1" x14ac:dyDescent="0.25">
      <c r="A675" s="13" t="s">
        <v>3432</v>
      </c>
      <c r="B675" s="9" t="s">
        <v>3416</v>
      </c>
      <c r="C675" s="10" t="s">
        <v>3433</v>
      </c>
      <c r="D675" s="14">
        <v>10</v>
      </c>
      <c r="E675" s="9" t="s">
        <v>4648</v>
      </c>
      <c r="F675" s="25">
        <v>0.8</v>
      </c>
      <c r="G675" s="29">
        <f t="shared" si="10"/>
        <v>8</v>
      </c>
    </row>
    <row r="676" spans="1:7" ht="12.6" customHeight="1" x14ac:dyDescent="0.25">
      <c r="A676" s="13" t="s">
        <v>3434</v>
      </c>
      <c r="B676" s="9" t="s">
        <v>3416</v>
      </c>
      <c r="C676" s="10" t="s">
        <v>3435</v>
      </c>
      <c r="D676" s="14">
        <v>2</v>
      </c>
      <c r="E676" s="9" t="s">
        <v>4634</v>
      </c>
      <c r="F676" s="25">
        <v>1</v>
      </c>
      <c r="G676" s="29">
        <f t="shared" si="10"/>
        <v>2</v>
      </c>
    </row>
    <row r="677" spans="1:7" ht="12.6" customHeight="1" x14ac:dyDescent="0.25">
      <c r="A677" s="13" t="s">
        <v>3436</v>
      </c>
      <c r="B677" s="9" t="s">
        <v>3416</v>
      </c>
      <c r="C677" s="10" t="s">
        <v>3437</v>
      </c>
      <c r="D677" s="14">
        <v>16</v>
      </c>
      <c r="E677" s="9" t="s">
        <v>4634</v>
      </c>
      <c r="F677" s="25">
        <v>3.75</v>
      </c>
      <c r="G677" s="29">
        <f t="shared" si="10"/>
        <v>60</v>
      </c>
    </row>
    <row r="678" spans="1:7" ht="12.6" customHeight="1" x14ac:dyDescent="0.25">
      <c r="A678" s="13" t="s">
        <v>3438</v>
      </c>
      <c r="B678" s="9" t="s">
        <v>3914</v>
      </c>
      <c r="C678" s="10" t="s">
        <v>3439</v>
      </c>
      <c r="D678" s="14">
        <v>8</v>
      </c>
      <c r="E678" s="9" t="s">
        <v>4634</v>
      </c>
      <c r="F678" s="25">
        <v>5.6624999999999996</v>
      </c>
      <c r="G678" s="29">
        <f t="shared" si="10"/>
        <v>45.3</v>
      </c>
    </row>
    <row r="679" spans="1:7" ht="12.6" customHeight="1" x14ac:dyDescent="0.25">
      <c r="A679" s="13" t="s">
        <v>3440</v>
      </c>
      <c r="B679" s="9" t="s">
        <v>3416</v>
      </c>
      <c r="C679" s="10" t="s">
        <v>3441</v>
      </c>
      <c r="D679" s="14">
        <v>2</v>
      </c>
      <c r="E679" s="9" t="s">
        <v>4634</v>
      </c>
      <c r="F679" s="25">
        <v>2</v>
      </c>
      <c r="G679" s="29">
        <f t="shared" si="10"/>
        <v>4</v>
      </c>
    </row>
    <row r="680" spans="1:7" ht="12.6" customHeight="1" x14ac:dyDescent="0.25">
      <c r="A680" s="13" t="s">
        <v>4627</v>
      </c>
      <c r="B680" s="9" t="s">
        <v>3540</v>
      </c>
      <c r="C680" s="10" t="s">
        <v>3442</v>
      </c>
      <c r="D680" s="12" t="s">
        <v>4630</v>
      </c>
      <c r="E680" s="9"/>
      <c r="F680" s="25"/>
      <c r="G680" s="29" t="e">
        <f t="shared" si="10"/>
        <v>#VALUE!</v>
      </c>
    </row>
    <row r="681" spans="1:7" ht="12.6" customHeight="1" x14ac:dyDescent="0.25">
      <c r="A681" s="13" t="s">
        <v>3443</v>
      </c>
      <c r="B681" s="9" t="s">
        <v>3540</v>
      </c>
      <c r="C681" s="10" t="s">
        <v>3444</v>
      </c>
      <c r="D681" s="14">
        <v>12</v>
      </c>
      <c r="E681" s="9" t="s">
        <v>4634</v>
      </c>
      <c r="F681" s="25">
        <v>2</v>
      </c>
      <c r="G681" s="29">
        <f t="shared" si="10"/>
        <v>24</v>
      </c>
    </row>
    <row r="682" spans="1:7" ht="12.6" customHeight="1" x14ac:dyDescent="0.25">
      <c r="A682" s="13" t="s">
        <v>3445</v>
      </c>
      <c r="B682" s="9" t="s">
        <v>3540</v>
      </c>
      <c r="C682" s="10" t="s">
        <v>3446</v>
      </c>
      <c r="D682" s="14">
        <v>12</v>
      </c>
      <c r="E682" s="9" t="s">
        <v>4634</v>
      </c>
      <c r="F682" s="25">
        <v>2</v>
      </c>
      <c r="G682" s="29">
        <f t="shared" si="10"/>
        <v>24</v>
      </c>
    </row>
    <row r="683" spans="1:7" ht="12.6" customHeight="1" x14ac:dyDescent="0.25">
      <c r="A683" s="13" t="s">
        <v>3447</v>
      </c>
      <c r="B683" s="9" t="s">
        <v>3540</v>
      </c>
      <c r="C683" s="10" t="s">
        <v>3448</v>
      </c>
      <c r="D683" s="14">
        <v>580</v>
      </c>
      <c r="E683" s="9" t="s">
        <v>4634</v>
      </c>
      <c r="F683" s="25">
        <v>6</v>
      </c>
      <c r="G683" s="29">
        <f t="shared" si="10"/>
        <v>3480</v>
      </c>
    </row>
    <row r="684" spans="1:7" ht="12.6" customHeight="1" x14ac:dyDescent="0.25">
      <c r="A684" s="13" t="s">
        <v>3449</v>
      </c>
      <c r="B684" s="9" t="s">
        <v>3540</v>
      </c>
      <c r="C684" s="10" t="s">
        <v>3450</v>
      </c>
      <c r="D684" s="14">
        <v>580</v>
      </c>
      <c r="E684" s="9" t="s">
        <v>4634</v>
      </c>
      <c r="F684" s="25">
        <v>6</v>
      </c>
      <c r="G684" s="29">
        <f t="shared" si="10"/>
        <v>3480</v>
      </c>
    </row>
    <row r="685" spans="1:7" ht="12.6" customHeight="1" x14ac:dyDescent="0.25">
      <c r="A685" s="13" t="s">
        <v>3451</v>
      </c>
      <c r="B685" s="9" t="s">
        <v>3540</v>
      </c>
      <c r="C685" s="10" t="s">
        <v>3409</v>
      </c>
      <c r="D685" s="14">
        <v>1060</v>
      </c>
      <c r="E685" s="9" t="s">
        <v>4634</v>
      </c>
      <c r="F685" s="25">
        <v>12</v>
      </c>
      <c r="G685" s="29">
        <f t="shared" si="10"/>
        <v>12720</v>
      </c>
    </row>
    <row r="686" spans="1:7" ht="12.6" customHeight="1" x14ac:dyDescent="0.25">
      <c r="A686" s="13" t="s">
        <v>4627</v>
      </c>
      <c r="B686" s="9" t="s">
        <v>3540</v>
      </c>
      <c r="C686" s="10" t="s">
        <v>3371</v>
      </c>
      <c r="D686" s="12" t="s">
        <v>4630</v>
      </c>
      <c r="E686" s="9"/>
      <c r="F686" s="25"/>
      <c r="G686" s="29" t="e">
        <f t="shared" si="10"/>
        <v>#VALUE!</v>
      </c>
    </row>
    <row r="687" spans="1:7" ht="12.6" customHeight="1" x14ac:dyDescent="0.25">
      <c r="A687" s="13" t="s">
        <v>4627</v>
      </c>
      <c r="B687" s="9" t="s">
        <v>3540</v>
      </c>
      <c r="C687" s="10" t="s">
        <v>3372</v>
      </c>
      <c r="D687" s="12" t="s">
        <v>4630</v>
      </c>
      <c r="E687" s="9"/>
      <c r="F687" s="25"/>
      <c r="G687" s="29" t="e">
        <f t="shared" si="10"/>
        <v>#VALUE!</v>
      </c>
    </row>
    <row r="688" spans="1:7" ht="12.6" customHeight="1" x14ac:dyDescent="0.25">
      <c r="A688" s="13" t="s">
        <v>3373</v>
      </c>
      <c r="B688" s="9" t="s">
        <v>3540</v>
      </c>
      <c r="C688" s="10" t="s">
        <v>3374</v>
      </c>
      <c r="D688" s="14">
        <v>120</v>
      </c>
      <c r="E688" s="9" t="s">
        <v>4655</v>
      </c>
      <c r="F688" s="25">
        <v>0.6</v>
      </c>
      <c r="G688" s="29">
        <f t="shared" si="10"/>
        <v>72</v>
      </c>
    </row>
    <row r="689" spans="1:7" ht="12.6" customHeight="1" x14ac:dyDescent="0.25">
      <c r="A689" s="13" t="s">
        <v>3375</v>
      </c>
      <c r="B689" s="9" t="s">
        <v>3540</v>
      </c>
      <c r="C689" s="10" t="s">
        <v>3376</v>
      </c>
      <c r="D689" s="14">
        <v>60</v>
      </c>
      <c r="E689" s="9" t="s">
        <v>4655</v>
      </c>
      <c r="F689" s="25">
        <v>0.6</v>
      </c>
      <c r="G689" s="29">
        <f t="shared" si="10"/>
        <v>36</v>
      </c>
    </row>
    <row r="690" spans="1:7" ht="12.6" customHeight="1" x14ac:dyDescent="0.25">
      <c r="A690" s="13" t="s">
        <v>3377</v>
      </c>
      <c r="B690" s="9" t="s">
        <v>3540</v>
      </c>
      <c r="C690" s="10" t="s">
        <v>3378</v>
      </c>
      <c r="D690" s="14">
        <v>50</v>
      </c>
      <c r="E690" s="9" t="s">
        <v>4655</v>
      </c>
      <c r="F690" s="25">
        <v>0.48</v>
      </c>
      <c r="G690" s="29">
        <f t="shared" si="10"/>
        <v>24</v>
      </c>
    </row>
    <row r="691" spans="1:7" ht="12.6" customHeight="1" x14ac:dyDescent="0.25">
      <c r="A691" s="13" t="s">
        <v>3379</v>
      </c>
      <c r="B691" s="9" t="s">
        <v>3540</v>
      </c>
      <c r="C691" s="10" t="s">
        <v>3380</v>
      </c>
      <c r="D691" s="14">
        <v>100</v>
      </c>
      <c r="E691" s="9" t="s">
        <v>4655</v>
      </c>
      <c r="F691" s="25">
        <v>0.6</v>
      </c>
      <c r="G691" s="29">
        <f t="shared" si="10"/>
        <v>60</v>
      </c>
    </row>
    <row r="692" spans="1:7" ht="12.6" customHeight="1" x14ac:dyDescent="0.25">
      <c r="A692" s="13" t="s">
        <v>3381</v>
      </c>
      <c r="B692" s="9" t="s">
        <v>3540</v>
      </c>
      <c r="C692" s="10" t="s">
        <v>3382</v>
      </c>
      <c r="D692" s="14">
        <v>60</v>
      </c>
      <c r="E692" s="9" t="s">
        <v>4655</v>
      </c>
      <c r="F692" s="25">
        <v>0.6</v>
      </c>
      <c r="G692" s="29">
        <f t="shared" si="10"/>
        <v>36</v>
      </c>
    </row>
    <row r="693" spans="1:7" ht="12.6" customHeight="1" x14ac:dyDescent="0.25">
      <c r="A693" s="13" t="s">
        <v>4627</v>
      </c>
      <c r="B693" s="9" t="s">
        <v>3540</v>
      </c>
      <c r="C693" s="10" t="s">
        <v>3383</v>
      </c>
      <c r="D693" s="12" t="s">
        <v>4630</v>
      </c>
      <c r="E693" s="9"/>
      <c r="F693" s="25"/>
      <c r="G693" s="29" t="e">
        <f t="shared" si="10"/>
        <v>#VALUE!</v>
      </c>
    </row>
    <row r="694" spans="1:7" ht="12.6" customHeight="1" x14ac:dyDescent="0.25">
      <c r="A694" s="13" t="s">
        <v>3384</v>
      </c>
      <c r="B694" s="9" t="s">
        <v>3540</v>
      </c>
      <c r="C694" s="10" t="s">
        <v>3385</v>
      </c>
      <c r="D694" s="14">
        <v>120</v>
      </c>
      <c r="E694" s="9" t="s">
        <v>4655</v>
      </c>
      <c r="F694" s="25">
        <v>0.6</v>
      </c>
      <c r="G694" s="29">
        <f t="shared" si="10"/>
        <v>72</v>
      </c>
    </row>
    <row r="695" spans="1:7" ht="12.6" customHeight="1" x14ac:dyDescent="0.25">
      <c r="A695" s="13" t="s">
        <v>3386</v>
      </c>
      <c r="B695" s="9" t="s">
        <v>3540</v>
      </c>
      <c r="C695" s="10" t="s">
        <v>3387</v>
      </c>
      <c r="D695" s="14">
        <v>60</v>
      </c>
      <c r="E695" s="9" t="s">
        <v>4655</v>
      </c>
      <c r="F695" s="25">
        <v>0.6</v>
      </c>
      <c r="G695" s="29">
        <f t="shared" si="10"/>
        <v>36</v>
      </c>
    </row>
    <row r="696" spans="1:7" ht="12.6" customHeight="1" x14ac:dyDescent="0.25">
      <c r="A696" s="13" t="s">
        <v>3388</v>
      </c>
      <c r="B696" s="9" t="s">
        <v>3540</v>
      </c>
      <c r="C696" s="10" t="s">
        <v>3389</v>
      </c>
      <c r="D696" s="14">
        <v>100</v>
      </c>
      <c r="E696" s="9" t="s">
        <v>4655</v>
      </c>
      <c r="F696" s="25">
        <v>0.6</v>
      </c>
      <c r="G696" s="29">
        <f t="shared" si="10"/>
        <v>60</v>
      </c>
    </row>
    <row r="697" spans="1:7" ht="12.6" customHeight="1" x14ac:dyDescent="0.25">
      <c r="A697" s="13" t="s">
        <v>3390</v>
      </c>
      <c r="B697" s="9" t="s">
        <v>3540</v>
      </c>
      <c r="C697" s="10" t="s">
        <v>3391</v>
      </c>
      <c r="D697" s="14">
        <v>60</v>
      </c>
      <c r="E697" s="9" t="s">
        <v>4655</v>
      </c>
      <c r="F697" s="25">
        <v>0.6</v>
      </c>
      <c r="G697" s="29">
        <f t="shared" si="10"/>
        <v>36</v>
      </c>
    </row>
    <row r="698" spans="1:7" ht="12.6" customHeight="1" x14ac:dyDescent="0.25">
      <c r="A698" s="13" t="s">
        <v>4627</v>
      </c>
      <c r="B698" s="9" t="s">
        <v>3540</v>
      </c>
      <c r="C698" s="10" t="s">
        <v>3392</v>
      </c>
      <c r="D698" s="12" t="s">
        <v>4630</v>
      </c>
      <c r="E698" s="9"/>
      <c r="F698" s="25"/>
      <c r="G698" s="29" t="e">
        <f t="shared" si="10"/>
        <v>#VALUE!</v>
      </c>
    </row>
    <row r="699" spans="1:7" ht="12.6" customHeight="1" x14ac:dyDescent="0.25">
      <c r="A699" s="13" t="s">
        <v>3393</v>
      </c>
      <c r="B699" s="9" t="s">
        <v>3540</v>
      </c>
      <c r="C699" s="10" t="s">
        <v>3394</v>
      </c>
      <c r="D699" s="14">
        <v>50</v>
      </c>
      <c r="E699" s="9" t="s">
        <v>4634</v>
      </c>
      <c r="F699" s="25">
        <v>0.4</v>
      </c>
      <c r="G699" s="29">
        <f t="shared" si="10"/>
        <v>20</v>
      </c>
    </row>
    <row r="700" spans="1:7" ht="12.6" customHeight="1" x14ac:dyDescent="0.25">
      <c r="A700" s="13" t="s">
        <v>3395</v>
      </c>
      <c r="B700" s="9" t="s">
        <v>3540</v>
      </c>
      <c r="C700" s="10" t="s">
        <v>3396</v>
      </c>
      <c r="D700" s="14">
        <v>50</v>
      </c>
      <c r="E700" s="9" t="s">
        <v>4634</v>
      </c>
      <c r="F700" s="25">
        <v>0.4</v>
      </c>
      <c r="G700" s="29">
        <f t="shared" si="10"/>
        <v>20</v>
      </c>
    </row>
    <row r="701" spans="1:7" ht="12.6" customHeight="1" x14ac:dyDescent="0.25">
      <c r="A701" s="13" t="s">
        <v>3397</v>
      </c>
      <c r="B701" s="9" t="s">
        <v>3540</v>
      </c>
      <c r="C701" s="10" t="s">
        <v>3398</v>
      </c>
      <c r="D701" s="14">
        <v>50</v>
      </c>
      <c r="E701" s="9" t="s">
        <v>4634</v>
      </c>
      <c r="F701" s="25">
        <v>0.4</v>
      </c>
      <c r="G701" s="29">
        <f t="shared" si="10"/>
        <v>20</v>
      </c>
    </row>
    <row r="702" spans="1:7" ht="12.6" customHeight="1" x14ac:dyDescent="0.25">
      <c r="A702" s="13" t="s">
        <v>3399</v>
      </c>
      <c r="B702" s="9" t="s">
        <v>3540</v>
      </c>
      <c r="C702" s="10" t="s">
        <v>3400</v>
      </c>
      <c r="D702" s="14">
        <v>50</v>
      </c>
      <c r="E702" s="9" t="s">
        <v>4634</v>
      </c>
      <c r="F702" s="25">
        <v>0.4</v>
      </c>
      <c r="G702" s="29">
        <f t="shared" si="10"/>
        <v>20</v>
      </c>
    </row>
    <row r="703" spans="1:7" ht="12.6" customHeight="1" x14ac:dyDescent="0.25">
      <c r="A703" s="13" t="s">
        <v>4627</v>
      </c>
      <c r="B703" s="9" t="s">
        <v>3540</v>
      </c>
      <c r="C703" s="10" t="s">
        <v>3401</v>
      </c>
      <c r="D703" s="12" t="s">
        <v>4630</v>
      </c>
      <c r="E703" s="9"/>
      <c r="F703" s="25"/>
      <c r="G703" s="29" t="e">
        <f t="shared" si="10"/>
        <v>#VALUE!</v>
      </c>
    </row>
    <row r="704" spans="1:7" ht="12.6" customHeight="1" x14ac:dyDescent="0.25">
      <c r="A704" s="13" t="s">
        <v>3402</v>
      </c>
      <c r="B704" s="9" t="s">
        <v>3540</v>
      </c>
      <c r="C704" s="10" t="s">
        <v>3403</v>
      </c>
      <c r="D704" s="14">
        <v>55</v>
      </c>
      <c r="E704" s="9" t="s">
        <v>4634</v>
      </c>
      <c r="F704" s="25">
        <v>1.875</v>
      </c>
      <c r="G704" s="29">
        <f t="shared" si="10"/>
        <v>103.125</v>
      </c>
    </row>
    <row r="705" spans="1:7" ht="12.6" customHeight="1" x14ac:dyDescent="0.25">
      <c r="A705" s="13" t="s">
        <v>3404</v>
      </c>
      <c r="B705" s="9" t="s">
        <v>3540</v>
      </c>
      <c r="C705" s="10" t="s">
        <v>3405</v>
      </c>
      <c r="D705" s="14">
        <v>12</v>
      </c>
      <c r="E705" s="9" t="s">
        <v>4634</v>
      </c>
      <c r="F705" s="25">
        <v>30</v>
      </c>
      <c r="G705" s="29">
        <f t="shared" si="10"/>
        <v>360</v>
      </c>
    </row>
    <row r="706" spans="1:7" ht="12.6" customHeight="1" x14ac:dyDescent="0.25">
      <c r="A706" s="13" t="s">
        <v>3406</v>
      </c>
      <c r="B706" s="9" t="s">
        <v>3540</v>
      </c>
      <c r="C706" s="10" t="s">
        <v>3407</v>
      </c>
      <c r="D706" s="14">
        <v>1400</v>
      </c>
      <c r="E706" s="9" t="s">
        <v>4634</v>
      </c>
      <c r="F706" s="25">
        <v>2.4</v>
      </c>
      <c r="G706" s="29">
        <f t="shared" si="10"/>
        <v>3360</v>
      </c>
    </row>
    <row r="707" spans="1:7" ht="12.6" customHeight="1" x14ac:dyDescent="0.25">
      <c r="A707" s="13" t="s">
        <v>3408</v>
      </c>
      <c r="B707" s="9" t="s">
        <v>3540</v>
      </c>
      <c r="C707" s="10" t="s">
        <v>3370</v>
      </c>
      <c r="D707" s="14">
        <v>1350</v>
      </c>
      <c r="E707" s="9" t="s">
        <v>4634</v>
      </c>
      <c r="F707" s="25">
        <v>2.25</v>
      </c>
      <c r="G707" s="29">
        <f t="shared" ref="G707:G770" si="11">F707*D707</f>
        <v>3037.5</v>
      </c>
    </row>
    <row r="708" spans="1:7" ht="12.6" customHeight="1" x14ac:dyDescent="0.25">
      <c r="A708" s="13" t="s">
        <v>3369</v>
      </c>
      <c r="B708" s="9" t="s">
        <v>3540</v>
      </c>
      <c r="C708" s="10" t="s">
        <v>3368</v>
      </c>
      <c r="D708" s="14">
        <v>2500</v>
      </c>
      <c r="E708" s="9" t="s">
        <v>4655</v>
      </c>
      <c r="F708" s="25">
        <v>0.4</v>
      </c>
      <c r="G708" s="29">
        <f t="shared" si="11"/>
        <v>1000</v>
      </c>
    </row>
    <row r="709" spans="1:7" ht="12.6" customHeight="1" x14ac:dyDescent="0.25">
      <c r="A709" s="13" t="s">
        <v>3159</v>
      </c>
      <c r="B709" s="9" t="s">
        <v>3540</v>
      </c>
      <c r="C709" s="10" t="s">
        <v>3160</v>
      </c>
      <c r="D709" s="14">
        <v>23000</v>
      </c>
      <c r="E709" s="9" t="s">
        <v>4655</v>
      </c>
      <c r="F709" s="25">
        <v>0.6</v>
      </c>
      <c r="G709" s="29">
        <f t="shared" si="11"/>
        <v>13800</v>
      </c>
    </row>
    <row r="710" spans="1:7" ht="12.6" customHeight="1" x14ac:dyDescent="0.25">
      <c r="A710" s="13" t="s">
        <v>3161</v>
      </c>
      <c r="B710" s="9" t="s">
        <v>3540</v>
      </c>
      <c r="C710" s="10" t="s">
        <v>3162</v>
      </c>
      <c r="D710" s="14">
        <v>200</v>
      </c>
      <c r="E710" s="9" t="s">
        <v>4634</v>
      </c>
      <c r="F710" s="25">
        <v>0.4</v>
      </c>
      <c r="G710" s="29">
        <f t="shared" si="11"/>
        <v>80</v>
      </c>
    </row>
    <row r="711" spans="1:7" ht="12.6" customHeight="1" x14ac:dyDescent="0.25">
      <c r="A711" s="13" t="s">
        <v>3163</v>
      </c>
      <c r="B711" s="9" t="s">
        <v>3540</v>
      </c>
      <c r="C711" s="10" t="s">
        <v>3164</v>
      </c>
      <c r="D711" s="14">
        <v>200</v>
      </c>
      <c r="E711" s="9" t="s">
        <v>4634</v>
      </c>
      <c r="F711" s="25">
        <v>0.4</v>
      </c>
      <c r="G711" s="29">
        <f t="shared" si="11"/>
        <v>80</v>
      </c>
    </row>
    <row r="712" spans="1:7" ht="12.6" customHeight="1" x14ac:dyDescent="0.25">
      <c r="A712" s="13" t="s">
        <v>3165</v>
      </c>
      <c r="B712" s="9" t="s">
        <v>3540</v>
      </c>
      <c r="C712" s="10" t="s">
        <v>3166</v>
      </c>
      <c r="D712" s="14">
        <v>200</v>
      </c>
      <c r="E712" s="9" t="s">
        <v>4634</v>
      </c>
      <c r="F712" s="25">
        <v>0.4</v>
      </c>
      <c r="G712" s="29">
        <f t="shared" si="11"/>
        <v>80</v>
      </c>
    </row>
    <row r="713" spans="1:7" ht="12.6" customHeight="1" x14ac:dyDescent="0.25">
      <c r="A713" s="13" t="s">
        <v>3167</v>
      </c>
      <c r="B713" s="9" t="s">
        <v>3540</v>
      </c>
      <c r="C713" s="10" t="s">
        <v>3168</v>
      </c>
      <c r="D713" s="14">
        <v>30</v>
      </c>
      <c r="E713" s="9" t="s">
        <v>4634</v>
      </c>
      <c r="F713" s="25">
        <v>0.4</v>
      </c>
      <c r="G713" s="29">
        <f t="shared" si="11"/>
        <v>12</v>
      </c>
    </row>
    <row r="714" spans="1:7" ht="12.6" customHeight="1" x14ac:dyDescent="0.25">
      <c r="A714" s="13" t="s">
        <v>4627</v>
      </c>
      <c r="B714" s="9" t="s">
        <v>3540</v>
      </c>
      <c r="C714" s="10" t="s">
        <v>3169</v>
      </c>
      <c r="D714" s="12" t="s">
        <v>4630</v>
      </c>
      <c r="E714" s="9"/>
      <c r="F714" s="25"/>
      <c r="G714" s="29" t="e">
        <f t="shared" si="11"/>
        <v>#VALUE!</v>
      </c>
    </row>
    <row r="715" spans="1:7" ht="12.6" customHeight="1" x14ac:dyDescent="0.25">
      <c r="A715" s="13" t="s">
        <v>3170</v>
      </c>
      <c r="B715" s="9" t="s">
        <v>3540</v>
      </c>
      <c r="C715" s="10" t="s">
        <v>3171</v>
      </c>
      <c r="D715" s="14">
        <v>100</v>
      </c>
      <c r="E715" s="9" t="s">
        <v>4634</v>
      </c>
      <c r="F715" s="25">
        <v>5.25</v>
      </c>
      <c r="G715" s="29">
        <f t="shared" si="11"/>
        <v>525</v>
      </c>
    </row>
    <row r="716" spans="1:7" ht="12.6" customHeight="1" x14ac:dyDescent="0.25">
      <c r="A716" s="13" t="s">
        <v>3172</v>
      </c>
      <c r="B716" s="9" t="s">
        <v>3540</v>
      </c>
      <c r="C716" s="10" t="s">
        <v>3173</v>
      </c>
      <c r="D716" s="14">
        <v>20</v>
      </c>
      <c r="E716" s="9" t="s">
        <v>4634</v>
      </c>
      <c r="F716" s="25">
        <v>3</v>
      </c>
      <c r="G716" s="29">
        <f t="shared" si="11"/>
        <v>60</v>
      </c>
    </row>
    <row r="717" spans="1:7" ht="12.6" customHeight="1" x14ac:dyDescent="0.25">
      <c r="A717" s="13" t="s">
        <v>3174</v>
      </c>
      <c r="B717" s="9" t="s">
        <v>3540</v>
      </c>
      <c r="C717" s="10" t="s">
        <v>3175</v>
      </c>
      <c r="D717" s="14">
        <v>30</v>
      </c>
      <c r="E717" s="9" t="s">
        <v>4634</v>
      </c>
      <c r="F717" s="25">
        <v>6</v>
      </c>
      <c r="G717" s="29">
        <f t="shared" si="11"/>
        <v>180</v>
      </c>
    </row>
    <row r="718" spans="1:7" ht="12.6" customHeight="1" x14ac:dyDescent="0.25">
      <c r="A718" s="13" t="s">
        <v>3176</v>
      </c>
      <c r="B718" s="9" t="s">
        <v>3540</v>
      </c>
      <c r="C718" s="10" t="s">
        <v>3177</v>
      </c>
      <c r="D718" s="14">
        <v>15</v>
      </c>
      <c r="E718" s="9" t="s">
        <v>4634</v>
      </c>
      <c r="F718" s="25">
        <v>3.75</v>
      </c>
      <c r="G718" s="29">
        <f t="shared" si="11"/>
        <v>56.25</v>
      </c>
    </row>
    <row r="719" spans="1:7" ht="12.6" customHeight="1" x14ac:dyDescent="0.25">
      <c r="A719" s="13" t="s">
        <v>3178</v>
      </c>
      <c r="B719" s="9" t="s">
        <v>3540</v>
      </c>
      <c r="C719" s="10" t="s">
        <v>3179</v>
      </c>
      <c r="D719" s="14">
        <v>255</v>
      </c>
      <c r="E719" s="9" t="s">
        <v>4634</v>
      </c>
      <c r="F719" s="25">
        <v>5.25</v>
      </c>
      <c r="G719" s="29">
        <f t="shared" si="11"/>
        <v>1338.75</v>
      </c>
    </row>
    <row r="720" spans="1:7" ht="12.6" customHeight="1" x14ac:dyDescent="0.25">
      <c r="A720" s="13" t="s">
        <v>3180</v>
      </c>
      <c r="B720" s="9" t="s">
        <v>3540</v>
      </c>
      <c r="C720" s="10" t="s">
        <v>3181</v>
      </c>
      <c r="D720" s="14">
        <v>100</v>
      </c>
      <c r="E720" s="9" t="s">
        <v>4634</v>
      </c>
      <c r="F720" s="25">
        <v>0.5</v>
      </c>
      <c r="G720" s="29">
        <f t="shared" si="11"/>
        <v>50</v>
      </c>
    </row>
    <row r="721" spans="1:7" ht="12.6" customHeight="1" x14ac:dyDescent="0.25">
      <c r="A721" s="13" t="s">
        <v>3182</v>
      </c>
      <c r="B721" s="9" t="s">
        <v>3540</v>
      </c>
      <c r="C721" s="10" t="s">
        <v>3183</v>
      </c>
      <c r="D721" s="14">
        <v>2</v>
      </c>
      <c r="E721" s="9" t="s">
        <v>4634</v>
      </c>
      <c r="F721" s="25">
        <v>15.75</v>
      </c>
      <c r="G721" s="29">
        <f t="shared" si="11"/>
        <v>31.5</v>
      </c>
    </row>
    <row r="722" spans="1:7" ht="12.6" customHeight="1" x14ac:dyDescent="0.25">
      <c r="A722" s="13" t="s">
        <v>4627</v>
      </c>
      <c r="B722" s="9" t="s">
        <v>3184</v>
      </c>
      <c r="C722" s="10" t="s">
        <v>4188</v>
      </c>
      <c r="D722" s="12" t="s">
        <v>4630</v>
      </c>
      <c r="E722" s="9"/>
      <c r="F722" s="25"/>
      <c r="G722" s="29" t="e">
        <f t="shared" si="11"/>
        <v>#VALUE!</v>
      </c>
    </row>
    <row r="723" spans="1:7" ht="12.6" customHeight="1" x14ac:dyDescent="0.25">
      <c r="A723" s="13" t="s">
        <v>4627</v>
      </c>
      <c r="B723" s="9" t="s">
        <v>3184</v>
      </c>
      <c r="C723" s="10" t="s">
        <v>4190</v>
      </c>
      <c r="D723" s="12" t="s">
        <v>4630</v>
      </c>
      <c r="E723" s="9"/>
      <c r="F723" s="25"/>
      <c r="G723" s="29" t="e">
        <f t="shared" si="11"/>
        <v>#VALUE!</v>
      </c>
    </row>
    <row r="724" spans="1:7" ht="12.6" customHeight="1" x14ac:dyDescent="0.25">
      <c r="A724" s="13" t="s">
        <v>4627</v>
      </c>
      <c r="B724" s="9" t="s">
        <v>3184</v>
      </c>
      <c r="C724" s="10" t="s">
        <v>4191</v>
      </c>
      <c r="D724" s="12" t="s">
        <v>4630</v>
      </c>
      <c r="E724" s="9"/>
      <c r="F724" s="25"/>
      <c r="G724" s="29" t="e">
        <f t="shared" si="11"/>
        <v>#VALUE!</v>
      </c>
    </row>
    <row r="725" spans="1:7" ht="12.6" customHeight="1" x14ac:dyDescent="0.25">
      <c r="A725" s="13" t="s">
        <v>4627</v>
      </c>
      <c r="B725" s="9" t="s">
        <v>3184</v>
      </c>
      <c r="C725" s="10" t="s">
        <v>3185</v>
      </c>
      <c r="D725" s="12" t="s">
        <v>4630</v>
      </c>
      <c r="E725" s="9"/>
      <c r="F725" s="25"/>
      <c r="G725" s="29" t="e">
        <f t="shared" si="11"/>
        <v>#VALUE!</v>
      </c>
    </row>
    <row r="726" spans="1:7" ht="12.6" customHeight="1" x14ac:dyDescent="0.25">
      <c r="A726" s="13" t="s">
        <v>4627</v>
      </c>
      <c r="B726" s="9" t="s">
        <v>3184</v>
      </c>
      <c r="C726" s="10" t="s">
        <v>4193</v>
      </c>
      <c r="D726" s="12" t="s">
        <v>4630</v>
      </c>
      <c r="E726" s="9"/>
      <c r="F726" s="25"/>
      <c r="G726" s="29" t="e">
        <f t="shared" si="11"/>
        <v>#VALUE!</v>
      </c>
    </row>
    <row r="727" spans="1:7" ht="12.6" customHeight="1" x14ac:dyDescent="0.25">
      <c r="A727" s="13" t="s">
        <v>4627</v>
      </c>
      <c r="B727" s="9" t="s">
        <v>3184</v>
      </c>
      <c r="C727" s="10" t="s">
        <v>4194</v>
      </c>
      <c r="D727" s="12" t="s">
        <v>4630</v>
      </c>
      <c r="E727" s="9"/>
      <c r="F727" s="25"/>
      <c r="G727" s="29" t="e">
        <f t="shared" si="11"/>
        <v>#VALUE!</v>
      </c>
    </row>
    <row r="728" spans="1:7" ht="12.6" customHeight="1" x14ac:dyDescent="0.25">
      <c r="A728" s="13" t="s">
        <v>3186</v>
      </c>
      <c r="B728" s="9" t="s">
        <v>3184</v>
      </c>
      <c r="C728" s="10" t="s">
        <v>3187</v>
      </c>
      <c r="D728" s="14">
        <v>120</v>
      </c>
      <c r="E728" s="9" t="s">
        <v>4655</v>
      </c>
      <c r="F728" s="25">
        <v>3.08</v>
      </c>
      <c r="G728" s="29">
        <f t="shared" si="11"/>
        <v>369.6</v>
      </c>
    </row>
    <row r="729" spans="1:7" ht="12.6" customHeight="1" x14ac:dyDescent="0.25">
      <c r="A729" s="13" t="s">
        <v>3188</v>
      </c>
      <c r="B729" s="9" t="s">
        <v>3184</v>
      </c>
      <c r="C729" s="10" t="s">
        <v>3189</v>
      </c>
      <c r="D729" s="14">
        <v>160</v>
      </c>
      <c r="E729" s="9" t="s">
        <v>4655</v>
      </c>
      <c r="F729" s="25">
        <v>3.08</v>
      </c>
      <c r="G729" s="29">
        <f t="shared" si="11"/>
        <v>492.8</v>
      </c>
    </row>
    <row r="730" spans="1:7" ht="12.6" customHeight="1" x14ac:dyDescent="0.25">
      <c r="A730" s="13" t="s">
        <v>3190</v>
      </c>
      <c r="B730" s="9" t="s">
        <v>3184</v>
      </c>
      <c r="C730" s="10" t="s">
        <v>3191</v>
      </c>
      <c r="D730" s="14">
        <v>80</v>
      </c>
      <c r="E730" s="9" t="s">
        <v>4655</v>
      </c>
      <c r="F730" s="25">
        <v>3.44</v>
      </c>
      <c r="G730" s="29">
        <f t="shared" si="11"/>
        <v>275.2</v>
      </c>
    </row>
    <row r="731" spans="1:7" ht="12.6" customHeight="1" x14ac:dyDescent="0.25">
      <c r="A731" s="13" t="s">
        <v>3192</v>
      </c>
      <c r="B731" s="9" t="s">
        <v>3184</v>
      </c>
      <c r="C731" s="10" t="s">
        <v>3193</v>
      </c>
      <c r="D731" s="14">
        <v>80</v>
      </c>
      <c r="E731" s="9" t="s">
        <v>4655</v>
      </c>
      <c r="F731" s="25">
        <v>3.56</v>
      </c>
      <c r="G731" s="29">
        <f t="shared" si="11"/>
        <v>284.8</v>
      </c>
    </row>
    <row r="732" spans="1:7" ht="12.6" customHeight="1" x14ac:dyDescent="0.25">
      <c r="A732" s="13" t="s">
        <v>3194</v>
      </c>
      <c r="B732" s="9" t="s">
        <v>3184</v>
      </c>
      <c r="C732" s="10" t="s">
        <v>3195</v>
      </c>
      <c r="D732" s="14">
        <v>100</v>
      </c>
      <c r="E732" s="9" t="s">
        <v>4655</v>
      </c>
      <c r="F732" s="25">
        <v>2.8875000000000002</v>
      </c>
      <c r="G732" s="29">
        <f t="shared" si="11"/>
        <v>288.75</v>
      </c>
    </row>
    <row r="733" spans="1:7" ht="12.6" customHeight="1" x14ac:dyDescent="0.25">
      <c r="A733" s="13" t="s">
        <v>4627</v>
      </c>
      <c r="B733" s="9" t="s">
        <v>3184</v>
      </c>
      <c r="C733" s="10" t="s">
        <v>3196</v>
      </c>
      <c r="D733" s="12" t="s">
        <v>4630</v>
      </c>
      <c r="E733" s="9"/>
      <c r="F733" s="25"/>
      <c r="G733" s="29" t="e">
        <f t="shared" si="11"/>
        <v>#VALUE!</v>
      </c>
    </row>
    <row r="734" spans="1:7" ht="12.6" customHeight="1" x14ac:dyDescent="0.25">
      <c r="A734" s="13" t="s">
        <v>3197</v>
      </c>
      <c r="B734" s="9" t="s">
        <v>3184</v>
      </c>
      <c r="C734" s="10" t="s">
        <v>3198</v>
      </c>
      <c r="D734" s="14">
        <v>15500</v>
      </c>
      <c r="E734" s="9" t="s">
        <v>4655</v>
      </c>
      <c r="F734" s="25">
        <v>0.8</v>
      </c>
      <c r="G734" s="29">
        <f t="shared" si="11"/>
        <v>12400</v>
      </c>
    </row>
    <row r="735" spans="1:7" ht="12.6" customHeight="1" x14ac:dyDescent="0.25">
      <c r="A735" s="13" t="s">
        <v>3199</v>
      </c>
      <c r="B735" s="9" t="s">
        <v>3184</v>
      </c>
      <c r="C735" s="10" t="s">
        <v>3200</v>
      </c>
      <c r="D735" s="14">
        <v>1200</v>
      </c>
      <c r="E735" s="9" t="s">
        <v>4655</v>
      </c>
      <c r="F735" s="25">
        <v>0.8</v>
      </c>
      <c r="G735" s="29">
        <f t="shared" si="11"/>
        <v>960</v>
      </c>
    </row>
    <row r="736" spans="1:7" ht="12.6" customHeight="1" x14ac:dyDescent="0.25">
      <c r="A736" s="13" t="s">
        <v>3201</v>
      </c>
      <c r="B736" s="9" t="s">
        <v>3184</v>
      </c>
      <c r="C736" s="10" t="s">
        <v>3202</v>
      </c>
      <c r="D736" s="14">
        <v>1000</v>
      </c>
      <c r="E736" s="9" t="s">
        <v>4655</v>
      </c>
      <c r="F736" s="25">
        <v>0.8</v>
      </c>
      <c r="G736" s="29">
        <f t="shared" si="11"/>
        <v>800</v>
      </c>
    </row>
    <row r="737" spans="1:7" ht="12.6" customHeight="1" x14ac:dyDescent="0.25">
      <c r="A737" s="13" t="s">
        <v>3203</v>
      </c>
      <c r="B737" s="9" t="s">
        <v>3184</v>
      </c>
      <c r="C737" s="10" t="s">
        <v>3204</v>
      </c>
      <c r="D737" s="14">
        <v>250</v>
      </c>
      <c r="E737" s="9" t="s">
        <v>4655</v>
      </c>
      <c r="F737" s="25">
        <v>1.24</v>
      </c>
      <c r="G737" s="29">
        <f t="shared" si="11"/>
        <v>310</v>
      </c>
    </row>
    <row r="738" spans="1:7" ht="12.6" customHeight="1" x14ac:dyDescent="0.25">
      <c r="A738" s="13" t="s">
        <v>3205</v>
      </c>
      <c r="B738" s="9" t="s">
        <v>3184</v>
      </c>
      <c r="C738" s="10" t="s">
        <v>3206</v>
      </c>
      <c r="D738" s="14">
        <v>120</v>
      </c>
      <c r="E738" s="9" t="s">
        <v>4655</v>
      </c>
      <c r="F738" s="25">
        <v>1.24</v>
      </c>
      <c r="G738" s="29">
        <f t="shared" si="11"/>
        <v>148.80000000000001</v>
      </c>
    </row>
    <row r="739" spans="1:7" ht="12.6" customHeight="1" x14ac:dyDescent="0.25">
      <c r="A739" s="13" t="s">
        <v>3207</v>
      </c>
      <c r="B739" s="9" t="s">
        <v>3184</v>
      </c>
      <c r="C739" s="10" t="s">
        <v>3208</v>
      </c>
      <c r="D739" s="14">
        <v>50</v>
      </c>
      <c r="E739" s="9" t="s">
        <v>4655</v>
      </c>
      <c r="F739" s="25">
        <v>2</v>
      </c>
      <c r="G739" s="29">
        <f t="shared" si="11"/>
        <v>100</v>
      </c>
    </row>
    <row r="740" spans="1:7" ht="12.6" customHeight="1" x14ac:dyDescent="0.25">
      <c r="A740" s="13" t="s">
        <v>3209</v>
      </c>
      <c r="B740" s="9" t="s">
        <v>3184</v>
      </c>
      <c r="C740" s="10" t="s">
        <v>3210</v>
      </c>
      <c r="D740" s="14">
        <v>40</v>
      </c>
      <c r="E740" s="9" t="s">
        <v>4655</v>
      </c>
      <c r="F740" s="25">
        <v>0.8</v>
      </c>
      <c r="G740" s="29">
        <f t="shared" si="11"/>
        <v>32</v>
      </c>
    </row>
    <row r="741" spans="1:7" ht="12.6" customHeight="1" x14ac:dyDescent="0.25">
      <c r="A741" s="13" t="s">
        <v>3211</v>
      </c>
      <c r="B741" s="9" t="s">
        <v>3184</v>
      </c>
      <c r="C741" s="10" t="s">
        <v>3212</v>
      </c>
      <c r="D741" s="14">
        <v>3000</v>
      </c>
      <c r="E741" s="9" t="s">
        <v>4655</v>
      </c>
      <c r="F741" s="25">
        <v>0.8</v>
      </c>
      <c r="G741" s="29">
        <f t="shared" si="11"/>
        <v>2400</v>
      </c>
    </row>
    <row r="742" spans="1:7" ht="12.6" customHeight="1" x14ac:dyDescent="0.25">
      <c r="A742" s="13" t="s">
        <v>4627</v>
      </c>
      <c r="B742" s="9" t="s">
        <v>3184</v>
      </c>
      <c r="C742" s="10" t="s">
        <v>3213</v>
      </c>
      <c r="D742" s="12" t="s">
        <v>4630</v>
      </c>
      <c r="E742" s="9"/>
      <c r="F742" s="25"/>
      <c r="G742" s="29" t="e">
        <f t="shared" si="11"/>
        <v>#VALUE!</v>
      </c>
    </row>
    <row r="743" spans="1:7" ht="12.6" customHeight="1" x14ac:dyDescent="0.25">
      <c r="A743" s="13" t="s">
        <v>3214</v>
      </c>
      <c r="B743" s="9" t="s">
        <v>3184</v>
      </c>
      <c r="C743" s="10" t="s">
        <v>3215</v>
      </c>
      <c r="D743" s="14">
        <v>8000</v>
      </c>
      <c r="E743" s="9" t="s">
        <v>4655</v>
      </c>
      <c r="F743" s="25">
        <v>0.52</v>
      </c>
      <c r="G743" s="29">
        <f t="shared" si="11"/>
        <v>4160</v>
      </c>
    </row>
    <row r="744" spans="1:7" ht="12.6" customHeight="1" x14ac:dyDescent="0.25">
      <c r="A744" s="13" t="s">
        <v>3216</v>
      </c>
      <c r="B744" s="9" t="s">
        <v>3184</v>
      </c>
      <c r="C744" s="10" t="s">
        <v>3217</v>
      </c>
      <c r="D744" s="14">
        <v>1500</v>
      </c>
      <c r="E744" s="9" t="s">
        <v>4655</v>
      </c>
      <c r="F744" s="25">
        <v>0.52</v>
      </c>
      <c r="G744" s="29">
        <f t="shared" si="11"/>
        <v>780</v>
      </c>
    </row>
    <row r="745" spans="1:7" ht="12.6" customHeight="1" x14ac:dyDescent="0.25">
      <c r="A745" s="13" t="s">
        <v>3218</v>
      </c>
      <c r="B745" s="9" t="s">
        <v>3184</v>
      </c>
      <c r="C745" s="10" t="s">
        <v>3219</v>
      </c>
      <c r="D745" s="14">
        <v>1200</v>
      </c>
      <c r="E745" s="9" t="s">
        <v>4655</v>
      </c>
      <c r="F745" s="25">
        <v>0.52</v>
      </c>
      <c r="G745" s="29">
        <f t="shared" si="11"/>
        <v>624</v>
      </c>
    </row>
    <row r="746" spans="1:7" ht="12.6" customHeight="1" x14ac:dyDescent="0.25">
      <c r="A746" s="13" t="s">
        <v>3220</v>
      </c>
      <c r="B746" s="9" t="s">
        <v>3184</v>
      </c>
      <c r="C746" s="10" t="s">
        <v>3221</v>
      </c>
      <c r="D746" s="14">
        <v>200</v>
      </c>
      <c r="E746" s="9" t="s">
        <v>4655</v>
      </c>
      <c r="F746" s="25">
        <v>0.67999999999999994</v>
      </c>
      <c r="G746" s="29">
        <f t="shared" si="11"/>
        <v>136</v>
      </c>
    </row>
    <row r="747" spans="1:7" ht="12.6" customHeight="1" x14ac:dyDescent="0.25">
      <c r="A747" s="13" t="s">
        <v>3222</v>
      </c>
      <c r="B747" s="9" t="s">
        <v>3184</v>
      </c>
      <c r="C747" s="10" t="s">
        <v>3223</v>
      </c>
      <c r="D747" s="14">
        <v>200</v>
      </c>
      <c r="E747" s="9" t="s">
        <v>4655</v>
      </c>
      <c r="F747" s="25">
        <v>1.04</v>
      </c>
      <c r="G747" s="29">
        <f t="shared" si="11"/>
        <v>208</v>
      </c>
    </row>
    <row r="748" spans="1:7" ht="12.6" customHeight="1" x14ac:dyDescent="0.25">
      <c r="A748" s="13" t="s">
        <v>3224</v>
      </c>
      <c r="B748" s="9" t="s">
        <v>3184</v>
      </c>
      <c r="C748" s="10" t="s">
        <v>3225</v>
      </c>
      <c r="D748" s="14">
        <v>40</v>
      </c>
      <c r="E748" s="9" t="s">
        <v>4655</v>
      </c>
      <c r="F748" s="25">
        <v>1.3599999999999999</v>
      </c>
      <c r="G748" s="29">
        <f t="shared" si="11"/>
        <v>54.399999999999991</v>
      </c>
    </row>
    <row r="749" spans="1:7" ht="12.6" customHeight="1" x14ac:dyDescent="0.25">
      <c r="A749" s="13" t="s">
        <v>3226</v>
      </c>
      <c r="B749" s="9" t="s">
        <v>3184</v>
      </c>
      <c r="C749" s="10" t="s">
        <v>3227</v>
      </c>
      <c r="D749" s="14">
        <v>50</v>
      </c>
      <c r="E749" s="9" t="s">
        <v>4655</v>
      </c>
      <c r="F749" s="25">
        <v>0.52</v>
      </c>
      <c r="G749" s="29">
        <f t="shared" si="11"/>
        <v>26</v>
      </c>
    </row>
    <row r="750" spans="1:7" ht="12.6" customHeight="1" x14ac:dyDescent="0.25">
      <c r="A750" s="13" t="s">
        <v>3228</v>
      </c>
      <c r="B750" s="9" t="s">
        <v>3184</v>
      </c>
      <c r="C750" s="10" t="s">
        <v>3229</v>
      </c>
      <c r="D750" s="14">
        <v>1800</v>
      </c>
      <c r="E750" s="9" t="s">
        <v>4655</v>
      </c>
      <c r="F750" s="25">
        <v>0.52</v>
      </c>
      <c r="G750" s="29">
        <f t="shared" si="11"/>
        <v>936</v>
      </c>
    </row>
    <row r="751" spans="1:7" ht="12.6" customHeight="1" x14ac:dyDescent="0.25">
      <c r="A751" s="13" t="s">
        <v>4627</v>
      </c>
      <c r="B751" s="9" t="s">
        <v>3184</v>
      </c>
      <c r="C751" s="10" t="s">
        <v>3801</v>
      </c>
      <c r="D751" s="12" t="s">
        <v>4630</v>
      </c>
      <c r="E751" s="9"/>
      <c r="F751" s="25"/>
      <c r="G751" s="29" t="e">
        <f t="shared" si="11"/>
        <v>#VALUE!</v>
      </c>
    </row>
    <row r="752" spans="1:7" ht="12.6" customHeight="1" x14ac:dyDescent="0.25">
      <c r="A752" s="13" t="s">
        <v>3230</v>
      </c>
      <c r="B752" s="9" t="s">
        <v>3184</v>
      </c>
      <c r="C752" s="10" t="s">
        <v>3231</v>
      </c>
      <c r="D752" s="14">
        <v>2000</v>
      </c>
      <c r="E752" s="9" t="s">
        <v>4655</v>
      </c>
      <c r="F752" s="25">
        <v>0.52</v>
      </c>
      <c r="G752" s="29">
        <f t="shared" si="11"/>
        <v>1040</v>
      </c>
    </row>
    <row r="753" spans="1:7" ht="12.6" customHeight="1" x14ac:dyDescent="0.25">
      <c r="A753" s="13" t="s">
        <v>3232</v>
      </c>
      <c r="B753" s="9" t="s">
        <v>3184</v>
      </c>
      <c r="C753" s="10" t="s">
        <v>3233</v>
      </c>
      <c r="D753" s="14">
        <v>1200</v>
      </c>
      <c r="E753" s="9" t="s">
        <v>4655</v>
      </c>
      <c r="F753" s="25">
        <v>0.52</v>
      </c>
      <c r="G753" s="29">
        <f t="shared" si="11"/>
        <v>624</v>
      </c>
    </row>
    <row r="754" spans="1:7" ht="12.6" customHeight="1" x14ac:dyDescent="0.25">
      <c r="A754" s="13" t="s">
        <v>3234</v>
      </c>
      <c r="B754" s="9" t="s">
        <v>3184</v>
      </c>
      <c r="C754" s="10" t="s">
        <v>3235</v>
      </c>
      <c r="D754" s="14">
        <v>1000</v>
      </c>
      <c r="E754" s="9" t="s">
        <v>4655</v>
      </c>
      <c r="F754" s="25">
        <v>0.52</v>
      </c>
      <c r="G754" s="29">
        <f t="shared" si="11"/>
        <v>520</v>
      </c>
    </row>
    <row r="755" spans="1:7" ht="12.6" customHeight="1" x14ac:dyDescent="0.25">
      <c r="A755" s="13" t="s">
        <v>3236</v>
      </c>
      <c r="B755" s="9" t="s">
        <v>3184</v>
      </c>
      <c r="C755" s="10" t="s">
        <v>3237</v>
      </c>
      <c r="D755" s="14">
        <v>500</v>
      </c>
      <c r="E755" s="9" t="s">
        <v>4655</v>
      </c>
      <c r="F755" s="25">
        <v>0.67999999999999994</v>
      </c>
      <c r="G755" s="29">
        <f t="shared" si="11"/>
        <v>339.99999999999994</v>
      </c>
    </row>
    <row r="756" spans="1:7" ht="12.6" customHeight="1" x14ac:dyDescent="0.25">
      <c r="A756" s="13" t="s">
        <v>3238</v>
      </c>
      <c r="B756" s="9" t="s">
        <v>3184</v>
      </c>
      <c r="C756" s="10" t="s">
        <v>3239</v>
      </c>
      <c r="D756" s="14">
        <v>500</v>
      </c>
      <c r="E756" s="9" t="s">
        <v>4655</v>
      </c>
      <c r="F756" s="25">
        <v>1.04</v>
      </c>
      <c r="G756" s="29">
        <f t="shared" si="11"/>
        <v>520</v>
      </c>
    </row>
    <row r="757" spans="1:7" ht="12.6" customHeight="1" x14ac:dyDescent="0.25">
      <c r="A757" s="13" t="s">
        <v>3240</v>
      </c>
      <c r="B757" s="9" t="s">
        <v>3184</v>
      </c>
      <c r="C757" s="10" t="s">
        <v>3241</v>
      </c>
      <c r="D757" s="14">
        <v>500</v>
      </c>
      <c r="E757" s="9" t="s">
        <v>4655</v>
      </c>
      <c r="F757" s="25">
        <v>1.3599999999999999</v>
      </c>
      <c r="G757" s="29">
        <f t="shared" si="11"/>
        <v>679.99999999999989</v>
      </c>
    </row>
    <row r="758" spans="1:7" ht="12.6" customHeight="1" x14ac:dyDescent="0.25">
      <c r="A758" s="13" t="s">
        <v>3242</v>
      </c>
      <c r="B758" s="9" t="s">
        <v>3184</v>
      </c>
      <c r="C758" s="10" t="s">
        <v>3243</v>
      </c>
      <c r="D758" s="14">
        <v>600</v>
      </c>
      <c r="E758" s="9" t="s">
        <v>4655</v>
      </c>
      <c r="F758" s="25">
        <v>0.52</v>
      </c>
      <c r="G758" s="29">
        <f t="shared" si="11"/>
        <v>312</v>
      </c>
    </row>
    <row r="759" spans="1:7" ht="12.6" customHeight="1" x14ac:dyDescent="0.25">
      <c r="A759" s="13" t="s">
        <v>4627</v>
      </c>
      <c r="B759" s="9" t="s">
        <v>3184</v>
      </c>
      <c r="C759" s="10" t="s">
        <v>3244</v>
      </c>
      <c r="D759" s="12" t="s">
        <v>4630</v>
      </c>
      <c r="E759" s="9"/>
      <c r="F759" s="25"/>
      <c r="G759" s="29" t="e">
        <f t="shared" si="11"/>
        <v>#VALUE!</v>
      </c>
    </row>
    <row r="760" spans="1:7" ht="12.6" customHeight="1" x14ac:dyDescent="0.25">
      <c r="A760" s="13" t="s">
        <v>3245</v>
      </c>
      <c r="B760" s="9" t="s">
        <v>3184</v>
      </c>
      <c r="C760" s="10" t="s">
        <v>3246</v>
      </c>
      <c r="D760" s="14">
        <v>850</v>
      </c>
      <c r="E760" s="9" t="s">
        <v>4655</v>
      </c>
      <c r="F760" s="25">
        <v>0.52</v>
      </c>
      <c r="G760" s="29">
        <f t="shared" si="11"/>
        <v>442</v>
      </c>
    </row>
    <row r="761" spans="1:7" ht="12.6" customHeight="1" x14ac:dyDescent="0.25">
      <c r="A761" s="13" t="s">
        <v>3247</v>
      </c>
      <c r="B761" s="9" t="s">
        <v>3184</v>
      </c>
      <c r="C761" s="10" t="s">
        <v>3248</v>
      </c>
      <c r="D761" s="14">
        <v>650</v>
      </c>
      <c r="E761" s="9" t="s">
        <v>4655</v>
      </c>
      <c r="F761" s="25">
        <v>0.52</v>
      </c>
      <c r="G761" s="29">
        <f t="shared" si="11"/>
        <v>338</v>
      </c>
    </row>
    <row r="762" spans="1:7" ht="12.6" customHeight="1" x14ac:dyDescent="0.25">
      <c r="A762" s="13" t="s">
        <v>3249</v>
      </c>
      <c r="B762" s="9" t="s">
        <v>3184</v>
      </c>
      <c r="C762" s="10" t="s">
        <v>3250</v>
      </c>
      <c r="D762" s="14">
        <v>500</v>
      </c>
      <c r="E762" s="9" t="s">
        <v>4655</v>
      </c>
      <c r="F762" s="25">
        <v>0.52</v>
      </c>
      <c r="G762" s="29">
        <f t="shared" si="11"/>
        <v>260</v>
      </c>
    </row>
    <row r="763" spans="1:7" ht="12.6" customHeight="1" x14ac:dyDescent="0.25">
      <c r="A763" s="13" t="s">
        <v>3251</v>
      </c>
      <c r="B763" s="9" t="s">
        <v>3184</v>
      </c>
      <c r="C763" s="10" t="s">
        <v>3252</v>
      </c>
      <c r="D763" s="14">
        <v>300</v>
      </c>
      <c r="E763" s="9" t="s">
        <v>4655</v>
      </c>
      <c r="F763" s="25">
        <v>0.67999999999999994</v>
      </c>
      <c r="G763" s="29">
        <f t="shared" si="11"/>
        <v>203.99999999999997</v>
      </c>
    </row>
    <row r="764" spans="1:7" ht="12.6" customHeight="1" x14ac:dyDescent="0.25">
      <c r="A764" s="13" t="s">
        <v>3253</v>
      </c>
      <c r="B764" s="9" t="s">
        <v>3184</v>
      </c>
      <c r="C764" s="10" t="s">
        <v>3254</v>
      </c>
      <c r="D764" s="14">
        <v>150</v>
      </c>
      <c r="E764" s="9" t="s">
        <v>4655</v>
      </c>
      <c r="F764" s="25">
        <v>1.04</v>
      </c>
      <c r="G764" s="29">
        <f t="shared" si="11"/>
        <v>156</v>
      </c>
    </row>
    <row r="765" spans="1:7" ht="12.6" customHeight="1" x14ac:dyDescent="0.25">
      <c r="A765" s="13" t="s">
        <v>3255</v>
      </c>
      <c r="B765" s="9" t="s">
        <v>3184</v>
      </c>
      <c r="C765" s="10" t="s">
        <v>3256</v>
      </c>
      <c r="D765" s="14">
        <v>80</v>
      </c>
      <c r="E765" s="9" t="s">
        <v>4655</v>
      </c>
      <c r="F765" s="25">
        <v>1.3599999999999999</v>
      </c>
      <c r="G765" s="29">
        <f t="shared" si="11"/>
        <v>108.79999999999998</v>
      </c>
    </row>
    <row r="766" spans="1:7" ht="12.6" customHeight="1" x14ac:dyDescent="0.25">
      <c r="A766" s="13" t="s">
        <v>3257</v>
      </c>
      <c r="B766" s="9" t="s">
        <v>3184</v>
      </c>
      <c r="C766" s="10" t="s">
        <v>3258</v>
      </c>
      <c r="D766" s="14">
        <v>500</v>
      </c>
      <c r="E766" s="9" t="s">
        <v>4655</v>
      </c>
      <c r="F766" s="25">
        <v>0.52</v>
      </c>
      <c r="G766" s="29">
        <f t="shared" si="11"/>
        <v>260</v>
      </c>
    </row>
    <row r="767" spans="1:7" ht="12.6" customHeight="1" x14ac:dyDescent="0.25">
      <c r="A767" s="13" t="s">
        <v>4627</v>
      </c>
      <c r="B767" s="9" t="s">
        <v>3184</v>
      </c>
      <c r="C767" s="10" t="s">
        <v>3259</v>
      </c>
      <c r="D767" s="12" t="s">
        <v>4630</v>
      </c>
      <c r="E767" s="9"/>
      <c r="F767" s="25"/>
      <c r="G767" s="29" t="e">
        <f t="shared" si="11"/>
        <v>#VALUE!</v>
      </c>
    </row>
    <row r="768" spans="1:7" ht="12.6" customHeight="1" x14ac:dyDescent="0.25">
      <c r="A768" s="13" t="s">
        <v>3260</v>
      </c>
      <c r="B768" s="9" t="s">
        <v>3184</v>
      </c>
      <c r="C768" s="10" t="s">
        <v>3261</v>
      </c>
      <c r="D768" s="14">
        <v>40</v>
      </c>
      <c r="E768" s="9" t="s">
        <v>4655</v>
      </c>
      <c r="F768" s="25">
        <v>0.67999999999999994</v>
      </c>
      <c r="G768" s="29">
        <f t="shared" si="11"/>
        <v>27.199999999999996</v>
      </c>
    </row>
    <row r="769" spans="1:7" ht="12.6" customHeight="1" x14ac:dyDescent="0.25">
      <c r="A769" s="13" t="s">
        <v>3262</v>
      </c>
      <c r="B769" s="9" t="s">
        <v>3184</v>
      </c>
      <c r="C769" s="10" t="s">
        <v>3263</v>
      </c>
      <c r="D769" s="14">
        <v>50</v>
      </c>
      <c r="E769" s="9" t="s">
        <v>4655</v>
      </c>
      <c r="F769" s="25">
        <v>0.84000000000000008</v>
      </c>
      <c r="G769" s="29">
        <f t="shared" si="11"/>
        <v>42.000000000000007</v>
      </c>
    </row>
    <row r="770" spans="1:7" ht="12.6" customHeight="1" x14ac:dyDescent="0.25">
      <c r="A770" s="13" t="s">
        <v>3264</v>
      </c>
      <c r="B770" s="9" t="s">
        <v>3184</v>
      </c>
      <c r="C770" s="10" t="s">
        <v>3265</v>
      </c>
      <c r="D770" s="14">
        <v>120</v>
      </c>
      <c r="E770" s="9" t="s">
        <v>4655</v>
      </c>
      <c r="F770" s="25">
        <v>1.2</v>
      </c>
      <c r="G770" s="29">
        <f t="shared" si="11"/>
        <v>144</v>
      </c>
    </row>
    <row r="771" spans="1:7" ht="12.6" customHeight="1" x14ac:dyDescent="0.25">
      <c r="A771" s="13" t="s">
        <v>3266</v>
      </c>
      <c r="B771" s="9" t="s">
        <v>3184</v>
      </c>
      <c r="C771" s="10" t="s">
        <v>3267</v>
      </c>
      <c r="D771" s="14">
        <v>120</v>
      </c>
      <c r="E771" s="9" t="s">
        <v>4655</v>
      </c>
      <c r="F771" s="25">
        <v>0.67999999999999994</v>
      </c>
      <c r="G771" s="29">
        <f t="shared" ref="G771:G834" si="12">F771*D771</f>
        <v>81.599999999999994</v>
      </c>
    </row>
    <row r="772" spans="1:7" ht="12.6" customHeight="1" x14ac:dyDescent="0.25">
      <c r="A772" s="13" t="s">
        <v>4627</v>
      </c>
      <c r="B772" s="9" t="s">
        <v>3184</v>
      </c>
      <c r="C772" s="10" t="s">
        <v>3268</v>
      </c>
      <c r="D772" s="12" t="s">
        <v>4630</v>
      </c>
      <c r="E772" s="9"/>
      <c r="F772" s="25"/>
      <c r="G772" s="29" t="e">
        <f t="shared" si="12"/>
        <v>#VALUE!</v>
      </c>
    </row>
    <row r="773" spans="1:7" ht="12.6" customHeight="1" x14ac:dyDescent="0.25">
      <c r="A773" s="13" t="s">
        <v>3269</v>
      </c>
      <c r="B773" s="9" t="s">
        <v>3184</v>
      </c>
      <c r="C773" s="10" t="s">
        <v>3270</v>
      </c>
      <c r="D773" s="14">
        <v>20</v>
      </c>
      <c r="E773" s="9" t="s">
        <v>4655</v>
      </c>
      <c r="F773" s="25">
        <v>2.16</v>
      </c>
      <c r="G773" s="29">
        <f t="shared" si="12"/>
        <v>43.2</v>
      </c>
    </row>
    <row r="774" spans="1:7" ht="12.6" customHeight="1" x14ac:dyDescent="0.25">
      <c r="A774" s="13" t="s">
        <v>3271</v>
      </c>
      <c r="B774" s="9" t="s">
        <v>4118</v>
      </c>
      <c r="C774" s="10" t="s">
        <v>3272</v>
      </c>
      <c r="D774" s="14">
        <v>1000</v>
      </c>
      <c r="E774" s="9" t="s">
        <v>4634</v>
      </c>
      <c r="F774" s="25">
        <v>0.6</v>
      </c>
      <c r="G774" s="29">
        <f t="shared" si="12"/>
        <v>600</v>
      </c>
    </row>
    <row r="775" spans="1:7" ht="12.6" customHeight="1" x14ac:dyDescent="0.25">
      <c r="A775" s="13" t="s">
        <v>3273</v>
      </c>
      <c r="B775" s="9" t="s">
        <v>3466</v>
      </c>
      <c r="C775" s="10" t="s">
        <v>3274</v>
      </c>
      <c r="D775" s="14">
        <v>10</v>
      </c>
      <c r="E775" s="9" t="s">
        <v>4634</v>
      </c>
      <c r="F775" s="25">
        <v>33.25</v>
      </c>
      <c r="G775" s="29">
        <f t="shared" si="12"/>
        <v>332.5</v>
      </c>
    </row>
    <row r="776" spans="1:7" ht="12.6" customHeight="1" x14ac:dyDescent="0.25">
      <c r="A776" s="13" t="s">
        <v>3275</v>
      </c>
      <c r="B776" s="9" t="s">
        <v>3466</v>
      </c>
      <c r="C776" s="10" t="s">
        <v>3276</v>
      </c>
      <c r="D776" s="14">
        <v>5</v>
      </c>
      <c r="E776" s="9" t="s">
        <v>4634</v>
      </c>
      <c r="F776" s="25">
        <v>8.75</v>
      </c>
      <c r="G776" s="29">
        <f t="shared" si="12"/>
        <v>43.75</v>
      </c>
    </row>
    <row r="777" spans="1:7" ht="12.6" customHeight="1" x14ac:dyDescent="0.25">
      <c r="A777" s="13" t="s">
        <v>3277</v>
      </c>
      <c r="B777" s="9" t="s">
        <v>3466</v>
      </c>
      <c r="C777" s="10" t="s">
        <v>3278</v>
      </c>
      <c r="D777" s="14">
        <v>30</v>
      </c>
      <c r="E777" s="9" t="s">
        <v>4634</v>
      </c>
      <c r="F777" s="25">
        <v>0.7</v>
      </c>
      <c r="G777" s="29">
        <f t="shared" si="12"/>
        <v>21</v>
      </c>
    </row>
    <row r="778" spans="1:7" ht="12.6" customHeight="1" x14ac:dyDescent="0.25">
      <c r="A778" s="13" t="s">
        <v>3279</v>
      </c>
      <c r="B778" s="9" t="s">
        <v>3466</v>
      </c>
      <c r="C778" s="10" t="s">
        <v>3280</v>
      </c>
      <c r="D778" s="14">
        <v>10</v>
      </c>
      <c r="E778" s="9" t="s">
        <v>4634</v>
      </c>
      <c r="F778" s="25">
        <v>1.75</v>
      </c>
      <c r="G778" s="29">
        <f t="shared" si="12"/>
        <v>17.5</v>
      </c>
    </row>
    <row r="779" spans="1:7" ht="12.6" customHeight="1" x14ac:dyDescent="0.25">
      <c r="A779" s="13" t="s">
        <v>3281</v>
      </c>
      <c r="B779" s="9" t="s">
        <v>3466</v>
      </c>
      <c r="C779" s="10" t="s">
        <v>3282</v>
      </c>
      <c r="D779" s="14">
        <v>60</v>
      </c>
      <c r="E779" s="9" t="s">
        <v>4634</v>
      </c>
      <c r="F779" s="25">
        <v>0.7</v>
      </c>
      <c r="G779" s="29">
        <f t="shared" si="12"/>
        <v>42</v>
      </c>
    </row>
    <row r="780" spans="1:7" ht="12.6" customHeight="1" x14ac:dyDescent="0.25">
      <c r="A780" s="13" t="s">
        <v>3283</v>
      </c>
      <c r="B780" s="9" t="s">
        <v>3466</v>
      </c>
      <c r="C780" s="10" t="s">
        <v>3284</v>
      </c>
      <c r="D780" s="14">
        <v>40</v>
      </c>
      <c r="E780" s="9" t="s">
        <v>4634</v>
      </c>
      <c r="F780" s="25">
        <v>0.7</v>
      </c>
      <c r="G780" s="29">
        <f t="shared" si="12"/>
        <v>28</v>
      </c>
    </row>
    <row r="781" spans="1:7" ht="12.6" customHeight="1" x14ac:dyDescent="0.25">
      <c r="A781" s="13" t="s">
        <v>4627</v>
      </c>
      <c r="B781" s="9" t="s">
        <v>3285</v>
      </c>
      <c r="C781" s="10" t="s">
        <v>3286</v>
      </c>
      <c r="D781" s="12" t="s">
        <v>4630</v>
      </c>
      <c r="E781" s="9"/>
      <c r="F781" s="25"/>
      <c r="G781" s="29" t="e">
        <f t="shared" si="12"/>
        <v>#VALUE!</v>
      </c>
    </row>
    <row r="782" spans="1:7" ht="12.6" customHeight="1" x14ac:dyDescent="0.25">
      <c r="A782" s="13" t="s">
        <v>3287</v>
      </c>
      <c r="B782" s="9" t="s">
        <v>3285</v>
      </c>
      <c r="C782" s="10" t="s">
        <v>3288</v>
      </c>
      <c r="D782" s="14">
        <v>4</v>
      </c>
      <c r="E782" s="9" t="s">
        <v>4634</v>
      </c>
      <c r="F782" s="25">
        <v>3.8625000000000003</v>
      </c>
      <c r="G782" s="29">
        <f t="shared" si="12"/>
        <v>15.450000000000001</v>
      </c>
    </row>
    <row r="783" spans="1:7" ht="12.6" customHeight="1" x14ac:dyDescent="0.25">
      <c r="A783" s="13" t="s">
        <v>3289</v>
      </c>
      <c r="B783" s="9" t="s">
        <v>3285</v>
      </c>
      <c r="C783" s="10" t="s">
        <v>3290</v>
      </c>
      <c r="D783" s="14">
        <v>1</v>
      </c>
      <c r="E783" s="9" t="s">
        <v>4634</v>
      </c>
      <c r="F783" s="25">
        <v>7.0400000000000009</v>
      </c>
      <c r="G783" s="29">
        <f t="shared" si="12"/>
        <v>7.0400000000000009</v>
      </c>
    </row>
    <row r="784" spans="1:7" ht="12.6" customHeight="1" x14ac:dyDescent="0.25">
      <c r="A784" s="13" t="s">
        <v>3291</v>
      </c>
      <c r="B784" s="9" t="s">
        <v>3285</v>
      </c>
      <c r="C784" s="10" t="s">
        <v>3292</v>
      </c>
      <c r="D784" s="14">
        <v>1</v>
      </c>
      <c r="E784" s="9" t="s">
        <v>4634</v>
      </c>
      <c r="F784" s="25">
        <v>4.12</v>
      </c>
      <c r="G784" s="29">
        <f t="shared" si="12"/>
        <v>4.12</v>
      </c>
    </row>
    <row r="785" spans="1:7" ht="12.6" customHeight="1" x14ac:dyDescent="0.25">
      <c r="A785" s="13" t="s">
        <v>3293</v>
      </c>
      <c r="B785" s="9" t="s">
        <v>3285</v>
      </c>
      <c r="C785" s="10" t="s">
        <v>3294</v>
      </c>
      <c r="D785" s="14">
        <v>4</v>
      </c>
      <c r="E785" s="9" t="s">
        <v>4634</v>
      </c>
      <c r="F785" s="25">
        <v>5.5600000000000005</v>
      </c>
      <c r="G785" s="29">
        <f t="shared" si="12"/>
        <v>22.240000000000002</v>
      </c>
    </row>
    <row r="786" spans="1:7" ht="12.6" customHeight="1" x14ac:dyDescent="0.25">
      <c r="A786" s="13" t="s">
        <v>3295</v>
      </c>
      <c r="B786" s="9" t="s">
        <v>3285</v>
      </c>
      <c r="C786" s="10" t="s">
        <v>3296</v>
      </c>
      <c r="D786" s="14">
        <v>20</v>
      </c>
      <c r="E786" s="9" t="s">
        <v>4634</v>
      </c>
      <c r="F786" s="25">
        <v>5.5600000000000005</v>
      </c>
      <c r="G786" s="29">
        <f t="shared" si="12"/>
        <v>111.20000000000002</v>
      </c>
    </row>
    <row r="787" spans="1:7" ht="12.6" customHeight="1" x14ac:dyDescent="0.25">
      <c r="A787" s="13" t="s">
        <v>3297</v>
      </c>
      <c r="B787" s="9" t="s">
        <v>3285</v>
      </c>
      <c r="C787" s="10" t="s">
        <v>3298</v>
      </c>
      <c r="D787" s="14">
        <v>8</v>
      </c>
      <c r="E787" s="9" t="s">
        <v>4634</v>
      </c>
      <c r="F787" s="25">
        <v>5.5600000000000005</v>
      </c>
      <c r="G787" s="29">
        <f t="shared" si="12"/>
        <v>44.480000000000004</v>
      </c>
    </row>
    <row r="788" spans="1:7" ht="12.6" customHeight="1" x14ac:dyDescent="0.25">
      <c r="A788" s="13" t="s">
        <v>3299</v>
      </c>
      <c r="B788" s="9" t="s">
        <v>3285</v>
      </c>
      <c r="C788" s="10" t="s">
        <v>3300</v>
      </c>
      <c r="D788" s="14">
        <v>2</v>
      </c>
      <c r="E788" s="9" t="s">
        <v>4634</v>
      </c>
      <c r="F788" s="25">
        <v>65.56</v>
      </c>
      <c r="G788" s="29">
        <f t="shared" si="12"/>
        <v>131.12</v>
      </c>
    </row>
    <row r="789" spans="1:7" ht="12.6" customHeight="1" x14ac:dyDescent="0.25">
      <c r="A789" s="13" t="s">
        <v>3301</v>
      </c>
      <c r="B789" s="9" t="s">
        <v>3285</v>
      </c>
      <c r="C789" s="10" t="s">
        <v>3302</v>
      </c>
      <c r="D789" s="14">
        <v>5</v>
      </c>
      <c r="E789" s="9" t="s">
        <v>4634</v>
      </c>
      <c r="F789" s="25">
        <v>11.120000000000001</v>
      </c>
      <c r="G789" s="29">
        <f t="shared" si="12"/>
        <v>55.600000000000009</v>
      </c>
    </row>
    <row r="790" spans="1:7" ht="12.6" customHeight="1" x14ac:dyDescent="0.25">
      <c r="A790" s="13" t="s">
        <v>3303</v>
      </c>
      <c r="B790" s="9" t="s">
        <v>3285</v>
      </c>
      <c r="C790" s="10" t="s">
        <v>3304</v>
      </c>
      <c r="D790" s="14">
        <v>20</v>
      </c>
      <c r="E790" s="9" t="s">
        <v>4634</v>
      </c>
      <c r="F790" s="25">
        <v>4.12</v>
      </c>
      <c r="G790" s="29">
        <f t="shared" si="12"/>
        <v>82.4</v>
      </c>
    </row>
    <row r="791" spans="1:7" ht="12.6" customHeight="1" x14ac:dyDescent="0.25">
      <c r="A791" s="13" t="s">
        <v>3305</v>
      </c>
      <c r="B791" s="9" t="s">
        <v>3285</v>
      </c>
      <c r="C791" s="10" t="s">
        <v>3306</v>
      </c>
      <c r="D791" s="14">
        <v>22</v>
      </c>
      <c r="E791" s="9" t="s">
        <v>4634</v>
      </c>
      <c r="F791" s="25">
        <v>4.12</v>
      </c>
      <c r="G791" s="29">
        <f t="shared" si="12"/>
        <v>90.64</v>
      </c>
    </row>
    <row r="792" spans="1:7" ht="12.6" customHeight="1" x14ac:dyDescent="0.25">
      <c r="A792" s="13" t="s">
        <v>3307</v>
      </c>
      <c r="B792" s="9" t="s">
        <v>3285</v>
      </c>
      <c r="C792" s="10" t="s">
        <v>3308</v>
      </c>
      <c r="D792" s="14">
        <v>450</v>
      </c>
      <c r="E792" s="9" t="s">
        <v>4634</v>
      </c>
      <c r="F792" s="25">
        <v>4.3600000000000003</v>
      </c>
      <c r="G792" s="29">
        <f t="shared" si="12"/>
        <v>1962.0000000000002</v>
      </c>
    </row>
    <row r="793" spans="1:7" ht="12.6" customHeight="1" x14ac:dyDescent="0.25">
      <c r="A793" s="13" t="s">
        <v>3309</v>
      </c>
      <c r="B793" s="9" t="s">
        <v>3285</v>
      </c>
      <c r="C793" s="10" t="s">
        <v>3310</v>
      </c>
      <c r="D793" s="14">
        <v>500</v>
      </c>
      <c r="E793" s="9" t="s">
        <v>4655</v>
      </c>
      <c r="F793" s="25">
        <v>1</v>
      </c>
      <c r="G793" s="29">
        <f t="shared" si="12"/>
        <v>500</v>
      </c>
    </row>
    <row r="794" spans="1:7" ht="12.6" customHeight="1" x14ac:dyDescent="0.25">
      <c r="A794" s="13" t="s">
        <v>3311</v>
      </c>
      <c r="B794" s="9" t="s">
        <v>3285</v>
      </c>
      <c r="C794" s="10" t="s">
        <v>3312</v>
      </c>
      <c r="D794" s="14">
        <v>5</v>
      </c>
      <c r="E794" s="9" t="s">
        <v>4634</v>
      </c>
      <c r="F794" s="25">
        <v>5.5600000000000005</v>
      </c>
      <c r="G794" s="29">
        <f t="shared" si="12"/>
        <v>27.800000000000004</v>
      </c>
    </row>
    <row r="795" spans="1:7" ht="12.6" customHeight="1" x14ac:dyDescent="0.25">
      <c r="A795" s="13" t="s">
        <v>3313</v>
      </c>
      <c r="B795" s="9" t="s">
        <v>3285</v>
      </c>
      <c r="C795" s="10" t="s">
        <v>3314</v>
      </c>
      <c r="D795" s="14">
        <v>4</v>
      </c>
      <c r="E795" s="9" t="s">
        <v>4634</v>
      </c>
      <c r="F795" s="25">
        <v>25.44</v>
      </c>
      <c r="G795" s="29">
        <f t="shared" si="12"/>
        <v>101.76</v>
      </c>
    </row>
    <row r="796" spans="1:7" ht="12.6" customHeight="1" x14ac:dyDescent="0.25">
      <c r="A796" s="13" t="s">
        <v>3315</v>
      </c>
      <c r="B796" s="9" t="s">
        <v>3285</v>
      </c>
      <c r="C796" s="10" t="s">
        <v>3316</v>
      </c>
      <c r="D796" s="14">
        <v>5</v>
      </c>
      <c r="E796" s="9" t="s">
        <v>4634</v>
      </c>
      <c r="F796" s="25">
        <v>23</v>
      </c>
      <c r="G796" s="29">
        <f t="shared" si="12"/>
        <v>115</v>
      </c>
    </row>
    <row r="797" spans="1:7" ht="12.6" customHeight="1" x14ac:dyDescent="0.25">
      <c r="A797" s="13" t="s">
        <v>3317</v>
      </c>
      <c r="B797" s="9" t="s">
        <v>3285</v>
      </c>
      <c r="C797" s="10" t="s">
        <v>3318</v>
      </c>
      <c r="D797" s="14">
        <v>5</v>
      </c>
      <c r="E797" s="9" t="s">
        <v>4634</v>
      </c>
      <c r="F797" s="25">
        <v>15.319999999999999</v>
      </c>
      <c r="G797" s="29">
        <f t="shared" si="12"/>
        <v>76.599999999999994</v>
      </c>
    </row>
    <row r="798" spans="1:7" ht="12.6" customHeight="1" x14ac:dyDescent="0.25">
      <c r="A798" s="13" t="s">
        <v>3319</v>
      </c>
      <c r="B798" s="9" t="s">
        <v>3285</v>
      </c>
      <c r="C798" s="10" t="s">
        <v>3320</v>
      </c>
      <c r="D798" s="14">
        <v>5</v>
      </c>
      <c r="E798" s="9" t="s">
        <v>4634</v>
      </c>
      <c r="F798" s="25">
        <v>13.16</v>
      </c>
      <c r="G798" s="29">
        <f t="shared" si="12"/>
        <v>65.8</v>
      </c>
    </row>
    <row r="799" spans="1:7" ht="12.6" customHeight="1" x14ac:dyDescent="0.25">
      <c r="A799" s="13" t="s">
        <v>3321</v>
      </c>
      <c r="B799" s="9" t="s">
        <v>3285</v>
      </c>
      <c r="C799" s="10" t="s">
        <v>3322</v>
      </c>
      <c r="D799" s="14">
        <v>10</v>
      </c>
      <c r="E799" s="9" t="s">
        <v>4634</v>
      </c>
      <c r="F799" s="25">
        <v>11.64</v>
      </c>
      <c r="G799" s="29">
        <f t="shared" si="12"/>
        <v>116.4</v>
      </c>
    </row>
    <row r="800" spans="1:7" ht="12.6" customHeight="1" x14ac:dyDescent="0.25">
      <c r="A800" s="13" t="s">
        <v>3323</v>
      </c>
      <c r="B800" s="9" t="s">
        <v>3285</v>
      </c>
      <c r="C800" s="10" t="s">
        <v>3324</v>
      </c>
      <c r="D800" s="14">
        <v>8</v>
      </c>
      <c r="E800" s="9" t="s">
        <v>4634</v>
      </c>
      <c r="F800" s="25">
        <v>9.68</v>
      </c>
      <c r="G800" s="29">
        <f t="shared" si="12"/>
        <v>77.44</v>
      </c>
    </row>
    <row r="801" spans="1:7" ht="12.6" customHeight="1" x14ac:dyDescent="0.25">
      <c r="A801" s="13" t="s">
        <v>3325</v>
      </c>
      <c r="B801" s="9" t="s">
        <v>3285</v>
      </c>
      <c r="C801" s="10" t="s">
        <v>3326</v>
      </c>
      <c r="D801" s="14">
        <v>50</v>
      </c>
      <c r="E801" s="9" t="s">
        <v>4634</v>
      </c>
      <c r="F801" s="25">
        <v>5.5600000000000005</v>
      </c>
      <c r="G801" s="29">
        <f t="shared" si="12"/>
        <v>278</v>
      </c>
    </row>
    <row r="802" spans="1:7" ht="12.6" customHeight="1" x14ac:dyDescent="0.25">
      <c r="A802" s="13" t="s">
        <v>3327</v>
      </c>
      <c r="B802" s="9" t="s">
        <v>3285</v>
      </c>
      <c r="C802" s="10" t="s">
        <v>3328</v>
      </c>
      <c r="D802" s="14">
        <v>50</v>
      </c>
      <c r="E802" s="9" t="s">
        <v>4634</v>
      </c>
      <c r="F802" s="25">
        <v>5.5600000000000005</v>
      </c>
      <c r="G802" s="29">
        <f t="shared" si="12"/>
        <v>278</v>
      </c>
    </row>
    <row r="803" spans="1:7" ht="12.6" customHeight="1" x14ac:dyDescent="0.25">
      <c r="A803" s="13" t="s">
        <v>3329</v>
      </c>
      <c r="B803" s="9" t="s">
        <v>3285</v>
      </c>
      <c r="C803" s="10" t="s">
        <v>3330</v>
      </c>
      <c r="D803" s="14">
        <v>30</v>
      </c>
      <c r="E803" s="9" t="s">
        <v>4634</v>
      </c>
      <c r="F803" s="25">
        <v>7.2799999999999994</v>
      </c>
      <c r="G803" s="29">
        <f t="shared" si="12"/>
        <v>218.39999999999998</v>
      </c>
    </row>
    <row r="804" spans="1:7" ht="12.6" customHeight="1" x14ac:dyDescent="0.25">
      <c r="A804" s="13" t="s">
        <v>3331</v>
      </c>
      <c r="B804" s="9" t="s">
        <v>3285</v>
      </c>
      <c r="C804" s="10" t="s">
        <v>3332</v>
      </c>
      <c r="D804" s="14">
        <v>20</v>
      </c>
      <c r="E804" s="9" t="s">
        <v>4634</v>
      </c>
      <c r="F804" s="25">
        <v>7.0400000000000009</v>
      </c>
      <c r="G804" s="29">
        <f t="shared" si="12"/>
        <v>140.80000000000001</v>
      </c>
    </row>
    <row r="805" spans="1:7" ht="12.6" customHeight="1" x14ac:dyDescent="0.25">
      <c r="A805" s="13" t="s">
        <v>3333</v>
      </c>
      <c r="B805" s="9" t="s">
        <v>3285</v>
      </c>
      <c r="C805" s="10" t="s">
        <v>3334</v>
      </c>
      <c r="D805" s="14">
        <v>20</v>
      </c>
      <c r="E805" s="9" t="s">
        <v>4634</v>
      </c>
      <c r="F805" s="25">
        <v>7.0400000000000009</v>
      </c>
      <c r="G805" s="29">
        <f t="shared" si="12"/>
        <v>140.80000000000001</v>
      </c>
    </row>
    <row r="806" spans="1:7" ht="12.6" customHeight="1" x14ac:dyDescent="0.25">
      <c r="A806" s="13" t="s">
        <v>3335</v>
      </c>
      <c r="B806" s="9" t="s">
        <v>3285</v>
      </c>
      <c r="C806" s="10" t="s">
        <v>3336</v>
      </c>
      <c r="D806" s="14">
        <v>5</v>
      </c>
      <c r="E806" s="9" t="s">
        <v>4634</v>
      </c>
      <c r="F806" s="25">
        <v>8.7200000000000006</v>
      </c>
      <c r="G806" s="29">
        <f t="shared" si="12"/>
        <v>43.6</v>
      </c>
    </row>
    <row r="807" spans="1:7" ht="12.6" customHeight="1" x14ac:dyDescent="0.25">
      <c r="A807" s="13" t="s">
        <v>4627</v>
      </c>
      <c r="B807" s="9" t="s">
        <v>3285</v>
      </c>
      <c r="C807" s="10" t="s">
        <v>3286</v>
      </c>
      <c r="D807" s="12" t="s">
        <v>4630</v>
      </c>
      <c r="E807" s="9"/>
      <c r="F807" s="25"/>
      <c r="G807" s="29" t="e">
        <f t="shared" si="12"/>
        <v>#VALUE!</v>
      </c>
    </row>
    <row r="808" spans="1:7" ht="12.6" customHeight="1" x14ac:dyDescent="0.25">
      <c r="A808" s="13" t="s">
        <v>3337</v>
      </c>
      <c r="B808" s="9" t="s">
        <v>3285</v>
      </c>
      <c r="C808" s="10" t="s">
        <v>3338</v>
      </c>
      <c r="D808" s="14">
        <v>40</v>
      </c>
      <c r="E808" s="9" t="s">
        <v>4634</v>
      </c>
      <c r="F808" s="25">
        <v>1.2</v>
      </c>
      <c r="G808" s="29">
        <f t="shared" si="12"/>
        <v>48</v>
      </c>
    </row>
    <row r="809" spans="1:7" ht="12.6" customHeight="1" x14ac:dyDescent="0.25">
      <c r="A809" s="13" t="s">
        <v>3339</v>
      </c>
      <c r="B809" s="9" t="s">
        <v>3285</v>
      </c>
      <c r="C809" s="10" t="s">
        <v>3340</v>
      </c>
      <c r="D809" s="14">
        <v>20</v>
      </c>
      <c r="E809" s="9" t="s">
        <v>4634</v>
      </c>
      <c r="F809" s="25">
        <v>2.4</v>
      </c>
      <c r="G809" s="29">
        <f t="shared" si="12"/>
        <v>48</v>
      </c>
    </row>
    <row r="810" spans="1:7" ht="12.6" customHeight="1" x14ac:dyDescent="0.25">
      <c r="A810" s="13" t="s">
        <v>3341</v>
      </c>
      <c r="B810" s="9" t="s">
        <v>3285</v>
      </c>
      <c r="C810" s="10" t="s">
        <v>3342</v>
      </c>
      <c r="D810" s="14">
        <v>10</v>
      </c>
      <c r="E810" s="9" t="s">
        <v>4634</v>
      </c>
      <c r="F810" s="25">
        <v>3.6</v>
      </c>
      <c r="G810" s="29">
        <f t="shared" si="12"/>
        <v>36</v>
      </c>
    </row>
    <row r="811" spans="1:7" ht="12.6" customHeight="1" x14ac:dyDescent="0.25">
      <c r="A811" s="13" t="s">
        <v>3343</v>
      </c>
      <c r="B811" s="9" t="s">
        <v>3285</v>
      </c>
      <c r="C811" s="10" t="s">
        <v>3344</v>
      </c>
      <c r="D811" s="14">
        <v>6</v>
      </c>
      <c r="E811" s="9" t="s">
        <v>4634</v>
      </c>
      <c r="F811" s="25">
        <v>6</v>
      </c>
      <c r="G811" s="29">
        <f t="shared" si="12"/>
        <v>36</v>
      </c>
    </row>
    <row r="812" spans="1:7" ht="12.6" customHeight="1" x14ac:dyDescent="0.25">
      <c r="A812" s="13" t="s">
        <v>3345</v>
      </c>
      <c r="B812" s="9" t="s">
        <v>3285</v>
      </c>
      <c r="C812" s="10" t="s">
        <v>3346</v>
      </c>
      <c r="D812" s="14">
        <v>6</v>
      </c>
      <c r="E812" s="9" t="s">
        <v>4634</v>
      </c>
      <c r="F812" s="25">
        <v>12</v>
      </c>
      <c r="G812" s="29">
        <f t="shared" si="12"/>
        <v>72</v>
      </c>
    </row>
    <row r="813" spans="1:7" ht="12.6" customHeight="1" x14ac:dyDescent="0.25">
      <c r="A813" s="13" t="s">
        <v>3347</v>
      </c>
      <c r="B813" s="9" t="s">
        <v>3285</v>
      </c>
      <c r="C813" s="10" t="s">
        <v>3348</v>
      </c>
      <c r="D813" s="14">
        <v>2</v>
      </c>
      <c r="E813" s="9" t="s">
        <v>4634</v>
      </c>
      <c r="F813" s="25">
        <v>30</v>
      </c>
      <c r="G813" s="29">
        <f t="shared" si="12"/>
        <v>60</v>
      </c>
    </row>
    <row r="814" spans="1:7" ht="12.6" customHeight="1" x14ac:dyDescent="0.25">
      <c r="A814" s="13" t="s">
        <v>3349</v>
      </c>
      <c r="B814" s="9" t="s">
        <v>3285</v>
      </c>
      <c r="C814" s="10" t="s">
        <v>3350</v>
      </c>
      <c r="D814" s="14">
        <v>250</v>
      </c>
      <c r="E814" s="9" t="s">
        <v>4634</v>
      </c>
      <c r="F814" s="25">
        <v>1.2</v>
      </c>
      <c r="G814" s="29">
        <f t="shared" si="12"/>
        <v>300</v>
      </c>
    </row>
    <row r="815" spans="1:7" ht="12.6" customHeight="1" x14ac:dyDescent="0.25">
      <c r="A815" s="13" t="s">
        <v>4627</v>
      </c>
      <c r="B815" s="9" t="s">
        <v>3351</v>
      </c>
      <c r="C815" s="10" t="s">
        <v>3352</v>
      </c>
      <c r="D815" s="12" t="s">
        <v>4630</v>
      </c>
      <c r="E815" s="9"/>
      <c r="F815" s="25"/>
      <c r="G815" s="29" t="e">
        <f t="shared" si="12"/>
        <v>#VALUE!</v>
      </c>
    </row>
    <row r="816" spans="1:7" ht="12.6" customHeight="1" x14ac:dyDescent="0.25">
      <c r="A816" s="13" t="s">
        <v>3353</v>
      </c>
      <c r="B816" s="9" t="s">
        <v>3351</v>
      </c>
      <c r="C816" s="10" t="s">
        <v>3354</v>
      </c>
      <c r="D816" s="14">
        <v>100</v>
      </c>
      <c r="E816" s="9" t="s">
        <v>3355</v>
      </c>
      <c r="F816" s="25">
        <v>5</v>
      </c>
      <c r="G816" s="29">
        <f t="shared" si="12"/>
        <v>500</v>
      </c>
    </row>
    <row r="817" spans="1:7" ht="12.6" customHeight="1" x14ac:dyDescent="0.25">
      <c r="A817" s="13" t="s">
        <v>3356</v>
      </c>
      <c r="B817" s="9" t="s">
        <v>3351</v>
      </c>
      <c r="C817" s="10" t="s">
        <v>3357</v>
      </c>
      <c r="D817" s="14">
        <v>100</v>
      </c>
      <c r="E817" s="9" t="s">
        <v>3355</v>
      </c>
      <c r="F817" s="25">
        <v>1.5</v>
      </c>
      <c r="G817" s="29">
        <f t="shared" si="12"/>
        <v>150</v>
      </c>
    </row>
    <row r="818" spans="1:7" ht="12.6" customHeight="1" x14ac:dyDescent="0.25">
      <c r="A818" s="13" t="s">
        <v>3358</v>
      </c>
      <c r="B818" s="9" t="s">
        <v>3351</v>
      </c>
      <c r="C818" s="10" t="s">
        <v>3359</v>
      </c>
      <c r="D818" s="14">
        <v>60</v>
      </c>
      <c r="E818" s="9" t="s">
        <v>3355</v>
      </c>
      <c r="F818" s="25">
        <v>1.5</v>
      </c>
      <c r="G818" s="29">
        <f t="shared" si="12"/>
        <v>90</v>
      </c>
    </row>
    <row r="819" spans="1:7" ht="12.6" customHeight="1" x14ac:dyDescent="0.25">
      <c r="A819" s="13" t="s">
        <v>3360</v>
      </c>
      <c r="B819" s="9" t="s">
        <v>3351</v>
      </c>
      <c r="C819" s="10" t="s">
        <v>3361</v>
      </c>
      <c r="D819" s="11">
        <v>50</v>
      </c>
      <c r="E819" s="9" t="s">
        <v>3355</v>
      </c>
      <c r="F819" s="25"/>
      <c r="G819" s="29">
        <f t="shared" si="12"/>
        <v>0</v>
      </c>
    </row>
    <row r="820" spans="1:7" ht="12.6" customHeight="1" x14ac:dyDescent="0.25">
      <c r="A820" s="13" t="s">
        <v>3362</v>
      </c>
      <c r="B820" s="9" t="s">
        <v>3351</v>
      </c>
      <c r="C820" s="10" t="s">
        <v>3363</v>
      </c>
      <c r="D820" s="11">
        <v>10</v>
      </c>
      <c r="E820" s="9" t="s">
        <v>3355</v>
      </c>
      <c r="F820" s="25"/>
      <c r="G820" s="29">
        <f t="shared" si="12"/>
        <v>0</v>
      </c>
    </row>
    <row r="821" spans="1:7" ht="12.6" customHeight="1" x14ac:dyDescent="0.25">
      <c r="A821" s="13" t="s">
        <v>3364</v>
      </c>
      <c r="B821" s="9" t="s">
        <v>3351</v>
      </c>
      <c r="C821" s="10" t="s">
        <v>3365</v>
      </c>
      <c r="D821" s="11">
        <v>20</v>
      </c>
      <c r="E821" s="9" t="s">
        <v>3355</v>
      </c>
      <c r="F821" s="25"/>
      <c r="G821" s="29">
        <f t="shared" si="12"/>
        <v>0</v>
      </c>
    </row>
    <row r="822" spans="1:7" ht="12.6" customHeight="1" x14ac:dyDescent="0.25">
      <c r="A822" s="13" t="s">
        <v>3366</v>
      </c>
      <c r="B822" s="9" t="s">
        <v>3351</v>
      </c>
      <c r="C822" s="10" t="s">
        <v>3367</v>
      </c>
      <c r="D822" s="11">
        <v>20</v>
      </c>
      <c r="E822" s="9" t="s">
        <v>3355</v>
      </c>
      <c r="F822" s="25"/>
      <c r="G822" s="29">
        <f t="shared" si="12"/>
        <v>0</v>
      </c>
    </row>
    <row r="823" spans="1:7" ht="12.6" customHeight="1" x14ac:dyDescent="0.25">
      <c r="A823" s="13" t="s">
        <v>3130</v>
      </c>
      <c r="B823" s="9" t="s">
        <v>3351</v>
      </c>
      <c r="C823" s="10" t="s">
        <v>3131</v>
      </c>
      <c r="D823" s="14">
        <v>12</v>
      </c>
      <c r="E823" s="9" t="s">
        <v>3355</v>
      </c>
      <c r="F823" s="25">
        <v>20</v>
      </c>
      <c r="G823" s="29">
        <f t="shared" si="12"/>
        <v>240</v>
      </c>
    </row>
    <row r="824" spans="1:7" ht="12.6" customHeight="1" x14ac:dyDescent="0.25">
      <c r="A824" s="13" t="s">
        <v>3132</v>
      </c>
      <c r="B824" s="9" t="s">
        <v>3351</v>
      </c>
      <c r="C824" s="10" t="s">
        <v>3133</v>
      </c>
      <c r="D824" s="11">
        <v>130</v>
      </c>
      <c r="E824" s="9" t="s">
        <v>3355</v>
      </c>
      <c r="F824" s="25"/>
      <c r="G824" s="29">
        <f t="shared" si="12"/>
        <v>0</v>
      </c>
    </row>
    <row r="825" spans="1:7" ht="12.6" customHeight="1" x14ac:dyDescent="0.25">
      <c r="A825" s="13" t="s">
        <v>3134</v>
      </c>
      <c r="B825" s="9" t="s">
        <v>3351</v>
      </c>
      <c r="C825" s="10" t="s">
        <v>3135</v>
      </c>
      <c r="D825" s="11">
        <v>5</v>
      </c>
      <c r="E825" s="9" t="s">
        <v>4634</v>
      </c>
      <c r="F825" s="25"/>
      <c r="G825" s="29">
        <f t="shared" si="12"/>
        <v>0</v>
      </c>
    </row>
    <row r="826" spans="1:7" ht="12.6" customHeight="1" x14ac:dyDescent="0.25">
      <c r="A826" s="13" t="s">
        <v>3136</v>
      </c>
      <c r="B826" s="9" t="s">
        <v>3351</v>
      </c>
      <c r="C826" s="10" t="s">
        <v>3137</v>
      </c>
      <c r="D826" s="11">
        <v>8</v>
      </c>
      <c r="E826" s="9" t="s">
        <v>4634</v>
      </c>
      <c r="F826" s="25"/>
      <c r="G826" s="29">
        <f t="shared" si="12"/>
        <v>0</v>
      </c>
    </row>
    <row r="827" spans="1:7" ht="12.6" customHeight="1" x14ac:dyDescent="0.25">
      <c r="A827" s="13" t="s">
        <v>3138</v>
      </c>
      <c r="B827" s="9" t="s">
        <v>3351</v>
      </c>
      <c r="C827" s="10" t="s">
        <v>3139</v>
      </c>
      <c r="D827" s="11">
        <v>8</v>
      </c>
      <c r="E827" s="9" t="s">
        <v>4634</v>
      </c>
      <c r="F827" s="25"/>
      <c r="G827" s="29">
        <f t="shared" si="12"/>
        <v>0</v>
      </c>
    </row>
    <row r="828" spans="1:7" ht="12.6" customHeight="1" x14ac:dyDescent="0.25">
      <c r="A828" s="13" t="s">
        <v>3140</v>
      </c>
      <c r="B828" s="9" t="s">
        <v>3351</v>
      </c>
      <c r="C828" s="10" t="s">
        <v>3141</v>
      </c>
      <c r="D828" s="11">
        <v>4</v>
      </c>
      <c r="E828" s="9" t="s">
        <v>4655</v>
      </c>
      <c r="F828" s="25"/>
      <c r="G828" s="29">
        <f t="shared" si="12"/>
        <v>0</v>
      </c>
    </row>
    <row r="829" spans="1:7" ht="12.6" customHeight="1" x14ac:dyDescent="0.25">
      <c r="A829" s="13" t="s">
        <v>3142</v>
      </c>
      <c r="B829" s="9" t="s">
        <v>3351</v>
      </c>
      <c r="C829" s="10" t="s">
        <v>3143</v>
      </c>
      <c r="D829" s="11">
        <v>100</v>
      </c>
      <c r="E829" s="9" t="s">
        <v>4655</v>
      </c>
      <c r="F829" s="25"/>
      <c r="G829" s="29">
        <f t="shared" si="12"/>
        <v>0</v>
      </c>
    </row>
    <row r="830" spans="1:7" ht="12.6" customHeight="1" x14ac:dyDescent="0.25">
      <c r="A830" s="13" t="s">
        <v>3144</v>
      </c>
      <c r="B830" s="9" t="s">
        <v>3351</v>
      </c>
      <c r="C830" s="10" t="s">
        <v>3145</v>
      </c>
      <c r="D830" s="11">
        <v>30</v>
      </c>
      <c r="E830" s="9" t="s">
        <v>4634</v>
      </c>
      <c r="F830" s="25"/>
      <c r="G830" s="29">
        <f t="shared" si="12"/>
        <v>0</v>
      </c>
    </row>
    <row r="831" spans="1:7" ht="12.6" customHeight="1" x14ac:dyDescent="0.25">
      <c r="A831" s="13" t="s">
        <v>3146</v>
      </c>
      <c r="B831" s="9" t="s">
        <v>3351</v>
      </c>
      <c r="C831" s="10" t="s">
        <v>3147</v>
      </c>
      <c r="D831" s="11">
        <v>5</v>
      </c>
      <c r="E831" s="9" t="s">
        <v>4634</v>
      </c>
      <c r="F831" s="25"/>
      <c r="G831" s="29">
        <f t="shared" si="12"/>
        <v>0</v>
      </c>
    </row>
    <row r="832" spans="1:7" ht="12.6" customHeight="1" x14ac:dyDescent="0.25">
      <c r="A832" s="13" t="s">
        <v>3148</v>
      </c>
      <c r="B832" s="9" t="s">
        <v>3351</v>
      </c>
      <c r="C832" s="10" t="s">
        <v>3149</v>
      </c>
      <c r="D832" s="11">
        <v>1</v>
      </c>
      <c r="E832" s="9" t="s">
        <v>4634</v>
      </c>
      <c r="F832" s="25"/>
      <c r="G832" s="29">
        <f t="shared" si="12"/>
        <v>0</v>
      </c>
    </row>
    <row r="833" spans="1:7" ht="12.6" customHeight="1" x14ac:dyDescent="0.25">
      <c r="A833" s="13" t="s">
        <v>3150</v>
      </c>
      <c r="B833" s="9" t="s">
        <v>3351</v>
      </c>
      <c r="C833" s="10" t="s">
        <v>3151</v>
      </c>
      <c r="D833" s="11">
        <v>4</v>
      </c>
      <c r="E833" s="9" t="s">
        <v>4634</v>
      </c>
      <c r="F833" s="25"/>
      <c r="G833" s="29">
        <f t="shared" si="12"/>
        <v>0</v>
      </c>
    </row>
    <row r="834" spans="1:7" ht="12.6" customHeight="1" x14ac:dyDescent="0.25">
      <c r="A834" s="13" t="s">
        <v>3152</v>
      </c>
      <c r="B834" s="9" t="s">
        <v>3351</v>
      </c>
      <c r="C834" s="10" t="s">
        <v>3153</v>
      </c>
      <c r="D834" s="11">
        <v>26</v>
      </c>
      <c r="E834" s="9" t="s">
        <v>3355</v>
      </c>
      <c r="F834" s="25"/>
      <c r="G834" s="29">
        <f t="shared" si="12"/>
        <v>0</v>
      </c>
    </row>
    <row r="835" spans="1:7" ht="12.6" customHeight="1" x14ac:dyDescent="0.25">
      <c r="A835" s="13" t="s">
        <v>3154</v>
      </c>
      <c r="B835" s="9" t="s">
        <v>4661</v>
      </c>
      <c r="C835" s="10" t="s">
        <v>3155</v>
      </c>
      <c r="D835" s="11">
        <v>8</v>
      </c>
      <c r="E835" s="9" t="s">
        <v>4663</v>
      </c>
      <c r="F835" s="25"/>
      <c r="G835" s="29">
        <f t="shared" ref="G835:G898" si="13">F835*D835</f>
        <v>0</v>
      </c>
    </row>
    <row r="836" spans="1:7" ht="12.6" customHeight="1" x14ac:dyDescent="0.25">
      <c r="A836" s="13" t="s">
        <v>3156</v>
      </c>
      <c r="B836" s="9" t="s">
        <v>4661</v>
      </c>
      <c r="C836" s="10" t="s">
        <v>3157</v>
      </c>
      <c r="D836" s="11">
        <v>8</v>
      </c>
      <c r="E836" s="9" t="s">
        <v>4663</v>
      </c>
      <c r="F836" s="25"/>
      <c r="G836" s="29">
        <f t="shared" si="13"/>
        <v>0</v>
      </c>
    </row>
    <row r="837" spans="1:7" ht="12.6" customHeight="1" x14ac:dyDescent="0.25">
      <c r="A837" s="13" t="s">
        <v>4627</v>
      </c>
      <c r="B837" s="9" t="s">
        <v>3158</v>
      </c>
      <c r="C837" s="10" t="s">
        <v>3129</v>
      </c>
      <c r="D837" s="12" t="s">
        <v>4630</v>
      </c>
      <c r="E837" s="9"/>
      <c r="F837" s="25"/>
      <c r="G837" s="29" t="e">
        <f t="shared" si="13"/>
        <v>#VALUE!</v>
      </c>
    </row>
    <row r="838" spans="1:7" ht="12.6" customHeight="1" x14ac:dyDescent="0.25">
      <c r="A838" s="13" t="s">
        <v>4627</v>
      </c>
      <c r="B838" s="9" t="s">
        <v>3158</v>
      </c>
      <c r="C838" s="10" t="s">
        <v>3091</v>
      </c>
      <c r="D838" s="12" t="s">
        <v>4630</v>
      </c>
      <c r="E838" s="9"/>
      <c r="F838" s="25"/>
      <c r="G838" s="29" t="e">
        <f t="shared" si="13"/>
        <v>#VALUE!</v>
      </c>
    </row>
    <row r="839" spans="1:7" ht="12.6" customHeight="1" x14ac:dyDescent="0.25">
      <c r="A839" s="13" t="s">
        <v>3092</v>
      </c>
      <c r="B839" s="9" t="s">
        <v>3158</v>
      </c>
      <c r="C839" s="10" t="s">
        <v>3093</v>
      </c>
      <c r="D839" s="14">
        <v>5</v>
      </c>
      <c r="E839" s="9" t="s">
        <v>4634</v>
      </c>
      <c r="F839" s="25">
        <v>22.200000000000003</v>
      </c>
      <c r="G839" s="29">
        <f t="shared" si="13"/>
        <v>111.00000000000001</v>
      </c>
    </row>
    <row r="840" spans="1:7" ht="12.6" customHeight="1" x14ac:dyDescent="0.25">
      <c r="A840" s="13" t="s">
        <v>3094</v>
      </c>
      <c r="B840" s="9" t="s">
        <v>3158</v>
      </c>
      <c r="C840" s="10" t="s">
        <v>3095</v>
      </c>
      <c r="D840" s="14">
        <v>20</v>
      </c>
      <c r="E840" s="9" t="s">
        <v>4634</v>
      </c>
      <c r="F840" s="25">
        <v>15.975000000000001</v>
      </c>
      <c r="G840" s="29">
        <f t="shared" si="13"/>
        <v>319.5</v>
      </c>
    </row>
    <row r="841" spans="1:7" ht="12.6" customHeight="1" x14ac:dyDescent="0.25">
      <c r="A841" s="13" t="s">
        <v>3096</v>
      </c>
      <c r="B841" s="9" t="s">
        <v>3158</v>
      </c>
      <c r="C841" s="10" t="s">
        <v>3097</v>
      </c>
      <c r="D841" s="14">
        <v>5</v>
      </c>
      <c r="E841" s="9" t="s">
        <v>4634</v>
      </c>
      <c r="F841" s="25">
        <v>6</v>
      </c>
      <c r="G841" s="29">
        <f t="shared" si="13"/>
        <v>30</v>
      </c>
    </row>
    <row r="842" spans="1:7" ht="12.6" customHeight="1" x14ac:dyDescent="0.25">
      <c r="A842" s="13" t="s">
        <v>3098</v>
      </c>
      <c r="B842" s="9" t="s">
        <v>3158</v>
      </c>
      <c r="C842" s="10" t="s">
        <v>3099</v>
      </c>
      <c r="D842" s="14">
        <v>2</v>
      </c>
      <c r="E842" s="9" t="s">
        <v>4634</v>
      </c>
      <c r="F842" s="25">
        <v>10.151999999999999</v>
      </c>
      <c r="G842" s="29">
        <f t="shared" si="13"/>
        <v>20.303999999999998</v>
      </c>
    </row>
    <row r="843" spans="1:7" ht="12.6" customHeight="1" x14ac:dyDescent="0.25">
      <c r="A843" s="13" t="s">
        <v>3100</v>
      </c>
      <c r="B843" s="9" t="s">
        <v>3158</v>
      </c>
      <c r="C843" s="10" t="s">
        <v>3101</v>
      </c>
      <c r="D843" s="14">
        <v>30</v>
      </c>
      <c r="E843" s="9" t="s">
        <v>4634</v>
      </c>
      <c r="F843" s="25">
        <v>2.7374999999999998</v>
      </c>
      <c r="G843" s="29">
        <f t="shared" si="13"/>
        <v>82.125</v>
      </c>
    </row>
    <row r="844" spans="1:7" ht="12.6" customHeight="1" x14ac:dyDescent="0.25">
      <c r="A844" s="13" t="s">
        <v>3102</v>
      </c>
      <c r="B844" s="9" t="s">
        <v>3158</v>
      </c>
      <c r="C844" s="10" t="s">
        <v>3103</v>
      </c>
      <c r="D844" s="14">
        <v>40</v>
      </c>
      <c r="E844" s="9" t="s">
        <v>4634</v>
      </c>
      <c r="F844" s="25">
        <v>2.92</v>
      </c>
      <c r="G844" s="29">
        <f t="shared" si="13"/>
        <v>116.8</v>
      </c>
    </row>
    <row r="845" spans="1:7" ht="12.6" customHeight="1" x14ac:dyDescent="0.25">
      <c r="A845" s="13" t="s">
        <v>3104</v>
      </c>
      <c r="B845" s="9" t="s">
        <v>3158</v>
      </c>
      <c r="C845" s="10" t="s">
        <v>3105</v>
      </c>
      <c r="D845" s="14">
        <v>10</v>
      </c>
      <c r="E845" s="9" t="s">
        <v>4634</v>
      </c>
      <c r="F845" s="25">
        <v>2.92</v>
      </c>
      <c r="G845" s="29">
        <f t="shared" si="13"/>
        <v>29.2</v>
      </c>
    </row>
    <row r="846" spans="1:7" ht="12.6" customHeight="1" x14ac:dyDescent="0.25">
      <c r="A846" s="13" t="s">
        <v>3106</v>
      </c>
      <c r="B846" s="9" t="s">
        <v>3158</v>
      </c>
      <c r="C846" s="10" t="s">
        <v>3107</v>
      </c>
      <c r="D846" s="14">
        <v>20</v>
      </c>
      <c r="E846" s="9" t="s">
        <v>4634</v>
      </c>
      <c r="F846" s="25">
        <v>2.92</v>
      </c>
      <c r="G846" s="29">
        <f t="shared" si="13"/>
        <v>58.4</v>
      </c>
    </row>
    <row r="847" spans="1:7" ht="12.6" customHeight="1" x14ac:dyDescent="0.25">
      <c r="A847" s="13" t="s">
        <v>3108</v>
      </c>
      <c r="B847" s="9" t="s">
        <v>3158</v>
      </c>
      <c r="C847" s="10" t="s">
        <v>3109</v>
      </c>
      <c r="D847" s="14">
        <v>80</v>
      </c>
      <c r="E847" s="9" t="s">
        <v>4634</v>
      </c>
      <c r="F847" s="25">
        <v>2.92</v>
      </c>
      <c r="G847" s="29">
        <f t="shared" si="13"/>
        <v>233.6</v>
      </c>
    </row>
    <row r="848" spans="1:7" ht="12.6" customHeight="1" x14ac:dyDescent="0.25">
      <c r="A848" s="13" t="s">
        <v>3110</v>
      </c>
      <c r="B848" s="9" t="s">
        <v>3158</v>
      </c>
      <c r="C848" s="10" t="s">
        <v>3111</v>
      </c>
      <c r="D848" s="14">
        <v>4</v>
      </c>
      <c r="E848" s="9" t="s">
        <v>4634</v>
      </c>
      <c r="F848" s="25">
        <v>2.92</v>
      </c>
      <c r="G848" s="29">
        <f t="shared" si="13"/>
        <v>11.68</v>
      </c>
    </row>
    <row r="849" spans="1:7" ht="12.6" customHeight="1" x14ac:dyDescent="0.25">
      <c r="A849" s="13" t="s">
        <v>3112</v>
      </c>
      <c r="B849" s="9" t="s">
        <v>3158</v>
      </c>
      <c r="C849" s="10" t="s">
        <v>3113</v>
      </c>
      <c r="D849" s="14">
        <v>25</v>
      </c>
      <c r="E849" s="9" t="s">
        <v>4634</v>
      </c>
      <c r="F849" s="25">
        <v>2.92</v>
      </c>
      <c r="G849" s="29">
        <f t="shared" si="13"/>
        <v>73</v>
      </c>
    </row>
    <row r="850" spans="1:7" ht="12.6" customHeight="1" x14ac:dyDescent="0.25">
      <c r="A850" s="13" t="s">
        <v>3114</v>
      </c>
      <c r="B850" s="9" t="s">
        <v>3158</v>
      </c>
      <c r="C850" s="10" t="s">
        <v>3115</v>
      </c>
      <c r="D850" s="14">
        <v>25</v>
      </c>
      <c r="E850" s="9" t="s">
        <v>4634</v>
      </c>
      <c r="F850" s="25">
        <v>2.92</v>
      </c>
      <c r="G850" s="29">
        <f t="shared" si="13"/>
        <v>73</v>
      </c>
    </row>
    <row r="851" spans="1:7" ht="12.6" customHeight="1" x14ac:dyDescent="0.25">
      <c r="A851" s="13" t="s">
        <v>3116</v>
      </c>
      <c r="B851" s="9" t="s">
        <v>4185</v>
      </c>
      <c r="C851" s="10" t="s">
        <v>3117</v>
      </c>
      <c r="D851" s="14">
        <v>700</v>
      </c>
      <c r="E851" s="9" t="s">
        <v>4655</v>
      </c>
      <c r="F851" s="25">
        <v>0.6</v>
      </c>
      <c r="G851" s="29">
        <f t="shared" si="13"/>
        <v>420</v>
      </c>
    </row>
    <row r="852" spans="1:7" ht="12.6" customHeight="1" x14ac:dyDescent="0.25">
      <c r="A852" s="13" t="s">
        <v>3118</v>
      </c>
      <c r="B852" s="9" t="s">
        <v>4185</v>
      </c>
      <c r="C852" s="10" t="s">
        <v>3119</v>
      </c>
      <c r="D852" s="14">
        <v>800</v>
      </c>
      <c r="E852" s="9" t="s">
        <v>4655</v>
      </c>
      <c r="F852" s="25">
        <v>0.6</v>
      </c>
      <c r="G852" s="29">
        <f t="shared" si="13"/>
        <v>480</v>
      </c>
    </row>
    <row r="853" spans="1:7" ht="12.6" customHeight="1" x14ac:dyDescent="0.25">
      <c r="A853" s="13" t="s">
        <v>3120</v>
      </c>
      <c r="B853" s="9" t="s">
        <v>4185</v>
      </c>
      <c r="C853" s="10" t="s">
        <v>3121</v>
      </c>
      <c r="D853" s="14">
        <v>600</v>
      </c>
      <c r="E853" s="9" t="s">
        <v>4655</v>
      </c>
      <c r="F853" s="25">
        <v>0.6</v>
      </c>
      <c r="G853" s="29">
        <f t="shared" si="13"/>
        <v>360</v>
      </c>
    </row>
    <row r="854" spans="1:7" ht="12.6" customHeight="1" x14ac:dyDescent="0.25">
      <c r="A854" s="13" t="s">
        <v>3122</v>
      </c>
      <c r="B854" s="9" t="s">
        <v>4185</v>
      </c>
      <c r="C854" s="10" t="s">
        <v>3123</v>
      </c>
      <c r="D854" s="14">
        <v>800</v>
      </c>
      <c r="E854" s="9" t="s">
        <v>4655</v>
      </c>
      <c r="F854" s="25">
        <v>0.6</v>
      </c>
      <c r="G854" s="29">
        <f t="shared" si="13"/>
        <v>480</v>
      </c>
    </row>
    <row r="855" spans="1:7" ht="12.6" customHeight="1" x14ac:dyDescent="0.25">
      <c r="A855" s="13" t="s">
        <v>3124</v>
      </c>
      <c r="B855" s="9" t="s">
        <v>4185</v>
      </c>
      <c r="C855" s="10" t="s">
        <v>3125</v>
      </c>
      <c r="D855" s="14">
        <v>200</v>
      </c>
      <c r="E855" s="9" t="s">
        <v>4655</v>
      </c>
      <c r="F855" s="25">
        <v>0.6</v>
      </c>
      <c r="G855" s="29">
        <f t="shared" si="13"/>
        <v>120</v>
      </c>
    </row>
    <row r="856" spans="1:7" ht="12.6" customHeight="1" x14ac:dyDescent="0.25">
      <c r="A856" s="13" t="s">
        <v>3126</v>
      </c>
      <c r="B856" s="9" t="s">
        <v>4185</v>
      </c>
      <c r="C856" s="10" t="s">
        <v>3127</v>
      </c>
      <c r="D856" s="14">
        <v>200</v>
      </c>
      <c r="E856" s="9" t="s">
        <v>4655</v>
      </c>
      <c r="F856" s="25">
        <v>0.6</v>
      </c>
      <c r="G856" s="29">
        <f t="shared" si="13"/>
        <v>120</v>
      </c>
    </row>
    <row r="857" spans="1:7" ht="12.6" customHeight="1" x14ac:dyDescent="0.25">
      <c r="A857" s="13" t="s">
        <v>4627</v>
      </c>
      <c r="B857" s="9" t="s">
        <v>3128</v>
      </c>
      <c r="C857" s="10" t="s">
        <v>3090</v>
      </c>
      <c r="D857" s="12" t="s">
        <v>4630</v>
      </c>
      <c r="E857" s="9"/>
      <c r="F857" s="25"/>
      <c r="G857" s="29" t="e">
        <f t="shared" si="13"/>
        <v>#VALUE!</v>
      </c>
    </row>
    <row r="858" spans="1:7" ht="12.6" customHeight="1" x14ac:dyDescent="0.25">
      <c r="A858" s="13" t="s">
        <v>4627</v>
      </c>
      <c r="B858" s="9" t="s">
        <v>3128</v>
      </c>
      <c r="C858" s="10" t="s">
        <v>3088</v>
      </c>
      <c r="D858" s="12" t="s">
        <v>4630</v>
      </c>
      <c r="E858" s="9"/>
      <c r="F858" s="25"/>
      <c r="G858" s="29" t="e">
        <f t="shared" si="13"/>
        <v>#VALUE!</v>
      </c>
    </row>
    <row r="859" spans="1:7" ht="12.6" customHeight="1" x14ac:dyDescent="0.25">
      <c r="A859" s="13" t="s">
        <v>3089</v>
      </c>
      <c r="B859" s="9" t="s">
        <v>3128</v>
      </c>
      <c r="C859" s="10" t="s">
        <v>3087</v>
      </c>
      <c r="D859" s="14">
        <v>8</v>
      </c>
      <c r="E859" s="9" t="s">
        <v>4634</v>
      </c>
      <c r="F859" s="25">
        <v>35</v>
      </c>
      <c r="G859" s="29">
        <f t="shared" si="13"/>
        <v>280</v>
      </c>
    </row>
    <row r="860" spans="1:7" ht="12.6" customHeight="1" x14ac:dyDescent="0.25">
      <c r="A860" s="13" t="s">
        <v>2943</v>
      </c>
      <c r="B860" s="9" t="s">
        <v>3128</v>
      </c>
      <c r="C860" s="10" t="s">
        <v>2944</v>
      </c>
      <c r="D860" s="14">
        <v>8</v>
      </c>
      <c r="E860" s="9" t="s">
        <v>4634</v>
      </c>
      <c r="F860" s="25">
        <v>35</v>
      </c>
      <c r="G860" s="29">
        <f t="shared" si="13"/>
        <v>280</v>
      </c>
    </row>
    <row r="861" spans="1:7" ht="12.6" customHeight="1" x14ac:dyDescent="0.25">
      <c r="A861" s="13" t="s">
        <v>2945</v>
      </c>
      <c r="B861" s="9" t="s">
        <v>3128</v>
      </c>
      <c r="C861" s="10" t="s">
        <v>2946</v>
      </c>
      <c r="D861" s="11">
        <v>12</v>
      </c>
      <c r="E861" s="9" t="s">
        <v>4634</v>
      </c>
      <c r="F861" s="25"/>
      <c r="G861" s="29">
        <f t="shared" si="13"/>
        <v>0</v>
      </c>
    </row>
    <row r="862" spans="1:7" ht="12.6" customHeight="1" x14ac:dyDescent="0.25">
      <c r="A862" s="13" t="s">
        <v>2947</v>
      </c>
      <c r="B862" s="9" t="s">
        <v>3128</v>
      </c>
      <c r="C862" s="10" t="s">
        <v>2948</v>
      </c>
      <c r="D862" s="11">
        <v>60</v>
      </c>
      <c r="E862" s="9" t="s">
        <v>4634</v>
      </c>
      <c r="F862" s="25"/>
      <c r="G862" s="29">
        <f t="shared" si="13"/>
        <v>0</v>
      </c>
    </row>
    <row r="863" spans="1:7" ht="12.6" customHeight="1" x14ac:dyDescent="0.25">
      <c r="A863" s="13" t="s">
        <v>2949</v>
      </c>
      <c r="B863" s="9" t="s">
        <v>3128</v>
      </c>
      <c r="C863" s="10" t="s">
        <v>2950</v>
      </c>
      <c r="D863" s="11">
        <v>90</v>
      </c>
      <c r="E863" s="9" t="s">
        <v>4634</v>
      </c>
      <c r="F863" s="25"/>
      <c r="G863" s="29">
        <f t="shared" si="13"/>
        <v>0</v>
      </c>
    </row>
    <row r="864" spans="1:7" ht="12.6" customHeight="1" x14ac:dyDescent="0.25">
      <c r="A864" s="13" t="s">
        <v>2951</v>
      </c>
      <c r="B864" s="9" t="s">
        <v>3128</v>
      </c>
      <c r="C864" s="10" t="s">
        <v>2952</v>
      </c>
      <c r="D864" s="11">
        <v>40</v>
      </c>
      <c r="E864" s="9" t="s">
        <v>4634</v>
      </c>
      <c r="F864" s="25"/>
      <c r="G864" s="29">
        <f t="shared" si="13"/>
        <v>0</v>
      </c>
    </row>
    <row r="865" spans="1:7" ht="12.6" customHeight="1" x14ac:dyDescent="0.25">
      <c r="A865" s="13" t="s">
        <v>2953</v>
      </c>
      <c r="B865" s="9" t="s">
        <v>3128</v>
      </c>
      <c r="C865" s="10" t="s">
        <v>2954</v>
      </c>
      <c r="D865" s="11">
        <v>20</v>
      </c>
      <c r="E865" s="9" t="s">
        <v>4634</v>
      </c>
      <c r="F865" s="25"/>
      <c r="G865" s="29">
        <f t="shared" si="13"/>
        <v>0</v>
      </c>
    </row>
    <row r="866" spans="1:7" ht="12.6" customHeight="1" x14ac:dyDescent="0.25">
      <c r="A866" s="13" t="s">
        <v>2955</v>
      </c>
      <c r="B866" s="9" t="s">
        <v>3128</v>
      </c>
      <c r="C866" s="10" t="s">
        <v>2956</v>
      </c>
      <c r="D866" s="11">
        <v>2</v>
      </c>
      <c r="E866" s="9" t="s">
        <v>4634</v>
      </c>
      <c r="F866" s="25"/>
      <c r="G866" s="29">
        <f t="shared" si="13"/>
        <v>0</v>
      </c>
    </row>
    <row r="867" spans="1:7" ht="12.6" customHeight="1" x14ac:dyDescent="0.25">
      <c r="A867" s="13" t="s">
        <v>2957</v>
      </c>
      <c r="B867" s="9" t="s">
        <v>3128</v>
      </c>
      <c r="C867" s="10" t="s">
        <v>2958</v>
      </c>
      <c r="D867" s="11">
        <v>2</v>
      </c>
      <c r="E867" s="9" t="s">
        <v>4634</v>
      </c>
      <c r="F867" s="25"/>
      <c r="G867" s="29">
        <f t="shared" si="13"/>
        <v>0</v>
      </c>
    </row>
    <row r="868" spans="1:7" ht="12.6" customHeight="1" x14ac:dyDescent="0.25">
      <c r="A868" s="13" t="s">
        <v>2959</v>
      </c>
      <c r="B868" s="9" t="s">
        <v>3128</v>
      </c>
      <c r="C868" s="10" t="s">
        <v>2960</v>
      </c>
      <c r="D868" s="11">
        <v>4</v>
      </c>
      <c r="E868" s="9" t="s">
        <v>4634</v>
      </c>
      <c r="F868" s="25"/>
      <c r="G868" s="29">
        <f t="shared" si="13"/>
        <v>0</v>
      </c>
    </row>
    <row r="869" spans="1:7" ht="12.6" customHeight="1" x14ac:dyDescent="0.25">
      <c r="A869" s="13" t="s">
        <v>2961</v>
      </c>
      <c r="B869" s="9" t="s">
        <v>3128</v>
      </c>
      <c r="C869" s="10" t="s">
        <v>2950</v>
      </c>
      <c r="D869" s="11">
        <v>2</v>
      </c>
      <c r="E869" s="9" t="s">
        <v>4634</v>
      </c>
      <c r="F869" s="25"/>
      <c r="G869" s="29">
        <f t="shared" si="13"/>
        <v>0</v>
      </c>
    </row>
    <row r="870" spans="1:7" ht="12.6" customHeight="1" x14ac:dyDescent="0.25">
      <c r="A870" s="13" t="s">
        <v>2962</v>
      </c>
      <c r="B870" s="9" t="s">
        <v>3128</v>
      </c>
      <c r="C870" s="10" t="s">
        <v>2952</v>
      </c>
      <c r="D870" s="11">
        <v>2</v>
      </c>
      <c r="E870" s="9" t="s">
        <v>4634</v>
      </c>
      <c r="F870" s="25"/>
      <c r="G870" s="29">
        <f t="shared" si="13"/>
        <v>0</v>
      </c>
    </row>
    <row r="871" spans="1:7" ht="12.6" customHeight="1" x14ac:dyDescent="0.25">
      <c r="A871" s="13" t="s">
        <v>2963</v>
      </c>
      <c r="B871" s="9" t="s">
        <v>3128</v>
      </c>
      <c r="C871" s="10" t="s">
        <v>2954</v>
      </c>
      <c r="D871" s="11">
        <v>2</v>
      </c>
      <c r="E871" s="9" t="s">
        <v>4634</v>
      </c>
      <c r="F871" s="25"/>
      <c r="G871" s="29">
        <f t="shared" si="13"/>
        <v>0</v>
      </c>
    </row>
    <row r="872" spans="1:7" ht="12.6" customHeight="1" x14ac:dyDescent="0.25">
      <c r="A872" s="13" t="s">
        <v>2964</v>
      </c>
      <c r="B872" s="9" t="s">
        <v>3128</v>
      </c>
      <c r="C872" s="10" t="s">
        <v>2965</v>
      </c>
      <c r="D872" s="11">
        <v>8</v>
      </c>
      <c r="E872" s="9" t="s">
        <v>4634</v>
      </c>
      <c r="F872" s="25"/>
      <c r="G872" s="29">
        <f t="shared" si="13"/>
        <v>0</v>
      </c>
    </row>
    <row r="873" spans="1:7" ht="12.6" customHeight="1" x14ac:dyDescent="0.25">
      <c r="A873" s="13" t="s">
        <v>2966</v>
      </c>
      <c r="B873" s="9" t="s">
        <v>3128</v>
      </c>
      <c r="C873" s="10" t="s">
        <v>2950</v>
      </c>
      <c r="D873" s="11">
        <v>6</v>
      </c>
      <c r="E873" s="9" t="s">
        <v>4634</v>
      </c>
      <c r="F873" s="25"/>
      <c r="G873" s="29">
        <f t="shared" si="13"/>
        <v>0</v>
      </c>
    </row>
    <row r="874" spans="1:7" ht="12.6" customHeight="1" x14ac:dyDescent="0.25">
      <c r="A874" s="13" t="s">
        <v>2967</v>
      </c>
      <c r="B874" s="9" t="s">
        <v>3128</v>
      </c>
      <c r="C874" s="10" t="s">
        <v>2952</v>
      </c>
      <c r="D874" s="11">
        <v>4</v>
      </c>
      <c r="E874" s="9" t="s">
        <v>4634</v>
      </c>
      <c r="F874" s="25"/>
      <c r="G874" s="29">
        <f t="shared" si="13"/>
        <v>0</v>
      </c>
    </row>
    <row r="875" spans="1:7" ht="12.6" customHeight="1" x14ac:dyDescent="0.25">
      <c r="A875" s="13" t="s">
        <v>2968</v>
      </c>
      <c r="B875" s="9" t="s">
        <v>3128</v>
      </c>
      <c r="C875" s="10" t="s">
        <v>2954</v>
      </c>
      <c r="D875" s="11">
        <v>4</v>
      </c>
      <c r="E875" s="9" t="s">
        <v>4634</v>
      </c>
      <c r="F875" s="25"/>
      <c r="G875" s="29">
        <f t="shared" si="13"/>
        <v>0</v>
      </c>
    </row>
    <row r="876" spans="1:7" ht="12.6" customHeight="1" x14ac:dyDescent="0.25">
      <c r="A876" s="13" t="s">
        <v>2969</v>
      </c>
      <c r="B876" s="9" t="s">
        <v>3128</v>
      </c>
      <c r="C876" s="10" t="s">
        <v>2956</v>
      </c>
      <c r="D876" s="11">
        <v>5</v>
      </c>
      <c r="E876" s="9" t="s">
        <v>4634</v>
      </c>
      <c r="F876" s="25"/>
      <c r="G876" s="29">
        <f t="shared" si="13"/>
        <v>0</v>
      </c>
    </row>
    <row r="877" spans="1:7" ht="12.6" customHeight="1" x14ac:dyDescent="0.25">
      <c r="A877" s="13" t="s">
        <v>2970</v>
      </c>
      <c r="B877" s="9" t="s">
        <v>3128</v>
      </c>
      <c r="C877" s="10" t="s">
        <v>2971</v>
      </c>
      <c r="D877" s="11">
        <v>7</v>
      </c>
      <c r="E877" s="9" t="s">
        <v>4634</v>
      </c>
      <c r="F877" s="25"/>
      <c r="G877" s="29">
        <f t="shared" si="13"/>
        <v>0</v>
      </c>
    </row>
    <row r="878" spans="1:7" ht="12.6" customHeight="1" x14ac:dyDescent="0.25">
      <c r="A878" s="13" t="s">
        <v>2972</v>
      </c>
      <c r="B878" s="9" t="s">
        <v>3128</v>
      </c>
      <c r="C878" s="10" t="s">
        <v>2973</v>
      </c>
      <c r="D878" s="11">
        <v>3</v>
      </c>
      <c r="E878" s="9" t="s">
        <v>4634</v>
      </c>
      <c r="F878" s="25"/>
      <c r="G878" s="29">
        <f t="shared" si="13"/>
        <v>0</v>
      </c>
    </row>
    <row r="879" spans="1:7" ht="12.6" customHeight="1" x14ac:dyDescent="0.25">
      <c r="A879" s="13" t="s">
        <v>2974</v>
      </c>
      <c r="B879" s="9" t="s">
        <v>3128</v>
      </c>
      <c r="C879" s="10" t="s">
        <v>2950</v>
      </c>
      <c r="D879" s="11">
        <v>3</v>
      </c>
      <c r="E879" s="9" t="s">
        <v>4634</v>
      </c>
      <c r="F879" s="25"/>
      <c r="G879" s="29">
        <f t="shared" si="13"/>
        <v>0</v>
      </c>
    </row>
    <row r="880" spans="1:7" ht="12.6" customHeight="1" x14ac:dyDescent="0.25">
      <c r="A880" s="13" t="s">
        <v>2975</v>
      </c>
      <c r="B880" s="9" t="s">
        <v>3128</v>
      </c>
      <c r="C880" s="10" t="s">
        <v>2976</v>
      </c>
      <c r="D880" s="11">
        <v>500</v>
      </c>
      <c r="E880" s="9" t="s">
        <v>4634</v>
      </c>
      <c r="F880" s="25"/>
      <c r="G880" s="29">
        <f t="shared" si="13"/>
        <v>0</v>
      </c>
    </row>
    <row r="881" spans="1:7" ht="12.6" customHeight="1" x14ac:dyDescent="0.25">
      <c r="A881" s="13" t="s">
        <v>2977</v>
      </c>
      <c r="B881" s="9" t="s">
        <v>3128</v>
      </c>
      <c r="C881" s="10" t="s">
        <v>2978</v>
      </c>
      <c r="D881" s="11">
        <v>6</v>
      </c>
      <c r="E881" s="9" t="s">
        <v>4655</v>
      </c>
      <c r="F881" s="25"/>
      <c r="G881" s="29">
        <f t="shared" si="13"/>
        <v>0</v>
      </c>
    </row>
    <row r="882" spans="1:7" ht="12.6" customHeight="1" x14ac:dyDescent="0.25">
      <c r="A882" s="13" t="s">
        <v>2979</v>
      </c>
      <c r="B882" s="9" t="s">
        <v>3128</v>
      </c>
      <c r="C882" s="10" t="s">
        <v>2980</v>
      </c>
      <c r="D882" s="11">
        <v>10</v>
      </c>
      <c r="E882" s="9" t="s">
        <v>4655</v>
      </c>
      <c r="F882" s="25"/>
      <c r="G882" s="29">
        <f t="shared" si="13"/>
        <v>0</v>
      </c>
    </row>
    <row r="883" spans="1:7" ht="12.6" customHeight="1" x14ac:dyDescent="0.25">
      <c r="A883" s="13" t="s">
        <v>2981</v>
      </c>
      <c r="B883" s="9" t="s">
        <v>3128</v>
      </c>
      <c r="C883" s="10" t="s">
        <v>2982</v>
      </c>
      <c r="D883" s="11">
        <v>10</v>
      </c>
      <c r="E883" s="9" t="s">
        <v>4655</v>
      </c>
      <c r="F883" s="25"/>
      <c r="G883" s="29">
        <f t="shared" si="13"/>
        <v>0</v>
      </c>
    </row>
    <row r="884" spans="1:7" ht="12.6" customHeight="1" x14ac:dyDescent="0.25">
      <c r="A884" s="13" t="s">
        <v>2983</v>
      </c>
      <c r="B884" s="9" t="s">
        <v>3128</v>
      </c>
      <c r="C884" s="10" t="s">
        <v>2984</v>
      </c>
      <c r="D884" s="11">
        <v>10</v>
      </c>
      <c r="E884" s="9" t="s">
        <v>4655</v>
      </c>
      <c r="F884" s="25"/>
      <c r="G884" s="29">
        <f t="shared" si="13"/>
        <v>0</v>
      </c>
    </row>
    <row r="885" spans="1:7" ht="12.6" customHeight="1" x14ac:dyDescent="0.25">
      <c r="A885" s="13" t="s">
        <v>2985</v>
      </c>
      <c r="B885" s="9" t="s">
        <v>3128</v>
      </c>
      <c r="C885" s="10" t="s">
        <v>2986</v>
      </c>
      <c r="D885" s="11">
        <v>15</v>
      </c>
      <c r="E885" s="9" t="s">
        <v>4655</v>
      </c>
      <c r="F885" s="25"/>
      <c r="G885" s="29">
        <f t="shared" si="13"/>
        <v>0</v>
      </c>
    </row>
    <row r="886" spans="1:7" ht="12.6" customHeight="1" x14ac:dyDescent="0.25">
      <c r="A886" s="13" t="s">
        <v>2987</v>
      </c>
      <c r="B886" s="9" t="s">
        <v>3128</v>
      </c>
      <c r="C886" s="10" t="s">
        <v>2988</v>
      </c>
      <c r="D886" s="11">
        <v>10</v>
      </c>
      <c r="E886" s="9" t="s">
        <v>4634</v>
      </c>
      <c r="F886" s="25"/>
      <c r="G886" s="29">
        <f t="shared" si="13"/>
        <v>0</v>
      </c>
    </row>
    <row r="887" spans="1:7" ht="12.6" customHeight="1" x14ac:dyDescent="0.25">
      <c r="A887" s="13" t="s">
        <v>2989</v>
      </c>
      <c r="B887" s="9" t="s">
        <v>3128</v>
      </c>
      <c r="C887" s="10" t="s">
        <v>2990</v>
      </c>
      <c r="D887" s="11">
        <v>30</v>
      </c>
      <c r="E887" s="9" t="s">
        <v>4634</v>
      </c>
      <c r="F887" s="25"/>
      <c r="G887" s="29">
        <f t="shared" si="13"/>
        <v>0</v>
      </c>
    </row>
    <row r="888" spans="1:7" ht="12.6" customHeight="1" x14ac:dyDescent="0.25">
      <c r="A888" s="13" t="s">
        <v>2991</v>
      </c>
      <c r="B888" s="9" t="s">
        <v>3128</v>
      </c>
      <c r="C888" s="10" t="s">
        <v>2992</v>
      </c>
      <c r="D888" s="11">
        <v>50</v>
      </c>
      <c r="E888" s="9" t="s">
        <v>4634</v>
      </c>
      <c r="F888" s="25"/>
      <c r="G888" s="29">
        <f t="shared" si="13"/>
        <v>0</v>
      </c>
    </row>
    <row r="889" spans="1:7" ht="12.6" customHeight="1" x14ac:dyDescent="0.25">
      <c r="A889" s="13" t="s">
        <v>2993</v>
      </c>
      <c r="B889" s="9" t="s">
        <v>3128</v>
      </c>
      <c r="C889" s="10" t="s">
        <v>2994</v>
      </c>
      <c r="D889" s="11">
        <v>50</v>
      </c>
      <c r="E889" s="9" t="s">
        <v>4634</v>
      </c>
      <c r="F889" s="25"/>
      <c r="G889" s="29">
        <f t="shared" si="13"/>
        <v>0</v>
      </c>
    </row>
    <row r="890" spans="1:7" ht="12.6" customHeight="1" x14ac:dyDescent="0.25">
      <c r="A890" s="13" t="s">
        <v>2995</v>
      </c>
      <c r="B890" s="9" t="s">
        <v>3128</v>
      </c>
      <c r="C890" s="10" t="s">
        <v>2996</v>
      </c>
      <c r="D890" s="11">
        <v>1</v>
      </c>
      <c r="E890" s="9" t="s">
        <v>4634</v>
      </c>
      <c r="F890" s="25"/>
      <c r="G890" s="29">
        <f t="shared" si="13"/>
        <v>0</v>
      </c>
    </row>
    <row r="891" spans="1:7" ht="12.6" customHeight="1" x14ac:dyDescent="0.25">
      <c r="A891" s="13" t="s">
        <v>2997</v>
      </c>
      <c r="B891" s="9" t="s">
        <v>4661</v>
      </c>
      <c r="C891" s="10" t="s">
        <v>2998</v>
      </c>
      <c r="D891" s="11">
        <v>20</v>
      </c>
      <c r="E891" s="9" t="s">
        <v>4663</v>
      </c>
      <c r="F891" s="25"/>
      <c r="G891" s="29">
        <f t="shared" si="13"/>
        <v>0</v>
      </c>
    </row>
    <row r="892" spans="1:7" ht="12.6" customHeight="1" x14ac:dyDescent="0.25">
      <c r="A892" s="13" t="s">
        <v>2999</v>
      </c>
      <c r="B892" s="9" t="s">
        <v>4661</v>
      </c>
      <c r="C892" s="10" t="s">
        <v>3000</v>
      </c>
      <c r="D892" s="11">
        <v>20</v>
      </c>
      <c r="E892" s="9" t="s">
        <v>4663</v>
      </c>
      <c r="F892" s="25"/>
      <c r="G892" s="29">
        <f t="shared" si="13"/>
        <v>0</v>
      </c>
    </row>
    <row r="893" spans="1:7" ht="12.6" customHeight="1" x14ac:dyDescent="0.25">
      <c r="A893" s="13" t="s">
        <v>3001</v>
      </c>
      <c r="B893" s="9" t="s">
        <v>3002</v>
      </c>
      <c r="C893" s="10" t="s">
        <v>3003</v>
      </c>
      <c r="D893" s="11">
        <v>1</v>
      </c>
      <c r="E893" s="9" t="s">
        <v>4626</v>
      </c>
      <c r="F893" s="25"/>
      <c r="G893" s="29">
        <f t="shared" si="13"/>
        <v>0</v>
      </c>
    </row>
    <row r="894" spans="1:7" ht="12.6" customHeight="1" x14ac:dyDescent="0.25">
      <c r="A894" s="13" t="s">
        <v>4627</v>
      </c>
      <c r="B894" s="9" t="s">
        <v>4488</v>
      </c>
      <c r="C894" s="10" t="s">
        <v>3004</v>
      </c>
      <c r="D894" s="12" t="s">
        <v>4630</v>
      </c>
      <c r="E894" s="9"/>
      <c r="F894" s="25"/>
      <c r="G894" s="29" t="e">
        <f t="shared" si="13"/>
        <v>#VALUE!</v>
      </c>
    </row>
    <row r="895" spans="1:7" ht="12.6" customHeight="1" x14ac:dyDescent="0.25">
      <c r="A895" s="13" t="s">
        <v>4627</v>
      </c>
      <c r="B895" s="9" t="s">
        <v>4488</v>
      </c>
      <c r="C895" s="10" t="s">
        <v>3005</v>
      </c>
      <c r="D895" s="12" t="s">
        <v>4630</v>
      </c>
      <c r="E895" s="9"/>
      <c r="F895" s="25"/>
      <c r="G895" s="29" t="e">
        <f t="shared" si="13"/>
        <v>#VALUE!</v>
      </c>
    </row>
    <row r="896" spans="1:7" ht="12.6" customHeight="1" x14ac:dyDescent="0.25">
      <c r="A896" s="13" t="s">
        <v>3006</v>
      </c>
      <c r="B896" s="9" t="s">
        <v>4661</v>
      </c>
      <c r="C896" s="10" t="s">
        <v>3007</v>
      </c>
      <c r="D896" s="14">
        <v>120</v>
      </c>
      <c r="E896" s="9" t="s">
        <v>4663</v>
      </c>
      <c r="F896" s="25">
        <v>25</v>
      </c>
      <c r="G896" s="29">
        <f t="shared" si="13"/>
        <v>3000</v>
      </c>
    </row>
    <row r="897" spans="1:7" ht="12.6" customHeight="1" x14ac:dyDescent="0.25">
      <c r="A897" s="13" t="s">
        <v>3008</v>
      </c>
      <c r="B897" s="9" t="s">
        <v>4488</v>
      </c>
      <c r="C897" s="10" t="s">
        <v>3009</v>
      </c>
      <c r="D897" s="14">
        <v>1</v>
      </c>
      <c r="E897" s="9" t="s">
        <v>4634</v>
      </c>
      <c r="F897" s="25">
        <v>36.75</v>
      </c>
      <c r="G897" s="29">
        <f t="shared" si="13"/>
        <v>36.75</v>
      </c>
    </row>
    <row r="898" spans="1:7" ht="12.6" customHeight="1" x14ac:dyDescent="0.25">
      <c r="A898" s="13" t="s">
        <v>3010</v>
      </c>
      <c r="B898" s="9" t="s">
        <v>4488</v>
      </c>
      <c r="C898" s="10" t="s">
        <v>3011</v>
      </c>
      <c r="D898" s="14">
        <v>8</v>
      </c>
      <c r="E898" s="9" t="s">
        <v>4634</v>
      </c>
      <c r="F898" s="25">
        <v>21</v>
      </c>
      <c r="G898" s="29">
        <f t="shared" si="13"/>
        <v>168</v>
      </c>
    </row>
    <row r="899" spans="1:7" ht="12.6" customHeight="1" x14ac:dyDescent="0.25">
      <c r="A899" s="13" t="s">
        <v>3012</v>
      </c>
      <c r="B899" s="9" t="s">
        <v>4488</v>
      </c>
      <c r="C899" s="10" t="s">
        <v>3013</v>
      </c>
      <c r="D899" s="14">
        <v>120</v>
      </c>
      <c r="E899" s="9" t="s">
        <v>4655</v>
      </c>
      <c r="F899" s="25">
        <v>8.75</v>
      </c>
      <c r="G899" s="29">
        <f t="shared" ref="G899:G962" si="14">F899*D899</f>
        <v>1050</v>
      </c>
    </row>
    <row r="900" spans="1:7" ht="12.6" customHeight="1" x14ac:dyDescent="0.25">
      <c r="A900" s="13" t="s">
        <v>3014</v>
      </c>
      <c r="B900" s="9" t="s">
        <v>4488</v>
      </c>
      <c r="C900" s="10" t="s">
        <v>3015</v>
      </c>
      <c r="D900" s="14">
        <v>50</v>
      </c>
      <c r="E900" s="9" t="s">
        <v>4655</v>
      </c>
      <c r="F900" s="25">
        <v>1.75</v>
      </c>
      <c r="G900" s="29">
        <f t="shared" si="14"/>
        <v>87.5</v>
      </c>
    </row>
    <row r="901" spans="1:7" ht="12.6" customHeight="1" x14ac:dyDescent="0.25">
      <c r="A901" s="13" t="s">
        <v>3016</v>
      </c>
      <c r="B901" s="9" t="s">
        <v>4488</v>
      </c>
      <c r="C901" s="10" t="s">
        <v>3017</v>
      </c>
      <c r="D901" s="14">
        <v>200</v>
      </c>
      <c r="E901" s="9" t="s">
        <v>4655</v>
      </c>
      <c r="F901" s="25">
        <v>1.75</v>
      </c>
      <c r="G901" s="29">
        <f t="shared" si="14"/>
        <v>350</v>
      </c>
    </row>
    <row r="902" spans="1:7" ht="12.6" customHeight="1" x14ac:dyDescent="0.25">
      <c r="A902" s="13" t="s">
        <v>3018</v>
      </c>
      <c r="B902" s="9" t="s">
        <v>4488</v>
      </c>
      <c r="C902" s="10" t="s">
        <v>3019</v>
      </c>
      <c r="D902" s="14">
        <v>3600</v>
      </c>
      <c r="E902" s="9" t="s">
        <v>4655</v>
      </c>
      <c r="F902" s="25">
        <v>0.35</v>
      </c>
      <c r="G902" s="29">
        <f t="shared" si="14"/>
        <v>1260</v>
      </c>
    </row>
    <row r="903" spans="1:7" ht="12.6" customHeight="1" x14ac:dyDescent="0.25">
      <c r="A903" s="13" t="s">
        <v>3020</v>
      </c>
      <c r="B903" s="9" t="s">
        <v>4488</v>
      </c>
      <c r="C903" s="10" t="s">
        <v>3021</v>
      </c>
      <c r="D903" s="14">
        <v>160</v>
      </c>
      <c r="E903" s="9" t="s">
        <v>4655</v>
      </c>
      <c r="F903" s="25">
        <v>1.2250000000000001</v>
      </c>
      <c r="G903" s="29">
        <f t="shared" si="14"/>
        <v>196</v>
      </c>
    </row>
    <row r="904" spans="1:7" ht="12.6" customHeight="1" x14ac:dyDescent="0.25">
      <c r="A904" s="13" t="s">
        <v>3022</v>
      </c>
      <c r="B904" s="9" t="s">
        <v>4488</v>
      </c>
      <c r="C904" s="10" t="s">
        <v>3023</v>
      </c>
      <c r="D904" s="14">
        <v>70</v>
      </c>
      <c r="E904" s="9" t="s">
        <v>4634</v>
      </c>
      <c r="F904" s="25">
        <v>4.9000000000000004</v>
      </c>
      <c r="G904" s="29">
        <f t="shared" si="14"/>
        <v>343</v>
      </c>
    </row>
    <row r="905" spans="1:7" ht="12.6" customHeight="1" x14ac:dyDescent="0.25">
      <c r="A905" s="13" t="s">
        <v>3024</v>
      </c>
      <c r="B905" s="9" t="s">
        <v>4488</v>
      </c>
      <c r="C905" s="10" t="s">
        <v>3025</v>
      </c>
      <c r="D905" s="14">
        <v>120</v>
      </c>
      <c r="E905" s="9" t="s">
        <v>4634</v>
      </c>
      <c r="F905" s="25">
        <v>1.05</v>
      </c>
      <c r="G905" s="29">
        <f t="shared" si="14"/>
        <v>126</v>
      </c>
    </row>
    <row r="906" spans="1:7" ht="12.6" customHeight="1" x14ac:dyDescent="0.25">
      <c r="A906" s="13" t="s">
        <v>3026</v>
      </c>
      <c r="B906" s="9" t="s">
        <v>4488</v>
      </c>
      <c r="C906" s="10" t="s">
        <v>3027</v>
      </c>
      <c r="D906" s="14">
        <v>25</v>
      </c>
      <c r="E906" s="9" t="s">
        <v>4634</v>
      </c>
      <c r="F906" s="25">
        <v>4.9000000000000004</v>
      </c>
      <c r="G906" s="29">
        <f t="shared" si="14"/>
        <v>122.50000000000001</v>
      </c>
    </row>
    <row r="907" spans="1:7" ht="12.6" customHeight="1" x14ac:dyDescent="0.25">
      <c r="A907" s="13" t="s">
        <v>4627</v>
      </c>
      <c r="B907" s="9" t="s">
        <v>4661</v>
      </c>
      <c r="C907" s="10" t="s">
        <v>3028</v>
      </c>
      <c r="D907" s="12" t="s">
        <v>4630</v>
      </c>
      <c r="E907" s="9"/>
      <c r="F907" s="25"/>
      <c r="G907" s="29" t="e">
        <f t="shared" si="14"/>
        <v>#VALUE!</v>
      </c>
    </row>
    <row r="908" spans="1:7" ht="12.6" customHeight="1" x14ac:dyDescent="0.25">
      <c r="A908" s="13" t="s">
        <v>3029</v>
      </c>
      <c r="B908" s="9" t="s">
        <v>4661</v>
      </c>
      <c r="C908" s="10" t="s">
        <v>3030</v>
      </c>
      <c r="D908" s="11">
        <v>50</v>
      </c>
      <c r="E908" s="9" t="s">
        <v>4663</v>
      </c>
      <c r="F908" s="25"/>
      <c r="G908" s="29">
        <f t="shared" si="14"/>
        <v>0</v>
      </c>
    </row>
    <row r="909" spans="1:7" ht="12.6" customHeight="1" x14ac:dyDescent="0.25">
      <c r="A909" s="13" t="s">
        <v>3031</v>
      </c>
      <c r="B909" s="9" t="s">
        <v>4661</v>
      </c>
      <c r="C909" s="10" t="s">
        <v>3032</v>
      </c>
      <c r="D909" s="11">
        <v>350</v>
      </c>
      <c r="E909" s="9" t="s">
        <v>4663</v>
      </c>
      <c r="F909" s="25"/>
      <c r="G909" s="29">
        <f t="shared" si="14"/>
        <v>0</v>
      </c>
    </row>
    <row r="910" spans="1:7" ht="12.6" customHeight="1" x14ac:dyDescent="0.25">
      <c r="A910" s="13" t="s">
        <v>3033</v>
      </c>
      <c r="B910" s="9" t="s">
        <v>4661</v>
      </c>
      <c r="C910" s="10" t="s">
        <v>3034</v>
      </c>
      <c r="D910" s="11">
        <v>350</v>
      </c>
      <c r="E910" s="9" t="s">
        <v>4663</v>
      </c>
      <c r="F910" s="25"/>
      <c r="G910" s="29">
        <f t="shared" si="14"/>
        <v>0</v>
      </c>
    </row>
    <row r="911" spans="1:7" ht="12.6" customHeight="1" x14ac:dyDescent="0.25">
      <c r="A911" s="13" t="s">
        <v>3035</v>
      </c>
      <c r="B911" s="9" t="s">
        <v>3002</v>
      </c>
      <c r="C911" s="10" t="s">
        <v>3036</v>
      </c>
      <c r="D911" s="11">
        <v>14</v>
      </c>
      <c r="E911" s="9" t="s">
        <v>4637</v>
      </c>
      <c r="F911" s="25"/>
      <c r="G911" s="29">
        <f t="shared" si="14"/>
        <v>0</v>
      </c>
    </row>
    <row r="912" spans="1:7" ht="12.6" customHeight="1" x14ac:dyDescent="0.25">
      <c r="A912" s="13" t="s">
        <v>3037</v>
      </c>
      <c r="B912" s="9" t="s">
        <v>4471</v>
      </c>
      <c r="C912" s="10" t="s">
        <v>3038</v>
      </c>
      <c r="D912" s="11">
        <v>1</v>
      </c>
      <c r="E912" s="9" t="s">
        <v>4626</v>
      </c>
      <c r="F912" s="25"/>
      <c r="G912" s="29">
        <f t="shared" si="14"/>
        <v>0</v>
      </c>
    </row>
    <row r="913" spans="1:7" ht="12.6" customHeight="1" x14ac:dyDescent="0.25">
      <c r="A913" s="13" t="s">
        <v>4627</v>
      </c>
      <c r="B913" s="9" t="s">
        <v>4167</v>
      </c>
      <c r="C913" s="10" t="s">
        <v>3039</v>
      </c>
      <c r="D913" s="12" t="s">
        <v>4630</v>
      </c>
      <c r="E913" s="9"/>
      <c r="F913" s="25"/>
      <c r="G913" s="29" t="e">
        <f t="shared" si="14"/>
        <v>#VALUE!</v>
      </c>
    </row>
    <row r="914" spans="1:7" ht="12.6" customHeight="1" x14ac:dyDescent="0.25">
      <c r="A914" s="13" t="s">
        <v>4627</v>
      </c>
      <c r="B914" s="9" t="s">
        <v>4167</v>
      </c>
      <c r="C914" s="10" t="s">
        <v>3040</v>
      </c>
      <c r="D914" s="12" t="s">
        <v>4630</v>
      </c>
      <c r="E914" s="9"/>
      <c r="F914" s="25"/>
      <c r="G914" s="29" t="e">
        <f t="shared" si="14"/>
        <v>#VALUE!</v>
      </c>
    </row>
    <row r="915" spans="1:7" ht="12.6" customHeight="1" x14ac:dyDescent="0.25">
      <c r="A915" s="13" t="s">
        <v>3041</v>
      </c>
      <c r="B915" s="9" t="s">
        <v>4167</v>
      </c>
      <c r="C915" s="10" t="s">
        <v>3042</v>
      </c>
      <c r="D915" s="14">
        <v>5</v>
      </c>
      <c r="E915" s="9" t="s">
        <v>4634</v>
      </c>
      <c r="F915" s="25">
        <v>15</v>
      </c>
      <c r="G915" s="29">
        <f t="shared" si="14"/>
        <v>75</v>
      </c>
    </row>
    <row r="916" spans="1:7" ht="12.6" customHeight="1" x14ac:dyDescent="0.25">
      <c r="A916" s="13" t="s">
        <v>3043</v>
      </c>
      <c r="B916" s="9" t="s">
        <v>4167</v>
      </c>
      <c r="C916" s="10" t="s">
        <v>3044</v>
      </c>
      <c r="D916" s="14">
        <v>5</v>
      </c>
      <c r="E916" s="9" t="s">
        <v>4634</v>
      </c>
      <c r="F916" s="25">
        <v>23</v>
      </c>
      <c r="G916" s="29">
        <f t="shared" si="14"/>
        <v>115</v>
      </c>
    </row>
    <row r="917" spans="1:7" ht="12.6" customHeight="1" x14ac:dyDescent="0.25">
      <c r="A917" s="13" t="s">
        <v>3045</v>
      </c>
      <c r="B917" s="9" t="s">
        <v>4167</v>
      </c>
      <c r="C917" s="10" t="s">
        <v>3046</v>
      </c>
      <c r="D917" s="11">
        <v>4</v>
      </c>
      <c r="E917" s="9" t="s">
        <v>4634</v>
      </c>
      <c r="F917" s="25"/>
      <c r="G917" s="29">
        <f t="shared" si="14"/>
        <v>0</v>
      </c>
    </row>
    <row r="918" spans="1:7" ht="12.6" customHeight="1" x14ac:dyDescent="0.25">
      <c r="A918" s="13" t="s">
        <v>3047</v>
      </c>
      <c r="B918" s="9" t="s">
        <v>4167</v>
      </c>
      <c r="C918" s="10" t="s">
        <v>3048</v>
      </c>
      <c r="D918" s="11">
        <v>4</v>
      </c>
      <c r="E918" s="9" t="s">
        <v>4634</v>
      </c>
      <c r="F918" s="25"/>
      <c r="G918" s="29">
        <f t="shared" si="14"/>
        <v>0</v>
      </c>
    </row>
    <row r="919" spans="1:7" ht="12.6" customHeight="1" x14ac:dyDescent="0.25">
      <c r="A919" s="13" t="s">
        <v>3049</v>
      </c>
      <c r="B919" s="9" t="s">
        <v>4167</v>
      </c>
      <c r="C919" s="10" t="s">
        <v>3050</v>
      </c>
      <c r="D919" s="11">
        <v>12</v>
      </c>
      <c r="E919" s="9" t="s">
        <v>4634</v>
      </c>
      <c r="F919" s="25"/>
      <c r="G919" s="29">
        <f t="shared" si="14"/>
        <v>0</v>
      </c>
    </row>
    <row r="920" spans="1:7" ht="12.6" customHeight="1" x14ac:dyDescent="0.25">
      <c r="A920" s="13" t="s">
        <v>3051</v>
      </c>
      <c r="B920" s="9" t="s">
        <v>4167</v>
      </c>
      <c r="C920" s="10" t="s">
        <v>3052</v>
      </c>
      <c r="D920" s="11">
        <v>5</v>
      </c>
      <c r="E920" s="9" t="s">
        <v>4634</v>
      </c>
      <c r="F920" s="25"/>
      <c r="G920" s="29">
        <f t="shared" si="14"/>
        <v>0</v>
      </c>
    </row>
    <row r="921" spans="1:7" ht="12.6" customHeight="1" x14ac:dyDescent="0.25">
      <c r="A921" s="13" t="s">
        <v>3053</v>
      </c>
      <c r="B921" s="9" t="s">
        <v>4167</v>
      </c>
      <c r="C921" s="10" t="s">
        <v>3054</v>
      </c>
      <c r="D921" s="11">
        <v>1</v>
      </c>
      <c r="E921" s="9" t="s">
        <v>4634</v>
      </c>
      <c r="F921" s="25"/>
      <c r="G921" s="29">
        <f t="shared" si="14"/>
        <v>0</v>
      </c>
    </row>
    <row r="922" spans="1:7" ht="12.6" customHeight="1" x14ac:dyDescent="0.25">
      <c r="A922" s="13" t="s">
        <v>3055</v>
      </c>
      <c r="B922" s="9" t="s">
        <v>4167</v>
      </c>
      <c r="C922" s="10" t="s">
        <v>3056</v>
      </c>
      <c r="D922" s="11">
        <v>1</v>
      </c>
      <c r="E922" s="9" t="s">
        <v>4634</v>
      </c>
      <c r="F922" s="25"/>
      <c r="G922" s="29">
        <f t="shared" si="14"/>
        <v>0</v>
      </c>
    </row>
    <row r="923" spans="1:7" ht="12.6" customHeight="1" x14ac:dyDescent="0.25">
      <c r="A923" s="13" t="s">
        <v>3057</v>
      </c>
      <c r="B923" s="9" t="s">
        <v>4167</v>
      </c>
      <c r="C923" s="10" t="s">
        <v>3058</v>
      </c>
      <c r="D923" s="11">
        <v>5</v>
      </c>
      <c r="E923" s="9" t="s">
        <v>4634</v>
      </c>
      <c r="F923" s="25"/>
      <c r="G923" s="29">
        <f t="shared" si="14"/>
        <v>0</v>
      </c>
    </row>
    <row r="924" spans="1:7" ht="12.6" customHeight="1" x14ac:dyDescent="0.25">
      <c r="A924" s="13" t="s">
        <v>3059</v>
      </c>
      <c r="B924" s="9" t="s">
        <v>4167</v>
      </c>
      <c r="C924" s="10" t="s">
        <v>3060</v>
      </c>
      <c r="D924" s="14">
        <v>450</v>
      </c>
      <c r="E924" s="9" t="s">
        <v>4634</v>
      </c>
      <c r="F924" s="25">
        <v>15</v>
      </c>
      <c r="G924" s="29">
        <f t="shared" si="14"/>
        <v>6750</v>
      </c>
    </row>
    <row r="925" spans="1:7" ht="12.6" customHeight="1" x14ac:dyDescent="0.25">
      <c r="A925" s="13" t="s">
        <v>3061</v>
      </c>
      <c r="B925" s="9" t="s">
        <v>4167</v>
      </c>
      <c r="C925" s="10" t="s">
        <v>3062</v>
      </c>
      <c r="D925" s="11">
        <v>30</v>
      </c>
      <c r="E925" s="9" t="s">
        <v>4634</v>
      </c>
      <c r="F925" s="25"/>
      <c r="G925" s="29">
        <f t="shared" si="14"/>
        <v>0</v>
      </c>
    </row>
    <row r="926" spans="1:7" ht="12.6" customHeight="1" x14ac:dyDescent="0.25">
      <c r="A926" s="13" t="s">
        <v>3063</v>
      </c>
      <c r="B926" s="9" t="s">
        <v>4167</v>
      </c>
      <c r="C926" s="10" t="s">
        <v>3064</v>
      </c>
      <c r="D926" s="14">
        <v>90</v>
      </c>
      <c r="E926" s="9" t="s">
        <v>4655</v>
      </c>
      <c r="F926" s="25">
        <v>5.5</v>
      </c>
      <c r="G926" s="29">
        <f t="shared" si="14"/>
        <v>495</v>
      </c>
    </row>
    <row r="927" spans="1:7" ht="12.6" customHeight="1" x14ac:dyDescent="0.25">
      <c r="A927" s="13" t="s">
        <v>3065</v>
      </c>
      <c r="B927" s="9" t="s">
        <v>4167</v>
      </c>
      <c r="C927" s="10" t="s">
        <v>3066</v>
      </c>
      <c r="D927" s="14">
        <v>120</v>
      </c>
      <c r="E927" s="9" t="s">
        <v>4655</v>
      </c>
      <c r="F927" s="25">
        <v>5</v>
      </c>
      <c r="G927" s="29">
        <f t="shared" si="14"/>
        <v>600</v>
      </c>
    </row>
    <row r="928" spans="1:7" ht="12.6" customHeight="1" x14ac:dyDescent="0.25">
      <c r="A928" s="13" t="s">
        <v>3067</v>
      </c>
      <c r="B928" s="9" t="s">
        <v>4167</v>
      </c>
      <c r="C928" s="10" t="s">
        <v>3068</v>
      </c>
      <c r="D928" s="11">
        <v>25</v>
      </c>
      <c r="E928" s="9" t="s">
        <v>4634</v>
      </c>
      <c r="F928" s="25"/>
      <c r="G928" s="29">
        <f t="shared" si="14"/>
        <v>0</v>
      </c>
    </row>
    <row r="929" spans="1:7" ht="12.6" customHeight="1" x14ac:dyDescent="0.25">
      <c r="A929" s="13" t="s">
        <v>3069</v>
      </c>
      <c r="B929" s="9" t="s">
        <v>4167</v>
      </c>
      <c r="C929" s="10" t="s">
        <v>3070</v>
      </c>
      <c r="D929" s="14">
        <v>700</v>
      </c>
      <c r="E929" s="9" t="s">
        <v>4634</v>
      </c>
      <c r="F929" s="25">
        <v>0.375</v>
      </c>
      <c r="G929" s="29">
        <f t="shared" si="14"/>
        <v>262.5</v>
      </c>
    </row>
    <row r="930" spans="1:7" ht="12.6" customHeight="1" x14ac:dyDescent="0.25">
      <c r="A930" s="13" t="s">
        <v>3071</v>
      </c>
      <c r="B930" s="9" t="s">
        <v>4167</v>
      </c>
      <c r="C930" s="10" t="s">
        <v>3072</v>
      </c>
      <c r="D930" s="14">
        <v>200</v>
      </c>
      <c r="E930" s="9" t="s">
        <v>4634</v>
      </c>
      <c r="F930" s="25">
        <v>2</v>
      </c>
      <c r="G930" s="29">
        <f t="shared" si="14"/>
        <v>400</v>
      </c>
    </row>
    <row r="931" spans="1:7" ht="12.6" customHeight="1" x14ac:dyDescent="0.25">
      <c r="A931" s="13" t="s">
        <v>3073</v>
      </c>
      <c r="B931" s="9" t="s">
        <v>3074</v>
      </c>
      <c r="C931" s="10" t="s">
        <v>3075</v>
      </c>
      <c r="D931" s="14">
        <v>2</v>
      </c>
      <c r="E931" s="9" t="s">
        <v>4634</v>
      </c>
      <c r="F931" s="25">
        <v>7.5</v>
      </c>
      <c r="G931" s="29">
        <f t="shared" si="14"/>
        <v>15</v>
      </c>
    </row>
    <row r="932" spans="1:7" ht="12.6" customHeight="1" x14ac:dyDescent="0.25">
      <c r="A932" s="13" t="s">
        <v>3076</v>
      </c>
      <c r="B932" s="9" t="s">
        <v>3074</v>
      </c>
      <c r="C932" s="10" t="s">
        <v>3077</v>
      </c>
      <c r="D932" s="14">
        <v>4</v>
      </c>
      <c r="E932" s="9" t="s">
        <v>4634</v>
      </c>
      <c r="F932" s="25">
        <v>10.5</v>
      </c>
      <c r="G932" s="29">
        <f t="shared" si="14"/>
        <v>42</v>
      </c>
    </row>
    <row r="933" spans="1:7" ht="12.6" customHeight="1" x14ac:dyDescent="0.25">
      <c r="A933" s="13" t="s">
        <v>3078</v>
      </c>
      <c r="B933" s="9" t="s">
        <v>3074</v>
      </c>
      <c r="C933" s="10" t="s">
        <v>3079</v>
      </c>
      <c r="D933" s="14">
        <v>4</v>
      </c>
      <c r="E933" s="9" t="s">
        <v>4634</v>
      </c>
      <c r="F933" s="25">
        <v>19.5</v>
      </c>
      <c r="G933" s="29">
        <f t="shared" si="14"/>
        <v>78</v>
      </c>
    </row>
    <row r="934" spans="1:7" ht="12.6" customHeight="1" x14ac:dyDescent="0.25">
      <c r="A934" s="13" t="s">
        <v>3080</v>
      </c>
      <c r="B934" s="9" t="s">
        <v>3074</v>
      </c>
      <c r="C934" s="10" t="s">
        <v>3081</v>
      </c>
      <c r="D934" s="14">
        <v>4</v>
      </c>
      <c r="E934" s="9" t="s">
        <v>4634</v>
      </c>
      <c r="F934" s="25">
        <v>22.5</v>
      </c>
      <c r="G934" s="29">
        <f t="shared" si="14"/>
        <v>90</v>
      </c>
    </row>
    <row r="935" spans="1:7" ht="12.6" customHeight="1" x14ac:dyDescent="0.25">
      <c r="A935" s="13" t="s">
        <v>3082</v>
      </c>
      <c r="B935" s="9" t="s">
        <v>3074</v>
      </c>
      <c r="C935" s="10" t="s">
        <v>3083</v>
      </c>
      <c r="D935" s="14">
        <v>4</v>
      </c>
      <c r="E935" s="9" t="s">
        <v>4634</v>
      </c>
      <c r="F935" s="25">
        <v>1.5</v>
      </c>
      <c r="G935" s="29">
        <f t="shared" si="14"/>
        <v>6</v>
      </c>
    </row>
    <row r="936" spans="1:7" ht="12.6" customHeight="1" x14ac:dyDescent="0.25">
      <c r="A936" s="13" t="s">
        <v>3084</v>
      </c>
      <c r="B936" s="9" t="s">
        <v>3074</v>
      </c>
      <c r="C936" s="10" t="s">
        <v>3085</v>
      </c>
      <c r="D936" s="14">
        <v>2</v>
      </c>
      <c r="E936" s="9" t="s">
        <v>4634</v>
      </c>
      <c r="F936" s="25">
        <v>7.5</v>
      </c>
      <c r="G936" s="29">
        <f t="shared" si="14"/>
        <v>15</v>
      </c>
    </row>
    <row r="937" spans="1:7" ht="12.6" customHeight="1" x14ac:dyDescent="0.25">
      <c r="A937" s="13" t="s">
        <v>3086</v>
      </c>
      <c r="B937" s="9" t="s">
        <v>3074</v>
      </c>
      <c r="C937" s="10" t="s">
        <v>2932</v>
      </c>
      <c r="D937" s="14">
        <v>12</v>
      </c>
      <c r="E937" s="9" t="s">
        <v>4634</v>
      </c>
      <c r="F937" s="25">
        <v>7.5</v>
      </c>
      <c r="G937" s="29">
        <f t="shared" si="14"/>
        <v>90</v>
      </c>
    </row>
    <row r="938" spans="1:7" ht="12.6" customHeight="1" x14ac:dyDescent="0.25">
      <c r="A938" s="13" t="s">
        <v>2933</v>
      </c>
      <c r="B938" s="9" t="s">
        <v>3074</v>
      </c>
      <c r="C938" s="10" t="s">
        <v>2934</v>
      </c>
      <c r="D938" s="14">
        <v>12</v>
      </c>
      <c r="E938" s="9" t="s">
        <v>4634</v>
      </c>
      <c r="F938" s="25">
        <v>7.5</v>
      </c>
      <c r="G938" s="29">
        <f t="shared" si="14"/>
        <v>90</v>
      </c>
    </row>
    <row r="939" spans="1:7" ht="12.6" customHeight="1" x14ac:dyDescent="0.25">
      <c r="A939" s="13" t="s">
        <v>2935</v>
      </c>
      <c r="B939" s="9" t="s">
        <v>4118</v>
      </c>
      <c r="C939" s="10" t="s">
        <v>2936</v>
      </c>
      <c r="D939" s="14">
        <v>450</v>
      </c>
      <c r="E939" s="9" t="s">
        <v>4634</v>
      </c>
      <c r="F939" s="25">
        <v>0.89999999999999991</v>
      </c>
      <c r="G939" s="29">
        <f t="shared" si="14"/>
        <v>404.99999999999994</v>
      </c>
    </row>
    <row r="940" spans="1:7" ht="12.6" customHeight="1" x14ac:dyDescent="0.25">
      <c r="A940" s="13" t="s">
        <v>2937</v>
      </c>
      <c r="B940" s="9" t="s">
        <v>3074</v>
      </c>
      <c r="C940" s="10" t="s">
        <v>2938</v>
      </c>
      <c r="D940" s="14">
        <v>2</v>
      </c>
      <c r="E940" s="9" t="s">
        <v>4634</v>
      </c>
      <c r="F940" s="25">
        <v>15</v>
      </c>
      <c r="G940" s="29">
        <f t="shared" si="14"/>
        <v>30</v>
      </c>
    </row>
    <row r="941" spans="1:7" ht="12.6" customHeight="1" x14ac:dyDescent="0.25">
      <c r="A941" s="13" t="s">
        <v>2939</v>
      </c>
      <c r="B941" s="9" t="s">
        <v>4118</v>
      </c>
      <c r="C941" s="10" t="s">
        <v>2940</v>
      </c>
      <c r="D941" s="11">
        <v>50</v>
      </c>
      <c r="E941" s="9" t="s">
        <v>4634</v>
      </c>
      <c r="F941" s="25"/>
      <c r="G941" s="29">
        <f t="shared" si="14"/>
        <v>0</v>
      </c>
    </row>
    <row r="942" spans="1:7" ht="12.6" customHeight="1" x14ac:dyDescent="0.25">
      <c r="A942" s="13" t="s">
        <v>2941</v>
      </c>
      <c r="B942" s="9" t="s">
        <v>2942</v>
      </c>
      <c r="C942" s="10" t="s">
        <v>2931</v>
      </c>
      <c r="D942" s="11">
        <v>1</v>
      </c>
      <c r="E942" s="9" t="s">
        <v>4626</v>
      </c>
      <c r="F942" s="25"/>
      <c r="G942" s="29">
        <f t="shared" si="14"/>
        <v>0</v>
      </c>
    </row>
    <row r="943" spans="1:7" ht="12.6" customHeight="1" x14ac:dyDescent="0.25">
      <c r="A943" s="13" t="s">
        <v>4627</v>
      </c>
      <c r="B943" s="9" t="s">
        <v>2615</v>
      </c>
      <c r="C943" s="10" t="s">
        <v>2616</v>
      </c>
      <c r="D943" s="12" t="s">
        <v>4630</v>
      </c>
      <c r="E943" s="9"/>
      <c r="F943" s="25"/>
      <c r="G943" s="29" t="e">
        <f t="shared" si="14"/>
        <v>#VALUE!</v>
      </c>
    </row>
    <row r="944" spans="1:7" ht="12.6" customHeight="1" x14ac:dyDescent="0.25">
      <c r="A944" s="13" t="s">
        <v>4627</v>
      </c>
      <c r="B944" s="9" t="s">
        <v>2615</v>
      </c>
      <c r="C944" s="10" t="s">
        <v>2617</v>
      </c>
      <c r="D944" s="12" t="s">
        <v>4630</v>
      </c>
      <c r="E944" s="9"/>
      <c r="F944" s="25"/>
      <c r="G944" s="29" t="e">
        <f t="shared" si="14"/>
        <v>#VALUE!</v>
      </c>
    </row>
    <row r="945" spans="1:7" ht="12.6" customHeight="1" x14ac:dyDescent="0.25">
      <c r="A945" s="13" t="s">
        <v>2618</v>
      </c>
      <c r="B945" s="9" t="s">
        <v>2615</v>
      </c>
      <c r="C945" s="10" t="s">
        <v>2619</v>
      </c>
      <c r="D945" s="11">
        <v>4</v>
      </c>
      <c r="E945" s="9" t="s">
        <v>2620</v>
      </c>
      <c r="F945" s="25"/>
      <c r="G945" s="29">
        <f t="shared" si="14"/>
        <v>0</v>
      </c>
    </row>
    <row r="946" spans="1:7" ht="12.6" customHeight="1" x14ac:dyDescent="0.25">
      <c r="A946" s="13" t="s">
        <v>2621</v>
      </c>
      <c r="B946" s="9" t="s">
        <v>2615</v>
      </c>
      <c r="C946" s="10" t="s">
        <v>2622</v>
      </c>
      <c r="D946" s="11">
        <v>4</v>
      </c>
      <c r="E946" s="9" t="s">
        <v>2620</v>
      </c>
      <c r="F946" s="25"/>
      <c r="G946" s="29">
        <f t="shared" si="14"/>
        <v>0</v>
      </c>
    </row>
    <row r="947" spans="1:7" ht="12.6" customHeight="1" x14ac:dyDescent="0.25">
      <c r="A947" s="13" t="s">
        <v>2623</v>
      </c>
      <c r="B947" s="9" t="s">
        <v>2615</v>
      </c>
      <c r="C947" s="10" t="s">
        <v>2624</v>
      </c>
      <c r="D947" s="11">
        <v>4</v>
      </c>
      <c r="E947" s="9" t="s">
        <v>2620</v>
      </c>
      <c r="F947" s="25"/>
      <c r="G947" s="29">
        <f t="shared" si="14"/>
        <v>0</v>
      </c>
    </row>
    <row r="948" spans="1:7" ht="12.6" customHeight="1" x14ac:dyDescent="0.25">
      <c r="A948" s="13" t="s">
        <v>2625</v>
      </c>
      <c r="B948" s="9" t="s">
        <v>2615</v>
      </c>
      <c r="C948" s="10" t="s">
        <v>2626</v>
      </c>
      <c r="D948" s="11">
        <v>4</v>
      </c>
      <c r="E948" s="9" t="s">
        <v>2620</v>
      </c>
      <c r="F948" s="25"/>
      <c r="G948" s="29">
        <f t="shared" si="14"/>
        <v>0</v>
      </c>
    </row>
    <row r="949" spans="1:7" ht="12.6" customHeight="1" x14ac:dyDescent="0.25">
      <c r="A949" s="13" t="s">
        <v>4627</v>
      </c>
      <c r="B949" s="9" t="s">
        <v>4496</v>
      </c>
      <c r="C949" s="10" t="s">
        <v>4461</v>
      </c>
      <c r="D949" s="12" t="s">
        <v>4630</v>
      </c>
      <c r="E949" s="9"/>
      <c r="F949" s="25"/>
      <c r="G949" s="29" t="e">
        <f t="shared" si="14"/>
        <v>#VALUE!</v>
      </c>
    </row>
    <row r="950" spans="1:7" ht="12.6" customHeight="1" x14ac:dyDescent="0.25">
      <c r="A950" s="13" t="s">
        <v>4627</v>
      </c>
      <c r="B950" s="9" t="s">
        <v>4496</v>
      </c>
      <c r="C950" s="10" t="s">
        <v>4248</v>
      </c>
      <c r="D950" s="12" t="s">
        <v>4630</v>
      </c>
      <c r="E950" s="9"/>
      <c r="F950" s="25"/>
      <c r="G950" s="29" t="e">
        <f t="shared" si="14"/>
        <v>#VALUE!</v>
      </c>
    </row>
    <row r="951" spans="1:7" ht="12.6" customHeight="1" x14ac:dyDescent="0.25">
      <c r="A951" s="13" t="s">
        <v>4627</v>
      </c>
      <c r="B951" s="9" t="s">
        <v>4496</v>
      </c>
      <c r="C951" s="10" t="s">
        <v>2627</v>
      </c>
      <c r="D951" s="12" t="s">
        <v>4630</v>
      </c>
      <c r="E951" s="9"/>
      <c r="F951" s="25"/>
      <c r="G951" s="29" t="e">
        <f t="shared" si="14"/>
        <v>#VALUE!</v>
      </c>
    </row>
    <row r="952" spans="1:7" ht="12.6" customHeight="1" x14ac:dyDescent="0.25">
      <c r="A952" s="13" t="s">
        <v>2628</v>
      </c>
      <c r="B952" s="9" t="s">
        <v>4496</v>
      </c>
      <c r="C952" s="10" t="s">
        <v>4251</v>
      </c>
      <c r="D952" s="11">
        <v>2</v>
      </c>
      <c r="E952" s="9" t="s">
        <v>4634</v>
      </c>
      <c r="F952" s="25"/>
      <c r="G952" s="29">
        <f t="shared" si="14"/>
        <v>0</v>
      </c>
    </row>
    <row r="953" spans="1:7" ht="12.6" customHeight="1" x14ac:dyDescent="0.25">
      <c r="A953" s="13" t="s">
        <v>2629</v>
      </c>
      <c r="B953" s="9" t="s">
        <v>4496</v>
      </c>
      <c r="C953" s="10" t="s">
        <v>4253</v>
      </c>
      <c r="D953" s="11">
        <v>2</v>
      </c>
      <c r="E953" s="9" t="s">
        <v>4634</v>
      </c>
      <c r="F953" s="25"/>
      <c r="G953" s="29">
        <f t="shared" si="14"/>
        <v>0</v>
      </c>
    </row>
    <row r="954" spans="1:7" ht="12.6" customHeight="1" x14ac:dyDescent="0.25">
      <c r="A954" s="13" t="s">
        <v>2630</v>
      </c>
      <c r="B954" s="9" t="s">
        <v>4496</v>
      </c>
      <c r="C954" s="10" t="s">
        <v>4255</v>
      </c>
      <c r="D954" s="11">
        <v>1</v>
      </c>
      <c r="E954" s="9" t="s">
        <v>4634</v>
      </c>
      <c r="F954" s="25"/>
      <c r="G954" s="29">
        <f t="shared" si="14"/>
        <v>0</v>
      </c>
    </row>
    <row r="955" spans="1:7" ht="12.6" customHeight="1" x14ac:dyDescent="0.25">
      <c r="A955" s="13" t="s">
        <v>2631</v>
      </c>
      <c r="B955" s="9" t="s">
        <v>4496</v>
      </c>
      <c r="C955" s="10" t="s">
        <v>4257</v>
      </c>
      <c r="D955" s="11">
        <v>1</v>
      </c>
      <c r="E955" s="9" t="s">
        <v>4634</v>
      </c>
      <c r="F955" s="25"/>
      <c r="G955" s="29">
        <f t="shared" si="14"/>
        <v>0</v>
      </c>
    </row>
    <row r="956" spans="1:7" ht="12.6" customHeight="1" x14ac:dyDescent="0.25">
      <c r="A956" s="13" t="s">
        <v>2632</v>
      </c>
      <c r="B956" s="9" t="s">
        <v>4496</v>
      </c>
      <c r="C956" s="10" t="s">
        <v>4259</v>
      </c>
      <c r="D956" s="11">
        <v>4</v>
      </c>
      <c r="E956" s="9" t="s">
        <v>4634</v>
      </c>
      <c r="F956" s="25"/>
      <c r="G956" s="29">
        <f t="shared" si="14"/>
        <v>0</v>
      </c>
    </row>
    <row r="957" spans="1:7" ht="12.6" customHeight="1" x14ac:dyDescent="0.25">
      <c r="A957" s="13" t="s">
        <v>2633</v>
      </c>
      <c r="B957" s="9" t="s">
        <v>4496</v>
      </c>
      <c r="C957" s="10" t="s">
        <v>4261</v>
      </c>
      <c r="D957" s="11">
        <v>1</v>
      </c>
      <c r="E957" s="9" t="s">
        <v>4634</v>
      </c>
      <c r="F957" s="25"/>
      <c r="G957" s="29">
        <f t="shared" si="14"/>
        <v>0</v>
      </c>
    </row>
    <row r="958" spans="1:7" ht="12.6" customHeight="1" x14ac:dyDescent="0.25">
      <c r="A958" s="13" t="s">
        <v>2634</v>
      </c>
      <c r="B958" s="9" t="s">
        <v>4496</v>
      </c>
      <c r="C958" s="10" t="s">
        <v>4263</v>
      </c>
      <c r="D958" s="11">
        <v>1</v>
      </c>
      <c r="E958" s="9" t="s">
        <v>4634</v>
      </c>
      <c r="F958" s="25"/>
      <c r="G958" s="29">
        <f t="shared" si="14"/>
        <v>0</v>
      </c>
    </row>
    <row r="959" spans="1:7" ht="12.6" customHeight="1" x14ac:dyDescent="0.25">
      <c r="A959" s="13" t="s">
        <v>2635</v>
      </c>
      <c r="B959" s="9" t="s">
        <v>4496</v>
      </c>
      <c r="C959" s="10" t="s">
        <v>4265</v>
      </c>
      <c r="D959" s="11">
        <v>6</v>
      </c>
      <c r="E959" s="9" t="s">
        <v>4634</v>
      </c>
      <c r="F959" s="25"/>
      <c r="G959" s="29">
        <f t="shared" si="14"/>
        <v>0</v>
      </c>
    </row>
    <row r="960" spans="1:7" ht="12.6" customHeight="1" x14ac:dyDescent="0.25">
      <c r="A960" s="13" t="s">
        <v>2636</v>
      </c>
      <c r="B960" s="9" t="s">
        <v>4496</v>
      </c>
      <c r="C960" s="10" t="s">
        <v>4267</v>
      </c>
      <c r="D960" s="11">
        <v>42</v>
      </c>
      <c r="E960" s="9" t="s">
        <v>4634</v>
      </c>
      <c r="F960" s="25"/>
      <c r="G960" s="29">
        <f t="shared" si="14"/>
        <v>0</v>
      </c>
    </row>
    <row r="961" spans="1:7" ht="12.6" customHeight="1" x14ac:dyDescent="0.25">
      <c r="A961" s="13" t="s">
        <v>2637</v>
      </c>
      <c r="B961" s="9" t="s">
        <v>4496</v>
      </c>
      <c r="C961" s="10" t="s">
        <v>4269</v>
      </c>
      <c r="D961" s="11">
        <v>2</v>
      </c>
      <c r="E961" s="9" t="s">
        <v>4634</v>
      </c>
      <c r="F961" s="25"/>
      <c r="G961" s="29">
        <f t="shared" si="14"/>
        <v>0</v>
      </c>
    </row>
    <row r="962" spans="1:7" ht="12.6" customHeight="1" x14ac:dyDescent="0.25">
      <c r="A962" s="13" t="s">
        <v>2638</v>
      </c>
      <c r="B962" s="9" t="s">
        <v>4496</v>
      </c>
      <c r="C962" s="10" t="s">
        <v>4271</v>
      </c>
      <c r="D962" s="11">
        <v>8</v>
      </c>
      <c r="E962" s="9" t="s">
        <v>4634</v>
      </c>
      <c r="F962" s="25"/>
      <c r="G962" s="29">
        <f t="shared" si="14"/>
        <v>0</v>
      </c>
    </row>
    <row r="963" spans="1:7" ht="12.6" customHeight="1" x14ac:dyDescent="0.25">
      <c r="A963" s="13" t="s">
        <v>2639</v>
      </c>
      <c r="B963" s="9" t="s">
        <v>4496</v>
      </c>
      <c r="C963" s="10" t="s">
        <v>4273</v>
      </c>
      <c r="D963" s="11">
        <v>4</v>
      </c>
      <c r="E963" s="9" t="s">
        <v>4634</v>
      </c>
      <c r="F963" s="25"/>
      <c r="G963" s="29">
        <f t="shared" ref="G963:G1026" si="15">F963*D963</f>
        <v>0</v>
      </c>
    </row>
    <row r="964" spans="1:7" ht="12.6" customHeight="1" x14ac:dyDescent="0.25">
      <c r="A964" s="13" t="s">
        <v>2640</v>
      </c>
      <c r="B964" s="9" t="s">
        <v>4496</v>
      </c>
      <c r="C964" s="10" t="s">
        <v>4275</v>
      </c>
      <c r="D964" s="11">
        <v>2</v>
      </c>
      <c r="E964" s="9" t="s">
        <v>4634</v>
      </c>
      <c r="F964" s="25"/>
      <c r="G964" s="29">
        <f t="shared" si="15"/>
        <v>0</v>
      </c>
    </row>
    <row r="965" spans="1:7" ht="12.6" customHeight="1" x14ac:dyDescent="0.25">
      <c r="A965" s="13" t="s">
        <v>4627</v>
      </c>
      <c r="B965" s="9" t="s">
        <v>4496</v>
      </c>
      <c r="C965" s="10" t="s">
        <v>4276</v>
      </c>
      <c r="D965" s="12" t="s">
        <v>4630</v>
      </c>
      <c r="E965" s="9"/>
      <c r="F965" s="25"/>
      <c r="G965" s="29" t="e">
        <f t="shared" si="15"/>
        <v>#VALUE!</v>
      </c>
    </row>
    <row r="966" spans="1:7" ht="12.6" customHeight="1" x14ac:dyDescent="0.25">
      <c r="A966" s="13" t="s">
        <v>2641</v>
      </c>
      <c r="B966" s="9" t="s">
        <v>4496</v>
      </c>
      <c r="C966" s="10" t="s">
        <v>4278</v>
      </c>
      <c r="D966" s="11">
        <v>2</v>
      </c>
      <c r="E966" s="9" t="s">
        <v>4634</v>
      </c>
      <c r="F966" s="25"/>
      <c r="G966" s="29">
        <f t="shared" si="15"/>
        <v>0</v>
      </c>
    </row>
    <row r="967" spans="1:7" ht="12.6" customHeight="1" x14ac:dyDescent="0.25">
      <c r="A967" s="13" t="s">
        <v>2642</v>
      </c>
      <c r="B967" s="9" t="s">
        <v>4496</v>
      </c>
      <c r="C967" s="10" t="s">
        <v>4280</v>
      </c>
      <c r="D967" s="11">
        <v>4</v>
      </c>
      <c r="E967" s="9" t="s">
        <v>4634</v>
      </c>
      <c r="F967" s="25"/>
      <c r="G967" s="29">
        <f t="shared" si="15"/>
        <v>0</v>
      </c>
    </row>
    <row r="968" spans="1:7" ht="12.6" customHeight="1" x14ac:dyDescent="0.25">
      <c r="A968" s="13" t="s">
        <v>2643</v>
      </c>
      <c r="B968" s="9" t="s">
        <v>4496</v>
      </c>
      <c r="C968" s="10" t="s">
        <v>4282</v>
      </c>
      <c r="D968" s="11">
        <v>40</v>
      </c>
      <c r="E968" s="9" t="s">
        <v>4634</v>
      </c>
      <c r="F968" s="25"/>
      <c r="G968" s="29">
        <f t="shared" si="15"/>
        <v>0</v>
      </c>
    </row>
    <row r="969" spans="1:7" ht="12.6" customHeight="1" x14ac:dyDescent="0.25">
      <c r="A969" s="13" t="s">
        <v>2644</v>
      </c>
      <c r="B969" s="9" t="s">
        <v>4496</v>
      </c>
      <c r="C969" s="10" t="s">
        <v>4284</v>
      </c>
      <c r="D969" s="11">
        <v>2</v>
      </c>
      <c r="E969" s="9" t="s">
        <v>4634</v>
      </c>
      <c r="F969" s="25"/>
      <c r="G969" s="29">
        <f t="shared" si="15"/>
        <v>0</v>
      </c>
    </row>
    <row r="970" spans="1:7" ht="12.6" customHeight="1" x14ac:dyDescent="0.25">
      <c r="A970" s="13" t="s">
        <v>2645</v>
      </c>
      <c r="B970" s="9" t="s">
        <v>4496</v>
      </c>
      <c r="C970" s="10" t="s">
        <v>4286</v>
      </c>
      <c r="D970" s="11">
        <v>2</v>
      </c>
      <c r="E970" s="9" t="s">
        <v>4634</v>
      </c>
      <c r="F970" s="25"/>
      <c r="G970" s="29">
        <f t="shared" si="15"/>
        <v>0</v>
      </c>
    </row>
    <row r="971" spans="1:7" ht="12.6" customHeight="1" x14ac:dyDescent="0.25">
      <c r="A971" s="13" t="s">
        <v>2646</v>
      </c>
      <c r="B971" s="9" t="s">
        <v>4496</v>
      </c>
      <c r="C971" s="10" t="s">
        <v>2647</v>
      </c>
      <c r="D971" s="11">
        <v>5</v>
      </c>
      <c r="E971" s="9" t="s">
        <v>4634</v>
      </c>
      <c r="F971" s="25"/>
      <c r="G971" s="29">
        <f t="shared" si="15"/>
        <v>0</v>
      </c>
    </row>
    <row r="972" spans="1:7" ht="12.6" customHeight="1" x14ac:dyDescent="0.25">
      <c r="A972" s="13" t="s">
        <v>4627</v>
      </c>
      <c r="B972" s="9" t="s">
        <v>4496</v>
      </c>
      <c r="C972" s="10" t="s">
        <v>4289</v>
      </c>
      <c r="D972" s="12" t="s">
        <v>4630</v>
      </c>
      <c r="E972" s="9"/>
      <c r="F972" s="25"/>
      <c r="G972" s="29" t="e">
        <f t="shared" si="15"/>
        <v>#VALUE!</v>
      </c>
    </row>
    <row r="973" spans="1:7" ht="12.6" customHeight="1" x14ac:dyDescent="0.25">
      <c r="A973" s="13" t="s">
        <v>2648</v>
      </c>
      <c r="B973" s="9" t="s">
        <v>4496</v>
      </c>
      <c r="C973" s="10" t="s">
        <v>4291</v>
      </c>
      <c r="D973" s="11">
        <v>110</v>
      </c>
      <c r="E973" s="9" t="s">
        <v>4634</v>
      </c>
      <c r="F973" s="25"/>
      <c r="G973" s="29">
        <f t="shared" si="15"/>
        <v>0</v>
      </c>
    </row>
    <row r="974" spans="1:7" ht="12.6" customHeight="1" x14ac:dyDescent="0.25">
      <c r="A974" s="13" t="s">
        <v>2649</v>
      </c>
      <c r="B974" s="9" t="s">
        <v>4496</v>
      </c>
      <c r="C974" s="10" t="s">
        <v>4293</v>
      </c>
      <c r="D974" s="11">
        <v>5</v>
      </c>
      <c r="E974" s="9" t="s">
        <v>4634</v>
      </c>
      <c r="F974" s="25"/>
      <c r="G974" s="29">
        <f t="shared" si="15"/>
        <v>0</v>
      </c>
    </row>
    <row r="975" spans="1:7" ht="12.6" customHeight="1" x14ac:dyDescent="0.25">
      <c r="A975" s="13" t="s">
        <v>2650</v>
      </c>
      <c r="B975" s="9" t="s">
        <v>4496</v>
      </c>
      <c r="C975" s="10" t="s">
        <v>4295</v>
      </c>
      <c r="D975" s="11">
        <v>150</v>
      </c>
      <c r="E975" s="9" t="s">
        <v>4634</v>
      </c>
      <c r="F975" s="25"/>
      <c r="G975" s="29">
        <f t="shared" si="15"/>
        <v>0</v>
      </c>
    </row>
    <row r="976" spans="1:7" ht="12.6" customHeight="1" x14ac:dyDescent="0.25">
      <c r="A976" s="13" t="s">
        <v>2651</v>
      </c>
      <c r="B976" s="9" t="s">
        <v>4496</v>
      </c>
      <c r="C976" s="10" t="s">
        <v>4297</v>
      </c>
      <c r="D976" s="11">
        <v>5</v>
      </c>
      <c r="E976" s="9" t="s">
        <v>4634</v>
      </c>
      <c r="F976" s="25"/>
      <c r="G976" s="29">
        <f t="shared" si="15"/>
        <v>0</v>
      </c>
    </row>
    <row r="977" spans="1:7" ht="12.6" customHeight="1" x14ac:dyDescent="0.25">
      <c r="A977" s="13" t="s">
        <v>2652</v>
      </c>
      <c r="B977" s="9" t="s">
        <v>4496</v>
      </c>
      <c r="C977" s="10" t="s">
        <v>4299</v>
      </c>
      <c r="D977" s="11">
        <v>4</v>
      </c>
      <c r="E977" s="9" t="s">
        <v>4634</v>
      </c>
      <c r="F977" s="25"/>
      <c r="G977" s="29">
        <f t="shared" si="15"/>
        <v>0</v>
      </c>
    </row>
    <row r="978" spans="1:7" ht="12.6" customHeight="1" x14ac:dyDescent="0.25">
      <c r="A978" s="13" t="s">
        <v>2653</v>
      </c>
      <c r="B978" s="9" t="s">
        <v>4496</v>
      </c>
      <c r="C978" s="10" t="s">
        <v>4301</v>
      </c>
      <c r="D978" s="11">
        <v>2</v>
      </c>
      <c r="E978" s="9" t="s">
        <v>4634</v>
      </c>
      <c r="F978" s="25"/>
      <c r="G978" s="29">
        <f t="shared" si="15"/>
        <v>0</v>
      </c>
    </row>
    <row r="979" spans="1:7" ht="12.6" customHeight="1" x14ac:dyDescent="0.25">
      <c r="A979" s="13" t="s">
        <v>2654</v>
      </c>
      <c r="B979" s="9" t="s">
        <v>4496</v>
      </c>
      <c r="C979" s="10" t="s">
        <v>4303</v>
      </c>
      <c r="D979" s="11">
        <v>20</v>
      </c>
      <c r="E979" s="9" t="s">
        <v>4634</v>
      </c>
      <c r="F979" s="25"/>
      <c r="G979" s="29">
        <f t="shared" si="15"/>
        <v>0</v>
      </c>
    </row>
    <row r="980" spans="1:7" ht="12.6" customHeight="1" x14ac:dyDescent="0.25">
      <c r="A980" s="13" t="s">
        <v>2655</v>
      </c>
      <c r="B980" s="9" t="s">
        <v>4496</v>
      </c>
      <c r="C980" s="10" t="s">
        <v>4305</v>
      </c>
      <c r="D980" s="11">
        <v>2</v>
      </c>
      <c r="E980" s="9" t="s">
        <v>4634</v>
      </c>
      <c r="F980" s="25"/>
      <c r="G980" s="29">
        <f t="shared" si="15"/>
        <v>0</v>
      </c>
    </row>
    <row r="981" spans="1:7" ht="12.6" customHeight="1" x14ac:dyDescent="0.25">
      <c r="A981" s="13" t="s">
        <v>2656</v>
      </c>
      <c r="B981" s="9" t="s">
        <v>4496</v>
      </c>
      <c r="C981" s="10" t="s">
        <v>4307</v>
      </c>
      <c r="D981" s="11">
        <v>32</v>
      </c>
      <c r="E981" s="9" t="s">
        <v>4634</v>
      </c>
      <c r="F981" s="25"/>
      <c r="G981" s="29">
        <f t="shared" si="15"/>
        <v>0</v>
      </c>
    </row>
    <row r="982" spans="1:7" ht="12.6" customHeight="1" x14ac:dyDescent="0.25">
      <c r="A982" s="13" t="s">
        <v>2657</v>
      </c>
      <c r="B982" s="9" t="s">
        <v>4496</v>
      </c>
      <c r="C982" s="10" t="s">
        <v>4309</v>
      </c>
      <c r="D982" s="11">
        <v>5</v>
      </c>
      <c r="E982" s="9" t="s">
        <v>4634</v>
      </c>
      <c r="F982" s="25"/>
      <c r="G982" s="29">
        <f t="shared" si="15"/>
        <v>0</v>
      </c>
    </row>
    <row r="983" spans="1:7" ht="12.6" customHeight="1" x14ac:dyDescent="0.25">
      <c r="A983" s="13" t="s">
        <v>2658</v>
      </c>
      <c r="B983" s="9" t="s">
        <v>4496</v>
      </c>
      <c r="C983" s="10" t="s">
        <v>4311</v>
      </c>
      <c r="D983" s="11">
        <v>3</v>
      </c>
      <c r="E983" s="9" t="s">
        <v>4634</v>
      </c>
      <c r="F983" s="25"/>
      <c r="G983" s="29">
        <f t="shared" si="15"/>
        <v>0</v>
      </c>
    </row>
    <row r="984" spans="1:7" ht="12.6" customHeight="1" x14ac:dyDescent="0.25">
      <c r="A984" s="13" t="s">
        <v>2659</v>
      </c>
      <c r="B984" s="9" t="s">
        <v>4496</v>
      </c>
      <c r="C984" s="10" t="s">
        <v>4313</v>
      </c>
      <c r="D984" s="11">
        <v>2</v>
      </c>
      <c r="E984" s="9" t="s">
        <v>4634</v>
      </c>
      <c r="F984" s="25"/>
      <c r="G984" s="29">
        <f t="shared" si="15"/>
        <v>0</v>
      </c>
    </row>
    <row r="985" spans="1:7" ht="12.6" customHeight="1" x14ac:dyDescent="0.25">
      <c r="A985" s="13" t="s">
        <v>2660</v>
      </c>
      <c r="B985" s="9" t="s">
        <v>4496</v>
      </c>
      <c r="C985" s="10" t="s">
        <v>4315</v>
      </c>
      <c r="D985" s="11">
        <v>14</v>
      </c>
      <c r="E985" s="9" t="s">
        <v>4634</v>
      </c>
      <c r="F985" s="25"/>
      <c r="G985" s="29">
        <f t="shared" si="15"/>
        <v>0</v>
      </c>
    </row>
    <row r="986" spans="1:7" ht="12.6" customHeight="1" x14ac:dyDescent="0.25">
      <c r="A986" s="13" t="s">
        <v>2661</v>
      </c>
      <c r="B986" s="9" t="s">
        <v>4496</v>
      </c>
      <c r="C986" s="10" t="s">
        <v>4317</v>
      </c>
      <c r="D986" s="11">
        <v>1</v>
      </c>
      <c r="E986" s="9" t="s">
        <v>4634</v>
      </c>
      <c r="F986" s="25"/>
      <c r="G986" s="29">
        <f t="shared" si="15"/>
        <v>0</v>
      </c>
    </row>
    <row r="987" spans="1:7" ht="12.6" customHeight="1" x14ac:dyDescent="0.25">
      <c r="A987" s="13" t="s">
        <v>2662</v>
      </c>
      <c r="B987" s="9" t="s">
        <v>4496</v>
      </c>
      <c r="C987" s="10" t="s">
        <v>4319</v>
      </c>
      <c r="D987" s="11">
        <v>50</v>
      </c>
      <c r="E987" s="9" t="s">
        <v>4634</v>
      </c>
      <c r="F987" s="25"/>
      <c r="G987" s="29">
        <f t="shared" si="15"/>
        <v>0</v>
      </c>
    </row>
    <row r="988" spans="1:7" ht="12.6" customHeight="1" x14ac:dyDescent="0.25">
      <c r="A988" s="13" t="s">
        <v>2663</v>
      </c>
      <c r="B988" s="9" t="s">
        <v>4496</v>
      </c>
      <c r="C988" s="10" t="s">
        <v>4321</v>
      </c>
      <c r="D988" s="11">
        <v>2</v>
      </c>
      <c r="E988" s="9" t="s">
        <v>4634</v>
      </c>
      <c r="F988" s="25"/>
      <c r="G988" s="29">
        <f t="shared" si="15"/>
        <v>0</v>
      </c>
    </row>
    <row r="989" spans="1:7" ht="12.6" customHeight="1" x14ac:dyDescent="0.25">
      <c r="A989" s="13" t="s">
        <v>2664</v>
      </c>
      <c r="B989" s="9" t="s">
        <v>4496</v>
      </c>
      <c r="C989" s="10" t="s">
        <v>4325</v>
      </c>
      <c r="D989" s="11">
        <v>10</v>
      </c>
      <c r="E989" s="9" t="s">
        <v>4634</v>
      </c>
      <c r="F989" s="25"/>
      <c r="G989" s="29">
        <f t="shared" si="15"/>
        <v>0</v>
      </c>
    </row>
    <row r="990" spans="1:7" ht="12.6" customHeight="1" x14ac:dyDescent="0.25">
      <c r="A990" s="13" t="s">
        <v>2665</v>
      </c>
      <c r="B990" s="9" t="s">
        <v>4496</v>
      </c>
      <c r="C990" s="10" t="s">
        <v>4327</v>
      </c>
      <c r="D990" s="11">
        <v>12</v>
      </c>
      <c r="E990" s="9" t="s">
        <v>4634</v>
      </c>
      <c r="F990" s="25"/>
      <c r="G990" s="29">
        <f t="shared" si="15"/>
        <v>0</v>
      </c>
    </row>
    <row r="991" spans="1:7" ht="12.6" customHeight="1" x14ac:dyDescent="0.25">
      <c r="A991" s="13" t="s">
        <v>2666</v>
      </c>
      <c r="B991" s="9" t="s">
        <v>4496</v>
      </c>
      <c r="C991" s="10" t="s">
        <v>4329</v>
      </c>
      <c r="D991" s="11">
        <v>2</v>
      </c>
      <c r="E991" s="9" t="s">
        <v>4634</v>
      </c>
      <c r="F991" s="25"/>
      <c r="G991" s="29">
        <f t="shared" si="15"/>
        <v>0</v>
      </c>
    </row>
    <row r="992" spans="1:7" ht="12.6" customHeight="1" x14ac:dyDescent="0.25">
      <c r="A992" s="13" t="s">
        <v>4627</v>
      </c>
      <c r="B992" s="9" t="s">
        <v>4496</v>
      </c>
      <c r="C992" s="10" t="s">
        <v>4332</v>
      </c>
      <c r="D992" s="12" t="s">
        <v>4630</v>
      </c>
      <c r="E992" s="9"/>
      <c r="F992" s="25"/>
      <c r="G992" s="29" t="e">
        <f t="shared" si="15"/>
        <v>#VALUE!</v>
      </c>
    </row>
    <row r="993" spans="1:7" ht="12.6" customHeight="1" x14ac:dyDescent="0.25">
      <c r="A993" s="13" t="s">
        <v>2667</v>
      </c>
      <c r="B993" s="9" t="s">
        <v>4496</v>
      </c>
      <c r="C993" s="10" t="s">
        <v>4334</v>
      </c>
      <c r="D993" s="11">
        <v>10</v>
      </c>
      <c r="E993" s="9" t="s">
        <v>4634</v>
      </c>
      <c r="F993" s="25"/>
      <c r="G993" s="29">
        <f t="shared" si="15"/>
        <v>0</v>
      </c>
    </row>
    <row r="994" spans="1:7" ht="12.6" customHeight="1" x14ac:dyDescent="0.25">
      <c r="A994" s="13" t="s">
        <v>2668</v>
      </c>
      <c r="B994" s="9" t="s">
        <v>4496</v>
      </c>
      <c r="C994" s="10" t="s">
        <v>4336</v>
      </c>
      <c r="D994" s="11">
        <v>8</v>
      </c>
      <c r="E994" s="9" t="s">
        <v>4634</v>
      </c>
      <c r="F994" s="25"/>
      <c r="G994" s="29">
        <f t="shared" si="15"/>
        <v>0</v>
      </c>
    </row>
    <row r="995" spans="1:7" ht="12.6" customHeight="1" x14ac:dyDescent="0.25">
      <c r="A995" s="13" t="s">
        <v>2669</v>
      </c>
      <c r="B995" s="9" t="s">
        <v>4496</v>
      </c>
      <c r="C995" s="10" t="s">
        <v>4338</v>
      </c>
      <c r="D995" s="11">
        <v>6</v>
      </c>
      <c r="E995" s="9" t="s">
        <v>4634</v>
      </c>
      <c r="F995" s="25"/>
      <c r="G995" s="29">
        <f t="shared" si="15"/>
        <v>0</v>
      </c>
    </row>
    <row r="996" spans="1:7" ht="12.6" customHeight="1" x14ac:dyDescent="0.25">
      <c r="A996" s="13" t="s">
        <v>2670</v>
      </c>
      <c r="B996" s="9" t="s">
        <v>4496</v>
      </c>
      <c r="C996" s="10" t="s">
        <v>4340</v>
      </c>
      <c r="D996" s="11">
        <v>4</v>
      </c>
      <c r="E996" s="9" t="s">
        <v>4634</v>
      </c>
      <c r="F996" s="25"/>
      <c r="G996" s="29">
        <f t="shared" si="15"/>
        <v>0</v>
      </c>
    </row>
    <row r="997" spans="1:7" ht="12.6" customHeight="1" x14ac:dyDescent="0.25">
      <c r="A997" s="13" t="s">
        <v>2671</v>
      </c>
      <c r="B997" s="9" t="s">
        <v>4496</v>
      </c>
      <c r="C997" s="10" t="s">
        <v>4342</v>
      </c>
      <c r="D997" s="11">
        <v>1</v>
      </c>
      <c r="E997" s="9" t="s">
        <v>4634</v>
      </c>
      <c r="F997" s="25"/>
      <c r="G997" s="29">
        <f t="shared" si="15"/>
        <v>0</v>
      </c>
    </row>
    <row r="998" spans="1:7" ht="12.6" customHeight="1" x14ac:dyDescent="0.25">
      <c r="A998" s="13" t="s">
        <v>2672</v>
      </c>
      <c r="B998" s="9" t="s">
        <v>4496</v>
      </c>
      <c r="C998" s="10" t="s">
        <v>4344</v>
      </c>
      <c r="D998" s="11">
        <v>6</v>
      </c>
      <c r="E998" s="9" t="s">
        <v>4634</v>
      </c>
      <c r="F998" s="25"/>
      <c r="G998" s="29">
        <f t="shared" si="15"/>
        <v>0</v>
      </c>
    </row>
    <row r="999" spans="1:7" ht="12.6" customHeight="1" x14ac:dyDescent="0.25">
      <c r="A999" s="13" t="s">
        <v>2673</v>
      </c>
      <c r="B999" s="9" t="s">
        <v>4496</v>
      </c>
      <c r="C999" s="10" t="s">
        <v>4346</v>
      </c>
      <c r="D999" s="11">
        <v>2</v>
      </c>
      <c r="E999" s="9" t="s">
        <v>4634</v>
      </c>
      <c r="F999" s="25"/>
      <c r="G999" s="29">
        <f t="shared" si="15"/>
        <v>0</v>
      </c>
    </row>
    <row r="1000" spans="1:7" ht="12.6" customHeight="1" x14ac:dyDescent="0.25">
      <c r="A1000" s="13" t="s">
        <v>2674</v>
      </c>
      <c r="B1000" s="9" t="s">
        <v>4496</v>
      </c>
      <c r="C1000" s="10" t="s">
        <v>4348</v>
      </c>
      <c r="D1000" s="11">
        <v>2</v>
      </c>
      <c r="E1000" s="9" t="s">
        <v>4634</v>
      </c>
      <c r="F1000" s="25"/>
      <c r="G1000" s="29">
        <f t="shared" si="15"/>
        <v>0</v>
      </c>
    </row>
    <row r="1001" spans="1:7" ht="12.6" customHeight="1" x14ac:dyDescent="0.25">
      <c r="A1001" s="13" t="s">
        <v>2675</v>
      </c>
      <c r="B1001" s="9" t="s">
        <v>4496</v>
      </c>
      <c r="C1001" s="10" t="s">
        <v>4350</v>
      </c>
      <c r="D1001" s="11">
        <v>1</v>
      </c>
      <c r="E1001" s="9" t="s">
        <v>4634</v>
      </c>
      <c r="F1001" s="25"/>
      <c r="G1001" s="29">
        <f t="shared" si="15"/>
        <v>0</v>
      </c>
    </row>
    <row r="1002" spans="1:7" ht="12.6" customHeight="1" x14ac:dyDescent="0.25">
      <c r="A1002" s="13" t="s">
        <v>2676</v>
      </c>
      <c r="B1002" s="9" t="s">
        <v>4496</v>
      </c>
      <c r="C1002" s="10" t="s">
        <v>4352</v>
      </c>
      <c r="D1002" s="11">
        <v>1</v>
      </c>
      <c r="E1002" s="9" t="s">
        <v>4634</v>
      </c>
      <c r="F1002" s="25"/>
      <c r="G1002" s="29">
        <f t="shared" si="15"/>
        <v>0</v>
      </c>
    </row>
    <row r="1003" spans="1:7" ht="12.6" customHeight="1" x14ac:dyDescent="0.25">
      <c r="A1003" s="13" t="s">
        <v>2677</v>
      </c>
      <c r="B1003" s="9" t="s">
        <v>4496</v>
      </c>
      <c r="C1003" s="10" t="s">
        <v>4354</v>
      </c>
      <c r="D1003" s="11">
        <v>1</v>
      </c>
      <c r="E1003" s="9" t="s">
        <v>4634</v>
      </c>
      <c r="F1003" s="25"/>
      <c r="G1003" s="29">
        <f t="shared" si="15"/>
        <v>0</v>
      </c>
    </row>
    <row r="1004" spans="1:7" ht="12.6" customHeight="1" x14ac:dyDescent="0.25">
      <c r="A1004" s="13" t="s">
        <v>2678</v>
      </c>
      <c r="B1004" s="9" t="s">
        <v>4496</v>
      </c>
      <c r="C1004" s="10" t="s">
        <v>4356</v>
      </c>
      <c r="D1004" s="11">
        <v>1</v>
      </c>
      <c r="E1004" s="9" t="s">
        <v>4634</v>
      </c>
      <c r="F1004" s="25"/>
      <c r="G1004" s="29">
        <f t="shared" si="15"/>
        <v>0</v>
      </c>
    </row>
    <row r="1005" spans="1:7" ht="12.6" customHeight="1" x14ac:dyDescent="0.25">
      <c r="A1005" s="13" t="s">
        <v>2679</v>
      </c>
      <c r="B1005" s="9" t="s">
        <v>4496</v>
      </c>
      <c r="C1005" s="10" t="s">
        <v>4362</v>
      </c>
      <c r="D1005" s="11">
        <v>2</v>
      </c>
      <c r="E1005" s="9" t="s">
        <v>4634</v>
      </c>
      <c r="F1005" s="25"/>
      <c r="G1005" s="29">
        <f t="shared" si="15"/>
        <v>0</v>
      </c>
    </row>
    <row r="1006" spans="1:7" ht="12.6" customHeight="1" x14ac:dyDescent="0.25">
      <c r="A1006" s="13" t="s">
        <v>2680</v>
      </c>
      <c r="B1006" s="9" t="s">
        <v>4496</v>
      </c>
      <c r="C1006" s="10" t="s">
        <v>2681</v>
      </c>
      <c r="D1006" s="11">
        <v>1</v>
      </c>
      <c r="E1006" s="9" t="s">
        <v>4634</v>
      </c>
      <c r="F1006" s="25"/>
      <c r="G1006" s="29">
        <f t="shared" si="15"/>
        <v>0</v>
      </c>
    </row>
    <row r="1007" spans="1:7" ht="12.6" customHeight="1" x14ac:dyDescent="0.25">
      <c r="A1007" s="13" t="s">
        <v>2682</v>
      </c>
      <c r="B1007" s="9" t="s">
        <v>4496</v>
      </c>
      <c r="C1007" s="10" t="s">
        <v>2683</v>
      </c>
      <c r="D1007" s="11">
        <v>1</v>
      </c>
      <c r="E1007" s="9" t="s">
        <v>4634</v>
      </c>
      <c r="F1007" s="25"/>
      <c r="G1007" s="29">
        <f t="shared" si="15"/>
        <v>0</v>
      </c>
    </row>
    <row r="1008" spans="1:7" ht="12.6" customHeight="1" x14ac:dyDescent="0.25">
      <c r="A1008" s="13" t="s">
        <v>2684</v>
      </c>
      <c r="B1008" s="9" t="s">
        <v>4496</v>
      </c>
      <c r="C1008" s="10" t="s">
        <v>2685</v>
      </c>
      <c r="D1008" s="11">
        <v>1</v>
      </c>
      <c r="E1008" s="9" t="s">
        <v>4634</v>
      </c>
      <c r="F1008" s="25"/>
      <c r="G1008" s="29">
        <f t="shared" si="15"/>
        <v>0</v>
      </c>
    </row>
    <row r="1009" spans="1:7" ht="12.6" customHeight="1" x14ac:dyDescent="0.25">
      <c r="A1009" s="13" t="s">
        <v>2686</v>
      </c>
      <c r="B1009" s="9" t="s">
        <v>4496</v>
      </c>
      <c r="C1009" s="10" t="s">
        <v>2687</v>
      </c>
      <c r="D1009" s="11">
        <v>2</v>
      </c>
      <c r="E1009" s="9" t="s">
        <v>4634</v>
      </c>
      <c r="F1009" s="25"/>
      <c r="G1009" s="29">
        <f t="shared" si="15"/>
        <v>0</v>
      </c>
    </row>
    <row r="1010" spans="1:7" ht="12.6" customHeight="1" x14ac:dyDescent="0.25">
      <c r="A1010" s="13" t="s">
        <v>2688</v>
      </c>
      <c r="B1010" s="9" t="s">
        <v>4496</v>
      </c>
      <c r="C1010" s="10" t="s">
        <v>4372</v>
      </c>
      <c r="D1010" s="14">
        <v>1</v>
      </c>
      <c r="E1010" s="9" t="s">
        <v>4634</v>
      </c>
      <c r="F1010" s="25">
        <v>22.785</v>
      </c>
      <c r="G1010" s="29">
        <f t="shared" si="15"/>
        <v>22.785</v>
      </c>
    </row>
    <row r="1011" spans="1:7" ht="12.6" customHeight="1" x14ac:dyDescent="0.25">
      <c r="A1011" s="13" t="s">
        <v>4627</v>
      </c>
      <c r="B1011" s="9" t="s">
        <v>4496</v>
      </c>
      <c r="C1011" s="10" t="s">
        <v>2689</v>
      </c>
      <c r="D1011" s="12" t="s">
        <v>4630</v>
      </c>
      <c r="E1011" s="9"/>
      <c r="F1011" s="25"/>
      <c r="G1011" s="29" t="e">
        <f t="shared" si="15"/>
        <v>#VALUE!</v>
      </c>
    </row>
    <row r="1012" spans="1:7" ht="12.6" customHeight="1" x14ac:dyDescent="0.25">
      <c r="A1012" s="13" t="s">
        <v>2690</v>
      </c>
      <c r="B1012" s="9" t="s">
        <v>4496</v>
      </c>
      <c r="C1012" s="10" t="s">
        <v>4379</v>
      </c>
      <c r="D1012" s="14">
        <v>1</v>
      </c>
      <c r="E1012" s="9" t="s">
        <v>4634</v>
      </c>
      <c r="F1012" s="25">
        <v>45.576000000000001</v>
      </c>
      <c r="G1012" s="29">
        <f t="shared" si="15"/>
        <v>45.576000000000001</v>
      </c>
    </row>
    <row r="1013" spans="1:7" ht="12.6" customHeight="1" x14ac:dyDescent="0.25">
      <c r="A1013" s="13" t="s">
        <v>2691</v>
      </c>
      <c r="B1013" s="9" t="s">
        <v>4496</v>
      </c>
      <c r="C1013" s="10" t="s">
        <v>4385</v>
      </c>
      <c r="D1013" s="14">
        <v>1</v>
      </c>
      <c r="E1013" s="9" t="s">
        <v>4634</v>
      </c>
      <c r="F1013" s="25">
        <v>81.024000000000001</v>
      </c>
      <c r="G1013" s="29">
        <f t="shared" si="15"/>
        <v>81.024000000000001</v>
      </c>
    </row>
    <row r="1014" spans="1:7" ht="12.6" customHeight="1" x14ac:dyDescent="0.25">
      <c r="A1014" s="13" t="s">
        <v>2692</v>
      </c>
      <c r="B1014" s="9" t="s">
        <v>4496</v>
      </c>
      <c r="C1014" s="10" t="s">
        <v>4387</v>
      </c>
      <c r="D1014" s="14">
        <v>1</v>
      </c>
      <c r="E1014" s="9" t="s">
        <v>4634</v>
      </c>
      <c r="F1014" s="25">
        <v>81.024000000000001</v>
      </c>
      <c r="G1014" s="29">
        <f t="shared" si="15"/>
        <v>81.024000000000001</v>
      </c>
    </row>
    <row r="1015" spans="1:7" ht="12.6" customHeight="1" x14ac:dyDescent="0.25">
      <c r="A1015" s="13" t="s">
        <v>2693</v>
      </c>
      <c r="B1015" s="9" t="s">
        <v>4496</v>
      </c>
      <c r="C1015" s="10" t="s">
        <v>2694</v>
      </c>
      <c r="D1015" s="14">
        <v>2</v>
      </c>
      <c r="E1015" s="9" t="s">
        <v>4634</v>
      </c>
      <c r="F1015" s="25">
        <v>39.879000000000005</v>
      </c>
      <c r="G1015" s="29">
        <f t="shared" si="15"/>
        <v>79.75800000000001</v>
      </c>
    </row>
    <row r="1016" spans="1:7" ht="12.6" customHeight="1" x14ac:dyDescent="0.25">
      <c r="A1016" s="13" t="s">
        <v>2695</v>
      </c>
      <c r="B1016" s="9" t="s">
        <v>4496</v>
      </c>
      <c r="C1016" s="10" t="s">
        <v>4393</v>
      </c>
      <c r="D1016" s="11">
        <v>2</v>
      </c>
      <c r="E1016" s="9" t="s">
        <v>4634</v>
      </c>
      <c r="F1016" s="25"/>
      <c r="G1016" s="29">
        <f t="shared" si="15"/>
        <v>0</v>
      </c>
    </row>
    <row r="1017" spans="1:7" ht="12.6" customHeight="1" x14ac:dyDescent="0.25">
      <c r="A1017" s="13" t="s">
        <v>4627</v>
      </c>
      <c r="B1017" s="9" t="s">
        <v>4394</v>
      </c>
      <c r="C1017" s="10" t="s">
        <v>4395</v>
      </c>
      <c r="D1017" s="12" t="s">
        <v>4630</v>
      </c>
      <c r="E1017" s="9"/>
      <c r="F1017" s="25"/>
      <c r="G1017" s="29" t="e">
        <f t="shared" si="15"/>
        <v>#VALUE!</v>
      </c>
    </row>
    <row r="1018" spans="1:7" ht="12.6" customHeight="1" x14ac:dyDescent="0.25">
      <c r="A1018" s="13" t="s">
        <v>4627</v>
      </c>
      <c r="B1018" s="9" t="s">
        <v>4394</v>
      </c>
      <c r="C1018" s="10" t="s">
        <v>4396</v>
      </c>
      <c r="D1018" s="12" t="s">
        <v>4630</v>
      </c>
      <c r="E1018" s="9"/>
      <c r="F1018" s="25"/>
      <c r="G1018" s="29" t="e">
        <f t="shared" si="15"/>
        <v>#VALUE!</v>
      </c>
    </row>
    <row r="1019" spans="1:7" ht="12.6" customHeight="1" x14ac:dyDescent="0.25">
      <c r="A1019" s="13" t="s">
        <v>4627</v>
      </c>
      <c r="B1019" s="9" t="s">
        <v>4394</v>
      </c>
      <c r="C1019" s="10" t="s">
        <v>4397</v>
      </c>
      <c r="D1019" s="12" t="s">
        <v>4630</v>
      </c>
      <c r="E1019" s="9"/>
      <c r="F1019" s="25"/>
      <c r="G1019" s="29" t="e">
        <f t="shared" si="15"/>
        <v>#VALUE!</v>
      </c>
    </row>
    <row r="1020" spans="1:7" ht="12.6" customHeight="1" x14ac:dyDescent="0.25">
      <c r="A1020" s="13" t="s">
        <v>2696</v>
      </c>
      <c r="B1020" s="9" t="s">
        <v>4394</v>
      </c>
      <c r="C1020" s="10" t="s">
        <v>2697</v>
      </c>
      <c r="D1020" s="11">
        <v>60</v>
      </c>
      <c r="E1020" s="9" t="s">
        <v>4655</v>
      </c>
      <c r="F1020" s="25"/>
      <c r="G1020" s="29">
        <f t="shared" si="15"/>
        <v>0</v>
      </c>
    </row>
    <row r="1021" spans="1:7" ht="12.6" customHeight="1" x14ac:dyDescent="0.25">
      <c r="A1021" s="13" t="s">
        <v>2698</v>
      </c>
      <c r="B1021" s="9" t="s">
        <v>4394</v>
      </c>
      <c r="C1021" s="10" t="s">
        <v>2699</v>
      </c>
      <c r="D1021" s="11">
        <v>380</v>
      </c>
      <c r="E1021" s="9" t="s">
        <v>4655</v>
      </c>
      <c r="F1021" s="25"/>
      <c r="G1021" s="29">
        <f t="shared" si="15"/>
        <v>0</v>
      </c>
    </row>
    <row r="1022" spans="1:7" ht="12.6" customHeight="1" x14ac:dyDescent="0.25">
      <c r="A1022" s="13" t="s">
        <v>2700</v>
      </c>
      <c r="B1022" s="9" t="s">
        <v>4394</v>
      </c>
      <c r="C1022" s="10" t="s">
        <v>4401</v>
      </c>
      <c r="D1022" s="11">
        <v>80</v>
      </c>
      <c r="E1022" s="9" t="s">
        <v>4655</v>
      </c>
      <c r="F1022" s="25"/>
      <c r="G1022" s="29">
        <f t="shared" si="15"/>
        <v>0</v>
      </c>
    </row>
    <row r="1023" spans="1:7" ht="12.6" customHeight="1" x14ac:dyDescent="0.25">
      <c r="A1023" s="13" t="s">
        <v>2701</v>
      </c>
      <c r="B1023" s="9" t="s">
        <v>4394</v>
      </c>
      <c r="C1023" s="10" t="s">
        <v>4403</v>
      </c>
      <c r="D1023" s="11">
        <v>140</v>
      </c>
      <c r="E1023" s="9" t="s">
        <v>4655</v>
      </c>
      <c r="F1023" s="25"/>
      <c r="G1023" s="29">
        <f t="shared" si="15"/>
        <v>0</v>
      </c>
    </row>
    <row r="1024" spans="1:7" ht="12.6" customHeight="1" x14ac:dyDescent="0.25">
      <c r="A1024" s="13" t="s">
        <v>2702</v>
      </c>
      <c r="B1024" s="9" t="s">
        <v>4394</v>
      </c>
      <c r="C1024" s="10" t="s">
        <v>4405</v>
      </c>
      <c r="D1024" s="11">
        <v>100</v>
      </c>
      <c r="E1024" s="9" t="s">
        <v>4655</v>
      </c>
      <c r="F1024" s="25"/>
      <c r="G1024" s="29">
        <f t="shared" si="15"/>
        <v>0</v>
      </c>
    </row>
    <row r="1025" spans="1:7" ht="12.6" customHeight="1" x14ac:dyDescent="0.25">
      <c r="A1025" s="13" t="s">
        <v>2703</v>
      </c>
      <c r="B1025" s="9" t="s">
        <v>4394</v>
      </c>
      <c r="C1025" s="10" t="s">
        <v>2704</v>
      </c>
      <c r="D1025" s="11">
        <v>30</v>
      </c>
      <c r="E1025" s="9" t="s">
        <v>4655</v>
      </c>
      <c r="F1025" s="25"/>
      <c r="G1025" s="29">
        <f t="shared" si="15"/>
        <v>0</v>
      </c>
    </row>
    <row r="1026" spans="1:7" ht="12.6" customHeight="1" x14ac:dyDescent="0.25">
      <c r="A1026" s="13" t="s">
        <v>2705</v>
      </c>
      <c r="B1026" s="9" t="s">
        <v>4394</v>
      </c>
      <c r="C1026" s="10" t="s">
        <v>4413</v>
      </c>
      <c r="D1026" s="11">
        <v>20</v>
      </c>
      <c r="E1026" s="9" t="s">
        <v>4655</v>
      </c>
      <c r="F1026" s="25"/>
      <c r="G1026" s="29">
        <f t="shared" si="15"/>
        <v>0</v>
      </c>
    </row>
    <row r="1027" spans="1:7" ht="12.6" customHeight="1" x14ac:dyDescent="0.25">
      <c r="A1027" s="13" t="s">
        <v>2706</v>
      </c>
      <c r="B1027" s="9" t="s">
        <v>4394</v>
      </c>
      <c r="C1027" s="10" t="s">
        <v>4415</v>
      </c>
      <c r="D1027" s="11">
        <v>12</v>
      </c>
      <c r="E1027" s="9" t="s">
        <v>4634</v>
      </c>
      <c r="F1027" s="25"/>
      <c r="G1027" s="29">
        <f t="shared" ref="G1027:G1090" si="16">F1027*D1027</f>
        <v>0</v>
      </c>
    </row>
    <row r="1028" spans="1:7" ht="12.6" customHeight="1" x14ac:dyDescent="0.25">
      <c r="A1028" s="13" t="s">
        <v>2707</v>
      </c>
      <c r="B1028" s="9" t="s">
        <v>4394</v>
      </c>
      <c r="C1028" s="10" t="s">
        <v>4417</v>
      </c>
      <c r="D1028" s="11">
        <v>10</v>
      </c>
      <c r="E1028" s="9" t="s">
        <v>4634</v>
      </c>
      <c r="F1028" s="25"/>
      <c r="G1028" s="29">
        <f t="shared" si="16"/>
        <v>0</v>
      </c>
    </row>
    <row r="1029" spans="1:7" ht="12.6" customHeight="1" x14ac:dyDescent="0.25">
      <c r="A1029" s="13" t="s">
        <v>2708</v>
      </c>
      <c r="B1029" s="9" t="s">
        <v>4394</v>
      </c>
      <c r="C1029" s="10" t="s">
        <v>4419</v>
      </c>
      <c r="D1029" s="11">
        <v>8</v>
      </c>
      <c r="E1029" s="9" t="s">
        <v>4634</v>
      </c>
      <c r="F1029" s="25"/>
      <c r="G1029" s="29">
        <f t="shared" si="16"/>
        <v>0</v>
      </c>
    </row>
    <row r="1030" spans="1:7" ht="12.6" customHeight="1" x14ac:dyDescent="0.25">
      <c r="A1030" s="13" t="s">
        <v>2709</v>
      </c>
      <c r="B1030" s="9" t="s">
        <v>4394</v>
      </c>
      <c r="C1030" s="10" t="s">
        <v>4425</v>
      </c>
      <c r="D1030" s="11">
        <v>22</v>
      </c>
      <c r="E1030" s="9" t="s">
        <v>4634</v>
      </c>
      <c r="F1030" s="25"/>
      <c r="G1030" s="29">
        <f t="shared" si="16"/>
        <v>0</v>
      </c>
    </row>
    <row r="1031" spans="1:7" ht="12.6" customHeight="1" x14ac:dyDescent="0.25">
      <c r="A1031" s="13" t="s">
        <v>2710</v>
      </c>
      <c r="B1031" s="9" t="s">
        <v>4394</v>
      </c>
      <c r="C1031" s="10" t="s">
        <v>4427</v>
      </c>
      <c r="D1031" s="11">
        <v>12</v>
      </c>
      <c r="E1031" s="9" t="s">
        <v>4634</v>
      </c>
      <c r="F1031" s="25"/>
      <c r="G1031" s="29">
        <f t="shared" si="16"/>
        <v>0</v>
      </c>
    </row>
    <row r="1032" spans="1:7" ht="12.6" customHeight="1" x14ac:dyDescent="0.25">
      <c r="A1032" s="13" t="s">
        <v>2711</v>
      </c>
      <c r="B1032" s="9" t="s">
        <v>4394</v>
      </c>
      <c r="C1032" s="10" t="s">
        <v>4429</v>
      </c>
      <c r="D1032" s="11">
        <v>14</v>
      </c>
      <c r="E1032" s="9" t="s">
        <v>4634</v>
      </c>
      <c r="F1032" s="25"/>
      <c r="G1032" s="29">
        <f t="shared" si="16"/>
        <v>0</v>
      </c>
    </row>
    <row r="1033" spans="1:7" ht="12.6" customHeight="1" x14ac:dyDescent="0.25">
      <c r="A1033" s="13" t="s">
        <v>2712</v>
      </c>
      <c r="B1033" s="9" t="s">
        <v>4394</v>
      </c>
      <c r="C1033" s="10" t="s">
        <v>4435</v>
      </c>
      <c r="D1033" s="11">
        <v>2</v>
      </c>
      <c r="E1033" s="9" t="s">
        <v>4634</v>
      </c>
      <c r="F1033" s="25"/>
      <c r="G1033" s="29">
        <f t="shared" si="16"/>
        <v>0</v>
      </c>
    </row>
    <row r="1034" spans="1:7" ht="12.6" customHeight="1" x14ac:dyDescent="0.25">
      <c r="A1034" s="13" t="s">
        <v>2713</v>
      </c>
      <c r="B1034" s="9" t="s">
        <v>4394</v>
      </c>
      <c r="C1034" s="10" t="s">
        <v>4437</v>
      </c>
      <c r="D1034" s="11">
        <v>3</v>
      </c>
      <c r="E1034" s="9" t="s">
        <v>4634</v>
      </c>
      <c r="F1034" s="25"/>
      <c r="G1034" s="29">
        <f t="shared" si="16"/>
        <v>0</v>
      </c>
    </row>
    <row r="1035" spans="1:7" ht="12.6" customHeight="1" x14ac:dyDescent="0.25">
      <c r="A1035" s="13" t="s">
        <v>2714</v>
      </c>
      <c r="B1035" s="9" t="s">
        <v>4394</v>
      </c>
      <c r="C1035" s="10" t="s">
        <v>4439</v>
      </c>
      <c r="D1035" s="11">
        <v>2</v>
      </c>
      <c r="E1035" s="9" t="s">
        <v>4634</v>
      </c>
      <c r="F1035" s="25"/>
      <c r="G1035" s="29">
        <f t="shared" si="16"/>
        <v>0</v>
      </c>
    </row>
    <row r="1036" spans="1:7" ht="12.6" customHeight="1" x14ac:dyDescent="0.25">
      <c r="A1036" s="13" t="s">
        <v>2715</v>
      </c>
      <c r="B1036" s="9" t="s">
        <v>4394</v>
      </c>
      <c r="C1036" s="10" t="s">
        <v>4451</v>
      </c>
      <c r="D1036" s="11">
        <v>20</v>
      </c>
      <c r="E1036" s="9" t="s">
        <v>4634</v>
      </c>
      <c r="F1036" s="25"/>
      <c r="G1036" s="29">
        <f t="shared" si="16"/>
        <v>0</v>
      </c>
    </row>
    <row r="1037" spans="1:7" ht="12.6" customHeight="1" x14ac:dyDescent="0.25">
      <c r="A1037" s="13" t="s">
        <v>2716</v>
      </c>
      <c r="B1037" s="9" t="s">
        <v>4394</v>
      </c>
      <c r="C1037" s="10" t="s">
        <v>4453</v>
      </c>
      <c r="D1037" s="11">
        <v>30</v>
      </c>
      <c r="E1037" s="9" t="s">
        <v>4634</v>
      </c>
      <c r="F1037" s="25"/>
      <c r="G1037" s="29">
        <f t="shared" si="16"/>
        <v>0</v>
      </c>
    </row>
    <row r="1038" spans="1:7" ht="12.6" customHeight="1" x14ac:dyDescent="0.25">
      <c r="A1038" s="13" t="s">
        <v>2717</v>
      </c>
      <c r="B1038" s="9" t="s">
        <v>4394</v>
      </c>
      <c r="C1038" s="10" t="s">
        <v>4455</v>
      </c>
      <c r="D1038" s="11">
        <v>20</v>
      </c>
      <c r="E1038" s="9" t="s">
        <v>4634</v>
      </c>
      <c r="F1038" s="25"/>
      <c r="G1038" s="29">
        <f t="shared" si="16"/>
        <v>0</v>
      </c>
    </row>
    <row r="1039" spans="1:7" ht="12.6" customHeight="1" x14ac:dyDescent="0.25">
      <c r="A1039" s="13" t="s">
        <v>2718</v>
      </c>
      <c r="B1039" s="9" t="s">
        <v>4394</v>
      </c>
      <c r="C1039" s="10" t="s">
        <v>4457</v>
      </c>
      <c r="D1039" s="11">
        <v>60</v>
      </c>
      <c r="E1039" s="9" t="s">
        <v>4634</v>
      </c>
      <c r="F1039" s="25"/>
      <c r="G1039" s="29">
        <f t="shared" si="16"/>
        <v>0</v>
      </c>
    </row>
    <row r="1040" spans="1:7" ht="12.6" customHeight="1" x14ac:dyDescent="0.25">
      <c r="A1040" s="13" t="s">
        <v>2719</v>
      </c>
      <c r="B1040" s="9" t="s">
        <v>4394</v>
      </c>
      <c r="C1040" s="10" t="s">
        <v>4459</v>
      </c>
      <c r="D1040" s="11">
        <v>80</v>
      </c>
      <c r="E1040" s="9" t="s">
        <v>4634</v>
      </c>
      <c r="F1040" s="25"/>
      <c r="G1040" s="29">
        <f t="shared" si="16"/>
        <v>0</v>
      </c>
    </row>
    <row r="1041" spans="1:7" ht="12.6" customHeight="1" x14ac:dyDescent="0.25">
      <c r="A1041" s="13" t="s">
        <v>2720</v>
      </c>
      <c r="B1041" s="9" t="s">
        <v>4394</v>
      </c>
      <c r="C1041" s="10" t="s">
        <v>4046</v>
      </c>
      <c r="D1041" s="11">
        <v>12</v>
      </c>
      <c r="E1041" s="9" t="s">
        <v>4634</v>
      </c>
      <c r="F1041" s="25"/>
      <c r="G1041" s="29">
        <f t="shared" si="16"/>
        <v>0</v>
      </c>
    </row>
    <row r="1042" spans="1:7" ht="12.6" customHeight="1" x14ac:dyDescent="0.25">
      <c r="A1042" s="13" t="s">
        <v>2721</v>
      </c>
      <c r="B1042" s="9" t="s">
        <v>4394</v>
      </c>
      <c r="C1042" s="10" t="s">
        <v>4048</v>
      </c>
      <c r="D1042" s="11">
        <v>10</v>
      </c>
      <c r="E1042" s="9" t="s">
        <v>4634</v>
      </c>
      <c r="F1042" s="25"/>
      <c r="G1042" s="29">
        <f t="shared" si="16"/>
        <v>0</v>
      </c>
    </row>
    <row r="1043" spans="1:7" ht="12.6" customHeight="1" x14ac:dyDescent="0.25">
      <c r="A1043" s="13" t="s">
        <v>2722</v>
      </c>
      <c r="B1043" s="9" t="s">
        <v>4394</v>
      </c>
      <c r="C1043" s="10" t="s">
        <v>4050</v>
      </c>
      <c r="D1043" s="11">
        <v>5</v>
      </c>
      <c r="E1043" s="9" t="s">
        <v>4634</v>
      </c>
      <c r="F1043" s="25"/>
      <c r="G1043" s="29">
        <f t="shared" si="16"/>
        <v>0</v>
      </c>
    </row>
    <row r="1044" spans="1:7" ht="12.6" customHeight="1" x14ac:dyDescent="0.25">
      <c r="A1044" s="13" t="s">
        <v>4627</v>
      </c>
      <c r="B1044" s="9" t="s">
        <v>4394</v>
      </c>
      <c r="C1044" s="10" t="s">
        <v>4073</v>
      </c>
      <c r="D1044" s="12" t="s">
        <v>4630</v>
      </c>
      <c r="E1044" s="9"/>
      <c r="F1044" s="25"/>
      <c r="G1044" s="29" t="e">
        <f t="shared" si="16"/>
        <v>#VALUE!</v>
      </c>
    </row>
    <row r="1045" spans="1:7" ht="12.6" customHeight="1" x14ac:dyDescent="0.25">
      <c r="A1045" s="13" t="s">
        <v>2723</v>
      </c>
      <c r="B1045" s="9" t="s">
        <v>4394</v>
      </c>
      <c r="C1045" s="10" t="s">
        <v>4075</v>
      </c>
      <c r="D1045" s="11">
        <v>50</v>
      </c>
      <c r="E1045" s="9" t="s">
        <v>4655</v>
      </c>
      <c r="F1045" s="25"/>
      <c r="G1045" s="29">
        <f t="shared" si="16"/>
        <v>0</v>
      </c>
    </row>
    <row r="1046" spans="1:7" ht="12.6" customHeight="1" x14ac:dyDescent="0.25">
      <c r="A1046" s="13" t="s">
        <v>2724</v>
      </c>
      <c r="B1046" s="9" t="s">
        <v>4394</v>
      </c>
      <c r="C1046" s="10" t="s">
        <v>4077</v>
      </c>
      <c r="D1046" s="11">
        <v>60</v>
      </c>
      <c r="E1046" s="9" t="s">
        <v>4655</v>
      </c>
      <c r="F1046" s="25"/>
      <c r="G1046" s="29">
        <f t="shared" si="16"/>
        <v>0</v>
      </c>
    </row>
    <row r="1047" spans="1:7" ht="12.6" customHeight="1" x14ac:dyDescent="0.25">
      <c r="A1047" s="13" t="s">
        <v>2725</v>
      </c>
      <c r="B1047" s="9" t="s">
        <v>4394</v>
      </c>
      <c r="C1047" s="10" t="s">
        <v>2726</v>
      </c>
      <c r="D1047" s="11">
        <v>50</v>
      </c>
      <c r="E1047" s="9" t="s">
        <v>4655</v>
      </c>
      <c r="F1047" s="25"/>
      <c r="G1047" s="29">
        <f t="shared" si="16"/>
        <v>0</v>
      </c>
    </row>
    <row r="1048" spans="1:7" ht="12.6" customHeight="1" x14ac:dyDescent="0.25">
      <c r="A1048" s="13" t="s">
        <v>2727</v>
      </c>
      <c r="B1048" s="9" t="s">
        <v>4394</v>
      </c>
      <c r="C1048" s="10" t="s">
        <v>4091</v>
      </c>
      <c r="D1048" s="11">
        <v>30</v>
      </c>
      <c r="E1048" s="9" t="s">
        <v>4655</v>
      </c>
      <c r="F1048" s="25"/>
      <c r="G1048" s="29">
        <f t="shared" si="16"/>
        <v>0</v>
      </c>
    </row>
    <row r="1049" spans="1:7" ht="12.6" customHeight="1" x14ac:dyDescent="0.25">
      <c r="A1049" s="13" t="s">
        <v>2728</v>
      </c>
      <c r="B1049" s="9" t="s">
        <v>4394</v>
      </c>
      <c r="C1049" s="10" t="s">
        <v>4093</v>
      </c>
      <c r="D1049" s="11">
        <v>12</v>
      </c>
      <c r="E1049" s="9" t="s">
        <v>4655</v>
      </c>
      <c r="F1049" s="25"/>
      <c r="G1049" s="29">
        <f t="shared" si="16"/>
        <v>0</v>
      </c>
    </row>
    <row r="1050" spans="1:7" ht="12.6" customHeight="1" x14ac:dyDescent="0.25">
      <c r="A1050" s="13" t="s">
        <v>2729</v>
      </c>
      <c r="B1050" s="9" t="s">
        <v>4394</v>
      </c>
      <c r="C1050" s="10" t="s">
        <v>2730</v>
      </c>
      <c r="D1050" s="11">
        <v>20</v>
      </c>
      <c r="E1050" s="9" t="s">
        <v>4655</v>
      </c>
      <c r="F1050" s="25"/>
      <c r="G1050" s="29">
        <f t="shared" si="16"/>
        <v>0</v>
      </c>
    </row>
    <row r="1051" spans="1:7" ht="12.6" customHeight="1" x14ac:dyDescent="0.25">
      <c r="A1051" s="13" t="s">
        <v>2731</v>
      </c>
      <c r="B1051" s="9" t="s">
        <v>4394</v>
      </c>
      <c r="C1051" s="10" t="s">
        <v>4099</v>
      </c>
      <c r="D1051" s="14">
        <v>60</v>
      </c>
      <c r="E1051" s="9" t="s">
        <v>4655</v>
      </c>
      <c r="F1051" s="25">
        <v>9.58</v>
      </c>
      <c r="G1051" s="29">
        <f t="shared" si="16"/>
        <v>574.79999999999995</v>
      </c>
    </row>
    <row r="1052" spans="1:7" ht="12.6" customHeight="1" x14ac:dyDescent="0.25">
      <c r="A1052" s="13" t="s">
        <v>2732</v>
      </c>
      <c r="B1052" s="9" t="s">
        <v>4394</v>
      </c>
      <c r="C1052" s="10" t="s">
        <v>4101</v>
      </c>
      <c r="D1052" s="14">
        <v>130</v>
      </c>
      <c r="E1052" s="9" t="s">
        <v>4634</v>
      </c>
      <c r="F1052" s="25">
        <v>0.5625</v>
      </c>
      <c r="G1052" s="29">
        <f t="shared" si="16"/>
        <v>73.125</v>
      </c>
    </row>
    <row r="1053" spans="1:7" ht="12.6" customHeight="1" x14ac:dyDescent="0.25">
      <c r="A1053" s="13" t="s">
        <v>2733</v>
      </c>
      <c r="B1053" s="9" t="s">
        <v>4394</v>
      </c>
      <c r="C1053" s="10" t="s">
        <v>4103</v>
      </c>
      <c r="D1053" s="14">
        <v>150</v>
      </c>
      <c r="E1053" s="9" t="s">
        <v>4634</v>
      </c>
      <c r="F1053" s="25">
        <v>0.67500000000000004</v>
      </c>
      <c r="G1053" s="29">
        <f t="shared" si="16"/>
        <v>101.25</v>
      </c>
    </row>
    <row r="1054" spans="1:7" ht="12.6" customHeight="1" x14ac:dyDescent="0.25">
      <c r="A1054" s="13" t="s">
        <v>2734</v>
      </c>
      <c r="B1054" s="9" t="s">
        <v>4105</v>
      </c>
      <c r="C1054" s="10" t="s">
        <v>4106</v>
      </c>
      <c r="D1054" s="14">
        <v>20</v>
      </c>
      <c r="E1054" s="9" t="s">
        <v>4655</v>
      </c>
      <c r="F1054" s="25">
        <v>12.08</v>
      </c>
      <c r="G1054" s="29">
        <f t="shared" si="16"/>
        <v>241.6</v>
      </c>
    </row>
    <row r="1055" spans="1:7" ht="12.6" customHeight="1" x14ac:dyDescent="0.25">
      <c r="A1055" s="13" t="s">
        <v>2735</v>
      </c>
      <c r="B1055" s="9" t="s">
        <v>4105</v>
      </c>
      <c r="C1055" s="10" t="s">
        <v>4108</v>
      </c>
      <c r="D1055" s="14">
        <v>50</v>
      </c>
      <c r="E1055" s="9" t="s">
        <v>4655</v>
      </c>
      <c r="F1055" s="25">
        <v>12.08</v>
      </c>
      <c r="G1055" s="29">
        <f t="shared" si="16"/>
        <v>604</v>
      </c>
    </row>
    <row r="1056" spans="1:7" ht="12.6" customHeight="1" x14ac:dyDescent="0.25">
      <c r="A1056" s="13" t="s">
        <v>2736</v>
      </c>
      <c r="B1056" s="9" t="s">
        <v>4105</v>
      </c>
      <c r="C1056" s="10" t="s">
        <v>4112</v>
      </c>
      <c r="D1056" s="14">
        <v>3</v>
      </c>
      <c r="E1056" s="9" t="s">
        <v>4634</v>
      </c>
      <c r="F1056" s="25">
        <v>15</v>
      </c>
      <c r="G1056" s="29">
        <f t="shared" si="16"/>
        <v>45</v>
      </c>
    </row>
    <row r="1057" spans="1:7" ht="12.6" customHeight="1" x14ac:dyDescent="0.25">
      <c r="A1057" s="13" t="s">
        <v>2737</v>
      </c>
      <c r="B1057" s="9" t="s">
        <v>4105</v>
      </c>
      <c r="C1057" s="10" t="s">
        <v>2738</v>
      </c>
      <c r="D1057" s="14">
        <v>14</v>
      </c>
      <c r="E1057" s="9" t="s">
        <v>4634</v>
      </c>
      <c r="F1057" s="25">
        <v>30.84</v>
      </c>
      <c r="G1057" s="29">
        <f t="shared" si="16"/>
        <v>431.76</v>
      </c>
    </row>
    <row r="1058" spans="1:7" ht="12.6" customHeight="1" x14ac:dyDescent="0.25">
      <c r="A1058" s="13" t="s">
        <v>2739</v>
      </c>
      <c r="B1058" s="9" t="s">
        <v>4105</v>
      </c>
      <c r="C1058" s="10" t="s">
        <v>4116</v>
      </c>
      <c r="D1058" s="14">
        <v>7</v>
      </c>
      <c r="E1058" s="9" t="s">
        <v>4634</v>
      </c>
      <c r="F1058" s="25">
        <v>11.774999999999999</v>
      </c>
      <c r="G1058" s="29">
        <f t="shared" si="16"/>
        <v>82.424999999999983</v>
      </c>
    </row>
    <row r="1059" spans="1:7" ht="12.6" customHeight="1" x14ac:dyDescent="0.25">
      <c r="A1059" s="13" t="s">
        <v>2740</v>
      </c>
      <c r="B1059" s="9" t="s">
        <v>4118</v>
      </c>
      <c r="C1059" s="10" t="s">
        <v>4119</v>
      </c>
      <c r="D1059" s="14">
        <v>10</v>
      </c>
      <c r="E1059" s="9" t="s">
        <v>4655</v>
      </c>
      <c r="F1059" s="25">
        <v>7.875</v>
      </c>
      <c r="G1059" s="29">
        <f t="shared" si="16"/>
        <v>78.75</v>
      </c>
    </row>
    <row r="1060" spans="1:7" ht="12.6" customHeight="1" x14ac:dyDescent="0.25">
      <c r="A1060" s="13" t="s">
        <v>2741</v>
      </c>
      <c r="B1060" s="9" t="s">
        <v>4118</v>
      </c>
      <c r="C1060" s="10" t="s">
        <v>4121</v>
      </c>
      <c r="D1060" s="14">
        <v>6</v>
      </c>
      <c r="E1060" s="9" t="s">
        <v>4634</v>
      </c>
      <c r="F1060" s="25">
        <v>2.3624999999999998</v>
      </c>
      <c r="G1060" s="29">
        <f t="shared" si="16"/>
        <v>14.174999999999999</v>
      </c>
    </row>
    <row r="1061" spans="1:7" ht="12.6" customHeight="1" x14ac:dyDescent="0.25">
      <c r="A1061" s="13" t="s">
        <v>2742</v>
      </c>
      <c r="B1061" s="9" t="s">
        <v>4118</v>
      </c>
      <c r="C1061" s="10" t="s">
        <v>4123</v>
      </c>
      <c r="D1061" s="14">
        <v>100</v>
      </c>
      <c r="E1061" s="9" t="s">
        <v>4634</v>
      </c>
      <c r="F1061" s="25">
        <v>0.7</v>
      </c>
      <c r="G1061" s="29">
        <f t="shared" si="16"/>
        <v>70</v>
      </c>
    </row>
    <row r="1062" spans="1:7" ht="12.6" customHeight="1" x14ac:dyDescent="0.25">
      <c r="A1062" s="13" t="s">
        <v>2743</v>
      </c>
      <c r="B1062" s="9" t="s">
        <v>4118</v>
      </c>
      <c r="C1062" s="10" t="s">
        <v>4125</v>
      </c>
      <c r="D1062" s="14">
        <v>400</v>
      </c>
      <c r="E1062" s="9" t="s">
        <v>4634</v>
      </c>
      <c r="F1062" s="25">
        <v>0.8</v>
      </c>
      <c r="G1062" s="29">
        <f t="shared" si="16"/>
        <v>320</v>
      </c>
    </row>
    <row r="1063" spans="1:7" ht="12.6" customHeight="1" x14ac:dyDescent="0.25">
      <c r="A1063" s="13" t="s">
        <v>2744</v>
      </c>
      <c r="B1063" s="9" t="s">
        <v>4118</v>
      </c>
      <c r="C1063" s="10" t="s">
        <v>4127</v>
      </c>
      <c r="D1063" s="14">
        <v>240</v>
      </c>
      <c r="E1063" s="9" t="s">
        <v>4634</v>
      </c>
      <c r="F1063" s="25">
        <v>0.6</v>
      </c>
      <c r="G1063" s="29">
        <f t="shared" si="16"/>
        <v>144</v>
      </c>
    </row>
    <row r="1064" spans="1:7" ht="12.6" customHeight="1" x14ac:dyDescent="0.25">
      <c r="A1064" s="13" t="s">
        <v>2745</v>
      </c>
      <c r="B1064" s="9" t="s">
        <v>4118</v>
      </c>
      <c r="C1064" s="10" t="s">
        <v>4129</v>
      </c>
      <c r="D1064" s="14">
        <v>160</v>
      </c>
      <c r="E1064" s="9" t="s">
        <v>4634</v>
      </c>
      <c r="F1064" s="25">
        <v>0.6</v>
      </c>
      <c r="G1064" s="29">
        <f t="shared" si="16"/>
        <v>96</v>
      </c>
    </row>
    <row r="1065" spans="1:7" ht="12.6" customHeight="1" x14ac:dyDescent="0.25">
      <c r="A1065" s="13" t="s">
        <v>4627</v>
      </c>
      <c r="B1065" s="9" t="s">
        <v>4130</v>
      </c>
      <c r="C1065" s="10" t="s">
        <v>4131</v>
      </c>
      <c r="D1065" s="12" t="s">
        <v>4630</v>
      </c>
      <c r="E1065" s="9"/>
      <c r="F1065" s="25"/>
      <c r="G1065" s="29" t="e">
        <f t="shared" si="16"/>
        <v>#VALUE!</v>
      </c>
    </row>
    <row r="1066" spans="1:7" ht="12.6" customHeight="1" x14ac:dyDescent="0.25">
      <c r="A1066" s="13" t="s">
        <v>2746</v>
      </c>
      <c r="B1066" s="9" t="s">
        <v>4130</v>
      </c>
      <c r="C1066" s="10" t="s">
        <v>4133</v>
      </c>
      <c r="D1066" s="14">
        <v>15</v>
      </c>
      <c r="E1066" s="9" t="s">
        <v>4655</v>
      </c>
      <c r="F1066" s="25">
        <v>3.1875</v>
      </c>
      <c r="G1066" s="29">
        <f t="shared" si="16"/>
        <v>47.8125</v>
      </c>
    </row>
    <row r="1067" spans="1:7" ht="12.6" customHeight="1" x14ac:dyDescent="0.25">
      <c r="A1067" s="13" t="s">
        <v>2747</v>
      </c>
      <c r="B1067" s="9" t="s">
        <v>4130</v>
      </c>
      <c r="C1067" s="10" t="s">
        <v>4137</v>
      </c>
      <c r="D1067" s="14">
        <v>10</v>
      </c>
      <c r="E1067" s="9" t="s">
        <v>4655</v>
      </c>
      <c r="F1067" s="25">
        <v>5.4749999999999996</v>
      </c>
      <c r="G1067" s="29">
        <f t="shared" si="16"/>
        <v>54.75</v>
      </c>
    </row>
    <row r="1068" spans="1:7" ht="12.6" customHeight="1" x14ac:dyDescent="0.25">
      <c r="A1068" s="13" t="s">
        <v>2748</v>
      </c>
      <c r="B1068" s="9" t="s">
        <v>4130</v>
      </c>
      <c r="C1068" s="10" t="s">
        <v>4139</v>
      </c>
      <c r="D1068" s="14">
        <v>30</v>
      </c>
      <c r="E1068" s="9" t="s">
        <v>4655</v>
      </c>
      <c r="F1068" s="25">
        <v>2.4749999999999996</v>
      </c>
      <c r="G1068" s="29">
        <f t="shared" si="16"/>
        <v>74.249999999999986</v>
      </c>
    </row>
    <row r="1069" spans="1:7" ht="12.6" customHeight="1" x14ac:dyDescent="0.25">
      <c r="A1069" s="13" t="s">
        <v>2749</v>
      </c>
      <c r="B1069" s="9" t="s">
        <v>4130</v>
      </c>
      <c r="C1069" s="10" t="s">
        <v>4141</v>
      </c>
      <c r="D1069" s="14">
        <v>40</v>
      </c>
      <c r="E1069" s="9" t="s">
        <v>4655</v>
      </c>
      <c r="F1069" s="25">
        <v>2.4749999999999996</v>
      </c>
      <c r="G1069" s="29">
        <f t="shared" si="16"/>
        <v>98.999999999999986</v>
      </c>
    </row>
    <row r="1070" spans="1:7" ht="12.6" customHeight="1" x14ac:dyDescent="0.25">
      <c r="A1070" s="13" t="s">
        <v>4627</v>
      </c>
      <c r="B1070" s="9" t="s">
        <v>4130</v>
      </c>
      <c r="C1070" s="10" t="s">
        <v>4142</v>
      </c>
      <c r="D1070" s="12" t="s">
        <v>4630</v>
      </c>
      <c r="E1070" s="9"/>
      <c r="F1070" s="25"/>
      <c r="G1070" s="29" t="e">
        <f t="shared" si="16"/>
        <v>#VALUE!</v>
      </c>
    </row>
    <row r="1071" spans="1:7" ht="12.6" customHeight="1" x14ac:dyDescent="0.25">
      <c r="A1071" s="13" t="s">
        <v>2750</v>
      </c>
      <c r="B1071" s="9" t="s">
        <v>4130</v>
      </c>
      <c r="C1071" s="10" t="s">
        <v>4144</v>
      </c>
      <c r="D1071" s="14">
        <v>15</v>
      </c>
      <c r="E1071" s="9" t="s">
        <v>4655</v>
      </c>
      <c r="F1071" s="25">
        <v>5.68</v>
      </c>
      <c r="G1071" s="29">
        <f t="shared" si="16"/>
        <v>85.199999999999989</v>
      </c>
    </row>
    <row r="1072" spans="1:7" ht="12.6" customHeight="1" x14ac:dyDescent="0.25">
      <c r="A1072" s="13" t="s">
        <v>2751</v>
      </c>
      <c r="B1072" s="9" t="s">
        <v>4130</v>
      </c>
      <c r="C1072" s="10" t="s">
        <v>4148</v>
      </c>
      <c r="D1072" s="14">
        <v>2</v>
      </c>
      <c r="E1072" s="9" t="s">
        <v>4634</v>
      </c>
      <c r="F1072" s="25">
        <v>2.0625</v>
      </c>
      <c r="G1072" s="29">
        <f t="shared" si="16"/>
        <v>4.125</v>
      </c>
    </row>
    <row r="1073" spans="1:7" ht="12.6" customHeight="1" x14ac:dyDescent="0.25">
      <c r="A1073" s="13" t="s">
        <v>2752</v>
      </c>
      <c r="B1073" s="9" t="s">
        <v>4130</v>
      </c>
      <c r="C1073" s="10" t="s">
        <v>4150</v>
      </c>
      <c r="D1073" s="14">
        <v>2</v>
      </c>
      <c r="E1073" s="9" t="s">
        <v>4634</v>
      </c>
      <c r="F1073" s="25">
        <v>2.0625</v>
      </c>
      <c r="G1073" s="29">
        <f t="shared" si="16"/>
        <v>4.125</v>
      </c>
    </row>
    <row r="1074" spans="1:7" ht="12.6" customHeight="1" x14ac:dyDescent="0.25">
      <c r="A1074" s="13" t="s">
        <v>2753</v>
      </c>
      <c r="B1074" s="9" t="s">
        <v>4130</v>
      </c>
      <c r="C1074" s="10" t="s">
        <v>4152</v>
      </c>
      <c r="D1074" s="14">
        <v>2</v>
      </c>
      <c r="E1074" s="9" t="s">
        <v>4634</v>
      </c>
      <c r="F1074" s="25">
        <v>3.375</v>
      </c>
      <c r="G1074" s="29">
        <f t="shared" si="16"/>
        <v>6.75</v>
      </c>
    </row>
    <row r="1075" spans="1:7" ht="12.6" customHeight="1" x14ac:dyDescent="0.25">
      <c r="A1075" s="13" t="s">
        <v>2754</v>
      </c>
      <c r="B1075" s="9" t="s">
        <v>4130</v>
      </c>
      <c r="C1075" s="10" t="s">
        <v>4154</v>
      </c>
      <c r="D1075" s="14">
        <v>4</v>
      </c>
      <c r="E1075" s="9" t="s">
        <v>4634</v>
      </c>
      <c r="F1075" s="25">
        <v>1.3875000000000002</v>
      </c>
      <c r="G1075" s="29">
        <f t="shared" si="16"/>
        <v>5.5500000000000007</v>
      </c>
    </row>
    <row r="1076" spans="1:7" ht="12.6" customHeight="1" x14ac:dyDescent="0.25">
      <c r="A1076" s="13" t="s">
        <v>2755</v>
      </c>
      <c r="B1076" s="9" t="s">
        <v>4130</v>
      </c>
      <c r="C1076" s="10" t="s">
        <v>4156</v>
      </c>
      <c r="D1076" s="14">
        <v>20</v>
      </c>
      <c r="E1076" s="9" t="s">
        <v>4634</v>
      </c>
      <c r="F1076" s="25">
        <v>0.78750000000000009</v>
      </c>
      <c r="G1076" s="29">
        <f t="shared" si="16"/>
        <v>15.750000000000002</v>
      </c>
    </row>
    <row r="1077" spans="1:7" ht="12.6" customHeight="1" x14ac:dyDescent="0.25">
      <c r="A1077" s="13" t="s">
        <v>2756</v>
      </c>
      <c r="B1077" s="9" t="s">
        <v>4158</v>
      </c>
      <c r="C1077" s="10" t="s">
        <v>4159</v>
      </c>
      <c r="D1077" s="14">
        <v>140</v>
      </c>
      <c r="E1077" s="9" t="s">
        <v>4655</v>
      </c>
      <c r="F1077" s="25">
        <v>1.4475</v>
      </c>
      <c r="G1077" s="29">
        <f t="shared" si="16"/>
        <v>202.65</v>
      </c>
    </row>
    <row r="1078" spans="1:7" ht="12.6" customHeight="1" x14ac:dyDescent="0.25">
      <c r="A1078" s="13" t="s">
        <v>2757</v>
      </c>
      <c r="B1078" s="9" t="s">
        <v>4158</v>
      </c>
      <c r="C1078" s="10" t="s">
        <v>4161</v>
      </c>
      <c r="D1078" s="14">
        <v>120</v>
      </c>
      <c r="E1078" s="9" t="s">
        <v>4655</v>
      </c>
      <c r="F1078" s="25">
        <v>1.44</v>
      </c>
      <c r="G1078" s="29">
        <f t="shared" si="16"/>
        <v>172.79999999999998</v>
      </c>
    </row>
    <row r="1079" spans="1:7" ht="12.6" customHeight="1" x14ac:dyDescent="0.25">
      <c r="A1079" s="13" t="s">
        <v>2758</v>
      </c>
      <c r="B1079" s="9" t="s">
        <v>4158</v>
      </c>
      <c r="C1079" s="10" t="s">
        <v>4163</v>
      </c>
      <c r="D1079" s="14">
        <v>40</v>
      </c>
      <c r="E1079" s="9" t="s">
        <v>4655</v>
      </c>
      <c r="F1079" s="25">
        <v>1.7925</v>
      </c>
      <c r="G1079" s="29">
        <f t="shared" si="16"/>
        <v>71.7</v>
      </c>
    </row>
    <row r="1080" spans="1:7" ht="12.6" customHeight="1" x14ac:dyDescent="0.25">
      <c r="A1080" s="13" t="s">
        <v>2759</v>
      </c>
      <c r="B1080" s="9" t="s">
        <v>4158</v>
      </c>
      <c r="C1080" s="10" t="s">
        <v>4165</v>
      </c>
      <c r="D1080" s="14">
        <v>80</v>
      </c>
      <c r="E1080" s="9" t="s">
        <v>4655</v>
      </c>
      <c r="F1080" s="25">
        <v>0.67999999999999994</v>
      </c>
      <c r="G1080" s="29">
        <f t="shared" si="16"/>
        <v>54.399999999999991</v>
      </c>
    </row>
    <row r="1081" spans="1:7" ht="12.6" customHeight="1" x14ac:dyDescent="0.25">
      <c r="A1081" s="13" t="s">
        <v>2760</v>
      </c>
      <c r="B1081" s="9" t="s">
        <v>4167</v>
      </c>
      <c r="C1081" s="10" t="s">
        <v>4168</v>
      </c>
      <c r="D1081" s="14">
        <v>20</v>
      </c>
      <c r="E1081" s="9" t="s">
        <v>4655</v>
      </c>
      <c r="F1081" s="25">
        <v>4</v>
      </c>
      <c r="G1081" s="29">
        <f t="shared" si="16"/>
        <v>80</v>
      </c>
    </row>
    <row r="1082" spans="1:7" ht="12.6" customHeight="1" x14ac:dyDescent="0.25">
      <c r="A1082" s="13" t="s">
        <v>2761</v>
      </c>
      <c r="B1082" s="9" t="s">
        <v>4167</v>
      </c>
      <c r="C1082" s="10" t="s">
        <v>4170</v>
      </c>
      <c r="D1082" s="14">
        <v>40</v>
      </c>
      <c r="E1082" s="9" t="s">
        <v>4655</v>
      </c>
      <c r="F1082" s="25">
        <v>6.5</v>
      </c>
      <c r="G1082" s="29">
        <f t="shared" si="16"/>
        <v>260</v>
      </c>
    </row>
    <row r="1083" spans="1:7" ht="12.6" customHeight="1" x14ac:dyDescent="0.25">
      <c r="A1083" s="13" t="s">
        <v>2762</v>
      </c>
      <c r="B1083" s="9" t="s">
        <v>4158</v>
      </c>
      <c r="C1083" s="10" t="s">
        <v>4172</v>
      </c>
      <c r="D1083" s="14">
        <v>350</v>
      </c>
      <c r="E1083" s="9" t="s">
        <v>4655</v>
      </c>
      <c r="F1083" s="25">
        <v>1.8824999999999998</v>
      </c>
      <c r="G1083" s="29">
        <f t="shared" si="16"/>
        <v>658.875</v>
      </c>
    </row>
    <row r="1084" spans="1:7" ht="12.6" customHeight="1" x14ac:dyDescent="0.25">
      <c r="A1084" s="13" t="s">
        <v>2763</v>
      </c>
      <c r="B1084" s="9" t="s">
        <v>4158</v>
      </c>
      <c r="C1084" s="10" t="s">
        <v>4174</v>
      </c>
      <c r="D1084" s="14">
        <v>300</v>
      </c>
      <c r="E1084" s="9" t="s">
        <v>4655</v>
      </c>
      <c r="F1084" s="25">
        <v>1.9950000000000001</v>
      </c>
      <c r="G1084" s="29">
        <f t="shared" si="16"/>
        <v>598.5</v>
      </c>
    </row>
    <row r="1085" spans="1:7" ht="12.6" customHeight="1" x14ac:dyDescent="0.25">
      <c r="A1085" s="13" t="s">
        <v>2764</v>
      </c>
      <c r="B1085" s="9" t="s">
        <v>4158</v>
      </c>
      <c r="C1085" s="10" t="s">
        <v>4176</v>
      </c>
      <c r="D1085" s="14">
        <v>180</v>
      </c>
      <c r="E1085" s="9" t="s">
        <v>4655</v>
      </c>
      <c r="F1085" s="25">
        <v>2.1825000000000001</v>
      </c>
      <c r="G1085" s="29">
        <f t="shared" si="16"/>
        <v>392.85</v>
      </c>
    </row>
    <row r="1086" spans="1:7" ht="12.6" customHeight="1" x14ac:dyDescent="0.25">
      <c r="A1086" s="13" t="s">
        <v>2765</v>
      </c>
      <c r="B1086" s="9" t="s">
        <v>4158</v>
      </c>
      <c r="C1086" s="10" t="s">
        <v>2766</v>
      </c>
      <c r="D1086" s="14">
        <v>80</v>
      </c>
      <c r="E1086" s="9" t="s">
        <v>4655</v>
      </c>
      <c r="F1086" s="25">
        <v>2.79</v>
      </c>
      <c r="G1086" s="29">
        <f t="shared" si="16"/>
        <v>223.2</v>
      </c>
    </row>
    <row r="1087" spans="1:7" ht="12.6" customHeight="1" x14ac:dyDescent="0.25">
      <c r="A1087" s="13" t="s">
        <v>2767</v>
      </c>
      <c r="B1087" s="9" t="s">
        <v>4158</v>
      </c>
      <c r="C1087" s="10" t="s">
        <v>4180</v>
      </c>
      <c r="D1087" s="14">
        <v>90</v>
      </c>
      <c r="E1087" s="9" t="s">
        <v>4655</v>
      </c>
      <c r="F1087" s="25">
        <v>3.1574999999999998</v>
      </c>
      <c r="G1087" s="29">
        <f t="shared" si="16"/>
        <v>284.17499999999995</v>
      </c>
    </row>
    <row r="1088" spans="1:7" ht="12.6" customHeight="1" x14ac:dyDescent="0.25">
      <c r="A1088" s="13" t="s">
        <v>2768</v>
      </c>
      <c r="B1088" s="9" t="s">
        <v>4158</v>
      </c>
      <c r="C1088" s="10" t="s">
        <v>4182</v>
      </c>
      <c r="D1088" s="14">
        <v>80</v>
      </c>
      <c r="E1088" s="9" t="s">
        <v>4655</v>
      </c>
      <c r="F1088" s="25">
        <v>3.8249999999999997</v>
      </c>
      <c r="G1088" s="29">
        <f t="shared" si="16"/>
        <v>306</v>
      </c>
    </row>
    <row r="1089" spans="1:7" ht="12.6" customHeight="1" x14ac:dyDescent="0.25">
      <c r="A1089" s="13" t="s">
        <v>2769</v>
      </c>
      <c r="B1089" s="9" t="s">
        <v>4158</v>
      </c>
      <c r="C1089" s="10" t="s">
        <v>4184</v>
      </c>
      <c r="D1089" s="14">
        <v>60</v>
      </c>
      <c r="E1089" s="9" t="s">
        <v>4655</v>
      </c>
      <c r="F1089" s="25">
        <v>4.3049999999999997</v>
      </c>
      <c r="G1089" s="29">
        <f t="shared" si="16"/>
        <v>258.29999999999995</v>
      </c>
    </row>
    <row r="1090" spans="1:7" ht="12.6" customHeight="1" x14ac:dyDescent="0.25">
      <c r="A1090" s="13" t="s">
        <v>4627</v>
      </c>
      <c r="B1090" s="9" t="s">
        <v>4185</v>
      </c>
      <c r="C1090" s="10" t="s">
        <v>4186</v>
      </c>
      <c r="D1090" s="12" t="s">
        <v>4630</v>
      </c>
      <c r="E1090" s="9"/>
      <c r="F1090" s="25"/>
      <c r="G1090" s="29" t="e">
        <f t="shared" si="16"/>
        <v>#VALUE!</v>
      </c>
    </row>
    <row r="1091" spans="1:7" ht="12.6" customHeight="1" x14ac:dyDescent="0.25">
      <c r="A1091" s="13" t="s">
        <v>4627</v>
      </c>
      <c r="B1091" s="9" t="s">
        <v>4185</v>
      </c>
      <c r="C1091" s="10" t="s">
        <v>4187</v>
      </c>
      <c r="D1091" s="12" t="s">
        <v>4630</v>
      </c>
      <c r="E1091" s="9"/>
      <c r="F1091" s="25"/>
      <c r="G1091" s="29" t="e">
        <f t="shared" ref="G1091:G1154" si="17">F1091*D1091</f>
        <v>#VALUE!</v>
      </c>
    </row>
    <row r="1092" spans="1:7" ht="12.6" customHeight="1" x14ac:dyDescent="0.25">
      <c r="A1092" s="13" t="s">
        <v>4627</v>
      </c>
      <c r="B1092" s="9" t="s">
        <v>4185</v>
      </c>
      <c r="C1092" s="10" t="s">
        <v>4188</v>
      </c>
      <c r="D1092" s="12" t="s">
        <v>4630</v>
      </c>
      <c r="E1092" s="9"/>
      <c r="F1092" s="25"/>
      <c r="G1092" s="29" t="e">
        <f t="shared" si="17"/>
        <v>#VALUE!</v>
      </c>
    </row>
    <row r="1093" spans="1:7" ht="12.6" customHeight="1" x14ac:dyDescent="0.25">
      <c r="A1093" s="13" t="s">
        <v>4627</v>
      </c>
      <c r="B1093" s="9" t="s">
        <v>4185</v>
      </c>
      <c r="C1093" s="10" t="s">
        <v>4189</v>
      </c>
      <c r="D1093" s="12" t="s">
        <v>4630</v>
      </c>
      <c r="E1093" s="9"/>
      <c r="F1093" s="25"/>
      <c r="G1093" s="29" t="e">
        <f t="shared" si="17"/>
        <v>#VALUE!</v>
      </c>
    </row>
    <row r="1094" spans="1:7" ht="12.6" customHeight="1" x14ac:dyDescent="0.25">
      <c r="A1094" s="13" t="s">
        <v>4627</v>
      </c>
      <c r="B1094" s="9" t="s">
        <v>4185</v>
      </c>
      <c r="C1094" s="10" t="s">
        <v>4190</v>
      </c>
      <c r="D1094" s="12" t="s">
        <v>4630</v>
      </c>
      <c r="E1094" s="9"/>
      <c r="F1094" s="25"/>
      <c r="G1094" s="29" t="e">
        <f t="shared" si="17"/>
        <v>#VALUE!</v>
      </c>
    </row>
    <row r="1095" spans="1:7" ht="12.6" customHeight="1" x14ac:dyDescent="0.25">
      <c r="A1095" s="13" t="s">
        <v>4627</v>
      </c>
      <c r="B1095" s="9" t="s">
        <v>4185</v>
      </c>
      <c r="C1095" s="10" t="s">
        <v>4191</v>
      </c>
      <c r="D1095" s="12" t="s">
        <v>4630</v>
      </c>
      <c r="E1095" s="9"/>
      <c r="F1095" s="25"/>
      <c r="G1095" s="29" t="e">
        <f t="shared" si="17"/>
        <v>#VALUE!</v>
      </c>
    </row>
    <row r="1096" spans="1:7" ht="12.6" customHeight="1" x14ac:dyDescent="0.25">
      <c r="A1096" s="13" t="s">
        <v>4627</v>
      </c>
      <c r="B1096" s="9" t="s">
        <v>4185</v>
      </c>
      <c r="C1096" s="10" t="s">
        <v>4192</v>
      </c>
      <c r="D1096" s="12" t="s">
        <v>4630</v>
      </c>
      <c r="E1096" s="9"/>
      <c r="F1096" s="25"/>
      <c r="G1096" s="29" t="e">
        <f t="shared" si="17"/>
        <v>#VALUE!</v>
      </c>
    </row>
    <row r="1097" spans="1:7" ht="12.6" customHeight="1" x14ac:dyDescent="0.25">
      <c r="A1097" s="13" t="s">
        <v>4627</v>
      </c>
      <c r="B1097" s="9" t="s">
        <v>4185</v>
      </c>
      <c r="C1097" s="10" t="s">
        <v>4193</v>
      </c>
      <c r="D1097" s="12" t="s">
        <v>4630</v>
      </c>
      <c r="E1097" s="9"/>
      <c r="F1097" s="25"/>
      <c r="G1097" s="29" t="e">
        <f t="shared" si="17"/>
        <v>#VALUE!</v>
      </c>
    </row>
    <row r="1098" spans="1:7" ht="12.6" customHeight="1" x14ac:dyDescent="0.25">
      <c r="A1098" s="13" t="s">
        <v>4627</v>
      </c>
      <c r="B1098" s="9" t="s">
        <v>4185</v>
      </c>
      <c r="C1098" s="10" t="s">
        <v>4194</v>
      </c>
      <c r="D1098" s="12" t="s">
        <v>4630</v>
      </c>
      <c r="E1098" s="9"/>
      <c r="F1098" s="25"/>
      <c r="G1098" s="29" t="e">
        <f t="shared" si="17"/>
        <v>#VALUE!</v>
      </c>
    </row>
    <row r="1099" spans="1:7" ht="12.6" customHeight="1" x14ac:dyDescent="0.25">
      <c r="A1099" s="13" t="s">
        <v>2770</v>
      </c>
      <c r="B1099" s="9" t="s">
        <v>4185</v>
      </c>
      <c r="C1099" s="10" t="s">
        <v>4196</v>
      </c>
      <c r="D1099" s="14">
        <v>80</v>
      </c>
      <c r="E1099" s="9" t="s">
        <v>4655</v>
      </c>
      <c r="F1099" s="25">
        <v>3.2399999999999998</v>
      </c>
      <c r="G1099" s="29">
        <f t="shared" si="17"/>
        <v>259.2</v>
      </c>
    </row>
    <row r="1100" spans="1:7" ht="12.6" customHeight="1" x14ac:dyDescent="0.25">
      <c r="A1100" s="13" t="s">
        <v>2771</v>
      </c>
      <c r="B1100" s="9" t="s">
        <v>4185</v>
      </c>
      <c r="C1100" s="10" t="s">
        <v>4198</v>
      </c>
      <c r="D1100" s="14">
        <v>120</v>
      </c>
      <c r="E1100" s="9" t="s">
        <v>4655</v>
      </c>
      <c r="F1100" s="25">
        <v>3.2399999999999998</v>
      </c>
      <c r="G1100" s="29">
        <f t="shared" si="17"/>
        <v>388.79999999999995</v>
      </c>
    </row>
    <row r="1101" spans="1:7" ht="12.6" customHeight="1" x14ac:dyDescent="0.25">
      <c r="A1101" s="13" t="s">
        <v>2772</v>
      </c>
      <c r="B1101" s="9" t="s">
        <v>4185</v>
      </c>
      <c r="C1101" s="10" t="s">
        <v>4202</v>
      </c>
      <c r="D1101" s="14">
        <v>100</v>
      </c>
      <c r="E1101" s="9" t="s">
        <v>4655</v>
      </c>
      <c r="F1101" s="25">
        <v>3.2399999999999998</v>
      </c>
      <c r="G1101" s="29">
        <f t="shared" si="17"/>
        <v>324</v>
      </c>
    </row>
    <row r="1102" spans="1:7" ht="12.6" customHeight="1" x14ac:dyDescent="0.25">
      <c r="A1102" s="13" t="s">
        <v>2773</v>
      </c>
      <c r="B1102" s="9" t="s">
        <v>4185</v>
      </c>
      <c r="C1102" s="10" t="s">
        <v>4204</v>
      </c>
      <c r="D1102" s="14">
        <v>20</v>
      </c>
      <c r="E1102" s="9" t="s">
        <v>4655</v>
      </c>
      <c r="F1102" s="25">
        <v>3.3600000000000003</v>
      </c>
      <c r="G1102" s="29">
        <f t="shared" si="17"/>
        <v>67.2</v>
      </c>
    </row>
    <row r="1103" spans="1:7" ht="12.6" customHeight="1" x14ac:dyDescent="0.25">
      <c r="A1103" s="13" t="s">
        <v>4627</v>
      </c>
      <c r="B1103" s="9" t="s">
        <v>4185</v>
      </c>
      <c r="C1103" s="10" t="s">
        <v>4207</v>
      </c>
      <c r="D1103" s="12" t="s">
        <v>4630</v>
      </c>
      <c r="E1103" s="9"/>
      <c r="F1103" s="25"/>
      <c r="G1103" s="29" t="e">
        <f t="shared" si="17"/>
        <v>#VALUE!</v>
      </c>
    </row>
    <row r="1104" spans="1:7" ht="12.6" customHeight="1" x14ac:dyDescent="0.25">
      <c r="A1104" s="13" t="s">
        <v>2774</v>
      </c>
      <c r="B1104" s="9" t="s">
        <v>4185</v>
      </c>
      <c r="C1104" s="10" t="s">
        <v>4209</v>
      </c>
      <c r="D1104" s="14">
        <v>100</v>
      </c>
      <c r="E1104" s="9" t="s">
        <v>4655</v>
      </c>
      <c r="F1104" s="25">
        <v>0.84000000000000008</v>
      </c>
      <c r="G1104" s="29">
        <f t="shared" si="17"/>
        <v>84.000000000000014</v>
      </c>
    </row>
    <row r="1105" spans="1:7" ht="12.6" customHeight="1" x14ac:dyDescent="0.25">
      <c r="A1105" s="13" t="s">
        <v>2775</v>
      </c>
      <c r="B1105" s="9" t="s">
        <v>4185</v>
      </c>
      <c r="C1105" s="10" t="s">
        <v>4211</v>
      </c>
      <c r="D1105" s="14">
        <v>200</v>
      </c>
      <c r="E1105" s="9" t="s">
        <v>4655</v>
      </c>
      <c r="F1105" s="25">
        <v>0.84000000000000008</v>
      </c>
      <c r="G1105" s="29">
        <f t="shared" si="17"/>
        <v>168.00000000000003</v>
      </c>
    </row>
    <row r="1106" spans="1:7" ht="12.6" customHeight="1" x14ac:dyDescent="0.25">
      <c r="A1106" s="13" t="s">
        <v>2776</v>
      </c>
      <c r="B1106" s="9" t="s">
        <v>4185</v>
      </c>
      <c r="C1106" s="10" t="s">
        <v>4213</v>
      </c>
      <c r="D1106" s="14">
        <v>250</v>
      </c>
      <c r="E1106" s="9" t="s">
        <v>4655</v>
      </c>
      <c r="F1106" s="25">
        <v>0.84000000000000008</v>
      </c>
      <c r="G1106" s="29">
        <f t="shared" si="17"/>
        <v>210.00000000000003</v>
      </c>
    </row>
    <row r="1107" spans="1:7" ht="12.6" customHeight="1" x14ac:dyDescent="0.25">
      <c r="A1107" s="13" t="s">
        <v>2777</v>
      </c>
      <c r="B1107" s="9" t="s">
        <v>4185</v>
      </c>
      <c r="C1107" s="10" t="s">
        <v>4215</v>
      </c>
      <c r="D1107" s="14">
        <v>180</v>
      </c>
      <c r="E1107" s="9" t="s">
        <v>4655</v>
      </c>
      <c r="F1107" s="25">
        <v>0.84000000000000008</v>
      </c>
      <c r="G1107" s="29">
        <f t="shared" si="17"/>
        <v>151.20000000000002</v>
      </c>
    </row>
    <row r="1108" spans="1:7" ht="12.6" customHeight="1" x14ac:dyDescent="0.25">
      <c r="A1108" s="13" t="s">
        <v>2778</v>
      </c>
      <c r="B1108" s="9" t="s">
        <v>4185</v>
      </c>
      <c r="C1108" s="10" t="s">
        <v>4219</v>
      </c>
      <c r="D1108" s="14">
        <v>4000</v>
      </c>
      <c r="E1108" s="9" t="s">
        <v>4655</v>
      </c>
      <c r="F1108" s="25">
        <v>0.76</v>
      </c>
      <c r="G1108" s="29">
        <f t="shared" si="17"/>
        <v>3040</v>
      </c>
    </row>
    <row r="1109" spans="1:7" ht="12.6" customHeight="1" x14ac:dyDescent="0.25">
      <c r="A1109" s="13" t="s">
        <v>2779</v>
      </c>
      <c r="B1109" s="9" t="s">
        <v>4185</v>
      </c>
      <c r="C1109" s="10" t="s">
        <v>4198</v>
      </c>
      <c r="D1109" s="14">
        <v>1000</v>
      </c>
      <c r="E1109" s="9" t="s">
        <v>4655</v>
      </c>
      <c r="F1109" s="25">
        <v>0.76</v>
      </c>
      <c r="G1109" s="29">
        <f t="shared" si="17"/>
        <v>760</v>
      </c>
    </row>
    <row r="1110" spans="1:7" ht="12.6" customHeight="1" x14ac:dyDescent="0.25">
      <c r="A1110" s="13" t="s">
        <v>2780</v>
      </c>
      <c r="B1110" s="9" t="s">
        <v>4185</v>
      </c>
      <c r="C1110" s="10" t="s">
        <v>4200</v>
      </c>
      <c r="D1110" s="14">
        <v>100</v>
      </c>
      <c r="E1110" s="9" t="s">
        <v>4655</v>
      </c>
      <c r="F1110" s="25">
        <v>0.76</v>
      </c>
      <c r="G1110" s="29">
        <f t="shared" si="17"/>
        <v>76</v>
      </c>
    </row>
    <row r="1111" spans="1:7" ht="12.6" customHeight="1" x14ac:dyDescent="0.25">
      <c r="A1111" s="13" t="s">
        <v>2781</v>
      </c>
      <c r="B1111" s="9" t="s">
        <v>4185</v>
      </c>
      <c r="C1111" s="10" t="s">
        <v>4202</v>
      </c>
      <c r="D1111" s="14">
        <v>3000</v>
      </c>
      <c r="E1111" s="9" t="s">
        <v>4655</v>
      </c>
      <c r="F1111" s="25">
        <v>0.76</v>
      </c>
      <c r="G1111" s="29">
        <f t="shared" si="17"/>
        <v>2280</v>
      </c>
    </row>
    <row r="1112" spans="1:7" ht="12.6" customHeight="1" x14ac:dyDescent="0.25">
      <c r="A1112" s="13" t="s">
        <v>2782</v>
      </c>
      <c r="B1112" s="9" t="s">
        <v>4185</v>
      </c>
      <c r="C1112" s="10" t="s">
        <v>4204</v>
      </c>
      <c r="D1112" s="14">
        <v>800</v>
      </c>
      <c r="E1112" s="9" t="s">
        <v>4655</v>
      </c>
      <c r="F1112" s="25">
        <v>0.84000000000000008</v>
      </c>
      <c r="G1112" s="29">
        <f t="shared" si="17"/>
        <v>672.00000000000011</v>
      </c>
    </row>
    <row r="1113" spans="1:7" ht="12.6" customHeight="1" x14ac:dyDescent="0.25">
      <c r="A1113" s="13" t="s">
        <v>2783</v>
      </c>
      <c r="B1113" s="9" t="s">
        <v>4185</v>
      </c>
      <c r="C1113" s="10" t="s">
        <v>4206</v>
      </c>
      <c r="D1113" s="14">
        <v>200</v>
      </c>
      <c r="E1113" s="9" t="s">
        <v>4655</v>
      </c>
      <c r="F1113" s="25">
        <v>1.1199999999999999</v>
      </c>
      <c r="G1113" s="29">
        <f t="shared" si="17"/>
        <v>223.99999999999997</v>
      </c>
    </row>
    <row r="1114" spans="1:7" ht="12.6" customHeight="1" x14ac:dyDescent="0.25">
      <c r="A1114" s="13" t="s">
        <v>2784</v>
      </c>
      <c r="B1114" s="9" t="s">
        <v>4185</v>
      </c>
      <c r="C1114" s="10" t="s">
        <v>4226</v>
      </c>
      <c r="D1114" s="14">
        <v>120</v>
      </c>
      <c r="E1114" s="9" t="s">
        <v>4655</v>
      </c>
      <c r="F1114" s="25">
        <v>1.28</v>
      </c>
      <c r="G1114" s="29">
        <f t="shared" si="17"/>
        <v>153.6</v>
      </c>
    </row>
    <row r="1115" spans="1:7" ht="12.6" customHeight="1" x14ac:dyDescent="0.25">
      <c r="A1115" s="13" t="s">
        <v>2785</v>
      </c>
      <c r="B1115" s="9" t="s">
        <v>4185</v>
      </c>
      <c r="C1115" s="10" t="s">
        <v>4228</v>
      </c>
      <c r="D1115" s="14">
        <v>80</v>
      </c>
      <c r="E1115" s="9" t="s">
        <v>4655</v>
      </c>
      <c r="F1115" s="25">
        <v>1.52</v>
      </c>
      <c r="G1115" s="29">
        <f t="shared" si="17"/>
        <v>121.6</v>
      </c>
    </row>
    <row r="1116" spans="1:7" ht="12.6" customHeight="1" x14ac:dyDescent="0.25">
      <c r="A1116" s="13" t="s">
        <v>2786</v>
      </c>
      <c r="B1116" s="9" t="s">
        <v>4185</v>
      </c>
      <c r="C1116" s="10" t="s">
        <v>4232</v>
      </c>
      <c r="D1116" s="14">
        <v>50</v>
      </c>
      <c r="E1116" s="9" t="s">
        <v>4655</v>
      </c>
      <c r="F1116" s="25">
        <v>1.8399999999999999</v>
      </c>
      <c r="G1116" s="29">
        <f t="shared" si="17"/>
        <v>92</v>
      </c>
    </row>
    <row r="1117" spans="1:7" ht="12.6" customHeight="1" x14ac:dyDescent="0.25">
      <c r="A1117" s="13" t="s">
        <v>2787</v>
      </c>
      <c r="B1117" s="9" t="s">
        <v>4185</v>
      </c>
      <c r="C1117" s="10" t="s">
        <v>4234</v>
      </c>
      <c r="D1117" s="14">
        <v>40</v>
      </c>
      <c r="E1117" s="9" t="s">
        <v>4655</v>
      </c>
      <c r="F1117" s="25">
        <v>2.16</v>
      </c>
      <c r="G1117" s="29">
        <f t="shared" si="17"/>
        <v>86.4</v>
      </c>
    </row>
    <row r="1118" spans="1:7" ht="12.6" customHeight="1" x14ac:dyDescent="0.25">
      <c r="A1118" s="13" t="s">
        <v>2788</v>
      </c>
      <c r="B1118" s="9" t="s">
        <v>4185</v>
      </c>
      <c r="C1118" s="10" t="s">
        <v>4238</v>
      </c>
      <c r="D1118" s="14">
        <v>30</v>
      </c>
      <c r="E1118" s="9" t="s">
        <v>4655</v>
      </c>
      <c r="F1118" s="25">
        <v>2.7600000000000002</v>
      </c>
      <c r="G1118" s="29">
        <f t="shared" si="17"/>
        <v>82.800000000000011</v>
      </c>
    </row>
    <row r="1119" spans="1:7" ht="12.6" customHeight="1" x14ac:dyDescent="0.25">
      <c r="A1119" s="13" t="s">
        <v>2789</v>
      </c>
      <c r="B1119" s="9" t="s">
        <v>4185</v>
      </c>
      <c r="C1119" s="10" t="s">
        <v>3753</v>
      </c>
      <c r="D1119" s="14">
        <v>100</v>
      </c>
      <c r="E1119" s="9" t="s">
        <v>4655</v>
      </c>
      <c r="F1119" s="25">
        <v>0.84000000000000008</v>
      </c>
      <c r="G1119" s="29">
        <f t="shared" si="17"/>
        <v>84.000000000000014</v>
      </c>
    </row>
    <row r="1120" spans="1:7" ht="12.6" customHeight="1" x14ac:dyDescent="0.25">
      <c r="A1120" s="13" t="s">
        <v>2790</v>
      </c>
      <c r="B1120" s="9" t="s">
        <v>4185</v>
      </c>
      <c r="C1120" s="10" t="s">
        <v>3755</v>
      </c>
      <c r="D1120" s="14">
        <v>100</v>
      </c>
      <c r="E1120" s="9" t="s">
        <v>4655</v>
      </c>
      <c r="F1120" s="25">
        <v>0.76</v>
      </c>
      <c r="G1120" s="29">
        <f t="shared" si="17"/>
        <v>76</v>
      </c>
    </row>
    <row r="1121" spans="1:7" ht="12.6" customHeight="1" x14ac:dyDescent="0.25">
      <c r="A1121" s="13" t="s">
        <v>2791</v>
      </c>
      <c r="B1121" s="9" t="s">
        <v>4185</v>
      </c>
      <c r="C1121" s="10" t="s">
        <v>3757</v>
      </c>
      <c r="D1121" s="14">
        <v>600</v>
      </c>
      <c r="E1121" s="9" t="s">
        <v>4655</v>
      </c>
      <c r="F1121" s="25">
        <v>0.76</v>
      </c>
      <c r="G1121" s="29">
        <f t="shared" si="17"/>
        <v>456</v>
      </c>
    </row>
    <row r="1122" spans="1:7" ht="12.6" customHeight="1" x14ac:dyDescent="0.25">
      <c r="A1122" s="13" t="s">
        <v>2792</v>
      </c>
      <c r="B1122" s="9" t="s">
        <v>4185</v>
      </c>
      <c r="C1122" s="10" t="s">
        <v>3759</v>
      </c>
      <c r="D1122" s="14">
        <v>30</v>
      </c>
      <c r="E1122" s="9" t="s">
        <v>4655</v>
      </c>
      <c r="F1122" s="25">
        <v>1.3599999999999999</v>
      </c>
      <c r="G1122" s="29">
        <f t="shared" si="17"/>
        <v>40.799999999999997</v>
      </c>
    </row>
    <row r="1123" spans="1:7" ht="12.6" customHeight="1" x14ac:dyDescent="0.25">
      <c r="A1123" s="13" t="s">
        <v>2793</v>
      </c>
      <c r="B1123" s="9" t="s">
        <v>4185</v>
      </c>
      <c r="C1123" s="10" t="s">
        <v>3761</v>
      </c>
      <c r="D1123" s="14">
        <v>40</v>
      </c>
      <c r="E1123" s="9" t="s">
        <v>4655</v>
      </c>
      <c r="F1123" s="25">
        <v>1.3599999999999999</v>
      </c>
      <c r="G1123" s="29">
        <f t="shared" si="17"/>
        <v>54.399999999999991</v>
      </c>
    </row>
    <row r="1124" spans="1:7" ht="12.6" customHeight="1" x14ac:dyDescent="0.25">
      <c r="A1124" s="13" t="s">
        <v>2794</v>
      </c>
      <c r="B1124" s="9" t="s">
        <v>4185</v>
      </c>
      <c r="C1124" s="10" t="s">
        <v>3763</v>
      </c>
      <c r="D1124" s="14">
        <v>20</v>
      </c>
      <c r="E1124" s="9" t="s">
        <v>4655</v>
      </c>
      <c r="F1124" s="25">
        <v>1.28</v>
      </c>
      <c r="G1124" s="29">
        <f t="shared" si="17"/>
        <v>25.6</v>
      </c>
    </row>
    <row r="1125" spans="1:7" ht="12.6" customHeight="1" x14ac:dyDescent="0.25">
      <c r="A1125" s="13" t="s">
        <v>4627</v>
      </c>
      <c r="B1125" s="9" t="s">
        <v>4185</v>
      </c>
      <c r="C1125" s="10" t="s">
        <v>3768</v>
      </c>
      <c r="D1125" s="12" t="s">
        <v>4630</v>
      </c>
      <c r="E1125" s="9"/>
      <c r="F1125" s="25"/>
      <c r="G1125" s="29" t="e">
        <f t="shared" si="17"/>
        <v>#VALUE!</v>
      </c>
    </row>
    <row r="1126" spans="1:7" ht="12.6" customHeight="1" x14ac:dyDescent="0.25">
      <c r="A1126" s="13" t="s">
        <v>2795</v>
      </c>
      <c r="B1126" s="9" t="s">
        <v>4185</v>
      </c>
      <c r="C1126" s="10" t="s">
        <v>3770</v>
      </c>
      <c r="D1126" s="14">
        <v>100</v>
      </c>
      <c r="E1126" s="9" t="s">
        <v>4655</v>
      </c>
      <c r="F1126" s="25">
        <v>0.6</v>
      </c>
      <c r="G1126" s="29">
        <f t="shared" si="17"/>
        <v>60</v>
      </c>
    </row>
    <row r="1127" spans="1:7" ht="12.6" customHeight="1" x14ac:dyDescent="0.25">
      <c r="A1127" s="13" t="s">
        <v>2796</v>
      </c>
      <c r="B1127" s="9" t="s">
        <v>4185</v>
      </c>
      <c r="C1127" s="10" t="s">
        <v>4211</v>
      </c>
      <c r="D1127" s="14">
        <v>350</v>
      </c>
      <c r="E1127" s="9" t="s">
        <v>4655</v>
      </c>
      <c r="F1127" s="25">
        <v>0.6</v>
      </c>
      <c r="G1127" s="29">
        <f t="shared" si="17"/>
        <v>210</v>
      </c>
    </row>
    <row r="1128" spans="1:7" ht="12.6" customHeight="1" x14ac:dyDescent="0.25">
      <c r="A1128" s="13" t="s">
        <v>2797</v>
      </c>
      <c r="B1128" s="9" t="s">
        <v>4185</v>
      </c>
      <c r="C1128" s="10" t="s">
        <v>4213</v>
      </c>
      <c r="D1128" s="14">
        <v>300</v>
      </c>
      <c r="E1128" s="9" t="s">
        <v>4655</v>
      </c>
      <c r="F1128" s="25">
        <v>0.6</v>
      </c>
      <c r="G1128" s="29">
        <f t="shared" si="17"/>
        <v>180</v>
      </c>
    </row>
    <row r="1129" spans="1:7" ht="12.6" customHeight="1" x14ac:dyDescent="0.25">
      <c r="A1129" s="13" t="s">
        <v>2798</v>
      </c>
      <c r="B1129" s="9" t="s">
        <v>4185</v>
      </c>
      <c r="C1129" s="10" t="s">
        <v>4215</v>
      </c>
      <c r="D1129" s="14">
        <v>200</v>
      </c>
      <c r="E1129" s="9" t="s">
        <v>4655</v>
      </c>
      <c r="F1129" s="25">
        <v>0.6</v>
      </c>
      <c r="G1129" s="29">
        <f t="shared" si="17"/>
        <v>120</v>
      </c>
    </row>
    <row r="1130" spans="1:7" ht="12.6" customHeight="1" x14ac:dyDescent="0.25">
      <c r="A1130" s="13" t="s">
        <v>2799</v>
      </c>
      <c r="B1130" s="9" t="s">
        <v>4185</v>
      </c>
      <c r="C1130" s="10" t="s">
        <v>4219</v>
      </c>
      <c r="D1130" s="14">
        <v>5200</v>
      </c>
      <c r="E1130" s="9" t="s">
        <v>4655</v>
      </c>
      <c r="F1130" s="25">
        <v>0.6</v>
      </c>
      <c r="G1130" s="29">
        <f t="shared" si="17"/>
        <v>3120</v>
      </c>
    </row>
    <row r="1131" spans="1:7" ht="12.6" customHeight="1" x14ac:dyDescent="0.25">
      <c r="A1131" s="13" t="s">
        <v>2800</v>
      </c>
      <c r="B1131" s="9" t="s">
        <v>4185</v>
      </c>
      <c r="C1131" s="10" t="s">
        <v>4198</v>
      </c>
      <c r="D1131" s="14">
        <v>1800</v>
      </c>
      <c r="E1131" s="9" t="s">
        <v>4655</v>
      </c>
      <c r="F1131" s="25">
        <v>0.6</v>
      </c>
      <c r="G1131" s="29">
        <f t="shared" si="17"/>
        <v>1080</v>
      </c>
    </row>
    <row r="1132" spans="1:7" ht="12.6" customHeight="1" x14ac:dyDescent="0.25">
      <c r="A1132" s="13" t="s">
        <v>2801</v>
      </c>
      <c r="B1132" s="9" t="s">
        <v>4185</v>
      </c>
      <c r="C1132" s="10" t="s">
        <v>4200</v>
      </c>
      <c r="D1132" s="14">
        <v>120</v>
      </c>
      <c r="E1132" s="9" t="s">
        <v>4655</v>
      </c>
      <c r="F1132" s="25">
        <v>0.6</v>
      </c>
      <c r="G1132" s="29">
        <f t="shared" si="17"/>
        <v>72</v>
      </c>
    </row>
    <row r="1133" spans="1:7" ht="12.6" customHeight="1" x14ac:dyDescent="0.25">
      <c r="A1133" s="13" t="s">
        <v>2802</v>
      </c>
      <c r="B1133" s="9" t="s">
        <v>4185</v>
      </c>
      <c r="C1133" s="10" t="s">
        <v>4202</v>
      </c>
      <c r="D1133" s="14">
        <v>5000</v>
      </c>
      <c r="E1133" s="9" t="s">
        <v>4655</v>
      </c>
      <c r="F1133" s="25">
        <v>0.6</v>
      </c>
      <c r="G1133" s="29">
        <f t="shared" si="17"/>
        <v>3000</v>
      </c>
    </row>
    <row r="1134" spans="1:7" ht="12.6" customHeight="1" x14ac:dyDescent="0.25">
      <c r="A1134" s="13" t="s">
        <v>2803</v>
      </c>
      <c r="B1134" s="9" t="s">
        <v>4185</v>
      </c>
      <c r="C1134" s="10" t="s">
        <v>4204</v>
      </c>
      <c r="D1134" s="14">
        <v>1600</v>
      </c>
      <c r="E1134" s="9" t="s">
        <v>4655</v>
      </c>
      <c r="F1134" s="25">
        <v>0.6</v>
      </c>
      <c r="G1134" s="29">
        <f t="shared" si="17"/>
        <v>960</v>
      </c>
    </row>
    <row r="1135" spans="1:7" ht="12.6" customHeight="1" x14ac:dyDescent="0.25">
      <c r="A1135" s="13" t="s">
        <v>2804</v>
      </c>
      <c r="B1135" s="9" t="s">
        <v>4185</v>
      </c>
      <c r="C1135" s="10" t="s">
        <v>4206</v>
      </c>
      <c r="D1135" s="14">
        <v>400</v>
      </c>
      <c r="E1135" s="9" t="s">
        <v>4655</v>
      </c>
      <c r="F1135" s="25">
        <v>0.8</v>
      </c>
      <c r="G1135" s="29">
        <f t="shared" si="17"/>
        <v>320</v>
      </c>
    </row>
    <row r="1136" spans="1:7" ht="12.6" customHeight="1" x14ac:dyDescent="0.25">
      <c r="A1136" s="13" t="s">
        <v>2805</v>
      </c>
      <c r="B1136" s="9" t="s">
        <v>4185</v>
      </c>
      <c r="C1136" s="10" t="s">
        <v>4226</v>
      </c>
      <c r="D1136" s="14">
        <v>110</v>
      </c>
      <c r="E1136" s="9" t="s">
        <v>4655</v>
      </c>
      <c r="F1136" s="25">
        <v>0.84000000000000008</v>
      </c>
      <c r="G1136" s="29">
        <f t="shared" si="17"/>
        <v>92.4</v>
      </c>
    </row>
    <row r="1137" spans="1:7" ht="12.6" customHeight="1" x14ac:dyDescent="0.25">
      <c r="A1137" s="13" t="s">
        <v>2806</v>
      </c>
      <c r="B1137" s="9" t="s">
        <v>4185</v>
      </c>
      <c r="C1137" s="10" t="s">
        <v>4228</v>
      </c>
      <c r="D1137" s="14">
        <v>90</v>
      </c>
      <c r="E1137" s="9" t="s">
        <v>4655</v>
      </c>
      <c r="F1137" s="25">
        <v>1.08</v>
      </c>
      <c r="G1137" s="29">
        <f t="shared" si="17"/>
        <v>97.2</v>
      </c>
    </row>
    <row r="1138" spans="1:7" ht="12.6" customHeight="1" x14ac:dyDescent="0.25">
      <c r="A1138" s="13" t="s">
        <v>2807</v>
      </c>
      <c r="B1138" s="9" t="s">
        <v>4185</v>
      </c>
      <c r="C1138" s="10" t="s">
        <v>4232</v>
      </c>
      <c r="D1138" s="14">
        <v>100</v>
      </c>
      <c r="E1138" s="9" t="s">
        <v>4655</v>
      </c>
      <c r="F1138" s="25">
        <v>1.2</v>
      </c>
      <c r="G1138" s="29">
        <f t="shared" si="17"/>
        <v>120</v>
      </c>
    </row>
    <row r="1139" spans="1:7" ht="12.6" customHeight="1" x14ac:dyDescent="0.25">
      <c r="A1139" s="13" t="s">
        <v>2808</v>
      </c>
      <c r="B1139" s="9" t="s">
        <v>4185</v>
      </c>
      <c r="C1139" s="10" t="s">
        <v>4234</v>
      </c>
      <c r="D1139" s="14">
        <v>30</v>
      </c>
      <c r="E1139" s="9" t="s">
        <v>4655</v>
      </c>
      <c r="F1139" s="25">
        <v>1.52</v>
      </c>
      <c r="G1139" s="29">
        <f t="shared" si="17"/>
        <v>45.6</v>
      </c>
    </row>
    <row r="1140" spans="1:7" ht="12.6" customHeight="1" x14ac:dyDescent="0.25">
      <c r="A1140" s="13" t="s">
        <v>2809</v>
      </c>
      <c r="B1140" s="9" t="s">
        <v>4185</v>
      </c>
      <c r="C1140" s="10" t="s">
        <v>4238</v>
      </c>
      <c r="D1140" s="14">
        <v>20</v>
      </c>
      <c r="E1140" s="9" t="s">
        <v>4655</v>
      </c>
      <c r="F1140" s="25">
        <v>2.4</v>
      </c>
      <c r="G1140" s="29">
        <f t="shared" si="17"/>
        <v>48</v>
      </c>
    </row>
    <row r="1141" spans="1:7" ht="12.6" customHeight="1" x14ac:dyDescent="0.25">
      <c r="A1141" s="13" t="s">
        <v>2810</v>
      </c>
      <c r="B1141" s="9" t="s">
        <v>4185</v>
      </c>
      <c r="C1141" s="10" t="s">
        <v>3753</v>
      </c>
      <c r="D1141" s="14">
        <v>50</v>
      </c>
      <c r="E1141" s="9" t="s">
        <v>4655</v>
      </c>
      <c r="F1141" s="25">
        <v>0.6</v>
      </c>
      <c r="G1141" s="29">
        <f t="shared" si="17"/>
        <v>30</v>
      </c>
    </row>
    <row r="1142" spans="1:7" ht="12.6" customHeight="1" x14ac:dyDescent="0.25">
      <c r="A1142" s="13" t="s">
        <v>2811</v>
      </c>
      <c r="B1142" s="9" t="s">
        <v>4185</v>
      </c>
      <c r="C1142" s="10" t="s">
        <v>3755</v>
      </c>
      <c r="D1142" s="14">
        <v>100</v>
      </c>
      <c r="E1142" s="9" t="s">
        <v>4655</v>
      </c>
      <c r="F1142" s="25">
        <v>0.6</v>
      </c>
      <c r="G1142" s="29">
        <f t="shared" si="17"/>
        <v>60</v>
      </c>
    </row>
    <row r="1143" spans="1:7" ht="12.6" customHeight="1" x14ac:dyDescent="0.25">
      <c r="A1143" s="13" t="s">
        <v>2812</v>
      </c>
      <c r="B1143" s="9" t="s">
        <v>4185</v>
      </c>
      <c r="C1143" s="10" t="s">
        <v>3757</v>
      </c>
      <c r="D1143" s="14">
        <v>200</v>
      </c>
      <c r="E1143" s="9" t="s">
        <v>4655</v>
      </c>
      <c r="F1143" s="25">
        <v>0.6</v>
      </c>
      <c r="G1143" s="29">
        <f t="shared" si="17"/>
        <v>120</v>
      </c>
    </row>
    <row r="1144" spans="1:7" ht="12.6" customHeight="1" x14ac:dyDescent="0.25">
      <c r="A1144" s="13" t="s">
        <v>2813</v>
      </c>
      <c r="B1144" s="9" t="s">
        <v>4185</v>
      </c>
      <c r="C1144" s="10" t="s">
        <v>3759</v>
      </c>
      <c r="D1144" s="14">
        <v>20</v>
      </c>
      <c r="E1144" s="9" t="s">
        <v>4655</v>
      </c>
      <c r="F1144" s="25">
        <v>0.67999999999999994</v>
      </c>
      <c r="G1144" s="29">
        <f t="shared" si="17"/>
        <v>13.599999999999998</v>
      </c>
    </row>
    <row r="1145" spans="1:7" ht="12.6" customHeight="1" x14ac:dyDescent="0.25">
      <c r="A1145" s="13" t="s">
        <v>2814</v>
      </c>
      <c r="B1145" s="9" t="s">
        <v>4185</v>
      </c>
      <c r="C1145" s="10" t="s">
        <v>3761</v>
      </c>
      <c r="D1145" s="14">
        <v>20</v>
      </c>
      <c r="E1145" s="9" t="s">
        <v>4655</v>
      </c>
      <c r="F1145" s="25">
        <v>0.67999999999999994</v>
      </c>
      <c r="G1145" s="29">
        <f t="shared" si="17"/>
        <v>13.599999999999998</v>
      </c>
    </row>
    <row r="1146" spans="1:7" ht="12.6" customHeight="1" x14ac:dyDescent="0.25">
      <c r="A1146" s="13" t="s">
        <v>2815</v>
      </c>
      <c r="B1146" s="9" t="s">
        <v>4185</v>
      </c>
      <c r="C1146" s="10" t="s">
        <v>3763</v>
      </c>
      <c r="D1146" s="14">
        <v>30</v>
      </c>
      <c r="E1146" s="9" t="s">
        <v>4655</v>
      </c>
      <c r="F1146" s="25">
        <v>0.91999999999999993</v>
      </c>
      <c r="G1146" s="29">
        <f t="shared" si="17"/>
        <v>27.599999999999998</v>
      </c>
    </row>
    <row r="1147" spans="1:7" ht="12.6" customHeight="1" x14ac:dyDescent="0.25">
      <c r="A1147" s="13" t="s">
        <v>4627</v>
      </c>
      <c r="B1147" s="9" t="s">
        <v>4185</v>
      </c>
      <c r="C1147" s="10" t="s">
        <v>3801</v>
      </c>
      <c r="D1147" s="12" t="s">
        <v>4630</v>
      </c>
      <c r="E1147" s="9"/>
      <c r="F1147" s="25"/>
      <c r="G1147" s="29" t="e">
        <f t="shared" si="17"/>
        <v>#VALUE!</v>
      </c>
    </row>
    <row r="1148" spans="1:7" ht="12.6" customHeight="1" x14ac:dyDescent="0.25">
      <c r="A1148" s="13" t="s">
        <v>2816</v>
      </c>
      <c r="B1148" s="9" t="s">
        <v>4185</v>
      </c>
      <c r="C1148" s="10" t="s">
        <v>3803</v>
      </c>
      <c r="D1148" s="14">
        <v>50</v>
      </c>
      <c r="E1148" s="9" t="s">
        <v>4655</v>
      </c>
      <c r="F1148" s="25">
        <v>0.6</v>
      </c>
      <c r="G1148" s="29">
        <f t="shared" si="17"/>
        <v>30</v>
      </c>
    </row>
    <row r="1149" spans="1:7" ht="12.6" customHeight="1" x14ac:dyDescent="0.25">
      <c r="A1149" s="13" t="s">
        <v>2817</v>
      </c>
      <c r="B1149" s="9" t="s">
        <v>4185</v>
      </c>
      <c r="C1149" s="10" t="s">
        <v>4211</v>
      </c>
      <c r="D1149" s="14">
        <v>60</v>
      </c>
      <c r="E1149" s="9" t="s">
        <v>4655</v>
      </c>
      <c r="F1149" s="25">
        <v>0.6</v>
      </c>
      <c r="G1149" s="29">
        <f t="shared" si="17"/>
        <v>36</v>
      </c>
    </row>
    <row r="1150" spans="1:7" ht="12.6" customHeight="1" x14ac:dyDescent="0.25">
      <c r="A1150" s="13" t="s">
        <v>2818</v>
      </c>
      <c r="B1150" s="9" t="s">
        <v>4185</v>
      </c>
      <c r="C1150" s="10" t="s">
        <v>4219</v>
      </c>
      <c r="D1150" s="14">
        <v>250</v>
      </c>
      <c r="E1150" s="9" t="s">
        <v>4655</v>
      </c>
      <c r="F1150" s="25">
        <v>0.6</v>
      </c>
      <c r="G1150" s="29">
        <f t="shared" si="17"/>
        <v>150</v>
      </c>
    </row>
    <row r="1151" spans="1:7" ht="12.6" customHeight="1" x14ac:dyDescent="0.25">
      <c r="A1151" s="13" t="s">
        <v>2819</v>
      </c>
      <c r="B1151" s="9" t="s">
        <v>4185</v>
      </c>
      <c r="C1151" s="10" t="s">
        <v>4198</v>
      </c>
      <c r="D1151" s="14">
        <v>200</v>
      </c>
      <c r="E1151" s="9" t="s">
        <v>4655</v>
      </c>
      <c r="F1151" s="25">
        <v>0.6</v>
      </c>
      <c r="G1151" s="29">
        <f t="shared" si="17"/>
        <v>120</v>
      </c>
    </row>
    <row r="1152" spans="1:7" ht="12.6" customHeight="1" x14ac:dyDescent="0.25">
      <c r="A1152" s="13" t="s">
        <v>2820</v>
      </c>
      <c r="B1152" s="9" t="s">
        <v>4185</v>
      </c>
      <c r="C1152" s="10" t="s">
        <v>4202</v>
      </c>
      <c r="D1152" s="14">
        <v>300</v>
      </c>
      <c r="E1152" s="9" t="s">
        <v>4655</v>
      </c>
      <c r="F1152" s="25">
        <v>0.6</v>
      </c>
      <c r="G1152" s="29">
        <f t="shared" si="17"/>
        <v>180</v>
      </c>
    </row>
    <row r="1153" spans="1:7" ht="12.6" customHeight="1" x14ac:dyDescent="0.25">
      <c r="A1153" s="13" t="s">
        <v>2821</v>
      </c>
      <c r="B1153" s="9" t="s">
        <v>4185</v>
      </c>
      <c r="C1153" s="10" t="s">
        <v>4204</v>
      </c>
      <c r="D1153" s="14">
        <v>150</v>
      </c>
      <c r="E1153" s="9" t="s">
        <v>4655</v>
      </c>
      <c r="F1153" s="25">
        <v>0.6</v>
      </c>
      <c r="G1153" s="29">
        <f t="shared" si="17"/>
        <v>90</v>
      </c>
    </row>
    <row r="1154" spans="1:7" ht="12.6" customHeight="1" x14ac:dyDescent="0.25">
      <c r="A1154" s="13" t="s">
        <v>4627</v>
      </c>
      <c r="B1154" s="9" t="s">
        <v>4185</v>
      </c>
      <c r="C1154" s="10" t="s">
        <v>3812</v>
      </c>
      <c r="D1154" s="12" t="s">
        <v>4630</v>
      </c>
      <c r="E1154" s="9"/>
      <c r="F1154" s="25"/>
      <c r="G1154" s="29" t="e">
        <f t="shared" si="17"/>
        <v>#VALUE!</v>
      </c>
    </row>
    <row r="1155" spans="1:7" ht="12.6" customHeight="1" x14ac:dyDescent="0.25">
      <c r="A1155" s="13" t="s">
        <v>2822</v>
      </c>
      <c r="B1155" s="9" t="s">
        <v>4185</v>
      </c>
      <c r="C1155" s="10" t="s">
        <v>3814</v>
      </c>
      <c r="D1155" s="14">
        <v>180</v>
      </c>
      <c r="E1155" s="9" t="s">
        <v>4655</v>
      </c>
      <c r="F1155" s="25">
        <v>0.6</v>
      </c>
      <c r="G1155" s="29">
        <f t="shared" ref="G1155:G1218" si="18">F1155*D1155</f>
        <v>108</v>
      </c>
    </row>
    <row r="1156" spans="1:7" ht="12.6" customHeight="1" x14ac:dyDescent="0.25">
      <c r="A1156" s="13" t="s">
        <v>2823</v>
      </c>
      <c r="B1156" s="9" t="s">
        <v>4185</v>
      </c>
      <c r="C1156" s="10" t="s">
        <v>4211</v>
      </c>
      <c r="D1156" s="14">
        <v>120</v>
      </c>
      <c r="E1156" s="9" t="s">
        <v>4655</v>
      </c>
      <c r="F1156" s="25">
        <v>0.6</v>
      </c>
      <c r="G1156" s="29">
        <f t="shared" si="18"/>
        <v>72</v>
      </c>
    </row>
    <row r="1157" spans="1:7" ht="12.6" customHeight="1" x14ac:dyDescent="0.25">
      <c r="A1157" s="13" t="s">
        <v>2824</v>
      </c>
      <c r="B1157" s="9" t="s">
        <v>4185</v>
      </c>
      <c r="C1157" s="10" t="s">
        <v>4213</v>
      </c>
      <c r="D1157" s="14">
        <v>60</v>
      </c>
      <c r="E1157" s="9" t="s">
        <v>4655</v>
      </c>
      <c r="F1157" s="25">
        <v>0.6</v>
      </c>
      <c r="G1157" s="29">
        <f t="shared" si="18"/>
        <v>36</v>
      </c>
    </row>
    <row r="1158" spans="1:7" ht="12.6" customHeight="1" x14ac:dyDescent="0.25">
      <c r="A1158" s="13" t="s">
        <v>2825</v>
      </c>
      <c r="B1158" s="9" t="s">
        <v>4185</v>
      </c>
      <c r="C1158" s="10" t="s">
        <v>4219</v>
      </c>
      <c r="D1158" s="14">
        <v>1800</v>
      </c>
      <c r="E1158" s="9" t="s">
        <v>4655</v>
      </c>
      <c r="F1158" s="25">
        <v>0.6</v>
      </c>
      <c r="G1158" s="29">
        <f t="shared" si="18"/>
        <v>1080</v>
      </c>
    </row>
    <row r="1159" spans="1:7" ht="12.6" customHeight="1" x14ac:dyDescent="0.25">
      <c r="A1159" s="13" t="s">
        <v>2826</v>
      </c>
      <c r="B1159" s="9" t="s">
        <v>4185</v>
      </c>
      <c r="C1159" s="10" t="s">
        <v>4198</v>
      </c>
      <c r="D1159" s="14">
        <v>2000</v>
      </c>
      <c r="E1159" s="9" t="s">
        <v>4655</v>
      </c>
      <c r="F1159" s="25">
        <v>0.6</v>
      </c>
      <c r="G1159" s="29">
        <f t="shared" si="18"/>
        <v>1200</v>
      </c>
    </row>
    <row r="1160" spans="1:7" ht="12.6" customHeight="1" x14ac:dyDescent="0.25">
      <c r="A1160" s="13" t="s">
        <v>2827</v>
      </c>
      <c r="B1160" s="9" t="s">
        <v>4185</v>
      </c>
      <c r="C1160" s="10" t="s">
        <v>4200</v>
      </c>
      <c r="D1160" s="14">
        <v>120</v>
      </c>
      <c r="E1160" s="9" t="s">
        <v>4655</v>
      </c>
      <c r="F1160" s="25">
        <v>0.6</v>
      </c>
      <c r="G1160" s="29">
        <f t="shared" si="18"/>
        <v>72</v>
      </c>
    </row>
    <row r="1161" spans="1:7" ht="12.6" customHeight="1" x14ac:dyDescent="0.25">
      <c r="A1161" s="13" t="s">
        <v>2828</v>
      </c>
      <c r="B1161" s="9" t="s">
        <v>4185</v>
      </c>
      <c r="C1161" s="10" t="s">
        <v>4202</v>
      </c>
      <c r="D1161" s="14">
        <v>2800</v>
      </c>
      <c r="E1161" s="9" t="s">
        <v>4655</v>
      </c>
      <c r="F1161" s="25">
        <v>0.6</v>
      </c>
      <c r="G1161" s="29">
        <f t="shared" si="18"/>
        <v>1680</v>
      </c>
    </row>
    <row r="1162" spans="1:7" ht="12.6" customHeight="1" x14ac:dyDescent="0.25">
      <c r="A1162" s="13" t="s">
        <v>2829</v>
      </c>
      <c r="B1162" s="9" t="s">
        <v>4185</v>
      </c>
      <c r="C1162" s="10" t="s">
        <v>4204</v>
      </c>
      <c r="D1162" s="14">
        <v>2000</v>
      </c>
      <c r="E1162" s="9" t="s">
        <v>4655</v>
      </c>
      <c r="F1162" s="25">
        <v>0.6</v>
      </c>
      <c r="G1162" s="29">
        <f t="shared" si="18"/>
        <v>1200</v>
      </c>
    </row>
    <row r="1163" spans="1:7" ht="12.6" customHeight="1" x14ac:dyDescent="0.25">
      <c r="A1163" s="13" t="s">
        <v>2830</v>
      </c>
      <c r="B1163" s="9" t="s">
        <v>4185</v>
      </c>
      <c r="C1163" s="10" t="s">
        <v>4206</v>
      </c>
      <c r="D1163" s="14">
        <v>1200</v>
      </c>
      <c r="E1163" s="9" t="s">
        <v>4655</v>
      </c>
      <c r="F1163" s="25">
        <v>0.8</v>
      </c>
      <c r="G1163" s="29">
        <f t="shared" si="18"/>
        <v>960</v>
      </c>
    </row>
    <row r="1164" spans="1:7" ht="12.6" customHeight="1" x14ac:dyDescent="0.25">
      <c r="A1164" s="13" t="s">
        <v>2831</v>
      </c>
      <c r="B1164" s="9" t="s">
        <v>4185</v>
      </c>
      <c r="C1164" s="10" t="s">
        <v>4226</v>
      </c>
      <c r="D1164" s="14">
        <v>800</v>
      </c>
      <c r="E1164" s="9" t="s">
        <v>4655</v>
      </c>
      <c r="F1164" s="25">
        <v>0.84000000000000008</v>
      </c>
      <c r="G1164" s="29">
        <f t="shared" si="18"/>
        <v>672.00000000000011</v>
      </c>
    </row>
    <row r="1165" spans="1:7" ht="12.6" customHeight="1" x14ac:dyDescent="0.25">
      <c r="A1165" s="13" t="s">
        <v>2832</v>
      </c>
      <c r="B1165" s="9" t="s">
        <v>4185</v>
      </c>
      <c r="C1165" s="10" t="s">
        <v>4228</v>
      </c>
      <c r="D1165" s="14">
        <v>300</v>
      </c>
      <c r="E1165" s="9" t="s">
        <v>4655</v>
      </c>
      <c r="F1165" s="25">
        <v>1.08</v>
      </c>
      <c r="G1165" s="29">
        <f t="shared" si="18"/>
        <v>324</v>
      </c>
    </row>
    <row r="1166" spans="1:7" ht="12.6" customHeight="1" x14ac:dyDescent="0.25">
      <c r="A1166" s="13" t="s">
        <v>4627</v>
      </c>
      <c r="B1166" s="9" t="s">
        <v>4185</v>
      </c>
      <c r="C1166" s="10" t="s">
        <v>3827</v>
      </c>
      <c r="D1166" s="12" t="s">
        <v>4630</v>
      </c>
      <c r="E1166" s="9"/>
      <c r="F1166" s="25"/>
      <c r="G1166" s="29" t="e">
        <f t="shared" si="18"/>
        <v>#VALUE!</v>
      </c>
    </row>
    <row r="1167" spans="1:7" ht="12.6" customHeight="1" x14ac:dyDescent="0.25">
      <c r="A1167" s="13" t="s">
        <v>2833</v>
      </c>
      <c r="B1167" s="9" t="s">
        <v>4185</v>
      </c>
      <c r="C1167" s="10" t="s">
        <v>2834</v>
      </c>
      <c r="D1167" s="14">
        <v>70</v>
      </c>
      <c r="E1167" s="9" t="s">
        <v>4655</v>
      </c>
      <c r="F1167" s="25">
        <v>0.67999999999999994</v>
      </c>
      <c r="G1167" s="29">
        <f t="shared" si="18"/>
        <v>47.599999999999994</v>
      </c>
    </row>
    <row r="1168" spans="1:7" ht="12.6" customHeight="1" x14ac:dyDescent="0.25">
      <c r="A1168" s="13" t="s">
        <v>2835</v>
      </c>
      <c r="B1168" s="9" t="s">
        <v>4185</v>
      </c>
      <c r="C1168" s="10" t="s">
        <v>3829</v>
      </c>
      <c r="D1168" s="14">
        <v>60</v>
      </c>
      <c r="E1168" s="9" t="s">
        <v>4655</v>
      </c>
      <c r="F1168" s="25">
        <v>0.96</v>
      </c>
      <c r="G1168" s="29">
        <f t="shared" si="18"/>
        <v>57.599999999999994</v>
      </c>
    </row>
    <row r="1169" spans="1:7" ht="12.6" customHeight="1" x14ac:dyDescent="0.25">
      <c r="A1169" s="13" t="s">
        <v>2836</v>
      </c>
      <c r="B1169" s="9" t="s">
        <v>4185</v>
      </c>
      <c r="C1169" s="10" t="s">
        <v>3831</v>
      </c>
      <c r="D1169" s="14">
        <v>50</v>
      </c>
      <c r="E1169" s="9" t="s">
        <v>4655</v>
      </c>
      <c r="F1169" s="25">
        <v>0.76</v>
      </c>
      <c r="G1169" s="29">
        <f t="shared" si="18"/>
        <v>38</v>
      </c>
    </row>
    <row r="1170" spans="1:7" ht="12.6" customHeight="1" x14ac:dyDescent="0.25">
      <c r="A1170" s="13" t="s">
        <v>4627</v>
      </c>
      <c r="B1170" s="9" t="s">
        <v>4185</v>
      </c>
      <c r="C1170" s="10" t="s">
        <v>3843</v>
      </c>
      <c r="D1170" s="12" t="s">
        <v>4630</v>
      </c>
      <c r="E1170" s="9"/>
      <c r="F1170" s="25"/>
      <c r="G1170" s="29" t="e">
        <f t="shared" si="18"/>
        <v>#VALUE!</v>
      </c>
    </row>
    <row r="1171" spans="1:7" ht="12.6" customHeight="1" x14ac:dyDescent="0.25">
      <c r="A1171" s="13" t="s">
        <v>2837</v>
      </c>
      <c r="B1171" s="9" t="s">
        <v>4185</v>
      </c>
      <c r="C1171" s="10" t="s">
        <v>3845</v>
      </c>
      <c r="D1171" s="14">
        <v>140</v>
      </c>
      <c r="E1171" s="9" t="s">
        <v>4655</v>
      </c>
      <c r="F1171" s="25">
        <v>0.6</v>
      </c>
      <c r="G1171" s="29">
        <f t="shared" si="18"/>
        <v>84</v>
      </c>
    </row>
    <row r="1172" spans="1:7" ht="12.6" customHeight="1" x14ac:dyDescent="0.25">
      <c r="A1172" s="13" t="s">
        <v>2838</v>
      </c>
      <c r="B1172" s="9" t="s">
        <v>4185</v>
      </c>
      <c r="C1172" s="10" t="s">
        <v>3847</v>
      </c>
      <c r="D1172" s="14">
        <v>500</v>
      </c>
      <c r="E1172" s="9" t="s">
        <v>4655</v>
      </c>
      <c r="F1172" s="25">
        <v>0.6</v>
      </c>
      <c r="G1172" s="29">
        <f t="shared" si="18"/>
        <v>300</v>
      </c>
    </row>
    <row r="1173" spans="1:7" ht="12.6" customHeight="1" x14ac:dyDescent="0.25">
      <c r="A1173" s="13" t="s">
        <v>2839</v>
      </c>
      <c r="B1173" s="9" t="s">
        <v>4185</v>
      </c>
      <c r="C1173" s="10" t="s">
        <v>3849</v>
      </c>
      <c r="D1173" s="14">
        <v>100</v>
      </c>
      <c r="E1173" s="9" t="s">
        <v>4655</v>
      </c>
      <c r="F1173" s="25">
        <v>0.67999999999999994</v>
      </c>
      <c r="G1173" s="29">
        <f t="shared" si="18"/>
        <v>68</v>
      </c>
    </row>
    <row r="1174" spans="1:7" ht="12.6" customHeight="1" x14ac:dyDescent="0.25">
      <c r="A1174" s="13" t="s">
        <v>2840</v>
      </c>
      <c r="B1174" s="9" t="s">
        <v>4185</v>
      </c>
      <c r="C1174" s="10" t="s">
        <v>3851</v>
      </c>
      <c r="D1174" s="14">
        <v>70</v>
      </c>
      <c r="E1174" s="9" t="s">
        <v>4655</v>
      </c>
      <c r="F1174" s="25">
        <v>0.6</v>
      </c>
      <c r="G1174" s="29">
        <f t="shared" si="18"/>
        <v>42</v>
      </c>
    </row>
    <row r="1175" spans="1:7" ht="12.6" customHeight="1" x14ac:dyDescent="0.25">
      <c r="A1175" s="13" t="s">
        <v>2841</v>
      </c>
      <c r="B1175" s="9" t="s">
        <v>4185</v>
      </c>
      <c r="C1175" s="10" t="s">
        <v>3853</v>
      </c>
      <c r="D1175" s="14">
        <v>60</v>
      </c>
      <c r="E1175" s="9" t="s">
        <v>4655</v>
      </c>
      <c r="F1175" s="25">
        <v>0.8</v>
      </c>
      <c r="G1175" s="29">
        <f t="shared" si="18"/>
        <v>48</v>
      </c>
    </row>
    <row r="1176" spans="1:7" ht="12.6" customHeight="1" x14ac:dyDescent="0.25">
      <c r="A1176" s="13" t="s">
        <v>2842</v>
      </c>
      <c r="B1176" s="9" t="s">
        <v>4185</v>
      </c>
      <c r="C1176" s="10" t="s">
        <v>3855</v>
      </c>
      <c r="D1176" s="14">
        <v>80</v>
      </c>
      <c r="E1176" s="9" t="s">
        <v>4655</v>
      </c>
      <c r="F1176" s="25">
        <v>0.84000000000000008</v>
      </c>
      <c r="G1176" s="29">
        <f t="shared" si="18"/>
        <v>67.2</v>
      </c>
    </row>
    <row r="1177" spans="1:7" ht="12.6" customHeight="1" x14ac:dyDescent="0.25">
      <c r="A1177" s="13" t="s">
        <v>2843</v>
      </c>
      <c r="B1177" s="9" t="s">
        <v>4185</v>
      </c>
      <c r="C1177" s="10" t="s">
        <v>2844</v>
      </c>
      <c r="D1177" s="14">
        <v>40</v>
      </c>
      <c r="E1177" s="9" t="s">
        <v>4655</v>
      </c>
      <c r="F1177" s="25">
        <v>1.04</v>
      </c>
      <c r="G1177" s="29">
        <f t="shared" si="18"/>
        <v>41.6</v>
      </c>
    </row>
    <row r="1178" spans="1:7" ht="12.6" customHeight="1" x14ac:dyDescent="0.25">
      <c r="A1178" s="13" t="s">
        <v>2845</v>
      </c>
      <c r="B1178" s="9" t="s">
        <v>4185</v>
      </c>
      <c r="C1178" s="10" t="s">
        <v>3857</v>
      </c>
      <c r="D1178" s="14">
        <v>40</v>
      </c>
      <c r="E1178" s="9" t="s">
        <v>4655</v>
      </c>
      <c r="F1178" s="25">
        <v>1.2</v>
      </c>
      <c r="G1178" s="29">
        <f t="shared" si="18"/>
        <v>48</v>
      </c>
    </row>
    <row r="1179" spans="1:7" ht="12.6" customHeight="1" x14ac:dyDescent="0.25">
      <c r="A1179" s="13" t="s">
        <v>4627</v>
      </c>
      <c r="B1179" s="9" t="s">
        <v>4185</v>
      </c>
      <c r="C1179" s="10" t="s">
        <v>3868</v>
      </c>
      <c r="D1179" s="12" t="s">
        <v>4630</v>
      </c>
      <c r="E1179" s="9"/>
      <c r="F1179" s="25"/>
      <c r="G1179" s="29" t="e">
        <f t="shared" si="18"/>
        <v>#VALUE!</v>
      </c>
    </row>
    <row r="1180" spans="1:7" ht="12.6" customHeight="1" x14ac:dyDescent="0.25">
      <c r="A1180" s="13" t="s">
        <v>2846</v>
      </c>
      <c r="B1180" s="9" t="s">
        <v>4185</v>
      </c>
      <c r="C1180" s="10" t="s">
        <v>3870</v>
      </c>
      <c r="D1180" s="14">
        <v>100</v>
      </c>
      <c r="E1180" s="9" t="s">
        <v>4655</v>
      </c>
      <c r="F1180" s="25">
        <v>2.68</v>
      </c>
      <c r="G1180" s="29">
        <f t="shared" si="18"/>
        <v>268</v>
      </c>
    </row>
    <row r="1181" spans="1:7" ht="12.6" customHeight="1" x14ac:dyDescent="0.25">
      <c r="A1181" s="13" t="s">
        <v>2847</v>
      </c>
      <c r="B1181" s="9" t="s">
        <v>4185</v>
      </c>
      <c r="C1181" s="10" t="s">
        <v>3872</v>
      </c>
      <c r="D1181" s="14">
        <v>300</v>
      </c>
      <c r="E1181" s="9" t="s">
        <v>4655</v>
      </c>
      <c r="F1181" s="25">
        <v>2.68</v>
      </c>
      <c r="G1181" s="29">
        <f t="shared" si="18"/>
        <v>804</v>
      </c>
    </row>
    <row r="1182" spans="1:7" ht="12.6" customHeight="1" x14ac:dyDescent="0.25">
      <c r="A1182" s="13" t="s">
        <v>2848</v>
      </c>
      <c r="B1182" s="9" t="s">
        <v>4185</v>
      </c>
      <c r="C1182" s="10" t="s">
        <v>3874</v>
      </c>
      <c r="D1182" s="14">
        <v>30</v>
      </c>
      <c r="E1182" s="9" t="s">
        <v>4655</v>
      </c>
      <c r="F1182" s="25">
        <v>2.84</v>
      </c>
      <c r="G1182" s="29">
        <f t="shared" si="18"/>
        <v>85.199999999999989</v>
      </c>
    </row>
    <row r="1183" spans="1:7" ht="12.6" customHeight="1" x14ac:dyDescent="0.25">
      <c r="A1183" s="13" t="s">
        <v>2849</v>
      </c>
      <c r="B1183" s="9" t="s">
        <v>4185</v>
      </c>
      <c r="C1183" s="10" t="s">
        <v>3876</v>
      </c>
      <c r="D1183" s="14">
        <v>60</v>
      </c>
      <c r="E1183" s="9" t="s">
        <v>4655</v>
      </c>
      <c r="F1183" s="25">
        <v>2.68</v>
      </c>
      <c r="G1183" s="29">
        <f t="shared" si="18"/>
        <v>160.80000000000001</v>
      </c>
    </row>
    <row r="1184" spans="1:7" ht="12.6" customHeight="1" x14ac:dyDescent="0.25">
      <c r="A1184" s="13" t="s">
        <v>2850</v>
      </c>
      <c r="B1184" s="9" t="s">
        <v>4185</v>
      </c>
      <c r="C1184" s="10" t="s">
        <v>3878</v>
      </c>
      <c r="D1184" s="14">
        <v>60</v>
      </c>
      <c r="E1184" s="9" t="s">
        <v>4655</v>
      </c>
      <c r="F1184" s="25">
        <v>3.12</v>
      </c>
      <c r="G1184" s="29">
        <f t="shared" si="18"/>
        <v>187.20000000000002</v>
      </c>
    </row>
    <row r="1185" spans="1:7" ht="12.6" customHeight="1" x14ac:dyDescent="0.25">
      <c r="A1185" s="13" t="s">
        <v>2851</v>
      </c>
      <c r="B1185" s="9" t="s">
        <v>4185</v>
      </c>
      <c r="C1185" s="10" t="s">
        <v>3880</v>
      </c>
      <c r="D1185" s="14">
        <v>60</v>
      </c>
      <c r="E1185" s="9" t="s">
        <v>4655</v>
      </c>
      <c r="F1185" s="25">
        <v>3.44</v>
      </c>
      <c r="G1185" s="29">
        <f t="shared" si="18"/>
        <v>206.4</v>
      </c>
    </row>
    <row r="1186" spans="1:7" ht="12.6" customHeight="1" x14ac:dyDescent="0.25">
      <c r="A1186" s="13" t="s">
        <v>2852</v>
      </c>
      <c r="B1186" s="9" t="s">
        <v>4185</v>
      </c>
      <c r="C1186" s="10" t="s">
        <v>2844</v>
      </c>
      <c r="D1186" s="14">
        <v>40</v>
      </c>
      <c r="E1186" s="9" t="s">
        <v>4655</v>
      </c>
      <c r="F1186" s="25">
        <v>3.7600000000000002</v>
      </c>
      <c r="G1186" s="29">
        <f t="shared" si="18"/>
        <v>150.4</v>
      </c>
    </row>
    <row r="1187" spans="1:7" ht="12.6" customHeight="1" x14ac:dyDescent="0.25">
      <c r="A1187" s="13" t="s">
        <v>2853</v>
      </c>
      <c r="B1187" s="9" t="s">
        <v>4185</v>
      </c>
      <c r="C1187" s="10" t="s">
        <v>3882</v>
      </c>
      <c r="D1187" s="14">
        <v>40</v>
      </c>
      <c r="E1187" s="9" t="s">
        <v>4655</v>
      </c>
      <c r="F1187" s="25">
        <v>4.3600000000000003</v>
      </c>
      <c r="G1187" s="29">
        <f t="shared" si="18"/>
        <v>174.4</v>
      </c>
    </row>
    <row r="1188" spans="1:7" ht="12.6" customHeight="1" x14ac:dyDescent="0.25">
      <c r="A1188" s="13" t="s">
        <v>4627</v>
      </c>
      <c r="B1188" s="9" t="s">
        <v>4118</v>
      </c>
      <c r="C1188" s="10" t="s">
        <v>3893</v>
      </c>
      <c r="D1188" s="12" t="s">
        <v>4630</v>
      </c>
      <c r="E1188" s="9"/>
      <c r="F1188" s="25"/>
      <c r="G1188" s="29" t="e">
        <f t="shared" si="18"/>
        <v>#VALUE!</v>
      </c>
    </row>
    <row r="1189" spans="1:7" ht="12.6" customHeight="1" x14ac:dyDescent="0.25">
      <c r="A1189" s="13" t="s">
        <v>2854</v>
      </c>
      <c r="B1189" s="9" t="s">
        <v>4118</v>
      </c>
      <c r="C1189" s="10" t="s">
        <v>3899</v>
      </c>
      <c r="D1189" s="14">
        <v>2000</v>
      </c>
      <c r="E1189" s="9" t="s">
        <v>4634</v>
      </c>
      <c r="F1189" s="25">
        <v>0.6</v>
      </c>
      <c r="G1189" s="29">
        <f t="shared" si="18"/>
        <v>1200</v>
      </c>
    </row>
    <row r="1190" spans="1:7" ht="12.6" customHeight="1" x14ac:dyDescent="0.25">
      <c r="A1190" s="13" t="s">
        <v>2855</v>
      </c>
      <c r="B1190" s="9" t="s">
        <v>4118</v>
      </c>
      <c r="C1190" s="10" t="s">
        <v>3901</v>
      </c>
      <c r="D1190" s="14">
        <v>50</v>
      </c>
      <c r="E1190" s="9" t="s">
        <v>4634</v>
      </c>
      <c r="F1190" s="25">
        <v>0.6</v>
      </c>
      <c r="G1190" s="29">
        <f t="shared" si="18"/>
        <v>30</v>
      </c>
    </row>
    <row r="1191" spans="1:7" ht="12.6" customHeight="1" x14ac:dyDescent="0.25">
      <c r="A1191" s="13" t="s">
        <v>2856</v>
      </c>
      <c r="B1191" s="9" t="s">
        <v>4118</v>
      </c>
      <c r="C1191" s="10" t="s">
        <v>3903</v>
      </c>
      <c r="D1191" s="14">
        <v>50</v>
      </c>
      <c r="E1191" s="9" t="s">
        <v>4634</v>
      </c>
      <c r="F1191" s="25">
        <v>0.6</v>
      </c>
      <c r="G1191" s="29">
        <f t="shared" si="18"/>
        <v>30</v>
      </c>
    </row>
    <row r="1192" spans="1:7" ht="12.6" customHeight="1" x14ac:dyDescent="0.25">
      <c r="A1192" s="13" t="s">
        <v>4627</v>
      </c>
      <c r="B1192" s="9" t="s">
        <v>3904</v>
      </c>
      <c r="C1192" s="10" t="s">
        <v>3905</v>
      </c>
      <c r="D1192" s="12" t="s">
        <v>4630</v>
      </c>
      <c r="E1192" s="9"/>
      <c r="F1192" s="25"/>
      <c r="G1192" s="29" t="e">
        <f t="shared" si="18"/>
        <v>#VALUE!</v>
      </c>
    </row>
    <row r="1193" spans="1:7" ht="12.6" customHeight="1" x14ac:dyDescent="0.25">
      <c r="A1193" s="13" t="s">
        <v>2857</v>
      </c>
      <c r="B1193" s="9" t="s">
        <v>3904</v>
      </c>
      <c r="C1193" s="10" t="s">
        <v>2858</v>
      </c>
      <c r="D1193" s="14">
        <v>12</v>
      </c>
      <c r="E1193" s="9" t="s">
        <v>4655</v>
      </c>
      <c r="F1193" s="25">
        <v>0.8</v>
      </c>
      <c r="G1193" s="29">
        <f t="shared" si="18"/>
        <v>9.6000000000000014</v>
      </c>
    </row>
    <row r="1194" spans="1:7" ht="12.6" customHeight="1" x14ac:dyDescent="0.25">
      <c r="A1194" s="13" t="s">
        <v>2859</v>
      </c>
      <c r="B1194" s="9" t="s">
        <v>3904</v>
      </c>
      <c r="C1194" s="10" t="s">
        <v>3909</v>
      </c>
      <c r="D1194" s="14">
        <v>2</v>
      </c>
      <c r="E1194" s="9" t="s">
        <v>4634</v>
      </c>
      <c r="F1194" s="25">
        <v>6</v>
      </c>
      <c r="G1194" s="29">
        <f t="shared" si="18"/>
        <v>12</v>
      </c>
    </row>
    <row r="1195" spans="1:7" ht="12.6" customHeight="1" x14ac:dyDescent="0.25">
      <c r="A1195" s="13" t="s">
        <v>2860</v>
      </c>
      <c r="B1195" s="9" t="s">
        <v>3904</v>
      </c>
      <c r="C1195" s="10" t="s">
        <v>3911</v>
      </c>
      <c r="D1195" s="14">
        <v>1</v>
      </c>
      <c r="E1195" s="9" t="s">
        <v>4634</v>
      </c>
      <c r="F1195" s="25">
        <v>2.8</v>
      </c>
      <c r="G1195" s="29">
        <f t="shared" si="18"/>
        <v>2.8</v>
      </c>
    </row>
    <row r="1196" spans="1:7" ht="12.6" customHeight="1" x14ac:dyDescent="0.25">
      <c r="A1196" s="13" t="s">
        <v>2861</v>
      </c>
      <c r="B1196" s="9" t="s">
        <v>3904</v>
      </c>
      <c r="C1196" s="10" t="s">
        <v>2862</v>
      </c>
      <c r="D1196" s="14">
        <v>1</v>
      </c>
      <c r="E1196" s="9" t="s">
        <v>4634</v>
      </c>
      <c r="F1196" s="25">
        <v>10</v>
      </c>
      <c r="G1196" s="29">
        <f t="shared" si="18"/>
        <v>10</v>
      </c>
    </row>
    <row r="1197" spans="1:7" ht="12.6" customHeight="1" x14ac:dyDescent="0.25">
      <c r="A1197" s="13" t="s">
        <v>4627</v>
      </c>
      <c r="B1197" s="9" t="s">
        <v>3914</v>
      </c>
      <c r="C1197" s="10" t="s">
        <v>3915</v>
      </c>
      <c r="D1197" s="12" t="s">
        <v>4630</v>
      </c>
      <c r="E1197" s="9"/>
      <c r="F1197" s="25"/>
      <c r="G1197" s="29" t="e">
        <f t="shared" si="18"/>
        <v>#VALUE!</v>
      </c>
    </row>
    <row r="1198" spans="1:7" ht="12.6" customHeight="1" x14ac:dyDescent="0.25">
      <c r="A1198" s="13" t="s">
        <v>4627</v>
      </c>
      <c r="B1198" s="9" t="s">
        <v>3914</v>
      </c>
      <c r="C1198" s="10" t="s">
        <v>3916</v>
      </c>
      <c r="D1198" s="12" t="s">
        <v>4630</v>
      </c>
      <c r="E1198" s="9"/>
      <c r="F1198" s="25"/>
      <c r="G1198" s="29" t="e">
        <f t="shared" si="18"/>
        <v>#VALUE!</v>
      </c>
    </row>
    <row r="1199" spans="1:7" ht="12.6" customHeight="1" x14ac:dyDescent="0.25">
      <c r="A1199" s="13" t="s">
        <v>4627</v>
      </c>
      <c r="B1199" s="9" t="s">
        <v>3914</v>
      </c>
      <c r="C1199" s="10" t="s">
        <v>3917</v>
      </c>
      <c r="D1199" s="12" t="s">
        <v>4630</v>
      </c>
      <c r="E1199" s="9"/>
      <c r="F1199" s="25"/>
      <c r="G1199" s="29" t="e">
        <f t="shared" si="18"/>
        <v>#VALUE!</v>
      </c>
    </row>
    <row r="1200" spans="1:7" ht="12.6" customHeight="1" x14ac:dyDescent="0.25">
      <c r="A1200" s="13" t="s">
        <v>4627</v>
      </c>
      <c r="B1200" s="9" t="s">
        <v>3914</v>
      </c>
      <c r="C1200" s="10" t="s">
        <v>3918</v>
      </c>
      <c r="D1200" s="12" t="s">
        <v>4630</v>
      </c>
      <c r="E1200" s="9"/>
      <c r="F1200" s="25"/>
      <c r="G1200" s="29" t="e">
        <f t="shared" si="18"/>
        <v>#VALUE!</v>
      </c>
    </row>
    <row r="1201" spans="1:7" ht="12.6" customHeight="1" x14ac:dyDescent="0.25">
      <c r="A1201" s="13" t="s">
        <v>4627</v>
      </c>
      <c r="B1201" s="9" t="s">
        <v>3914</v>
      </c>
      <c r="C1201" s="10" t="s">
        <v>3919</v>
      </c>
      <c r="D1201" s="12" t="s">
        <v>4630</v>
      </c>
      <c r="E1201" s="9"/>
      <c r="F1201" s="25"/>
      <c r="G1201" s="29" t="e">
        <f t="shared" si="18"/>
        <v>#VALUE!</v>
      </c>
    </row>
    <row r="1202" spans="1:7" ht="12.6" customHeight="1" x14ac:dyDescent="0.25">
      <c r="A1202" s="13" t="s">
        <v>4627</v>
      </c>
      <c r="B1202" s="9" t="s">
        <v>3914</v>
      </c>
      <c r="C1202" s="10" t="s">
        <v>3920</v>
      </c>
      <c r="D1202" s="12" t="s">
        <v>4630</v>
      </c>
      <c r="E1202" s="9"/>
      <c r="F1202" s="25"/>
      <c r="G1202" s="29" t="e">
        <f t="shared" si="18"/>
        <v>#VALUE!</v>
      </c>
    </row>
    <row r="1203" spans="1:7" ht="12.6" customHeight="1" x14ac:dyDescent="0.25">
      <c r="A1203" s="13" t="s">
        <v>4627</v>
      </c>
      <c r="B1203" s="9" t="s">
        <v>3914</v>
      </c>
      <c r="C1203" s="10" t="s">
        <v>2863</v>
      </c>
      <c r="D1203" s="12" t="s">
        <v>4630</v>
      </c>
      <c r="E1203" s="9"/>
      <c r="F1203" s="25"/>
      <c r="G1203" s="29" t="e">
        <f t="shared" si="18"/>
        <v>#VALUE!</v>
      </c>
    </row>
    <row r="1204" spans="1:7" ht="12.6" customHeight="1" x14ac:dyDescent="0.25">
      <c r="A1204" s="13" t="s">
        <v>2864</v>
      </c>
      <c r="B1204" s="9" t="s">
        <v>3914</v>
      </c>
      <c r="C1204" s="10" t="s">
        <v>3923</v>
      </c>
      <c r="D1204" s="14">
        <v>10</v>
      </c>
      <c r="E1204" s="9" t="s">
        <v>4634</v>
      </c>
      <c r="F1204" s="25">
        <v>5.085</v>
      </c>
      <c r="G1204" s="29">
        <f t="shared" si="18"/>
        <v>50.85</v>
      </c>
    </row>
    <row r="1205" spans="1:7" ht="12.6" customHeight="1" x14ac:dyDescent="0.25">
      <c r="A1205" s="13" t="s">
        <v>2865</v>
      </c>
      <c r="B1205" s="9" t="s">
        <v>3914</v>
      </c>
      <c r="C1205" s="10" t="s">
        <v>3925</v>
      </c>
      <c r="D1205" s="14">
        <v>4</v>
      </c>
      <c r="E1205" s="9" t="s">
        <v>4634</v>
      </c>
      <c r="F1205" s="25">
        <v>4.8075000000000001</v>
      </c>
      <c r="G1205" s="29">
        <f t="shared" si="18"/>
        <v>19.23</v>
      </c>
    </row>
    <row r="1206" spans="1:7" ht="12.6" customHeight="1" x14ac:dyDescent="0.25">
      <c r="A1206" s="13" t="s">
        <v>2866</v>
      </c>
      <c r="B1206" s="9" t="s">
        <v>3914</v>
      </c>
      <c r="C1206" s="10" t="s">
        <v>3927</v>
      </c>
      <c r="D1206" s="14">
        <v>56</v>
      </c>
      <c r="E1206" s="9" t="s">
        <v>4634</v>
      </c>
      <c r="F1206" s="25">
        <v>4.9875000000000007</v>
      </c>
      <c r="G1206" s="29">
        <f t="shared" si="18"/>
        <v>279.30000000000007</v>
      </c>
    </row>
    <row r="1207" spans="1:7" ht="12.6" customHeight="1" x14ac:dyDescent="0.25">
      <c r="A1207" s="13" t="s">
        <v>2867</v>
      </c>
      <c r="B1207" s="9" t="s">
        <v>3914</v>
      </c>
      <c r="C1207" s="10" t="s">
        <v>3929</v>
      </c>
      <c r="D1207" s="14">
        <v>5</v>
      </c>
      <c r="E1207" s="9" t="s">
        <v>4634</v>
      </c>
      <c r="F1207" s="25">
        <v>3.0449999999999999</v>
      </c>
      <c r="G1207" s="29">
        <f t="shared" si="18"/>
        <v>15.225</v>
      </c>
    </row>
    <row r="1208" spans="1:7" ht="12.6" customHeight="1" x14ac:dyDescent="0.25">
      <c r="A1208" s="13" t="s">
        <v>2868</v>
      </c>
      <c r="B1208" s="9" t="s">
        <v>3914</v>
      </c>
      <c r="C1208" s="10" t="s">
        <v>3941</v>
      </c>
      <c r="D1208" s="14">
        <v>58</v>
      </c>
      <c r="E1208" s="9" t="s">
        <v>4634</v>
      </c>
      <c r="F1208" s="25">
        <v>3.4350000000000001</v>
      </c>
      <c r="G1208" s="29">
        <f t="shared" si="18"/>
        <v>199.23</v>
      </c>
    </row>
    <row r="1209" spans="1:7" ht="12.6" customHeight="1" x14ac:dyDescent="0.25">
      <c r="A1209" s="13" t="s">
        <v>2869</v>
      </c>
      <c r="B1209" s="9" t="s">
        <v>3914</v>
      </c>
      <c r="C1209" s="10" t="s">
        <v>3943</v>
      </c>
      <c r="D1209" s="14">
        <v>2</v>
      </c>
      <c r="E1209" s="9" t="s">
        <v>4634</v>
      </c>
      <c r="F1209" s="25">
        <v>5.1750000000000007</v>
      </c>
      <c r="G1209" s="29">
        <f t="shared" si="18"/>
        <v>10.350000000000001</v>
      </c>
    </row>
    <row r="1210" spans="1:7" ht="12.6" customHeight="1" x14ac:dyDescent="0.25">
      <c r="A1210" s="13" t="s">
        <v>2870</v>
      </c>
      <c r="B1210" s="9" t="s">
        <v>3914</v>
      </c>
      <c r="C1210" s="10" t="s">
        <v>3931</v>
      </c>
      <c r="D1210" s="14">
        <v>10</v>
      </c>
      <c r="E1210" s="9" t="s">
        <v>4634</v>
      </c>
      <c r="F1210" s="25">
        <v>1.9874999999999998</v>
      </c>
      <c r="G1210" s="29">
        <f t="shared" si="18"/>
        <v>19.875</v>
      </c>
    </row>
    <row r="1211" spans="1:7" ht="12.6" customHeight="1" x14ac:dyDescent="0.25">
      <c r="A1211" s="13" t="s">
        <v>2871</v>
      </c>
      <c r="B1211" s="9" t="s">
        <v>3914</v>
      </c>
      <c r="C1211" s="10" t="s">
        <v>3935</v>
      </c>
      <c r="D1211" s="14">
        <v>4</v>
      </c>
      <c r="E1211" s="9" t="s">
        <v>4634</v>
      </c>
      <c r="F1211" s="25">
        <v>2.82</v>
      </c>
      <c r="G1211" s="29">
        <f t="shared" si="18"/>
        <v>11.28</v>
      </c>
    </row>
    <row r="1212" spans="1:7" ht="12.6" customHeight="1" x14ac:dyDescent="0.25">
      <c r="A1212" s="13" t="s">
        <v>2872</v>
      </c>
      <c r="B1212" s="9" t="s">
        <v>3914</v>
      </c>
      <c r="C1212" s="10" t="s">
        <v>2873</v>
      </c>
      <c r="D1212" s="14">
        <v>40</v>
      </c>
      <c r="E1212" s="9" t="s">
        <v>4634</v>
      </c>
      <c r="F1212" s="25">
        <v>2.4375</v>
      </c>
      <c r="G1212" s="29">
        <f t="shared" si="18"/>
        <v>97.5</v>
      </c>
    </row>
    <row r="1213" spans="1:7" ht="12.6" customHeight="1" x14ac:dyDescent="0.25">
      <c r="A1213" s="13" t="s">
        <v>2874</v>
      </c>
      <c r="B1213" s="9" t="s">
        <v>3914</v>
      </c>
      <c r="C1213" s="10" t="s">
        <v>2875</v>
      </c>
      <c r="D1213" s="14">
        <v>5</v>
      </c>
      <c r="E1213" s="9" t="s">
        <v>4634</v>
      </c>
      <c r="F1213" s="25">
        <v>1.9874999999999998</v>
      </c>
      <c r="G1213" s="29">
        <f t="shared" si="18"/>
        <v>9.9375</v>
      </c>
    </row>
    <row r="1214" spans="1:7" ht="12.6" customHeight="1" x14ac:dyDescent="0.25">
      <c r="A1214" s="13" t="s">
        <v>2876</v>
      </c>
      <c r="B1214" s="9" t="s">
        <v>3914</v>
      </c>
      <c r="C1214" s="10" t="s">
        <v>3939</v>
      </c>
      <c r="D1214" s="14">
        <v>4</v>
      </c>
      <c r="E1214" s="9" t="s">
        <v>4634</v>
      </c>
      <c r="F1214" s="25">
        <v>2.82</v>
      </c>
      <c r="G1214" s="29">
        <f t="shared" si="18"/>
        <v>11.28</v>
      </c>
    </row>
    <row r="1215" spans="1:7" ht="12.6" customHeight="1" x14ac:dyDescent="0.25">
      <c r="A1215" s="13" t="s">
        <v>2877</v>
      </c>
      <c r="B1215" s="9" t="s">
        <v>3914</v>
      </c>
      <c r="C1215" s="10" t="s">
        <v>3947</v>
      </c>
      <c r="D1215" s="14">
        <v>200</v>
      </c>
      <c r="E1215" s="9" t="s">
        <v>4634</v>
      </c>
      <c r="F1215" s="25">
        <v>2.5875000000000004</v>
      </c>
      <c r="G1215" s="29">
        <f t="shared" si="18"/>
        <v>517.50000000000011</v>
      </c>
    </row>
    <row r="1216" spans="1:7" ht="12.6" customHeight="1" x14ac:dyDescent="0.25">
      <c r="A1216" s="13" t="s">
        <v>2878</v>
      </c>
      <c r="B1216" s="9" t="s">
        <v>3914</v>
      </c>
      <c r="C1216" s="10" t="s">
        <v>3949</v>
      </c>
      <c r="D1216" s="14">
        <v>60</v>
      </c>
      <c r="E1216" s="9" t="s">
        <v>4634</v>
      </c>
      <c r="F1216" s="25">
        <v>2.9249999999999998</v>
      </c>
      <c r="G1216" s="29">
        <f t="shared" si="18"/>
        <v>175.5</v>
      </c>
    </row>
    <row r="1217" spans="1:7" ht="12.6" customHeight="1" x14ac:dyDescent="0.25">
      <c r="A1217" s="13" t="s">
        <v>2879</v>
      </c>
      <c r="B1217" s="9" t="s">
        <v>3914</v>
      </c>
      <c r="C1217" s="10" t="s">
        <v>3951</v>
      </c>
      <c r="D1217" s="14">
        <v>12</v>
      </c>
      <c r="E1217" s="9" t="s">
        <v>4634</v>
      </c>
      <c r="F1217" s="25">
        <v>5.9625000000000004</v>
      </c>
      <c r="G1217" s="29">
        <f t="shared" si="18"/>
        <v>71.550000000000011</v>
      </c>
    </row>
    <row r="1218" spans="1:7" ht="12.6" customHeight="1" x14ac:dyDescent="0.25">
      <c r="A1218" s="13" t="s">
        <v>2880</v>
      </c>
      <c r="B1218" s="9" t="s">
        <v>3953</v>
      </c>
      <c r="C1218" s="10" t="s">
        <v>3954</v>
      </c>
      <c r="D1218" s="14">
        <v>5</v>
      </c>
      <c r="E1218" s="9" t="s">
        <v>4634</v>
      </c>
      <c r="F1218" s="25">
        <v>10.8</v>
      </c>
      <c r="G1218" s="29">
        <f t="shared" si="18"/>
        <v>54</v>
      </c>
    </row>
    <row r="1219" spans="1:7" ht="12.6" customHeight="1" x14ac:dyDescent="0.25">
      <c r="A1219" s="13" t="s">
        <v>2881</v>
      </c>
      <c r="B1219" s="9" t="s">
        <v>3953</v>
      </c>
      <c r="C1219" s="10" t="s">
        <v>3956</v>
      </c>
      <c r="D1219" s="14">
        <v>2</v>
      </c>
      <c r="E1219" s="9" t="s">
        <v>4634</v>
      </c>
      <c r="F1219" s="25">
        <v>14.512500000000001</v>
      </c>
      <c r="G1219" s="29">
        <f t="shared" ref="G1219:G1282" si="19">F1219*D1219</f>
        <v>29.025000000000002</v>
      </c>
    </row>
    <row r="1220" spans="1:7" ht="12.6" customHeight="1" x14ac:dyDescent="0.25">
      <c r="A1220" s="13" t="s">
        <v>2882</v>
      </c>
      <c r="B1220" s="9" t="s">
        <v>3914</v>
      </c>
      <c r="C1220" s="10" t="s">
        <v>3958</v>
      </c>
      <c r="D1220" s="14">
        <v>10</v>
      </c>
      <c r="E1220" s="9" t="s">
        <v>4634</v>
      </c>
      <c r="F1220" s="25">
        <v>6.0749999999999993</v>
      </c>
      <c r="G1220" s="29">
        <f t="shared" si="19"/>
        <v>60.749999999999993</v>
      </c>
    </row>
    <row r="1221" spans="1:7" ht="12.6" customHeight="1" x14ac:dyDescent="0.25">
      <c r="A1221" s="13" t="s">
        <v>2883</v>
      </c>
      <c r="B1221" s="9" t="s">
        <v>3914</v>
      </c>
      <c r="C1221" s="10" t="s">
        <v>3960</v>
      </c>
      <c r="D1221" s="14">
        <v>10</v>
      </c>
      <c r="E1221" s="9" t="s">
        <v>4634</v>
      </c>
      <c r="F1221" s="25">
        <v>6.0749999999999993</v>
      </c>
      <c r="G1221" s="29">
        <f t="shared" si="19"/>
        <v>60.749999999999993</v>
      </c>
    </row>
    <row r="1222" spans="1:7" ht="12.6" customHeight="1" x14ac:dyDescent="0.25">
      <c r="A1222" s="13" t="s">
        <v>2884</v>
      </c>
      <c r="B1222" s="9" t="s">
        <v>3914</v>
      </c>
      <c r="C1222" s="10" t="s">
        <v>3962</v>
      </c>
      <c r="D1222" s="14">
        <v>3</v>
      </c>
      <c r="E1222" s="9" t="s">
        <v>4634</v>
      </c>
      <c r="F1222" s="25">
        <v>8.1000000000000014</v>
      </c>
      <c r="G1222" s="29">
        <f t="shared" si="19"/>
        <v>24.300000000000004</v>
      </c>
    </row>
    <row r="1223" spans="1:7" ht="12.6" customHeight="1" x14ac:dyDescent="0.25">
      <c r="A1223" s="13" t="s">
        <v>2885</v>
      </c>
      <c r="B1223" s="9" t="s">
        <v>3914</v>
      </c>
      <c r="C1223" s="10" t="s">
        <v>3964</v>
      </c>
      <c r="D1223" s="14">
        <v>1</v>
      </c>
      <c r="E1223" s="9" t="s">
        <v>4634</v>
      </c>
      <c r="F1223" s="25">
        <v>8.1000000000000014</v>
      </c>
      <c r="G1223" s="29">
        <f t="shared" si="19"/>
        <v>8.1000000000000014</v>
      </c>
    </row>
    <row r="1224" spans="1:7" ht="12.6" customHeight="1" x14ac:dyDescent="0.25">
      <c r="A1224" s="13" t="s">
        <v>2886</v>
      </c>
      <c r="B1224" s="9" t="s">
        <v>3914</v>
      </c>
      <c r="C1224" s="10" t="s">
        <v>3966</v>
      </c>
      <c r="D1224" s="14">
        <v>2</v>
      </c>
      <c r="E1224" s="9" t="s">
        <v>4634</v>
      </c>
      <c r="F1224" s="25">
        <v>8.7749999999999986</v>
      </c>
      <c r="G1224" s="29">
        <f t="shared" si="19"/>
        <v>17.549999999999997</v>
      </c>
    </row>
    <row r="1225" spans="1:7" ht="12.6" customHeight="1" x14ac:dyDescent="0.25">
      <c r="A1225" s="13" t="s">
        <v>2887</v>
      </c>
      <c r="B1225" s="9" t="s">
        <v>3914</v>
      </c>
      <c r="C1225" s="10" t="s">
        <v>3968</v>
      </c>
      <c r="D1225" s="14">
        <v>1</v>
      </c>
      <c r="E1225" s="9" t="s">
        <v>4634</v>
      </c>
      <c r="F1225" s="25">
        <v>6.5249999999999995</v>
      </c>
      <c r="G1225" s="29">
        <f t="shared" si="19"/>
        <v>6.5249999999999995</v>
      </c>
    </row>
    <row r="1226" spans="1:7" ht="12.6" customHeight="1" x14ac:dyDescent="0.25">
      <c r="A1226" s="13" t="s">
        <v>4627</v>
      </c>
      <c r="B1226" s="9" t="s">
        <v>4118</v>
      </c>
      <c r="C1226" s="10" t="s">
        <v>3969</v>
      </c>
      <c r="D1226" s="12" t="s">
        <v>4630</v>
      </c>
      <c r="E1226" s="9"/>
      <c r="F1226" s="25"/>
      <c r="G1226" s="29" t="e">
        <f t="shared" si="19"/>
        <v>#VALUE!</v>
      </c>
    </row>
    <row r="1227" spans="1:7" ht="12.6" customHeight="1" x14ac:dyDescent="0.25">
      <c r="A1227" s="13" t="s">
        <v>2888</v>
      </c>
      <c r="B1227" s="9" t="s">
        <v>4118</v>
      </c>
      <c r="C1227" s="10" t="s">
        <v>3971</v>
      </c>
      <c r="D1227" s="14">
        <v>100</v>
      </c>
      <c r="E1227" s="9" t="s">
        <v>4634</v>
      </c>
      <c r="F1227" s="25">
        <v>2.9249999999999998</v>
      </c>
      <c r="G1227" s="29">
        <f t="shared" si="19"/>
        <v>292.5</v>
      </c>
    </row>
    <row r="1228" spans="1:7" ht="12.6" customHeight="1" x14ac:dyDescent="0.25">
      <c r="A1228" s="13" t="s">
        <v>2889</v>
      </c>
      <c r="B1228" s="9" t="s">
        <v>4118</v>
      </c>
      <c r="C1228" s="10" t="s">
        <v>3973</v>
      </c>
      <c r="D1228" s="14">
        <v>50</v>
      </c>
      <c r="E1228" s="9" t="s">
        <v>4634</v>
      </c>
      <c r="F1228" s="25">
        <v>2.7750000000000004</v>
      </c>
      <c r="G1228" s="29">
        <f t="shared" si="19"/>
        <v>138.75000000000003</v>
      </c>
    </row>
    <row r="1229" spans="1:7" ht="12.6" customHeight="1" x14ac:dyDescent="0.25">
      <c r="A1229" s="13" t="s">
        <v>2890</v>
      </c>
      <c r="B1229" s="9" t="s">
        <v>4118</v>
      </c>
      <c r="C1229" s="10" t="s">
        <v>3975</v>
      </c>
      <c r="D1229" s="14">
        <v>300</v>
      </c>
      <c r="E1229" s="9" t="s">
        <v>4634</v>
      </c>
      <c r="F1229" s="25">
        <v>0.36</v>
      </c>
      <c r="G1229" s="29">
        <f t="shared" si="19"/>
        <v>108</v>
      </c>
    </row>
    <row r="1230" spans="1:7" ht="12.6" customHeight="1" x14ac:dyDescent="0.25">
      <c r="A1230" s="13" t="s">
        <v>2891</v>
      </c>
      <c r="B1230" s="9" t="s">
        <v>4118</v>
      </c>
      <c r="C1230" s="10" t="s">
        <v>3977</v>
      </c>
      <c r="D1230" s="14">
        <v>5</v>
      </c>
      <c r="E1230" s="9" t="s">
        <v>4634</v>
      </c>
      <c r="F1230" s="25">
        <v>3</v>
      </c>
      <c r="G1230" s="29">
        <f t="shared" si="19"/>
        <v>15</v>
      </c>
    </row>
    <row r="1231" spans="1:7" ht="12.6" customHeight="1" x14ac:dyDescent="0.25">
      <c r="A1231" s="13" t="s">
        <v>2892</v>
      </c>
      <c r="B1231" s="9" t="s">
        <v>4118</v>
      </c>
      <c r="C1231" s="10" t="s">
        <v>3979</v>
      </c>
      <c r="D1231" s="14">
        <v>420</v>
      </c>
      <c r="E1231" s="9" t="s">
        <v>4634</v>
      </c>
      <c r="F1231" s="25">
        <v>1.5</v>
      </c>
      <c r="G1231" s="29">
        <f t="shared" si="19"/>
        <v>630</v>
      </c>
    </row>
    <row r="1232" spans="1:7" ht="12.6" customHeight="1" x14ac:dyDescent="0.25">
      <c r="A1232" s="13" t="s">
        <v>2893</v>
      </c>
      <c r="B1232" s="9" t="s">
        <v>4118</v>
      </c>
      <c r="C1232" s="10" t="s">
        <v>3981</v>
      </c>
      <c r="D1232" s="14">
        <v>50</v>
      </c>
      <c r="E1232" s="9" t="s">
        <v>4634</v>
      </c>
      <c r="F1232" s="25">
        <v>1.5</v>
      </c>
      <c r="G1232" s="29">
        <f t="shared" si="19"/>
        <v>75</v>
      </c>
    </row>
    <row r="1233" spans="1:7" ht="12.6" customHeight="1" x14ac:dyDescent="0.25">
      <c r="A1233" s="13" t="s">
        <v>2894</v>
      </c>
      <c r="B1233" s="9" t="s">
        <v>4118</v>
      </c>
      <c r="C1233" s="10" t="s">
        <v>3983</v>
      </c>
      <c r="D1233" s="14">
        <v>10</v>
      </c>
      <c r="E1233" s="9" t="s">
        <v>4634</v>
      </c>
      <c r="F1233" s="25">
        <v>2.4000000000000004</v>
      </c>
      <c r="G1233" s="29">
        <f t="shared" si="19"/>
        <v>24.000000000000004</v>
      </c>
    </row>
    <row r="1234" spans="1:7" ht="12.6" customHeight="1" x14ac:dyDescent="0.25">
      <c r="A1234" s="13" t="s">
        <v>2895</v>
      </c>
      <c r="B1234" s="9" t="s">
        <v>4118</v>
      </c>
      <c r="C1234" s="10" t="s">
        <v>3985</v>
      </c>
      <c r="D1234" s="14">
        <v>15</v>
      </c>
      <c r="E1234" s="9" t="s">
        <v>4634</v>
      </c>
      <c r="F1234" s="25">
        <v>2.64</v>
      </c>
      <c r="G1234" s="29">
        <f t="shared" si="19"/>
        <v>39.6</v>
      </c>
    </row>
    <row r="1235" spans="1:7" ht="12.6" customHeight="1" x14ac:dyDescent="0.25">
      <c r="A1235" s="13" t="s">
        <v>2896</v>
      </c>
      <c r="B1235" s="9" t="s">
        <v>4118</v>
      </c>
      <c r="C1235" s="10" t="s">
        <v>3987</v>
      </c>
      <c r="D1235" s="14">
        <v>5</v>
      </c>
      <c r="E1235" s="9" t="s">
        <v>4634</v>
      </c>
      <c r="F1235" s="25">
        <v>3.0749999999999997</v>
      </c>
      <c r="G1235" s="29">
        <f t="shared" si="19"/>
        <v>15.374999999999998</v>
      </c>
    </row>
    <row r="1236" spans="1:7" ht="12.6" customHeight="1" x14ac:dyDescent="0.25">
      <c r="A1236" s="13" t="s">
        <v>2897</v>
      </c>
      <c r="B1236" s="9" t="s">
        <v>4118</v>
      </c>
      <c r="C1236" s="10" t="s">
        <v>3989</v>
      </c>
      <c r="D1236" s="14">
        <v>5</v>
      </c>
      <c r="E1236" s="9" t="s">
        <v>4634</v>
      </c>
      <c r="F1236" s="25">
        <v>3.0749999999999997</v>
      </c>
      <c r="G1236" s="29">
        <f t="shared" si="19"/>
        <v>15.374999999999998</v>
      </c>
    </row>
    <row r="1237" spans="1:7" ht="12.6" customHeight="1" x14ac:dyDescent="0.25">
      <c r="A1237" s="13" t="s">
        <v>2898</v>
      </c>
      <c r="B1237" s="9" t="s">
        <v>4118</v>
      </c>
      <c r="C1237" s="10" t="s">
        <v>2899</v>
      </c>
      <c r="D1237" s="14">
        <v>5</v>
      </c>
      <c r="E1237" s="9" t="s">
        <v>4634</v>
      </c>
      <c r="F1237" s="25">
        <v>6.72</v>
      </c>
      <c r="G1237" s="29">
        <f t="shared" si="19"/>
        <v>33.6</v>
      </c>
    </row>
    <row r="1238" spans="1:7" ht="12.6" customHeight="1" x14ac:dyDescent="0.25">
      <c r="A1238" s="13" t="s">
        <v>2900</v>
      </c>
      <c r="B1238" s="9" t="s">
        <v>4118</v>
      </c>
      <c r="C1238" s="10" t="s">
        <v>2901</v>
      </c>
      <c r="D1238" s="14">
        <v>10</v>
      </c>
      <c r="E1238" s="9" t="s">
        <v>4634</v>
      </c>
      <c r="F1238" s="25">
        <v>3.5999999999999996</v>
      </c>
      <c r="G1238" s="29">
        <f t="shared" si="19"/>
        <v>36</v>
      </c>
    </row>
    <row r="1239" spans="1:7" ht="12.6" customHeight="1" x14ac:dyDescent="0.25">
      <c r="A1239" s="13" t="s">
        <v>4627</v>
      </c>
      <c r="B1239" s="9" t="s">
        <v>4105</v>
      </c>
      <c r="C1239" s="10" t="s">
        <v>3990</v>
      </c>
      <c r="D1239" s="12" t="s">
        <v>4630</v>
      </c>
      <c r="E1239" s="9"/>
      <c r="F1239" s="25"/>
      <c r="G1239" s="29" t="e">
        <f t="shared" si="19"/>
        <v>#VALUE!</v>
      </c>
    </row>
    <row r="1240" spans="1:7" ht="12.6" customHeight="1" x14ac:dyDescent="0.25">
      <c r="A1240" s="13" t="s">
        <v>4627</v>
      </c>
      <c r="B1240" s="9" t="s">
        <v>4105</v>
      </c>
      <c r="C1240" s="10" t="s">
        <v>2902</v>
      </c>
      <c r="D1240" s="12" t="s">
        <v>4630</v>
      </c>
      <c r="E1240" s="9"/>
      <c r="F1240" s="25"/>
      <c r="G1240" s="29" t="e">
        <f t="shared" si="19"/>
        <v>#VALUE!</v>
      </c>
    </row>
    <row r="1241" spans="1:7" ht="12.6" customHeight="1" x14ac:dyDescent="0.25">
      <c r="A1241" s="13" t="s">
        <v>2903</v>
      </c>
      <c r="B1241" s="9" t="s">
        <v>4105</v>
      </c>
      <c r="C1241" s="10" t="s">
        <v>3993</v>
      </c>
      <c r="D1241" s="14">
        <v>10</v>
      </c>
      <c r="E1241" s="9" t="s">
        <v>4634</v>
      </c>
      <c r="F1241" s="25">
        <v>7.5</v>
      </c>
      <c r="G1241" s="29">
        <f t="shared" si="19"/>
        <v>75</v>
      </c>
    </row>
    <row r="1242" spans="1:7" ht="12.6" customHeight="1" x14ac:dyDescent="0.25">
      <c r="A1242" s="13" t="s">
        <v>2904</v>
      </c>
      <c r="B1242" s="9" t="s">
        <v>4105</v>
      </c>
      <c r="C1242" s="10" t="s">
        <v>3999</v>
      </c>
      <c r="D1242" s="14">
        <v>3</v>
      </c>
      <c r="E1242" s="9" t="s">
        <v>4634</v>
      </c>
      <c r="F1242" s="25">
        <v>4.5</v>
      </c>
      <c r="G1242" s="29">
        <f t="shared" si="19"/>
        <v>13.5</v>
      </c>
    </row>
    <row r="1243" spans="1:7" ht="12.6" customHeight="1" x14ac:dyDescent="0.25">
      <c r="A1243" s="13" t="s">
        <v>2905</v>
      </c>
      <c r="B1243" s="9" t="s">
        <v>4105</v>
      </c>
      <c r="C1243" s="10" t="s">
        <v>2906</v>
      </c>
      <c r="D1243" s="11">
        <v>10</v>
      </c>
      <c r="E1243" s="9" t="s">
        <v>4634</v>
      </c>
      <c r="F1243" s="25"/>
      <c r="G1243" s="29">
        <f t="shared" si="19"/>
        <v>0</v>
      </c>
    </row>
    <row r="1244" spans="1:7" ht="12.6" customHeight="1" x14ac:dyDescent="0.25">
      <c r="A1244" s="13" t="s">
        <v>4627</v>
      </c>
      <c r="B1244" s="9" t="s">
        <v>3914</v>
      </c>
      <c r="C1244" s="10" t="s">
        <v>2907</v>
      </c>
      <c r="D1244" s="12" t="s">
        <v>4630</v>
      </c>
      <c r="E1244" s="9"/>
      <c r="F1244" s="25"/>
      <c r="G1244" s="29" t="e">
        <f t="shared" si="19"/>
        <v>#VALUE!</v>
      </c>
    </row>
    <row r="1245" spans="1:7" ht="12.6" customHeight="1" x14ac:dyDescent="0.25">
      <c r="A1245" s="13" t="s">
        <v>2908</v>
      </c>
      <c r="B1245" s="9" t="s">
        <v>3914</v>
      </c>
      <c r="C1245" s="10" t="s">
        <v>4006</v>
      </c>
      <c r="D1245" s="14">
        <v>8</v>
      </c>
      <c r="E1245" s="9" t="s">
        <v>4634</v>
      </c>
      <c r="F1245" s="25">
        <v>5.1374999999999993</v>
      </c>
      <c r="G1245" s="29">
        <f t="shared" si="19"/>
        <v>41.099999999999994</v>
      </c>
    </row>
    <row r="1246" spans="1:7" ht="12.6" customHeight="1" x14ac:dyDescent="0.25">
      <c r="A1246" s="13" t="s">
        <v>2909</v>
      </c>
      <c r="B1246" s="9" t="s">
        <v>3914</v>
      </c>
      <c r="C1246" s="10" t="s">
        <v>4008</v>
      </c>
      <c r="D1246" s="14">
        <v>2</v>
      </c>
      <c r="E1246" s="9" t="s">
        <v>4634</v>
      </c>
      <c r="F1246" s="25">
        <v>5.085</v>
      </c>
      <c r="G1246" s="29">
        <f t="shared" si="19"/>
        <v>10.17</v>
      </c>
    </row>
    <row r="1247" spans="1:7" ht="12.6" customHeight="1" x14ac:dyDescent="0.25">
      <c r="A1247" s="13" t="s">
        <v>2910</v>
      </c>
      <c r="B1247" s="9" t="s">
        <v>3914</v>
      </c>
      <c r="C1247" s="10" t="s">
        <v>3927</v>
      </c>
      <c r="D1247" s="14">
        <v>4</v>
      </c>
      <c r="E1247" s="9" t="s">
        <v>4634</v>
      </c>
      <c r="F1247" s="25">
        <v>4.2975000000000003</v>
      </c>
      <c r="G1247" s="29">
        <f t="shared" si="19"/>
        <v>17.190000000000001</v>
      </c>
    </row>
    <row r="1248" spans="1:7" ht="12.6" customHeight="1" x14ac:dyDescent="0.25">
      <c r="A1248" s="13" t="s">
        <v>2911</v>
      </c>
      <c r="B1248" s="9" t="s">
        <v>3914</v>
      </c>
      <c r="C1248" s="10" t="s">
        <v>4011</v>
      </c>
      <c r="D1248" s="14">
        <v>2</v>
      </c>
      <c r="E1248" s="9" t="s">
        <v>4634</v>
      </c>
      <c r="F1248" s="25">
        <v>5.085</v>
      </c>
      <c r="G1248" s="29">
        <f t="shared" si="19"/>
        <v>10.17</v>
      </c>
    </row>
    <row r="1249" spans="1:7" ht="12.6" customHeight="1" x14ac:dyDescent="0.25">
      <c r="A1249" s="13" t="s">
        <v>2912</v>
      </c>
      <c r="B1249" s="9" t="s">
        <v>3914</v>
      </c>
      <c r="C1249" s="10" t="s">
        <v>4013</v>
      </c>
      <c r="D1249" s="14">
        <v>1</v>
      </c>
      <c r="E1249" s="9" t="s">
        <v>4634</v>
      </c>
      <c r="F1249" s="25">
        <v>5.95</v>
      </c>
      <c r="G1249" s="29">
        <f t="shared" si="19"/>
        <v>5.95</v>
      </c>
    </row>
    <row r="1250" spans="1:7" ht="12.6" customHeight="1" x14ac:dyDescent="0.25">
      <c r="A1250" s="13" t="s">
        <v>2913</v>
      </c>
      <c r="B1250" s="9" t="s">
        <v>3914</v>
      </c>
      <c r="C1250" s="10" t="s">
        <v>4015</v>
      </c>
      <c r="D1250" s="14">
        <v>50</v>
      </c>
      <c r="E1250" s="9" t="s">
        <v>4634</v>
      </c>
      <c r="F1250" s="25">
        <v>4.7624999999999993</v>
      </c>
      <c r="G1250" s="29">
        <f t="shared" si="19"/>
        <v>238.12499999999997</v>
      </c>
    </row>
    <row r="1251" spans="1:7" ht="12.6" customHeight="1" x14ac:dyDescent="0.25">
      <c r="A1251" s="13" t="s">
        <v>2914</v>
      </c>
      <c r="B1251" s="9" t="s">
        <v>3914</v>
      </c>
      <c r="C1251" s="10" t="s">
        <v>4017</v>
      </c>
      <c r="D1251" s="14">
        <v>30</v>
      </c>
      <c r="E1251" s="9" t="s">
        <v>4634</v>
      </c>
      <c r="F1251" s="25">
        <v>5.6624999999999996</v>
      </c>
      <c r="G1251" s="29">
        <f t="shared" si="19"/>
        <v>169.875</v>
      </c>
    </row>
    <row r="1252" spans="1:7" ht="12.6" customHeight="1" x14ac:dyDescent="0.25">
      <c r="A1252" s="13" t="s">
        <v>2915</v>
      </c>
      <c r="B1252" s="9" t="s">
        <v>3914</v>
      </c>
      <c r="C1252" s="10" t="s">
        <v>4019</v>
      </c>
      <c r="D1252" s="14">
        <v>5</v>
      </c>
      <c r="E1252" s="9" t="s">
        <v>4634</v>
      </c>
      <c r="F1252" s="25">
        <v>7.1999999999999993</v>
      </c>
      <c r="G1252" s="29">
        <f t="shared" si="19"/>
        <v>36</v>
      </c>
    </row>
    <row r="1253" spans="1:7" ht="12.6" customHeight="1" x14ac:dyDescent="0.25">
      <c r="A1253" s="13" t="s">
        <v>2916</v>
      </c>
      <c r="B1253" s="9" t="s">
        <v>3914</v>
      </c>
      <c r="C1253" s="10" t="s">
        <v>4021</v>
      </c>
      <c r="D1253" s="14">
        <v>1</v>
      </c>
      <c r="E1253" s="9" t="s">
        <v>4634</v>
      </c>
      <c r="F1253" s="25">
        <v>4.7249999999999996</v>
      </c>
      <c r="G1253" s="29">
        <f t="shared" si="19"/>
        <v>4.7249999999999996</v>
      </c>
    </row>
    <row r="1254" spans="1:7" ht="12.6" customHeight="1" x14ac:dyDescent="0.25">
      <c r="A1254" s="13" t="s">
        <v>2917</v>
      </c>
      <c r="B1254" s="9" t="s">
        <v>3914</v>
      </c>
      <c r="C1254" s="10" t="s">
        <v>4023</v>
      </c>
      <c r="D1254" s="14">
        <v>4</v>
      </c>
      <c r="E1254" s="9" t="s">
        <v>4634</v>
      </c>
      <c r="F1254" s="25">
        <v>2.9249999999999998</v>
      </c>
      <c r="G1254" s="29">
        <f t="shared" si="19"/>
        <v>11.7</v>
      </c>
    </row>
    <row r="1255" spans="1:7" ht="12.6" customHeight="1" x14ac:dyDescent="0.25">
      <c r="A1255" s="13" t="s">
        <v>2918</v>
      </c>
      <c r="B1255" s="9" t="s">
        <v>3953</v>
      </c>
      <c r="C1255" s="10" t="s">
        <v>4025</v>
      </c>
      <c r="D1255" s="14">
        <v>42</v>
      </c>
      <c r="E1255" s="9" t="s">
        <v>4634</v>
      </c>
      <c r="F1255" s="25">
        <v>6.4125000000000005</v>
      </c>
      <c r="G1255" s="29">
        <f t="shared" si="19"/>
        <v>269.32500000000005</v>
      </c>
    </row>
    <row r="1256" spans="1:7" ht="12.6" customHeight="1" x14ac:dyDescent="0.25">
      <c r="A1256" s="13" t="s">
        <v>2919</v>
      </c>
      <c r="B1256" s="9" t="s">
        <v>3953</v>
      </c>
      <c r="C1256" s="10" t="s">
        <v>4027</v>
      </c>
      <c r="D1256" s="14">
        <v>12</v>
      </c>
      <c r="E1256" s="9" t="s">
        <v>4634</v>
      </c>
      <c r="F1256" s="25">
        <v>8.6625000000000014</v>
      </c>
      <c r="G1256" s="29">
        <f t="shared" si="19"/>
        <v>103.95000000000002</v>
      </c>
    </row>
    <row r="1257" spans="1:7" ht="12.6" customHeight="1" x14ac:dyDescent="0.25">
      <c r="A1257" s="13" t="s">
        <v>2920</v>
      </c>
      <c r="B1257" s="9" t="s">
        <v>3914</v>
      </c>
      <c r="C1257" s="10" t="s">
        <v>4029</v>
      </c>
      <c r="D1257" s="14">
        <v>4</v>
      </c>
      <c r="E1257" s="9" t="s">
        <v>4634</v>
      </c>
      <c r="F1257" s="25">
        <v>5.1374999999999993</v>
      </c>
      <c r="G1257" s="29">
        <f t="shared" si="19"/>
        <v>20.549999999999997</v>
      </c>
    </row>
    <row r="1258" spans="1:7" ht="12.6" customHeight="1" x14ac:dyDescent="0.25">
      <c r="A1258" s="13" t="s">
        <v>2921</v>
      </c>
      <c r="B1258" s="9" t="s">
        <v>3914</v>
      </c>
      <c r="C1258" s="10" t="s">
        <v>4031</v>
      </c>
      <c r="D1258" s="14">
        <v>2</v>
      </c>
      <c r="E1258" s="9" t="s">
        <v>4634</v>
      </c>
      <c r="F1258" s="25">
        <v>6.3000000000000007</v>
      </c>
      <c r="G1258" s="29">
        <f t="shared" si="19"/>
        <v>12.600000000000001</v>
      </c>
    </row>
    <row r="1259" spans="1:7" ht="12.6" customHeight="1" x14ac:dyDescent="0.25">
      <c r="A1259" s="13" t="s">
        <v>2922</v>
      </c>
      <c r="B1259" s="9" t="s">
        <v>3914</v>
      </c>
      <c r="C1259" s="10" t="s">
        <v>2923</v>
      </c>
      <c r="D1259" s="14">
        <v>8</v>
      </c>
      <c r="E1259" s="9" t="s">
        <v>4634</v>
      </c>
      <c r="F1259" s="25">
        <v>4.5749999999999993</v>
      </c>
      <c r="G1259" s="29">
        <f t="shared" si="19"/>
        <v>36.599999999999994</v>
      </c>
    </row>
    <row r="1260" spans="1:7" ht="12.6" customHeight="1" x14ac:dyDescent="0.25">
      <c r="A1260" s="13" t="s">
        <v>2924</v>
      </c>
      <c r="B1260" s="9" t="s">
        <v>3914</v>
      </c>
      <c r="C1260" s="10" t="s">
        <v>4035</v>
      </c>
      <c r="D1260" s="14">
        <v>5</v>
      </c>
      <c r="E1260" s="9" t="s">
        <v>4634</v>
      </c>
      <c r="F1260" s="25">
        <v>13.049999999999999</v>
      </c>
      <c r="G1260" s="29">
        <f t="shared" si="19"/>
        <v>65.25</v>
      </c>
    </row>
    <row r="1261" spans="1:7" ht="12.6" customHeight="1" x14ac:dyDescent="0.25">
      <c r="A1261" s="13" t="s">
        <v>2925</v>
      </c>
      <c r="B1261" s="9" t="s">
        <v>3953</v>
      </c>
      <c r="C1261" s="10" t="s">
        <v>4037</v>
      </c>
      <c r="D1261" s="14">
        <v>2</v>
      </c>
      <c r="E1261" s="9" t="s">
        <v>4634</v>
      </c>
      <c r="F1261" s="25">
        <v>15</v>
      </c>
      <c r="G1261" s="29">
        <f t="shared" si="19"/>
        <v>30</v>
      </c>
    </row>
    <row r="1262" spans="1:7" ht="12.6" customHeight="1" x14ac:dyDescent="0.25">
      <c r="A1262" s="13" t="s">
        <v>2926</v>
      </c>
      <c r="B1262" s="9" t="s">
        <v>4118</v>
      </c>
      <c r="C1262" s="10" t="s">
        <v>4039</v>
      </c>
      <c r="D1262" s="14">
        <v>8</v>
      </c>
      <c r="E1262" s="9" t="s">
        <v>4634</v>
      </c>
      <c r="F1262" s="25">
        <v>12.600000000000001</v>
      </c>
      <c r="G1262" s="29">
        <f t="shared" si="19"/>
        <v>100.80000000000001</v>
      </c>
    </row>
    <row r="1263" spans="1:7" ht="12.6" customHeight="1" x14ac:dyDescent="0.25">
      <c r="A1263" s="13" t="s">
        <v>2927</v>
      </c>
      <c r="B1263" s="9" t="s">
        <v>4118</v>
      </c>
      <c r="C1263" s="10" t="s">
        <v>4041</v>
      </c>
      <c r="D1263" s="14">
        <v>2</v>
      </c>
      <c r="E1263" s="9" t="s">
        <v>4634</v>
      </c>
      <c r="F1263" s="25">
        <v>17.549999999999997</v>
      </c>
      <c r="G1263" s="29">
        <f t="shared" si="19"/>
        <v>35.099999999999994</v>
      </c>
    </row>
    <row r="1264" spans="1:7" ht="12.6" customHeight="1" x14ac:dyDescent="0.25">
      <c r="A1264" s="13" t="s">
        <v>2928</v>
      </c>
      <c r="B1264" s="9" t="s">
        <v>4043</v>
      </c>
      <c r="C1264" s="10" t="s">
        <v>2929</v>
      </c>
      <c r="D1264" s="14">
        <v>4</v>
      </c>
      <c r="E1264" s="9" t="s">
        <v>4634</v>
      </c>
      <c r="F1264" s="25">
        <v>9.375</v>
      </c>
      <c r="G1264" s="29">
        <f t="shared" si="19"/>
        <v>37.5</v>
      </c>
    </row>
    <row r="1265" spans="1:7" ht="12.6" customHeight="1" x14ac:dyDescent="0.25">
      <c r="A1265" s="13" t="s">
        <v>2930</v>
      </c>
      <c r="B1265" s="9" t="s">
        <v>4043</v>
      </c>
      <c r="C1265" s="10" t="s">
        <v>2612</v>
      </c>
      <c r="D1265" s="14">
        <v>2</v>
      </c>
      <c r="E1265" s="9" t="s">
        <v>4634</v>
      </c>
      <c r="F1265" s="25">
        <v>9.375</v>
      </c>
      <c r="G1265" s="29">
        <f t="shared" si="19"/>
        <v>18.75</v>
      </c>
    </row>
    <row r="1266" spans="1:7" ht="12.6" customHeight="1" x14ac:dyDescent="0.25">
      <c r="A1266" s="13" t="s">
        <v>2613</v>
      </c>
      <c r="B1266" s="9" t="s">
        <v>4043</v>
      </c>
      <c r="C1266" s="10" t="s">
        <v>3748</v>
      </c>
      <c r="D1266" s="14">
        <v>2</v>
      </c>
      <c r="E1266" s="9" t="s">
        <v>4634</v>
      </c>
      <c r="F1266" s="25">
        <v>0.75</v>
      </c>
      <c r="G1266" s="29">
        <f t="shared" si="19"/>
        <v>1.5</v>
      </c>
    </row>
    <row r="1267" spans="1:7" ht="12.6" customHeight="1" x14ac:dyDescent="0.25">
      <c r="A1267" s="13" t="s">
        <v>2614</v>
      </c>
      <c r="B1267" s="9" t="s">
        <v>3750</v>
      </c>
      <c r="C1267" s="10" t="s">
        <v>3751</v>
      </c>
      <c r="D1267" s="14">
        <v>8</v>
      </c>
      <c r="E1267" s="9" t="s">
        <v>4634</v>
      </c>
      <c r="F1267" s="25">
        <v>25</v>
      </c>
      <c r="G1267" s="29">
        <f t="shared" si="19"/>
        <v>200</v>
      </c>
    </row>
    <row r="1268" spans="1:7" ht="12.6" customHeight="1" x14ac:dyDescent="0.25">
      <c r="A1268" s="13" t="s">
        <v>4627</v>
      </c>
      <c r="B1268" s="9" t="s">
        <v>3752</v>
      </c>
      <c r="C1268" s="10" t="s">
        <v>2611</v>
      </c>
      <c r="D1268" s="12" t="s">
        <v>4630</v>
      </c>
      <c r="E1268" s="9"/>
      <c r="F1268" s="25"/>
      <c r="G1268" s="29" t="e">
        <f t="shared" si="19"/>
        <v>#VALUE!</v>
      </c>
    </row>
    <row r="1269" spans="1:7" ht="12.6" customHeight="1" x14ac:dyDescent="0.25">
      <c r="A1269" s="13" t="s">
        <v>2543</v>
      </c>
      <c r="B1269" s="9" t="s">
        <v>3752</v>
      </c>
      <c r="C1269" s="10" t="s">
        <v>3677</v>
      </c>
      <c r="D1269" s="14">
        <v>4</v>
      </c>
      <c r="E1269" s="9" t="s">
        <v>4634</v>
      </c>
      <c r="F1269" s="25">
        <v>8.75</v>
      </c>
      <c r="G1269" s="29">
        <f t="shared" si="19"/>
        <v>35</v>
      </c>
    </row>
    <row r="1270" spans="1:7" ht="12.6" customHeight="1" x14ac:dyDescent="0.25">
      <c r="A1270" s="13" t="s">
        <v>2544</v>
      </c>
      <c r="B1270" s="9" t="s">
        <v>3752</v>
      </c>
      <c r="C1270" s="10" t="s">
        <v>3679</v>
      </c>
      <c r="D1270" s="14">
        <v>3</v>
      </c>
      <c r="E1270" s="9" t="s">
        <v>4634</v>
      </c>
      <c r="F1270" s="25">
        <v>8.75</v>
      </c>
      <c r="G1270" s="29">
        <f t="shared" si="19"/>
        <v>26.25</v>
      </c>
    </row>
    <row r="1271" spans="1:7" ht="12.6" customHeight="1" x14ac:dyDescent="0.25">
      <c r="A1271" s="13" t="s">
        <v>2545</v>
      </c>
      <c r="B1271" s="9" t="s">
        <v>3752</v>
      </c>
      <c r="C1271" s="10" t="s">
        <v>3681</v>
      </c>
      <c r="D1271" s="14">
        <v>2</v>
      </c>
      <c r="E1271" s="9" t="s">
        <v>4634</v>
      </c>
      <c r="F1271" s="25">
        <v>8.75</v>
      </c>
      <c r="G1271" s="29">
        <f t="shared" si="19"/>
        <v>17.5</v>
      </c>
    </row>
    <row r="1272" spans="1:7" ht="12.6" customHeight="1" x14ac:dyDescent="0.25">
      <c r="A1272" s="13" t="s">
        <v>2546</v>
      </c>
      <c r="B1272" s="9" t="s">
        <v>3752</v>
      </c>
      <c r="C1272" s="10" t="s">
        <v>3683</v>
      </c>
      <c r="D1272" s="14">
        <v>2</v>
      </c>
      <c r="E1272" s="9" t="s">
        <v>4634</v>
      </c>
      <c r="F1272" s="25">
        <v>8.75</v>
      </c>
      <c r="G1272" s="29">
        <f t="shared" si="19"/>
        <v>17.5</v>
      </c>
    </row>
    <row r="1273" spans="1:7" ht="12.6" customHeight="1" x14ac:dyDescent="0.25">
      <c r="A1273" s="13" t="s">
        <v>2547</v>
      </c>
      <c r="B1273" s="9" t="s">
        <v>3752</v>
      </c>
      <c r="C1273" s="10" t="s">
        <v>3685</v>
      </c>
      <c r="D1273" s="14">
        <v>14</v>
      </c>
      <c r="E1273" s="9" t="s">
        <v>4634</v>
      </c>
      <c r="F1273" s="25">
        <v>8.75</v>
      </c>
      <c r="G1273" s="29">
        <f t="shared" si="19"/>
        <v>122.5</v>
      </c>
    </row>
    <row r="1274" spans="1:7" ht="12.6" customHeight="1" x14ac:dyDescent="0.25">
      <c r="A1274" s="13" t="s">
        <v>2548</v>
      </c>
      <c r="B1274" s="9" t="s">
        <v>3752</v>
      </c>
      <c r="C1274" s="10" t="s">
        <v>3687</v>
      </c>
      <c r="D1274" s="14">
        <v>2</v>
      </c>
      <c r="E1274" s="9" t="s">
        <v>4634</v>
      </c>
      <c r="F1274" s="25">
        <v>8.75</v>
      </c>
      <c r="G1274" s="29">
        <f t="shared" si="19"/>
        <v>17.5</v>
      </c>
    </row>
    <row r="1275" spans="1:7" ht="12.6" customHeight="1" x14ac:dyDescent="0.25">
      <c r="A1275" s="13" t="s">
        <v>2549</v>
      </c>
      <c r="B1275" s="9" t="s">
        <v>3752</v>
      </c>
      <c r="C1275" s="10" t="s">
        <v>3689</v>
      </c>
      <c r="D1275" s="14">
        <v>1</v>
      </c>
      <c r="E1275" s="9" t="s">
        <v>4634</v>
      </c>
      <c r="F1275" s="25">
        <v>8.75</v>
      </c>
      <c r="G1275" s="29">
        <f t="shared" si="19"/>
        <v>8.75</v>
      </c>
    </row>
    <row r="1276" spans="1:7" ht="12.6" customHeight="1" x14ac:dyDescent="0.25">
      <c r="A1276" s="13" t="s">
        <v>2550</v>
      </c>
      <c r="B1276" s="9" t="s">
        <v>3752</v>
      </c>
      <c r="C1276" s="10" t="s">
        <v>3691</v>
      </c>
      <c r="D1276" s="14">
        <v>1</v>
      </c>
      <c r="E1276" s="9" t="s">
        <v>4634</v>
      </c>
      <c r="F1276" s="25">
        <v>8.75</v>
      </c>
      <c r="G1276" s="29">
        <f t="shared" si="19"/>
        <v>8.75</v>
      </c>
    </row>
    <row r="1277" spans="1:7" ht="12.6" customHeight="1" x14ac:dyDescent="0.25">
      <c r="A1277" s="13" t="s">
        <v>2551</v>
      </c>
      <c r="B1277" s="9" t="s">
        <v>3752</v>
      </c>
      <c r="C1277" s="10" t="s">
        <v>3693</v>
      </c>
      <c r="D1277" s="14">
        <v>4</v>
      </c>
      <c r="E1277" s="9" t="s">
        <v>4634</v>
      </c>
      <c r="F1277" s="25">
        <v>12.25</v>
      </c>
      <c r="G1277" s="29">
        <f t="shared" si="19"/>
        <v>49</v>
      </c>
    </row>
    <row r="1278" spans="1:7" ht="12.6" customHeight="1" x14ac:dyDescent="0.25">
      <c r="A1278" s="13" t="s">
        <v>2552</v>
      </c>
      <c r="B1278" s="9" t="s">
        <v>3752</v>
      </c>
      <c r="C1278" s="10" t="s">
        <v>3695</v>
      </c>
      <c r="D1278" s="14">
        <v>28</v>
      </c>
      <c r="E1278" s="9" t="s">
        <v>4634</v>
      </c>
      <c r="F1278" s="25">
        <v>7</v>
      </c>
      <c r="G1278" s="29">
        <f t="shared" si="19"/>
        <v>196</v>
      </c>
    </row>
    <row r="1279" spans="1:7" ht="12.6" customHeight="1" x14ac:dyDescent="0.25">
      <c r="A1279" s="13" t="s">
        <v>2553</v>
      </c>
      <c r="B1279" s="9" t="s">
        <v>3752</v>
      </c>
      <c r="C1279" s="10" t="s">
        <v>3697</v>
      </c>
      <c r="D1279" s="14">
        <v>26</v>
      </c>
      <c r="E1279" s="9" t="s">
        <v>4634</v>
      </c>
      <c r="F1279" s="25">
        <v>8.75</v>
      </c>
      <c r="G1279" s="29">
        <f t="shared" si="19"/>
        <v>227.5</v>
      </c>
    </row>
    <row r="1280" spans="1:7" ht="12.6" customHeight="1" x14ac:dyDescent="0.25">
      <c r="A1280" s="13" t="s">
        <v>2554</v>
      </c>
      <c r="B1280" s="9" t="s">
        <v>3752</v>
      </c>
      <c r="C1280" s="10" t="s">
        <v>3699</v>
      </c>
      <c r="D1280" s="14">
        <v>16</v>
      </c>
      <c r="E1280" s="9" t="s">
        <v>4634</v>
      </c>
      <c r="F1280" s="25">
        <v>7</v>
      </c>
      <c r="G1280" s="29">
        <f t="shared" si="19"/>
        <v>112</v>
      </c>
    </row>
    <row r="1281" spans="1:7" ht="12.6" customHeight="1" x14ac:dyDescent="0.25">
      <c r="A1281" s="13" t="s">
        <v>2555</v>
      </c>
      <c r="B1281" s="9" t="s">
        <v>3752</v>
      </c>
      <c r="C1281" s="10" t="s">
        <v>3701</v>
      </c>
      <c r="D1281" s="14">
        <v>1</v>
      </c>
      <c r="E1281" s="9" t="s">
        <v>4634</v>
      </c>
      <c r="F1281" s="25">
        <v>8.75</v>
      </c>
      <c r="G1281" s="29">
        <f t="shared" si="19"/>
        <v>8.75</v>
      </c>
    </row>
    <row r="1282" spans="1:7" ht="12.6" customHeight="1" x14ac:dyDescent="0.25">
      <c r="A1282" s="13" t="s">
        <v>2556</v>
      </c>
      <c r="B1282" s="9" t="s">
        <v>3752</v>
      </c>
      <c r="C1282" s="10" t="s">
        <v>3703</v>
      </c>
      <c r="D1282" s="11">
        <v>1</v>
      </c>
      <c r="E1282" s="9" t="s">
        <v>4634</v>
      </c>
      <c r="F1282" s="25"/>
      <c r="G1282" s="29">
        <f t="shared" si="19"/>
        <v>0</v>
      </c>
    </row>
    <row r="1283" spans="1:7" ht="12.6" customHeight="1" x14ac:dyDescent="0.25">
      <c r="A1283" s="13" t="s">
        <v>2557</v>
      </c>
      <c r="B1283" s="9" t="s">
        <v>3752</v>
      </c>
      <c r="C1283" s="10" t="s">
        <v>2558</v>
      </c>
      <c r="D1283" s="11">
        <v>1</v>
      </c>
      <c r="E1283" s="9" t="s">
        <v>4626</v>
      </c>
      <c r="F1283" s="25"/>
      <c r="G1283" s="29">
        <f t="shared" ref="G1283:G1346" si="20">F1283*D1283</f>
        <v>0</v>
      </c>
    </row>
    <row r="1284" spans="1:7" ht="12.6" customHeight="1" x14ac:dyDescent="0.25">
      <c r="A1284" s="13" t="s">
        <v>2559</v>
      </c>
      <c r="B1284" s="9" t="s">
        <v>3752</v>
      </c>
      <c r="C1284" s="10" t="s">
        <v>3707</v>
      </c>
      <c r="D1284" s="11">
        <v>100</v>
      </c>
      <c r="E1284" s="9" t="s">
        <v>4634</v>
      </c>
      <c r="F1284" s="25"/>
      <c r="G1284" s="29">
        <f t="shared" si="20"/>
        <v>0</v>
      </c>
    </row>
    <row r="1285" spans="1:7" ht="12.6" customHeight="1" x14ac:dyDescent="0.25">
      <c r="A1285" s="13" t="s">
        <v>2560</v>
      </c>
      <c r="B1285" s="9" t="s">
        <v>3752</v>
      </c>
      <c r="C1285" s="10" t="s">
        <v>2561</v>
      </c>
      <c r="D1285" s="11">
        <v>1</v>
      </c>
      <c r="E1285" s="9" t="s">
        <v>4626</v>
      </c>
      <c r="F1285" s="25"/>
      <c r="G1285" s="29">
        <f t="shared" si="20"/>
        <v>0</v>
      </c>
    </row>
    <row r="1286" spans="1:7" ht="12.6" customHeight="1" x14ac:dyDescent="0.25">
      <c r="A1286" s="13" t="s">
        <v>4627</v>
      </c>
      <c r="B1286" s="9" t="s">
        <v>3712</v>
      </c>
      <c r="C1286" s="10" t="s">
        <v>3713</v>
      </c>
      <c r="D1286" s="12" t="s">
        <v>4630</v>
      </c>
      <c r="E1286" s="9"/>
      <c r="F1286" s="25"/>
      <c r="G1286" s="29" t="e">
        <f t="shared" si="20"/>
        <v>#VALUE!</v>
      </c>
    </row>
    <row r="1287" spans="1:7" ht="12.6" customHeight="1" x14ac:dyDescent="0.25">
      <c r="A1287" s="13" t="s">
        <v>4627</v>
      </c>
      <c r="B1287" s="9" t="s">
        <v>3712</v>
      </c>
      <c r="C1287" s="10" t="s">
        <v>3714</v>
      </c>
      <c r="D1287" s="12" t="s">
        <v>4630</v>
      </c>
      <c r="E1287" s="9"/>
      <c r="F1287" s="25"/>
      <c r="G1287" s="29" t="e">
        <f t="shared" si="20"/>
        <v>#VALUE!</v>
      </c>
    </row>
    <row r="1288" spans="1:7" ht="12.6" customHeight="1" x14ac:dyDescent="0.25">
      <c r="A1288" s="13" t="s">
        <v>4627</v>
      </c>
      <c r="B1288" s="9" t="s">
        <v>3712</v>
      </c>
      <c r="C1288" s="10" t="s">
        <v>3715</v>
      </c>
      <c r="D1288" s="12" t="s">
        <v>4630</v>
      </c>
      <c r="E1288" s="9"/>
      <c r="F1288" s="25"/>
      <c r="G1288" s="29" t="e">
        <f t="shared" si="20"/>
        <v>#VALUE!</v>
      </c>
    </row>
    <row r="1289" spans="1:7" ht="12.6" customHeight="1" x14ac:dyDescent="0.25">
      <c r="A1289" s="13" t="s">
        <v>4627</v>
      </c>
      <c r="B1289" s="9" t="s">
        <v>3712</v>
      </c>
      <c r="C1289" s="10" t="s">
        <v>3716</v>
      </c>
      <c r="D1289" s="12" t="s">
        <v>4630</v>
      </c>
      <c r="E1289" s="9"/>
      <c r="F1289" s="25"/>
      <c r="G1289" s="29" t="e">
        <f t="shared" si="20"/>
        <v>#VALUE!</v>
      </c>
    </row>
    <row r="1290" spans="1:7" ht="12.6" customHeight="1" x14ac:dyDescent="0.25">
      <c r="A1290" s="13" t="s">
        <v>4627</v>
      </c>
      <c r="B1290" s="9" t="s">
        <v>3712</v>
      </c>
      <c r="C1290" s="10" t="s">
        <v>3717</v>
      </c>
      <c r="D1290" s="12" t="s">
        <v>4630</v>
      </c>
      <c r="E1290" s="9"/>
      <c r="F1290" s="25"/>
      <c r="G1290" s="29" t="e">
        <f t="shared" si="20"/>
        <v>#VALUE!</v>
      </c>
    </row>
    <row r="1291" spans="1:7" ht="12.6" customHeight="1" x14ac:dyDescent="0.25">
      <c r="A1291" s="13" t="s">
        <v>4627</v>
      </c>
      <c r="B1291" s="9" t="s">
        <v>3712</v>
      </c>
      <c r="C1291" s="10" t="s">
        <v>3718</v>
      </c>
      <c r="D1291" s="12" t="s">
        <v>4630</v>
      </c>
      <c r="E1291" s="9"/>
      <c r="F1291" s="25"/>
      <c r="G1291" s="29" t="e">
        <f t="shared" si="20"/>
        <v>#VALUE!</v>
      </c>
    </row>
    <row r="1292" spans="1:7" ht="12.6" customHeight="1" x14ac:dyDescent="0.25">
      <c r="A1292" s="13" t="s">
        <v>4627</v>
      </c>
      <c r="B1292" s="9" t="s">
        <v>3712</v>
      </c>
      <c r="C1292" s="10" t="s">
        <v>3719</v>
      </c>
      <c r="D1292" s="12" t="s">
        <v>4630</v>
      </c>
      <c r="E1292" s="9"/>
      <c r="F1292" s="25"/>
      <c r="G1292" s="29" t="e">
        <f t="shared" si="20"/>
        <v>#VALUE!</v>
      </c>
    </row>
    <row r="1293" spans="1:7" ht="12.6" customHeight="1" x14ac:dyDescent="0.25">
      <c r="A1293" s="13" t="s">
        <v>2562</v>
      </c>
      <c r="B1293" s="9" t="s">
        <v>3712</v>
      </c>
      <c r="C1293" s="10" t="s">
        <v>2563</v>
      </c>
      <c r="D1293" s="14">
        <v>2</v>
      </c>
      <c r="E1293" s="9" t="s">
        <v>4634</v>
      </c>
      <c r="F1293" s="25">
        <v>8.75</v>
      </c>
      <c r="G1293" s="29">
        <f t="shared" si="20"/>
        <v>17.5</v>
      </c>
    </row>
    <row r="1294" spans="1:7" ht="12.6" customHeight="1" x14ac:dyDescent="0.25">
      <c r="A1294" s="13" t="s">
        <v>2564</v>
      </c>
      <c r="B1294" s="9" t="s">
        <v>3712</v>
      </c>
      <c r="C1294" s="10" t="s">
        <v>3723</v>
      </c>
      <c r="D1294" s="14">
        <v>4</v>
      </c>
      <c r="E1294" s="9" t="s">
        <v>4634</v>
      </c>
      <c r="F1294" s="25">
        <v>8.75</v>
      </c>
      <c r="G1294" s="29">
        <f t="shared" si="20"/>
        <v>35</v>
      </c>
    </row>
    <row r="1295" spans="1:7" ht="12.6" customHeight="1" x14ac:dyDescent="0.25">
      <c r="A1295" s="13" t="s">
        <v>2565</v>
      </c>
      <c r="B1295" s="9" t="s">
        <v>3712</v>
      </c>
      <c r="C1295" s="10" t="s">
        <v>3725</v>
      </c>
      <c r="D1295" s="14">
        <v>25</v>
      </c>
      <c r="E1295" s="9" t="s">
        <v>4634</v>
      </c>
      <c r="F1295" s="25">
        <v>8.75</v>
      </c>
      <c r="G1295" s="29">
        <f t="shared" si="20"/>
        <v>218.75</v>
      </c>
    </row>
    <row r="1296" spans="1:7" ht="12.6" customHeight="1" x14ac:dyDescent="0.25">
      <c r="A1296" s="13" t="s">
        <v>2566</v>
      </c>
      <c r="B1296" s="9" t="s">
        <v>3712</v>
      </c>
      <c r="C1296" s="10" t="s">
        <v>2567</v>
      </c>
      <c r="D1296" s="14">
        <v>94</v>
      </c>
      <c r="E1296" s="9" t="s">
        <v>4634</v>
      </c>
      <c r="F1296" s="25">
        <v>10.5</v>
      </c>
      <c r="G1296" s="29">
        <f t="shared" si="20"/>
        <v>987</v>
      </c>
    </row>
    <row r="1297" spans="1:7" ht="12.6" customHeight="1" x14ac:dyDescent="0.25">
      <c r="A1297" s="13" t="s">
        <v>2568</v>
      </c>
      <c r="B1297" s="9" t="s">
        <v>3712</v>
      </c>
      <c r="C1297" s="10" t="s">
        <v>3731</v>
      </c>
      <c r="D1297" s="14">
        <v>22</v>
      </c>
      <c r="E1297" s="9" t="s">
        <v>4634</v>
      </c>
      <c r="F1297" s="25">
        <v>3.5</v>
      </c>
      <c r="G1297" s="29">
        <f t="shared" si="20"/>
        <v>77</v>
      </c>
    </row>
    <row r="1298" spans="1:7" ht="12.6" customHeight="1" x14ac:dyDescent="0.25">
      <c r="A1298" s="13" t="s">
        <v>2569</v>
      </c>
      <c r="B1298" s="9" t="s">
        <v>3712</v>
      </c>
      <c r="C1298" s="10" t="s">
        <v>2570</v>
      </c>
      <c r="D1298" s="14">
        <v>21</v>
      </c>
      <c r="E1298" s="9" t="s">
        <v>4634</v>
      </c>
      <c r="F1298" s="25">
        <v>10.15</v>
      </c>
      <c r="G1298" s="29">
        <f t="shared" si="20"/>
        <v>213.15</v>
      </c>
    </row>
    <row r="1299" spans="1:7" ht="12.6" customHeight="1" x14ac:dyDescent="0.25">
      <c r="A1299" s="13" t="s">
        <v>2571</v>
      </c>
      <c r="B1299" s="9" t="s">
        <v>3712</v>
      </c>
      <c r="C1299" s="10" t="s">
        <v>2572</v>
      </c>
      <c r="D1299" s="14">
        <v>150</v>
      </c>
      <c r="E1299" s="9" t="s">
        <v>4634</v>
      </c>
      <c r="F1299" s="25">
        <v>10.15</v>
      </c>
      <c r="G1299" s="29">
        <f t="shared" si="20"/>
        <v>1522.5</v>
      </c>
    </row>
    <row r="1300" spans="1:7" ht="12.6" customHeight="1" x14ac:dyDescent="0.25">
      <c r="A1300" s="13" t="s">
        <v>2573</v>
      </c>
      <c r="B1300" s="9" t="s">
        <v>3712</v>
      </c>
      <c r="C1300" s="10" t="s">
        <v>2574</v>
      </c>
      <c r="D1300" s="14">
        <v>48</v>
      </c>
      <c r="E1300" s="9" t="s">
        <v>4634</v>
      </c>
      <c r="F1300" s="25">
        <v>8.75</v>
      </c>
      <c r="G1300" s="29">
        <f t="shared" si="20"/>
        <v>420</v>
      </c>
    </row>
    <row r="1301" spans="1:7" ht="12.6" customHeight="1" x14ac:dyDescent="0.25">
      <c r="A1301" s="13" t="s">
        <v>2575</v>
      </c>
      <c r="B1301" s="9" t="s">
        <v>3712</v>
      </c>
      <c r="C1301" s="10" t="s">
        <v>2576</v>
      </c>
      <c r="D1301" s="14">
        <v>16</v>
      </c>
      <c r="E1301" s="9" t="s">
        <v>4634</v>
      </c>
      <c r="F1301" s="25">
        <v>10.15</v>
      </c>
      <c r="G1301" s="29">
        <f t="shared" si="20"/>
        <v>162.4</v>
      </c>
    </row>
    <row r="1302" spans="1:7" ht="12.6" customHeight="1" x14ac:dyDescent="0.25">
      <c r="A1302" s="13" t="s">
        <v>2577</v>
      </c>
      <c r="B1302" s="9" t="s">
        <v>3712</v>
      </c>
      <c r="C1302" s="10" t="s">
        <v>2578</v>
      </c>
      <c r="D1302" s="14">
        <v>8</v>
      </c>
      <c r="E1302" s="9" t="s">
        <v>4634</v>
      </c>
      <c r="F1302" s="25">
        <v>12.5</v>
      </c>
      <c r="G1302" s="29">
        <f t="shared" si="20"/>
        <v>100</v>
      </c>
    </row>
    <row r="1303" spans="1:7" ht="12.6" customHeight="1" x14ac:dyDescent="0.25">
      <c r="A1303" s="13" t="s">
        <v>2579</v>
      </c>
      <c r="B1303" s="9" t="s">
        <v>3712</v>
      </c>
      <c r="C1303" s="10" t="s">
        <v>2580</v>
      </c>
      <c r="D1303" s="14">
        <v>4</v>
      </c>
      <c r="E1303" s="9" t="s">
        <v>4634</v>
      </c>
      <c r="F1303" s="25">
        <v>8.75</v>
      </c>
      <c r="G1303" s="29">
        <f t="shared" si="20"/>
        <v>35</v>
      </c>
    </row>
    <row r="1304" spans="1:7" ht="12.6" customHeight="1" x14ac:dyDescent="0.25">
      <c r="A1304" s="13" t="s">
        <v>2581</v>
      </c>
      <c r="B1304" s="9" t="s">
        <v>3712</v>
      </c>
      <c r="C1304" s="10" t="s">
        <v>2582</v>
      </c>
      <c r="D1304" s="14">
        <v>6</v>
      </c>
      <c r="E1304" s="9" t="s">
        <v>4634</v>
      </c>
      <c r="F1304" s="25">
        <v>8.75</v>
      </c>
      <c r="G1304" s="29">
        <f t="shared" si="20"/>
        <v>52.5</v>
      </c>
    </row>
    <row r="1305" spans="1:7" ht="12.6" customHeight="1" x14ac:dyDescent="0.25">
      <c r="A1305" s="13" t="s">
        <v>2583</v>
      </c>
      <c r="B1305" s="9" t="s">
        <v>3712</v>
      </c>
      <c r="C1305" s="10" t="s">
        <v>2584</v>
      </c>
      <c r="D1305" s="14">
        <v>2</v>
      </c>
      <c r="E1305" s="9" t="s">
        <v>4634</v>
      </c>
      <c r="F1305" s="25">
        <v>12.25</v>
      </c>
      <c r="G1305" s="29">
        <f t="shared" si="20"/>
        <v>24.5</v>
      </c>
    </row>
    <row r="1306" spans="1:7" ht="12.6" customHeight="1" x14ac:dyDescent="0.25">
      <c r="A1306" s="13" t="s">
        <v>2585</v>
      </c>
      <c r="B1306" s="9" t="s">
        <v>3712</v>
      </c>
      <c r="C1306" s="10" t="s">
        <v>2586</v>
      </c>
      <c r="D1306" s="14">
        <v>8</v>
      </c>
      <c r="E1306" s="9" t="s">
        <v>4634</v>
      </c>
      <c r="F1306" s="25">
        <v>12.25</v>
      </c>
      <c r="G1306" s="29">
        <f t="shared" si="20"/>
        <v>98</v>
      </c>
    </row>
    <row r="1307" spans="1:7" ht="12.6" customHeight="1" x14ac:dyDescent="0.25">
      <c r="A1307" s="13" t="s">
        <v>2587</v>
      </c>
      <c r="B1307" s="9" t="s">
        <v>3712</v>
      </c>
      <c r="C1307" s="10" t="s">
        <v>2588</v>
      </c>
      <c r="D1307" s="14">
        <v>9</v>
      </c>
      <c r="E1307" s="9" t="s">
        <v>4634</v>
      </c>
      <c r="F1307" s="25">
        <v>12.25</v>
      </c>
      <c r="G1307" s="29">
        <f t="shared" si="20"/>
        <v>110.25</v>
      </c>
    </row>
    <row r="1308" spans="1:7" ht="12.6" customHeight="1" x14ac:dyDescent="0.25">
      <c r="A1308" s="13" t="s">
        <v>2589</v>
      </c>
      <c r="B1308" s="9" t="s">
        <v>3712</v>
      </c>
      <c r="C1308" s="10" t="s">
        <v>3656</v>
      </c>
      <c r="D1308" s="14">
        <v>6</v>
      </c>
      <c r="E1308" s="9" t="s">
        <v>4634</v>
      </c>
      <c r="F1308" s="25">
        <v>0.7</v>
      </c>
      <c r="G1308" s="29">
        <f t="shared" si="20"/>
        <v>4.1999999999999993</v>
      </c>
    </row>
    <row r="1309" spans="1:7" ht="12.6" customHeight="1" x14ac:dyDescent="0.25">
      <c r="A1309" s="13" t="s">
        <v>2590</v>
      </c>
      <c r="B1309" s="9" t="s">
        <v>3712</v>
      </c>
      <c r="C1309" s="10" t="s">
        <v>2591</v>
      </c>
      <c r="D1309" s="14">
        <v>44</v>
      </c>
      <c r="E1309" s="9" t="s">
        <v>4634</v>
      </c>
      <c r="F1309" s="25">
        <v>12.5</v>
      </c>
      <c r="G1309" s="29">
        <f t="shared" si="20"/>
        <v>550</v>
      </c>
    </row>
    <row r="1310" spans="1:7" ht="12.6" customHeight="1" x14ac:dyDescent="0.25">
      <c r="A1310" s="13" t="s">
        <v>2592</v>
      </c>
      <c r="B1310" s="9" t="s">
        <v>3712</v>
      </c>
      <c r="C1310" s="10" t="s">
        <v>2593</v>
      </c>
      <c r="D1310" s="14">
        <v>20</v>
      </c>
      <c r="E1310" s="9" t="s">
        <v>4634</v>
      </c>
      <c r="F1310" s="25">
        <v>15</v>
      </c>
      <c r="G1310" s="29">
        <f t="shared" si="20"/>
        <v>300</v>
      </c>
    </row>
    <row r="1311" spans="1:7" ht="12.6" customHeight="1" x14ac:dyDescent="0.25">
      <c r="A1311" s="13" t="s">
        <v>2594</v>
      </c>
      <c r="B1311" s="9" t="s">
        <v>3712</v>
      </c>
      <c r="C1311" s="10" t="s">
        <v>2595</v>
      </c>
      <c r="D1311" s="14">
        <v>48</v>
      </c>
      <c r="E1311" s="9" t="s">
        <v>4634</v>
      </c>
      <c r="F1311" s="25">
        <v>15</v>
      </c>
      <c r="G1311" s="29">
        <f t="shared" si="20"/>
        <v>720</v>
      </c>
    </row>
    <row r="1312" spans="1:7" ht="12.6" customHeight="1" x14ac:dyDescent="0.25">
      <c r="A1312" s="13" t="s">
        <v>2596</v>
      </c>
      <c r="B1312" s="9" t="s">
        <v>3712</v>
      </c>
      <c r="C1312" s="10" t="s">
        <v>2597</v>
      </c>
      <c r="D1312" s="14">
        <v>16</v>
      </c>
      <c r="E1312" s="9" t="s">
        <v>4634</v>
      </c>
      <c r="F1312" s="25">
        <v>11.2</v>
      </c>
      <c r="G1312" s="29">
        <f t="shared" si="20"/>
        <v>179.2</v>
      </c>
    </row>
    <row r="1313" spans="1:7" ht="12.6" customHeight="1" x14ac:dyDescent="0.25">
      <c r="A1313" s="13" t="s">
        <v>2598</v>
      </c>
      <c r="B1313" s="9" t="s">
        <v>3712</v>
      </c>
      <c r="C1313" s="10" t="s">
        <v>2599</v>
      </c>
      <c r="D1313" s="14">
        <v>16</v>
      </c>
      <c r="E1313" s="9" t="s">
        <v>4634</v>
      </c>
      <c r="F1313" s="25">
        <v>11.2</v>
      </c>
      <c r="G1313" s="29">
        <f t="shared" si="20"/>
        <v>179.2</v>
      </c>
    </row>
    <row r="1314" spans="1:7" ht="12.6" customHeight="1" x14ac:dyDescent="0.25">
      <c r="A1314" s="13" t="s">
        <v>4627</v>
      </c>
      <c r="B1314" s="9" t="s">
        <v>3665</v>
      </c>
      <c r="C1314" s="10" t="s">
        <v>2600</v>
      </c>
      <c r="D1314" s="12" t="s">
        <v>4630</v>
      </c>
      <c r="E1314" s="9"/>
      <c r="F1314" s="25"/>
      <c r="G1314" s="29" t="e">
        <f t="shared" si="20"/>
        <v>#VALUE!</v>
      </c>
    </row>
    <row r="1315" spans="1:7" ht="12.6" customHeight="1" x14ac:dyDescent="0.25">
      <c r="A1315" s="13" t="s">
        <v>2601</v>
      </c>
      <c r="B1315" s="9" t="s">
        <v>3665</v>
      </c>
      <c r="C1315" s="10" t="s">
        <v>2602</v>
      </c>
      <c r="D1315" s="14">
        <v>3</v>
      </c>
      <c r="E1315" s="9" t="s">
        <v>4634</v>
      </c>
      <c r="F1315" s="25">
        <v>10.5</v>
      </c>
      <c r="G1315" s="29">
        <f t="shared" si="20"/>
        <v>31.5</v>
      </c>
    </row>
    <row r="1316" spans="1:7" ht="12.6" customHeight="1" x14ac:dyDescent="0.25">
      <c r="A1316" s="13" t="s">
        <v>2603</v>
      </c>
      <c r="B1316" s="9" t="s">
        <v>3665</v>
      </c>
      <c r="C1316" s="10" t="s">
        <v>2604</v>
      </c>
      <c r="D1316" s="14">
        <v>3</v>
      </c>
      <c r="E1316" s="9" t="s">
        <v>4634</v>
      </c>
      <c r="F1316" s="25">
        <v>7</v>
      </c>
      <c r="G1316" s="29">
        <f t="shared" si="20"/>
        <v>21</v>
      </c>
    </row>
    <row r="1317" spans="1:7" ht="12.6" customHeight="1" x14ac:dyDescent="0.25">
      <c r="A1317" s="13" t="s">
        <v>2605</v>
      </c>
      <c r="B1317" s="9" t="s">
        <v>3665</v>
      </c>
      <c r="C1317" s="10" t="s">
        <v>2606</v>
      </c>
      <c r="D1317" s="14">
        <v>2</v>
      </c>
      <c r="E1317" s="9" t="s">
        <v>4634</v>
      </c>
      <c r="F1317" s="25">
        <v>10.5</v>
      </c>
      <c r="G1317" s="29">
        <f t="shared" si="20"/>
        <v>21</v>
      </c>
    </row>
    <row r="1318" spans="1:7" ht="12.6" customHeight="1" x14ac:dyDescent="0.25">
      <c r="A1318" s="13" t="s">
        <v>2607</v>
      </c>
      <c r="B1318" s="9" t="s">
        <v>3665</v>
      </c>
      <c r="C1318" s="10" t="s">
        <v>2608</v>
      </c>
      <c r="D1318" s="14">
        <v>2</v>
      </c>
      <c r="E1318" s="9" t="s">
        <v>4634</v>
      </c>
      <c r="F1318" s="25">
        <v>7</v>
      </c>
      <c r="G1318" s="29">
        <f t="shared" si="20"/>
        <v>14</v>
      </c>
    </row>
    <row r="1319" spans="1:7" ht="12.6" customHeight="1" x14ac:dyDescent="0.25">
      <c r="A1319" s="13" t="s">
        <v>2609</v>
      </c>
      <c r="B1319" s="9" t="s">
        <v>3665</v>
      </c>
      <c r="C1319" s="10" t="s">
        <v>2610</v>
      </c>
      <c r="D1319" s="14">
        <v>2</v>
      </c>
      <c r="E1319" s="9" t="s">
        <v>4634</v>
      </c>
      <c r="F1319" s="25">
        <v>8.75</v>
      </c>
      <c r="G1319" s="29">
        <f t="shared" si="20"/>
        <v>17.5</v>
      </c>
    </row>
    <row r="1320" spans="1:7" ht="12.6" customHeight="1" x14ac:dyDescent="0.25">
      <c r="A1320" s="13" t="s">
        <v>4627</v>
      </c>
      <c r="B1320" s="9" t="s">
        <v>3669</v>
      </c>
      <c r="C1320" s="10" t="s">
        <v>2542</v>
      </c>
      <c r="D1320" s="12" t="s">
        <v>4630</v>
      </c>
      <c r="E1320" s="9"/>
      <c r="F1320" s="25"/>
      <c r="G1320" s="29" t="e">
        <f t="shared" si="20"/>
        <v>#VALUE!</v>
      </c>
    </row>
    <row r="1321" spans="1:7" ht="12.6" customHeight="1" x14ac:dyDescent="0.25">
      <c r="A1321" s="13" t="s">
        <v>4627</v>
      </c>
      <c r="B1321" s="9" t="s">
        <v>3669</v>
      </c>
      <c r="C1321" s="10" t="s">
        <v>3565</v>
      </c>
      <c r="D1321" s="12" t="s">
        <v>4630</v>
      </c>
      <c r="E1321" s="9"/>
      <c r="F1321" s="25"/>
      <c r="G1321" s="29" t="e">
        <f t="shared" si="20"/>
        <v>#VALUE!</v>
      </c>
    </row>
    <row r="1322" spans="1:7" ht="12.6" customHeight="1" x14ac:dyDescent="0.25">
      <c r="A1322" s="13" t="s">
        <v>2413</v>
      </c>
      <c r="B1322" s="9" t="s">
        <v>3669</v>
      </c>
      <c r="C1322" s="10" t="s">
        <v>3567</v>
      </c>
      <c r="D1322" s="11">
        <v>4</v>
      </c>
      <c r="E1322" s="9" t="s">
        <v>4634</v>
      </c>
      <c r="F1322" s="25"/>
      <c r="G1322" s="29">
        <f t="shared" si="20"/>
        <v>0</v>
      </c>
    </row>
    <row r="1323" spans="1:7" ht="12.6" customHeight="1" x14ac:dyDescent="0.25">
      <c r="A1323" s="13" t="s">
        <v>2414</v>
      </c>
      <c r="B1323" s="9" t="s">
        <v>3669</v>
      </c>
      <c r="C1323" s="10" t="s">
        <v>3571</v>
      </c>
      <c r="D1323" s="11">
        <v>1</v>
      </c>
      <c r="E1323" s="9" t="s">
        <v>4634</v>
      </c>
      <c r="F1323" s="25"/>
      <c r="G1323" s="29">
        <f t="shared" si="20"/>
        <v>0</v>
      </c>
    </row>
    <row r="1324" spans="1:7" ht="12.6" customHeight="1" x14ac:dyDescent="0.25">
      <c r="A1324" s="13" t="s">
        <v>2415</v>
      </c>
      <c r="B1324" s="9" t="s">
        <v>3669</v>
      </c>
      <c r="C1324" s="10" t="s">
        <v>3573</v>
      </c>
      <c r="D1324" s="11">
        <v>1</v>
      </c>
      <c r="E1324" s="9" t="s">
        <v>4634</v>
      </c>
      <c r="F1324" s="25"/>
      <c r="G1324" s="29">
        <f t="shared" si="20"/>
        <v>0</v>
      </c>
    </row>
    <row r="1325" spans="1:7" ht="12.6" customHeight="1" x14ac:dyDescent="0.25">
      <c r="A1325" s="13" t="s">
        <v>2416</v>
      </c>
      <c r="B1325" s="9" t="s">
        <v>3669</v>
      </c>
      <c r="C1325" s="10" t="s">
        <v>3569</v>
      </c>
      <c r="D1325" s="11">
        <v>4</v>
      </c>
      <c r="E1325" s="9" t="s">
        <v>4634</v>
      </c>
      <c r="F1325" s="25"/>
      <c r="G1325" s="29">
        <f t="shared" si="20"/>
        <v>0</v>
      </c>
    </row>
    <row r="1326" spans="1:7" ht="12.6" customHeight="1" x14ac:dyDescent="0.25">
      <c r="A1326" s="13" t="s">
        <v>2417</v>
      </c>
      <c r="B1326" s="9" t="s">
        <v>3669</v>
      </c>
      <c r="C1326" s="10" t="s">
        <v>3575</v>
      </c>
      <c r="D1326" s="14">
        <v>10</v>
      </c>
      <c r="E1326" s="9" t="s">
        <v>4634</v>
      </c>
      <c r="F1326" s="25">
        <v>21.265999999999998</v>
      </c>
      <c r="G1326" s="29">
        <f t="shared" si="20"/>
        <v>212.65999999999997</v>
      </c>
    </row>
    <row r="1327" spans="1:7" ht="12.6" customHeight="1" x14ac:dyDescent="0.25">
      <c r="A1327" s="13" t="s">
        <v>2418</v>
      </c>
      <c r="B1327" s="9" t="s">
        <v>3669</v>
      </c>
      <c r="C1327" s="10" t="s">
        <v>3577</v>
      </c>
      <c r="D1327" s="14">
        <v>40</v>
      </c>
      <c r="E1327" s="9" t="s">
        <v>4634</v>
      </c>
      <c r="F1327" s="25">
        <v>10.632999999999999</v>
      </c>
      <c r="G1327" s="29">
        <f t="shared" si="20"/>
        <v>425.31999999999994</v>
      </c>
    </row>
    <row r="1328" spans="1:7" ht="12.6" customHeight="1" x14ac:dyDescent="0.25">
      <c r="A1328" s="13" t="s">
        <v>2419</v>
      </c>
      <c r="B1328" s="9" t="s">
        <v>3669</v>
      </c>
      <c r="C1328" s="10" t="s">
        <v>3579</v>
      </c>
      <c r="D1328" s="14">
        <v>40</v>
      </c>
      <c r="E1328" s="9" t="s">
        <v>4634</v>
      </c>
      <c r="F1328" s="25">
        <v>5.32</v>
      </c>
      <c r="G1328" s="29">
        <f t="shared" si="20"/>
        <v>212.8</v>
      </c>
    </row>
    <row r="1329" spans="1:7" ht="12.6" customHeight="1" x14ac:dyDescent="0.25">
      <c r="A1329" s="13" t="s">
        <v>2420</v>
      </c>
      <c r="B1329" s="9" t="s">
        <v>3669</v>
      </c>
      <c r="C1329" s="10" t="s">
        <v>2421</v>
      </c>
      <c r="D1329" s="14">
        <v>50</v>
      </c>
      <c r="E1329" s="9" t="s">
        <v>4634</v>
      </c>
      <c r="F1329" s="25">
        <v>5.32</v>
      </c>
      <c r="G1329" s="29">
        <f t="shared" si="20"/>
        <v>266</v>
      </c>
    </row>
    <row r="1330" spans="1:7" ht="12.6" customHeight="1" x14ac:dyDescent="0.25">
      <c r="A1330" s="13" t="s">
        <v>2422</v>
      </c>
      <c r="B1330" s="9" t="s">
        <v>3669</v>
      </c>
      <c r="C1330" s="10" t="s">
        <v>3583</v>
      </c>
      <c r="D1330" s="11">
        <v>6</v>
      </c>
      <c r="E1330" s="9" t="s">
        <v>4634</v>
      </c>
      <c r="F1330" s="25"/>
      <c r="G1330" s="29">
        <f t="shared" si="20"/>
        <v>0</v>
      </c>
    </row>
    <row r="1331" spans="1:7" ht="12.6" customHeight="1" x14ac:dyDescent="0.25">
      <c r="A1331" s="13" t="s">
        <v>2423</v>
      </c>
      <c r="B1331" s="9" t="s">
        <v>3669</v>
      </c>
      <c r="C1331" s="10" t="s">
        <v>3585</v>
      </c>
      <c r="D1331" s="11">
        <v>1</v>
      </c>
      <c r="E1331" s="9" t="s">
        <v>4634</v>
      </c>
      <c r="F1331" s="25"/>
      <c r="G1331" s="29">
        <f t="shared" si="20"/>
        <v>0</v>
      </c>
    </row>
    <row r="1332" spans="1:7" ht="12.6" customHeight="1" x14ac:dyDescent="0.25">
      <c r="A1332" s="13" t="s">
        <v>2424</v>
      </c>
      <c r="B1332" s="9" t="s">
        <v>3669</v>
      </c>
      <c r="C1332" s="10" t="s">
        <v>3587</v>
      </c>
      <c r="D1332" s="11">
        <v>4</v>
      </c>
      <c r="E1332" s="9" t="s">
        <v>4634</v>
      </c>
      <c r="F1332" s="25"/>
      <c r="G1332" s="29">
        <f t="shared" si="20"/>
        <v>0</v>
      </c>
    </row>
    <row r="1333" spans="1:7" ht="12.6" customHeight="1" x14ac:dyDescent="0.25">
      <c r="A1333" s="13" t="s">
        <v>2425</v>
      </c>
      <c r="B1333" s="9" t="s">
        <v>3669</v>
      </c>
      <c r="C1333" s="10" t="s">
        <v>3589</v>
      </c>
      <c r="D1333" s="11">
        <v>6</v>
      </c>
      <c r="E1333" s="9" t="s">
        <v>4634</v>
      </c>
      <c r="F1333" s="25"/>
      <c r="G1333" s="29">
        <f t="shared" si="20"/>
        <v>0</v>
      </c>
    </row>
    <row r="1334" spans="1:7" ht="12.6" customHeight="1" x14ac:dyDescent="0.25">
      <c r="A1334" s="13" t="s">
        <v>2426</v>
      </c>
      <c r="B1334" s="9" t="s">
        <v>3669</v>
      </c>
      <c r="C1334" s="10" t="s">
        <v>2427</v>
      </c>
      <c r="D1334" s="14">
        <v>1</v>
      </c>
      <c r="E1334" s="9" t="s">
        <v>4634</v>
      </c>
      <c r="F1334" s="25">
        <v>2.66</v>
      </c>
      <c r="G1334" s="29">
        <f t="shared" si="20"/>
        <v>2.66</v>
      </c>
    </row>
    <row r="1335" spans="1:7" ht="12.6" customHeight="1" x14ac:dyDescent="0.25">
      <c r="A1335" s="13" t="s">
        <v>2428</v>
      </c>
      <c r="B1335" s="9" t="s">
        <v>3669</v>
      </c>
      <c r="C1335" s="10" t="s">
        <v>3603</v>
      </c>
      <c r="D1335" s="11">
        <v>14</v>
      </c>
      <c r="E1335" s="9" t="s">
        <v>4634</v>
      </c>
      <c r="F1335" s="25"/>
      <c r="G1335" s="29">
        <f t="shared" si="20"/>
        <v>0</v>
      </c>
    </row>
    <row r="1336" spans="1:7" ht="12.6" customHeight="1" x14ac:dyDescent="0.25">
      <c r="A1336" s="13" t="s">
        <v>2429</v>
      </c>
      <c r="B1336" s="9" t="s">
        <v>3669</v>
      </c>
      <c r="C1336" s="10" t="s">
        <v>3605</v>
      </c>
      <c r="D1336" s="11">
        <v>2</v>
      </c>
      <c r="E1336" s="9" t="s">
        <v>4634</v>
      </c>
      <c r="F1336" s="25"/>
      <c r="G1336" s="29">
        <f t="shared" si="20"/>
        <v>0</v>
      </c>
    </row>
    <row r="1337" spans="1:7" ht="12.6" customHeight="1" x14ac:dyDescent="0.25">
      <c r="A1337" s="13" t="s">
        <v>2430</v>
      </c>
      <c r="B1337" s="9" t="s">
        <v>3669</v>
      </c>
      <c r="C1337" s="10" t="s">
        <v>3607</v>
      </c>
      <c r="D1337" s="11">
        <v>1</v>
      </c>
      <c r="E1337" s="9" t="s">
        <v>4634</v>
      </c>
      <c r="F1337" s="25"/>
      <c r="G1337" s="29">
        <f t="shared" si="20"/>
        <v>0</v>
      </c>
    </row>
    <row r="1338" spans="1:7" ht="12.6" customHeight="1" x14ac:dyDescent="0.25">
      <c r="A1338" s="13" t="s">
        <v>2431</v>
      </c>
      <c r="B1338" s="9" t="s">
        <v>4043</v>
      </c>
      <c r="C1338" s="10" t="s">
        <v>3609</v>
      </c>
      <c r="D1338" s="14">
        <v>85</v>
      </c>
      <c r="E1338" s="9" t="s">
        <v>4634</v>
      </c>
      <c r="F1338" s="25">
        <v>15.512</v>
      </c>
      <c r="G1338" s="29">
        <f t="shared" si="20"/>
        <v>1318.52</v>
      </c>
    </row>
    <row r="1339" spans="1:7" ht="12.6" customHeight="1" x14ac:dyDescent="0.25">
      <c r="A1339" s="13" t="s">
        <v>2432</v>
      </c>
      <c r="B1339" s="9" t="s">
        <v>4043</v>
      </c>
      <c r="C1339" s="10" t="s">
        <v>2433</v>
      </c>
      <c r="D1339" s="14">
        <v>6</v>
      </c>
      <c r="E1339" s="9" t="s">
        <v>4634</v>
      </c>
      <c r="F1339" s="25">
        <v>19.942999999999998</v>
      </c>
      <c r="G1339" s="29">
        <f t="shared" si="20"/>
        <v>119.65799999999999</v>
      </c>
    </row>
    <row r="1340" spans="1:7" ht="12.6" customHeight="1" x14ac:dyDescent="0.25">
      <c r="A1340" s="13" t="s">
        <v>2434</v>
      </c>
      <c r="B1340" s="9" t="s">
        <v>3669</v>
      </c>
      <c r="C1340" s="10" t="s">
        <v>3617</v>
      </c>
      <c r="D1340" s="14">
        <v>10</v>
      </c>
      <c r="E1340" s="9" t="s">
        <v>4634</v>
      </c>
      <c r="F1340" s="25">
        <v>2.66</v>
      </c>
      <c r="G1340" s="29">
        <f t="shared" si="20"/>
        <v>26.6</v>
      </c>
    </row>
    <row r="1341" spans="1:7" ht="12.6" customHeight="1" x14ac:dyDescent="0.25">
      <c r="A1341" s="13" t="s">
        <v>2435</v>
      </c>
      <c r="B1341" s="9" t="s">
        <v>3669</v>
      </c>
      <c r="C1341" s="10" t="s">
        <v>3619</v>
      </c>
      <c r="D1341" s="11">
        <v>200</v>
      </c>
      <c r="E1341" s="9" t="s">
        <v>4634</v>
      </c>
      <c r="F1341" s="25"/>
      <c r="G1341" s="29">
        <f t="shared" si="20"/>
        <v>0</v>
      </c>
    </row>
    <row r="1342" spans="1:7" ht="12.6" customHeight="1" x14ac:dyDescent="0.25">
      <c r="A1342" s="13" t="s">
        <v>2436</v>
      </c>
      <c r="B1342" s="9" t="s">
        <v>3669</v>
      </c>
      <c r="C1342" s="10" t="s">
        <v>3621</v>
      </c>
      <c r="D1342" s="11">
        <v>200</v>
      </c>
      <c r="E1342" s="9" t="s">
        <v>4634</v>
      </c>
      <c r="F1342" s="25"/>
      <c r="G1342" s="29">
        <f t="shared" si="20"/>
        <v>0</v>
      </c>
    </row>
    <row r="1343" spans="1:7" ht="12.6" customHeight="1" x14ac:dyDescent="0.25">
      <c r="A1343" s="13" t="s">
        <v>2437</v>
      </c>
      <c r="B1343" s="9" t="s">
        <v>3669</v>
      </c>
      <c r="C1343" s="10" t="s">
        <v>3623</v>
      </c>
      <c r="D1343" s="11">
        <v>40</v>
      </c>
      <c r="E1343" s="9" t="s">
        <v>4634</v>
      </c>
      <c r="F1343" s="25"/>
      <c r="G1343" s="29">
        <f t="shared" si="20"/>
        <v>0</v>
      </c>
    </row>
    <row r="1344" spans="1:7" ht="12.6" customHeight="1" x14ac:dyDescent="0.25">
      <c r="A1344" s="13" t="s">
        <v>2438</v>
      </c>
      <c r="B1344" s="9" t="s">
        <v>3669</v>
      </c>
      <c r="C1344" s="10" t="s">
        <v>3625</v>
      </c>
      <c r="D1344" s="11">
        <v>200</v>
      </c>
      <c r="E1344" s="9" t="s">
        <v>4634</v>
      </c>
      <c r="F1344" s="25"/>
      <c r="G1344" s="29">
        <f t="shared" si="20"/>
        <v>0</v>
      </c>
    </row>
    <row r="1345" spans="1:7" ht="12.6" customHeight="1" x14ac:dyDescent="0.25">
      <c r="A1345" s="13" t="s">
        <v>2439</v>
      </c>
      <c r="B1345" s="9" t="s">
        <v>3669</v>
      </c>
      <c r="C1345" s="10" t="s">
        <v>3627</v>
      </c>
      <c r="D1345" s="11">
        <v>1</v>
      </c>
      <c r="E1345" s="9" t="s">
        <v>4626</v>
      </c>
      <c r="F1345" s="25"/>
      <c r="G1345" s="29">
        <f t="shared" si="20"/>
        <v>0</v>
      </c>
    </row>
    <row r="1346" spans="1:7" ht="12.6" customHeight="1" x14ac:dyDescent="0.25">
      <c r="A1346" s="13" t="s">
        <v>2440</v>
      </c>
      <c r="B1346" s="9" t="s">
        <v>4661</v>
      </c>
      <c r="C1346" s="10" t="s">
        <v>3629</v>
      </c>
      <c r="D1346" s="11">
        <v>12</v>
      </c>
      <c r="E1346" s="9" t="s">
        <v>4663</v>
      </c>
      <c r="F1346" s="25"/>
      <c r="G1346" s="29">
        <f t="shared" si="20"/>
        <v>0</v>
      </c>
    </row>
    <row r="1347" spans="1:7" ht="12.6" customHeight="1" x14ac:dyDescent="0.25">
      <c r="A1347" s="13" t="s">
        <v>2441</v>
      </c>
      <c r="B1347" s="9" t="s">
        <v>4661</v>
      </c>
      <c r="C1347" s="10" t="s">
        <v>2442</v>
      </c>
      <c r="D1347" s="11">
        <v>2</v>
      </c>
      <c r="E1347" s="9" t="s">
        <v>4663</v>
      </c>
      <c r="F1347" s="25"/>
      <c r="G1347" s="29">
        <f t="shared" ref="G1347:G1410" si="21">F1347*D1347</f>
        <v>0</v>
      </c>
    </row>
    <row r="1348" spans="1:7" ht="12.6" customHeight="1" x14ac:dyDescent="0.25">
      <c r="A1348" s="13" t="s">
        <v>2443</v>
      </c>
      <c r="B1348" s="9" t="s">
        <v>3669</v>
      </c>
      <c r="C1348" s="10" t="s">
        <v>2444</v>
      </c>
      <c r="D1348" s="11">
        <v>1</v>
      </c>
      <c r="E1348" s="9" t="s">
        <v>4634</v>
      </c>
      <c r="F1348" s="25"/>
      <c r="G1348" s="29">
        <f t="shared" si="21"/>
        <v>0</v>
      </c>
    </row>
    <row r="1349" spans="1:7" ht="12.6" customHeight="1" x14ac:dyDescent="0.25">
      <c r="A1349" s="13" t="s">
        <v>2445</v>
      </c>
      <c r="B1349" s="9" t="s">
        <v>3669</v>
      </c>
      <c r="C1349" s="10" t="s">
        <v>3635</v>
      </c>
      <c r="D1349" s="11">
        <v>1</v>
      </c>
      <c r="E1349" s="9" t="s">
        <v>4634</v>
      </c>
      <c r="F1349" s="25"/>
      <c r="G1349" s="29">
        <f t="shared" si="21"/>
        <v>0</v>
      </c>
    </row>
    <row r="1350" spans="1:7" ht="12.6" customHeight="1" x14ac:dyDescent="0.25">
      <c r="A1350" s="13" t="s">
        <v>4627</v>
      </c>
      <c r="B1350" s="9" t="s">
        <v>3642</v>
      </c>
      <c r="C1350" s="10" t="s">
        <v>2446</v>
      </c>
      <c r="D1350" s="12" t="s">
        <v>4630</v>
      </c>
      <c r="E1350" s="9"/>
      <c r="F1350" s="25"/>
      <c r="G1350" s="29" t="e">
        <f t="shared" si="21"/>
        <v>#VALUE!</v>
      </c>
    </row>
    <row r="1351" spans="1:7" ht="12.6" customHeight="1" x14ac:dyDescent="0.25">
      <c r="A1351" s="13" t="s">
        <v>2447</v>
      </c>
      <c r="B1351" s="9" t="s">
        <v>3642</v>
      </c>
      <c r="C1351" s="10" t="s">
        <v>3544</v>
      </c>
      <c r="D1351" s="14">
        <v>1</v>
      </c>
      <c r="E1351" s="9" t="s">
        <v>4634</v>
      </c>
      <c r="F1351" s="25">
        <v>42</v>
      </c>
      <c r="G1351" s="29">
        <f t="shared" si="21"/>
        <v>42</v>
      </c>
    </row>
    <row r="1352" spans="1:7" ht="12.6" customHeight="1" x14ac:dyDescent="0.25">
      <c r="A1352" s="13" t="s">
        <v>2448</v>
      </c>
      <c r="B1352" s="9" t="s">
        <v>3642</v>
      </c>
      <c r="C1352" s="10" t="s">
        <v>3546</v>
      </c>
      <c r="D1352" s="14">
        <v>1</v>
      </c>
      <c r="E1352" s="9" t="s">
        <v>4634</v>
      </c>
      <c r="F1352" s="25">
        <v>15.75</v>
      </c>
      <c r="G1352" s="29">
        <f t="shared" si="21"/>
        <v>15.75</v>
      </c>
    </row>
    <row r="1353" spans="1:7" ht="12.6" customHeight="1" x14ac:dyDescent="0.25">
      <c r="A1353" s="13" t="s">
        <v>2449</v>
      </c>
      <c r="B1353" s="9" t="s">
        <v>3642</v>
      </c>
      <c r="C1353" s="10" t="s">
        <v>3548</v>
      </c>
      <c r="D1353" s="14">
        <v>1</v>
      </c>
      <c r="E1353" s="9" t="s">
        <v>4634</v>
      </c>
      <c r="F1353" s="25">
        <v>3.5</v>
      </c>
      <c r="G1353" s="29">
        <f t="shared" si="21"/>
        <v>3.5</v>
      </c>
    </row>
    <row r="1354" spans="1:7" ht="12.6" customHeight="1" x14ac:dyDescent="0.25">
      <c r="A1354" s="13" t="s">
        <v>2450</v>
      </c>
      <c r="B1354" s="9" t="s">
        <v>3642</v>
      </c>
      <c r="C1354" s="10" t="s">
        <v>3550</v>
      </c>
      <c r="D1354" s="11">
        <v>1</v>
      </c>
      <c r="E1354" s="9" t="s">
        <v>4634</v>
      </c>
      <c r="F1354" s="25"/>
      <c r="G1354" s="29">
        <f t="shared" si="21"/>
        <v>0</v>
      </c>
    </row>
    <row r="1355" spans="1:7" ht="12.6" customHeight="1" x14ac:dyDescent="0.25">
      <c r="A1355" s="13" t="s">
        <v>2451</v>
      </c>
      <c r="B1355" s="9" t="s">
        <v>3642</v>
      </c>
      <c r="C1355" s="10" t="s">
        <v>3552</v>
      </c>
      <c r="D1355" s="14">
        <v>1</v>
      </c>
      <c r="E1355" s="9" t="s">
        <v>4634</v>
      </c>
      <c r="F1355" s="25">
        <v>15.75</v>
      </c>
      <c r="G1355" s="29">
        <f t="shared" si="21"/>
        <v>15.75</v>
      </c>
    </row>
    <row r="1356" spans="1:7" ht="12.6" customHeight="1" x14ac:dyDescent="0.25">
      <c r="A1356" s="13" t="s">
        <v>2452</v>
      </c>
      <c r="B1356" s="9" t="s">
        <v>3642</v>
      </c>
      <c r="C1356" s="10" t="s">
        <v>3554</v>
      </c>
      <c r="D1356" s="11">
        <v>1</v>
      </c>
      <c r="E1356" s="9" t="s">
        <v>4634</v>
      </c>
      <c r="F1356" s="25"/>
      <c r="G1356" s="29">
        <f t="shared" si="21"/>
        <v>0</v>
      </c>
    </row>
    <row r="1357" spans="1:7" ht="12.6" customHeight="1" x14ac:dyDescent="0.25">
      <c r="A1357" s="13" t="s">
        <v>2453</v>
      </c>
      <c r="B1357" s="9" t="s">
        <v>3642</v>
      </c>
      <c r="C1357" s="10" t="s">
        <v>3556</v>
      </c>
      <c r="D1357" s="14">
        <v>1</v>
      </c>
      <c r="E1357" s="9" t="s">
        <v>4634</v>
      </c>
      <c r="F1357" s="25">
        <v>8.75</v>
      </c>
      <c r="G1357" s="29">
        <f t="shared" si="21"/>
        <v>8.75</v>
      </c>
    </row>
    <row r="1358" spans="1:7" ht="12.6" customHeight="1" x14ac:dyDescent="0.25">
      <c r="A1358" s="13" t="s">
        <v>2454</v>
      </c>
      <c r="B1358" s="9" t="s">
        <v>3642</v>
      </c>
      <c r="C1358" s="10" t="s">
        <v>3558</v>
      </c>
      <c r="D1358" s="14">
        <v>1</v>
      </c>
      <c r="E1358" s="9" t="s">
        <v>4634</v>
      </c>
      <c r="F1358" s="25">
        <v>7</v>
      </c>
      <c r="G1358" s="29">
        <f t="shared" si="21"/>
        <v>7</v>
      </c>
    </row>
    <row r="1359" spans="1:7" ht="12.6" customHeight="1" x14ac:dyDescent="0.25">
      <c r="A1359" s="13" t="s">
        <v>2455</v>
      </c>
      <c r="B1359" s="9" t="s">
        <v>3642</v>
      </c>
      <c r="C1359" s="10" t="s">
        <v>3560</v>
      </c>
      <c r="D1359" s="11">
        <v>1</v>
      </c>
      <c r="E1359" s="9" t="s">
        <v>4626</v>
      </c>
      <c r="F1359" s="25"/>
      <c r="G1359" s="29">
        <f t="shared" si="21"/>
        <v>0</v>
      </c>
    </row>
    <row r="1360" spans="1:7" ht="12.6" customHeight="1" x14ac:dyDescent="0.25">
      <c r="A1360" s="13" t="s">
        <v>2456</v>
      </c>
      <c r="B1360" s="9" t="s">
        <v>4661</v>
      </c>
      <c r="C1360" s="10" t="s">
        <v>3562</v>
      </c>
      <c r="D1360" s="11">
        <v>4</v>
      </c>
      <c r="E1360" s="9" t="s">
        <v>4663</v>
      </c>
      <c r="F1360" s="25"/>
      <c r="G1360" s="29">
        <f t="shared" si="21"/>
        <v>0</v>
      </c>
    </row>
    <row r="1361" spans="1:7" ht="12.6" customHeight="1" x14ac:dyDescent="0.25">
      <c r="A1361" s="13" t="s">
        <v>4627</v>
      </c>
      <c r="B1361" s="9" t="s">
        <v>3563</v>
      </c>
      <c r="C1361" s="10" t="s">
        <v>3564</v>
      </c>
      <c r="D1361" s="12" t="s">
        <v>4630</v>
      </c>
      <c r="E1361" s="9"/>
      <c r="F1361" s="25"/>
      <c r="G1361" s="29" t="e">
        <f t="shared" si="21"/>
        <v>#VALUE!</v>
      </c>
    </row>
    <row r="1362" spans="1:7" ht="12.6" customHeight="1" x14ac:dyDescent="0.25">
      <c r="A1362" s="13" t="s">
        <v>4627</v>
      </c>
      <c r="B1362" s="9" t="s">
        <v>3563</v>
      </c>
      <c r="C1362" s="10" t="s">
        <v>3541</v>
      </c>
      <c r="D1362" s="12" t="s">
        <v>4630</v>
      </c>
      <c r="E1362" s="9"/>
      <c r="F1362" s="25"/>
      <c r="G1362" s="29" t="e">
        <f t="shared" si="21"/>
        <v>#VALUE!</v>
      </c>
    </row>
    <row r="1363" spans="1:7" ht="12.6" customHeight="1" x14ac:dyDescent="0.25">
      <c r="A1363" s="13" t="s">
        <v>2457</v>
      </c>
      <c r="B1363" s="9" t="s">
        <v>3563</v>
      </c>
      <c r="C1363" s="10" t="s">
        <v>2458</v>
      </c>
      <c r="D1363" s="14">
        <v>110</v>
      </c>
      <c r="E1363" s="9" t="s">
        <v>4634</v>
      </c>
      <c r="F1363" s="25">
        <v>8.75</v>
      </c>
      <c r="G1363" s="29">
        <f t="shared" si="21"/>
        <v>962.5</v>
      </c>
    </row>
    <row r="1364" spans="1:7" ht="12.6" customHeight="1" x14ac:dyDescent="0.25">
      <c r="A1364" s="13" t="s">
        <v>2459</v>
      </c>
      <c r="B1364" s="9" t="s">
        <v>3563</v>
      </c>
      <c r="C1364" s="10" t="s">
        <v>2460</v>
      </c>
      <c r="D1364" s="14">
        <v>2</v>
      </c>
      <c r="E1364" s="9" t="s">
        <v>4634</v>
      </c>
      <c r="F1364" s="25">
        <v>15</v>
      </c>
      <c r="G1364" s="29">
        <f t="shared" si="21"/>
        <v>30</v>
      </c>
    </row>
    <row r="1365" spans="1:7" ht="12.6" customHeight="1" x14ac:dyDescent="0.25">
      <c r="A1365" s="13" t="s">
        <v>2461</v>
      </c>
      <c r="B1365" s="9" t="s">
        <v>3563</v>
      </c>
      <c r="C1365" s="10" t="s">
        <v>2462</v>
      </c>
      <c r="D1365" s="14">
        <v>20</v>
      </c>
      <c r="E1365" s="9" t="s">
        <v>4634</v>
      </c>
      <c r="F1365" s="25">
        <v>9.8000000000000007</v>
      </c>
      <c r="G1365" s="29">
        <f t="shared" si="21"/>
        <v>196</v>
      </c>
    </row>
    <row r="1366" spans="1:7" ht="12.6" customHeight="1" x14ac:dyDescent="0.25">
      <c r="A1366" s="13" t="s">
        <v>2463</v>
      </c>
      <c r="B1366" s="9" t="s">
        <v>3563</v>
      </c>
      <c r="C1366" s="10" t="s">
        <v>2464</v>
      </c>
      <c r="D1366" s="14">
        <v>10</v>
      </c>
      <c r="E1366" s="9" t="s">
        <v>4634</v>
      </c>
      <c r="F1366" s="25">
        <v>12.25</v>
      </c>
      <c r="G1366" s="29">
        <f t="shared" si="21"/>
        <v>122.5</v>
      </c>
    </row>
    <row r="1367" spans="1:7" ht="12.6" customHeight="1" x14ac:dyDescent="0.25">
      <c r="A1367" s="13" t="s">
        <v>2465</v>
      </c>
      <c r="B1367" s="9" t="s">
        <v>3563</v>
      </c>
      <c r="C1367" s="10" t="s">
        <v>2466</v>
      </c>
      <c r="D1367" s="14">
        <v>1</v>
      </c>
      <c r="E1367" s="9" t="s">
        <v>4634</v>
      </c>
      <c r="F1367" s="25">
        <v>12.25</v>
      </c>
      <c r="G1367" s="29">
        <f t="shared" si="21"/>
        <v>12.25</v>
      </c>
    </row>
    <row r="1368" spans="1:7" ht="12.6" customHeight="1" x14ac:dyDescent="0.25">
      <c r="A1368" s="13" t="s">
        <v>2467</v>
      </c>
      <c r="B1368" s="9" t="s">
        <v>3563</v>
      </c>
      <c r="C1368" s="10" t="s">
        <v>2468</v>
      </c>
      <c r="D1368" s="14">
        <v>3</v>
      </c>
      <c r="E1368" s="9" t="s">
        <v>4634</v>
      </c>
      <c r="F1368" s="25">
        <v>12.25</v>
      </c>
      <c r="G1368" s="29">
        <f t="shared" si="21"/>
        <v>36.75</v>
      </c>
    </row>
    <row r="1369" spans="1:7" ht="12.6" customHeight="1" x14ac:dyDescent="0.25">
      <c r="A1369" s="13" t="s">
        <v>2469</v>
      </c>
      <c r="B1369" s="9" t="s">
        <v>3563</v>
      </c>
      <c r="C1369" s="10" t="s">
        <v>3464</v>
      </c>
      <c r="D1369" s="14">
        <v>16</v>
      </c>
      <c r="E1369" s="9" t="s">
        <v>4634</v>
      </c>
      <c r="F1369" s="25">
        <v>3.5</v>
      </c>
      <c r="G1369" s="29">
        <f t="shared" si="21"/>
        <v>56</v>
      </c>
    </row>
    <row r="1370" spans="1:7" ht="12.6" customHeight="1" x14ac:dyDescent="0.25">
      <c r="A1370" s="13" t="s">
        <v>2470</v>
      </c>
      <c r="B1370" s="9" t="s">
        <v>3466</v>
      </c>
      <c r="C1370" s="10" t="s">
        <v>3467</v>
      </c>
      <c r="D1370" s="14">
        <v>1</v>
      </c>
      <c r="E1370" s="9" t="s">
        <v>4634</v>
      </c>
      <c r="F1370" s="25">
        <v>33.25</v>
      </c>
      <c r="G1370" s="29">
        <f t="shared" si="21"/>
        <v>33.25</v>
      </c>
    </row>
    <row r="1371" spans="1:7" ht="12.6" customHeight="1" x14ac:dyDescent="0.25">
      <c r="A1371" s="13" t="s">
        <v>2471</v>
      </c>
      <c r="B1371" s="9" t="s">
        <v>3466</v>
      </c>
      <c r="C1371" s="10" t="s">
        <v>3469</v>
      </c>
      <c r="D1371" s="14">
        <v>2</v>
      </c>
      <c r="E1371" s="9" t="s">
        <v>4634</v>
      </c>
      <c r="F1371" s="25">
        <v>38.5</v>
      </c>
      <c r="G1371" s="29">
        <f t="shared" si="21"/>
        <v>77</v>
      </c>
    </row>
    <row r="1372" spans="1:7" ht="12.6" customHeight="1" x14ac:dyDescent="0.25">
      <c r="A1372" s="13" t="s">
        <v>2472</v>
      </c>
      <c r="B1372" s="9" t="s">
        <v>3466</v>
      </c>
      <c r="C1372" s="10" t="s">
        <v>3471</v>
      </c>
      <c r="D1372" s="14">
        <v>1</v>
      </c>
      <c r="E1372" s="9" t="s">
        <v>4634</v>
      </c>
      <c r="F1372" s="25">
        <v>70</v>
      </c>
      <c r="G1372" s="29">
        <f t="shared" si="21"/>
        <v>70</v>
      </c>
    </row>
    <row r="1373" spans="1:7" ht="12.6" customHeight="1" x14ac:dyDescent="0.25">
      <c r="A1373" s="13" t="s">
        <v>2473</v>
      </c>
      <c r="B1373" s="9" t="s">
        <v>3466</v>
      </c>
      <c r="C1373" s="10" t="s">
        <v>3473</v>
      </c>
      <c r="D1373" s="14">
        <v>1</v>
      </c>
      <c r="E1373" s="9" t="s">
        <v>4634</v>
      </c>
      <c r="F1373" s="25">
        <v>136.5</v>
      </c>
      <c r="G1373" s="29">
        <f t="shared" si="21"/>
        <v>136.5</v>
      </c>
    </row>
    <row r="1374" spans="1:7" ht="12.6" customHeight="1" x14ac:dyDescent="0.25">
      <c r="A1374" s="13" t="s">
        <v>2474</v>
      </c>
      <c r="B1374" s="9" t="s">
        <v>3466</v>
      </c>
      <c r="C1374" s="10" t="s">
        <v>3475</v>
      </c>
      <c r="D1374" s="14">
        <v>20</v>
      </c>
      <c r="E1374" s="9" t="s">
        <v>4634</v>
      </c>
      <c r="F1374" s="25">
        <v>8.5</v>
      </c>
      <c r="G1374" s="29">
        <f t="shared" si="21"/>
        <v>170</v>
      </c>
    </row>
    <row r="1375" spans="1:7" ht="12.6" customHeight="1" x14ac:dyDescent="0.25">
      <c r="A1375" s="13" t="s">
        <v>2475</v>
      </c>
      <c r="B1375" s="9" t="s">
        <v>3466</v>
      </c>
      <c r="C1375" s="10" t="s">
        <v>3477</v>
      </c>
      <c r="D1375" s="14">
        <v>15</v>
      </c>
      <c r="E1375" s="9" t="s">
        <v>4634</v>
      </c>
      <c r="F1375" s="25">
        <v>16</v>
      </c>
      <c r="G1375" s="29">
        <f t="shared" si="21"/>
        <v>240</v>
      </c>
    </row>
    <row r="1376" spans="1:7" ht="12.6" customHeight="1" x14ac:dyDescent="0.25">
      <c r="A1376" s="13" t="s">
        <v>2476</v>
      </c>
      <c r="B1376" s="9" t="s">
        <v>3466</v>
      </c>
      <c r="C1376" s="10" t="s">
        <v>3479</v>
      </c>
      <c r="D1376" s="14">
        <v>5</v>
      </c>
      <c r="E1376" s="9" t="s">
        <v>4634</v>
      </c>
      <c r="F1376" s="25">
        <v>8.5</v>
      </c>
      <c r="G1376" s="29">
        <f t="shared" si="21"/>
        <v>42.5</v>
      </c>
    </row>
    <row r="1377" spans="1:7" ht="12.6" customHeight="1" x14ac:dyDescent="0.25">
      <c r="A1377" s="13" t="s">
        <v>2477</v>
      </c>
      <c r="B1377" s="9" t="s">
        <v>3466</v>
      </c>
      <c r="C1377" s="10" t="s">
        <v>3481</v>
      </c>
      <c r="D1377" s="14">
        <v>5</v>
      </c>
      <c r="E1377" s="9" t="s">
        <v>4634</v>
      </c>
      <c r="F1377" s="25">
        <v>0.5</v>
      </c>
      <c r="G1377" s="29">
        <f t="shared" si="21"/>
        <v>2.5</v>
      </c>
    </row>
    <row r="1378" spans="1:7" ht="12.6" customHeight="1" x14ac:dyDescent="0.25">
      <c r="A1378" s="13" t="s">
        <v>2478</v>
      </c>
      <c r="B1378" s="9" t="s">
        <v>3466</v>
      </c>
      <c r="C1378" s="10" t="s">
        <v>2479</v>
      </c>
      <c r="D1378" s="14">
        <v>250</v>
      </c>
      <c r="E1378" s="9" t="s">
        <v>4634</v>
      </c>
      <c r="F1378" s="25">
        <v>1.05</v>
      </c>
      <c r="G1378" s="29">
        <f t="shared" si="21"/>
        <v>262.5</v>
      </c>
    </row>
    <row r="1379" spans="1:7" ht="12.6" customHeight="1" x14ac:dyDescent="0.25">
      <c r="A1379" s="13" t="s">
        <v>2480</v>
      </c>
      <c r="B1379" s="9" t="s">
        <v>4661</v>
      </c>
      <c r="C1379" s="10" t="s">
        <v>3485</v>
      </c>
      <c r="D1379" s="11">
        <v>16</v>
      </c>
      <c r="E1379" s="9" t="s">
        <v>4663</v>
      </c>
      <c r="F1379" s="25"/>
      <c r="G1379" s="29">
        <f t="shared" si="21"/>
        <v>0</v>
      </c>
    </row>
    <row r="1380" spans="1:7" ht="12.6" customHeight="1" x14ac:dyDescent="0.25">
      <c r="A1380" s="13" t="s">
        <v>4627</v>
      </c>
      <c r="B1380" s="9" t="s">
        <v>3486</v>
      </c>
      <c r="C1380" s="10" t="s">
        <v>2481</v>
      </c>
      <c r="D1380" s="12" t="s">
        <v>4630</v>
      </c>
      <c r="E1380" s="9"/>
      <c r="F1380" s="25"/>
      <c r="G1380" s="29" t="e">
        <f t="shared" si="21"/>
        <v>#VALUE!</v>
      </c>
    </row>
    <row r="1381" spans="1:7" ht="12.6" customHeight="1" x14ac:dyDescent="0.25">
      <c r="A1381" s="13" t="s">
        <v>2482</v>
      </c>
      <c r="B1381" s="9" t="s">
        <v>3486</v>
      </c>
      <c r="C1381" s="10" t="s">
        <v>3503</v>
      </c>
      <c r="D1381" s="14">
        <v>1</v>
      </c>
      <c r="E1381" s="9" t="s">
        <v>4634</v>
      </c>
      <c r="F1381" s="25">
        <v>15.75</v>
      </c>
      <c r="G1381" s="29">
        <f t="shared" si="21"/>
        <v>15.75</v>
      </c>
    </row>
    <row r="1382" spans="1:7" ht="12.6" customHeight="1" x14ac:dyDescent="0.25">
      <c r="A1382" s="13" t="s">
        <v>2483</v>
      </c>
      <c r="B1382" s="9" t="s">
        <v>3486</v>
      </c>
      <c r="C1382" s="10" t="s">
        <v>3507</v>
      </c>
      <c r="D1382" s="14">
        <v>4</v>
      </c>
      <c r="E1382" s="9" t="s">
        <v>4634</v>
      </c>
      <c r="F1382" s="25">
        <v>2.4500000000000002</v>
      </c>
      <c r="G1382" s="29">
        <f t="shared" si="21"/>
        <v>9.8000000000000007</v>
      </c>
    </row>
    <row r="1383" spans="1:7" ht="12.6" customHeight="1" x14ac:dyDescent="0.25">
      <c r="A1383" s="13" t="s">
        <v>2484</v>
      </c>
      <c r="B1383" s="9" t="s">
        <v>3486</v>
      </c>
      <c r="C1383" s="10" t="s">
        <v>3509</v>
      </c>
      <c r="D1383" s="14">
        <v>4</v>
      </c>
      <c r="E1383" s="9" t="s">
        <v>4634</v>
      </c>
      <c r="F1383" s="25">
        <v>0.35</v>
      </c>
      <c r="G1383" s="29">
        <f t="shared" si="21"/>
        <v>1.4</v>
      </c>
    </row>
    <row r="1384" spans="1:7" ht="12.6" customHeight="1" x14ac:dyDescent="0.25">
      <c r="A1384" s="13" t="s">
        <v>2485</v>
      </c>
      <c r="B1384" s="9" t="s">
        <v>3486</v>
      </c>
      <c r="C1384" s="10" t="s">
        <v>3511</v>
      </c>
      <c r="D1384" s="14">
        <v>1</v>
      </c>
      <c r="E1384" s="9" t="s">
        <v>4634</v>
      </c>
      <c r="F1384" s="25">
        <v>15.75</v>
      </c>
      <c r="G1384" s="29">
        <f t="shared" si="21"/>
        <v>15.75</v>
      </c>
    </row>
    <row r="1385" spans="1:7" ht="12.6" customHeight="1" x14ac:dyDescent="0.25">
      <c r="A1385" s="13" t="s">
        <v>2486</v>
      </c>
      <c r="B1385" s="9" t="s">
        <v>3486</v>
      </c>
      <c r="C1385" s="10" t="s">
        <v>3513</v>
      </c>
      <c r="D1385" s="11">
        <v>12</v>
      </c>
      <c r="E1385" s="9" t="s">
        <v>4634</v>
      </c>
      <c r="F1385" s="25"/>
      <c r="G1385" s="29">
        <f t="shared" si="21"/>
        <v>0</v>
      </c>
    </row>
    <row r="1386" spans="1:7" ht="12.6" customHeight="1" x14ac:dyDescent="0.25">
      <c r="A1386" s="13" t="s">
        <v>2487</v>
      </c>
      <c r="B1386" s="9" t="s">
        <v>3486</v>
      </c>
      <c r="C1386" s="10" t="s">
        <v>3515</v>
      </c>
      <c r="D1386" s="14">
        <v>5</v>
      </c>
      <c r="E1386" s="9" t="s">
        <v>4634</v>
      </c>
      <c r="F1386" s="25">
        <v>0.7</v>
      </c>
      <c r="G1386" s="29">
        <f t="shared" si="21"/>
        <v>3.5</v>
      </c>
    </row>
    <row r="1387" spans="1:7" ht="12.6" customHeight="1" x14ac:dyDescent="0.25">
      <c r="A1387" s="13" t="s">
        <v>2488</v>
      </c>
      <c r="B1387" s="9" t="s">
        <v>3486</v>
      </c>
      <c r="C1387" s="10" t="s">
        <v>3517</v>
      </c>
      <c r="D1387" s="14">
        <v>220</v>
      </c>
      <c r="E1387" s="9" t="s">
        <v>4655</v>
      </c>
      <c r="F1387" s="25">
        <v>0.6</v>
      </c>
      <c r="G1387" s="29">
        <f t="shared" si="21"/>
        <v>132</v>
      </c>
    </row>
    <row r="1388" spans="1:7" ht="12.6" customHeight="1" x14ac:dyDescent="0.25">
      <c r="A1388" s="13" t="s">
        <v>2489</v>
      </c>
      <c r="B1388" s="9" t="s">
        <v>3486</v>
      </c>
      <c r="C1388" s="10" t="s">
        <v>2490</v>
      </c>
      <c r="D1388" s="14">
        <v>1</v>
      </c>
      <c r="E1388" s="9" t="s">
        <v>4634</v>
      </c>
      <c r="F1388" s="25">
        <v>60</v>
      </c>
      <c r="G1388" s="29">
        <f t="shared" si="21"/>
        <v>60</v>
      </c>
    </row>
    <row r="1389" spans="1:7" ht="12.6" customHeight="1" x14ac:dyDescent="0.25">
      <c r="A1389" s="13" t="s">
        <v>2491</v>
      </c>
      <c r="B1389" s="9" t="s">
        <v>3486</v>
      </c>
      <c r="C1389" s="10" t="s">
        <v>2492</v>
      </c>
      <c r="D1389" s="11">
        <v>1</v>
      </c>
      <c r="E1389" s="9" t="s">
        <v>4626</v>
      </c>
      <c r="F1389" s="25"/>
      <c r="G1389" s="29">
        <f t="shared" si="21"/>
        <v>0</v>
      </c>
    </row>
    <row r="1390" spans="1:7" ht="12.6" customHeight="1" x14ac:dyDescent="0.25">
      <c r="A1390" s="13" t="s">
        <v>4627</v>
      </c>
      <c r="B1390" s="9" t="s">
        <v>3540</v>
      </c>
      <c r="C1390" s="10" t="s">
        <v>3452</v>
      </c>
      <c r="D1390" s="12" t="s">
        <v>4630</v>
      </c>
      <c r="E1390" s="9"/>
      <c r="F1390" s="25"/>
      <c r="G1390" s="29" t="e">
        <f t="shared" si="21"/>
        <v>#VALUE!</v>
      </c>
    </row>
    <row r="1391" spans="1:7" ht="12.6" customHeight="1" x14ac:dyDescent="0.25">
      <c r="A1391" s="13" t="s">
        <v>4627</v>
      </c>
      <c r="B1391" s="9" t="s">
        <v>3540</v>
      </c>
      <c r="C1391" s="10" t="s">
        <v>3410</v>
      </c>
      <c r="D1391" s="12" t="s">
        <v>4630</v>
      </c>
      <c r="E1391" s="9"/>
      <c r="F1391" s="25"/>
      <c r="G1391" s="29" t="e">
        <f t="shared" si="21"/>
        <v>#VALUE!</v>
      </c>
    </row>
    <row r="1392" spans="1:7" ht="12.6" customHeight="1" x14ac:dyDescent="0.25">
      <c r="A1392" s="13" t="s">
        <v>4627</v>
      </c>
      <c r="B1392" s="9" t="s">
        <v>3540</v>
      </c>
      <c r="C1392" s="10" t="s">
        <v>2493</v>
      </c>
      <c r="D1392" s="12" t="s">
        <v>4630</v>
      </c>
      <c r="E1392" s="9"/>
      <c r="F1392" s="25"/>
      <c r="G1392" s="29" t="e">
        <f t="shared" si="21"/>
        <v>#VALUE!</v>
      </c>
    </row>
    <row r="1393" spans="1:7" ht="12.6" customHeight="1" x14ac:dyDescent="0.25">
      <c r="A1393" s="13" t="s">
        <v>4627</v>
      </c>
      <c r="B1393" s="9" t="s">
        <v>3540</v>
      </c>
      <c r="C1393" s="10" t="s">
        <v>3412</v>
      </c>
      <c r="D1393" s="12" t="s">
        <v>4630</v>
      </c>
      <c r="E1393" s="9"/>
      <c r="F1393" s="25"/>
      <c r="G1393" s="29" t="e">
        <f t="shared" si="21"/>
        <v>#VALUE!</v>
      </c>
    </row>
    <row r="1394" spans="1:7" ht="12.6" customHeight="1" x14ac:dyDescent="0.25">
      <c r="A1394" s="13" t="s">
        <v>4627</v>
      </c>
      <c r="B1394" s="9" t="s">
        <v>3540</v>
      </c>
      <c r="C1394" s="10" t="s">
        <v>2494</v>
      </c>
      <c r="D1394" s="12" t="s">
        <v>4630</v>
      </c>
      <c r="E1394" s="9"/>
      <c r="F1394" s="25"/>
      <c r="G1394" s="29" t="e">
        <f t="shared" si="21"/>
        <v>#VALUE!</v>
      </c>
    </row>
    <row r="1395" spans="1:7" ht="12.6" customHeight="1" x14ac:dyDescent="0.25">
      <c r="A1395" s="13" t="s">
        <v>2495</v>
      </c>
      <c r="B1395" s="9" t="s">
        <v>3416</v>
      </c>
      <c r="C1395" s="10" t="s">
        <v>2496</v>
      </c>
      <c r="D1395" s="14">
        <v>2</v>
      </c>
      <c r="E1395" s="9" t="s">
        <v>4634</v>
      </c>
      <c r="F1395" s="25">
        <v>48</v>
      </c>
      <c r="G1395" s="29">
        <f t="shared" si="21"/>
        <v>96</v>
      </c>
    </row>
    <row r="1396" spans="1:7" ht="12.6" customHeight="1" x14ac:dyDescent="0.25">
      <c r="A1396" s="13" t="s">
        <v>2497</v>
      </c>
      <c r="B1396" s="9" t="s">
        <v>3416</v>
      </c>
      <c r="C1396" s="10" t="s">
        <v>3421</v>
      </c>
      <c r="D1396" s="14">
        <v>1</v>
      </c>
      <c r="E1396" s="9" t="s">
        <v>4634</v>
      </c>
      <c r="F1396" s="25">
        <v>4</v>
      </c>
      <c r="G1396" s="29">
        <f t="shared" si="21"/>
        <v>4</v>
      </c>
    </row>
    <row r="1397" spans="1:7" ht="12.6" customHeight="1" x14ac:dyDescent="0.25">
      <c r="A1397" s="13" t="s">
        <v>2498</v>
      </c>
      <c r="B1397" s="9" t="s">
        <v>3416</v>
      </c>
      <c r="C1397" s="10" t="s">
        <v>3423</v>
      </c>
      <c r="D1397" s="11">
        <v>2</v>
      </c>
      <c r="E1397" s="9" t="s">
        <v>4634</v>
      </c>
      <c r="F1397" s="25"/>
      <c r="G1397" s="29">
        <f t="shared" si="21"/>
        <v>0</v>
      </c>
    </row>
    <row r="1398" spans="1:7" ht="12.6" customHeight="1" x14ac:dyDescent="0.25">
      <c r="A1398" s="13" t="s">
        <v>2499</v>
      </c>
      <c r="B1398" s="9" t="s">
        <v>3416</v>
      </c>
      <c r="C1398" s="10" t="s">
        <v>3425</v>
      </c>
      <c r="D1398" s="11">
        <v>2</v>
      </c>
      <c r="E1398" s="9" t="s">
        <v>4634</v>
      </c>
      <c r="F1398" s="25"/>
      <c r="G1398" s="29">
        <f t="shared" si="21"/>
        <v>0</v>
      </c>
    </row>
    <row r="1399" spans="1:7" ht="12.6" customHeight="1" x14ac:dyDescent="0.25">
      <c r="A1399" s="13" t="s">
        <v>2500</v>
      </c>
      <c r="B1399" s="9" t="s">
        <v>3416</v>
      </c>
      <c r="C1399" s="10" t="s">
        <v>3427</v>
      </c>
      <c r="D1399" s="14">
        <v>2</v>
      </c>
      <c r="E1399" s="9" t="s">
        <v>4634</v>
      </c>
      <c r="F1399" s="25">
        <v>2</v>
      </c>
      <c r="G1399" s="29">
        <f t="shared" si="21"/>
        <v>4</v>
      </c>
    </row>
    <row r="1400" spans="1:7" ht="12.6" customHeight="1" x14ac:dyDescent="0.25">
      <c r="A1400" s="13" t="s">
        <v>2501</v>
      </c>
      <c r="B1400" s="9" t="s">
        <v>3416</v>
      </c>
      <c r="C1400" s="10" t="s">
        <v>3429</v>
      </c>
      <c r="D1400" s="14">
        <v>6</v>
      </c>
      <c r="E1400" s="9" t="s">
        <v>4634</v>
      </c>
      <c r="F1400" s="25">
        <v>1</v>
      </c>
      <c r="G1400" s="29">
        <f t="shared" si="21"/>
        <v>6</v>
      </c>
    </row>
    <row r="1401" spans="1:7" ht="12.6" customHeight="1" x14ac:dyDescent="0.25">
      <c r="A1401" s="13" t="s">
        <v>2502</v>
      </c>
      <c r="B1401" s="9" t="s">
        <v>3416</v>
      </c>
      <c r="C1401" s="10" t="s">
        <v>3431</v>
      </c>
      <c r="D1401" s="14">
        <v>12</v>
      </c>
      <c r="E1401" s="9" t="s">
        <v>4648</v>
      </c>
      <c r="F1401" s="25">
        <v>2.4</v>
      </c>
      <c r="G1401" s="29">
        <f t="shared" si="21"/>
        <v>28.799999999999997</v>
      </c>
    </row>
    <row r="1402" spans="1:7" ht="12.6" customHeight="1" x14ac:dyDescent="0.25">
      <c r="A1402" s="13" t="s">
        <v>2503</v>
      </c>
      <c r="B1402" s="9" t="s">
        <v>3416</v>
      </c>
      <c r="C1402" s="10" t="s">
        <v>3433</v>
      </c>
      <c r="D1402" s="14">
        <v>6</v>
      </c>
      <c r="E1402" s="9" t="s">
        <v>4648</v>
      </c>
      <c r="F1402" s="25">
        <v>0.8</v>
      </c>
      <c r="G1402" s="29">
        <f t="shared" si="21"/>
        <v>4.8000000000000007</v>
      </c>
    </row>
    <row r="1403" spans="1:7" ht="12.6" customHeight="1" x14ac:dyDescent="0.25">
      <c r="A1403" s="13" t="s">
        <v>2504</v>
      </c>
      <c r="B1403" s="9" t="s">
        <v>3416</v>
      </c>
      <c r="C1403" s="10" t="s">
        <v>3435</v>
      </c>
      <c r="D1403" s="14">
        <v>1</v>
      </c>
      <c r="E1403" s="9" t="s">
        <v>4634</v>
      </c>
      <c r="F1403" s="25">
        <v>1</v>
      </c>
      <c r="G1403" s="29">
        <f t="shared" si="21"/>
        <v>1</v>
      </c>
    </row>
    <row r="1404" spans="1:7" ht="12.6" customHeight="1" x14ac:dyDescent="0.25">
      <c r="A1404" s="13" t="s">
        <v>2505</v>
      </c>
      <c r="B1404" s="9" t="s">
        <v>3416</v>
      </c>
      <c r="C1404" s="10" t="s">
        <v>3437</v>
      </c>
      <c r="D1404" s="14">
        <v>2</v>
      </c>
      <c r="E1404" s="9" t="s">
        <v>4634</v>
      </c>
      <c r="F1404" s="25">
        <v>3.75</v>
      </c>
      <c r="G1404" s="29">
        <f t="shared" si="21"/>
        <v>7.5</v>
      </c>
    </row>
    <row r="1405" spans="1:7" ht="12.6" customHeight="1" x14ac:dyDescent="0.25">
      <c r="A1405" s="13" t="s">
        <v>2506</v>
      </c>
      <c r="B1405" s="9" t="s">
        <v>3914</v>
      </c>
      <c r="C1405" s="10" t="s">
        <v>3439</v>
      </c>
      <c r="D1405" s="14">
        <v>2</v>
      </c>
      <c r="E1405" s="9" t="s">
        <v>4634</v>
      </c>
      <c r="F1405" s="25">
        <v>5.6624999999999996</v>
      </c>
      <c r="G1405" s="29">
        <f t="shared" si="21"/>
        <v>11.324999999999999</v>
      </c>
    </row>
    <row r="1406" spans="1:7" ht="12.6" customHeight="1" x14ac:dyDescent="0.25">
      <c r="A1406" s="13" t="s">
        <v>2507</v>
      </c>
      <c r="B1406" s="9" t="s">
        <v>3416</v>
      </c>
      <c r="C1406" s="10" t="s">
        <v>3441</v>
      </c>
      <c r="D1406" s="14">
        <v>1</v>
      </c>
      <c r="E1406" s="9" t="s">
        <v>4634</v>
      </c>
      <c r="F1406" s="25">
        <v>2</v>
      </c>
      <c r="G1406" s="29">
        <f t="shared" si="21"/>
        <v>2</v>
      </c>
    </row>
    <row r="1407" spans="1:7" ht="12.6" customHeight="1" x14ac:dyDescent="0.25">
      <c r="A1407" s="13" t="s">
        <v>4627</v>
      </c>
      <c r="B1407" s="9" t="s">
        <v>3540</v>
      </c>
      <c r="C1407" s="10" t="s">
        <v>3442</v>
      </c>
      <c r="D1407" s="12" t="s">
        <v>4630</v>
      </c>
      <c r="E1407" s="9"/>
      <c r="F1407" s="25"/>
      <c r="G1407" s="29" t="e">
        <f t="shared" si="21"/>
        <v>#VALUE!</v>
      </c>
    </row>
    <row r="1408" spans="1:7" ht="12.6" customHeight="1" x14ac:dyDescent="0.25">
      <c r="A1408" s="13" t="s">
        <v>2508</v>
      </c>
      <c r="B1408" s="9" t="s">
        <v>3540</v>
      </c>
      <c r="C1408" s="10" t="s">
        <v>2509</v>
      </c>
      <c r="D1408" s="11">
        <v>2</v>
      </c>
      <c r="E1408" s="9" t="s">
        <v>4634</v>
      </c>
      <c r="F1408" s="25"/>
      <c r="G1408" s="29">
        <f t="shared" si="21"/>
        <v>0</v>
      </c>
    </row>
    <row r="1409" spans="1:7" ht="12.6" customHeight="1" x14ac:dyDescent="0.25">
      <c r="A1409" s="13" t="s">
        <v>2510</v>
      </c>
      <c r="B1409" s="9" t="s">
        <v>3540</v>
      </c>
      <c r="C1409" s="10" t="s">
        <v>2511</v>
      </c>
      <c r="D1409" s="14">
        <v>2</v>
      </c>
      <c r="E1409" s="9" t="s">
        <v>4634</v>
      </c>
      <c r="F1409" s="25">
        <v>2.5</v>
      </c>
      <c r="G1409" s="29">
        <f t="shared" si="21"/>
        <v>5</v>
      </c>
    </row>
    <row r="1410" spans="1:7" ht="12.6" customHeight="1" x14ac:dyDescent="0.25">
      <c r="A1410" s="13" t="s">
        <v>2512</v>
      </c>
      <c r="B1410" s="9" t="s">
        <v>3540</v>
      </c>
      <c r="C1410" s="10" t="s">
        <v>3448</v>
      </c>
      <c r="D1410" s="14">
        <v>60</v>
      </c>
      <c r="E1410" s="9" t="s">
        <v>4634</v>
      </c>
      <c r="F1410" s="25">
        <v>6</v>
      </c>
      <c r="G1410" s="29">
        <f t="shared" si="21"/>
        <v>360</v>
      </c>
    </row>
    <row r="1411" spans="1:7" ht="12.6" customHeight="1" x14ac:dyDescent="0.25">
      <c r="A1411" s="13" t="s">
        <v>2513</v>
      </c>
      <c r="B1411" s="9" t="s">
        <v>3540</v>
      </c>
      <c r="C1411" s="10" t="s">
        <v>3450</v>
      </c>
      <c r="D1411" s="14">
        <v>60</v>
      </c>
      <c r="E1411" s="9" t="s">
        <v>4634</v>
      </c>
      <c r="F1411" s="25">
        <v>6</v>
      </c>
      <c r="G1411" s="29">
        <f t="shared" ref="G1411:G1474" si="22">F1411*D1411</f>
        <v>360</v>
      </c>
    </row>
    <row r="1412" spans="1:7" ht="12.6" customHeight="1" x14ac:dyDescent="0.25">
      <c r="A1412" s="13" t="s">
        <v>2514</v>
      </c>
      <c r="B1412" s="9" t="s">
        <v>3540</v>
      </c>
      <c r="C1412" s="10" t="s">
        <v>3409</v>
      </c>
      <c r="D1412" s="14">
        <v>120</v>
      </c>
      <c r="E1412" s="9" t="s">
        <v>4634</v>
      </c>
      <c r="F1412" s="25">
        <v>12</v>
      </c>
      <c r="G1412" s="29">
        <f t="shared" si="22"/>
        <v>1440</v>
      </c>
    </row>
    <row r="1413" spans="1:7" ht="12.6" customHeight="1" x14ac:dyDescent="0.25">
      <c r="A1413" s="13" t="s">
        <v>4627</v>
      </c>
      <c r="B1413" s="9" t="s">
        <v>3540</v>
      </c>
      <c r="C1413" s="10" t="s">
        <v>3371</v>
      </c>
      <c r="D1413" s="12" t="s">
        <v>4630</v>
      </c>
      <c r="E1413" s="9"/>
      <c r="F1413" s="25"/>
      <c r="G1413" s="29" t="e">
        <f t="shared" si="22"/>
        <v>#VALUE!</v>
      </c>
    </row>
    <row r="1414" spans="1:7" ht="12.6" customHeight="1" x14ac:dyDescent="0.25">
      <c r="A1414" s="13" t="s">
        <v>4627</v>
      </c>
      <c r="B1414" s="9" t="s">
        <v>3540</v>
      </c>
      <c r="C1414" s="10" t="s">
        <v>3372</v>
      </c>
      <c r="D1414" s="12" t="s">
        <v>4630</v>
      </c>
      <c r="E1414" s="9"/>
      <c r="F1414" s="25"/>
      <c r="G1414" s="29" t="e">
        <f t="shared" si="22"/>
        <v>#VALUE!</v>
      </c>
    </row>
    <row r="1415" spans="1:7" ht="12.6" customHeight="1" x14ac:dyDescent="0.25">
      <c r="A1415" s="13" t="s">
        <v>2515</v>
      </c>
      <c r="B1415" s="9" t="s">
        <v>3540</v>
      </c>
      <c r="C1415" s="10" t="s">
        <v>2516</v>
      </c>
      <c r="D1415" s="14">
        <v>120</v>
      </c>
      <c r="E1415" s="9" t="s">
        <v>4655</v>
      </c>
      <c r="F1415" s="25">
        <v>0.6</v>
      </c>
      <c r="G1415" s="29">
        <f t="shared" si="22"/>
        <v>72</v>
      </c>
    </row>
    <row r="1416" spans="1:7" ht="12.6" customHeight="1" x14ac:dyDescent="0.25">
      <c r="A1416" s="13" t="s">
        <v>2517</v>
      </c>
      <c r="B1416" s="9" t="s">
        <v>3540</v>
      </c>
      <c r="C1416" s="10" t="s">
        <v>2518</v>
      </c>
      <c r="D1416" s="14">
        <v>60</v>
      </c>
      <c r="E1416" s="9" t="s">
        <v>4655</v>
      </c>
      <c r="F1416" s="25">
        <v>0.6</v>
      </c>
      <c r="G1416" s="29">
        <f t="shared" si="22"/>
        <v>36</v>
      </c>
    </row>
    <row r="1417" spans="1:7" ht="12.6" customHeight="1" x14ac:dyDescent="0.25">
      <c r="A1417" s="13" t="s">
        <v>2519</v>
      </c>
      <c r="B1417" s="9" t="s">
        <v>3540</v>
      </c>
      <c r="C1417" s="10" t="s">
        <v>2520</v>
      </c>
      <c r="D1417" s="14">
        <v>120</v>
      </c>
      <c r="E1417" s="9" t="s">
        <v>4655</v>
      </c>
      <c r="F1417" s="25">
        <v>0.6</v>
      </c>
      <c r="G1417" s="29">
        <f t="shared" si="22"/>
        <v>72</v>
      </c>
    </row>
    <row r="1418" spans="1:7" ht="12.6" customHeight="1" x14ac:dyDescent="0.25">
      <c r="A1418" s="13" t="s">
        <v>2521</v>
      </c>
      <c r="B1418" s="9" t="s">
        <v>3540</v>
      </c>
      <c r="C1418" s="10" t="s">
        <v>2522</v>
      </c>
      <c r="D1418" s="14">
        <v>60</v>
      </c>
      <c r="E1418" s="9" t="s">
        <v>4655</v>
      </c>
      <c r="F1418" s="25">
        <v>0.6</v>
      </c>
      <c r="G1418" s="29">
        <f t="shared" si="22"/>
        <v>36</v>
      </c>
    </row>
    <row r="1419" spans="1:7" ht="12.6" customHeight="1" x14ac:dyDescent="0.25">
      <c r="A1419" s="13" t="s">
        <v>4627</v>
      </c>
      <c r="B1419" s="9" t="s">
        <v>3540</v>
      </c>
      <c r="C1419" s="10" t="s">
        <v>3383</v>
      </c>
      <c r="D1419" s="12" t="s">
        <v>4630</v>
      </c>
      <c r="E1419" s="9"/>
      <c r="F1419" s="25"/>
      <c r="G1419" s="29" t="e">
        <f t="shared" si="22"/>
        <v>#VALUE!</v>
      </c>
    </row>
    <row r="1420" spans="1:7" ht="12.6" customHeight="1" x14ac:dyDescent="0.25">
      <c r="A1420" s="13" t="s">
        <v>2523</v>
      </c>
      <c r="B1420" s="9" t="s">
        <v>3540</v>
      </c>
      <c r="C1420" s="10" t="s">
        <v>2524</v>
      </c>
      <c r="D1420" s="14">
        <v>30</v>
      </c>
      <c r="E1420" s="9" t="s">
        <v>4655</v>
      </c>
      <c r="F1420" s="25">
        <v>0.6</v>
      </c>
      <c r="G1420" s="29">
        <f t="shared" si="22"/>
        <v>18</v>
      </c>
    </row>
    <row r="1421" spans="1:7" ht="12.6" customHeight="1" x14ac:dyDescent="0.25">
      <c r="A1421" s="13" t="s">
        <v>2525</v>
      </c>
      <c r="B1421" s="9" t="s">
        <v>3540</v>
      </c>
      <c r="C1421" s="10" t="s">
        <v>2526</v>
      </c>
      <c r="D1421" s="14">
        <v>25</v>
      </c>
      <c r="E1421" s="9" t="s">
        <v>4655</v>
      </c>
      <c r="F1421" s="25">
        <v>0.6</v>
      </c>
      <c r="G1421" s="29">
        <f t="shared" si="22"/>
        <v>15</v>
      </c>
    </row>
    <row r="1422" spans="1:7" ht="12.6" customHeight="1" x14ac:dyDescent="0.25">
      <c r="A1422" s="13" t="s">
        <v>2527</v>
      </c>
      <c r="B1422" s="9" t="s">
        <v>3540</v>
      </c>
      <c r="C1422" s="10" t="s">
        <v>2528</v>
      </c>
      <c r="D1422" s="14">
        <v>30</v>
      </c>
      <c r="E1422" s="9" t="s">
        <v>4655</v>
      </c>
      <c r="F1422" s="25">
        <v>0.6</v>
      </c>
      <c r="G1422" s="29">
        <f t="shared" si="22"/>
        <v>18</v>
      </c>
    </row>
    <row r="1423" spans="1:7" ht="12.6" customHeight="1" x14ac:dyDescent="0.25">
      <c r="A1423" s="13" t="s">
        <v>2529</v>
      </c>
      <c r="B1423" s="9" t="s">
        <v>3540</v>
      </c>
      <c r="C1423" s="10" t="s">
        <v>2530</v>
      </c>
      <c r="D1423" s="14">
        <v>25</v>
      </c>
      <c r="E1423" s="9" t="s">
        <v>4655</v>
      </c>
      <c r="F1423" s="25">
        <v>0.6</v>
      </c>
      <c r="G1423" s="29">
        <f t="shared" si="22"/>
        <v>15</v>
      </c>
    </row>
    <row r="1424" spans="1:7" ht="12.6" customHeight="1" x14ac:dyDescent="0.25">
      <c r="A1424" s="13" t="s">
        <v>4627</v>
      </c>
      <c r="B1424" s="9" t="s">
        <v>3540</v>
      </c>
      <c r="C1424" s="10" t="s">
        <v>3392</v>
      </c>
      <c r="D1424" s="12" t="s">
        <v>4630</v>
      </c>
      <c r="E1424" s="9"/>
      <c r="F1424" s="25"/>
      <c r="G1424" s="29" t="e">
        <f t="shared" si="22"/>
        <v>#VALUE!</v>
      </c>
    </row>
    <row r="1425" spans="1:7" ht="12.6" customHeight="1" x14ac:dyDescent="0.25">
      <c r="A1425" s="13" t="s">
        <v>2531</v>
      </c>
      <c r="B1425" s="9" t="s">
        <v>3540</v>
      </c>
      <c r="C1425" s="10" t="s">
        <v>3394</v>
      </c>
      <c r="D1425" s="14">
        <v>20</v>
      </c>
      <c r="E1425" s="9" t="s">
        <v>4634</v>
      </c>
      <c r="F1425" s="25">
        <v>0.5</v>
      </c>
      <c r="G1425" s="29">
        <f t="shared" si="22"/>
        <v>10</v>
      </c>
    </row>
    <row r="1426" spans="1:7" ht="12.6" customHeight="1" x14ac:dyDescent="0.25">
      <c r="A1426" s="13" t="s">
        <v>2532</v>
      </c>
      <c r="B1426" s="9" t="s">
        <v>3540</v>
      </c>
      <c r="C1426" s="10" t="s">
        <v>3396</v>
      </c>
      <c r="D1426" s="14">
        <v>20</v>
      </c>
      <c r="E1426" s="9" t="s">
        <v>4634</v>
      </c>
      <c r="F1426" s="25">
        <v>0.5</v>
      </c>
      <c r="G1426" s="29">
        <f t="shared" si="22"/>
        <v>10</v>
      </c>
    </row>
    <row r="1427" spans="1:7" ht="12.6" customHeight="1" x14ac:dyDescent="0.25">
      <c r="A1427" s="13" t="s">
        <v>2533</v>
      </c>
      <c r="B1427" s="9" t="s">
        <v>3540</v>
      </c>
      <c r="C1427" s="10" t="s">
        <v>3398</v>
      </c>
      <c r="D1427" s="14">
        <v>20</v>
      </c>
      <c r="E1427" s="9" t="s">
        <v>4634</v>
      </c>
      <c r="F1427" s="25">
        <v>0.5</v>
      </c>
      <c r="G1427" s="29">
        <f t="shared" si="22"/>
        <v>10</v>
      </c>
    </row>
    <row r="1428" spans="1:7" ht="12.6" customHeight="1" x14ac:dyDescent="0.25">
      <c r="A1428" s="13" t="s">
        <v>2534</v>
      </c>
      <c r="B1428" s="9" t="s">
        <v>3540</v>
      </c>
      <c r="C1428" s="10" t="s">
        <v>3400</v>
      </c>
      <c r="D1428" s="14">
        <v>20</v>
      </c>
      <c r="E1428" s="9" t="s">
        <v>4634</v>
      </c>
      <c r="F1428" s="25">
        <v>0.5</v>
      </c>
      <c r="G1428" s="29">
        <f t="shared" si="22"/>
        <v>10</v>
      </c>
    </row>
    <row r="1429" spans="1:7" ht="12.6" customHeight="1" x14ac:dyDescent="0.25">
      <c r="A1429" s="13" t="s">
        <v>4627</v>
      </c>
      <c r="B1429" s="9" t="s">
        <v>3540</v>
      </c>
      <c r="C1429" s="10" t="s">
        <v>3401</v>
      </c>
      <c r="D1429" s="12" t="s">
        <v>4630</v>
      </c>
      <c r="E1429" s="9"/>
      <c r="F1429" s="25"/>
      <c r="G1429" s="29" t="e">
        <f t="shared" si="22"/>
        <v>#VALUE!</v>
      </c>
    </row>
    <row r="1430" spans="1:7" ht="12.6" customHeight="1" x14ac:dyDescent="0.25">
      <c r="A1430" s="13" t="s">
        <v>2535</v>
      </c>
      <c r="B1430" s="9" t="s">
        <v>3540</v>
      </c>
      <c r="C1430" s="10" t="s">
        <v>2536</v>
      </c>
      <c r="D1430" s="14">
        <v>6</v>
      </c>
      <c r="E1430" s="9" t="s">
        <v>4634</v>
      </c>
      <c r="F1430" s="25">
        <v>1.875</v>
      </c>
      <c r="G1430" s="29">
        <f t="shared" si="22"/>
        <v>11.25</v>
      </c>
    </row>
    <row r="1431" spans="1:7" ht="12.6" customHeight="1" x14ac:dyDescent="0.25">
      <c r="A1431" s="13" t="s">
        <v>2537</v>
      </c>
      <c r="B1431" s="9" t="s">
        <v>3540</v>
      </c>
      <c r="C1431" s="10" t="s">
        <v>2538</v>
      </c>
      <c r="D1431" s="14">
        <v>2</v>
      </c>
      <c r="E1431" s="9" t="s">
        <v>4634</v>
      </c>
      <c r="F1431" s="25">
        <v>30</v>
      </c>
      <c r="G1431" s="29">
        <f t="shared" si="22"/>
        <v>60</v>
      </c>
    </row>
    <row r="1432" spans="1:7" ht="12.6" customHeight="1" x14ac:dyDescent="0.25">
      <c r="A1432" s="13" t="s">
        <v>2539</v>
      </c>
      <c r="B1432" s="9" t="s">
        <v>3540</v>
      </c>
      <c r="C1432" s="10" t="s">
        <v>3407</v>
      </c>
      <c r="D1432" s="14">
        <v>60</v>
      </c>
      <c r="E1432" s="9" t="s">
        <v>4634</v>
      </c>
      <c r="F1432" s="25">
        <v>2.4</v>
      </c>
      <c r="G1432" s="29">
        <f t="shared" si="22"/>
        <v>144</v>
      </c>
    </row>
    <row r="1433" spans="1:7" ht="12.6" customHeight="1" x14ac:dyDescent="0.25">
      <c r="A1433" s="13" t="s">
        <v>2540</v>
      </c>
      <c r="B1433" s="9" t="s">
        <v>3540</v>
      </c>
      <c r="C1433" s="10" t="s">
        <v>3370</v>
      </c>
      <c r="D1433" s="14">
        <v>140</v>
      </c>
      <c r="E1433" s="9" t="s">
        <v>4634</v>
      </c>
      <c r="F1433" s="25">
        <v>2.25</v>
      </c>
      <c r="G1433" s="29">
        <f t="shared" si="22"/>
        <v>315</v>
      </c>
    </row>
    <row r="1434" spans="1:7" ht="12.6" customHeight="1" x14ac:dyDescent="0.25">
      <c r="A1434" s="13" t="s">
        <v>2541</v>
      </c>
      <c r="B1434" s="9" t="s">
        <v>3540</v>
      </c>
      <c r="C1434" s="10" t="s">
        <v>2412</v>
      </c>
      <c r="D1434" s="14">
        <v>1200</v>
      </c>
      <c r="E1434" s="9" t="s">
        <v>4655</v>
      </c>
      <c r="F1434" s="25">
        <v>0.4</v>
      </c>
      <c r="G1434" s="29">
        <f t="shared" si="22"/>
        <v>480</v>
      </c>
    </row>
    <row r="1435" spans="1:7" ht="12.6" customHeight="1" x14ac:dyDescent="0.25">
      <c r="A1435" s="13" t="s">
        <v>2278</v>
      </c>
      <c r="B1435" s="9" t="s">
        <v>3540</v>
      </c>
      <c r="C1435" s="10" t="s">
        <v>3160</v>
      </c>
      <c r="D1435" s="14">
        <v>5200</v>
      </c>
      <c r="E1435" s="9" t="s">
        <v>4655</v>
      </c>
      <c r="F1435" s="25">
        <v>0.6</v>
      </c>
      <c r="G1435" s="29">
        <f t="shared" si="22"/>
        <v>3120</v>
      </c>
    </row>
    <row r="1436" spans="1:7" ht="12.6" customHeight="1" x14ac:dyDescent="0.25">
      <c r="A1436" s="13" t="s">
        <v>2279</v>
      </c>
      <c r="B1436" s="9" t="s">
        <v>3540</v>
      </c>
      <c r="C1436" s="10" t="s">
        <v>3162</v>
      </c>
      <c r="D1436" s="14">
        <v>60</v>
      </c>
      <c r="E1436" s="9" t="s">
        <v>4634</v>
      </c>
      <c r="F1436" s="25">
        <v>0.4</v>
      </c>
      <c r="G1436" s="29">
        <f t="shared" si="22"/>
        <v>24</v>
      </c>
    </row>
    <row r="1437" spans="1:7" ht="12.6" customHeight="1" x14ac:dyDescent="0.25">
      <c r="A1437" s="13" t="s">
        <v>2280</v>
      </c>
      <c r="B1437" s="9" t="s">
        <v>3540</v>
      </c>
      <c r="C1437" s="10" t="s">
        <v>3164</v>
      </c>
      <c r="D1437" s="14">
        <v>20</v>
      </c>
      <c r="E1437" s="9" t="s">
        <v>4634</v>
      </c>
      <c r="F1437" s="25">
        <v>0.4</v>
      </c>
      <c r="G1437" s="29">
        <f t="shared" si="22"/>
        <v>8</v>
      </c>
    </row>
    <row r="1438" spans="1:7" ht="12.6" customHeight="1" x14ac:dyDescent="0.25">
      <c r="A1438" s="13" t="s">
        <v>2281</v>
      </c>
      <c r="B1438" s="9" t="s">
        <v>3540</v>
      </c>
      <c r="C1438" s="10" t="s">
        <v>3166</v>
      </c>
      <c r="D1438" s="14">
        <v>20</v>
      </c>
      <c r="E1438" s="9" t="s">
        <v>4634</v>
      </c>
      <c r="F1438" s="25">
        <v>0.4</v>
      </c>
      <c r="G1438" s="29">
        <f t="shared" si="22"/>
        <v>8</v>
      </c>
    </row>
    <row r="1439" spans="1:7" ht="12.6" customHeight="1" x14ac:dyDescent="0.25">
      <c r="A1439" s="13" t="s">
        <v>2282</v>
      </c>
      <c r="B1439" s="9" t="s">
        <v>3540</v>
      </c>
      <c r="C1439" s="10" t="s">
        <v>3168</v>
      </c>
      <c r="D1439" s="14">
        <v>20</v>
      </c>
      <c r="E1439" s="9" t="s">
        <v>4634</v>
      </c>
      <c r="F1439" s="25">
        <v>0.4</v>
      </c>
      <c r="G1439" s="29">
        <f t="shared" si="22"/>
        <v>8</v>
      </c>
    </row>
    <row r="1440" spans="1:7" ht="12.6" customHeight="1" x14ac:dyDescent="0.25">
      <c r="A1440" s="13" t="s">
        <v>4627</v>
      </c>
      <c r="B1440" s="9" t="s">
        <v>3540</v>
      </c>
      <c r="C1440" s="10" t="s">
        <v>3169</v>
      </c>
      <c r="D1440" s="12" t="s">
        <v>4630</v>
      </c>
      <c r="E1440" s="9"/>
      <c r="F1440" s="25"/>
      <c r="G1440" s="29" t="e">
        <f t="shared" si="22"/>
        <v>#VALUE!</v>
      </c>
    </row>
    <row r="1441" spans="1:7" ht="12.6" customHeight="1" x14ac:dyDescent="0.25">
      <c r="A1441" s="13" t="s">
        <v>2283</v>
      </c>
      <c r="B1441" s="9" t="s">
        <v>3540</v>
      </c>
      <c r="C1441" s="10" t="s">
        <v>2284</v>
      </c>
      <c r="D1441" s="14">
        <v>50</v>
      </c>
      <c r="E1441" s="9" t="s">
        <v>4634</v>
      </c>
      <c r="F1441" s="25">
        <v>5.25</v>
      </c>
      <c r="G1441" s="29">
        <f t="shared" si="22"/>
        <v>262.5</v>
      </c>
    </row>
    <row r="1442" spans="1:7" ht="12.6" customHeight="1" x14ac:dyDescent="0.25">
      <c r="A1442" s="13" t="s">
        <v>2285</v>
      </c>
      <c r="B1442" s="9" t="s">
        <v>3540</v>
      </c>
      <c r="C1442" s="10" t="s">
        <v>2286</v>
      </c>
      <c r="D1442" s="14">
        <v>10</v>
      </c>
      <c r="E1442" s="9" t="s">
        <v>4634</v>
      </c>
      <c r="F1442" s="25">
        <v>3</v>
      </c>
      <c r="G1442" s="29">
        <f t="shared" si="22"/>
        <v>30</v>
      </c>
    </row>
    <row r="1443" spans="1:7" ht="12.6" customHeight="1" x14ac:dyDescent="0.25">
      <c r="A1443" s="13" t="s">
        <v>2287</v>
      </c>
      <c r="B1443" s="9" t="s">
        <v>3540</v>
      </c>
      <c r="C1443" s="10" t="s">
        <v>2288</v>
      </c>
      <c r="D1443" s="14">
        <v>15</v>
      </c>
      <c r="E1443" s="9" t="s">
        <v>4634</v>
      </c>
      <c r="F1443" s="25">
        <v>6</v>
      </c>
      <c r="G1443" s="29">
        <f t="shared" si="22"/>
        <v>90</v>
      </c>
    </row>
    <row r="1444" spans="1:7" ht="12.6" customHeight="1" x14ac:dyDescent="0.25">
      <c r="A1444" s="13" t="s">
        <v>2289</v>
      </c>
      <c r="B1444" s="9" t="s">
        <v>3540</v>
      </c>
      <c r="C1444" s="10" t="s">
        <v>2290</v>
      </c>
      <c r="D1444" s="14">
        <v>5</v>
      </c>
      <c r="E1444" s="9" t="s">
        <v>4634</v>
      </c>
      <c r="F1444" s="25">
        <v>3.75</v>
      </c>
      <c r="G1444" s="29">
        <f t="shared" si="22"/>
        <v>18.75</v>
      </c>
    </row>
    <row r="1445" spans="1:7" ht="12.6" customHeight="1" x14ac:dyDescent="0.25">
      <c r="A1445" s="13" t="s">
        <v>2291</v>
      </c>
      <c r="B1445" s="9" t="s">
        <v>3540</v>
      </c>
      <c r="C1445" s="10" t="s">
        <v>2292</v>
      </c>
      <c r="D1445" s="14">
        <v>20</v>
      </c>
      <c r="E1445" s="9" t="s">
        <v>4634</v>
      </c>
      <c r="F1445" s="25">
        <v>5.25</v>
      </c>
      <c r="G1445" s="29">
        <f t="shared" si="22"/>
        <v>105</v>
      </c>
    </row>
    <row r="1446" spans="1:7" ht="12.6" customHeight="1" x14ac:dyDescent="0.25">
      <c r="A1446" s="13" t="s">
        <v>2293</v>
      </c>
      <c r="B1446" s="9" t="s">
        <v>3540</v>
      </c>
      <c r="C1446" s="10" t="s">
        <v>3181</v>
      </c>
      <c r="D1446" s="14">
        <v>12</v>
      </c>
      <c r="E1446" s="9" t="s">
        <v>4634</v>
      </c>
      <c r="F1446" s="25">
        <v>0.5</v>
      </c>
      <c r="G1446" s="29">
        <f t="shared" si="22"/>
        <v>6</v>
      </c>
    </row>
    <row r="1447" spans="1:7" ht="12.6" customHeight="1" x14ac:dyDescent="0.25">
      <c r="A1447" s="13" t="s">
        <v>4627</v>
      </c>
      <c r="B1447" s="9" t="s">
        <v>3184</v>
      </c>
      <c r="C1447" s="10" t="s">
        <v>4188</v>
      </c>
      <c r="D1447" s="12" t="s">
        <v>4630</v>
      </c>
      <c r="E1447" s="9"/>
      <c r="F1447" s="25"/>
      <c r="G1447" s="29" t="e">
        <f t="shared" si="22"/>
        <v>#VALUE!</v>
      </c>
    </row>
    <row r="1448" spans="1:7" ht="12.6" customHeight="1" x14ac:dyDescent="0.25">
      <c r="A1448" s="13" t="s">
        <v>4627</v>
      </c>
      <c r="B1448" s="9" t="s">
        <v>3184</v>
      </c>
      <c r="C1448" s="10" t="s">
        <v>4190</v>
      </c>
      <c r="D1448" s="12" t="s">
        <v>4630</v>
      </c>
      <c r="E1448" s="9"/>
      <c r="F1448" s="25"/>
      <c r="G1448" s="29" t="e">
        <f t="shared" si="22"/>
        <v>#VALUE!</v>
      </c>
    </row>
    <row r="1449" spans="1:7" ht="12.6" customHeight="1" x14ac:dyDescent="0.25">
      <c r="A1449" s="13" t="s">
        <v>4627</v>
      </c>
      <c r="B1449" s="9" t="s">
        <v>3184</v>
      </c>
      <c r="C1449" s="10" t="s">
        <v>4191</v>
      </c>
      <c r="D1449" s="12" t="s">
        <v>4630</v>
      </c>
      <c r="E1449" s="9"/>
      <c r="F1449" s="25"/>
      <c r="G1449" s="29" t="e">
        <f t="shared" si="22"/>
        <v>#VALUE!</v>
      </c>
    </row>
    <row r="1450" spans="1:7" ht="12.6" customHeight="1" x14ac:dyDescent="0.25">
      <c r="A1450" s="13" t="s">
        <v>4627</v>
      </c>
      <c r="B1450" s="9" t="s">
        <v>3184</v>
      </c>
      <c r="C1450" s="10" t="s">
        <v>3185</v>
      </c>
      <c r="D1450" s="12" t="s">
        <v>4630</v>
      </c>
      <c r="E1450" s="9"/>
      <c r="F1450" s="25"/>
      <c r="G1450" s="29" t="e">
        <f t="shared" si="22"/>
        <v>#VALUE!</v>
      </c>
    </row>
    <row r="1451" spans="1:7" ht="12.6" customHeight="1" x14ac:dyDescent="0.25">
      <c r="A1451" s="13" t="s">
        <v>4627</v>
      </c>
      <c r="B1451" s="9" t="s">
        <v>3184</v>
      </c>
      <c r="C1451" s="10" t="s">
        <v>4193</v>
      </c>
      <c r="D1451" s="12" t="s">
        <v>4630</v>
      </c>
      <c r="E1451" s="9"/>
      <c r="F1451" s="25"/>
      <c r="G1451" s="29" t="e">
        <f t="shared" si="22"/>
        <v>#VALUE!</v>
      </c>
    </row>
    <row r="1452" spans="1:7" ht="12.6" customHeight="1" x14ac:dyDescent="0.25">
      <c r="A1452" s="13" t="s">
        <v>4627</v>
      </c>
      <c r="B1452" s="9" t="s">
        <v>3184</v>
      </c>
      <c r="C1452" s="10" t="s">
        <v>4194</v>
      </c>
      <c r="D1452" s="12" t="s">
        <v>4630</v>
      </c>
      <c r="E1452" s="9"/>
      <c r="F1452" s="25"/>
      <c r="G1452" s="29" t="e">
        <f t="shared" si="22"/>
        <v>#VALUE!</v>
      </c>
    </row>
    <row r="1453" spans="1:7" ht="12.6" customHeight="1" x14ac:dyDescent="0.25">
      <c r="A1453" s="13" t="s">
        <v>2294</v>
      </c>
      <c r="B1453" s="9" t="s">
        <v>4661</v>
      </c>
      <c r="C1453" s="10" t="s">
        <v>2295</v>
      </c>
      <c r="D1453" s="11">
        <v>12</v>
      </c>
      <c r="E1453" s="9" t="s">
        <v>4663</v>
      </c>
      <c r="F1453" s="25"/>
      <c r="G1453" s="29">
        <f t="shared" si="22"/>
        <v>0</v>
      </c>
    </row>
    <row r="1454" spans="1:7" ht="12.6" customHeight="1" x14ac:dyDescent="0.25">
      <c r="A1454" s="13" t="s">
        <v>2296</v>
      </c>
      <c r="B1454" s="9" t="s">
        <v>3184</v>
      </c>
      <c r="C1454" s="10" t="s">
        <v>3187</v>
      </c>
      <c r="D1454" s="14">
        <v>20</v>
      </c>
      <c r="E1454" s="9" t="s">
        <v>4655</v>
      </c>
      <c r="F1454" s="25">
        <v>3.08</v>
      </c>
      <c r="G1454" s="29">
        <f t="shared" si="22"/>
        <v>61.6</v>
      </c>
    </row>
    <row r="1455" spans="1:7" ht="12.6" customHeight="1" x14ac:dyDescent="0.25">
      <c r="A1455" s="13" t="s">
        <v>2297</v>
      </c>
      <c r="B1455" s="9" t="s">
        <v>3184</v>
      </c>
      <c r="C1455" s="10" t="s">
        <v>3189</v>
      </c>
      <c r="D1455" s="14">
        <v>50</v>
      </c>
      <c r="E1455" s="9" t="s">
        <v>4655</v>
      </c>
      <c r="F1455" s="25">
        <v>3.08</v>
      </c>
      <c r="G1455" s="29">
        <f t="shared" si="22"/>
        <v>154</v>
      </c>
    </row>
    <row r="1456" spans="1:7" ht="12.6" customHeight="1" x14ac:dyDescent="0.25">
      <c r="A1456" s="13" t="s">
        <v>2298</v>
      </c>
      <c r="B1456" s="9" t="s">
        <v>3184</v>
      </c>
      <c r="C1456" s="10" t="s">
        <v>2299</v>
      </c>
      <c r="D1456" s="14">
        <v>40</v>
      </c>
      <c r="E1456" s="9" t="s">
        <v>4655</v>
      </c>
      <c r="F1456" s="25">
        <v>3.08</v>
      </c>
      <c r="G1456" s="29">
        <f t="shared" si="22"/>
        <v>123.2</v>
      </c>
    </row>
    <row r="1457" spans="1:7" ht="12.6" customHeight="1" x14ac:dyDescent="0.25">
      <c r="A1457" s="13" t="s">
        <v>2300</v>
      </c>
      <c r="B1457" s="9" t="s">
        <v>3184</v>
      </c>
      <c r="C1457" s="10" t="s">
        <v>3195</v>
      </c>
      <c r="D1457" s="14">
        <v>20</v>
      </c>
      <c r="E1457" s="9" t="s">
        <v>4655</v>
      </c>
      <c r="F1457" s="25">
        <v>2.8875000000000002</v>
      </c>
      <c r="G1457" s="29">
        <f t="shared" si="22"/>
        <v>57.75</v>
      </c>
    </row>
    <row r="1458" spans="1:7" ht="12.6" customHeight="1" x14ac:dyDescent="0.25">
      <c r="A1458" s="13" t="s">
        <v>4627</v>
      </c>
      <c r="B1458" s="9" t="s">
        <v>3184</v>
      </c>
      <c r="C1458" s="10" t="s">
        <v>3196</v>
      </c>
      <c r="D1458" s="12" t="s">
        <v>4630</v>
      </c>
      <c r="E1458" s="9"/>
      <c r="F1458" s="25"/>
      <c r="G1458" s="29" t="e">
        <f t="shared" si="22"/>
        <v>#VALUE!</v>
      </c>
    </row>
    <row r="1459" spans="1:7" ht="12.6" customHeight="1" x14ac:dyDescent="0.25">
      <c r="A1459" s="13" t="s">
        <v>2301</v>
      </c>
      <c r="B1459" s="9" t="s">
        <v>3184</v>
      </c>
      <c r="C1459" s="10" t="s">
        <v>3198</v>
      </c>
      <c r="D1459" s="14">
        <v>2200</v>
      </c>
      <c r="E1459" s="9" t="s">
        <v>4655</v>
      </c>
      <c r="F1459" s="25">
        <v>0.8</v>
      </c>
      <c r="G1459" s="29">
        <f t="shared" si="22"/>
        <v>1760</v>
      </c>
    </row>
    <row r="1460" spans="1:7" ht="12.6" customHeight="1" x14ac:dyDescent="0.25">
      <c r="A1460" s="13" t="s">
        <v>2302</v>
      </c>
      <c r="B1460" s="9" t="s">
        <v>3184</v>
      </c>
      <c r="C1460" s="10" t="s">
        <v>3200</v>
      </c>
      <c r="D1460" s="14">
        <v>1000</v>
      </c>
      <c r="E1460" s="9" t="s">
        <v>4655</v>
      </c>
      <c r="F1460" s="25">
        <v>0.8</v>
      </c>
      <c r="G1460" s="29">
        <f t="shared" si="22"/>
        <v>800</v>
      </c>
    </row>
    <row r="1461" spans="1:7" ht="12.6" customHeight="1" x14ac:dyDescent="0.25">
      <c r="A1461" s="13" t="s">
        <v>2303</v>
      </c>
      <c r="B1461" s="9" t="s">
        <v>3184</v>
      </c>
      <c r="C1461" s="10" t="s">
        <v>3202</v>
      </c>
      <c r="D1461" s="14">
        <v>200</v>
      </c>
      <c r="E1461" s="9" t="s">
        <v>4655</v>
      </c>
      <c r="F1461" s="25">
        <v>0.8</v>
      </c>
      <c r="G1461" s="29">
        <f t="shared" si="22"/>
        <v>160</v>
      </c>
    </row>
    <row r="1462" spans="1:7" ht="12.6" customHeight="1" x14ac:dyDescent="0.25">
      <c r="A1462" s="13" t="s">
        <v>2304</v>
      </c>
      <c r="B1462" s="9" t="s">
        <v>3184</v>
      </c>
      <c r="C1462" s="10" t="s">
        <v>3204</v>
      </c>
      <c r="D1462" s="14">
        <v>100</v>
      </c>
      <c r="E1462" s="9" t="s">
        <v>4655</v>
      </c>
      <c r="F1462" s="25">
        <v>1.24</v>
      </c>
      <c r="G1462" s="29">
        <f t="shared" si="22"/>
        <v>124</v>
      </c>
    </row>
    <row r="1463" spans="1:7" ht="12.6" customHeight="1" x14ac:dyDescent="0.25">
      <c r="A1463" s="13" t="s">
        <v>2305</v>
      </c>
      <c r="B1463" s="9" t="s">
        <v>3184</v>
      </c>
      <c r="C1463" s="10" t="s">
        <v>3206</v>
      </c>
      <c r="D1463" s="14">
        <v>40</v>
      </c>
      <c r="E1463" s="9" t="s">
        <v>4655</v>
      </c>
      <c r="F1463" s="25">
        <v>1.24</v>
      </c>
      <c r="G1463" s="29">
        <f t="shared" si="22"/>
        <v>49.6</v>
      </c>
    </row>
    <row r="1464" spans="1:7" ht="12.6" customHeight="1" x14ac:dyDescent="0.25">
      <c r="A1464" s="13" t="s">
        <v>2306</v>
      </c>
      <c r="B1464" s="9" t="s">
        <v>3184</v>
      </c>
      <c r="C1464" s="10" t="s">
        <v>3208</v>
      </c>
      <c r="D1464" s="14">
        <v>50</v>
      </c>
      <c r="E1464" s="9" t="s">
        <v>4655</v>
      </c>
      <c r="F1464" s="25">
        <v>2</v>
      </c>
      <c r="G1464" s="29">
        <f t="shared" si="22"/>
        <v>100</v>
      </c>
    </row>
    <row r="1465" spans="1:7" ht="12.6" customHeight="1" x14ac:dyDescent="0.25">
      <c r="A1465" s="13" t="s">
        <v>2307</v>
      </c>
      <c r="B1465" s="9" t="s">
        <v>3184</v>
      </c>
      <c r="C1465" s="10" t="s">
        <v>3210</v>
      </c>
      <c r="D1465" s="14">
        <v>1000</v>
      </c>
      <c r="E1465" s="9" t="s">
        <v>4655</v>
      </c>
      <c r="F1465" s="25">
        <v>0.8</v>
      </c>
      <c r="G1465" s="29">
        <f t="shared" si="22"/>
        <v>800</v>
      </c>
    </row>
    <row r="1466" spans="1:7" ht="12.6" customHeight="1" x14ac:dyDescent="0.25">
      <c r="A1466" s="13" t="s">
        <v>2308</v>
      </c>
      <c r="B1466" s="9" t="s">
        <v>3184</v>
      </c>
      <c r="C1466" s="10" t="s">
        <v>2309</v>
      </c>
      <c r="D1466" s="14">
        <v>40</v>
      </c>
      <c r="E1466" s="9" t="s">
        <v>4655</v>
      </c>
      <c r="F1466" s="25">
        <v>0.8</v>
      </c>
      <c r="G1466" s="29">
        <f t="shared" si="22"/>
        <v>32</v>
      </c>
    </row>
    <row r="1467" spans="1:7" ht="12.6" customHeight="1" x14ac:dyDescent="0.25">
      <c r="A1467" s="13" t="s">
        <v>2310</v>
      </c>
      <c r="B1467" s="9" t="s">
        <v>3184</v>
      </c>
      <c r="C1467" s="10" t="s">
        <v>2311</v>
      </c>
      <c r="D1467" s="14">
        <v>10</v>
      </c>
      <c r="E1467" s="9" t="s">
        <v>4655</v>
      </c>
      <c r="F1467" s="25">
        <v>1.24</v>
      </c>
      <c r="G1467" s="29">
        <f t="shared" si="22"/>
        <v>12.4</v>
      </c>
    </row>
    <row r="1468" spans="1:7" ht="12.6" customHeight="1" x14ac:dyDescent="0.25">
      <c r="A1468" s="13" t="s">
        <v>2312</v>
      </c>
      <c r="B1468" s="9" t="s">
        <v>3184</v>
      </c>
      <c r="C1468" s="10" t="s">
        <v>3212</v>
      </c>
      <c r="D1468" s="14">
        <v>1200</v>
      </c>
      <c r="E1468" s="9" t="s">
        <v>4655</v>
      </c>
      <c r="F1468" s="25">
        <v>0.8</v>
      </c>
      <c r="G1468" s="29">
        <f t="shared" si="22"/>
        <v>960</v>
      </c>
    </row>
    <row r="1469" spans="1:7" ht="12.6" customHeight="1" x14ac:dyDescent="0.25">
      <c r="A1469" s="13" t="s">
        <v>4627</v>
      </c>
      <c r="B1469" s="9" t="s">
        <v>3184</v>
      </c>
      <c r="C1469" s="10" t="s">
        <v>3213</v>
      </c>
      <c r="D1469" s="12" t="s">
        <v>4630</v>
      </c>
      <c r="E1469" s="9"/>
      <c r="F1469" s="25"/>
      <c r="G1469" s="29" t="e">
        <f t="shared" si="22"/>
        <v>#VALUE!</v>
      </c>
    </row>
    <row r="1470" spans="1:7" ht="12.6" customHeight="1" x14ac:dyDescent="0.25">
      <c r="A1470" s="13" t="s">
        <v>2313</v>
      </c>
      <c r="B1470" s="9" t="s">
        <v>3184</v>
      </c>
      <c r="C1470" s="10" t="s">
        <v>3215</v>
      </c>
      <c r="D1470" s="14">
        <v>4000</v>
      </c>
      <c r="E1470" s="9" t="s">
        <v>4655</v>
      </c>
      <c r="F1470" s="25">
        <v>0.52</v>
      </c>
      <c r="G1470" s="29">
        <f t="shared" si="22"/>
        <v>2080</v>
      </c>
    </row>
    <row r="1471" spans="1:7" ht="12.6" customHeight="1" x14ac:dyDescent="0.25">
      <c r="A1471" s="13" t="s">
        <v>2314</v>
      </c>
      <c r="B1471" s="9" t="s">
        <v>3184</v>
      </c>
      <c r="C1471" s="10" t="s">
        <v>3217</v>
      </c>
      <c r="D1471" s="14">
        <v>1500</v>
      </c>
      <c r="E1471" s="9" t="s">
        <v>4655</v>
      </c>
      <c r="F1471" s="25">
        <v>0.52</v>
      </c>
      <c r="G1471" s="29">
        <f t="shared" si="22"/>
        <v>780</v>
      </c>
    </row>
    <row r="1472" spans="1:7" ht="12.6" customHeight="1" x14ac:dyDescent="0.25">
      <c r="A1472" s="13" t="s">
        <v>2315</v>
      </c>
      <c r="B1472" s="9" t="s">
        <v>3184</v>
      </c>
      <c r="C1472" s="10" t="s">
        <v>3219</v>
      </c>
      <c r="D1472" s="14">
        <v>600</v>
      </c>
      <c r="E1472" s="9" t="s">
        <v>4655</v>
      </c>
      <c r="F1472" s="25">
        <v>0.52</v>
      </c>
      <c r="G1472" s="29">
        <f t="shared" si="22"/>
        <v>312</v>
      </c>
    </row>
    <row r="1473" spans="1:7" ht="12.6" customHeight="1" x14ac:dyDescent="0.25">
      <c r="A1473" s="13" t="s">
        <v>2316</v>
      </c>
      <c r="B1473" s="9" t="s">
        <v>3184</v>
      </c>
      <c r="C1473" s="10" t="s">
        <v>3221</v>
      </c>
      <c r="D1473" s="14">
        <v>150</v>
      </c>
      <c r="E1473" s="9" t="s">
        <v>4655</v>
      </c>
      <c r="F1473" s="25">
        <v>0.67999999999999994</v>
      </c>
      <c r="G1473" s="29">
        <f t="shared" si="22"/>
        <v>101.99999999999999</v>
      </c>
    </row>
    <row r="1474" spans="1:7" ht="12.6" customHeight="1" x14ac:dyDescent="0.25">
      <c r="A1474" s="13" t="s">
        <v>2317</v>
      </c>
      <c r="B1474" s="9" t="s">
        <v>3184</v>
      </c>
      <c r="C1474" s="10" t="s">
        <v>3223</v>
      </c>
      <c r="D1474" s="14">
        <v>50</v>
      </c>
      <c r="E1474" s="9" t="s">
        <v>4655</v>
      </c>
      <c r="F1474" s="25">
        <v>1.04</v>
      </c>
      <c r="G1474" s="29">
        <f t="shared" si="22"/>
        <v>52</v>
      </c>
    </row>
    <row r="1475" spans="1:7" ht="12.6" customHeight="1" x14ac:dyDescent="0.25">
      <c r="A1475" s="13" t="s">
        <v>2318</v>
      </c>
      <c r="B1475" s="9" t="s">
        <v>3184</v>
      </c>
      <c r="C1475" s="10" t="s">
        <v>3225</v>
      </c>
      <c r="D1475" s="14">
        <v>40</v>
      </c>
      <c r="E1475" s="9" t="s">
        <v>4655</v>
      </c>
      <c r="F1475" s="25">
        <v>1.3599999999999999</v>
      </c>
      <c r="G1475" s="29">
        <f t="shared" ref="G1475:G1538" si="23">F1475*D1475</f>
        <v>54.399999999999991</v>
      </c>
    </row>
    <row r="1476" spans="1:7" ht="12.6" customHeight="1" x14ac:dyDescent="0.25">
      <c r="A1476" s="13" t="s">
        <v>2319</v>
      </c>
      <c r="B1476" s="9" t="s">
        <v>3184</v>
      </c>
      <c r="C1476" s="10" t="s">
        <v>3227</v>
      </c>
      <c r="D1476" s="14">
        <v>2000</v>
      </c>
      <c r="E1476" s="9" t="s">
        <v>4655</v>
      </c>
      <c r="F1476" s="25">
        <v>0.52</v>
      </c>
      <c r="G1476" s="29">
        <f t="shared" si="23"/>
        <v>1040</v>
      </c>
    </row>
    <row r="1477" spans="1:7" ht="12.6" customHeight="1" x14ac:dyDescent="0.25">
      <c r="A1477" s="13" t="s">
        <v>2320</v>
      </c>
      <c r="B1477" s="9" t="s">
        <v>3184</v>
      </c>
      <c r="C1477" s="10" t="s">
        <v>2321</v>
      </c>
      <c r="D1477" s="14">
        <v>100</v>
      </c>
      <c r="E1477" s="9" t="s">
        <v>4655</v>
      </c>
      <c r="F1477" s="25">
        <v>0.52</v>
      </c>
      <c r="G1477" s="29">
        <f t="shared" si="23"/>
        <v>52</v>
      </c>
    </row>
    <row r="1478" spans="1:7" ht="12.6" customHeight="1" x14ac:dyDescent="0.25">
      <c r="A1478" s="13" t="s">
        <v>2322</v>
      </c>
      <c r="B1478" s="9" t="s">
        <v>3184</v>
      </c>
      <c r="C1478" s="10" t="s">
        <v>2323</v>
      </c>
      <c r="D1478" s="14">
        <v>80</v>
      </c>
      <c r="E1478" s="9" t="s">
        <v>4655</v>
      </c>
      <c r="F1478" s="25">
        <v>0.67999999999999994</v>
      </c>
      <c r="G1478" s="29">
        <f t="shared" si="23"/>
        <v>54.399999999999991</v>
      </c>
    </row>
    <row r="1479" spans="1:7" ht="12.6" customHeight="1" x14ac:dyDescent="0.25">
      <c r="A1479" s="13" t="s">
        <v>2324</v>
      </c>
      <c r="B1479" s="9" t="s">
        <v>3184</v>
      </c>
      <c r="C1479" s="10" t="s">
        <v>3229</v>
      </c>
      <c r="D1479" s="14">
        <v>1600</v>
      </c>
      <c r="E1479" s="9" t="s">
        <v>4655</v>
      </c>
      <c r="F1479" s="25">
        <v>0.52</v>
      </c>
      <c r="G1479" s="29">
        <f t="shared" si="23"/>
        <v>832</v>
      </c>
    </row>
    <row r="1480" spans="1:7" ht="12.6" customHeight="1" x14ac:dyDescent="0.25">
      <c r="A1480" s="13" t="s">
        <v>4627</v>
      </c>
      <c r="B1480" s="9" t="s">
        <v>3184</v>
      </c>
      <c r="C1480" s="10" t="s">
        <v>3801</v>
      </c>
      <c r="D1480" s="12" t="s">
        <v>4630</v>
      </c>
      <c r="E1480" s="9"/>
      <c r="F1480" s="25"/>
      <c r="G1480" s="29" t="e">
        <f t="shared" si="23"/>
        <v>#VALUE!</v>
      </c>
    </row>
    <row r="1481" spans="1:7" ht="12.6" customHeight="1" x14ac:dyDescent="0.25">
      <c r="A1481" s="13" t="s">
        <v>2325</v>
      </c>
      <c r="B1481" s="9" t="s">
        <v>3184</v>
      </c>
      <c r="C1481" s="10" t="s">
        <v>3231</v>
      </c>
      <c r="D1481" s="14">
        <v>200</v>
      </c>
      <c r="E1481" s="9" t="s">
        <v>4655</v>
      </c>
      <c r="F1481" s="25">
        <v>0.52</v>
      </c>
      <c r="G1481" s="29">
        <f t="shared" si="23"/>
        <v>104</v>
      </c>
    </row>
    <row r="1482" spans="1:7" ht="12.6" customHeight="1" x14ac:dyDescent="0.25">
      <c r="A1482" s="13" t="s">
        <v>2326</v>
      </c>
      <c r="B1482" s="9" t="s">
        <v>3184</v>
      </c>
      <c r="C1482" s="10" t="s">
        <v>3233</v>
      </c>
      <c r="D1482" s="14">
        <v>120</v>
      </c>
      <c r="E1482" s="9" t="s">
        <v>4655</v>
      </c>
      <c r="F1482" s="25">
        <v>0.52</v>
      </c>
      <c r="G1482" s="29">
        <f t="shared" si="23"/>
        <v>62.400000000000006</v>
      </c>
    </row>
    <row r="1483" spans="1:7" ht="12.6" customHeight="1" x14ac:dyDescent="0.25">
      <c r="A1483" s="13" t="s">
        <v>2327</v>
      </c>
      <c r="B1483" s="9" t="s">
        <v>3184</v>
      </c>
      <c r="C1483" s="10" t="s">
        <v>3235</v>
      </c>
      <c r="D1483" s="14">
        <v>80</v>
      </c>
      <c r="E1483" s="9" t="s">
        <v>4655</v>
      </c>
      <c r="F1483" s="25">
        <v>0.52</v>
      </c>
      <c r="G1483" s="29">
        <f t="shared" si="23"/>
        <v>41.6</v>
      </c>
    </row>
    <row r="1484" spans="1:7" ht="12.6" customHeight="1" x14ac:dyDescent="0.25">
      <c r="A1484" s="13" t="s">
        <v>2328</v>
      </c>
      <c r="B1484" s="9" t="s">
        <v>3184</v>
      </c>
      <c r="C1484" s="10" t="s">
        <v>3237</v>
      </c>
      <c r="D1484" s="14">
        <v>50</v>
      </c>
      <c r="E1484" s="9" t="s">
        <v>4655</v>
      </c>
      <c r="F1484" s="25">
        <v>0.67999999999999994</v>
      </c>
      <c r="G1484" s="29">
        <f t="shared" si="23"/>
        <v>34</v>
      </c>
    </row>
    <row r="1485" spans="1:7" ht="12.6" customHeight="1" x14ac:dyDescent="0.25">
      <c r="A1485" s="13" t="s">
        <v>2329</v>
      </c>
      <c r="B1485" s="9" t="s">
        <v>3184</v>
      </c>
      <c r="C1485" s="10" t="s">
        <v>2330</v>
      </c>
      <c r="D1485" s="14">
        <v>100</v>
      </c>
      <c r="E1485" s="9" t="s">
        <v>4655</v>
      </c>
      <c r="F1485" s="25">
        <v>0.52</v>
      </c>
      <c r="G1485" s="29">
        <f t="shared" si="23"/>
        <v>52</v>
      </c>
    </row>
    <row r="1486" spans="1:7" ht="12.6" customHeight="1" x14ac:dyDescent="0.25">
      <c r="A1486" s="13" t="s">
        <v>2331</v>
      </c>
      <c r="B1486" s="9" t="s">
        <v>3184</v>
      </c>
      <c r="C1486" s="10" t="s">
        <v>2332</v>
      </c>
      <c r="D1486" s="14">
        <v>50</v>
      </c>
      <c r="E1486" s="9" t="s">
        <v>4655</v>
      </c>
      <c r="F1486" s="25">
        <v>0.52</v>
      </c>
      <c r="G1486" s="29">
        <f t="shared" si="23"/>
        <v>26</v>
      </c>
    </row>
    <row r="1487" spans="1:7" ht="12.6" customHeight="1" x14ac:dyDescent="0.25">
      <c r="A1487" s="13" t="s">
        <v>2333</v>
      </c>
      <c r="B1487" s="9" t="s">
        <v>3184</v>
      </c>
      <c r="C1487" s="10" t="s">
        <v>3243</v>
      </c>
      <c r="D1487" s="14">
        <v>1100</v>
      </c>
      <c r="E1487" s="9" t="s">
        <v>4655</v>
      </c>
      <c r="F1487" s="25">
        <v>0.52</v>
      </c>
      <c r="G1487" s="29">
        <f t="shared" si="23"/>
        <v>572</v>
      </c>
    </row>
    <row r="1488" spans="1:7" ht="12.6" customHeight="1" x14ac:dyDescent="0.25">
      <c r="A1488" s="13" t="s">
        <v>4627</v>
      </c>
      <c r="B1488" s="9" t="s">
        <v>3184</v>
      </c>
      <c r="C1488" s="10" t="s">
        <v>2334</v>
      </c>
      <c r="D1488" s="12" t="s">
        <v>4630</v>
      </c>
      <c r="E1488" s="9"/>
      <c r="F1488" s="25"/>
      <c r="G1488" s="29" t="e">
        <f t="shared" si="23"/>
        <v>#VALUE!</v>
      </c>
    </row>
    <row r="1489" spans="1:7" ht="12.6" customHeight="1" x14ac:dyDescent="0.25">
      <c r="A1489" s="13" t="s">
        <v>2335</v>
      </c>
      <c r="B1489" s="9" t="s">
        <v>3184</v>
      </c>
      <c r="C1489" s="10" t="s">
        <v>3246</v>
      </c>
      <c r="D1489" s="14">
        <v>1500</v>
      </c>
      <c r="E1489" s="9" t="s">
        <v>4655</v>
      </c>
      <c r="F1489" s="25">
        <v>0.52</v>
      </c>
      <c r="G1489" s="29">
        <f t="shared" si="23"/>
        <v>780</v>
      </c>
    </row>
    <row r="1490" spans="1:7" ht="12.6" customHeight="1" x14ac:dyDescent="0.25">
      <c r="A1490" s="13" t="s">
        <v>2336</v>
      </c>
      <c r="B1490" s="9" t="s">
        <v>3184</v>
      </c>
      <c r="C1490" s="10" t="s">
        <v>3248</v>
      </c>
      <c r="D1490" s="14">
        <v>400</v>
      </c>
      <c r="E1490" s="9" t="s">
        <v>4655</v>
      </c>
      <c r="F1490" s="25">
        <v>0.52</v>
      </c>
      <c r="G1490" s="29">
        <f t="shared" si="23"/>
        <v>208</v>
      </c>
    </row>
    <row r="1491" spans="1:7" ht="12.6" customHeight="1" x14ac:dyDescent="0.25">
      <c r="A1491" s="13" t="s">
        <v>2337</v>
      </c>
      <c r="B1491" s="9" t="s">
        <v>3184</v>
      </c>
      <c r="C1491" s="10" t="s">
        <v>3250</v>
      </c>
      <c r="D1491" s="14">
        <v>300</v>
      </c>
      <c r="E1491" s="9" t="s">
        <v>4655</v>
      </c>
      <c r="F1491" s="25">
        <v>0.52</v>
      </c>
      <c r="G1491" s="29">
        <f t="shared" si="23"/>
        <v>156</v>
      </c>
    </row>
    <row r="1492" spans="1:7" ht="12.6" customHeight="1" x14ac:dyDescent="0.25">
      <c r="A1492" s="13" t="s">
        <v>2338</v>
      </c>
      <c r="B1492" s="9" t="s">
        <v>3184</v>
      </c>
      <c r="C1492" s="10" t="s">
        <v>3252</v>
      </c>
      <c r="D1492" s="14">
        <v>100</v>
      </c>
      <c r="E1492" s="9" t="s">
        <v>4655</v>
      </c>
      <c r="F1492" s="25">
        <v>0.67999999999999994</v>
      </c>
      <c r="G1492" s="29">
        <f t="shared" si="23"/>
        <v>68</v>
      </c>
    </row>
    <row r="1493" spans="1:7" ht="12.6" customHeight="1" x14ac:dyDescent="0.25">
      <c r="A1493" s="13" t="s">
        <v>2339</v>
      </c>
      <c r="B1493" s="9" t="s">
        <v>3184</v>
      </c>
      <c r="C1493" s="10" t="s">
        <v>3254</v>
      </c>
      <c r="D1493" s="14">
        <v>80</v>
      </c>
      <c r="E1493" s="9" t="s">
        <v>4655</v>
      </c>
      <c r="F1493" s="25">
        <v>1.04</v>
      </c>
      <c r="G1493" s="29">
        <f t="shared" si="23"/>
        <v>83.2</v>
      </c>
    </row>
    <row r="1494" spans="1:7" ht="12.6" customHeight="1" x14ac:dyDescent="0.25">
      <c r="A1494" s="13" t="s">
        <v>2340</v>
      </c>
      <c r="B1494" s="9" t="s">
        <v>3184</v>
      </c>
      <c r="C1494" s="10" t="s">
        <v>3256</v>
      </c>
      <c r="D1494" s="14">
        <v>50</v>
      </c>
      <c r="E1494" s="9" t="s">
        <v>4655</v>
      </c>
      <c r="F1494" s="25">
        <v>1.3599999999999999</v>
      </c>
      <c r="G1494" s="29">
        <f t="shared" si="23"/>
        <v>68</v>
      </c>
    </row>
    <row r="1495" spans="1:7" ht="12.6" customHeight="1" x14ac:dyDescent="0.25">
      <c r="A1495" s="13" t="s">
        <v>2341</v>
      </c>
      <c r="B1495" s="9" t="s">
        <v>3184</v>
      </c>
      <c r="C1495" s="10" t="s">
        <v>2342</v>
      </c>
      <c r="D1495" s="14">
        <v>600</v>
      </c>
      <c r="E1495" s="9" t="s">
        <v>4655</v>
      </c>
      <c r="F1495" s="25">
        <v>0.52</v>
      </c>
      <c r="G1495" s="29">
        <f t="shared" si="23"/>
        <v>312</v>
      </c>
    </row>
    <row r="1496" spans="1:7" ht="12.6" customHeight="1" x14ac:dyDescent="0.25">
      <c r="A1496" s="13" t="s">
        <v>2343</v>
      </c>
      <c r="B1496" s="9" t="s">
        <v>3184</v>
      </c>
      <c r="C1496" s="10" t="s">
        <v>2344</v>
      </c>
      <c r="D1496" s="14">
        <v>50</v>
      </c>
      <c r="E1496" s="9" t="s">
        <v>4655</v>
      </c>
      <c r="F1496" s="25">
        <v>0.52</v>
      </c>
      <c r="G1496" s="29">
        <f t="shared" si="23"/>
        <v>26</v>
      </c>
    </row>
    <row r="1497" spans="1:7" ht="12.6" customHeight="1" x14ac:dyDescent="0.25">
      <c r="A1497" s="13" t="s">
        <v>2345</v>
      </c>
      <c r="B1497" s="9" t="s">
        <v>3184</v>
      </c>
      <c r="C1497" s="10" t="s">
        <v>3258</v>
      </c>
      <c r="D1497" s="14">
        <v>400</v>
      </c>
      <c r="E1497" s="9" t="s">
        <v>4655</v>
      </c>
      <c r="F1497" s="25">
        <v>0.52</v>
      </c>
      <c r="G1497" s="29">
        <f t="shared" si="23"/>
        <v>208</v>
      </c>
    </row>
    <row r="1498" spans="1:7" ht="12.6" customHeight="1" x14ac:dyDescent="0.25">
      <c r="A1498" s="13" t="s">
        <v>4627</v>
      </c>
      <c r="B1498" s="9" t="s">
        <v>3184</v>
      </c>
      <c r="C1498" s="10" t="s">
        <v>3259</v>
      </c>
      <c r="D1498" s="12" t="s">
        <v>4630</v>
      </c>
      <c r="E1498" s="9"/>
      <c r="F1498" s="25"/>
      <c r="G1498" s="29" t="e">
        <f t="shared" si="23"/>
        <v>#VALUE!</v>
      </c>
    </row>
    <row r="1499" spans="1:7" ht="12.6" customHeight="1" x14ac:dyDescent="0.25">
      <c r="A1499" s="13" t="s">
        <v>2346</v>
      </c>
      <c r="B1499" s="9" t="s">
        <v>3184</v>
      </c>
      <c r="C1499" s="10" t="s">
        <v>3261</v>
      </c>
      <c r="D1499" s="14">
        <v>40</v>
      </c>
      <c r="E1499" s="9" t="s">
        <v>4655</v>
      </c>
      <c r="F1499" s="25">
        <v>0.67999999999999994</v>
      </c>
      <c r="G1499" s="29">
        <f t="shared" si="23"/>
        <v>27.199999999999996</v>
      </c>
    </row>
    <row r="1500" spans="1:7" ht="12.6" customHeight="1" x14ac:dyDescent="0.25">
      <c r="A1500" s="13" t="s">
        <v>2347</v>
      </c>
      <c r="B1500" s="9" t="s">
        <v>3184</v>
      </c>
      <c r="C1500" s="10" t="s">
        <v>3263</v>
      </c>
      <c r="D1500" s="14">
        <v>50</v>
      </c>
      <c r="E1500" s="9" t="s">
        <v>4655</v>
      </c>
      <c r="F1500" s="25">
        <v>0.84000000000000008</v>
      </c>
      <c r="G1500" s="29">
        <f t="shared" si="23"/>
        <v>42.000000000000007</v>
      </c>
    </row>
    <row r="1501" spans="1:7" ht="12.6" customHeight="1" x14ac:dyDescent="0.25">
      <c r="A1501" s="13" t="s">
        <v>2348</v>
      </c>
      <c r="B1501" s="9" t="s">
        <v>3184</v>
      </c>
      <c r="C1501" s="10" t="s">
        <v>3265</v>
      </c>
      <c r="D1501" s="14">
        <v>250</v>
      </c>
      <c r="E1501" s="9" t="s">
        <v>4655</v>
      </c>
      <c r="F1501" s="25">
        <v>1.2</v>
      </c>
      <c r="G1501" s="29">
        <f t="shared" si="23"/>
        <v>300</v>
      </c>
    </row>
    <row r="1502" spans="1:7" ht="12.6" customHeight="1" x14ac:dyDescent="0.25">
      <c r="A1502" s="13" t="s">
        <v>2349</v>
      </c>
      <c r="B1502" s="9" t="s">
        <v>3184</v>
      </c>
      <c r="C1502" s="10" t="s">
        <v>3267</v>
      </c>
      <c r="D1502" s="14">
        <v>120</v>
      </c>
      <c r="E1502" s="9" t="s">
        <v>4655</v>
      </c>
      <c r="F1502" s="25">
        <v>0.67999999999999994</v>
      </c>
      <c r="G1502" s="29">
        <f t="shared" si="23"/>
        <v>81.599999999999994</v>
      </c>
    </row>
    <row r="1503" spans="1:7" ht="12.6" customHeight="1" x14ac:dyDescent="0.25">
      <c r="A1503" s="13" t="s">
        <v>4627</v>
      </c>
      <c r="B1503" s="9" t="s">
        <v>3184</v>
      </c>
      <c r="C1503" s="10" t="s">
        <v>3268</v>
      </c>
      <c r="D1503" s="12" t="s">
        <v>4630</v>
      </c>
      <c r="E1503" s="9"/>
      <c r="F1503" s="25"/>
      <c r="G1503" s="29" t="e">
        <f t="shared" si="23"/>
        <v>#VALUE!</v>
      </c>
    </row>
    <row r="1504" spans="1:7" ht="12.6" customHeight="1" x14ac:dyDescent="0.25">
      <c r="A1504" s="13" t="s">
        <v>2350</v>
      </c>
      <c r="B1504" s="9" t="s">
        <v>3184</v>
      </c>
      <c r="C1504" s="10" t="s">
        <v>2351</v>
      </c>
      <c r="D1504" s="14">
        <v>80</v>
      </c>
      <c r="E1504" s="9" t="s">
        <v>4655</v>
      </c>
      <c r="F1504" s="25">
        <v>2.16</v>
      </c>
      <c r="G1504" s="29">
        <f t="shared" si="23"/>
        <v>172.8</v>
      </c>
    </row>
    <row r="1505" spans="1:7" ht="12.6" customHeight="1" x14ac:dyDescent="0.25">
      <c r="A1505" s="13" t="s">
        <v>2352</v>
      </c>
      <c r="B1505" s="9" t="s">
        <v>3184</v>
      </c>
      <c r="C1505" s="10" t="s">
        <v>2353</v>
      </c>
      <c r="D1505" s="14">
        <v>20</v>
      </c>
      <c r="E1505" s="9" t="s">
        <v>4655</v>
      </c>
      <c r="F1505" s="25">
        <v>2.16</v>
      </c>
      <c r="G1505" s="29">
        <f t="shared" si="23"/>
        <v>43.2</v>
      </c>
    </row>
    <row r="1506" spans="1:7" ht="12.6" customHeight="1" x14ac:dyDescent="0.25">
      <c r="A1506" s="13" t="s">
        <v>2354</v>
      </c>
      <c r="B1506" s="9" t="s">
        <v>3184</v>
      </c>
      <c r="C1506" s="10" t="s">
        <v>3270</v>
      </c>
      <c r="D1506" s="14">
        <v>40</v>
      </c>
      <c r="E1506" s="9" t="s">
        <v>4655</v>
      </c>
      <c r="F1506" s="25">
        <v>0.67999999999999994</v>
      </c>
      <c r="G1506" s="29">
        <f t="shared" si="23"/>
        <v>27.199999999999996</v>
      </c>
    </row>
    <row r="1507" spans="1:7" ht="12.6" customHeight="1" x14ac:dyDescent="0.25">
      <c r="A1507" s="13" t="s">
        <v>2355</v>
      </c>
      <c r="B1507" s="9" t="s">
        <v>4118</v>
      </c>
      <c r="C1507" s="10" t="s">
        <v>3272</v>
      </c>
      <c r="D1507" s="14">
        <v>400</v>
      </c>
      <c r="E1507" s="9" t="s">
        <v>4634</v>
      </c>
      <c r="F1507" s="25">
        <v>0.6</v>
      </c>
      <c r="G1507" s="29">
        <f t="shared" si="23"/>
        <v>240</v>
      </c>
    </row>
    <row r="1508" spans="1:7" ht="12.6" customHeight="1" x14ac:dyDescent="0.25">
      <c r="A1508" s="13" t="s">
        <v>2356</v>
      </c>
      <c r="B1508" s="9" t="s">
        <v>3466</v>
      </c>
      <c r="C1508" s="10" t="s">
        <v>3274</v>
      </c>
      <c r="D1508" s="14">
        <v>2</v>
      </c>
      <c r="E1508" s="9" t="s">
        <v>4634</v>
      </c>
      <c r="F1508" s="25">
        <v>33.25</v>
      </c>
      <c r="G1508" s="29">
        <f t="shared" si="23"/>
        <v>66.5</v>
      </c>
    </row>
    <row r="1509" spans="1:7" ht="12.6" customHeight="1" x14ac:dyDescent="0.25">
      <c r="A1509" s="13" t="s">
        <v>2357</v>
      </c>
      <c r="B1509" s="9" t="s">
        <v>3466</v>
      </c>
      <c r="C1509" s="10" t="s">
        <v>3276</v>
      </c>
      <c r="D1509" s="14">
        <v>5</v>
      </c>
      <c r="E1509" s="9" t="s">
        <v>4634</v>
      </c>
      <c r="F1509" s="25">
        <v>8.75</v>
      </c>
      <c r="G1509" s="29">
        <f t="shared" si="23"/>
        <v>43.75</v>
      </c>
    </row>
    <row r="1510" spans="1:7" ht="12.6" customHeight="1" x14ac:dyDescent="0.25">
      <c r="A1510" s="13" t="s">
        <v>2358</v>
      </c>
      <c r="B1510" s="9" t="s">
        <v>3466</v>
      </c>
      <c r="C1510" s="10" t="s">
        <v>3278</v>
      </c>
      <c r="D1510" s="14">
        <v>5</v>
      </c>
      <c r="E1510" s="9" t="s">
        <v>4634</v>
      </c>
      <c r="F1510" s="25">
        <v>0.7</v>
      </c>
      <c r="G1510" s="29">
        <f t="shared" si="23"/>
        <v>3.5</v>
      </c>
    </row>
    <row r="1511" spans="1:7" ht="12.6" customHeight="1" x14ac:dyDescent="0.25">
      <c r="A1511" s="13" t="s">
        <v>2359</v>
      </c>
      <c r="B1511" s="9" t="s">
        <v>3466</v>
      </c>
      <c r="C1511" s="10" t="s">
        <v>3280</v>
      </c>
      <c r="D1511" s="14">
        <v>2</v>
      </c>
      <c r="E1511" s="9" t="s">
        <v>4634</v>
      </c>
      <c r="F1511" s="25">
        <v>2.5</v>
      </c>
      <c r="G1511" s="29">
        <f t="shared" si="23"/>
        <v>5</v>
      </c>
    </row>
    <row r="1512" spans="1:7" ht="12.6" customHeight="1" x14ac:dyDescent="0.25">
      <c r="A1512" s="13" t="s">
        <v>2360</v>
      </c>
      <c r="B1512" s="9" t="s">
        <v>3466</v>
      </c>
      <c r="C1512" s="10" t="s">
        <v>2361</v>
      </c>
      <c r="D1512" s="14">
        <v>20</v>
      </c>
      <c r="E1512" s="9" t="s">
        <v>4634</v>
      </c>
      <c r="F1512" s="25">
        <v>1</v>
      </c>
      <c r="G1512" s="29">
        <f t="shared" si="23"/>
        <v>20</v>
      </c>
    </row>
    <row r="1513" spans="1:7" ht="12.6" customHeight="1" x14ac:dyDescent="0.25">
      <c r="A1513" s="13" t="s">
        <v>2362</v>
      </c>
      <c r="B1513" s="9" t="s">
        <v>3466</v>
      </c>
      <c r="C1513" s="10" t="s">
        <v>2363</v>
      </c>
      <c r="D1513" s="14">
        <v>10</v>
      </c>
      <c r="E1513" s="9" t="s">
        <v>4634</v>
      </c>
      <c r="F1513" s="25">
        <v>1</v>
      </c>
      <c r="G1513" s="29">
        <f t="shared" si="23"/>
        <v>10</v>
      </c>
    </row>
    <row r="1514" spans="1:7" ht="12.6" customHeight="1" x14ac:dyDescent="0.25">
      <c r="A1514" s="13" t="s">
        <v>4627</v>
      </c>
      <c r="B1514" s="9" t="s">
        <v>3285</v>
      </c>
      <c r="C1514" s="10" t="s">
        <v>3286</v>
      </c>
      <c r="D1514" s="12" t="s">
        <v>4630</v>
      </c>
      <c r="E1514" s="9"/>
      <c r="F1514" s="25"/>
      <c r="G1514" s="29" t="e">
        <f t="shared" si="23"/>
        <v>#VALUE!</v>
      </c>
    </row>
    <row r="1515" spans="1:7" ht="12.6" customHeight="1" x14ac:dyDescent="0.25">
      <c r="A1515" s="13" t="s">
        <v>2364</v>
      </c>
      <c r="B1515" s="9" t="s">
        <v>3285</v>
      </c>
      <c r="C1515" s="10" t="s">
        <v>3288</v>
      </c>
      <c r="D1515" s="14">
        <v>16</v>
      </c>
      <c r="E1515" s="9" t="s">
        <v>4634</v>
      </c>
      <c r="F1515" s="25">
        <v>3.8625000000000003</v>
      </c>
      <c r="G1515" s="29">
        <f t="shared" si="23"/>
        <v>61.800000000000004</v>
      </c>
    </row>
    <row r="1516" spans="1:7" ht="12.6" customHeight="1" x14ac:dyDescent="0.25">
      <c r="A1516" s="13" t="s">
        <v>2365</v>
      </c>
      <c r="B1516" s="9" t="s">
        <v>3285</v>
      </c>
      <c r="C1516" s="10" t="s">
        <v>3290</v>
      </c>
      <c r="D1516" s="14">
        <v>6</v>
      </c>
      <c r="E1516" s="9" t="s">
        <v>4634</v>
      </c>
      <c r="F1516" s="25">
        <v>7.0400000000000009</v>
      </c>
      <c r="G1516" s="29">
        <f t="shared" si="23"/>
        <v>42.240000000000009</v>
      </c>
    </row>
    <row r="1517" spans="1:7" ht="12.6" customHeight="1" x14ac:dyDescent="0.25">
      <c r="A1517" s="13" t="s">
        <v>2366</v>
      </c>
      <c r="B1517" s="9" t="s">
        <v>3285</v>
      </c>
      <c r="C1517" s="10" t="s">
        <v>3292</v>
      </c>
      <c r="D1517" s="14">
        <v>16</v>
      </c>
      <c r="E1517" s="9" t="s">
        <v>4634</v>
      </c>
      <c r="F1517" s="25">
        <v>4.12</v>
      </c>
      <c r="G1517" s="29">
        <f t="shared" si="23"/>
        <v>65.92</v>
      </c>
    </row>
    <row r="1518" spans="1:7" ht="12.6" customHeight="1" x14ac:dyDescent="0.25">
      <c r="A1518" s="13" t="s">
        <v>2367</v>
      </c>
      <c r="B1518" s="9" t="s">
        <v>3285</v>
      </c>
      <c r="C1518" s="10" t="s">
        <v>3294</v>
      </c>
      <c r="D1518" s="14">
        <v>16</v>
      </c>
      <c r="E1518" s="9" t="s">
        <v>4634</v>
      </c>
      <c r="F1518" s="25">
        <v>5.5600000000000005</v>
      </c>
      <c r="G1518" s="29">
        <f t="shared" si="23"/>
        <v>88.960000000000008</v>
      </c>
    </row>
    <row r="1519" spans="1:7" ht="12.6" customHeight="1" x14ac:dyDescent="0.25">
      <c r="A1519" s="13" t="s">
        <v>2368</v>
      </c>
      <c r="B1519" s="9" t="s">
        <v>3285</v>
      </c>
      <c r="C1519" s="10" t="s">
        <v>3296</v>
      </c>
      <c r="D1519" s="14">
        <v>10</v>
      </c>
      <c r="E1519" s="9" t="s">
        <v>4634</v>
      </c>
      <c r="F1519" s="25">
        <v>5.5600000000000005</v>
      </c>
      <c r="G1519" s="29">
        <f t="shared" si="23"/>
        <v>55.600000000000009</v>
      </c>
    </row>
    <row r="1520" spans="1:7" ht="12.6" customHeight="1" x14ac:dyDescent="0.25">
      <c r="A1520" s="13" t="s">
        <v>2369</v>
      </c>
      <c r="B1520" s="9" t="s">
        <v>3285</v>
      </c>
      <c r="C1520" s="10" t="s">
        <v>3298</v>
      </c>
      <c r="D1520" s="14">
        <v>8</v>
      </c>
      <c r="E1520" s="9" t="s">
        <v>4634</v>
      </c>
      <c r="F1520" s="25">
        <v>5.5600000000000005</v>
      </c>
      <c r="G1520" s="29">
        <f t="shared" si="23"/>
        <v>44.480000000000004</v>
      </c>
    </row>
    <row r="1521" spans="1:7" ht="12.6" customHeight="1" x14ac:dyDescent="0.25">
      <c r="A1521" s="13" t="s">
        <v>2370</v>
      </c>
      <c r="B1521" s="9" t="s">
        <v>3285</v>
      </c>
      <c r="C1521" s="10" t="s">
        <v>3300</v>
      </c>
      <c r="D1521" s="14">
        <v>2</v>
      </c>
      <c r="E1521" s="9" t="s">
        <v>4634</v>
      </c>
      <c r="F1521" s="25">
        <v>65.56</v>
      </c>
      <c r="G1521" s="29">
        <f t="shared" si="23"/>
        <v>131.12</v>
      </c>
    </row>
    <row r="1522" spans="1:7" ht="12.6" customHeight="1" x14ac:dyDescent="0.25">
      <c r="A1522" s="13" t="s">
        <v>2371</v>
      </c>
      <c r="B1522" s="9" t="s">
        <v>3285</v>
      </c>
      <c r="C1522" s="10" t="s">
        <v>3302</v>
      </c>
      <c r="D1522" s="14">
        <v>2</v>
      </c>
      <c r="E1522" s="9" t="s">
        <v>4634</v>
      </c>
      <c r="F1522" s="25">
        <v>11.120000000000001</v>
      </c>
      <c r="G1522" s="29">
        <f t="shared" si="23"/>
        <v>22.240000000000002</v>
      </c>
    </row>
    <row r="1523" spans="1:7" ht="12.6" customHeight="1" x14ac:dyDescent="0.25">
      <c r="A1523" s="13" t="s">
        <v>2372</v>
      </c>
      <c r="B1523" s="9" t="s">
        <v>3285</v>
      </c>
      <c r="C1523" s="10" t="s">
        <v>3304</v>
      </c>
      <c r="D1523" s="14">
        <v>10</v>
      </c>
      <c r="E1523" s="9" t="s">
        <v>4634</v>
      </c>
      <c r="F1523" s="25">
        <v>4.12</v>
      </c>
      <c r="G1523" s="29">
        <f t="shared" si="23"/>
        <v>41.2</v>
      </c>
    </row>
    <row r="1524" spans="1:7" ht="12.6" customHeight="1" x14ac:dyDescent="0.25">
      <c r="A1524" s="13" t="s">
        <v>2373</v>
      </c>
      <c r="B1524" s="9" t="s">
        <v>3285</v>
      </c>
      <c r="C1524" s="10" t="s">
        <v>3306</v>
      </c>
      <c r="D1524" s="14">
        <v>25</v>
      </c>
      <c r="E1524" s="9" t="s">
        <v>4634</v>
      </c>
      <c r="F1524" s="25">
        <v>4.12</v>
      </c>
      <c r="G1524" s="29">
        <f t="shared" si="23"/>
        <v>103</v>
      </c>
    </row>
    <row r="1525" spans="1:7" ht="12.6" customHeight="1" x14ac:dyDescent="0.25">
      <c r="A1525" s="13" t="s">
        <v>2374</v>
      </c>
      <c r="B1525" s="9" t="s">
        <v>3285</v>
      </c>
      <c r="C1525" s="10" t="s">
        <v>2375</v>
      </c>
      <c r="D1525" s="14">
        <v>100</v>
      </c>
      <c r="E1525" s="9" t="s">
        <v>4634</v>
      </c>
      <c r="F1525" s="25">
        <v>4.3600000000000003</v>
      </c>
      <c r="G1525" s="29">
        <f t="shared" si="23"/>
        <v>436.00000000000006</v>
      </c>
    </row>
    <row r="1526" spans="1:7" ht="12.6" customHeight="1" x14ac:dyDescent="0.25">
      <c r="A1526" s="13" t="s">
        <v>2376</v>
      </c>
      <c r="B1526" s="9" t="s">
        <v>3285</v>
      </c>
      <c r="C1526" s="10" t="s">
        <v>3310</v>
      </c>
      <c r="D1526" s="14">
        <v>200</v>
      </c>
      <c r="E1526" s="9" t="s">
        <v>4655</v>
      </c>
      <c r="F1526" s="25">
        <v>1</v>
      </c>
      <c r="G1526" s="29">
        <f t="shared" si="23"/>
        <v>200</v>
      </c>
    </row>
    <row r="1527" spans="1:7" ht="12.6" customHeight="1" x14ac:dyDescent="0.25">
      <c r="A1527" s="13" t="s">
        <v>2377</v>
      </c>
      <c r="B1527" s="9" t="s">
        <v>3285</v>
      </c>
      <c r="C1527" s="10" t="s">
        <v>3312</v>
      </c>
      <c r="D1527" s="14">
        <v>5</v>
      </c>
      <c r="E1527" s="9" t="s">
        <v>4634</v>
      </c>
      <c r="F1527" s="25">
        <v>5.5600000000000005</v>
      </c>
      <c r="G1527" s="29">
        <f t="shared" si="23"/>
        <v>27.800000000000004</v>
      </c>
    </row>
    <row r="1528" spans="1:7" ht="12.6" customHeight="1" x14ac:dyDescent="0.25">
      <c r="A1528" s="13" t="s">
        <v>2378</v>
      </c>
      <c r="B1528" s="9" t="s">
        <v>3285</v>
      </c>
      <c r="C1528" s="10" t="s">
        <v>3316</v>
      </c>
      <c r="D1528" s="14">
        <v>2</v>
      </c>
      <c r="E1528" s="9" t="s">
        <v>4634</v>
      </c>
      <c r="F1528" s="25">
        <v>23</v>
      </c>
      <c r="G1528" s="29">
        <f t="shared" si="23"/>
        <v>46</v>
      </c>
    </row>
    <row r="1529" spans="1:7" ht="12.6" customHeight="1" x14ac:dyDescent="0.25">
      <c r="A1529" s="13" t="s">
        <v>2379</v>
      </c>
      <c r="B1529" s="9" t="s">
        <v>3285</v>
      </c>
      <c r="C1529" s="10" t="s">
        <v>3318</v>
      </c>
      <c r="D1529" s="14">
        <v>2</v>
      </c>
      <c r="E1529" s="9" t="s">
        <v>4634</v>
      </c>
      <c r="F1529" s="25">
        <v>15.319999999999999</v>
      </c>
      <c r="G1529" s="29">
        <f t="shared" si="23"/>
        <v>30.639999999999997</v>
      </c>
    </row>
    <row r="1530" spans="1:7" ht="12.6" customHeight="1" x14ac:dyDescent="0.25">
      <c r="A1530" s="13" t="s">
        <v>2380</v>
      </c>
      <c r="B1530" s="9" t="s">
        <v>3285</v>
      </c>
      <c r="C1530" s="10" t="s">
        <v>3320</v>
      </c>
      <c r="D1530" s="14">
        <v>2</v>
      </c>
      <c r="E1530" s="9" t="s">
        <v>4634</v>
      </c>
      <c r="F1530" s="25">
        <v>13.16</v>
      </c>
      <c r="G1530" s="29">
        <f t="shared" si="23"/>
        <v>26.32</v>
      </c>
    </row>
    <row r="1531" spans="1:7" ht="12.6" customHeight="1" x14ac:dyDescent="0.25">
      <c r="A1531" s="13" t="s">
        <v>2381</v>
      </c>
      <c r="B1531" s="9" t="s">
        <v>3285</v>
      </c>
      <c r="C1531" s="10" t="s">
        <v>3322</v>
      </c>
      <c r="D1531" s="14">
        <v>4</v>
      </c>
      <c r="E1531" s="9" t="s">
        <v>4634</v>
      </c>
      <c r="F1531" s="25">
        <v>11.64</v>
      </c>
      <c r="G1531" s="29">
        <f t="shared" si="23"/>
        <v>46.56</v>
      </c>
    </row>
    <row r="1532" spans="1:7" ht="12.6" customHeight="1" x14ac:dyDescent="0.25">
      <c r="A1532" s="13" t="s">
        <v>2382</v>
      </c>
      <c r="B1532" s="9" t="s">
        <v>3285</v>
      </c>
      <c r="C1532" s="10" t="s">
        <v>3324</v>
      </c>
      <c r="D1532" s="14">
        <v>4</v>
      </c>
      <c r="E1532" s="9" t="s">
        <v>4634</v>
      </c>
      <c r="F1532" s="25">
        <v>9.68</v>
      </c>
      <c r="G1532" s="29">
        <f t="shared" si="23"/>
        <v>38.72</v>
      </c>
    </row>
    <row r="1533" spans="1:7" ht="12.6" customHeight="1" x14ac:dyDescent="0.25">
      <c r="A1533" s="13" t="s">
        <v>2383</v>
      </c>
      <c r="B1533" s="9" t="s">
        <v>3285</v>
      </c>
      <c r="C1533" s="10" t="s">
        <v>3326</v>
      </c>
      <c r="D1533" s="14">
        <v>25</v>
      </c>
      <c r="E1533" s="9" t="s">
        <v>4634</v>
      </c>
      <c r="F1533" s="25">
        <v>5.5600000000000005</v>
      </c>
      <c r="G1533" s="29">
        <f t="shared" si="23"/>
        <v>139</v>
      </c>
    </row>
    <row r="1534" spans="1:7" ht="12.6" customHeight="1" x14ac:dyDescent="0.25">
      <c r="A1534" s="13" t="s">
        <v>2384</v>
      </c>
      <c r="B1534" s="9" t="s">
        <v>3285</v>
      </c>
      <c r="C1534" s="10" t="s">
        <v>3328</v>
      </c>
      <c r="D1534" s="14">
        <v>20</v>
      </c>
      <c r="E1534" s="9" t="s">
        <v>4634</v>
      </c>
      <c r="F1534" s="25">
        <v>5.5600000000000005</v>
      </c>
      <c r="G1534" s="29">
        <f t="shared" si="23"/>
        <v>111.20000000000002</v>
      </c>
    </row>
    <row r="1535" spans="1:7" ht="12.6" customHeight="1" x14ac:dyDescent="0.25">
      <c r="A1535" s="13" t="s">
        <v>2385</v>
      </c>
      <c r="B1535" s="9" t="s">
        <v>3285</v>
      </c>
      <c r="C1535" s="10" t="s">
        <v>3330</v>
      </c>
      <c r="D1535" s="14">
        <v>5</v>
      </c>
      <c r="E1535" s="9" t="s">
        <v>4634</v>
      </c>
      <c r="F1535" s="25">
        <v>7.2799999999999994</v>
      </c>
      <c r="G1535" s="29">
        <f t="shared" si="23"/>
        <v>36.4</v>
      </c>
    </row>
    <row r="1536" spans="1:7" ht="12.6" customHeight="1" x14ac:dyDescent="0.25">
      <c r="A1536" s="13" t="s">
        <v>2386</v>
      </c>
      <c r="B1536" s="9" t="s">
        <v>3285</v>
      </c>
      <c r="C1536" s="10" t="s">
        <v>3332</v>
      </c>
      <c r="D1536" s="14">
        <v>3</v>
      </c>
      <c r="E1536" s="9" t="s">
        <v>4634</v>
      </c>
      <c r="F1536" s="25">
        <v>7.0400000000000009</v>
      </c>
      <c r="G1536" s="29">
        <f t="shared" si="23"/>
        <v>21.120000000000005</v>
      </c>
    </row>
    <row r="1537" spans="1:7" ht="12.6" customHeight="1" x14ac:dyDescent="0.25">
      <c r="A1537" s="13" t="s">
        <v>2387</v>
      </c>
      <c r="B1537" s="9" t="s">
        <v>3285</v>
      </c>
      <c r="C1537" s="10" t="s">
        <v>3334</v>
      </c>
      <c r="D1537" s="14">
        <v>4</v>
      </c>
      <c r="E1537" s="9" t="s">
        <v>4634</v>
      </c>
      <c r="F1537" s="25">
        <v>7.0400000000000009</v>
      </c>
      <c r="G1537" s="29">
        <f t="shared" si="23"/>
        <v>28.160000000000004</v>
      </c>
    </row>
    <row r="1538" spans="1:7" ht="12.6" customHeight="1" x14ac:dyDescent="0.25">
      <c r="A1538" s="13" t="s">
        <v>2388</v>
      </c>
      <c r="B1538" s="9" t="s">
        <v>3285</v>
      </c>
      <c r="C1538" s="10" t="s">
        <v>3336</v>
      </c>
      <c r="D1538" s="14">
        <v>4</v>
      </c>
      <c r="E1538" s="9" t="s">
        <v>4634</v>
      </c>
      <c r="F1538" s="25">
        <v>8.7200000000000006</v>
      </c>
      <c r="G1538" s="29">
        <f t="shared" si="23"/>
        <v>34.880000000000003</v>
      </c>
    </row>
    <row r="1539" spans="1:7" ht="12.6" customHeight="1" x14ac:dyDescent="0.25">
      <c r="A1539" s="13" t="s">
        <v>4627</v>
      </c>
      <c r="B1539" s="9" t="s">
        <v>3285</v>
      </c>
      <c r="C1539" s="10" t="s">
        <v>3286</v>
      </c>
      <c r="D1539" s="12" t="s">
        <v>4630</v>
      </c>
      <c r="E1539" s="9"/>
      <c r="F1539" s="25"/>
      <c r="G1539" s="29" t="e">
        <f t="shared" ref="G1539:G1602" si="24">F1539*D1539</f>
        <v>#VALUE!</v>
      </c>
    </row>
    <row r="1540" spans="1:7" ht="12.6" customHeight="1" x14ac:dyDescent="0.25">
      <c r="A1540" s="13" t="s">
        <v>2389</v>
      </c>
      <c r="B1540" s="9" t="s">
        <v>3285</v>
      </c>
      <c r="C1540" s="10" t="s">
        <v>3338</v>
      </c>
      <c r="D1540" s="14">
        <v>20</v>
      </c>
      <c r="E1540" s="9" t="s">
        <v>4634</v>
      </c>
      <c r="F1540" s="25">
        <v>1.2</v>
      </c>
      <c r="G1540" s="29">
        <f t="shared" si="24"/>
        <v>24</v>
      </c>
    </row>
    <row r="1541" spans="1:7" ht="12.6" customHeight="1" x14ac:dyDescent="0.25">
      <c r="A1541" s="13" t="s">
        <v>2390</v>
      </c>
      <c r="B1541" s="9" t="s">
        <v>3285</v>
      </c>
      <c r="C1541" s="10" t="s">
        <v>3340</v>
      </c>
      <c r="D1541" s="14">
        <v>10</v>
      </c>
      <c r="E1541" s="9" t="s">
        <v>4634</v>
      </c>
      <c r="F1541" s="25">
        <v>2.4</v>
      </c>
      <c r="G1541" s="29">
        <f t="shared" si="24"/>
        <v>24</v>
      </c>
    </row>
    <row r="1542" spans="1:7" ht="12.6" customHeight="1" x14ac:dyDescent="0.25">
      <c r="A1542" s="13" t="s">
        <v>2391</v>
      </c>
      <c r="B1542" s="9" t="s">
        <v>3285</v>
      </c>
      <c r="C1542" s="10" t="s">
        <v>3342</v>
      </c>
      <c r="D1542" s="14">
        <v>10</v>
      </c>
      <c r="E1542" s="9" t="s">
        <v>4634</v>
      </c>
      <c r="F1542" s="25">
        <v>3.6</v>
      </c>
      <c r="G1542" s="29">
        <f t="shared" si="24"/>
        <v>36</v>
      </c>
    </row>
    <row r="1543" spans="1:7" ht="12.6" customHeight="1" x14ac:dyDescent="0.25">
      <c r="A1543" s="13" t="s">
        <v>2392</v>
      </c>
      <c r="B1543" s="9" t="s">
        <v>3285</v>
      </c>
      <c r="C1543" s="10" t="s">
        <v>3344</v>
      </c>
      <c r="D1543" s="14">
        <v>2</v>
      </c>
      <c r="E1543" s="9" t="s">
        <v>4634</v>
      </c>
      <c r="F1543" s="25">
        <v>6</v>
      </c>
      <c r="G1543" s="29">
        <f t="shared" si="24"/>
        <v>12</v>
      </c>
    </row>
    <row r="1544" spans="1:7" ht="12.6" customHeight="1" x14ac:dyDescent="0.25">
      <c r="A1544" s="13" t="s">
        <v>2393</v>
      </c>
      <c r="B1544" s="9" t="s">
        <v>3285</v>
      </c>
      <c r="C1544" s="10" t="s">
        <v>3346</v>
      </c>
      <c r="D1544" s="14">
        <v>2</v>
      </c>
      <c r="E1544" s="9" t="s">
        <v>4634</v>
      </c>
      <c r="F1544" s="25">
        <v>12</v>
      </c>
      <c r="G1544" s="29">
        <f t="shared" si="24"/>
        <v>24</v>
      </c>
    </row>
    <row r="1545" spans="1:7" ht="12.6" customHeight="1" x14ac:dyDescent="0.25">
      <c r="A1545" s="13" t="s">
        <v>2394</v>
      </c>
      <c r="B1545" s="9" t="s">
        <v>3285</v>
      </c>
      <c r="C1545" s="10" t="s">
        <v>3350</v>
      </c>
      <c r="D1545" s="14">
        <v>120</v>
      </c>
      <c r="E1545" s="9" t="s">
        <v>4634</v>
      </c>
      <c r="F1545" s="25">
        <v>1.2</v>
      </c>
      <c r="G1545" s="29">
        <f t="shared" si="24"/>
        <v>144</v>
      </c>
    </row>
    <row r="1546" spans="1:7" ht="12.6" customHeight="1" x14ac:dyDescent="0.25">
      <c r="A1546" s="13" t="s">
        <v>4627</v>
      </c>
      <c r="B1546" s="9" t="s">
        <v>3158</v>
      </c>
      <c r="C1546" s="10" t="s">
        <v>3129</v>
      </c>
      <c r="D1546" s="12" t="s">
        <v>4630</v>
      </c>
      <c r="E1546" s="9"/>
      <c r="F1546" s="25"/>
      <c r="G1546" s="29" t="e">
        <f t="shared" si="24"/>
        <v>#VALUE!</v>
      </c>
    </row>
    <row r="1547" spans="1:7" ht="12.6" customHeight="1" x14ac:dyDescent="0.25">
      <c r="A1547" s="13" t="s">
        <v>4627</v>
      </c>
      <c r="B1547" s="9" t="s">
        <v>3158</v>
      </c>
      <c r="C1547" s="10" t="s">
        <v>3091</v>
      </c>
      <c r="D1547" s="12" t="s">
        <v>4630</v>
      </c>
      <c r="E1547" s="9"/>
      <c r="F1547" s="25"/>
      <c r="G1547" s="29" t="e">
        <f t="shared" si="24"/>
        <v>#VALUE!</v>
      </c>
    </row>
    <row r="1548" spans="1:7" ht="12.6" customHeight="1" x14ac:dyDescent="0.25">
      <c r="A1548" s="13" t="s">
        <v>2395</v>
      </c>
      <c r="B1548" s="9" t="s">
        <v>3158</v>
      </c>
      <c r="C1548" s="10" t="s">
        <v>3093</v>
      </c>
      <c r="D1548" s="14">
        <v>1</v>
      </c>
      <c r="E1548" s="9" t="s">
        <v>4634</v>
      </c>
      <c r="F1548" s="25">
        <v>22.200000000000003</v>
      </c>
      <c r="G1548" s="29">
        <f t="shared" si="24"/>
        <v>22.200000000000003</v>
      </c>
    </row>
    <row r="1549" spans="1:7" ht="12.6" customHeight="1" x14ac:dyDescent="0.25">
      <c r="A1549" s="13" t="s">
        <v>2396</v>
      </c>
      <c r="B1549" s="9" t="s">
        <v>3158</v>
      </c>
      <c r="C1549" s="10" t="s">
        <v>3095</v>
      </c>
      <c r="D1549" s="14">
        <v>5</v>
      </c>
      <c r="E1549" s="9" t="s">
        <v>4634</v>
      </c>
      <c r="F1549" s="25">
        <v>15.975000000000001</v>
      </c>
      <c r="G1549" s="29">
        <f t="shared" si="24"/>
        <v>79.875</v>
      </c>
    </row>
    <row r="1550" spans="1:7" ht="12.6" customHeight="1" x14ac:dyDescent="0.25">
      <c r="A1550" s="13" t="s">
        <v>2397</v>
      </c>
      <c r="B1550" s="9" t="s">
        <v>3158</v>
      </c>
      <c r="C1550" s="10" t="s">
        <v>3097</v>
      </c>
      <c r="D1550" s="14">
        <v>1</v>
      </c>
      <c r="E1550" s="9" t="s">
        <v>4634</v>
      </c>
      <c r="F1550" s="25">
        <v>6</v>
      </c>
      <c r="G1550" s="29">
        <f t="shared" si="24"/>
        <v>6</v>
      </c>
    </row>
    <row r="1551" spans="1:7" ht="12.6" customHeight="1" x14ac:dyDescent="0.25">
      <c r="A1551" s="13" t="s">
        <v>2398</v>
      </c>
      <c r="B1551" s="9" t="s">
        <v>3158</v>
      </c>
      <c r="C1551" s="10" t="s">
        <v>3099</v>
      </c>
      <c r="D1551" s="14">
        <v>1</v>
      </c>
      <c r="E1551" s="9" t="s">
        <v>4634</v>
      </c>
      <c r="F1551" s="25">
        <v>10.151999999999999</v>
      </c>
      <c r="G1551" s="29">
        <f t="shared" si="24"/>
        <v>10.151999999999999</v>
      </c>
    </row>
    <row r="1552" spans="1:7" ht="12.6" customHeight="1" x14ac:dyDescent="0.25">
      <c r="A1552" s="13" t="s">
        <v>2399</v>
      </c>
      <c r="B1552" s="9" t="s">
        <v>3158</v>
      </c>
      <c r="C1552" s="10" t="s">
        <v>3101</v>
      </c>
      <c r="D1552" s="14">
        <v>30</v>
      </c>
      <c r="E1552" s="9" t="s">
        <v>4634</v>
      </c>
      <c r="F1552" s="25">
        <v>2.7374999999999998</v>
      </c>
      <c r="G1552" s="29">
        <f t="shared" si="24"/>
        <v>82.125</v>
      </c>
    </row>
    <row r="1553" spans="1:7" ht="12.6" customHeight="1" x14ac:dyDescent="0.25">
      <c r="A1553" s="13" t="s">
        <v>2400</v>
      </c>
      <c r="B1553" s="9" t="s">
        <v>3158</v>
      </c>
      <c r="C1553" s="10" t="s">
        <v>3103</v>
      </c>
      <c r="D1553" s="14">
        <v>10</v>
      </c>
      <c r="E1553" s="9" t="s">
        <v>4634</v>
      </c>
      <c r="F1553" s="25">
        <v>2.92</v>
      </c>
      <c r="G1553" s="29">
        <f t="shared" si="24"/>
        <v>29.2</v>
      </c>
    </row>
    <row r="1554" spans="1:7" ht="12.6" customHeight="1" x14ac:dyDescent="0.25">
      <c r="A1554" s="13" t="s">
        <v>2401</v>
      </c>
      <c r="B1554" s="9" t="s">
        <v>3158</v>
      </c>
      <c r="C1554" s="10" t="s">
        <v>3107</v>
      </c>
      <c r="D1554" s="14">
        <v>10</v>
      </c>
      <c r="E1554" s="9" t="s">
        <v>4634</v>
      </c>
      <c r="F1554" s="25">
        <v>2.92</v>
      </c>
      <c r="G1554" s="29">
        <f t="shared" si="24"/>
        <v>29.2</v>
      </c>
    </row>
    <row r="1555" spans="1:7" ht="12.6" customHeight="1" x14ac:dyDescent="0.25">
      <c r="A1555" s="13" t="s">
        <v>2402</v>
      </c>
      <c r="B1555" s="9" t="s">
        <v>3158</v>
      </c>
      <c r="C1555" s="10" t="s">
        <v>3109</v>
      </c>
      <c r="D1555" s="14">
        <v>30</v>
      </c>
      <c r="E1555" s="9" t="s">
        <v>4634</v>
      </c>
      <c r="F1555" s="25">
        <v>2.92</v>
      </c>
      <c r="G1555" s="29">
        <f t="shared" si="24"/>
        <v>87.6</v>
      </c>
    </row>
    <row r="1556" spans="1:7" ht="12.6" customHeight="1" x14ac:dyDescent="0.25">
      <c r="A1556" s="13" t="s">
        <v>2403</v>
      </c>
      <c r="B1556" s="9" t="s">
        <v>3158</v>
      </c>
      <c r="C1556" s="10" t="s">
        <v>3113</v>
      </c>
      <c r="D1556" s="14">
        <v>15</v>
      </c>
      <c r="E1556" s="9" t="s">
        <v>4634</v>
      </c>
      <c r="F1556" s="25">
        <v>2.7374999999999998</v>
      </c>
      <c r="G1556" s="29">
        <f t="shared" si="24"/>
        <v>41.0625</v>
      </c>
    </row>
    <row r="1557" spans="1:7" ht="12.6" customHeight="1" x14ac:dyDescent="0.25">
      <c r="A1557" s="13" t="s">
        <v>2404</v>
      </c>
      <c r="B1557" s="9" t="s">
        <v>3158</v>
      </c>
      <c r="C1557" s="10" t="s">
        <v>3115</v>
      </c>
      <c r="D1557" s="14">
        <v>15</v>
      </c>
      <c r="E1557" s="9" t="s">
        <v>4634</v>
      </c>
      <c r="F1557" s="25">
        <v>2.7374999999999998</v>
      </c>
      <c r="G1557" s="29">
        <f t="shared" si="24"/>
        <v>41.0625</v>
      </c>
    </row>
    <row r="1558" spans="1:7" ht="12.6" customHeight="1" x14ac:dyDescent="0.25">
      <c r="A1558" s="13" t="s">
        <v>2405</v>
      </c>
      <c r="B1558" s="9" t="s">
        <v>4185</v>
      </c>
      <c r="C1558" s="10" t="s">
        <v>3117</v>
      </c>
      <c r="D1558" s="14">
        <v>400</v>
      </c>
      <c r="E1558" s="9" t="s">
        <v>4655</v>
      </c>
      <c r="F1558" s="25">
        <v>0.75</v>
      </c>
      <c r="G1558" s="29">
        <f t="shared" si="24"/>
        <v>300</v>
      </c>
    </row>
    <row r="1559" spans="1:7" ht="12.6" customHeight="1" x14ac:dyDescent="0.25">
      <c r="A1559" s="13" t="s">
        <v>2406</v>
      </c>
      <c r="B1559" s="9" t="s">
        <v>4185</v>
      </c>
      <c r="C1559" s="10" t="s">
        <v>3119</v>
      </c>
      <c r="D1559" s="14">
        <v>700</v>
      </c>
      <c r="E1559" s="9" t="s">
        <v>4655</v>
      </c>
      <c r="F1559" s="25">
        <v>0.75</v>
      </c>
      <c r="G1559" s="29">
        <f t="shared" si="24"/>
        <v>525</v>
      </c>
    </row>
    <row r="1560" spans="1:7" ht="12.6" customHeight="1" x14ac:dyDescent="0.25">
      <c r="A1560" s="13" t="s">
        <v>2407</v>
      </c>
      <c r="B1560" s="9" t="s">
        <v>4185</v>
      </c>
      <c r="C1560" s="10" t="s">
        <v>3121</v>
      </c>
      <c r="D1560" s="14">
        <v>300</v>
      </c>
      <c r="E1560" s="9" t="s">
        <v>4655</v>
      </c>
      <c r="F1560" s="25">
        <v>0.75</v>
      </c>
      <c r="G1560" s="29">
        <f t="shared" si="24"/>
        <v>225</v>
      </c>
    </row>
    <row r="1561" spans="1:7" ht="12.6" customHeight="1" x14ac:dyDescent="0.25">
      <c r="A1561" s="13" t="s">
        <v>2408</v>
      </c>
      <c r="B1561" s="9" t="s">
        <v>4185</v>
      </c>
      <c r="C1561" s="10" t="s">
        <v>3123</v>
      </c>
      <c r="D1561" s="14">
        <v>250</v>
      </c>
      <c r="E1561" s="9" t="s">
        <v>4655</v>
      </c>
      <c r="F1561" s="25">
        <v>0.75</v>
      </c>
      <c r="G1561" s="29">
        <f t="shared" si="24"/>
        <v>187.5</v>
      </c>
    </row>
    <row r="1562" spans="1:7" ht="12.6" customHeight="1" x14ac:dyDescent="0.25">
      <c r="A1562" s="13" t="s">
        <v>2409</v>
      </c>
      <c r="B1562" s="9" t="s">
        <v>4185</v>
      </c>
      <c r="C1562" s="10" t="s">
        <v>3125</v>
      </c>
      <c r="D1562" s="14">
        <v>50</v>
      </c>
      <c r="E1562" s="9" t="s">
        <v>4655</v>
      </c>
      <c r="F1562" s="25">
        <v>0.6</v>
      </c>
      <c r="G1562" s="29">
        <f t="shared" si="24"/>
        <v>30</v>
      </c>
    </row>
    <row r="1563" spans="1:7" ht="12.6" customHeight="1" x14ac:dyDescent="0.25">
      <c r="A1563" s="13" t="s">
        <v>2410</v>
      </c>
      <c r="B1563" s="9" t="s">
        <v>4185</v>
      </c>
      <c r="C1563" s="10" t="s">
        <v>3127</v>
      </c>
      <c r="D1563" s="14">
        <v>50</v>
      </c>
      <c r="E1563" s="9" t="s">
        <v>4655</v>
      </c>
      <c r="F1563" s="25">
        <v>0.6</v>
      </c>
      <c r="G1563" s="29">
        <f t="shared" si="24"/>
        <v>30</v>
      </c>
    </row>
    <row r="1564" spans="1:7" ht="12.6" customHeight="1" x14ac:dyDescent="0.25">
      <c r="A1564" s="13" t="s">
        <v>4627</v>
      </c>
      <c r="B1564" s="9" t="s">
        <v>3128</v>
      </c>
      <c r="C1564" s="10" t="s">
        <v>3090</v>
      </c>
      <c r="D1564" s="12" t="s">
        <v>4630</v>
      </c>
      <c r="E1564" s="9"/>
      <c r="F1564" s="25"/>
      <c r="G1564" s="29" t="e">
        <f t="shared" si="24"/>
        <v>#VALUE!</v>
      </c>
    </row>
    <row r="1565" spans="1:7" ht="12.6" customHeight="1" x14ac:dyDescent="0.25">
      <c r="A1565" s="13" t="s">
        <v>4627</v>
      </c>
      <c r="B1565" s="9" t="s">
        <v>3128</v>
      </c>
      <c r="C1565" s="10" t="s">
        <v>3088</v>
      </c>
      <c r="D1565" s="12" t="s">
        <v>4630</v>
      </c>
      <c r="E1565" s="9"/>
      <c r="F1565" s="25"/>
      <c r="G1565" s="29" t="e">
        <f t="shared" si="24"/>
        <v>#VALUE!</v>
      </c>
    </row>
    <row r="1566" spans="1:7" ht="12.6" customHeight="1" x14ac:dyDescent="0.25">
      <c r="A1566" s="13" t="s">
        <v>2411</v>
      </c>
      <c r="B1566" s="9" t="s">
        <v>3128</v>
      </c>
      <c r="C1566" s="10" t="s">
        <v>2277</v>
      </c>
      <c r="D1566" s="14">
        <v>2</v>
      </c>
      <c r="E1566" s="9" t="s">
        <v>4634</v>
      </c>
      <c r="F1566" s="25">
        <v>35</v>
      </c>
      <c r="G1566" s="29">
        <f t="shared" si="24"/>
        <v>70</v>
      </c>
    </row>
    <row r="1567" spans="1:7" ht="12.6" customHeight="1" x14ac:dyDescent="0.25">
      <c r="A1567" s="13" t="s">
        <v>2215</v>
      </c>
      <c r="B1567" s="9" t="s">
        <v>3128</v>
      </c>
      <c r="C1567" s="10" t="s">
        <v>2944</v>
      </c>
      <c r="D1567" s="14">
        <v>2</v>
      </c>
      <c r="E1567" s="9" t="s">
        <v>4634</v>
      </c>
      <c r="F1567" s="25">
        <v>35</v>
      </c>
      <c r="G1567" s="29">
        <f t="shared" si="24"/>
        <v>70</v>
      </c>
    </row>
    <row r="1568" spans="1:7" ht="12.6" customHeight="1" x14ac:dyDescent="0.25">
      <c r="A1568" s="13" t="s">
        <v>2216</v>
      </c>
      <c r="B1568" s="9" t="s">
        <v>3128</v>
      </c>
      <c r="C1568" s="10" t="s">
        <v>2946</v>
      </c>
      <c r="D1568" s="11">
        <v>6</v>
      </c>
      <c r="E1568" s="9" t="s">
        <v>4634</v>
      </c>
      <c r="F1568" s="25"/>
      <c r="G1568" s="29">
        <f t="shared" si="24"/>
        <v>0</v>
      </c>
    </row>
    <row r="1569" spans="1:7" ht="12.6" customHeight="1" x14ac:dyDescent="0.25">
      <c r="A1569" s="13" t="s">
        <v>2217</v>
      </c>
      <c r="B1569" s="9" t="s">
        <v>3128</v>
      </c>
      <c r="C1569" s="10" t="s">
        <v>2218</v>
      </c>
      <c r="D1569" s="11">
        <v>45</v>
      </c>
      <c r="E1569" s="9" t="s">
        <v>4634</v>
      </c>
      <c r="F1569" s="25"/>
      <c r="G1569" s="29">
        <f t="shared" si="24"/>
        <v>0</v>
      </c>
    </row>
    <row r="1570" spans="1:7" ht="12.6" customHeight="1" x14ac:dyDescent="0.25">
      <c r="A1570" s="13" t="s">
        <v>2219</v>
      </c>
      <c r="B1570" s="9" t="s">
        <v>3128</v>
      </c>
      <c r="C1570" s="10" t="s">
        <v>2950</v>
      </c>
      <c r="D1570" s="11">
        <v>25</v>
      </c>
      <c r="E1570" s="9" t="s">
        <v>4634</v>
      </c>
      <c r="F1570" s="25"/>
      <c r="G1570" s="29">
        <f t="shared" si="24"/>
        <v>0</v>
      </c>
    </row>
    <row r="1571" spans="1:7" ht="12.6" customHeight="1" x14ac:dyDescent="0.25">
      <c r="A1571" s="13" t="s">
        <v>2220</v>
      </c>
      <c r="B1571" s="9" t="s">
        <v>3128</v>
      </c>
      <c r="C1571" s="10" t="s">
        <v>2952</v>
      </c>
      <c r="D1571" s="11">
        <v>20</v>
      </c>
      <c r="E1571" s="9" t="s">
        <v>4634</v>
      </c>
      <c r="F1571" s="25"/>
      <c r="G1571" s="29">
        <f t="shared" si="24"/>
        <v>0</v>
      </c>
    </row>
    <row r="1572" spans="1:7" ht="12.6" customHeight="1" x14ac:dyDescent="0.25">
      <c r="A1572" s="13" t="s">
        <v>2221</v>
      </c>
      <c r="B1572" s="9" t="s">
        <v>3128</v>
      </c>
      <c r="C1572" s="10" t="s">
        <v>2954</v>
      </c>
      <c r="D1572" s="11">
        <v>10</v>
      </c>
      <c r="E1572" s="9" t="s">
        <v>4634</v>
      </c>
      <c r="F1572" s="25"/>
      <c r="G1572" s="29">
        <f t="shared" si="24"/>
        <v>0</v>
      </c>
    </row>
    <row r="1573" spans="1:7" ht="12.6" customHeight="1" x14ac:dyDescent="0.25">
      <c r="A1573" s="13" t="s">
        <v>2222</v>
      </c>
      <c r="B1573" s="9" t="s">
        <v>3128</v>
      </c>
      <c r="C1573" s="10" t="s">
        <v>2956</v>
      </c>
      <c r="D1573" s="11">
        <v>5</v>
      </c>
      <c r="E1573" s="9" t="s">
        <v>4634</v>
      </c>
      <c r="F1573" s="25"/>
      <c r="G1573" s="29">
        <f t="shared" si="24"/>
        <v>0</v>
      </c>
    </row>
    <row r="1574" spans="1:7" ht="12.6" customHeight="1" x14ac:dyDescent="0.25">
      <c r="A1574" s="13" t="s">
        <v>2223</v>
      </c>
      <c r="B1574" s="9" t="s">
        <v>3128</v>
      </c>
      <c r="C1574" s="10" t="s">
        <v>2958</v>
      </c>
      <c r="D1574" s="11">
        <v>1</v>
      </c>
      <c r="E1574" s="9" t="s">
        <v>4634</v>
      </c>
      <c r="F1574" s="25"/>
      <c r="G1574" s="29">
        <f t="shared" si="24"/>
        <v>0</v>
      </c>
    </row>
    <row r="1575" spans="1:7" ht="12.6" customHeight="1" x14ac:dyDescent="0.25">
      <c r="A1575" s="13" t="s">
        <v>2224</v>
      </c>
      <c r="B1575" s="9" t="s">
        <v>3128</v>
      </c>
      <c r="C1575" s="10" t="s">
        <v>2225</v>
      </c>
      <c r="D1575" s="11">
        <v>2</v>
      </c>
      <c r="E1575" s="9" t="s">
        <v>4634</v>
      </c>
      <c r="F1575" s="25"/>
      <c r="G1575" s="29">
        <f t="shared" si="24"/>
        <v>0</v>
      </c>
    </row>
    <row r="1576" spans="1:7" ht="12.6" customHeight="1" x14ac:dyDescent="0.25">
      <c r="A1576" s="13" t="s">
        <v>2226</v>
      </c>
      <c r="B1576" s="9" t="s">
        <v>3128</v>
      </c>
      <c r="C1576" s="10" t="s">
        <v>2950</v>
      </c>
      <c r="D1576" s="11">
        <v>2</v>
      </c>
      <c r="E1576" s="9" t="s">
        <v>4634</v>
      </c>
      <c r="F1576" s="25"/>
      <c r="G1576" s="29">
        <f t="shared" si="24"/>
        <v>0</v>
      </c>
    </row>
    <row r="1577" spans="1:7" ht="12.6" customHeight="1" x14ac:dyDescent="0.25">
      <c r="A1577" s="13" t="s">
        <v>2227</v>
      </c>
      <c r="B1577" s="9" t="s">
        <v>3128</v>
      </c>
      <c r="C1577" s="10" t="s">
        <v>2952</v>
      </c>
      <c r="D1577" s="11">
        <v>2</v>
      </c>
      <c r="E1577" s="9" t="s">
        <v>4634</v>
      </c>
      <c r="F1577" s="25"/>
      <c r="G1577" s="29">
        <f t="shared" si="24"/>
        <v>0</v>
      </c>
    </row>
    <row r="1578" spans="1:7" ht="12.6" customHeight="1" x14ac:dyDescent="0.25">
      <c r="A1578" s="13" t="s">
        <v>2228</v>
      </c>
      <c r="B1578" s="9" t="s">
        <v>3128</v>
      </c>
      <c r="C1578" s="10" t="s">
        <v>2954</v>
      </c>
      <c r="D1578" s="11">
        <v>1</v>
      </c>
      <c r="E1578" s="9" t="s">
        <v>4634</v>
      </c>
      <c r="F1578" s="25"/>
      <c r="G1578" s="29">
        <f t="shared" si="24"/>
        <v>0</v>
      </c>
    </row>
    <row r="1579" spans="1:7" ht="12.6" customHeight="1" x14ac:dyDescent="0.25">
      <c r="A1579" s="13" t="s">
        <v>2229</v>
      </c>
      <c r="B1579" s="9" t="s">
        <v>3128</v>
      </c>
      <c r="C1579" s="10" t="s">
        <v>2230</v>
      </c>
      <c r="D1579" s="11">
        <v>5</v>
      </c>
      <c r="E1579" s="9" t="s">
        <v>4634</v>
      </c>
      <c r="F1579" s="25"/>
      <c r="G1579" s="29">
        <f t="shared" si="24"/>
        <v>0</v>
      </c>
    </row>
    <row r="1580" spans="1:7" ht="12.6" customHeight="1" x14ac:dyDescent="0.25">
      <c r="A1580" s="13" t="s">
        <v>2231</v>
      </c>
      <c r="B1580" s="9" t="s">
        <v>3128</v>
      </c>
      <c r="C1580" s="10" t="s">
        <v>2950</v>
      </c>
      <c r="D1580" s="11">
        <v>2</v>
      </c>
      <c r="E1580" s="9" t="s">
        <v>4634</v>
      </c>
      <c r="F1580" s="25"/>
      <c r="G1580" s="29">
        <f t="shared" si="24"/>
        <v>0</v>
      </c>
    </row>
    <row r="1581" spans="1:7" ht="12.6" customHeight="1" x14ac:dyDescent="0.25">
      <c r="A1581" s="13" t="s">
        <v>2232</v>
      </c>
      <c r="B1581" s="9" t="s">
        <v>3128</v>
      </c>
      <c r="C1581" s="10" t="s">
        <v>2952</v>
      </c>
      <c r="D1581" s="11">
        <v>4</v>
      </c>
      <c r="E1581" s="9" t="s">
        <v>4634</v>
      </c>
      <c r="F1581" s="25"/>
      <c r="G1581" s="29">
        <f t="shared" si="24"/>
        <v>0</v>
      </c>
    </row>
    <row r="1582" spans="1:7" ht="12.6" customHeight="1" x14ac:dyDescent="0.25">
      <c r="A1582" s="13" t="s">
        <v>2233</v>
      </c>
      <c r="B1582" s="9" t="s">
        <v>3128</v>
      </c>
      <c r="C1582" s="10" t="s">
        <v>2954</v>
      </c>
      <c r="D1582" s="11">
        <v>3</v>
      </c>
      <c r="E1582" s="9" t="s">
        <v>4634</v>
      </c>
      <c r="F1582" s="25"/>
      <c r="G1582" s="29">
        <f t="shared" si="24"/>
        <v>0</v>
      </c>
    </row>
    <row r="1583" spans="1:7" ht="12.6" customHeight="1" x14ac:dyDescent="0.25">
      <c r="A1583" s="13" t="s">
        <v>2234</v>
      </c>
      <c r="B1583" s="9" t="s">
        <v>3128</v>
      </c>
      <c r="C1583" s="10" t="s">
        <v>2956</v>
      </c>
      <c r="D1583" s="11">
        <v>2</v>
      </c>
      <c r="E1583" s="9" t="s">
        <v>4634</v>
      </c>
      <c r="F1583" s="25"/>
      <c r="G1583" s="29">
        <f t="shared" si="24"/>
        <v>0</v>
      </c>
    </row>
    <row r="1584" spans="1:7" ht="12.6" customHeight="1" x14ac:dyDescent="0.25">
      <c r="A1584" s="13" t="s">
        <v>2235</v>
      </c>
      <c r="B1584" s="9" t="s">
        <v>3128</v>
      </c>
      <c r="C1584" s="10" t="s">
        <v>2971</v>
      </c>
      <c r="D1584" s="11">
        <v>2</v>
      </c>
      <c r="E1584" s="9" t="s">
        <v>4634</v>
      </c>
      <c r="F1584" s="25"/>
      <c r="G1584" s="29">
        <f t="shared" si="24"/>
        <v>0</v>
      </c>
    </row>
    <row r="1585" spans="1:7" ht="12.6" customHeight="1" x14ac:dyDescent="0.25">
      <c r="A1585" s="13" t="s">
        <v>2236</v>
      </c>
      <c r="B1585" s="9" t="s">
        <v>3128</v>
      </c>
      <c r="C1585" s="10" t="s">
        <v>2237</v>
      </c>
      <c r="D1585" s="11">
        <v>3</v>
      </c>
      <c r="E1585" s="9" t="s">
        <v>4634</v>
      </c>
      <c r="F1585" s="25"/>
      <c r="G1585" s="29">
        <f t="shared" si="24"/>
        <v>0</v>
      </c>
    </row>
    <row r="1586" spans="1:7" ht="12.6" customHeight="1" x14ac:dyDescent="0.25">
      <c r="A1586" s="13" t="s">
        <v>2238</v>
      </c>
      <c r="B1586" s="9" t="s">
        <v>3128</v>
      </c>
      <c r="C1586" s="10" t="s">
        <v>2950</v>
      </c>
      <c r="D1586" s="11">
        <v>3</v>
      </c>
      <c r="E1586" s="9" t="s">
        <v>4634</v>
      </c>
      <c r="F1586" s="25"/>
      <c r="G1586" s="29">
        <f t="shared" si="24"/>
        <v>0</v>
      </c>
    </row>
    <row r="1587" spans="1:7" ht="12.6" customHeight="1" x14ac:dyDescent="0.25">
      <c r="A1587" s="13" t="s">
        <v>2239</v>
      </c>
      <c r="B1587" s="9" t="s">
        <v>3128</v>
      </c>
      <c r="C1587" s="10" t="s">
        <v>2976</v>
      </c>
      <c r="D1587" s="11">
        <v>200</v>
      </c>
      <c r="E1587" s="9" t="s">
        <v>4634</v>
      </c>
      <c r="F1587" s="25"/>
      <c r="G1587" s="29">
        <f t="shared" si="24"/>
        <v>0</v>
      </c>
    </row>
    <row r="1588" spans="1:7" ht="12.6" customHeight="1" x14ac:dyDescent="0.25">
      <c r="A1588" s="13" t="s">
        <v>2240</v>
      </c>
      <c r="B1588" s="9" t="s">
        <v>3128</v>
      </c>
      <c r="C1588" s="10" t="s">
        <v>2986</v>
      </c>
      <c r="D1588" s="11">
        <v>6</v>
      </c>
      <c r="E1588" s="9" t="s">
        <v>4655</v>
      </c>
      <c r="F1588" s="25"/>
      <c r="G1588" s="29">
        <f t="shared" si="24"/>
        <v>0</v>
      </c>
    </row>
    <row r="1589" spans="1:7" ht="12.6" customHeight="1" x14ac:dyDescent="0.25">
      <c r="A1589" s="13" t="s">
        <v>2241</v>
      </c>
      <c r="B1589" s="9" t="s">
        <v>3128</v>
      </c>
      <c r="C1589" s="10" t="s">
        <v>2988</v>
      </c>
      <c r="D1589" s="11">
        <v>1</v>
      </c>
      <c r="E1589" s="9" t="s">
        <v>4634</v>
      </c>
      <c r="F1589" s="25"/>
      <c r="G1589" s="29">
        <f t="shared" si="24"/>
        <v>0</v>
      </c>
    </row>
    <row r="1590" spans="1:7" ht="12.6" customHeight="1" x14ac:dyDescent="0.25">
      <c r="A1590" s="13" t="s">
        <v>2242</v>
      </c>
      <c r="B1590" s="9" t="s">
        <v>3128</v>
      </c>
      <c r="C1590" s="10" t="s">
        <v>2990</v>
      </c>
      <c r="D1590" s="11">
        <v>20</v>
      </c>
      <c r="E1590" s="9" t="s">
        <v>4634</v>
      </c>
      <c r="F1590" s="25"/>
      <c r="G1590" s="29">
        <f t="shared" si="24"/>
        <v>0</v>
      </c>
    </row>
    <row r="1591" spans="1:7" ht="12.6" customHeight="1" x14ac:dyDescent="0.25">
      <c r="A1591" s="13" t="s">
        <v>2243</v>
      </c>
      <c r="B1591" s="9" t="s">
        <v>3128</v>
      </c>
      <c r="C1591" s="10" t="s">
        <v>2992</v>
      </c>
      <c r="D1591" s="11">
        <v>30</v>
      </c>
      <c r="E1591" s="9" t="s">
        <v>4634</v>
      </c>
      <c r="F1591" s="25"/>
      <c r="G1591" s="29">
        <f t="shared" si="24"/>
        <v>0</v>
      </c>
    </row>
    <row r="1592" spans="1:7" ht="12.6" customHeight="1" x14ac:dyDescent="0.25">
      <c r="A1592" s="13" t="s">
        <v>2244</v>
      </c>
      <c r="B1592" s="9" t="s">
        <v>3128</v>
      </c>
      <c r="C1592" s="10" t="s">
        <v>2994</v>
      </c>
      <c r="D1592" s="11">
        <v>50</v>
      </c>
      <c r="E1592" s="9" t="s">
        <v>4634</v>
      </c>
      <c r="F1592" s="25"/>
      <c r="G1592" s="29">
        <f t="shared" si="24"/>
        <v>0</v>
      </c>
    </row>
    <row r="1593" spans="1:7" ht="12.6" customHeight="1" x14ac:dyDescent="0.25">
      <c r="A1593" s="13" t="s">
        <v>2245</v>
      </c>
      <c r="B1593" s="9" t="s">
        <v>3128</v>
      </c>
      <c r="C1593" s="10" t="s">
        <v>2996</v>
      </c>
      <c r="D1593" s="11">
        <v>1</v>
      </c>
      <c r="E1593" s="9" t="s">
        <v>4634</v>
      </c>
      <c r="F1593" s="25"/>
      <c r="G1593" s="29">
        <f t="shared" si="24"/>
        <v>0</v>
      </c>
    </row>
    <row r="1594" spans="1:7" ht="12.6" customHeight="1" x14ac:dyDescent="0.25">
      <c r="A1594" s="13" t="s">
        <v>2246</v>
      </c>
      <c r="B1594" s="9" t="s">
        <v>4661</v>
      </c>
      <c r="C1594" s="10" t="s">
        <v>2998</v>
      </c>
      <c r="D1594" s="11">
        <v>8</v>
      </c>
      <c r="E1594" s="9" t="s">
        <v>4663</v>
      </c>
      <c r="F1594" s="25"/>
      <c r="G1594" s="29">
        <f t="shared" si="24"/>
        <v>0</v>
      </c>
    </row>
    <row r="1595" spans="1:7" ht="12.6" customHeight="1" x14ac:dyDescent="0.25">
      <c r="A1595" s="13" t="s">
        <v>2247</v>
      </c>
      <c r="B1595" s="9" t="s">
        <v>4661</v>
      </c>
      <c r="C1595" s="10" t="s">
        <v>3000</v>
      </c>
      <c r="D1595" s="11">
        <v>8</v>
      </c>
      <c r="E1595" s="9" t="s">
        <v>4663</v>
      </c>
      <c r="F1595" s="25"/>
      <c r="G1595" s="29">
        <f t="shared" si="24"/>
        <v>0</v>
      </c>
    </row>
    <row r="1596" spans="1:7" ht="12.6" customHeight="1" x14ac:dyDescent="0.25">
      <c r="A1596" s="13" t="s">
        <v>4627</v>
      </c>
      <c r="B1596" s="9" t="s">
        <v>4661</v>
      </c>
      <c r="C1596" s="10" t="s">
        <v>2248</v>
      </c>
      <c r="D1596" s="12" t="s">
        <v>4630</v>
      </c>
      <c r="E1596" s="9"/>
      <c r="F1596" s="25"/>
      <c r="G1596" s="29" t="e">
        <f t="shared" si="24"/>
        <v>#VALUE!</v>
      </c>
    </row>
    <row r="1597" spans="1:7" ht="12.6" customHeight="1" x14ac:dyDescent="0.25">
      <c r="A1597" s="13" t="s">
        <v>2249</v>
      </c>
      <c r="B1597" s="9" t="s">
        <v>4661</v>
      </c>
      <c r="C1597" s="10" t="s">
        <v>2250</v>
      </c>
      <c r="D1597" s="11">
        <v>40</v>
      </c>
      <c r="E1597" s="9" t="s">
        <v>4663</v>
      </c>
      <c r="F1597" s="25"/>
      <c r="G1597" s="29">
        <f t="shared" si="24"/>
        <v>0</v>
      </c>
    </row>
    <row r="1598" spans="1:7" ht="12.6" customHeight="1" x14ac:dyDescent="0.25">
      <c r="A1598" s="13" t="s">
        <v>4627</v>
      </c>
      <c r="B1598" s="9" t="s">
        <v>4661</v>
      </c>
      <c r="C1598" s="10" t="s">
        <v>3028</v>
      </c>
      <c r="D1598" s="12" t="s">
        <v>4630</v>
      </c>
      <c r="E1598" s="9"/>
      <c r="F1598" s="25"/>
      <c r="G1598" s="29" t="e">
        <f t="shared" si="24"/>
        <v>#VALUE!</v>
      </c>
    </row>
    <row r="1599" spans="1:7" ht="12.6" customHeight="1" x14ac:dyDescent="0.25">
      <c r="A1599" s="13" t="s">
        <v>2251</v>
      </c>
      <c r="B1599" s="9" t="s">
        <v>4661</v>
      </c>
      <c r="C1599" s="10" t="s">
        <v>3030</v>
      </c>
      <c r="D1599" s="11">
        <v>50</v>
      </c>
      <c r="E1599" s="9" t="s">
        <v>4663</v>
      </c>
      <c r="F1599" s="25"/>
      <c r="G1599" s="29">
        <f t="shared" si="24"/>
        <v>0</v>
      </c>
    </row>
    <row r="1600" spans="1:7" ht="12.6" customHeight="1" x14ac:dyDescent="0.25">
      <c r="A1600" s="13" t="s">
        <v>2252</v>
      </c>
      <c r="B1600" s="9" t="s">
        <v>4661</v>
      </c>
      <c r="C1600" s="10" t="s">
        <v>3032</v>
      </c>
      <c r="D1600" s="11">
        <v>150</v>
      </c>
      <c r="E1600" s="9" t="s">
        <v>4663</v>
      </c>
      <c r="F1600" s="25"/>
      <c r="G1600" s="29">
        <f t="shared" si="24"/>
        <v>0</v>
      </c>
    </row>
    <row r="1601" spans="1:7" ht="12.6" customHeight="1" x14ac:dyDescent="0.25">
      <c r="A1601" s="13" t="s">
        <v>2253</v>
      </c>
      <c r="B1601" s="9" t="s">
        <v>4661</v>
      </c>
      <c r="C1601" s="10" t="s">
        <v>3034</v>
      </c>
      <c r="D1601" s="11">
        <v>150</v>
      </c>
      <c r="E1601" s="9" t="s">
        <v>4663</v>
      </c>
      <c r="F1601" s="25"/>
      <c r="G1601" s="29">
        <f t="shared" si="24"/>
        <v>0</v>
      </c>
    </row>
    <row r="1602" spans="1:7" ht="12.6" customHeight="1" x14ac:dyDescent="0.25">
      <c r="A1602" s="13" t="s">
        <v>2254</v>
      </c>
      <c r="B1602" s="9" t="s">
        <v>3002</v>
      </c>
      <c r="C1602" s="10" t="s">
        <v>2255</v>
      </c>
      <c r="D1602" s="11">
        <v>16</v>
      </c>
      <c r="E1602" s="9" t="s">
        <v>4637</v>
      </c>
      <c r="F1602" s="25"/>
      <c r="G1602" s="29">
        <f t="shared" si="24"/>
        <v>0</v>
      </c>
    </row>
    <row r="1603" spans="1:7" ht="12.6" customHeight="1" x14ac:dyDescent="0.25">
      <c r="A1603" s="13" t="s">
        <v>2256</v>
      </c>
      <c r="B1603" s="9" t="s">
        <v>4471</v>
      </c>
      <c r="C1603" s="10" t="s">
        <v>3038</v>
      </c>
      <c r="D1603" s="11">
        <v>1</v>
      </c>
      <c r="E1603" s="9" t="s">
        <v>4626</v>
      </c>
      <c r="F1603" s="25"/>
      <c r="G1603" s="29">
        <f t="shared" ref="G1603:G1666" si="25">F1603*D1603</f>
        <v>0</v>
      </c>
    </row>
    <row r="1604" spans="1:7" ht="12.6" customHeight="1" x14ac:dyDescent="0.25">
      <c r="A1604" s="13" t="s">
        <v>4627</v>
      </c>
      <c r="B1604" s="9" t="s">
        <v>4167</v>
      </c>
      <c r="C1604" s="10" t="s">
        <v>3039</v>
      </c>
      <c r="D1604" s="12" t="s">
        <v>4630</v>
      </c>
      <c r="E1604" s="9"/>
      <c r="F1604" s="25"/>
      <c r="G1604" s="29" t="e">
        <f t="shared" si="25"/>
        <v>#VALUE!</v>
      </c>
    </row>
    <row r="1605" spans="1:7" ht="12.6" customHeight="1" x14ac:dyDescent="0.25">
      <c r="A1605" s="13" t="s">
        <v>4627</v>
      </c>
      <c r="B1605" s="9" t="s">
        <v>4167</v>
      </c>
      <c r="C1605" s="10" t="s">
        <v>3040</v>
      </c>
      <c r="D1605" s="12" t="s">
        <v>4630</v>
      </c>
      <c r="E1605" s="9"/>
      <c r="F1605" s="25"/>
      <c r="G1605" s="29" t="e">
        <f t="shared" si="25"/>
        <v>#VALUE!</v>
      </c>
    </row>
    <row r="1606" spans="1:7" ht="12.6" customHeight="1" x14ac:dyDescent="0.25">
      <c r="A1606" s="13" t="s">
        <v>2257</v>
      </c>
      <c r="B1606" s="9" t="s">
        <v>4167</v>
      </c>
      <c r="C1606" s="10" t="s">
        <v>3042</v>
      </c>
      <c r="D1606" s="14">
        <v>4</v>
      </c>
      <c r="E1606" s="9" t="s">
        <v>4634</v>
      </c>
      <c r="F1606" s="25">
        <v>15</v>
      </c>
      <c r="G1606" s="29">
        <f t="shared" si="25"/>
        <v>60</v>
      </c>
    </row>
    <row r="1607" spans="1:7" ht="12.6" customHeight="1" x14ac:dyDescent="0.25">
      <c r="A1607" s="13" t="s">
        <v>2258</v>
      </c>
      <c r="B1607" s="9" t="s">
        <v>4167</v>
      </c>
      <c r="C1607" s="10" t="s">
        <v>3044</v>
      </c>
      <c r="D1607" s="14">
        <v>4</v>
      </c>
      <c r="E1607" s="9" t="s">
        <v>4634</v>
      </c>
      <c r="F1607" s="25">
        <v>23</v>
      </c>
      <c r="G1607" s="29">
        <f t="shared" si="25"/>
        <v>92</v>
      </c>
    </row>
    <row r="1608" spans="1:7" ht="12.6" customHeight="1" x14ac:dyDescent="0.25">
      <c r="A1608" s="13" t="s">
        <v>2259</v>
      </c>
      <c r="B1608" s="9" t="s">
        <v>4167</v>
      </c>
      <c r="C1608" s="10" t="s">
        <v>3046</v>
      </c>
      <c r="D1608" s="11">
        <v>6</v>
      </c>
      <c r="E1608" s="9" t="s">
        <v>4634</v>
      </c>
      <c r="F1608" s="25"/>
      <c r="G1608" s="29">
        <f t="shared" si="25"/>
        <v>0</v>
      </c>
    </row>
    <row r="1609" spans="1:7" ht="12.6" customHeight="1" x14ac:dyDescent="0.25">
      <c r="A1609" s="13" t="s">
        <v>2260</v>
      </c>
      <c r="B1609" s="9" t="s">
        <v>4167</v>
      </c>
      <c r="C1609" s="10" t="s">
        <v>3048</v>
      </c>
      <c r="D1609" s="11">
        <v>4</v>
      </c>
      <c r="E1609" s="9" t="s">
        <v>4634</v>
      </c>
      <c r="F1609" s="25"/>
      <c r="G1609" s="29">
        <f t="shared" si="25"/>
        <v>0</v>
      </c>
    </row>
    <row r="1610" spans="1:7" ht="12.6" customHeight="1" x14ac:dyDescent="0.25">
      <c r="A1610" s="13" t="s">
        <v>2261</v>
      </c>
      <c r="B1610" s="9" t="s">
        <v>4167</v>
      </c>
      <c r="C1610" s="10" t="s">
        <v>3050</v>
      </c>
      <c r="D1610" s="11">
        <v>2</v>
      </c>
      <c r="E1610" s="9" t="s">
        <v>4634</v>
      </c>
      <c r="F1610" s="25"/>
      <c r="G1610" s="29">
        <f t="shared" si="25"/>
        <v>0</v>
      </c>
    </row>
    <row r="1611" spans="1:7" ht="12.6" customHeight="1" x14ac:dyDescent="0.25">
      <c r="A1611" s="13" t="s">
        <v>2262</v>
      </c>
      <c r="B1611" s="9" t="s">
        <v>4167</v>
      </c>
      <c r="C1611" s="10" t="s">
        <v>3052</v>
      </c>
      <c r="D1611" s="11">
        <v>1</v>
      </c>
      <c r="E1611" s="9" t="s">
        <v>4634</v>
      </c>
      <c r="F1611" s="25"/>
      <c r="G1611" s="29">
        <f t="shared" si="25"/>
        <v>0</v>
      </c>
    </row>
    <row r="1612" spans="1:7" ht="12.6" customHeight="1" x14ac:dyDescent="0.25">
      <c r="A1612" s="13" t="s">
        <v>2263</v>
      </c>
      <c r="B1612" s="9" t="s">
        <v>4167</v>
      </c>
      <c r="C1612" s="10" t="s">
        <v>3058</v>
      </c>
      <c r="D1612" s="11">
        <v>2</v>
      </c>
      <c r="E1612" s="9" t="s">
        <v>4634</v>
      </c>
      <c r="F1612" s="25"/>
      <c r="G1612" s="29">
        <f t="shared" si="25"/>
        <v>0</v>
      </c>
    </row>
    <row r="1613" spans="1:7" ht="12.6" customHeight="1" x14ac:dyDescent="0.25">
      <c r="A1613" s="13" t="s">
        <v>2264</v>
      </c>
      <c r="B1613" s="9" t="s">
        <v>4167</v>
      </c>
      <c r="C1613" s="10" t="s">
        <v>3060</v>
      </c>
      <c r="D1613" s="14">
        <v>120</v>
      </c>
      <c r="E1613" s="9" t="s">
        <v>4634</v>
      </c>
      <c r="F1613" s="25">
        <v>15</v>
      </c>
      <c r="G1613" s="29">
        <f t="shared" si="25"/>
        <v>1800</v>
      </c>
    </row>
    <row r="1614" spans="1:7" ht="12.6" customHeight="1" x14ac:dyDescent="0.25">
      <c r="A1614" s="13" t="s">
        <v>2265</v>
      </c>
      <c r="B1614" s="9" t="s">
        <v>4167</v>
      </c>
      <c r="C1614" s="10" t="s">
        <v>3062</v>
      </c>
      <c r="D1614" s="11">
        <v>10</v>
      </c>
      <c r="E1614" s="9" t="s">
        <v>4634</v>
      </c>
      <c r="F1614" s="25"/>
      <c r="G1614" s="29">
        <f t="shared" si="25"/>
        <v>0</v>
      </c>
    </row>
    <row r="1615" spans="1:7" ht="12.6" customHeight="1" x14ac:dyDescent="0.25">
      <c r="A1615" s="13" t="s">
        <v>2266</v>
      </c>
      <c r="B1615" s="9" t="s">
        <v>4167</v>
      </c>
      <c r="C1615" s="10" t="s">
        <v>3064</v>
      </c>
      <c r="D1615" s="14">
        <v>40</v>
      </c>
      <c r="E1615" s="9" t="s">
        <v>4655</v>
      </c>
      <c r="F1615" s="25">
        <v>5.5</v>
      </c>
      <c r="G1615" s="29">
        <f t="shared" si="25"/>
        <v>220</v>
      </c>
    </row>
    <row r="1616" spans="1:7" ht="12.6" customHeight="1" x14ac:dyDescent="0.25">
      <c r="A1616" s="13" t="s">
        <v>2267</v>
      </c>
      <c r="B1616" s="9" t="s">
        <v>4167</v>
      </c>
      <c r="C1616" s="10" t="s">
        <v>3066</v>
      </c>
      <c r="D1616" s="14">
        <v>60</v>
      </c>
      <c r="E1616" s="9" t="s">
        <v>4655</v>
      </c>
      <c r="F1616" s="25">
        <v>5</v>
      </c>
      <c r="G1616" s="29">
        <f t="shared" si="25"/>
        <v>300</v>
      </c>
    </row>
    <row r="1617" spans="1:7" ht="12.6" customHeight="1" x14ac:dyDescent="0.25">
      <c r="A1617" s="13" t="s">
        <v>2268</v>
      </c>
      <c r="B1617" s="9" t="s">
        <v>4167</v>
      </c>
      <c r="C1617" s="10" t="s">
        <v>3068</v>
      </c>
      <c r="D1617" s="11">
        <v>10</v>
      </c>
      <c r="E1617" s="9" t="s">
        <v>4634</v>
      </c>
      <c r="F1617" s="25"/>
      <c r="G1617" s="29">
        <f t="shared" si="25"/>
        <v>0</v>
      </c>
    </row>
    <row r="1618" spans="1:7" ht="12.6" customHeight="1" x14ac:dyDescent="0.25">
      <c r="A1618" s="13" t="s">
        <v>2269</v>
      </c>
      <c r="B1618" s="9" t="s">
        <v>4167</v>
      </c>
      <c r="C1618" s="10" t="s">
        <v>2270</v>
      </c>
      <c r="D1618" s="11">
        <v>1</v>
      </c>
      <c r="E1618" s="9" t="s">
        <v>4634</v>
      </c>
      <c r="F1618" s="25"/>
      <c r="G1618" s="29">
        <f t="shared" si="25"/>
        <v>0</v>
      </c>
    </row>
    <row r="1619" spans="1:7" ht="12.6" customHeight="1" x14ac:dyDescent="0.25">
      <c r="A1619" s="13" t="s">
        <v>2271</v>
      </c>
      <c r="B1619" s="9" t="s">
        <v>4167</v>
      </c>
      <c r="C1619" s="10" t="s">
        <v>3070</v>
      </c>
      <c r="D1619" s="14">
        <v>300</v>
      </c>
      <c r="E1619" s="9" t="s">
        <v>4634</v>
      </c>
      <c r="F1619" s="25">
        <v>0.375</v>
      </c>
      <c r="G1619" s="29">
        <f t="shared" si="25"/>
        <v>112.5</v>
      </c>
    </row>
    <row r="1620" spans="1:7" ht="12.6" customHeight="1" x14ac:dyDescent="0.25">
      <c r="A1620" s="13" t="s">
        <v>2272</v>
      </c>
      <c r="B1620" s="9" t="s">
        <v>4118</v>
      </c>
      <c r="C1620" s="10" t="s">
        <v>2273</v>
      </c>
      <c r="D1620" s="14">
        <v>110</v>
      </c>
      <c r="E1620" s="9" t="s">
        <v>4634</v>
      </c>
      <c r="F1620" s="25">
        <v>1.5</v>
      </c>
      <c r="G1620" s="29">
        <f t="shared" si="25"/>
        <v>165</v>
      </c>
    </row>
    <row r="1621" spans="1:7" ht="12.6" customHeight="1" x14ac:dyDescent="0.25">
      <c r="A1621" s="13" t="s">
        <v>2274</v>
      </c>
      <c r="B1621" s="9" t="s">
        <v>4167</v>
      </c>
      <c r="C1621" s="10" t="s">
        <v>3072</v>
      </c>
      <c r="D1621" s="14">
        <v>320</v>
      </c>
      <c r="E1621" s="9" t="s">
        <v>4634</v>
      </c>
      <c r="F1621" s="25">
        <v>2</v>
      </c>
      <c r="G1621" s="29">
        <f t="shared" si="25"/>
        <v>640</v>
      </c>
    </row>
    <row r="1622" spans="1:7" ht="12.6" customHeight="1" x14ac:dyDescent="0.25">
      <c r="A1622" s="13" t="s">
        <v>2275</v>
      </c>
      <c r="B1622" s="9" t="s">
        <v>4118</v>
      </c>
      <c r="C1622" s="10" t="s">
        <v>2940</v>
      </c>
      <c r="D1622" s="11">
        <v>250</v>
      </c>
      <c r="E1622" s="9" t="s">
        <v>4634</v>
      </c>
      <c r="F1622" s="25"/>
      <c r="G1622" s="29">
        <f t="shared" si="25"/>
        <v>0</v>
      </c>
    </row>
    <row r="1623" spans="1:7" ht="12.6" customHeight="1" x14ac:dyDescent="0.25">
      <c r="A1623" s="13" t="s">
        <v>2276</v>
      </c>
      <c r="B1623" s="9" t="s">
        <v>2942</v>
      </c>
      <c r="C1623" s="10" t="s">
        <v>2214</v>
      </c>
      <c r="D1623" s="11">
        <v>1</v>
      </c>
      <c r="E1623" s="9" t="s">
        <v>4626</v>
      </c>
      <c r="F1623" s="25"/>
      <c r="G1623" s="29">
        <f t="shared" si="25"/>
        <v>0</v>
      </c>
    </row>
    <row r="1624" spans="1:7" ht="12.6" customHeight="1" x14ac:dyDescent="0.25">
      <c r="A1624" s="13" t="s">
        <v>4627</v>
      </c>
      <c r="B1624" s="9" t="s">
        <v>4496</v>
      </c>
      <c r="C1624" s="10" t="s">
        <v>4461</v>
      </c>
      <c r="D1624" s="12" t="s">
        <v>4630</v>
      </c>
      <c r="E1624" s="9"/>
      <c r="F1624" s="25"/>
      <c r="G1624" s="29" t="e">
        <f t="shared" si="25"/>
        <v>#VALUE!</v>
      </c>
    </row>
    <row r="1625" spans="1:7" ht="12.6" customHeight="1" x14ac:dyDescent="0.25">
      <c r="A1625" s="13" t="s">
        <v>4627</v>
      </c>
      <c r="B1625" s="9" t="s">
        <v>4496</v>
      </c>
      <c r="C1625" s="10" t="s">
        <v>4248</v>
      </c>
      <c r="D1625" s="12" t="s">
        <v>4630</v>
      </c>
      <c r="E1625" s="9"/>
      <c r="F1625" s="25"/>
      <c r="G1625" s="29" t="e">
        <f t="shared" si="25"/>
        <v>#VALUE!</v>
      </c>
    </row>
    <row r="1626" spans="1:7" ht="12.6" customHeight="1" x14ac:dyDescent="0.25">
      <c r="A1626" s="13" t="s">
        <v>4627</v>
      </c>
      <c r="B1626" s="9" t="s">
        <v>4496</v>
      </c>
      <c r="C1626" s="10" t="s">
        <v>1927</v>
      </c>
      <c r="D1626" s="12" t="s">
        <v>4630</v>
      </c>
      <c r="E1626" s="9"/>
      <c r="F1626" s="25"/>
      <c r="G1626" s="29" t="e">
        <f t="shared" si="25"/>
        <v>#VALUE!</v>
      </c>
    </row>
    <row r="1627" spans="1:7" ht="12.6" customHeight="1" x14ac:dyDescent="0.25">
      <c r="A1627" s="13" t="s">
        <v>1928</v>
      </c>
      <c r="B1627" s="9" t="s">
        <v>4496</v>
      </c>
      <c r="C1627" s="10" t="s">
        <v>4251</v>
      </c>
      <c r="D1627" s="11">
        <v>1</v>
      </c>
      <c r="E1627" s="9" t="s">
        <v>4634</v>
      </c>
      <c r="F1627" s="25"/>
      <c r="G1627" s="29">
        <f t="shared" si="25"/>
        <v>0</v>
      </c>
    </row>
    <row r="1628" spans="1:7" ht="12.6" customHeight="1" x14ac:dyDescent="0.25">
      <c r="A1628" s="13" t="s">
        <v>1929</v>
      </c>
      <c r="B1628" s="9" t="s">
        <v>4496</v>
      </c>
      <c r="C1628" s="10" t="s">
        <v>4253</v>
      </c>
      <c r="D1628" s="11">
        <v>5</v>
      </c>
      <c r="E1628" s="9" t="s">
        <v>4634</v>
      </c>
      <c r="F1628" s="25"/>
      <c r="G1628" s="29">
        <f t="shared" si="25"/>
        <v>0</v>
      </c>
    </row>
    <row r="1629" spans="1:7" ht="12.6" customHeight="1" x14ac:dyDescent="0.25">
      <c r="A1629" s="13" t="s">
        <v>1930</v>
      </c>
      <c r="B1629" s="9" t="s">
        <v>4496</v>
      </c>
      <c r="C1629" s="10" t="s">
        <v>4255</v>
      </c>
      <c r="D1629" s="11">
        <v>1</v>
      </c>
      <c r="E1629" s="9" t="s">
        <v>4634</v>
      </c>
      <c r="F1629" s="25"/>
      <c r="G1629" s="29">
        <f t="shared" si="25"/>
        <v>0</v>
      </c>
    </row>
    <row r="1630" spans="1:7" ht="12.6" customHeight="1" x14ac:dyDescent="0.25">
      <c r="A1630" s="13" t="s">
        <v>1931</v>
      </c>
      <c r="B1630" s="9" t="s">
        <v>4496</v>
      </c>
      <c r="C1630" s="10" t="s">
        <v>4259</v>
      </c>
      <c r="D1630" s="11">
        <v>10</v>
      </c>
      <c r="E1630" s="9" t="s">
        <v>4634</v>
      </c>
      <c r="F1630" s="25"/>
      <c r="G1630" s="29">
        <f t="shared" si="25"/>
        <v>0</v>
      </c>
    </row>
    <row r="1631" spans="1:7" ht="12.6" customHeight="1" x14ac:dyDescent="0.25">
      <c r="A1631" s="13" t="s">
        <v>1932</v>
      </c>
      <c r="B1631" s="9" t="s">
        <v>4496</v>
      </c>
      <c r="C1631" s="10" t="s">
        <v>4263</v>
      </c>
      <c r="D1631" s="11">
        <v>2</v>
      </c>
      <c r="E1631" s="9" t="s">
        <v>4634</v>
      </c>
      <c r="F1631" s="25"/>
      <c r="G1631" s="29">
        <f t="shared" si="25"/>
        <v>0</v>
      </c>
    </row>
    <row r="1632" spans="1:7" ht="12.6" customHeight="1" x14ac:dyDescent="0.25">
      <c r="A1632" s="13" t="s">
        <v>1933</v>
      </c>
      <c r="B1632" s="9" t="s">
        <v>4496</v>
      </c>
      <c r="C1632" s="10" t="s">
        <v>1934</v>
      </c>
      <c r="D1632" s="11">
        <v>10</v>
      </c>
      <c r="E1632" s="9" t="s">
        <v>4634</v>
      </c>
      <c r="F1632" s="25"/>
      <c r="G1632" s="29">
        <f t="shared" si="25"/>
        <v>0</v>
      </c>
    </row>
    <row r="1633" spans="1:7" ht="12.6" customHeight="1" x14ac:dyDescent="0.25">
      <c r="A1633" s="13" t="s">
        <v>1935</v>
      </c>
      <c r="B1633" s="9" t="s">
        <v>4496</v>
      </c>
      <c r="C1633" s="10" t="s">
        <v>4267</v>
      </c>
      <c r="D1633" s="11">
        <v>41</v>
      </c>
      <c r="E1633" s="9" t="s">
        <v>4634</v>
      </c>
      <c r="F1633" s="25"/>
      <c r="G1633" s="29">
        <f t="shared" si="25"/>
        <v>0</v>
      </c>
    </row>
    <row r="1634" spans="1:7" ht="12.6" customHeight="1" x14ac:dyDescent="0.25">
      <c r="A1634" s="13" t="s">
        <v>1936</v>
      </c>
      <c r="B1634" s="9" t="s">
        <v>4496</v>
      </c>
      <c r="C1634" s="10" t="s">
        <v>4269</v>
      </c>
      <c r="D1634" s="11">
        <v>2</v>
      </c>
      <c r="E1634" s="9" t="s">
        <v>4634</v>
      </c>
      <c r="F1634" s="25"/>
      <c r="G1634" s="29">
        <f t="shared" si="25"/>
        <v>0</v>
      </c>
    </row>
    <row r="1635" spans="1:7" ht="12.6" customHeight="1" x14ac:dyDescent="0.25">
      <c r="A1635" s="13" t="s">
        <v>1937</v>
      </c>
      <c r="B1635" s="9" t="s">
        <v>4496</v>
      </c>
      <c r="C1635" s="10" t="s">
        <v>4271</v>
      </c>
      <c r="D1635" s="11">
        <v>5</v>
      </c>
      <c r="E1635" s="9" t="s">
        <v>4634</v>
      </c>
      <c r="F1635" s="25"/>
      <c r="G1635" s="29">
        <f t="shared" si="25"/>
        <v>0</v>
      </c>
    </row>
    <row r="1636" spans="1:7" ht="12.6" customHeight="1" x14ac:dyDescent="0.25">
      <c r="A1636" s="13" t="s">
        <v>1938</v>
      </c>
      <c r="B1636" s="9" t="s">
        <v>4496</v>
      </c>
      <c r="C1636" s="10" t="s">
        <v>4273</v>
      </c>
      <c r="D1636" s="11">
        <v>5</v>
      </c>
      <c r="E1636" s="9" t="s">
        <v>4634</v>
      </c>
      <c r="F1636" s="25"/>
      <c r="G1636" s="29">
        <f t="shared" si="25"/>
        <v>0</v>
      </c>
    </row>
    <row r="1637" spans="1:7" ht="12.6" customHeight="1" x14ac:dyDescent="0.25">
      <c r="A1637" s="13" t="s">
        <v>1939</v>
      </c>
      <c r="B1637" s="9" t="s">
        <v>4496</v>
      </c>
      <c r="C1637" s="10" t="s">
        <v>4275</v>
      </c>
      <c r="D1637" s="11">
        <v>1</v>
      </c>
      <c r="E1637" s="9" t="s">
        <v>4634</v>
      </c>
      <c r="F1637" s="25"/>
      <c r="G1637" s="29">
        <f t="shared" si="25"/>
        <v>0</v>
      </c>
    </row>
    <row r="1638" spans="1:7" ht="12.6" customHeight="1" x14ac:dyDescent="0.25">
      <c r="A1638" s="13" t="s">
        <v>4627</v>
      </c>
      <c r="B1638" s="9" t="s">
        <v>4496</v>
      </c>
      <c r="C1638" s="10" t="s">
        <v>4276</v>
      </c>
      <c r="D1638" s="12" t="s">
        <v>4630</v>
      </c>
      <c r="E1638" s="9"/>
      <c r="F1638" s="25"/>
      <c r="G1638" s="29" t="e">
        <f t="shared" si="25"/>
        <v>#VALUE!</v>
      </c>
    </row>
    <row r="1639" spans="1:7" ht="12.6" customHeight="1" x14ac:dyDescent="0.25">
      <c r="A1639" s="13" t="s">
        <v>1940</v>
      </c>
      <c r="B1639" s="9" t="s">
        <v>4496</v>
      </c>
      <c r="C1639" s="10" t="s">
        <v>4278</v>
      </c>
      <c r="D1639" s="11">
        <v>1</v>
      </c>
      <c r="E1639" s="9" t="s">
        <v>4634</v>
      </c>
      <c r="F1639" s="25"/>
      <c r="G1639" s="29">
        <f t="shared" si="25"/>
        <v>0</v>
      </c>
    </row>
    <row r="1640" spans="1:7" ht="12.6" customHeight="1" x14ac:dyDescent="0.25">
      <c r="A1640" s="13" t="s">
        <v>1941</v>
      </c>
      <c r="B1640" s="9" t="s">
        <v>4496</v>
      </c>
      <c r="C1640" s="10" t="s">
        <v>4280</v>
      </c>
      <c r="D1640" s="11">
        <v>2</v>
      </c>
      <c r="E1640" s="9" t="s">
        <v>4634</v>
      </c>
      <c r="F1640" s="25"/>
      <c r="G1640" s="29">
        <f t="shared" si="25"/>
        <v>0</v>
      </c>
    </row>
    <row r="1641" spans="1:7" ht="12.6" customHeight="1" x14ac:dyDescent="0.25">
      <c r="A1641" s="13" t="s">
        <v>1942</v>
      </c>
      <c r="B1641" s="9" t="s">
        <v>4496</v>
      </c>
      <c r="C1641" s="10" t="s">
        <v>4282</v>
      </c>
      <c r="D1641" s="11">
        <v>36</v>
      </c>
      <c r="E1641" s="9" t="s">
        <v>4634</v>
      </c>
      <c r="F1641" s="25"/>
      <c r="G1641" s="29">
        <f t="shared" si="25"/>
        <v>0</v>
      </c>
    </row>
    <row r="1642" spans="1:7" ht="12.6" customHeight="1" x14ac:dyDescent="0.25">
      <c r="A1642" s="13" t="s">
        <v>1943</v>
      </c>
      <c r="B1642" s="9" t="s">
        <v>4496</v>
      </c>
      <c r="C1642" s="10" t="s">
        <v>4284</v>
      </c>
      <c r="D1642" s="11">
        <v>1</v>
      </c>
      <c r="E1642" s="9" t="s">
        <v>4634</v>
      </c>
      <c r="F1642" s="25"/>
      <c r="G1642" s="29">
        <f t="shared" si="25"/>
        <v>0</v>
      </c>
    </row>
    <row r="1643" spans="1:7" ht="12.6" customHeight="1" x14ac:dyDescent="0.25">
      <c r="A1643" s="13" t="s">
        <v>1944</v>
      </c>
      <c r="B1643" s="9" t="s">
        <v>4496</v>
      </c>
      <c r="C1643" s="10" t="s">
        <v>4286</v>
      </c>
      <c r="D1643" s="11">
        <v>2</v>
      </c>
      <c r="E1643" s="9" t="s">
        <v>4634</v>
      </c>
      <c r="F1643" s="25"/>
      <c r="G1643" s="29">
        <f t="shared" si="25"/>
        <v>0</v>
      </c>
    </row>
    <row r="1644" spans="1:7" ht="12.6" customHeight="1" x14ac:dyDescent="0.25">
      <c r="A1644" s="13" t="s">
        <v>1945</v>
      </c>
      <c r="B1644" s="9" t="s">
        <v>4496</v>
      </c>
      <c r="C1644" s="10" t="s">
        <v>2647</v>
      </c>
      <c r="D1644" s="11">
        <v>1</v>
      </c>
      <c r="E1644" s="9" t="s">
        <v>4634</v>
      </c>
      <c r="F1644" s="25"/>
      <c r="G1644" s="29">
        <f t="shared" si="25"/>
        <v>0</v>
      </c>
    </row>
    <row r="1645" spans="1:7" ht="12.6" customHeight="1" x14ac:dyDescent="0.25">
      <c r="A1645" s="13" t="s">
        <v>4627</v>
      </c>
      <c r="B1645" s="9" t="s">
        <v>4496</v>
      </c>
      <c r="C1645" s="10" t="s">
        <v>4289</v>
      </c>
      <c r="D1645" s="12" t="s">
        <v>4630</v>
      </c>
      <c r="E1645" s="9"/>
      <c r="F1645" s="25"/>
      <c r="G1645" s="29" t="e">
        <f t="shared" si="25"/>
        <v>#VALUE!</v>
      </c>
    </row>
    <row r="1646" spans="1:7" ht="12.6" customHeight="1" x14ac:dyDescent="0.25">
      <c r="A1646" s="13" t="s">
        <v>1946</v>
      </c>
      <c r="B1646" s="9" t="s">
        <v>4496</v>
      </c>
      <c r="C1646" s="10" t="s">
        <v>4291</v>
      </c>
      <c r="D1646" s="11">
        <v>90</v>
      </c>
      <c r="E1646" s="9" t="s">
        <v>4634</v>
      </c>
      <c r="F1646" s="25"/>
      <c r="G1646" s="29">
        <f t="shared" si="25"/>
        <v>0</v>
      </c>
    </row>
    <row r="1647" spans="1:7" ht="12.6" customHeight="1" x14ac:dyDescent="0.25">
      <c r="A1647" s="13" t="s">
        <v>1947</v>
      </c>
      <c r="B1647" s="9" t="s">
        <v>4496</v>
      </c>
      <c r="C1647" s="10" t="s">
        <v>4293</v>
      </c>
      <c r="D1647" s="11">
        <v>5</v>
      </c>
      <c r="E1647" s="9" t="s">
        <v>4634</v>
      </c>
      <c r="F1647" s="25"/>
      <c r="G1647" s="29">
        <f t="shared" si="25"/>
        <v>0</v>
      </c>
    </row>
    <row r="1648" spans="1:7" ht="12.6" customHeight="1" x14ac:dyDescent="0.25">
      <c r="A1648" s="13" t="s">
        <v>1948</v>
      </c>
      <c r="B1648" s="9" t="s">
        <v>4496</v>
      </c>
      <c r="C1648" s="10" t="s">
        <v>4295</v>
      </c>
      <c r="D1648" s="11">
        <v>175</v>
      </c>
      <c r="E1648" s="9" t="s">
        <v>4634</v>
      </c>
      <c r="F1648" s="25"/>
      <c r="G1648" s="29">
        <f t="shared" si="25"/>
        <v>0</v>
      </c>
    </row>
    <row r="1649" spans="1:7" ht="12.6" customHeight="1" x14ac:dyDescent="0.25">
      <c r="A1649" s="13" t="s">
        <v>1949</v>
      </c>
      <c r="B1649" s="9" t="s">
        <v>4496</v>
      </c>
      <c r="C1649" s="10" t="s">
        <v>4297</v>
      </c>
      <c r="D1649" s="11">
        <v>8</v>
      </c>
      <c r="E1649" s="9" t="s">
        <v>4634</v>
      </c>
      <c r="F1649" s="25"/>
      <c r="G1649" s="29">
        <f t="shared" si="25"/>
        <v>0</v>
      </c>
    </row>
    <row r="1650" spans="1:7" ht="12.6" customHeight="1" x14ac:dyDescent="0.25">
      <c r="A1650" s="13" t="s">
        <v>1950</v>
      </c>
      <c r="B1650" s="9" t="s">
        <v>4496</v>
      </c>
      <c r="C1650" s="10" t="s">
        <v>4303</v>
      </c>
      <c r="D1650" s="11">
        <v>10</v>
      </c>
      <c r="E1650" s="9" t="s">
        <v>4634</v>
      </c>
      <c r="F1650" s="25"/>
      <c r="G1650" s="29">
        <f t="shared" si="25"/>
        <v>0</v>
      </c>
    </row>
    <row r="1651" spans="1:7" ht="12.6" customHeight="1" x14ac:dyDescent="0.25">
      <c r="A1651" s="13" t="s">
        <v>1951</v>
      </c>
      <c r="B1651" s="9" t="s">
        <v>4496</v>
      </c>
      <c r="C1651" s="10" t="s">
        <v>4305</v>
      </c>
      <c r="D1651" s="11">
        <v>2</v>
      </c>
      <c r="E1651" s="9" t="s">
        <v>4634</v>
      </c>
      <c r="F1651" s="25"/>
      <c r="G1651" s="29">
        <f t="shared" si="25"/>
        <v>0</v>
      </c>
    </row>
    <row r="1652" spans="1:7" ht="12.6" customHeight="1" x14ac:dyDescent="0.25">
      <c r="A1652" s="13" t="s">
        <v>1952</v>
      </c>
      <c r="B1652" s="9" t="s">
        <v>4496</v>
      </c>
      <c r="C1652" s="10" t="s">
        <v>4307</v>
      </c>
      <c r="D1652" s="11">
        <v>20</v>
      </c>
      <c r="E1652" s="9" t="s">
        <v>4634</v>
      </c>
      <c r="F1652" s="25"/>
      <c r="G1652" s="29">
        <f t="shared" si="25"/>
        <v>0</v>
      </c>
    </row>
    <row r="1653" spans="1:7" ht="12.6" customHeight="1" x14ac:dyDescent="0.25">
      <c r="A1653" s="13" t="s">
        <v>1953</v>
      </c>
      <c r="B1653" s="9" t="s">
        <v>4496</v>
      </c>
      <c r="C1653" s="10" t="s">
        <v>4309</v>
      </c>
      <c r="D1653" s="11">
        <v>5</v>
      </c>
      <c r="E1653" s="9" t="s">
        <v>4634</v>
      </c>
      <c r="F1653" s="25"/>
      <c r="G1653" s="29">
        <f t="shared" si="25"/>
        <v>0</v>
      </c>
    </row>
    <row r="1654" spans="1:7" ht="12.6" customHeight="1" x14ac:dyDescent="0.25">
      <c r="A1654" s="13" t="s">
        <v>1954</v>
      </c>
      <c r="B1654" s="9" t="s">
        <v>4496</v>
      </c>
      <c r="C1654" s="10" t="s">
        <v>4311</v>
      </c>
      <c r="D1654" s="11">
        <v>3</v>
      </c>
      <c r="E1654" s="9" t="s">
        <v>4634</v>
      </c>
      <c r="F1654" s="25"/>
      <c r="G1654" s="29">
        <f t="shared" si="25"/>
        <v>0</v>
      </c>
    </row>
    <row r="1655" spans="1:7" ht="12.6" customHeight="1" x14ac:dyDescent="0.25">
      <c r="A1655" s="13" t="s">
        <v>1955</v>
      </c>
      <c r="B1655" s="9" t="s">
        <v>4496</v>
      </c>
      <c r="C1655" s="10" t="s">
        <v>4313</v>
      </c>
      <c r="D1655" s="11">
        <v>1</v>
      </c>
      <c r="E1655" s="9" t="s">
        <v>4634</v>
      </c>
      <c r="F1655" s="25"/>
      <c r="G1655" s="29">
        <f t="shared" si="25"/>
        <v>0</v>
      </c>
    </row>
    <row r="1656" spans="1:7" ht="12.6" customHeight="1" x14ac:dyDescent="0.25">
      <c r="A1656" s="13" t="s">
        <v>1956</v>
      </c>
      <c r="B1656" s="9" t="s">
        <v>4496</v>
      </c>
      <c r="C1656" s="10" t="s">
        <v>4315</v>
      </c>
      <c r="D1656" s="11">
        <v>4</v>
      </c>
      <c r="E1656" s="9" t="s">
        <v>4634</v>
      </c>
      <c r="F1656" s="25"/>
      <c r="G1656" s="29">
        <f t="shared" si="25"/>
        <v>0</v>
      </c>
    </row>
    <row r="1657" spans="1:7" ht="12.6" customHeight="1" x14ac:dyDescent="0.25">
      <c r="A1657" s="13" t="s">
        <v>1957</v>
      </c>
      <c r="B1657" s="9" t="s">
        <v>4496</v>
      </c>
      <c r="C1657" s="10" t="s">
        <v>4317</v>
      </c>
      <c r="D1657" s="11">
        <v>1</v>
      </c>
      <c r="E1657" s="9" t="s">
        <v>4634</v>
      </c>
      <c r="F1657" s="25"/>
      <c r="G1657" s="29">
        <f t="shared" si="25"/>
        <v>0</v>
      </c>
    </row>
    <row r="1658" spans="1:7" ht="12.6" customHeight="1" x14ac:dyDescent="0.25">
      <c r="A1658" s="13" t="s">
        <v>1958</v>
      </c>
      <c r="B1658" s="9" t="s">
        <v>4496</v>
      </c>
      <c r="C1658" s="10" t="s">
        <v>4319</v>
      </c>
      <c r="D1658" s="11">
        <v>80</v>
      </c>
      <c r="E1658" s="9" t="s">
        <v>4634</v>
      </c>
      <c r="F1658" s="25"/>
      <c r="G1658" s="29">
        <f t="shared" si="25"/>
        <v>0</v>
      </c>
    </row>
    <row r="1659" spans="1:7" ht="12.6" customHeight="1" x14ac:dyDescent="0.25">
      <c r="A1659" s="13" t="s">
        <v>1959</v>
      </c>
      <c r="B1659" s="9" t="s">
        <v>4496</v>
      </c>
      <c r="C1659" s="10" t="s">
        <v>4325</v>
      </c>
      <c r="D1659" s="11">
        <v>5</v>
      </c>
      <c r="E1659" s="9" t="s">
        <v>4634</v>
      </c>
      <c r="F1659" s="25"/>
      <c r="G1659" s="29">
        <f t="shared" si="25"/>
        <v>0</v>
      </c>
    </row>
    <row r="1660" spans="1:7" ht="12.6" customHeight="1" x14ac:dyDescent="0.25">
      <c r="A1660" s="13" t="s">
        <v>1960</v>
      </c>
      <c r="B1660" s="9" t="s">
        <v>4496</v>
      </c>
      <c r="C1660" s="10" t="s">
        <v>4327</v>
      </c>
      <c r="D1660" s="11">
        <v>5</v>
      </c>
      <c r="E1660" s="9" t="s">
        <v>4634</v>
      </c>
      <c r="F1660" s="25"/>
      <c r="G1660" s="29">
        <f t="shared" si="25"/>
        <v>0</v>
      </c>
    </row>
    <row r="1661" spans="1:7" ht="12.6" customHeight="1" x14ac:dyDescent="0.25">
      <c r="A1661" s="13" t="s">
        <v>1961</v>
      </c>
      <c r="B1661" s="9" t="s">
        <v>4496</v>
      </c>
      <c r="C1661" s="10" t="s">
        <v>4329</v>
      </c>
      <c r="D1661" s="11">
        <v>6</v>
      </c>
      <c r="E1661" s="9" t="s">
        <v>4634</v>
      </c>
      <c r="F1661" s="25"/>
      <c r="G1661" s="29">
        <f t="shared" si="25"/>
        <v>0</v>
      </c>
    </row>
    <row r="1662" spans="1:7" ht="12.6" customHeight="1" x14ac:dyDescent="0.25">
      <c r="A1662" s="13" t="s">
        <v>4627</v>
      </c>
      <c r="B1662" s="9" t="s">
        <v>4496</v>
      </c>
      <c r="C1662" s="10" t="s">
        <v>4332</v>
      </c>
      <c r="D1662" s="12" t="s">
        <v>4630</v>
      </c>
      <c r="E1662" s="9"/>
      <c r="F1662" s="25"/>
      <c r="G1662" s="29" t="e">
        <f t="shared" si="25"/>
        <v>#VALUE!</v>
      </c>
    </row>
    <row r="1663" spans="1:7" ht="12.6" customHeight="1" x14ac:dyDescent="0.25">
      <c r="A1663" s="13" t="s">
        <v>1962</v>
      </c>
      <c r="B1663" s="9" t="s">
        <v>4496</v>
      </c>
      <c r="C1663" s="10" t="s">
        <v>4334</v>
      </c>
      <c r="D1663" s="11">
        <v>15</v>
      </c>
      <c r="E1663" s="9" t="s">
        <v>4634</v>
      </c>
      <c r="F1663" s="25"/>
      <c r="G1663" s="29">
        <f t="shared" si="25"/>
        <v>0</v>
      </c>
    </row>
    <row r="1664" spans="1:7" ht="12.6" customHeight="1" x14ac:dyDescent="0.25">
      <c r="A1664" s="13" t="s">
        <v>1963</v>
      </c>
      <c r="B1664" s="9" t="s">
        <v>4496</v>
      </c>
      <c r="C1664" s="10" t="s">
        <v>4336</v>
      </c>
      <c r="D1664" s="11">
        <v>10</v>
      </c>
      <c r="E1664" s="9" t="s">
        <v>4634</v>
      </c>
      <c r="F1664" s="25"/>
      <c r="G1664" s="29">
        <f t="shared" si="25"/>
        <v>0</v>
      </c>
    </row>
    <row r="1665" spans="1:7" ht="12.6" customHeight="1" x14ac:dyDescent="0.25">
      <c r="A1665" s="13" t="s">
        <v>1964</v>
      </c>
      <c r="B1665" s="9" t="s">
        <v>4496</v>
      </c>
      <c r="C1665" s="10" t="s">
        <v>4338</v>
      </c>
      <c r="D1665" s="11">
        <v>10</v>
      </c>
      <c r="E1665" s="9" t="s">
        <v>4634</v>
      </c>
      <c r="F1665" s="25"/>
      <c r="G1665" s="29">
        <f t="shared" si="25"/>
        <v>0</v>
      </c>
    </row>
    <row r="1666" spans="1:7" ht="12.6" customHeight="1" x14ac:dyDescent="0.25">
      <c r="A1666" s="13" t="s">
        <v>1965</v>
      </c>
      <c r="B1666" s="9" t="s">
        <v>4496</v>
      </c>
      <c r="C1666" s="10" t="s">
        <v>4340</v>
      </c>
      <c r="D1666" s="11">
        <v>6</v>
      </c>
      <c r="E1666" s="9" t="s">
        <v>4634</v>
      </c>
      <c r="F1666" s="25"/>
      <c r="G1666" s="29">
        <f t="shared" si="25"/>
        <v>0</v>
      </c>
    </row>
    <row r="1667" spans="1:7" ht="12.6" customHeight="1" x14ac:dyDescent="0.25">
      <c r="A1667" s="13" t="s">
        <v>1966</v>
      </c>
      <c r="B1667" s="9" t="s">
        <v>4496</v>
      </c>
      <c r="C1667" s="10" t="s">
        <v>4342</v>
      </c>
      <c r="D1667" s="11">
        <v>1</v>
      </c>
      <c r="E1667" s="9" t="s">
        <v>4634</v>
      </c>
      <c r="F1667" s="25"/>
      <c r="G1667" s="29">
        <f t="shared" ref="G1667:G1730" si="26">F1667*D1667</f>
        <v>0</v>
      </c>
    </row>
    <row r="1668" spans="1:7" ht="12.6" customHeight="1" x14ac:dyDescent="0.25">
      <c r="A1668" s="13" t="s">
        <v>1967</v>
      </c>
      <c r="B1668" s="9" t="s">
        <v>4496</v>
      </c>
      <c r="C1668" s="10" t="s">
        <v>4344</v>
      </c>
      <c r="D1668" s="11">
        <v>5</v>
      </c>
      <c r="E1668" s="9" t="s">
        <v>4634</v>
      </c>
      <c r="F1668" s="25"/>
      <c r="G1668" s="29">
        <f t="shared" si="26"/>
        <v>0</v>
      </c>
    </row>
    <row r="1669" spans="1:7" ht="12.6" customHeight="1" x14ac:dyDescent="0.25">
      <c r="A1669" s="13" t="s">
        <v>1968</v>
      </c>
      <c r="B1669" s="9" t="s">
        <v>4496</v>
      </c>
      <c r="C1669" s="10" t="s">
        <v>4346</v>
      </c>
      <c r="D1669" s="11">
        <v>5</v>
      </c>
      <c r="E1669" s="9" t="s">
        <v>4634</v>
      </c>
      <c r="F1669" s="25"/>
      <c r="G1669" s="29">
        <f t="shared" si="26"/>
        <v>0</v>
      </c>
    </row>
    <row r="1670" spans="1:7" ht="12.6" customHeight="1" x14ac:dyDescent="0.25">
      <c r="A1670" s="13" t="s">
        <v>1969</v>
      </c>
      <c r="B1670" s="9" t="s">
        <v>4496</v>
      </c>
      <c r="C1670" s="10" t="s">
        <v>4348</v>
      </c>
      <c r="D1670" s="11">
        <v>5</v>
      </c>
      <c r="E1670" s="9" t="s">
        <v>4634</v>
      </c>
      <c r="F1670" s="25"/>
      <c r="G1670" s="29">
        <f t="shared" si="26"/>
        <v>0</v>
      </c>
    </row>
    <row r="1671" spans="1:7" ht="12.6" customHeight="1" x14ac:dyDescent="0.25">
      <c r="A1671" s="13" t="s">
        <v>1970</v>
      </c>
      <c r="B1671" s="9" t="s">
        <v>4496</v>
      </c>
      <c r="C1671" s="10" t="s">
        <v>4362</v>
      </c>
      <c r="D1671" s="11">
        <v>10</v>
      </c>
      <c r="E1671" s="9" t="s">
        <v>4634</v>
      </c>
      <c r="F1671" s="25"/>
      <c r="G1671" s="29">
        <f t="shared" si="26"/>
        <v>0</v>
      </c>
    </row>
    <row r="1672" spans="1:7" ht="12.6" customHeight="1" x14ac:dyDescent="0.25">
      <c r="A1672" s="13" t="s">
        <v>1971</v>
      </c>
      <c r="B1672" s="9" t="s">
        <v>4496</v>
      </c>
      <c r="C1672" s="10" t="s">
        <v>1972</v>
      </c>
      <c r="D1672" s="11">
        <v>2</v>
      </c>
      <c r="E1672" s="9" t="s">
        <v>4634</v>
      </c>
      <c r="F1672" s="25"/>
      <c r="G1672" s="29">
        <f t="shared" si="26"/>
        <v>0</v>
      </c>
    </row>
    <row r="1673" spans="1:7" ht="12.6" customHeight="1" x14ac:dyDescent="0.25">
      <c r="A1673" s="13" t="s">
        <v>1973</v>
      </c>
      <c r="B1673" s="9" t="s">
        <v>4496</v>
      </c>
      <c r="C1673" s="10" t="s">
        <v>2685</v>
      </c>
      <c r="D1673" s="11">
        <v>1</v>
      </c>
      <c r="E1673" s="9" t="s">
        <v>4634</v>
      </c>
      <c r="F1673" s="25"/>
      <c r="G1673" s="29">
        <f t="shared" si="26"/>
        <v>0</v>
      </c>
    </row>
    <row r="1674" spans="1:7" ht="12.6" customHeight="1" x14ac:dyDescent="0.25">
      <c r="A1674" s="13" t="s">
        <v>1974</v>
      </c>
      <c r="B1674" s="9" t="s">
        <v>4496</v>
      </c>
      <c r="C1674" s="10" t="s">
        <v>1975</v>
      </c>
      <c r="D1674" s="11">
        <v>2</v>
      </c>
      <c r="E1674" s="9" t="s">
        <v>4634</v>
      </c>
      <c r="F1674" s="25"/>
      <c r="G1674" s="29">
        <f t="shared" si="26"/>
        <v>0</v>
      </c>
    </row>
    <row r="1675" spans="1:7" ht="12.6" customHeight="1" x14ac:dyDescent="0.25">
      <c r="A1675" s="13" t="s">
        <v>1976</v>
      </c>
      <c r="B1675" s="9" t="s">
        <v>4496</v>
      </c>
      <c r="C1675" s="10" t="s">
        <v>4372</v>
      </c>
      <c r="D1675" s="14">
        <v>1</v>
      </c>
      <c r="E1675" s="9" t="s">
        <v>4634</v>
      </c>
      <c r="F1675" s="25">
        <v>22.785</v>
      </c>
      <c r="G1675" s="29">
        <f t="shared" si="26"/>
        <v>22.785</v>
      </c>
    </row>
    <row r="1676" spans="1:7" ht="12.6" customHeight="1" x14ac:dyDescent="0.25">
      <c r="A1676" s="13" t="s">
        <v>4627</v>
      </c>
      <c r="B1676" s="9" t="s">
        <v>4496</v>
      </c>
      <c r="C1676" s="10" t="s">
        <v>1977</v>
      </c>
      <c r="D1676" s="12" t="s">
        <v>4630</v>
      </c>
      <c r="E1676" s="9"/>
      <c r="F1676" s="25"/>
      <c r="G1676" s="29" t="e">
        <f t="shared" si="26"/>
        <v>#VALUE!</v>
      </c>
    </row>
    <row r="1677" spans="1:7" ht="12.6" customHeight="1" x14ac:dyDescent="0.25">
      <c r="A1677" s="13" t="s">
        <v>1978</v>
      </c>
      <c r="B1677" s="9" t="s">
        <v>4496</v>
      </c>
      <c r="C1677" s="10" t="s">
        <v>4377</v>
      </c>
      <c r="D1677" s="14">
        <v>1</v>
      </c>
      <c r="E1677" s="9" t="s">
        <v>4634</v>
      </c>
      <c r="F1677" s="25">
        <v>45.576000000000001</v>
      </c>
      <c r="G1677" s="29">
        <f t="shared" si="26"/>
        <v>45.576000000000001</v>
      </c>
    </row>
    <row r="1678" spans="1:7" ht="12.6" customHeight="1" x14ac:dyDescent="0.25">
      <c r="A1678" s="13" t="s">
        <v>1979</v>
      </c>
      <c r="B1678" s="9" t="s">
        <v>4496</v>
      </c>
      <c r="C1678" s="10" t="s">
        <v>4381</v>
      </c>
      <c r="D1678" s="14">
        <v>1</v>
      </c>
      <c r="E1678" s="9" t="s">
        <v>4634</v>
      </c>
      <c r="F1678" s="25">
        <v>60.767999999999994</v>
      </c>
      <c r="G1678" s="29">
        <f t="shared" si="26"/>
        <v>60.767999999999994</v>
      </c>
    </row>
    <row r="1679" spans="1:7" ht="12.6" customHeight="1" x14ac:dyDescent="0.25">
      <c r="A1679" s="13" t="s">
        <v>1980</v>
      </c>
      <c r="B1679" s="9" t="s">
        <v>4496</v>
      </c>
      <c r="C1679" s="10" t="s">
        <v>4383</v>
      </c>
      <c r="D1679" s="14">
        <v>2</v>
      </c>
      <c r="E1679" s="9" t="s">
        <v>4634</v>
      </c>
      <c r="F1679" s="25">
        <v>60.767999999999994</v>
      </c>
      <c r="G1679" s="29">
        <f t="shared" si="26"/>
        <v>121.53599999999999</v>
      </c>
    </row>
    <row r="1680" spans="1:7" ht="12.6" customHeight="1" x14ac:dyDescent="0.25">
      <c r="A1680" s="13" t="s">
        <v>1981</v>
      </c>
      <c r="B1680" s="9" t="s">
        <v>4496</v>
      </c>
      <c r="C1680" s="10" t="s">
        <v>4385</v>
      </c>
      <c r="D1680" s="14">
        <v>1</v>
      </c>
      <c r="E1680" s="9" t="s">
        <v>4634</v>
      </c>
      <c r="F1680" s="25">
        <v>81.024000000000001</v>
      </c>
      <c r="G1680" s="29">
        <f t="shared" si="26"/>
        <v>81.024000000000001</v>
      </c>
    </row>
    <row r="1681" spans="1:7" ht="12.6" customHeight="1" x14ac:dyDescent="0.25">
      <c r="A1681" s="13" t="s">
        <v>1982</v>
      </c>
      <c r="B1681" s="9" t="s">
        <v>4496</v>
      </c>
      <c r="C1681" s="10" t="s">
        <v>4389</v>
      </c>
      <c r="D1681" s="11">
        <v>1</v>
      </c>
      <c r="E1681" s="9" t="s">
        <v>4634</v>
      </c>
      <c r="F1681" s="25"/>
      <c r="G1681" s="29">
        <f t="shared" si="26"/>
        <v>0</v>
      </c>
    </row>
    <row r="1682" spans="1:7" ht="12.6" customHeight="1" x14ac:dyDescent="0.25">
      <c r="A1682" s="13" t="s">
        <v>1983</v>
      </c>
      <c r="B1682" s="9" t="s">
        <v>4496</v>
      </c>
      <c r="C1682" s="10" t="s">
        <v>1984</v>
      </c>
      <c r="D1682" s="14">
        <v>2</v>
      </c>
      <c r="E1682" s="9" t="s">
        <v>4634</v>
      </c>
      <c r="F1682" s="25">
        <v>39.879000000000005</v>
      </c>
      <c r="G1682" s="29">
        <f t="shared" si="26"/>
        <v>79.75800000000001</v>
      </c>
    </row>
    <row r="1683" spans="1:7" ht="12.6" customHeight="1" x14ac:dyDescent="0.25">
      <c r="A1683" s="13" t="s">
        <v>1985</v>
      </c>
      <c r="B1683" s="9" t="s">
        <v>4496</v>
      </c>
      <c r="C1683" s="10" t="s">
        <v>4393</v>
      </c>
      <c r="D1683" s="11">
        <v>5</v>
      </c>
      <c r="E1683" s="9" t="s">
        <v>4634</v>
      </c>
      <c r="F1683" s="25"/>
      <c r="G1683" s="29">
        <f t="shared" si="26"/>
        <v>0</v>
      </c>
    </row>
    <row r="1684" spans="1:7" ht="12.6" customHeight="1" x14ac:dyDescent="0.25">
      <c r="A1684" s="13" t="s">
        <v>4627</v>
      </c>
      <c r="B1684" s="9" t="s">
        <v>4394</v>
      </c>
      <c r="C1684" s="10" t="s">
        <v>4395</v>
      </c>
      <c r="D1684" s="12" t="s">
        <v>4630</v>
      </c>
      <c r="E1684" s="9"/>
      <c r="F1684" s="25"/>
      <c r="G1684" s="29" t="e">
        <f t="shared" si="26"/>
        <v>#VALUE!</v>
      </c>
    </row>
    <row r="1685" spans="1:7" ht="12.6" customHeight="1" x14ac:dyDescent="0.25">
      <c r="A1685" s="13" t="s">
        <v>4627</v>
      </c>
      <c r="B1685" s="9" t="s">
        <v>4394</v>
      </c>
      <c r="C1685" s="10" t="s">
        <v>4396</v>
      </c>
      <c r="D1685" s="12" t="s">
        <v>4630</v>
      </c>
      <c r="E1685" s="9"/>
      <c r="F1685" s="25"/>
      <c r="G1685" s="29" t="e">
        <f t="shared" si="26"/>
        <v>#VALUE!</v>
      </c>
    </row>
    <row r="1686" spans="1:7" ht="12.6" customHeight="1" x14ac:dyDescent="0.25">
      <c r="A1686" s="13" t="s">
        <v>4627</v>
      </c>
      <c r="B1686" s="9" t="s">
        <v>4394</v>
      </c>
      <c r="C1686" s="10" t="s">
        <v>4397</v>
      </c>
      <c r="D1686" s="12" t="s">
        <v>4630</v>
      </c>
      <c r="E1686" s="9"/>
      <c r="F1686" s="25"/>
      <c r="G1686" s="29" t="e">
        <f t="shared" si="26"/>
        <v>#VALUE!</v>
      </c>
    </row>
    <row r="1687" spans="1:7" ht="12.6" customHeight="1" x14ac:dyDescent="0.25">
      <c r="A1687" s="13" t="s">
        <v>1986</v>
      </c>
      <c r="B1687" s="9" t="s">
        <v>4394</v>
      </c>
      <c r="C1687" s="10" t="s">
        <v>1987</v>
      </c>
      <c r="D1687" s="11">
        <v>30</v>
      </c>
      <c r="E1687" s="9" t="s">
        <v>4655</v>
      </c>
      <c r="F1687" s="25"/>
      <c r="G1687" s="29">
        <f t="shared" si="26"/>
        <v>0</v>
      </c>
    </row>
    <row r="1688" spans="1:7" ht="12.6" customHeight="1" x14ac:dyDescent="0.25">
      <c r="A1688" s="13" t="s">
        <v>1988</v>
      </c>
      <c r="B1688" s="9" t="s">
        <v>4394</v>
      </c>
      <c r="C1688" s="10" t="s">
        <v>1989</v>
      </c>
      <c r="D1688" s="11">
        <v>50</v>
      </c>
      <c r="E1688" s="9" t="s">
        <v>4655</v>
      </c>
      <c r="F1688" s="25"/>
      <c r="G1688" s="29">
        <f t="shared" si="26"/>
        <v>0</v>
      </c>
    </row>
    <row r="1689" spans="1:7" ht="12.6" customHeight="1" x14ac:dyDescent="0.25">
      <c r="A1689" s="13" t="s">
        <v>1990</v>
      </c>
      <c r="B1689" s="9" t="s">
        <v>4394</v>
      </c>
      <c r="C1689" s="10" t="s">
        <v>4401</v>
      </c>
      <c r="D1689" s="11">
        <v>90</v>
      </c>
      <c r="E1689" s="9" t="s">
        <v>4655</v>
      </c>
      <c r="F1689" s="25"/>
      <c r="G1689" s="29">
        <f t="shared" si="26"/>
        <v>0</v>
      </c>
    </row>
    <row r="1690" spans="1:7" ht="12.6" customHeight="1" x14ac:dyDescent="0.25">
      <c r="A1690" s="13" t="s">
        <v>1991</v>
      </c>
      <c r="B1690" s="9" t="s">
        <v>4394</v>
      </c>
      <c r="C1690" s="10" t="s">
        <v>4403</v>
      </c>
      <c r="D1690" s="11">
        <v>50</v>
      </c>
      <c r="E1690" s="9" t="s">
        <v>4655</v>
      </c>
      <c r="F1690" s="25"/>
      <c r="G1690" s="29">
        <f t="shared" si="26"/>
        <v>0</v>
      </c>
    </row>
    <row r="1691" spans="1:7" ht="12.6" customHeight="1" x14ac:dyDescent="0.25">
      <c r="A1691" s="13" t="s">
        <v>1992</v>
      </c>
      <c r="B1691" s="9" t="s">
        <v>4394</v>
      </c>
      <c r="C1691" s="10" t="s">
        <v>4411</v>
      </c>
      <c r="D1691" s="11">
        <v>30</v>
      </c>
      <c r="E1691" s="9" t="s">
        <v>4655</v>
      </c>
      <c r="F1691" s="25"/>
      <c r="G1691" s="29">
        <f t="shared" si="26"/>
        <v>0</v>
      </c>
    </row>
    <row r="1692" spans="1:7" ht="12.6" customHeight="1" x14ac:dyDescent="0.25">
      <c r="A1692" s="13" t="s">
        <v>1993</v>
      </c>
      <c r="B1692" s="9" t="s">
        <v>4394</v>
      </c>
      <c r="C1692" s="10" t="s">
        <v>4413</v>
      </c>
      <c r="D1692" s="11">
        <v>20</v>
      </c>
      <c r="E1692" s="9" t="s">
        <v>4655</v>
      </c>
      <c r="F1692" s="25"/>
      <c r="G1692" s="29">
        <f t="shared" si="26"/>
        <v>0</v>
      </c>
    </row>
    <row r="1693" spans="1:7" ht="12.6" customHeight="1" x14ac:dyDescent="0.25">
      <c r="A1693" s="13" t="s">
        <v>1994</v>
      </c>
      <c r="B1693" s="9" t="s">
        <v>4394</v>
      </c>
      <c r="C1693" s="10" t="s">
        <v>4415</v>
      </c>
      <c r="D1693" s="11">
        <v>5</v>
      </c>
      <c r="E1693" s="9" t="s">
        <v>4634</v>
      </c>
      <c r="F1693" s="25"/>
      <c r="G1693" s="29">
        <f t="shared" si="26"/>
        <v>0</v>
      </c>
    </row>
    <row r="1694" spans="1:7" ht="12.6" customHeight="1" x14ac:dyDescent="0.25">
      <c r="A1694" s="13" t="s">
        <v>1995</v>
      </c>
      <c r="B1694" s="9" t="s">
        <v>4394</v>
      </c>
      <c r="C1694" s="10" t="s">
        <v>4417</v>
      </c>
      <c r="D1694" s="11">
        <v>3</v>
      </c>
      <c r="E1694" s="9" t="s">
        <v>4634</v>
      </c>
      <c r="F1694" s="25"/>
      <c r="G1694" s="29">
        <f t="shared" si="26"/>
        <v>0</v>
      </c>
    </row>
    <row r="1695" spans="1:7" ht="12.6" customHeight="1" x14ac:dyDescent="0.25">
      <c r="A1695" s="13" t="s">
        <v>1996</v>
      </c>
      <c r="B1695" s="9" t="s">
        <v>4394</v>
      </c>
      <c r="C1695" s="10" t="s">
        <v>4425</v>
      </c>
      <c r="D1695" s="11">
        <v>2</v>
      </c>
      <c r="E1695" s="9" t="s">
        <v>4634</v>
      </c>
      <c r="F1695" s="25"/>
      <c r="G1695" s="29">
        <f t="shared" si="26"/>
        <v>0</v>
      </c>
    </row>
    <row r="1696" spans="1:7" ht="12.6" customHeight="1" x14ac:dyDescent="0.25">
      <c r="A1696" s="13" t="s">
        <v>1997</v>
      </c>
      <c r="B1696" s="9" t="s">
        <v>4394</v>
      </c>
      <c r="C1696" s="10" t="s">
        <v>4427</v>
      </c>
      <c r="D1696" s="11">
        <v>1</v>
      </c>
      <c r="E1696" s="9" t="s">
        <v>4634</v>
      </c>
      <c r="F1696" s="25"/>
      <c r="G1696" s="29">
        <f t="shared" si="26"/>
        <v>0</v>
      </c>
    </row>
    <row r="1697" spans="1:7" ht="12.6" customHeight="1" x14ac:dyDescent="0.25">
      <c r="A1697" s="13" t="s">
        <v>1998</v>
      </c>
      <c r="B1697" s="9" t="s">
        <v>4394</v>
      </c>
      <c r="C1697" s="10" t="s">
        <v>4435</v>
      </c>
      <c r="D1697" s="11">
        <v>2</v>
      </c>
      <c r="E1697" s="9" t="s">
        <v>4634</v>
      </c>
      <c r="F1697" s="25"/>
      <c r="G1697" s="29">
        <f t="shared" si="26"/>
        <v>0</v>
      </c>
    </row>
    <row r="1698" spans="1:7" ht="12.6" customHeight="1" x14ac:dyDescent="0.25">
      <c r="A1698" s="13" t="s">
        <v>1999</v>
      </c>
      <c r="B1698" s="9" t="s">
        <v>4394</v>
      </c>
      <c r="C1698" s="10" t="s">
        <v>4437</v>
      </c>
      <c r="D1698" s="11">
        <v>1</v>
      </c>
      <c r="E1698" s="9" t="s">
        <v>4634</v>
      </c>
      <c r="F1698" s="25"/>
      <c r="G1698" s="29">
        <f t="shared" si="26"/>
        <v>0</v>
      </c>
    </row>
    <row r="1699" spans="1:7" ht="12.6" customHeight="1" x14ac:dyDescent="0.25">
      <c r="A1699" s="13" t="s">
        <v>2000</v>
      </c>
      <c r="B1699" s="9" t="s">
        <v>4394</v>
      </c>
      <c r="C1699" s="10" t="s">
        <v>4453</v>
      </c>
      <c r="D1699" s="11">
        <v>20</v>
      </c>
      <c r="E1699" s="9" t="s">
        <v>4634</v>
      </c>
      <c r="F1699" s="25"/>
      <c r="G1699" s="29">
        <f t="shared" si="26"/>
        <v>0</v>
      </c>
    </row>
    <row r="1700" spans="1:7" ht="12.6" customHeight="1" x14ac:dyDescent="0.25">
      <c r="A1700" s="13" t="s">
        <v>2001</v>
      </c>
      <c r="B1700" s="9" t="s">
        <v>4394</v>
      </c>
      <c r="C1700" s="10" t="s">
        <v>4455</v>
      </c>
      <c r="D1700" s="11">
        <v>15</v>
      </c>
      <c r="E1700" s="9" t="s">
        <v>4634</v>
      </c>
      <c r="F1700" s="25"/>
      <c r="G1700" s="29">
        <f t="shared" si="26"/>
        <v>0</v>
      </c>
    </row>
    <row r="1701" spans="1:7" ht="12.6" customHeight="1" x14ac:dyDescent="0.25">
      <c r="A1701" s="13" t="s">
        <v>2002</v>
      </c>
      <c r="B1701" s="9" t="s">
        <v>4394</v>
      </c>
      <c r="C1701" s="10" t="s">
        <v>4457</v>
      </c>
      <c r="D1701" s="11">
        <v>12</v>
      </c>
      <c r="E1701" s="9" t="s">
        <v>4634</v>
      </c>
      <c r="F1701" s="25"/>
      <c r="G1701" s="29">
        <f t="shared" si="26"/>
        <v>0</v>
      </c>
    </row>
    <row r="1702" spans="1:7" ht="12.6" customHeight="1" x14ac:dyDescent="0.25">
      <c r="A1702" s="13" t="s">
        <v>2003</v>
      </c>
      <c r="B1702" s="9" t="s">
        <v>4394</v>
      </c>
      <c r="C1702" s="10" t="s">
        <v>4459</v>
      </c>
      <c r="D1702" s="11">
        <v>12</v>
      </c>
      <c r="E1702" s="9" t="s">
        <v>4634</v>
      </c>
      <c r="F1702" s="25"/>
      <c r="G1702" s="29">
        <f t="shared" si="26"/>
        <v>0</v>
      </c>
    </row>
    <row r="1703" spans="1:7" ht="12.6" customHeight="1" x14ac:dyDescent="0.25">
      <c r="A1703" s="13" t="s">
        <v>2004</v>
      </c>
      <c r="B1703" s="9" t="s">
        <v>4394</v>
      </c>
      <c r="C1703" s="10" t="s">
        <v>4046</v>
      </c>
      <c r="D1703" s="11">
        <v>8</v>
      </c>
      <c r="E1703" s="9" t="s">
        <v>4634</v>
      </c>
      <c r="F1703" s="25"/>
      <c r="G1703" s="29">
        <f t="shared" si="26"/>
        <v>0</v>
      </c>
    </row>
    <row r="1704" spans="1:7" ht="12.6" customHeight="1" x14ac:dyDescent="0.25">
      <c r="A1704" s="13" t="s">
        <v>2005</v>
      </c>
      <c r="B1704" s="9" t="s">
        <v>4394</v>
      </c>
      <c r="C1704" s="10" t="s">
        <v>4048</v>
      </c>
      <c r="D1704" s="11">
        <v>8</v>
      </c>
      <c r="E1704" s="9" t="s">
        <v>4634</v>
      </c>
      <c r="F1704" s="25"/>
      <c r="G1704" s="29">
        <f t="shared" si="26"/>
        <v>0</v>
      </c>
    </row>
    <row r="1705" spans="1:7" ht="12.6" customHeight="1" x14ac:dyDescent="0.25">
      <c r="A1705" s="13" t="s">
        <v>4627</v>
      </c>
      <c r="B1705" s="9" t="s">
        <v>4394</v>
      </c>
      <c r="C1705" s="10" t="s">
        <v>4051</v>
      </c>
      <c r="D1705" s="12" t="s">
        <v>4630</v>
      </c>
      <c r="E1705" s="9"/>
      <c r="F1705" s="25"/>
      <c r="G1705" s="29" t="e">
        <f t="shared" si="26"/>
        <v>#VALUE!</v>
      </c>
    </row>
    <row r="1706" spans="1:7" ht="12.6" customHeight="1" x14ac:dyDescent="0.25">
      <c r="A1706" s="13" t="s">
        <v>2006</v>
      </c>
      <c r="B1706" s="9" t="s">
        <v>4394</v>
      </c>
      <c r="C1706" s="10" t="s">
        <v>2007</v>
      </c>
      <c r="D1706" s="11">
        <v>50</v>
      </c>
      <c r="E1706" s="9" t="s">
        <v>4655</v>
      </c>
      <c r="F1706" s="25"/>
      <c r="G1706" s="29">
        <f t="shared" si="26"/>
        <v>0</v>
      </c>
    </row>
    <row r="1707" spans="1:7" ht="12.6" customHeight="1" x14ac:dyDescent="0.25">
      <c r="A1707" s="13" t="s">
        <v>2008</v>
      </c>
      <c r="B1707" s="9" t="s">
        <v>4394</v>
      </c>
      <c r="C1707" s="10" t="s">
        <v>2009</v>
      </c>
      <c r="D1707" s="11">
        <v>2</v>
      </c>
      <c r="E1707" s="9" t="s">
        <v>4634</v>
      </c>
      <c r="F1707" s="25"/>
      <c r="G1707" s="29">
        <f t="shared" si="26"/>
        <v>0</v>
      </c>
    </row>
    <row r="1708" spans="1:7" ht="12.6" customHeight="1" x14ac:dyDescent="0.25">
      <c r="A1708" s="13" t="s">
        <v>2010</v>
      </c>
      <c r="B1708" s="9" t="s">
        <v>4394</v>
      </c>
      <c r="C1708" s="10" t="s">
        <v>2011</v>
      </c>
      <c r="D1708" s="11">
        <v>12</v>
      </c>
      <c r="E1708" s="9" t="s">
        <v>4634</v>
      </c>
      <c r="F1708" s="25"/>
      <c r="G1708" s="29">
        <f t="shared" si="26"/>
        <v>0</v>
      </c>
    </row>
    <row r="1709" spans="1:7" ht="12.6" customHeight="1" x14ac:dyDescent="0.25">
      <c r="A1709" s="13" t="s">
        <v>2012</v>
      </c>
      <c r="B1709" s="9" t="s">
        <v>4394</v>
      </c>
      <c r="C1709" s="10" t="s">
        <v>4068</v>
      </c>
      <c r="D1709" s="11">
        <v>10</v>
      </c>
      <c r="E1709" s="9" t="s">
        <v>4634</v>
      </c>
      <c r="F1709" s="25"/>
      <c r="G1709" s="29">
        <f t="shared" si="26"/>
        <v>0</v>
      </c>
    </row>
    <row r="1710" spans="1:7" ht="12.6" customHeight="1" x14ac:dyDescent="0.25">
      <c r="A1710" s="13" t="s">
        <v>2013</v>
      </c>
      <c r="B1710" s="9" t="s">
        <v>4394</v>
      </c>
      <c r="C1710" s="10" t="s">
        <v>4070</v>
      </c>
      <c r="D1710" s="11">
        <v>8</v>
      </c>
      <c r="E1710" s="9" t="s">
        <v>4634</v>
      </c>
      <c r="F1710" s="25"/>
      <c r="G1710" s="29">
        <f t="shared" si="26"/>
        <v>0</v>
      </c>
    </row>
    <row r="1711" spans="1:7" ht="12.6" customHeight="1" x14ac:dyDescent="0.25">
      <c r="A1711" s="13" t="s">
        <v>2014</v>
      </c>
      <c r="B1711" s="9" t="s">
        <v>4394</v>
      </c>
      <c r="C1711" s="10" t="s">
        <v>4072</v>
      </c>
      <c r="D1711" s="11">
        <v>8</v>
      </c>
      <c r="E1711" s="9" t="s">
        <v>4634</v>
      </c>
      <c r="F1711" s="25"/>
      <c r="G1711" s="29">
        <f t="shared" si="26"/>
        <v>0</v>
      </c>
    </row>
    <row r="1712" spans="1:7" ht="12.6" customHeight="1" x14ac:dyDescent="0.25">
      <c r="A1712" s="13" t="s">
        <v>4627</v>
      </c>
      <c r="B1712" s="9" t="s">
        <v>4394</v>
      </c>
      <c r="C1712" s="10" t="s">
        <v>4073</v>
      </c>
      <c r="D1712" s="12" t="s">
        <v>4630</v>
      </c>
      <c r="E1712" s="9"/>
      <c r="F1712" s="25"/>
      <c r="G1712" s="29" t="e">
        <f t="shared" si="26"/>
        <v>#VALUE!</v>
      </c>
    </row>
    <row r="1713" spans="1:7" ht="12.6" customHeight="1" x14ac:dyDescent="0.25">
      <c r="A1713" s="13" t="s">
        <v>2015</v>
      </c>
      <c r="B1713" s="9" t="s">
        <v>4394</v>
      </c>
      <c r="C1713" s="10" t="s">
        <v>4075</v>
      </c>
      <c r="D1713" s="11">
        <v>30</v>
      </c>
      <c r="E1713" s="9" t="s">
        <v>4655</v>
      </c>
      <c r="F1713" s="25"/>
      <c r="G1713" s="29">
        <f t="shared" si="26"/>
        <v>0</v>
      </c>
    </row>
    <row r="1714" spans="1:7" ht="12.6" customHeight="1" x14ac:dyDescent="0.25">
      <c r="A1714" s="13" t="s">
        <v>2016</v>
      </c>
      <c r="B1714" s="9" t="s">
        <v>4394</v>
      </c>
      <c r="C1714" s="10" t="s">
        <v>4077</v>
      </c>
      <c r="D1714" s="11">
        <v>30</v>
      </c>
      <c r="E1714" s="9" t="s">
        <v>4655</v>
      </c>
      <c r="F1714" s="25"/>
      <c r="G1714" s="29">
        <f t="shared" si="26"/>
        <v>0</v>
      </c>
    </row>
    <row r="1715" spans="1:7" ht="12.6" customHeight="1" x14ac:dyDescent="0.25">
      <c r="A1715" s="13" t="s">
        <v>2017</v>
      </c>
      <c r="B1715" s="9" t="s">
        <v>4394</v>
      </c>
      <c r="C1715" s="10" t="s">
        <v>4079</v>
      </c>
      <c r="D1715" s="11">
        <v>20</v>
      </c>
      <c r="E1715" s="9" t="s">
        <v>4655</v>
      </c>
      <c r="F1715" s="25"/>
      <c r="G1715" s="29">
        <f t="shared" si="26"/>
        <v>0</v>
      </c>
    </row>
    <row r="1716" spans="1:7" ht="12.6" customHeight="1" x14ac:dyDescent="0.25">
      <c r="A1716" s="13" t="s">
        <v>2018</v>
      </c>
      <c r="B1716" s="9" t="s">
        <v>4394</v>
      </c>
      <c r="C1716" s="10" t="s">
        <v>2019</v>
      </c>
      <c r="D1716" s="11">
        <v>40</v>
      </c>
      <c r="E1716" s="9" t="s">
        <v>4655</v>
      </c>
      <c r="F1716" s="25"/>
      <c r="G1716" s="29">
        <f t="shared" si="26"/>
        <v>0</v>
      </c>
    </row>
    <row r="1717" spans="1:7" ht="12.6" customHeight="1" x14ac:dyDescent="0.25">
      <c r="A1717" s="13" t="s">
        <v>2020</v>
      </c>
      <c r="B1717" s="9" t="s">
        <v>4394</v>
      </c>
      <c r="C1717" s="10" t="s">
        <v>4091</v>
      </c>
      <c r="D1717" s="11">
        <v>30</v>
      </c>
      <c r="E1717" s="9" t="s">
        <v>4655</v>
      </c>
      <c r="F1717" s="25"/>
      <c r="G1717" s="29">
        <f t="shared" si="26"/>
        <v>0</v>
      </c>
    </row>
    <row r="1718" spans="1:7" ht="12.6" customHeight="1" x14ac:dyDescent="0.25">
      <c r="A1718" s="13" t="s">
        <v>2021</v>
      </c>
      <c r="B1718" s="9" t="s">
        <v>4394</v>
      </c>
      <c r="C1718" s="10" t="s">
        <v>4093</v>
      </c>
      <c r="D1718" s="11">
        <v>20</v>
      </c>
      <c r="E1718" s="9" t="s">
        <v>4655</v>
      </c>
      <c r="F1718" s="25"/>
      <c r="G1718" s="29">
        <f t="shared" si="26"/>
        <v>0</v>
      </c>
    </row>
    <row r="1719" spans="1:7" ht="12.6" customHeight="1" x14ac:dyDescent="0.25">
      <c r="A1719" s="13" t="s">
        <v>2022</v>
      </c>
      <c r="B1719" s="9" t="s">
        <v>4394</v>
      </c>
      <c r="C1719" s="10" t="s">
        <v>2023</v>
      </c>
      <c r="D1719" s="11">
        <v>30</v>
      </c>
      <c r="E1719" s="9" t="s">
        <v>4655</v>
      </c>
      <c r="F1719" s="25"/>
      <c r="G1719" s="29">
        <f t="shared" si="26"/>
        <v>0</v>
      </c>
    </row>
    <row r="1720" spans="1:7" ht="12.6" customHeight="1" x14ac:dyDescent="0.25">
      <c r="A1720" s="13" t="s">
        <v>2024</v>
      </c>
      <c r="B1720" s="9" t="s">
        <v>4394</v>
      </c>
      <c r="C1720" s="10" t="s">
        <v>4099</v>
      </c>
      <c r="D1720" s="14">
        <v>50</v>
      </c>
      <c r="E1720" s="9" t="s">
        <v>4655</v>
      </c>
      <c r="F1720" s="25">
        <v>9.58</v>
      </c>
      <c r="G1720" s="29">
        <f t="shared" si="26"/>
        <v>479</v>
      </c>
    </row>
    <row r="1721" spans="1:7" ht="12.6" customHeight="1" x14ac:dyDescent="0.25">
      <c r="A1721" s="13" t="s">
        <v>2025</v>
      </c>
      <c r="B1721" s="9" t="s">
        <v>4394</v>
      </c>
      <c r="C1721" s="10" t="s">
        <v>4101</v>
      </c>
      <c r="D1721" s="14">
        <v>320</v>
      </c>
      <c r="E1721" s="9" t="s">
        <v>4634</v>
      </c>
      <c r="F1721" s="25">
        <v>0.5625</v>
      </c>
      <c r="G1721" s="29">
        <f t="shared" si="26"/>
        <v>180</v>
      </c>
    </row>
    <row r="1722" spans="1:7" ht="12.6" customHeight="1" x14ac:dyDescent="0.25">
      <c r="A1722" s="13" t="s">
        <v>2026</v>
      </c>
      <c r="B1722" s="9" t="s">
        <v>4394</v>
      </c>
      <c r="C1722" s="10" t="s">
        <v>4103</v>
      </c>
      <c r="D1722" s="14">
        <v>250</v>
      </c>
      <c r="E1722" s="9" t="s">
        <v>4634</v>
      </c>
      <c r="F1722" s="25">
        <v>0.67500000000000004</v>
      </c>
      <c r="G1722" s="29">
        <f t="shared" si="26"/>
        <v>168.75</v>
      </c>
    </row>
    <row r="1723" spans="1:7" ht="12.6" customHeight="1" x14ac:dyDescent="0.25">
      <c r="A1723" s="13" t="s">
        <v>2027</v>
      </c>
      <c r="B1723" s="9" t="s">
        <v>4118</v>
      </c>
      <c r="C1723" s="10" t="s">
        <v>4116</v>
      </c>
      <c r="D1723" s="14">
        <v>2</v>
      </c>
      <c r="E1723" s="9" t="s">
        <v>4634</v>
      </c>
      <c r="F1723" s="25">
        <v>13.125</v>
      </c>
      <c r="G1723" s="29">
        <f t="shared" si="26"/>
        <v>26.25</v>
      </c>
    </row>
    <row r="1724" spans="1:7" ht="12.6" customHeight="1" x14ac:dyDescent="0.25">
      <c r="A1724" s="13" t="s">
        <v>2028</v>
      </c>
      <c r="B1724" s="9" t="s">
        <v>4118</v>
      </c>
      <c r="C1724" s="10" t="s">
        <v>4119</v>
      </c>
      <c r="D1724" s="14">
        <v>30</v>
      </c>
      <c r="E1724" s="9" t="s">
        <v>4655</v>
      </c>
      <c r="F1724" s="25">
        <v>7.875</v>
      </c>
      <c r="G1724" s="29">
        <f t="shared" si="26"/>
        <v>236.25</v>
      </c>
    </row>
    <row r="1725" spans="1:7" ht="12.6" customHeight="1" x14ac:dyDescent="0.25">
      <c r="A1725" s="13" t="s">
        <v>2029</v>
      </c>
      <c r="B1725" s="9" t="s">
        <v>4118</v>
      </c>
      <c r="C1725" s="10" t="s">
        <v>4121</v>
      </c>
      <c r="D1725" s="14">
        <v>10</v>
      </c>
      <c r="E1725" s="9" t="s">
        <v>4634</v>
      </c>
      <c r="F1725" s="25">
        <v>2.3624999999999998</v>
      </c>
      <c r="G1725" s="29">
        <f t="shared" si="26"/>
        <v>23.625</v>
      </c>
    </row>
    <row r="1726" spans="1:7" ht="12.6" customHeight="1" x14ac:dyDescent="0.25">
      <c r="A1726" s="13" t="s">
        <v>2030</v>
      </c>
      <c r="B1726" s="9" t="s">
        <v>4118</v>
      </c>
      <c r="C1726" s="10" t="s">
        <v>4123</v>
      </c>
      <c r="D1726" s="14">
        <v>400</v>
      </c>
      <c r="E1726" s="9" t="s">
        <v>4634</v>
      </c>
      <c r="F1726" s="25">
        <v>0.7</v>
      </c>
      <c r="G1726" s="29">
        <f t="shared" si="26"/>
        <v>280</v>
      </c>
    </row>
    <row r="1727" spans="1:7" ht="12.6" customHeight="1" x14ac:dyDescent="0.25">
      <c r="A1727" s="13" t="s">
        <v>2031</v>
      </c>
      <c r="B1727" s="9" t="s">
        <v>4118</v>
      </c>
      <c r="C1727" s="10" t="s">
        <v>4125</v>
      </c>
      <c r="D1727" s="14">
        <v>1000</v>
      </c>
      <c r="E1727" s="9" t="s">
        <v>4634</v>
      </c>
      <c r="F1727" s="25">
        <v>0.8</v>
      </c>
      <c r="G1727" s="29">
        <f t="shared" si="26"/>
        <v>800</v>
      </c>
    </row>
    <row r="1728" spans="1:7" ht="12.6" customHeight="1" x14ac:dyDescent="0.25">
      <c r="A1728" s="13" t="s">
        <v>2032</v>
      </c>
      <c r="B1728" s="9" t="s">
        <v>4118</v>
      </c>
      <c r="C1728" s="10" t="s">
        <v>4127</v>
      </c>
      <c r="D1728" s="14">
        <v>250</v>
      </c>
      <c r="E1728" s="9" t="s">
        <v>4634</v>
      </c>
      <c r="F1728" s="25">
        <v>0.6</v>
      </c>
      <c r="G1728" s="29">
        <f t="shared" si="26"/>
        <v>150</v>
      </c>
    </row>
    <row r="1729" spans="1:7" ht="12.6" customHeight="1" x14ac:dyDescent="0.25">
      <c r="A1729" s="13" t="s">
        <v>2033</v>
      </c>
      <c r="B1729" s="9" t="s">
        <v>4118</v>
      </c>
      <c r="C1729" s="10" t="s">
        <v>4129</v>
      </c>
      <c r="D1729" s="14">
        <v>150</v>
      </c>
      <c r="E1729" s="9" t="s">
        <v>4634</v>
      </c>
      <c r="F1729" s="25">
        <v>0.6</v>
      </c>
      <c r="G1729" s="29">
        <f t="shared" si="26"/>
        <v>90</v>
      </c>
    </row>
    <row r="1730" spans="1:7" ht="12.6" customHeight="1" x14ac:dyDescent="0.25">
      <c r="A1730" s="13" t="s">
        <v>4627</v>
      </c>
      <c r="B1730" s="9" t="s">
        <v>4130</v>
      </c>
      <c r="C1730" s="10" t="s">
        <v>4131</v>
      </c>
      <c r="D1730" s="12" t="s">
        <v>4630</v>
      </c>
      <c r="E1730" s="9"/>
      <c r="F1730" s="25"/>
      <c r="G1730" s="29" t="e">
        <f t="shared" si="26"/>
        <v>#VALUE!</v>
      </c>
    </row>
    <row r="1731" spans="1:7" ht="12.6" customHeight="1" x14ac:dyDescent="0.25">
      <c r="A1731" s="13" t="s">
        <v>2034</v>
      </c>
      <c r="B1731" s="9" t="s">
        <v>4130</v>
      </c>
      <c r="C1731" s="10" t="s">
        <v>4135</v>
      </c>
      <c r="D1731" s="14">
        <v>20</v>
      </c>
      <c r="E1731" s="9" t="s">
        <v>4655</v>
      </c>
      <c r="F1731" s="25">
        <v>4.3499999999999996</v>
      </c>
      <c r="G1731" s="29">
        <f t="shared" ref="G1731:G1794" si="27">F1731*D1731</f>
        <v>87</v>
      </c>
    </row>
    <row r="1732" spans="1:7" ht="12.6" customHeight="1" x14ac:dyDescent="0.25">
      <c r="A1732" s="13" t="s">
        <v>2035</v>
      </c>
      <c r="B1732" s="9" t="s">
        <v>4130</v>
      </c>
      <c r="C1732" s="10" t="s">
        <v>4137</v>
      </c>
      <c r="D1732" s="14">
        <v>10</v>
      </c>
      <c r="E1732" s="9" t="s">
        <v>4655</v>
      </c>
      <c r="F1732" s="25">
        <v>5.4749999999999996</v>
      </c>
      <c r="G1732" s="29">
        <f t="shared" si="27"/>
        <v>54.75</v>
      </c>
    </row>
    <row r="1733" spans="1:7" ht="12.6" customHeight="1" x14ac:dyDescent="0.25">
      <c r="A1733" s="13" t="s">
        <v>2036</v>
      </c>
      <c r="B1733" s="9" t="s">
        <v>4130</v>
      </c>
      <c r="C1733" s="10" t="s">
        <v>4141</v>
      </c>
      <c r="D1733" s="14">
        <v>50</v>
      </c>
      <c r="E1733" s="9" t="s">
        <v>4655</v>
      </c>
      <c r="F1733" s="25">
        <v>2.4749999999999996</v>
      </c>
      <c r="G1733" s="29">
        <f t="shared" si="27"/>
        <v>123.74999999999999</v>
      </c>
    </row>
    <row r="1734" spans="1:7" ht="12.6" customHeight="1" x14ac:dyDescent="0.25">
      <c r="A1734" s="13" t="s">
        <v>4627</v>
      </c>
      <c r="B1734" s="9" t="s">
        <v>4130</v>
      </c>
      <c r="C1734" s="10" t="s">
        <v>4142</v>
      </c>
      <c r="D1734" s="12" t="s">
        <v>4630</v>
      </c>
      <c r="E1734" s="9"/>
      <c r="F1734" s="25"/>
      <c r="G1734" s="29" t="e">
        <f t="shared" si="27"/>
        <v>#VALUE!</v>
      </c>
    </row>
    <row r="1735" spans="1:7" ht="12.6" customHeight="1" x14ac:dyDescent="0.25">
      <c r="A1735" s="13" t="s">
        <v>2037</v>
      </c>
      <c r="B1735" s="9" t="s">
        <v>4130</v>
      </c>
      <c r="C1735" s="10" t="s">
        <v>4144</v>
      </c>
      <c r="D1735" s="14">
        <v>10</v>
      </c>
      <c r="E1735" s="9" t="s">
        <v>4655</v>
      </c>
      <c r="F1735" s="25">
        <v>5.68</v>
      </c>
      <c r="G1735" s="29">
        <f t="shared" si="27"/>
        <v>56.8</v>
      </c>
    </row>
    <row r="1736" spans="1:7" ht="12.6" customHeight="1" x14ac:dyDescent="0.25">
      <c r="A1736" s="13" t="s">
        <v>2038</v>
      </c>
      <c r="B1736" s="9" t="s">
        <v>4130</v>
      </c>
      <c r="C1736" s="10" t="s">
        <v>4146</v>
      </c>
      <c r="D1736" s="14">
        <v>1</v>
      </c>
      <c r="E1736" s="9" t="s">
        <v>4634</v>
      </c>
      <c r="F1736" s="25">
        <v>1.7999999999999998</v>
      </c>
      <c r="G1736" s="29">
        <f t="shared" si="27"/>
        <v>1.7999999999999998</v>
      </c>
    </row>
    <row r="1737" spans="1:7" ht="12.6" customHeight="1" x14ac:dyDescent="0.25">
      <c r="A1737" s="13" t="s">
        <v>2039</v>
      </c>
      <c r="B1737" s="9" t="s">
        <v>4130</v>
      </c>
      <c r="C1737" s="10" t="s">
        <v>4148</v>
      </c>
      <c r="D1737" s="14">
        <v>2</v>
      </c>
      <c r="E1737" s="9" t="s">
        <v>4634</v>
      </c>
      <c r="F1737" s="25">
        <v>2.0625</v>
      </c>
      <c r="G1737" s="29">
        <f t="shared" si="27"/>
        <v>4.125</v>
      </c>
    </row>
    <row r="1738" spans="1:7" ht="12.6" customHeight="1" x14ac:dyDescent="0.25">
      <c r="A1738" s="13" t="s">
        <v>2040</v>
      </c>
      <c r="B1738" s="9" t="s">
        <v>4130</v>
      </c>
      <c r="C1738" s="10" t="s">
        <v>4150</v>
      </c>
      <c r="D1738" s="14">
        <v>2</v>
      </c>
      <c r="E1738" s="9" t="s">
        <v>4634</v>
      </c>
      <c r="F1738" s="25">
        <v>2.0625</v>
      </c>
      <c r="G1738" s="29">
        <f t="shared" si="27"/>
        <v>4.125</v>
      </c>
    </row>
    <row r="1739" spans="1:7" ht="12.6" customHeight="1" x14ac:dyDescent="0.25">
      <c r="A1739" s="13" t="s">
        <v>2041</v>
      </c>
      <c r="B1739" s="9" t="s">
        <v>4130</v>
      </c>
      <c r="C1739" s="10" t="s">
        <v>4152</v>
      </c>
      <c r="D1739" s="14">
        <v>2</v>
      </c>
      <c r="E1739" s="9" t="s">
        <v>4634</v>
      </c>
      <c r="F1739" s="25">
        <v>3.375</v>
      </c>
      <c r="G1739" s="29">
        <f t="shared" si="27"/>
        <v>6.75</v>
      </c>
    </row>
    <row r="1740" spans="1:7" ht="12.6" customHeight="1" x14ac:dyDescent="0.25">
      <c r="A1740" s="13" t="s">
        <v>2042</v>
      </c>
      <c r="B1740" s="9" t="s">
        <v>4130</v>
      </c>
      <c r="C1740" s="10" t="s">
        <v>4154</v>
      </c>
      <c r="D1740" s="14">
        <v>4</v>
      </c>
      <c r="E1740" s="9" t="s">
        <v>4634</v>
      </c>
      <c r="F1740" s="25">
        <v>1.3875000000000002</v>
      </c>
      <c r="G1740" s="29">
        <f t="shared" si="27"/>
        <v>5.5500000000000007</v>
      </c>
    </row>
    <row r="1741" spans="1:7" ht="12.6" customHeight="1" x14ac:dyDescent="0.25">
      <c r="A1741" s="13" t="s">
        <v>2043</v>
      </c>
      <c r="B1741" s="9" t="s">
        <v>4130</v>
      </c>
      <c r="C1741" s="10" t="s">
        <v>4156</v>
      </c>
      <c r="D1741" s="14">
        <v>12</v>
      </c>
      <c r="E1741" s="9" t="s">
        <v>4634</v>
      </c>
      <c r="F1741" s="25">
        <v>0.78750000000000009</v>
      </c>
      <c r="G1741" s="29">
        <f t="shared" si="27"/>
        <v>9.4500000000000011</v>
      </c>
    </row>
    <row r="1742" spans="1:7" ht="12.6" customHeight="1" x14ac:dyDescent="0.25">
      <c r="A1742" s="13" t="s">
        <v>2044</v>
      </c>
      <c r="B1742" s="9" t="s">
        <v>4158</v>
      </c>
      <c r="C1742" s="10" t="s">
        <v>4159</v>
      </c>
      <c r="D1742" s="14">
        <v>200</v>
      </c>
      <c r="E1742" s="9" t="s">
        <v>4655</v>
      </c>
      <c r="F1742" s="25">
        <v>1.4475</v>
      </c>
      <c r="G1742" s="29">
        <f t="shared" si="27"/>
        <v>289.5</v>
      </c>
    </row>
    <row r="1743" spans="1:7" ht="12.6" customHeight="1" x14ac:dyDescent="0.25">
      <c r="A1743" s="13" t="s">
        <v>2045</v>
      </c>
      <c r="B1743" s="9" t="s">
        <v>4158</v>
      </c>
      <c r="C1743" s="10" t="s">
        <v>4161</v>
      </c>
      <c r="D1743" s="14">
        <v>200</v>
      </c>
      <c r="E1743" s="9" t="s">
        <v>4655</v>
      </c>
      <c r="F1743" s="25">
        <v>1.44</v>
      </c>
      <c r="G1743" s="29">
        <f t="shared" si="27"/>
        <v>288</v>
      </c>
    </row>
    <row r="1744" spans="1:7" ht="12.6" customHeight="1" x14ac:dyDescent="0.25">
      <c r="A1744" s="13" t="s">
        <v>2046</v>
      </c>
      <c r="B1744" s="9" t="s">
        <v>4158</v>
      </c>
      <c r="C1744" s="10" t="s">
        <v>4163</v>
      </c>
      <c r="D1744" s="14">
        <v>150</v>
      </c>
      <c r="E1744" s="9" t="s">
        <v>4655</v>
      </c>
      <c r="F1744" s="25">
        <v>1.7925</v>
      </c>
      <c r="G1744" s="29">
        <f t="shared" si="27"/>
        <v>268.875</v>
      </c>
    </row>
    <row r="1745" spans="1:7" ht="12.6" customHeight="1" x14ac:dyDescent="0.25">
      <c r="A1745" s="13" t="s">
        <v>2047</v>
      </c>
      <c r="B1745" s="9" t="s">
        <v>4158</v>
      </c>
      <c r="C1745" s="10" t="s">
        <v>2048</v>
      </c>
      <c r="D1745" s="14">
        <v>40</v>
      </c>
      <c r="E1745" s="9" t="s">
        <v>4655</v>
      </c>
      <c r="F1745" s="25">
        <v>2.6399999999999997</v>
      </c>
      <c r="G1745" s="29">
        <f t="shared" si="27"/>
        <v>105.6</v>
      </c>
    </row>
    <row r="1746" spans="1:7" ht="12.6" customHeight="1" x14ac:dyDescent="0.25">
      <c r="A1746" s="13" t="s">
        <v>2049</v>
      </c>
      <c r="B1746" s="9" t="s">
        <v>4158</v>
      </c>
      <c r="C1746" s="10" t="s">
        <v>4165</v>
      </c>
      <c r="D1746" s="14">
        <v>100</v>
      </c>
      <c r="E1746" s="9" t="s">
        <v>4655</v>
      </c>
      <c r="F1746" s="25">
        <v>0.67999999999999994</v>
      </c>
      <c r="G1746" s="29">
        <f t="shared" si="27"/>
        <v>68</v>
      </c>
    </row>
    <row r="1747" spans="1:7" ht="12.6" customHeight="1" x14ac:dyDescent="0.25">
      <c r="A1747" s="13" t="s">
        <v>2050</v>
      </c>
      <c r="B1747" s="9" t="s">
        <v>4167</v>
      </c>
      <c r="C1747" s="10" t="s">
        <v>4168</v>
      </c>
      <c r="D1747" s="14">
        <v>25</v>
      </c>
      <c r="E1747" s="9" t="s">
        <v>4655</v>
      </c>
      <c r="F1747" s="25">
        <v>4</v>
      </c>
      <c r="G1747" s="29">
        <f t="shared" si="27"/>
        <v>100</v>
      </c>
    </row>
    <row r="1748" spans="1:7" ht="12.6" customHeight="1" x14ac:dyDescent="0.25">
      <c r="A1748" s="13" t="s">
        <v>2051</v>
      </c>
      <c r="B1748" s="9" t="s">
        <v>4167</v>
      </c>
      <c r="C1748" s="10" t="s">
        <v>4170</v>
      </c>
      <c r="D1748" s="14">
        <v>25</v>
      </c>
      <c r="E1748" s="9" t="s">
        <v>4655</v>
      </c>
      <c r="F1748" s="25">
        <v>5</v>
      </c>
      <c r="G1748" s="29">
        <f t="shared" si="27"/>
        <v>125</v>
      </c>
    </row>
    <row r="1749" spans="1:7" ht="12.6" customHeight="1" x14ac:dyDescent="0.25">
      <c r="A1749" s="13" t="s">
        <v>2052</v>
      </c>
      <c r="B1749" s="9" t="s">
        <v>4158</v>
      </c>
      <c r="C1749" s="10" t="s">
        <v>4172</v>
      </c>
      <c r="D1749" s="14">
        <v>300</v>
      </c>
      <c r="E1749" s="9" t="s">
        <v>4655</v>
      </c>
      <c r="F1749" s="25">
        <v>1.8824999999999998</v>
      </c>
      <c r="G1749" s="29">
        <f t="shared" si="27"/>
        <v>564.75</v>
      </c>
    </row>
    <row r="1750" spans="1:7" ht="12.6" customHeight="1" x14ac:dyDescent="0.25">
      <c r="A1750" s="13" t="s">
        <v>2053</v>
      </c>
      <c r="B1750" s="9" t="s">
        <v>4158</v>
      </c>
      <c r="C1750" s="10" t="s">
        <v>4174</v>
      </c>
      <c r="D1750" s="14">
        <v>250</v>
      </c>
      <c r="E1750" s="9" t="s">
        <v>4655</v>
      </c>
      <c r="F1750" s="25">
        <v>1.9950000000000001</v>
      </c>
      <c r="G1750" s="29">
        <f t="shared" si="27"/>
        <v>498.75</v>
      </c>
    </row>
    <row r="1751" spans="1:7" ht="12.6" customHeight="1" x14ac:dyDescent="0.25">
      <c r="A1751" s="13" t="s">
        <v>2054</v>
      </c>
      <c r="B1751" s="9" t="s">
        <v>4158</v>
      </c>
      <c r="C1751" s="10" t="s">
        <v>4176</v>
      </c>
      <c r="D1751" s="14">
        <v>160</v>
      </c>
      <c r="E1751" s="9" t="s">
        <v>4655</v>
      </c>
      <c r="F1751" s="25">
        <v>2.1825000000000001</v>
      </c>
      <c r="G1751" s="29">
        <f t="shared" si="27"/>
        <v>349.20000000000005</v>
      </c>
    </row>
    <row r="1752" spans="1:7" ht="12.6" customHeight="1" x14ac:dyDescent="0.25">
      <c r="A1752" s="13" t="s">
        <v>2055</v>
      </c>
      <c r="B1752" s="9" t="s">
        <v>4158</v>
      </c>
      <c r="C1752" s="10" t="s">
        <v>4178</v>
      </c>
      <c r="D1752" s="14">
        <v>120</v>
      </c>
      <c r="E1752" s="9" t="s">
        <v>4655</v>
      </c>
      <c r="F1752" s="25">
        <v>2.79</v>
      </c>
      <c r="G1752" s="29">
        <f t="shared" si="27"/>
        <v>334.8</v>
      </c>
    </row>
    <row r="1753" spans="1:7" ht="12.6" customHeight="1" x14ac:dyDescent="0.25">
      <c r="A1753" s="13" t="s">
        <v>2056</v>
      </c>
      <c r="B1753" s="9" t="s">
        <v>4158</v>
      </c>
      <c r="C1753" s="10" t="s">
        <v>4180</v>
      </c>
      <c r="D1753" s="14">
        <v>100</v>
      </c>
      <c r="E1753" s="9" t="s">
        <v>4655</v>
      </c>
      <c r="F1753" s="25">
        <v>3.1574999999999998</v>
      </c>
      <c r="G1753" s="29">
        <f t="shared" si="27"/>
        <v>315.75</v>
      </c>
    </row>
    <row r="1754" spans="1:7" ht="12.6" customHeight="1" x14ac:dyDescent="0.25">
      <c r="A1754" s="13" t="s">
        <v>2057</v>
      </c>
      <c r="B1754" s="9" t="s">
        <v>4158</v>
      </c>
      <c r="C1754" s="10" t="s">
        <v>4182</v>
      </c>
      <c r="D1754" s="14">
        <v>70</v>
      </c>
      <c r="E1754" s="9" t="s">
        <v>4655</v>
      </c>
      <c r="F1754" s="25">
        <v>3.8249999999999997</v>
      </c>
      <c r="G1754" s="29">
        <f t="shared" si="27"/>
        <v>267.75</v>
      </c>
    </row>
    <row r="1755" spans="1:7" ht="12.6" customHeight="1" x14ac:dyDescent="0.25">
      <c r="A1755" s="13" t="s">
        <v>2058</v>
      </c>
      <c r="B1755" s="9" t="s">
        <v>4158</v>
      </c>
      <c r="C1755" s="10" t="s">
        <v>4184</v>
      </c>
      <c r="D1755" s="14">
        <v>50</v>
      </c>
      <c r="E1755" s="9" t="s">
        <v>4655</v>
      </c>
      <c r="F1755" s="25">
        <v>4.3049999999999997</v>
      </c>
      <c r="G1755" s="29">
        <f t="shared" si="27"/>
        <v>215.25</v>
      </c>
    </row>
    <row r="1756" spans="1:7" ht="12.6" customHeight="1" x14ac:dyDescent="0.25">
      <c r="A1756" s="13" t="s">
        <v>4627</v>
      </c>
      <c r="B1756" s="9" t="s">
        <v>4185</v>
      </c>
      <c r="C1756" s="10" t="s">
        <v>4186</v>
      </c>
      <c r="D1756" s="12" t="s">
        <v>4630</v>
      </c>
      <c r="E1756" s="9"/>
      <c r="F1756" s="25"/>
      <c r="G1756" s="29" t="e">
        <f t="shared" si="27"/>
        <v>#VALUE!</v>
      </c>
    </row>
    <row r="1757" spans="1:7" ht="12.6" customHeight="1" x14ac:dyDescent="0.25">
      <c r="A1757" s="13" t="s">
        <v>4627</v>
      </c>
      <c r="B1757" s="9" t="s">
        <v>4185</v>
      </c>
      <c r="C1757" s="10" t="s">
        <v>4187</v>
      </c>
      <c r="D1757" s="12" t="s">
        <v>4630</v>
      </c>
      <c r="E1757" s="9"/>
      <c r="F1757" s="25"/>
      <c r="G1757" s="29" t="e">
        <f t="shared" si="27"/>
        <v>#VALUE!</v>
      </c>
    </row>
    <row r="1758" spans="1:7" ht="12.6" customHeight="1" x14ac:dyDescent="0.25">
      <c r="A1758" s="13" t="s">
        <v>4627</v>
      </c>
      <c r="B1758" s="9" t="s">
        <v>4185</v>
      </c>
      <c r="C1758" s="10" t="s">
        <v>4188</v>
      </c>
      <c r="D1758" s="12" t="s">
        <v>4630</v>
      </c>
      <c r="E1758" s="9"/>
      <c r="F1758" s="25"/>
      <c r="G1758" s="29" t="e">
        <f t="shared" si="27"/>
        <v>#VALUE!</v>
      </c>
    </row>
    <row r="1759" spans="1:7" ht="12.6" customHeight="1" x14ac:dyDescent="0.25">
      <c r="A1759" s="13" t="s">
        <v>4627</v>
      </c>
      <c r="B1759" s="9" t="s">
        <v>4185</v>
      </c>
      <c r="C1759" s="10" t="s">
        <v>4189</v>
      </c>
      <c r="D1759" s="12" t="s">
        <v>4630</v>
      </c>
      <c r="E1759" s="9"/>
      <c r="F1759" s="25"/>
      <c r="G1759" s="29" t="e">
        <f t="shared" si="27"/>
        <v>#VALUE!</v>
      </c>
    </row>
    <row r="1760" spans="1:7" ht="12.6" customHeight="1" x14ac:dyDescent="0.25">
      <c r="A1760" s="13" t="s">
        <v>4627</v>
      </c>
      <c r="B1760" s="9" t="s">
        <v>4185</v>
      </c>
      <c r="C1760" s="10" t="s">
        <v>4190</v>
      </c>
      <c r="D1760" s="12" t="s">
        <v>4630</v>
      </c>
      <c r="E1760" s="9"/>
      <c r="F1760" s="25"/>
      <c r="G1760" s="29" t="e">
        <f t="shared" si="27"/>
        <v>#VALUE!</v>
      </c>
    </row>
    <row r="1761" spans="1:7" ht="12.6" customHeight="1" x14ac:dyDescent="0.25">
      <c r="A1761" s="13" t="s">
        <v>4627</v>
      </c>
      <c r="B1761" s="9" t="s">
        <v>4185</v>
      </c>
      <c r="C1761" s="10" t="s">
        <v>4191</v>
      </c>
      <c r="D1761" s="12" t="s">
        <v>4630</v>
      </c>
      <c r="E1761" s="9"/>
      <c r="F1761" s="25"/>
      <c r="G1761" s="29" t="e">
        <f t="shared" si="27"/>
        <v>#VALUE!</v>
      </c>
    </row>
    <row r="1762" spans="1:7" ht="12.6" customHeight="1" x14ac:dyDescent="0.25">
      <c r="A1762" s="13" t="s">
        <v>4627</v>
      </c>
      <c r="B1762" s="9" t="s">
        <v>4185</v>
      </c>
      <c r="C1762" s="10" t="s">
        <v>4192</v>
      </c>
      <c r="D1762" s="12" t="s">
        <v>4630</v>
      </c>
      <c r="E1762" s="9"/>
      <c r="F1762" s="25"/>
      <c r="G1762" s="29" t="e">
        <f t="shared" si="27"/>
        <v>#VALUE!</v>
      </c>
    </row>
    <row r="1763" spans="1:7" ht="12.6" customHeight="1" x14ac:dyDescent="0.25">
      <c r="A1763" s="13" t="s">
        <v>4627</v>
      </c>
      <c r="B1763" s="9" t="s">
        <v>4185</v>
      </c>
      <c r="C1763" s="10" t="s">
        <v>4193</v>
      </c>
      <c r="D1763" s="12" t="s">
        <v>4630</v>
      </c>
      <c r="E1763" s="9"/>
      <c r="F1763" s="25"/>
      <c r="G1763" s="29" t="e">
        <f t="shared" si="27"/>
        <v>#VALUE!</v>
      </c>
    </row>
    <row r="1764" spans="1:7" ht="12.6" customHeight="1" x14ac:dyDescent="0.25">
      <c r="A1764" s="13" t="s">
        <v>4627</v>
      </c>
      <c r="B1764" s="9" t="s">
        <v>4185</v>
      </c>
      <c r="C1764" s="10" t="s">
        <v>4194</v>
      </c>
      <c r="D1764" s="12" t="s">
        <v>4630</v>
      </c>
      <c r="E1764" s="9"/>
      <c r="F1764" s="25"/>
      <c r="G1764" s="29" t="e">
        <f t="shared" si="27"/>
        <v>#VALUE!</v>
      </c>
    </row>
    <row r="1765" spans="1:7" ht="12.6" customHeight="1" x14ac:dyDescent="0.25">
      <c r="A1765" s="13" t="s">
        <v>2059</v>
      </c>
      <c r="B1765" s="9" t="s">
        <v>4185</v>
      </c>
      <c r="C1765" s="10" t="s">
        <v>4196</v>
      </c>
      <c r="D1765" s="14">
        <v>120</v>
      </c>
      <c r="E1765" s="9" t="s">
        <v>4655</v>
      </c>
      <c r="F1765" s="25">
        <v>3.2399999999999998</v>
      </c>
      <c r="G1765" s="29">
        <f t="shared" si="27"/>
        <v>388.79999999999995</v>
      </c>
    </row>
    <row r="1766" spans="1:7" ht="12.6" customHeight="1" x14ac:dyDescent="0.25">
      <c r="A1766" s="13" t="s">
        <v>2060</v>
      </c>
      <c r="B1766" s="9" t="s">
        <v>4185</v>
      </c>
      <c r="C1766" s="10" t="s">
        <v>4198</v>
      </c>
      <c r="D1766" s="14">
        <v>80</v>
      </c>
      <c r="E1766" s="9" t="s">
        <v>4655</v>
      </c>
      <c r="F1766" s="25">
        <v>3.2399999999999998</v>
      </c>
      <c r="G1766" s="29">
        <f t="shared" si="27"/>
        <v>259.2</v>
      </c>
    </row>
    <row r="1767" spans="1:7" ht="12.6" customHeight="1" x14ac:dyDescent="0.25">
      <c r="A1767" s="13" t="s">
        <v>2061</v>
      </c>
      <c r="B1767" s="9" t="s">
        <v>4185</v>
      </c>
      <c r="C1767" s="10" t="s">
        <v>4202</v>
      </c>
      <c r="D1767" s="14">
        <v>100</v>
      </c>
      <c r="E1767" s="9" t="s">
        <v>4655</v>
      </c>
      <c r="F1767" s="25">
        <v>3.2399999999999998</v>
      </c>
      <c r="G1767" s="29">
        <f t="shared" si="27"/>
        <v>324</v>
      </c>
    </row>
    <row r="1768" spans="1:7" ht="12.6" customHeight="1" x14ac:dyDescent="0.25">
      <c r="A1768" s="13" t="s">
        <v>2062</v>
      </c>
      <c r="B1768" s="9" t="s">
        <v>4185</v>
      </c>
      <c r="C1768" s="10" t="s">
        <v>4204</v>
      </c>
      <c r="D1768" s="14">
        <v>60</v>
      </c>
      <c r="E1768" s="9" t="s">
        <v>4655</v>
      </c>
      <c r="F1768" s="25">
        <v>3.3600000000000003</v>
      </c>
      <c r="G1768" s="29">
        <f t="shared" si="27"/>
        <v>201.60000000000002</v>
      </c>
    </row>
    <row r="1769" spans="1:7" ht="12.6" customHeight="1" x14ac:dyDescent="0.25">
      <c r="A1769" s="13" t="s">
        <v>2063</v>
      </c>
      <c r="B1769" s="9" t="s">
        <v>4185</v>
      </c>
      <c r="C1769" s="10" t="s">
        <v>4206</v>
      </c>
      <c r="D1769" s="14">
        <v>30</v>
      </c>
      <c r="E1769" s="9" t="s">
        <v>4655</v>
      </c>
      <c r="F1769" s="25">
        <v>3.6799999999999997</v>
      </c>
      <c r="G1769" s="29">
        <f t="shared" si="27"/>
        <v>110.39999999999999</v>
      </c>
    </row>
    <row r="1770" spans="1:7" ht="12.6" customHeight="1" x14ac:dyDescent="0.25">
      <c r="A1770" s="13" t="s">
        <v>4627</v>
      </c>
      <c r="B1770" s="9" t="s">
        <v>4185</v>
      </c>
      <c r="C1770" s="10" t="s">
        <v>4207</v>
      </c>
      <c r="D1770" s="12" t="s">
        <v>4630</v>
      </c>
      <c r="E1770" s="9"/>
      <c r="F1770" s="25"/>
      <c r="G1770" s="29" t="e">
        <f t="shared" si="27"/>
        <v>#VALUE!</v>
      </c>
    </row>
    <row r="1771" spans="1:7" ht="12.6" customHeight="1" x14ac:dyDescent="0.25">
      <c r="A1771" s="13" t="s">
        <v>2064</v>
      </c>
      <c r="B1771" s="9" t="s">
        <v>4185</v>
      </c>
      <c r="C1771" s="10" t="s">
        <v>4209</v>
      </c>
      <c r="D1771" s="14">
        <v>120</v>
      </c>
      <c r="E1771" s="9" t="s">
        <v>4655</v>
      </c>
      <c r="F1771" s="25">
        <v>0.84000000000000008</v>
      </c>
      <c r="G1771" s="29">
        <f t="shared" si="27"/>
        <v>100.80000000000001</v>
      </c>
    </row>
    <row r="1772" spans="1:7" ht="12.6" customHeight="1" x14ac:dyDescent="0.25">
      <c r="A1772" s="13" t="s">
        <v>2065</v>
      </c>
      <c r="B1772" s="9" t="s">
        <v>4185</v>
      </c>
      <c r="C1772" s="10" t="s">
        <v>4211</v>
      </c>
      <c r="D1772" s="14">
        <v>140</v>
      </c>
      <c r="E1772" s="9" t="s">
        <v>4655</v>
      </c>
      <c r="F1772" s="25">
        <v>0.84000000000000008</v>
      </c>
      <c r="G1772" s="29">
        <f t="shared" si="27"/>
        <v>117.60000000000001</v>
      </c>
    </row>
    <row r="1773" spans="1:7" ht="12.6" customHeight="1" x14ac:dyDescent="0.25">
      <c r="A1773" s="13" t="s">
        <v>2066</v>
      </c>
      <c r="B1773" s="9" t="s">
        <v>4185</v>
      </c>
      <c r="C1773" s="10" t="s">
        <v>4213</v>
      </c>
      <c r="D1773" s="14">
        <v>80</v>
      </c>
      <c r="E1773" s="9" t="s">
        <v>4655</v>
      </c>
      <c r="F1773" s="25">
        <v>0.84000000000000008</v>
      </c>
      <c r="G1773" s="29">
        <f t="shared" si="27"/>
        <v>67.2</v>
      </c>
    </row>
    <row r="1774" spans="1:7" ht="12.6" customHeight="1" x14ac:dyDescent="0.25">
      <c r="A1774" s="13" t="s">
        <v>2067</v>
      </c>
      <c r="B1774" s="9" t="s">
        <v>4185</v>
      </c>
      <c r="C1774" s="10" t="s">
        <v>4215</v>
      </c>
      <c r="D1774" s="14">
        <v>60</v>
      </c>
      <c r="E1774" s="9" t="s">
        <v>4655</v>
      </c>
      <c r="F1774" s="25">
        <v>0.84000000000000008</v>
      </c>
      <c r="G1774" s="29">
        <f t="shared" si="27"/>
        <v>50.400000000000006</v>
      </c>
    </row>
    <row r="1775" spans="1:7" ht="12.6" customHeight="1" x14ac:dyDescent="0.25">
      <c r="A1775" s="13" t="s">
        <v>2068</v>
      </c>
      <c r="B1775" s="9" t="s">
        <v>4185</v>
      </c>
      <c r="C1775" s="10" t="s">
        <v>4219</v>
      </c>
      <c r="D1775" s="14">
        <v>3500</v>
      </c>
      <c r="E1775" s="9" t="s">
        <v>4655</v>
      </c>
      <c r="F1775" s="25">
        <v>0.76</v>
      </c>
      <c r="G1775" s="29">
        <f t="shared" si="27"/>
        <v>2660</v>
      </c>
    </row>
    <row r="1776" spans="1:7" ht="12.6" customHeight="1" x14ac:dyDescent="0.25">
      <c r="A1776" s="13" t="s">
        <v>2069</v>
      </c>
      <c r="B1776" s="9" t="s">
        <v>4185</v>
      </c>
      <c r="C1776" s="10" t="s">
        <v>4198</v>
      </c>
      <c r="D1776" s="14">
        <v>2500</v>
      </c>
      <c r="E1776" s="9" t="s">
        <v>4655</v>
      </c>
      <c r="F1776" s="25">
        <v>0.76</v>
      </c>
      <c r="G1776" s="29">
        <f t="shared" si="27"/>
        <v>1900</v>
      </c>
    </row>
    <row r="1777" spans="1:7" ht="12.6" customHeight="1" x14ac:dyDescent="0.25">
      <c r="A1777" s="13" t="s">
        <v>2070</v>
      </c>
      <c r="B1777" s="9" t="s">
        <v>4185</v>
      </c>
      <c r="C1777" s="10" t="s">
        <v>4200</v>
      </c>
      <c r="D1777" s="14">
        <v>800</v>
      </c>
      <c r="E1777" s="9" t="s">
        <v>4655</v>
      </c>
      <c r="F1777" s="25">
        <v>0.76</v>
      </c>
      <c r="G1777" s="29">
        <f t="shared" si="27"/>
        <v>608</v>
      </c>
    </row>
    <row r="1778" spans="1:7" ht="12.6" customHeight="1" x14ac:dyDescent="0.25">
      <c r="A1778" s="13" t="s">
        <v>2071</v>
      </c>
      <c r="B1778" s="9" t="s">
        <v>4185</v>
      </c>
      <c r="C1778" s="10" t="s">
        <v>4202</v>
      </c>
      <c r="D1778" s="14">
        <v>6000</v>
      </c>
      <c r="E1778" s="9" t="s">
        <v>4655</v>
      </c>
      <c r="F1778" s="25">
        <v>0.76</v>
      </c>
      <c r="G1778" s="29">
        <f t="shared" si="27"/>
        <v>4560</v>
      </c>
    </row>
    <row r="1779" spans="1:7" ht="12.6" customHeight="1" x14ac:dyDescent="0.25">
      <c r="A1779" s="13" t="s">
        <v>2072</v>
      </c>
      <c r="B1779" s="9" t="s">
        <v>4185</v>
      </c>
      <c r="C1779" s="10" t="s">
        <v>4204</v>
      </c>
      <c r="D1779" s="14">
        <v>800</v>
      </c>
      <c r="E1779" s="9" t="s">
        <v>4655</v>
      </c>
      <c r="F1779" s="25">
        <v>0.84000000000000008</v>
      </c>
      <c r="G1779" s="29">
        <f t="shared" si="27"/>
        <v>672.00000000000011</v>
      </c>
    </row>
    <row r="1780" spans="1:7" ht="12.6" customHeight="1" x14ac:dyDescent="0.25">
      <c r="A1780" s="13" t="s">
        <v>2073</v>
      </c>
      <c r="B1780" s="9" t="s">
        <v>4185</v>
      </c>
      <c r="C1780" s="10" t="s">
        <v>4206</v>
      </c>
      <c r="D1780" s="14">
        <v>200</v>
      </c>
      <c r="E1780" s="9" t="s">
        <v>4655</v>
      </c>
      <c r="F1780" s="25">
        <v>1.1199999999999999</v>
      </c>
      <c r="G1780" s="29">
        <f t="shared" si="27"/>
        <v>223.99999999999997</v>
      </c>
    </row>
    <row r="1781" spans="1:7" ht="12.6" customHeight="1" x14ac:dyDescent="0.25">
      <c r="A1781" s="13" t="s">
        <v>2074</v>
      </c>
      <c r="B1781" s="9" t="s">
        <v>4185</v>
      </c>
      <c r="C1781" s="10" t="s">
        <v>4226</v>
      </c>
      <c r="D1781" s="14">
        <v>100</v>
      </c>
      <c r="E1781" s="9" t="s">
        <v>4655</v>
      </c>
      <c r="F1781" s="25">
        <v>1.28</v>
      </c>
      <c r="G1781" s="29">
        <f t="shared" si="27"/>
        <v>128</v>
      </c>
    </row>
    <row r="1782" spans="1:7" ht="12.6" customHeight="1" x14ac:dyDescent="0.25">
      <c r="A1782" s="13" t="s">
        <v>2075</v>
      </c>
      <c r="B1782" s="9" t="s">
        <v>4185</v>
      </c>
      <c r="C1782" s="10" t="s">
        <v>4228</v>
      </c>
      <c r="D1782" s="14">
        <v>80</v>
      </c>
      <c r="E1782" s="9" t="s">
        <v>4655</v>
      </c>
      <c r="F1782" s="25">
        <v>1.52</v>
      </c>
      <c r="G1782" s="29">
        <f t="shared" si="27"/>
        <v>121.6</v>
      </c>
    </row>
    <row r="1783" spans="1:7" ht="12.6" customHeight="1" x14ac:dyDescent="0.25">
      <c r="A1783" s="13" t="s">
        <v>2076</v>
      </c>
      <c r="B1783" s="9" t="s">
        <v>4185</v>
      </c>
      <c r="C1783" s="10" t="s">
        <v>4230</v>
      </c>
      <c r="D1783" s="14">
        <v>60</v>
      </c>
      <c r="E1783" s="9" t="s">
        <v>4655</v>
      </c>
      <c r="F1783" s="25">
        <v>1.8399999999999999</v>
      </c>
      <c r="G1783" s="29">
        <f t="shared" si="27"/>
        <v>110.39999999999999</v>
      </c>
    </row>
    <row r="1784" spans="1:7" ht="12.6" customHeight="1" x14ac:dyDescent="0.25">
      <c r="A1784" s="13" t="s">
        <v>2077</v>
      </c>
      <c r="B1784" s="9" t="s">
        <v>4185</v>
      </c>
      <c r="C1784" s="10" t="s">
        <v>4232</v>
      </c>
      <c r="D1784" s="14">
        <v>60</v>
      </c>
      <c r="E1784" s="9" t="s">
        <v>4655</v>
      </c>
      <c r="F1784" s="25">
        <v>1.8399999999999999</v>
      </c>
      <c r="G1784" s="29">
        <f t="shared" si="27"/>
        <v>110.39999999999999</v>
      </c>
    </row>
    <row r="1785" spans="1:7" ht="12.6" customHeight="1" x14ac:dyDescent="0.25">
      <c r="A1785" s="13" t="s">
        <v>2078</v>
      </c>
      <c r="B1785" s="9" t="s">
        <v>4185</v>
      </c>
      <c r="C1785" s="10" t="s">
        <v>4234</v>
      </c>
      <c r="D1785" s="14">
        <v>120</v>
      </c>
      <c r="E1785" s="9" t="s">
        <v>4655</v>
      </c>
      <c r="F1785" s="25">
        <v>2.16</v>
      </c>
      <c r="G1785" s="29">
        <f t="shared" si="27"/>
        <v>259.20000000000005</v>
      </c>
    </row>
    <row r="1786" spans="1:7" ht="12.6" customHeight="1" x14ac:dyDescent="0.25">
      <c r="A1786" s="13" t="s">
        <v>2079</v>
      </c>
      <c r="B1786" s="9" t="s">
        <v>4185</v>
      </c>
      <c r="C1786" s="10" t="s">
        <v>4236</v>
      </c>
      <c r="D1786" s="14">
        <v>50</v>
      </c>
      <c r="E1786" s="9" t="s">
        <v>4655</v>
      </c>
      <c r="F1786" s="25">
        <v>2.44</v>
      </c>
      <c r="G1786" s="29">
        <f t="shared" si="27"/>
        <v>122</v>
      </c>
    </row>
    <row r="1787" spans="1:7" ht="12.6" customHeight="1" x14ac:dyDescent="0.25">
      <c r="A1787" s="13" t="s">
        <v>2080</v>
      </c>
      <c r="B1787" s="9" t="s">
        <v>4185</v>
      </c>
      <c r="C1787" s="10" t="s">
        <v>3753</v>
      </c>
      <c r="D1787" s="14">
        <v>100</v>
      </c>
      <c r="E1787" s="9" t="s">
        <v>4655</v>
      </c>
      <c r="F1787" s="25">
        <v>0.84000000000000008</v>
      </c>
      <c r="G1787" s="29">
        <f t="shared" si="27"/>
        <v>84.000000000000014</v>
      </c>
    </row>
    <row r="1788" spans="1:7" ht="12.6" customHeight="1" x14ac:dyDescent="0.25">
      <c r="A1788" s="13" t="s">
        <v>2081</v>
      </c>
      <c r="B1788" s="9" t="s">
        <v>4185</v>
      </c>
      <c r="C1788" s="10" t="s">
        <v>3755</v>
      </c>
      <c r="D1788" s="14">
        <v>300</v>
      </c>
      <c r="E1788" s="9" t="s">
        <v>4655</v>
      </c>
      <c r="F1788" s="25">
        <v>0.76</v>
      </c>
      <c r="G1788" s="29">
        <f t="shared" si="27"/>
        <v>228</v>
      </c>
    </row>
    <row r="1789" spans="1:7" ht="12.6" customHeight="1" x14ac:dyDescent="0.25">
      <c r="A1789" s="13" t="s">
        <v>2082</v>
      </c>
      <c r="B1789" s="9" t="s">
        <v>4185</v>
      </c>
      <c r="C1789" s="10" t="s">
        <v>3757</v>
      </c>
      <c r="D1789" s="14">
        <v>1200</v>
      </c>
      <c r="E1789" s="9" t="s">
        <v>4655</v>
      </c>
      <c r="F1789" s="25">
        <v>0.76</v>
      </c>
      <c r="G1789" s="29">
        <f t="shared" si="27"/>
        <v>912</v>
      </c>
    </row>
    <row r="1790" spans="1:7" ht="12.6" customHeight="1" x14ac:dyDescent="0.25">
      <c r="A1790" s="13" t="s">
        <v>2083</v>
      </c>
      <c r="B1790" s="9" t="s">
        <v>4185</v>
      </c>
      <c r="C1790" s="10" t="s">
        <v>3759</v>
      </c>
      <c r="D1790" s="14">
        <v>40</v>
      </c>
      <c r="E1790" s="9" t="s">
        <v>4655</v>
      </c>
      <c r="F1790" s="25">
        <v>1.3599999999999999</v>
      </c>
      <c r="G1790" s="29">
        <f t="shared" si="27"/>
        <v>54.399999999999991</v>
      </c>
    </row>
    <row r="1791" spans="1:7" ht="12.6" customHeight="1" x14ac:dyDescent="0.25">
      <c r="A1791" s="13" t="s">
        <v>2084</v>
      </c>
      <c r="B1791" s="9" t="s">
        <v>4185</v>
      </c>
      <c r="C1791" s="10" t="s">
        <v>3761</v>
      </c>
      <c r="D1791" s="14">
        <v>40</v>
      </c>
      <c r="E1791" s="9" t="s">
        <v>4655</v>
      </c>
      <c r="F1791" s="25">
        <v>1.3599999999999999</v>
      </c>
      <c r="G1791" s="29">
        <f t="shared" si="27"/>
        <v>54.399999999999991</v>
      </c>
    </row>
    <row r="1792" spans="1:7" ht="12.6" customHeight="1" x14ac:dyDescent="0.25">
      <c r="A1792" s="13" t="s">
        <v>2085</v>
      </c>
      <c r="B1792" s="9" t="s">
        <v>4185</v>
      </c>
      <c r="C1792" s="10" t="s">
        <v>3763</v>
      </c>
      <c r="D1792" s="14">
        <v>30</v>
      </c>
      <c r="E1792" s="9" t="s">
        <v>4655</v>
      </c>
      <c r="F1792" s="25">
        <v>1.28</v>
      </c>
      <c r="G1792" s="29">
        <f t="shared" si="27"/>
        <v>38.4</v>
      </c>
    </row>
    <row r="1793" spans="1:7" ht="12.6" customHeight="1" x14ac:dyDescent="0.25">
      <c r="A1793" s="13" t="s">
        <v>2086</v>
      </c>
      <c r="B1793" s="9" t="s">
        <v>4185</v>
      </c>
      <c r="C1793" s="10" t="s">
        <v>3765</v>
      </c>
      <c r="D1793" s="14">
        <v>20</v>
      </c>
      <c r="E1793" s="9" t="s">
        <v>4655</v>
      </c>
      <c r="F1793" s="25">
        <v>1.52</v>
      </c>
      <c r="G1793" s="29">
        <f t="shared" si="27"/>
        <v>30.4</v>
      </c>
    </row>
    <row r="1794" spans="1:7" ht="12.6" customHeight="1" x14ac:dyDescent="0.25">
      <c r="A1794" s="13" t="s">
        <v>4627</v>
      </c>
      <c r="B1794" s="9" t="s">
        <v>4185</v>
      </c>
      <c r="C1794" s="10" t="s">
        <v>3768</v>
      </c>
      <c r="D1794" s="12" t="s">
        <v>4630</v>
      </c>
      <c r="E1794" s="9"/>
      <c r="F1794" s="25"/>
      <c r="G1794" s="29" t="e">
        <f t="shared" si="27"/>
        <v>#VALUE!</v>
      </c>
    </row>
    <row r="1795" spans="1:7" ht="12.6" customHeight="1" x14ac:dyDescent="0.25">
      <c r="A1795" s="13" t="s">
        <v>2087</v>
      </c>
      <c r="B1795" s="9" t="s">
        <v>4185</v>
      </c>
      <c r="C1795" s="10" t="s">
        <v>3770</v>
      </c>
      <c r="D1795" s="14">
        <v>200</v>
      </c>
      <c r="E1795" s="9" t="s">
        <v>4655</v>
      </c>
      <c r="F1795" s="25">
        <v>0.6</v>
      </c>
      <c r="G1795" s="29">
        <f t="shared" ref="G1795:G1858" si="28">F1795*D1795</f>
        <v>120</v>
      </c>
    </row>
    <row r="1796" spans="1:7" ht="12.6" customHeight="1" x14ac:dyDescent="0.25">
      <c r="A1796" s="13" t="s">
        <v>2088</v>
      </c>
      <c r="B1796" s="9" t="s">
        <v>4185</v>
      </c>
      <c r="C1796" s="10" t="s">
        <v>4211</v>
      </c>
      <c r="D1796" s="14">
        <v>180</v>
      </c>
      <c r="E1796" s="9" t="s">
        <v>4655</v>
      </c>
      <c r="F1796" s="25">
        <v>0.6</v>
      </c>
      <c r="G1796" s="29">
        <f t="shared" si="28"/>
        <v>108</v>
      </c>
    </row>
    <row r="1797" spans="1:7" ht="12.6" customHeight="1" x14ac:dyDescent="0.25">
      <c r="A1797" s="13" t="s">
        <v>2089</v>
      </c>
      <c r="B1797" s="9" t="s">
        <v>4185</v>
      </c>
      <c r="C1797" s="10" t="s">
        <v>4213</v>
      </c>
      <c r="D1797" s="14">
        <v>100</v>
      </c>
      <c r="E1797" s="9" t="s">
        <v>4655</v>
      </c>
      <c r="F1797" s="25">
        <v>0.6</v>
      </c>
      <c r="G1797" s="29">
        <f t="shared" si="28"/>
        <v>60</v>
      </c>
    </row>
    <row r="1798" spans="1:7" ht="12.6" customHeight="1" x14ac:dyDescent="0.25">
      <c r="A1798" s="13" t="s">
        <v>2090</v>
      </c>
      <c r="B1798" s="9" t="s">
        <v>4185</v>
      </c>
      <c r="C1798" s="10" t="s">
        <v>4215</v>
      </c>
      <c r="D1798" s="14">
        <v>60</v>
      </c>
      <c r="E1798" s="9" t="s">
        <v>4655</v>
      </c>
      <c r="F1798" s="25">
        <v>0.6</v>
      </c>
      <c r="G1798" s="29">
        <f t="shared" si="28"/>
        <v>36</v>
      </c>
    </row>
    <row r="1799" spans="1:7" ht="12.6" customHeight="1" x14ac:dyDescent="0.25">
      <c r="A1799" s="13" t="s">
        <v>2091</v>
      </c>
      <c r="B1799" s="9" t="s">
        <v>4185</v>
      </c>
      <c r="C1799" s="10" t="s">
        <v>4219</v>
      </c>
      <c r="D1799" s="14">
        <v>1000</v>
      </c>
      <c r="E1799" s="9" t="s">
        <v>4655</v>
      </c>
      <c r="F1799" s="25">
        <v>0.6</v>
      </c>
      <c r="G1799" s="29">
        <f t="shared" si="28"/>
        <v>600</v>
      </c>
    </row>
    <row r="1800" spans="1:7" ht="12.6" customHeight="1" x14ac:dyDescent="0.25">
      <c r="A1800" s="13" t="s">
        <v>2092</v>
      </c>
      <c r="B1800" s="9" t="s">
        <v>4185</v>
      </c>
      <c r="C1800" s="10" t="s">
        <v>4198</v>
      </c>
      <c r="D1800" s="14">
        <v>1000</v>
      </c>
      <c r="E1800" s="9" t="s">
        <v>4655</v>
      </c>
      <c r="F1800" s="25">
        <v>0.6</v>
      </c>
      <c r="G1800" s="29">
        <f t="shared" si="28"/>
        <v>600</v>
      </c>
    </row>
    <row r="1801" spans="1:7" ht="12.6" customHeight="1" x14ac:dyDescent="0.25">
      <c r="A1801" s="13" t="s">
        <v>2093</v>
      </c>
      <c r="B1801" s="9" t="s">
        <v>4185</v>
      </c>
      <c r="C1801" s="10" t="s">
        <v>4200</v>
      </c>
      <c r="D1801" s="14">
        <v>200</v>
      </c>
      <c r="E1801" s="9" t="s">
        <v>4655</v>
      </c>
      <c r="F1801" s="25">
        <v>0.6</v>
      </c>
      <c r="G1801" s="29">
        <f t="shared" si="28"/>
        <v>120</v>
      </c>
    </row>
    <row r="1802" spans="1:7" ht="12.6" customHeight="1" x14ac:dyDescent="0.25">
      <c r="A1802" s="13" t="s">
        <v>2094</v>
      </c>
      <c r="B1802" s="9" t="s">
        <v>4185</v>
      </c>
      <c r="C1802" s="10" t="s">
        <v>4202</v>
      </c>
      <c r="D1802" s="14">
        <v>3000</v>
      </c>
      <c r="E1802" s="9" t="s">
        <v>4655</v>
      </c>
      <c r="F1802" s="25">
        <v>0.6</v>
      </c>
      <c r="G1802" s="29">
        <f t="shared" si="28"/>
        <v>1800</v>
      </c>
    </row>
    <row r="1803" spans="1:7" ht="12.6" customHeight="1" x14ac:dyDescent="0.25">
      <c r="A1803" s="13" t="s">
        <v>2095</v>
      </c>
      <c r="B1803" s="9" t="s">
        <v>4185</v>
      </c>
      <c r="C1803" s="10" t="s">
        <v>4204</v>
      </c>
      <c r="D1803" s="14">
        <v>500</v>
      </c>
      <c r="E1803" s="9" t="s">
        <v>4655</v>
      </c>
      <c r="F1803" s="25">
        <v>0.6</v>
      </c>
      <c r="G1803" s="29">
        <f t="shared" si="28"/>
        <v>300</v>
      </c>
    </row>
    <row r="1804" spans="1:7" ht="12.6" customHeight="1" x14ac:dyDescent="0.25">
      <c r="A1804" s="13" t="s">
        <v>2096</v>
      </c>
      <c r="B1804" s="9" t="s">
        <v>4185</v>
      </c>
      <c r="C1804" s="10" t="s">
        <v>4206</v>
      </c>
      <c r="D1804" s="14">
        <v>200</v>
      </c>
      <c r="E1804" s="9" t="s">
        <v>4655</v>
      </c>
      <c r="F1804" s="25">
        <v>0.8</v>
      </c>
      <c r="G1804" s="29">
        <f t="shared" si="28"/>
        <v>160</v>
      </c>
    </row>
    <row r="1805" spans="1:7" ht="12.6" customHeight="1" x14ac:dyDescent="0.25">
      <c r="A1805" s="13" t="s">
        <v>2097</v>
      </c>
      <c r="B1805" s="9" t="s">
        <v>4185</v>
      </c>
      <c r="C1805" s="10" t="s">
        <v>4226</v>
      </c>
      <c r="D1805" s="14">
        <v>100</v>
      </c>
      <c r="E1805" s="9" t="s">
        <v>4655</v>
      </c>
      <c r="F1805" s="25">
        <v>0.84000000000000008</v>
      </c>
      <c r="G1805" s="29">
        <f t="shared" si="28"/>
        <v>84.000000000000014</v>
      </c>
    </row>
    <row r="1806" spans="1:7" ht="12.6" customHeight="1" x14ac:dyDescent="0.25">
      <c r="A1806" s="13" t="s">
        <v>2098</v>
      </c>
      <c r="B1806" s="9" t="s">
        <v>4185</v>
      </c>
      <c r="C1806" s="10" t="s">
        <v>4228</v>
      </c>
      <c r="D1806" s="14">
        <v>100</v>
      </c>
      <c r="E1806" s="9" t="s">
        <v>4655</v>
      </c>
      <c r="F1806" s="25">
        <v>1.08</v>
      </c>
      <c r="G1806" s="29">
        <f t="shared" si="28"/>
        <v>108</v>
      </c>
    </row>
    <row r="1807" spans="1:7" ht="12.6" customHeight="1" x14ac:dyDescent="0.25">
      <c r="A1807" s="13" t="s">
        <v>2099</v>
      </c>
      <c r="B1807" s="9" t="s">
        <v>4185</v>
      </c>
      <c r="C1807" s="10" t="s">
        <v>4230</v>
      </c>
      <c r="D1807" s="14">
        <v>80</v>
      </c>
      <c r="E1807" s="9" t="s">
        <v>4655</v>
      </c>
      <c r="F1807" s="25">
        <v>1.24</v>
      </c>
      <c r="G1807" s="29">
        <f t="shared" si="28"/>
        <v>99.2</v>
      </c>
    </row>
    <row r="1808" spans="1:7" ht="12.6" customHeight="1" x14ac:dyDescent="0.25">
      <c r="A1808" s="13" t="s">
        <v>2100</v>
      </c>
      <c r="B1808" s="9" t="s">
        <v>4185</v>
      </c>
      <c r="C1808" s="10" t="s">
        <v>4232</v>
      </c>
      <c r="D1808" s="14">
        <v>80</v>
      </c>
      <c r="E1808" s="9" t="s">
        <v>4655</v>
      </c>
      <c r="F1808" s="25">
        <v>1.2</v>
      </c>
      <c r="G1808" s="29">
        <f t="shared" si="28"/>
        <v>96</v>
      </c>
    </row>
    <row r="1809" spans="1:7" ht="12.6" customHeight="1" x14ac:dyDescent="0.25">
      <c r="A1809" s="13" t="s">
        <v>2101</v>
      </c>
      <c r="B1809" s="9" t="s">
        <v>4185</v>
      </c>
      <c r="C1809" s="10" t="s">
        <v>4234</v>
      </c>
      <c r="D1809" s="14">
        <v>160</v>
      </c>
      <c r="E1809" s="9" t="s">
        <v>4655</v>
      </c>
      <c r="F1809" s="25">
        <v>1.52</v>
      </c>
      <c r="G1809" s="29">
        <f t="shared" si="28"/>
        <v>243.2</v>
      </c>
    </row>
    <row r="1810" spans="1:7" ht="12.6" customHeight="1" x14ac:dyDescent="0.25">
      <c r="A1810" s="13" t="s">
        <v>2102</v>
      </c>
      <c r="B1810" s="9" t="s">
        <v>4185</v>
      </c>
      <c r="C1810" s="10" t="s">
        <v>4236</v>
      </c>
      <c r="D1810" s="14">
        <v>50</v>
      </c>
      <c r="E1810" s="9" t="s">
        <v>4655</v>
      </c>
      <c r="F1810" s="25">
        <v>1.8800000000000001</v>
      </c>
      <c r="G1810" s="29">
        <f t="shared" si="28"/>
        <v>94</v>
      </c>
    </row>
    <row r="1811" spans="1:7" ht="12.6" customHeight="1" x14ac:dyDescent="0.25">
      <c r="A1811" s="13" t="s">
        <v>2103</v>
      </c>
      <c r="B1811" s="9" t="s">
        <v>4185</v>
      </c>
      <c r="C1811" s="10" t="s">
        <v>3753</v>
      </c>
      <c r="D1811" s="14">
        <v>60</v>
      </c>
      <c r="E1811" s="9" t="s">
        <v>4655</v>
      </c>
      <c r="F1811" s="25">
        <v>0.6</v>
      </c>
      <c r="G1811" s="29">
        <f t="shared" si="28"/>
        <v>36</v>
      </c>
    </row>
    <row r="1812" spans="1:7" ht="12.6" customHeight="1" x14ac:dyDescent="0.25">
      <c r="A1812" s="13" t="s">
        <v>2104</v>
      </c>
      <c r="B1812" s="9" t="s">
        <v>4185</v>
      </c>
      <c r="C1812" s="10" t="s">
        <v>3755</v>
      </c>
      <c r="D1812" s="14">
        <v>100</v>
      </c>
      <c r="E1812" s="9" t="s">
        <v>4655</v>
      </c>
      <c r="F1812" s="25">
        <v>0.6</v>
      </c>
      <c r="G1812" s="29">
        <f t="shared" si="28"/>
        <v>60</v>
      </c>
    </row>
    <row r="1813" spans="1:7" ht="12.6" customHeight="1" x14ac:dyDescent="0.25">
      <c r="A1813" s="13" t="s">
        <v>2105</v>
      </c>
      <c r="B1813" s="9" t="s">
        <v>4185</v>
      </c>
      <c r="C1813" s="10" t="s">
        <v>3757</v>
      </c>
      <c r="D1813" s="14">
        <v>500</v>
      </c>
      <c r="E1813" s="9" t="s">
        <v>4655</v>
      </c>
      <c r="F1813" s="25">
        <v>0.6</v>
      </c>
      <c r="G1813" s="29">
        <f t="shared" si="28"/>
        <v>300</v>
      </c>
    </row>
    <row r="1814" spans="1:7" ht="12.6" customHeight="1" x14ac:dyDescent="0.25">
      <c r="A1814" s="13" t="s">
        <v>2106</v>
      </c>
      <c r="B1814" s="9" t="s">
        <v>4185</v>
      </c>
      <c r="C1814" s="10" t="s">
        <v>3759</v>
      </c>
      <c r="D1814" s="14">
        <v>60</v>
      </c>
      <c r="E1814" s="9" t="s">
        <v>4655</v>
      </c>
      <c r="F1814" s="25">
        <v>0.67999999999999994</v>
      </c>
      <c r="G1814" s="29">
        <f t="shared" si="28"/>
        <v>40.799999999999997</v>
      </c>
    </row>
    <row r="1815" spans="1:7" ht="12.6" customHeight="1" x14ac:dyDescent="0.25">
      <c r="A1815" s="13" t="s">
        <v>2107</v>
      </c>
      <c r="B1815" s="9" t="s">
        <v>4185</v>
      </c>
      <c r="C1815" s="10" t="s">
        <v>3761</v>
      </c>
      <c r="D1815" s="14">
        <v>20</v>
      </c>
      <c r="E1815" s="9" t="s">
        <v>4655</v>
      </c>
      <c r="F1815" s="25">
        <v>0.67999999999999994</v>
      </c>
      <c r="G1815" s="29">
        <f t="shared" si="28"/>
        <v>13.599999999999998</v>
      </c>
    </row>
    <row r="1816" spans="1:7" ht="12.6" customHeight="1" x14ac:dyDescent="0.25">
      <c r="A1816" s="13" t="s">
        <v>2108</v>
      </c>
      <c r="B1816" s="9" t="s">
        <v>4185</v>
      </c>
      <c r="C1816" s="10" t="s">
        <v>3763</v>
      </c>
      <c r="D1816" s="14">
        <v>60</v>
      </c>
      <c r="E1816" s="9" t="s">
        <v>4655</v>
      </c>
      <c r="F1816" s="25">
        <v>0.91999999999999993</v>
      </c>
      <c r="G1816" s="29">
        <f t="shared" si="28"/>
        <v>55.199999999999996</v>
      </c>
    </row>
    <row r="1817" spans="1:7" ht="12.6" customHeight="1" x14ac:dyDescent="0.25">
      <c r="A1817" s="13" t="s">
        <v>2109</v>
      </c>
      <c r="B1817" s="9" t="s">
        <v>4185</v>
      </c>
      <c r="C1817" s="10" t="s">
        <v>3765</v>
      </c>
      <c r="D1817" s="14">
        <v>40</v>
      </c>
      <c r="E1817" s="9" t="s">
        <v>4655</v>
      </c>
      <c r="F1817" s="25">
        <v>1.08</v>
      </c>
      <c r="G1817" s="29">
        <f t="shared" si="28"/>
        <v>43.2</v>
      </c>
    </row>
    <row r="1818" spans="1:7" ht="12.6" customHeight="1" x14ac:dyDescent="0.25">
      <c r="A1818" s="13" t="s">
        <v>4627</v>
      </c>
      <c r="B1818" s="9" t="s">
        <v>4185</v>
      </c>
      <c r="C1818" s="10" t="s">
        <v>3801</v>
      </c>
      <c r="D1818" s="12" t="s">
        <v>4630</v>
      </c>
      <c r="E1818" s="9"/>
      <c r="F1818" s="25"/>
      <c r="G1818" s="29" t="e">
        <f t="shared" si="28"/>
        <v>#VALUE!</v>
      </c>
    </row>
    <row r="1819" spans="1:7" ht="12.6" customHeight="1" x14ac:dyDescent="0.25">
      <c r="A1819" s="13" t="s">
        <v>2110</v>
      </c>
      <c r="B1819" s="9" t="s">
        <v>4185</v>
      </c>
      <c r="C1819" s="10" t="s">
        <v>3803</v>
      </c>
      <c r="D1819" s="14">
        <v>100</v>
      </c>
      <c r="E1819" s="9" t="s">
        <v>4655</v>
      </c>
      <c r="F1819" s="25">
        <v>0.6</v>
      </c>
      <c r="G1819" s="29">
        <f t="shared" si="28"/>
        <v>60</v>
      </c>
    </row>
    <row r="1820" spans="1:7" ht="12.6" customHeight="1" x14ac:dyDescent="0.25">
      <c r="A1820" s="13" t="s">
        <v>2111</v>
      </c>
      <c r="B1820" s="9" t="s">
        <v>4185</v>
      </c>
      <c r="C1820" s="10" t="s">
        <v>4211</v>
      </c>
      <c r="D1820" s="14">
        <v>50</v>
      </c>
      <c r="E1820" s="9" t="s">
        <v>4655</v>
      </c>
      <c r="F1820" s="25">
        <v>0.6</v>
      </c>
      <c r="G1820" s="29">
        <f t="shared" si="28"/>
        <v>30</v>
      </c>
    </row>
    <row r="1821" spans="1:7" ht="12.6" customHeight="1" x14ac:dyDescent="0.25">
      <c r="A1821" s="13" t="s">
        <v>2112</v>
      </c>
      <c r="B1821" s="9" t="s">
        <v>4185</v>
      </c>
      <c r="C1821" s="10" t="s">
        <v>4219</v>
      </c>
      <c r="D1821" s="14">
        <v>800</v>
      </c>
      <c r="E1821" s="9" t="s">
        <v>4655</v>
      </c>
      <c r="F1821" s="25">
        <v>0.6</v>
      </c>
      <c r="G1821" s="29">
        <f t="shared" si="28"/>
        <v>480</v>
      </c>
    </row>
    <row r="1822" spans="1:7" ht="12.6" customHeight="1" x14ac:dyDescent="0.25">
      <c r="A1822" s="13" t="s">
        <v>2113</v>
      </c>
      <c r="B1822" s="9" t="s">
        <v>4185</v>
      </c>
      <c r="C1822" s="10" t="s">
        <v>4198</v>
      </c>
      <c r="D1822" s="14">
        <v>1000</v>
      </c>
      <c r="E1822" s="9" t="s">
        <v>4655</v>
      </c>
      <c r="F1822" s="25">
        <v>0.6</v>
      </c>
      <c r="G1822" s="29">
        <f t="shared" si="28"/>
        <v>600</v>
      </c>
    </row>
    <row r="1823" spans="1:7" ht="12.6" customHeight="1" x14ac:dyDescent="0.25">
      <c r="A1823" s="13" t="s">
        <v>2114</v>
      </c>
      <c r="B1823" s="9" t="s">
        <v>4185</v>
      </c>
      <c r="C1823" s="10" t="s">
        <v>4200</v>
      </c>
      <c r="D1823" s="14">
        <v>100</v>
      </c>
      <c r="E1823" s="9" t="s">
        <v>4655</v>
      </c>
      <c r="F1823" s="25">
        <v>0.6</v>
      </c>
      <c r="G1823" s="29">
        <f t="shared" si="28"/>
        <v>60</v>
      </c>
    </row>
    <row r="1824" spans="1:7" ht="12.6" customHeight="1" x14ac:dyDescent="0.25">
      <c r="A1824" s="13" t="s">
        <v>2115</v>
      </c>
      <c r="B1824" s="9" t="s">
        <v>4185</v>
      </c>
      <c r="C1824" s="10" t="s">
        <v>4202</v>
      </c>
      <c r="D1824" s="14">
        <v>1200</v>
      </c>
      <c r="E1824" s="9" t="s">
        <v>4655</v>
      </c>
      <c r="F1824" s="25">
        <v>0.6</v>
      </c>
      <c r="G1824" s="29">
        <f t="shared" si="28"/>
        <v>720</v>
      </c>
    </row>
    <row r="1825" spans="1:7" ht="12.6" customHeight="1" x14ac:dyDescent="0.25">
      <c r="A1825" s="13" t="s">
        <v>2116</v>
      </c>
      <c r="B1825" s="9" t="s">
        <v>4185</v>
      </c>
      <c r="C1825" s="10" t="s">
        <v>4204</v>
      </c>
      <c r="D1825" s="14">
        <v>800</v>
      </c>
      <c r="E1825" s="9" t="s">
        <v>4655</v>
      </c>
      <c r="F1825" s="25">
        <v>0.6</v>
      </c>
      <c r="G1825" s="29">
        <f t="shared" si="28"/>
        <v>480</v>
      </c>
    </row>
    <row r="1826" spans="1:7" ht="12.6" customHeight="1" x14ac:dyDescent="0.25">
      <c r="A1826" s="13" t="s">
        <v>4627</v>
      </c>
      <c r="B1826" s="9" t="s">
        <v>4185</v>
      </c>
      <c r="C1826" s="10" t="s">
        <v>3812</v>
      </c>
      <c r="D1826" s="12" t="s">
        <v>4630</v>
      </c>
      <c r="E1826" s="9"/>
      <c r="F1826" s="25"/>
      <c r="G1826" s="29" t="e">
        <f t="shared" si="28"/>
        <v>#VALUE!</v>
      </c>
    </row>
    <row r="1827" spans="1:7" ht="12.6" customHeight="1" x14ac:dyDescent="0.25">
      <c r="A1827" s="13" t="s">
        <v>2117</v>
      </c>
      <c r="B1827" s="9" t="s">
        <v>4185</v>
      </c>
      <c r="C1827" s="10" t="s">
        <v>3814</v>
      </c>
      <c r="D1827" s="14">
        <v>60</v>
      </c>
      <c r="E1827" s="9" t="s">
        <v>4655</v>
      </c>
      <c r="F1827" s="25">
        <v>0.6</v>
      </c>
      <c r="G1827" s="29">
        <f t="shared" si="28"/>
        <v>36</v>
      </c>
    </row>
    <row r="1828" spans="1:7" ht="12.6" customHeight="1" x14ac:dyDescent="0.25">
      <c r="A1828" s="13" t="s">
        <v>2118</v>
      </c>
      <c r="B1828" s="9" t="s">
        <v>4185</v>
      </c>
      <c r="C1828" s="10" t="s">
        <v>4211</v>
      </c>
      <c r="D1828" s="14">
        <v>60</v>
      </c>
      <c r="E1828" s="9" t="s">
        <v>4655</v>
      </c>
      <c r="F1828" s="25">
        <v>0.6</v>
      </c>
      <c r="G1828" s="29">
        <f t="shared" si="28"/>
        <v>36</v>
      </c>
    </row>
    <row r="1829" spans="1:7" ht="12.6" customHeight="1" x14ac:dyDescent="0.25">
      <c r="A1829" s="13" t="s">
        <v>2119</v>
      </c>
      <c r="B1829" s="9" t="s">
        <v>4185</v>
      </c>
      <c r="C1829" s="10" t="s">
        <v>4213</v>
      </c>
      <c r="D1829" s="14">
        <v>40</v>
      </c>
      <c r="E1829" s="9" t="s">
        <v>4655</v>
      </c>
      <c r="F1829" s="25">
        <v>0.6</v>
      </c>
      <c r="G1829" s="29">
        <f t="shared" si="28"/>
        <v>24</v>
      </c>
    </row>
    <row r="1830" spans="1:7" ht="12.6" customHeight="1" x14ac:dyDescent="0.25">
      <c r="A1830" s="13" t="s">
        <v>2120</v>
      </c>
      <c r="B1830" s="9" t="s">
        <v>4185</v>
      </c>
      <c r="C1830" s="10" t="s">
        <v>4219</v>
      </c>
      <c r="D1830" s="14">
        <v>800</v>
      </c>
      <c r="E1830" s="9" t="s">
        <v>4655</v>
      </c>
      <c r="F1830" s="25">
        <v>0.6</v>
      </c>
      <c r="G1830" s="29">
        <f t="shared" si="28"/>
        <v>480</v>
      </c>
    </row>
    <row r="1831" spans="1:7" ht="12.6" customHeight="1" x14ac:dyDescent="0.25">
      <c r="A1831" s="13" t="s">
        <v>2121</v>
      </c>
      <c r="B1831" s="9" t="s">
        <v>4185</v>
      </c>
      <c r="C1831" s="10" t="s">
        <v>4198</v>
      </c>
      <c r="D1831" s="14">
        <v>700</v>
      </c>
      <c r="E1831" s="9" t="s">
        <v>4655</v>
      </c>
      <c r="F1831" s="25">
        <v>0.6</v>
      </c>
      <c r="G1831" s="29">
        <f t="shared" si="28"/>
        <v>420</v>
      </c>
    </row>
    <row r="1832" spans="1:7" ht="12.6" customHeight="1" x14ac:dyDescent="0.25">
      <c r="A1832" s="13" t="s">
        <v>2122</v>
      </c>
      <c r="B1832" s="9" t="s">
        <v>4185</v>
      </c>
      <c r="C1832" s="10" t="s">
        <v>4200</v>
      </c>
      <c r="D1832" s="14">
        <v>100</v>
      </c>
      <c r="E1832" s="9" t="s">
        <v>4655</v>
      </c>
      <c r="F1832" s="25">
        <v>0.6</v>
      </c>
      <c r="G1832" s="29">
        <f t="shared" si="28"/>
        <v>60</v>
      </c>
    </row>
    <row r="1833" spans="1:7" ht="12.6" customHeight="1" x14ac:dyDescent="0.25">
      <c r="A1833" s="13" t="s">
        <v>2123</v>
      </c>
      <c r="B1833" s="9" t="s">
        <v>4185</v>
      </c>
      <c r="C1833" s="10" t="s">
        <v>4202</v>
      </c>
      <c r="D1833" s="14">
        <v>1400</v>
      </c>
      <c r="E1833" s="9" t="s">
        <v>4655</v>
      </c>
      <c r="F1833" s="25">
        <v>0.6</v>
      </c>
      <c r="G1833" s="29">
        <f t="shared" si="28"/>
        <v>840</v>
      </c>
    </row>
    <row r="1834" spans="1:7" ht="12.6" customHeight="1" x14ac:dyDescent="0.25">
      <c r="A1834" s="13" t="s">
        <v>2124</v>
      </c>
      <c r="B1834" s="9" t="s">
        <v>4185</v>
      </c>
      <c r="C1834" s="10" t="s">
        <v>4204</v>
      </c>
      <c r="D1834" s="14">
        <v>600</v>
      </c>
      <c r="E1834" s="9" t="s">
        <v>4655</v>
      </c>
      <c r="F1834" s="25">
        <v>0.6</v>
      </c>
      <c r="G1834" s="29">
        <f t="shared" si="28"/>
        <v>360</v>
      </c>
    </row>
    <row r="1835" spans="1:7" ht="12.6" customHeight="1" x14ac:dyDescent="0.25">
      <c r="A1835" s="13" t="s">
        <v>2125</v>
      </c>
      <c r="B1835" s="9" t="s">
        <v>4185</v>
      </c>
      <c r="C1835" s="10" t="s">
        <v>4206</v>
      </c>
      <c r="D1835" s="14">
        <v>300</v>
      </c>
      <c r="E1835" s="9" t="s">
        <v>4655</v>
      </c>
      <c r="F1835" s="25">
        <v>0.8</v>
      </c>
      <c r="G1835" s="29">
        <f t="shared" si="28"/>
        <v>240</v>
      </c>
    </row>
    <row r="1836" spans="1:7" ht="12.6" customHeight="1" x14ac:dyDescent="0.25">
      <c r="A1836" s="13" t="s">
        <v>2126</v>
      </c>
      <c r="B1836" s="9" t="s">
        <v>4185</v>
      </c>
      <c r="C1836" s="10" t="s">
        <v>4226</v>
      </c>
      <c r="D1836" s="14">
        <v>200</v>
      </c>
      <c r="E1836" s="9" t="s">
        <v>4655</v>
      </c>
      <c r="F1836" s="25">
        <v>0.84000000000000008</v>
      </c>
      <c r="G1836" s="29">
        <f t="shared" si="28"/>
        <v>168.00000000000003</v>
      </c>
    </row>
    <row r="1837" spans="1:7" ht="12.6" customHeight="1" x14ac:dyDescent="0.25">
      <c r="A1837" s="13" t="s">
        <v>2127</v>
      </c>
      <c r="B1837" s="9" t="s">
        <v>4185</v>
      </c>
      <c r="C1837" s="10" t="s">
        <v>4228</v>
      </c>
      <c r="D1837" s="14">
        <v>120</v>
      </c>
      <c r="E1837" s="9" t="s">
        <v>4655</v>
      </c>
      <c r="F1837" s="25">
        <v>1.08</v>
      </c>
      <c r="G1837" s="29">
        <f t="shared" si="28"/>
        <v>129.60000000000002</v>
      </c>
    </row>
    <row r="1838" spans="1:7" ht="12.6" customHeight="1" x14ac:dyDescent="0.25">
      <c r="A1838" s="13" t="s">
        <v>2128</v>
      </c>
      <c r="B1838" s="9" t="s">
        <v>4185</v>
      </c>
      <c r="C1838" s="10" t="s">
        <v>4230</v>
      </c>
      <c r="D1838" s="14">
        <v>100</v>
      </c>
      <c r="E1838" s="9" t="s">
        <v>4655</v>
      </c>
      <c r="F1838" s="25">
        <v>1.24</v>
      </c>
      <c r="G1838" s="29">
        <f t="shared" si="28"/>
        <v>124</v>
      </c>
    </row>
    <row r="1839" spans="1:7" ht="12.6" customHeight="1" x14ac:dyDescent="0.25">
      <c r="A1839" s="13" t="s">
        <v>4627</v>
      </c>
      <c r="B1839" s="9" t="s">
        <v>4185</v>
      </c>
      <c r="C1839" s="10" t="s">
        <v>3843</v>
      </c>
      <c r="D1839" s="12" t="s">
        <v>4630</v>
      </c>
      <c r="E1839" s="9"/>
      <c r="F1839" s="25"/>
      <c r="G1839" s="29" t="e">
        <f t="shared" si="28"/>
        <v>#VALUE!</v>
      </c>
    </row>
    <row r="1840" spans="1:7" ht="12.6" customHeight="1" x14ac:dyDescent="0.25">
      <c r="A1840" s="13" t="s">
        <v>2129</v>
      </c>
      <c r="B1840" s="9" t="s">
        <v>4185</v>
      </c>
      <c r="C1840" s="10" t="s">
        <v>3845</v>
      </c>
      <c r="D1840" s="14">
        <v>200</v>
      </c>
      <c r="E1840" s="9" t="s">
        <v>4655</v>
      </c>
      <c r="F1840" s="25">
        <v>0.6</v>
      </c>
      <c r="G1840" s="29">
        <f t="shared" si="28"/>
        <v>120</v>
      </c>
    </row>
    <row r="1841" spans="1:7" ht="12.6" customHeight="1" x14ac:dyDescent="0.25">
      <c r="A1841" s="13" t="s">
        <v>2130</v>
      </c>
      <c r="B1841" s="9" t="s">
        <v>4185</v>
      </c>
      <c r="C1841" s="10" t="s">
        <v>3847</v>
      </c>
      <c r="D1841" s="14">
        <v>100</v>
      </c>
      <c r="E1841" s="9" t="s">
        <v>4655</v>
      </c>
      <c r="F1841" s="25">
        <v>0.6</v>
      </c>
      <c r="G1841" s="29">
        <f t="shared" si="28"/>
        <v>60</v>
      </c>
    </row>
    <row r="1842" spans="1:7" ht="12.6" customHeight="1" x14ac:dyDescent="0.25">
      <c r="A1842" s="13" t="s">
        <v>2131</v>
      </c>
      <c r="B1842" s="9" t="s">
        <v>4185</v>
      </c>
      <c r="C1842" s="10" t="s">
        <v>3849</v>
      </c>
      <c r="D1842" s="14">
        <v>40</v>
      </c>
      <c r="E1842" s="9" t="s">
        <v>4655</v>
      </c>
      <c r="F1842" s="25">
        <v>0.67999999999999994</v>
      </c>
      <c r="G1842" s="29">
        <f t="shared" si="28"/>
        <v>27.199999999999996</v>
      </c>
    </row>
    <row r="1843" spans="1:7" ht="12.6" customHeight="1" x14ac:dyDescent="0.25">
      <c r="A1843" s="13" t="s">
        <v>2132</v>
      </c>
      <c r="B1843" s="9" t="s">
        <v>4185</v>
      </c>
      <c r="C1843" s="10" t="s">
        <v>3851</v>
      </c>
      <c r="D1843" s="14">
        <v>70</v>
      </c>
      <c r="E1843" s="9" t="s">
        <v>4655</v>
      </c>
      <c r="F1843" s="25">
        <v>0.6</v>
      </c>
      <c r="G1843" s="29">
        <f t="shared" si="28"/>
        <v>42</v>
      </c>
    </row>
    <row r="1844" spans="1:7" ht="12.6" customHeight="1" x14ac:dyDescent="0.25">
      <c r="A1844" s="13" t="s">
        <v>2133</v>
      </c>
      <c r="B1844" s="9" t="s">
        <v>4185</v>
      </c>
      <c r="C1844" s="10" t="s">
        <v>3853</v>
      </c>
      <c r="D1844" s="14">
        <v>60</v>
      </c>
      <c r="E1844" s="9" t="s">
        <v>4655</v>
      </c>
      <c r="F1844" s="25">
        <v>0.8</v>
      </c>
      <c r="G1844" s="29">
        <f t="shared" si="28"/>
        <v>48</v>
      </c>
    </row>
    <row r="1845" spans="1:7" ht="12.6" customHeight="1" x14ac:dyDescent="0.25">
      <c r="A1845" s="13" t="s">
        <v>2134</v>
      </c>
      <c r="B1845" s="9" t="s">
        <v>4185</v>
      </c>
      <c r="C1845" s="10" t="s">
        <v>3855</v>
      </c>
      <c r="D1845" s="14">
        <v>40</v>
      </c>
      <c r="E1845" s="9" t="s">
        <v>4655</v>
      </c>
      <c r="F1845" s="25">
        <v>0.84000000000000008</v>
      </c>
      <c r="G1845" s="29">
        <f t="shared" si="28"/>
        <v>33.6</v>
      </c>
    </row>
    <row r="1846" spans="1:7" ht="12.6" customHeight="1" x14ac:dyDescent="0.25">
      <c r="A1846" s="13" t="s">
        <v>2135</v>
      </c>
      <c r="B1846" s="9" t="s">
        <v>4185</v>
      </c>
      <c r="C1846" s="10" t="s">
        <v>3857</v>
      </c>
      <c r="D1846" s="14">
        <v>50</v>
      </c>
      <c r="E1846" s="9" t="s">
        <v>4655</v>
      </c>
      <c r="F1846" s="25">
        <v>1.2</v>
      </c>
      <c r="G1846" s="29">
        <f t="shared" si="28"/>
        <v>60</v>
      </c>
    </row>
    <row r="1847" spans="1:7" ht="12.6" customHeight="1" x14ac:dyDescent="0.25">
      <c r="A1847" s="13" t="s">
        <v>2136</v>
      </c>
      <c r="B1847" s="9" t="s">
        <v>4185</v>
      </c>
      <c r="C1847" s="10" t="s">
        <v>3859</v>
      </c>
      <c r="D1847" s="14">
        <v>30</v>
      </c>
      <c r="E1847" s="9" t="s">
        <v>4655</v>
      </c>
      <c r="F1847" s="25">
        <v>2</v>
      </c>
      <c r="G1847" s="29">
        <f t="shared" si="28"/>
        <v>60</v>
      </c>
    </row>
    <row r="1848" spans="1:7" ht="12.6" customHeight="1" x14ac:dyDescent="0.25">
      <c r="A1848" s="13" t="s">
        <v>4627</v>
      </c>
      <c r="B1848" s="9" t="s">
        <v>4185</v>
      </c>
      <c r="C1848" s="10" t="s">
        <v>3868</v>
      </c>
      <c r="D1848" s="12" t="s">
        <v>4630</v>
      </c>
      <c r="E1848" s="9"/>
      <c r="F1848" s="25"/>
      <c r="G1848" s="29" t="e">
        <f t="shared" si="28"/>
        <v>#VALUE!</v>
      </c>
    </row>
    <row r="1849" spans="1:7" ht="12.6" customHeight="1" x14ac:dyDescent="0.25">
      <c r="A1849" s="13" t="s">
        <v>2137</v>
      </c>
      <c r="B1849" s="9" t="s">
        <v>4185</v>
      </c>
      <c r="C1849" s="10" t="s">
        <v>3870</v>
      </c>
      <c r="D1849" s="14">
        <v>180</v>
      </c>
      <c r="E1849" s="9" t="s">
        <v>4655</v>
      </c>
      <c r="F1849" s="25">
        <v>2.68</v>
      </c>
      <c r="G1849" s="29">
        <f t="shared" si="28"/>
        <v>482.40000000000003</v>
      </c>
    </row>
    <row r="1850" spans="1:7" ht="12.6" customHeight="1" x14ac:dyDescent="0.25">
      <c r="A1850" s="13" t="s">
        <v>2138</v>
      </c>
      <c r="B1850" s="9" t="s">
        <v>4185</v>
      </c>
      <c r="C1850" s="10" t="s">
        <v>3872</v>
      </c>
      <c r="D1850" s="14">
        <v>160</v>
      </c>
      <c r="E1850" s="9" t="s">
        <v>4655</v>
      </c>
      <c r="F1850" s="25">
        <v>2.68</v>
      </c>
      <c r="G1850" s="29">
        <f t="shared" si="28"/>
        <v>428.8</v>
      </c>
    </row>
    <row r="1851" spans="1:7" ht="12.6" customHeight="1" x14ac:dyDescent="0.25">
      <c r="A1851" s="13" t="s">
        <v>2139</v>
      </c>
      <c r="B1851" s="9" t="s">
        <v>4185</v>
      </c>
      <c r="C1851" s="10" t="s">
        <v>3874</v>
      </c>
      <c r="D1851" s="14">
        <v>20</v>
      </c>
      <c r="E1851" s="9" t="s">
        <v>4655</v>
      </c>
      <c r="F1851" s="25">
        <v>2.84</v>
      </c>
      <c r="G1851" s="29">
        <f t="shared" si="28"/>
        <v>56.8</v>
      </c>
    </row>
    <row r="1852" spans="1:7" ht="12.6" customHeight="1" x14ac:dyDescent="0.25">
      <c r="A1852" s="13" t="s">
        <v>2140</v>
      </c>
      <c r="B1852" s="9" t="s">
        <v>4185</v>
      </c>
      <c r="C1852" s="10" t="s">
        <v>3876</v>
      </c>
      <c r="D1852" s="14">
        <v>60</v>
      </c>
      <c r="E1852" s="9" t="s">
        <v>4655</v>
      </c>
      <c r="F1852" s="25">
        <v>2.68</v>
      </c>
      <c r="G1852" s="29">
        <f t="shared" si="28"/>
        <v>160.80000000000001</v>
      </c>
    </row>
    <row r="1853" spans="1:7" ht="12.6" customHeight="1" x14ac:dyDescent="0.25">
      <c r="A1853" s="13" t="s">
        <v>2141</v>
      </c>
      <c r="B1853" s="9" t="s">
        <v>4185</v>
      </c>
      <c r="C1853" s="10" t="s">
        <v>3878</v>
      </c>
      <c r="D1853" s="14">
        <v>60</v>
      </c>
      <c r="E1853" s="9" t="s">
        <v>4655</v>
      </c>
      <c r="F1853" s="25">
        <v>3.12</v>
      </c>
      <c r="G1853" s="29">
        <f t="shared" si="28"/>
        <v>187.20000000000002</v>
      </c>
    </row>
    <row r="1854" spans="1:7" ht="12.6" customHeight="1" x14ac:dyDescent="0.25">
      <c r="A1854" s="13" t="s">
        <v>2142</v>
      </c>
      <c r="B1854" s="9" t="s">
        <v>4185</v>
      </c>
      <c r="C1854" s="10" t="s">
        <v>3855</v>
      </c>
      <c r="D1854" s="14">
        <v>60</v>
      </c>
      <c r="E1854" s="9" t="s">
        <v>4655</v>
      </c>
      <c r="F1854" s="25">
        <v>3.44</v>
      </c>
      <c r="G1854" s="29">
        <f t="shared" si="28"/>
        <v>206.4</v>
      </c>
    </row>
    <row r="1855" spans="1:7" ht="12.6" customHeight="1" x14ac:dyDescent="0.25">
      <c r="A1855" s="13" t="s">
        <v>2143</v>
      </c>
      <c r="B1855" s="9" t="s">
        <v>4185</v>
      </c>
      <c r="C1855" s="10" t="s">
        <v>3882</v>
      </c>
      <c r="D1855" s="14">
        <v>50</v>
      </c>
      <c r="E1855" s="9" t="s">
        <v>4655</v>
      </c>
      <c r="F1855" s="25">
        <v>4.3600000000000003</v>
      </c>
      <c r="G1855" s="29">
        <f t="shared" si="28"/>
        <v>218.00000000000003</v>
      </c>
    </row>
    <row r="1856" spans="1:7" ht="12.6" customHeight="1" x14ac:dyDescent="0.25">
      <c r="A1856" s="13" t="s">
        <v>2144</v>
      </c>
      <c r="B1856" s="9" t="s">
        <v>4185</v>
      </c>
      <c r="C1856" s="10" t="s">
        <v>3884</v>
      </c>
      <c r="D1856" s="14">
        <v>20</v>
      </c>
      <c r="E1856" s="9" t="s">
        <v>4655</v>
      </c>
      <c r="F1856" s="25">
        <v>5</v>
      </c>
      <c r="G1856" s="29">
        <f t="shared" si="28"/>
        <v>100</v>
      </c>
    </row>
    <row r="1857" spans="1:7" ht="12.6" customHeight="1" x14ac:dyDescent="0.25">
      <c r="A1857" s="13" t="s">
        <v>4627</v>
      </c>
      <c r="B1857" s="9" t="s">
        <v>4118</v>
      </c>
      <c r="C1857" s="10" t="s">
        <v>3893</v>
      </c>
      <c r="D1857" s="12" t="s">
        <v>4630</v>
      </c>
      <c r="E1857" s="9"/>
      <c r="F1857" s="25"/>
      <c r="G1857" s="29" t="e">
        <f t="shared" si="28"/>
        <v>#VALUE!</v>
      </c>
    </row>
    <row r="1858" spans="1:7" ht="12.6" customHeight="1" x14ac:dyDescent="0.25">
      <c r="A1858" s="13" t="s">
        <v>2145</v>
      </c>
      <c r="B1858" s="9" t="s">
        <v>4118</v>
      </c>
      <c r="C1858" s="10" t="s">
        <v>3899</v>
      </c>
      <c r="D1858" s="14">
        <v>3000</v>
      </c>
      <c r="E1858" s="9" t="s">
        <v>4634</v>
      </c>
      <c r="F1858" s="25">
        <v>0.6</v>
      </c>
      <c r="G1858" s="29">
        <f t="shared" si="28"/>
        <v>1800</v>
      </c>
    </row>
    <row r="1859" spans="1:7" ht="12.6" customHeight="1" x14ac:dyDescent="0.25">
      <c r="A1859" s="13" t="s">
        <v>2146</v>
      </c>
      <c r="B1859" s="9" t="s">
        <v>4118</v>
      </c>
      <c r="C1859" s="10" t="s">
        <v>3901</v>
      </c>
      <c r="D1859" s="14">
        <v>50</v>
      </c>
      <c r="E1859" s="9" t="s">
        <v>4634</v>
      </c>
      <c r="F1859" s="25">
        <v>0.6</v>
      </c>
      <c r="G1859" s="29">
        <f t="shared" ref="G1859:G1922" si="29">F1859*D1859</f>
        <v>30</v>
      </c>
    </row>
    <row r="1860" spans="1:7" ht="12.6" customHeight="1" x14ac:dyDescent="0.25">
      <c r="A1860" s="13" t="s">
        <v>2147</v>
      </c>
      <c r="B1860" s="9" t="s">
        <v>4118</v>
      </c>
      <c r="C1860" s="10" t="s">
        <v>3903</v>
      </c>
      <c r="D1860" s="14">
        <v>50</v>
      </c>
      <c r="E1860" s="9" t="s">
        <v>4634</v>
      </c>
      <c r="F1860" s="25">
        <v>0.6</v>
      </c>
      <c r="G1860" s="29">
        <f t="shared" si="29"/>
        <v>30</v>
      </c>
    </row>
    <row r="1861" spans="1:7" ht="12.6" customHeight="1" x14ac:dyDescent="0.25">
      <c r="A1861" s="13" t="s">
        <v>4627</v>
      </c>
      <c r="B1861" s="9" t="s">
        <v>3914</v>
      </c>
      <c r="C1861" s="10" t="s">
        <v>3915</v>
      </c>
      <c r="D1861" s="12" t="s">
        <v>4630</v>
      </c>
      <c r="E1861" s="9"/>
      <c r="F1861" s="25"/>
      <c r="G1861" s="29" t="e">
        <f t="shared" si="29"/>
        <v>#VALUE!</v>
      </c>
    </row>
    <row r="1862" spans="1:7" ht="12.6" customHeight="1" x14ac:dyDescent="0.25">
      <c r="A1862" s="13" t="s">
        <v>4627</v>
      </c>
      <c r="B1862" s="9" t="s">
        <v>3914</v>
      </c>
      <c r="C1862" s="10" t="s">
        <v>3916</v>
      </c>
      <c r="D1862" s="12" t="s">
        <v>4630</v>
      </c>
      <c r="E1862" s="9"/>
      <c r="F1862" s="25"/>
      <c r="G1862" s="29" t="e">
        <f t="shared" si="29"/>
        <v>#VALUE!</v>
      </c>
    </row>
    <row r="1863" spans="1:7" ht="12.6" customHeight="1" x14ac:dyDescent="0.25">
      <c r="A1863" s="13" t="s">
        <v>4627</v>
      </c>
      <c r="B1863" s="9" t="s">
        <v>3914</v>
      </c>
      <c r="C1863" s="10" t="s">
        <v>3917</v>
      </c>
      <c r="D1863" s="12" t="s">
        <v>4630</v>
      </c>
      <c r="E1863" s="9"/>
      <c r="F1863" s="25"/>
      <c r="G1863" s="29" t="e">
        <f t="shared" si="29"/>
        <v>#VALUE!</v>
      </c>
    </row>
    <row r="1864" spans="1:7" ht="12.6" customHeight="1" x14ac:dyDescent="0.25">
      <c r="A1864" s="13" t="s">
        <v>4627</v>
      </c>
      <c r="B1864" s="9" t="s">
        <v>3914</v>
      </c>
      <c r="C1864" s="10" t="s">
        <v>3918</v>
      </c>
      <c r="D1864" s="12" t="s">
        <v>4630</v>
      </c>
      <c r="E1864" s="9"/>
      <c r="F1864" s="25"/>
      <c r="G1864" s="29" t="e">
        <f t="shared" si="29"/>
        <v>#VALUE!</v>
      </c>
    </row>
    <row r="1865" spans="1:7" ht="12.6" customHeight="1" x14ac:dyDescent="0.25">
      <c r="A1865" s="13" t="s">
        <v>4627</v>
      </c>
      <c r="B1865" s="9" t="s">
        <v>3914</v>
      </c>
      <c r="C1865" s="10" t="s">
        <v>3919</v>
      </c>
      <c r="D1865" s="12" t="s">
        <v>4630</v>
      </c>
      <c r="E1865" s="9"/>
      <c r="F1865" s="25"/>
      <c r="G1865" s="29" t="e">
        <f t="shared" si="29"/>
        <v>#VALUE!</v>
      </c>
    </row>
    <row r="1866" spans="1:7" ht="12.6" customHeight="1" x14ac:dyDescent="0.25">
      <c r="A1866" s="13" t="s">
        <v>4627</v>
      </c>
      <c r="B1866" s="9" t="s">
        <v>3914</v>
      </c>
      <c r="C1866" s="10" t="s">
        <v>3920</v>
      </c>
      <c r="D1866" s="12" t="s">
        <v>4630</v>
      </c>
      <c r="E1866" s="9"/>
      <c r="F1866" s="25"/>
      <c r="G1866" s="29" t="e">
        <f t="shared" si="29"/>
        <v>#VALUE!</v>
      </c>
    </row>
    <row r="1867" spans="1:7" ht="12.6" customHeight="1" x14ac:dyDescent="0.25">
      <c r="A1867" s="13" t="s">
        <v>4627</v>
      </c>
      <c r="B1867" s="9" t="s">
        <v>3914</v>
      </c>
      <c r="C1867" s="10" t="s">
        <v>2148</v>
      </c>
      <c r="D1867" s="12" t="s">
        <v>4630</v>
      </c>
      <c r="E1867" s="9"/>
      <c r="F1867" s="25"/>
      <c r="G1867" s="29" t="e">
        <f t="shared" si="29"/>
        <v>#VALUE!</v>
      </c>
    </row>
    <row r="1868" spans="1:7" ht="12.6" customHeight="1" x14ac:dyDescent="0.25">
      <c r="A1868" s="13" t="s">
        <v>2149</v>
      </c>
      <c r="B1868" s="9" t="s">
        <v>3914</v>
      </c>
      <c r="C1868" s="10" t="s">
        <v>3923</v>
      </c>
      <c r="D1868" s="14">
        <v>5</v>
      </c>
      <c r="E1868" s="9" t="s">
        <v>4634</v>
      </c>
      <c r="F1868" s="25">
        <v>2.9325000000000001</v>
      </c>
      <c r="G1868" s="29">
        <f t="shared" si="29"/>
        <v>14.662500000000001</v>
      </c>
    </row>
    <row r="1869" spans="1:7" ht="12.6" customHeight="1" x14ac:dyDescent="0.25">
      <c r="A1869" s="13" t="s">
        <v>2150</v>
      </c>
      <c r="B1869" s="9" t="s">
        <v>3914</v>
      </c>
      <c r="C1869" s="10" t="s">
        <v>3925</v>
      </c>
      <c r="D1869" s="14">
        <v>1</v>
      </c>
      <c r="E1869" s="9" t="s">
        <v>4634</v>
      </c>
      <c r="F1869" s="25">
        <v>4.8075000000000001</v>
      </c>
      <c r="G1869" s="29">
        <f t="shared" si="29"/>
        <v>4.8075000000000001</v>
      </c>
    </row>
    <row r="1870" spans="1:7" ht="12.6" customHeight="1" x14ac:dyDescent="0.25">
      <c r="A1870" s="13" t="s">
        <v>2151</v>
      </c>
      <c r="B1870" s="9" t="s">
        <v>3914</v>
      </c>
      <c r="C1870" s="10" t="s">
        <v>3927</v>
      </c>
      <c r="D1870" s="14">
        <v>30</v>
      </c>
      <c r="E1870" s="9" t="s">
        <v>4634</v>
      </c>
      <c r="F1870" s="25">
        <v>4.9875000000000007</v>
      </c>
      <c r="G1870" s="29">
        <f t="shared" si="29"/>
        <v>149.62500000000003</v>
      </c>
    </row>
    <row r="1871" spans="1:7" ht="12.6" customHeight="1" x14ac:dyDescent="0.25">
      <c r="A1871" s="13" t="s">
        <v>2152</v>
      </c>
      <c r="B1871" s="9" t="s">
        <v>3914</v>
      </c>
      <c r="C1871" s="10" t="s">
        <v>3929</v>
      </c>
      <c r="D1871" s="14">
        <v>2</v>
      </c>
      <c r="E1871" s="9" t="s">
        <v>4634</v>
      </c>
      <c r="F1871" s="25">
        <v>3.0449999999999999</v>
      </c>
      <c r="G1871" s="29">
        <f t="shared" si="29"/>
        <v>6.09</v>
      </c>
    </row>
    <row r="1872" spans="1:7" ht="12.6" customHeight="1" x14ac:dyDescent="0.25">
      <c r="A1872" s="13" t="s">
        <v>2153</v>
      </c>
      <c r="B1872" s="9" t="s">
        <v>3914</v>
      </c>
      <c r="C1872" s="10" t="s">
        <v>3931</v>
      </c>
      <c r="D1872" s="14">
        <v>16</v>
      </c>
      <c r="E1872" s="9" t="s">
        <v>4634</v>
      </c>
      <c r="F1872" s="25">
        <v>1.9874999999999998</v>
      </c>
      <c r="G1872" s="29">
        <f t="shared" si="29"/>
        <v>31.799999999999997</v>
      </c>
    </row>
    <row r="1873" spans="1:7" ht="12.6" customHeight="1" x14ac:dyDescent="0.25">
      <c r="A1873" s="13" t="s">
        <v>2154</v>
      </c>
      <c r="B1873" s="9" t="s">
        <v>3914</v>
      </c>
      <c r="C1873" s="10" t="s">
        <v>3935</v>
      </c>
      <c r="D1873" s="14">
        <v>2</v>
      </c>
      <c r="E1873" s="9" t="s">
        <v>4634</v>
      </c>
      <c r="F1873" s="25">
        <v>2.82</v>
      </c>
      <c r="G1873" s="29">
        <f t="shared" si="29"/>
        <v>5.64</v>
      </c>
    </row>
    <row r="1874" spans="1:7" ht="12.6" customHeight="1" x14ac:dyDescent="0.25">
      <c r="A1874" s="13" t="s">
        <v>2155</v>
      </c>
      <c r="B1874" s="9" t="s">
        <v>3914</v>
      </c>
      <c r="C1874" s="10" t="s">
        <v>3937</v>
      </c>
      <c r="D1874" s="14">
        <v>2</v>
      </c>
      <c r="E1874" s="9" t="s">
        <v>4634</v>
      </c>
      <c r="F1874" s="25">
        <v>1.9874999999999998</v>
      </c>
      <c r="G1874" s="29">
        <f t="shared" si="29"/>
        <v>3.9749999999999996</v>
      </c>
    </row>
    <row r="1875" spans="1:7" ht="12.6" customHeight="1" x14ac:dyDescent="0.25">
      <c r="A1875" s="13" t="s">
        <v>2156</v>
      </c>
      <c r="B1875" s="9" t="s">
        <v>3914</v>
      </c>
      <c r="C1875" s="10" t="s">
        <v>3939</v>
      </c>
      <c r="D1875" s="14">
        <v>1</v>
      </c>
      <c r="E1875" s="9" t="s">
        <v>4634</v>
      </c>
      <c r="F1875" s="25">
        <v>2.82</v>
      </c>
      <c r="G1875" s="29">
        <f t="shared" si="29"/>
        <v>2.82</v>
      </c>
    </row>
    <row r="1876" spans="1:7" ht="12.6" customHeight="1" x14ac:dyDescent="0.25">
      <c r="A1876" s="13" t="s">
        <v>2157</v>
      </c>
      <c r="B1876" s="9" t="s">
        <v>3914</v>
      </c>
      <c r="C1876" s="10" t="s">
        <v>2873</v>
      </c>
      <c r="D1876" s="14">
        <v>20</v>
      </c>
      <c r="E1876" s="9" t="s">
        <v>4634</v>
      </c>
      <c r="F1876" s="25">
        <v>2.4375</v>
      </c>
      <c r="G1876" s="29">
        <f t="shared" si="29"/>
        <v>48.75</v>
      </c>
    </row>
    <row r="1877" spans="1:7" ht="12.6" customHeight="1" x14ac:dyDescent="0.25">
      <c r="A1877" s="13" t="s">
        <v>2158</v>
      </c>
      <c r="B1877" s="9" t="s">
        <v>3914</v>
      </c>
      <c r="C1877" s="10" t="s">
        <v>3941</v>
      </c>
      <c r="D1877" s="14">
        <v>60</v>
      </c>
      <c r="E1877" s="9" t="s">
        <v>4634</v>
      </c>
      <c r="F1877" s="25">
        <v>3.4350000000000001</v>
      </c>
      <c r="G1877" s="29">
        <f t="shared" si="29"/>
        <v>206.1</v>
      </c>
    </row>
    <row r="1878" spans="1:7" ht="12.6" customHeight="1" x14ac:dyDescent="0.25">
      <c r="A1878" s="13" t="s">
        <v>2159</v>
      </c>
      <c r="B1878" s="9" t="s">
        <v>3914</v>
      </c>
      <c r="C1878" s="10" t="s">
        <v>3943</v>
      </c>
      <c r="D1878" s="14">
        <v>2</v>
      </c>
      <c r="E1878" s="9" t="s">
        <v>4634</v>
      </c>
      <c r="F1878" s="25">
        <v>5.1750000000000007</v>
      </c>
      <c r="G1878" s="29">
        <f t="shared" si="29"/>
        <v>10.350000000000001</v>
      </c>
    </row>
    <row r="1879" spans="1:7" ht="12.6" customHeight="1" x14ac:dyDescent="0.25">
      <c r="A1879" s="13" t="s">
        <v>2160</v>
      </c>
      <c r="B1879" s="9" t="s">
        <v>3914</v>
      </c>
      <c r="C1879" s="10" t="s">
        <v>3947</v>
      </c>
      <c r="D1879" s="14">
        <v>120</v>
      </c>
      <c r="E1879" s="9" t="s">
        <v>4634</v>
      </c>
      <c r="F1879" s="25">
        <v>2.5875000000000004</v>
      </c>
      <c r="G1879" s="29">
        <f t="shared" si="29"/>
        <v>310.50000000000006</v>
      </c>
    </row>
    <row r="1880" spans="1:7" ht="12.6" customHeight="1" x14ac:dyDescent="0.25">
      <c r="A1880" s="13" t="s">
        <v>2161</v>
      </c>
      <c r="B1880" s="9" t="s">
        <v>3914</v>
      </c>
      <c r="C1880" s="10" t="s">
        <v>3949</v>
      </c>
      <c r="D1880" s="14">
        <v>50</v>
      </c>
      <c r="E1880" s="9" t="s">
        <v>4634</v>
      </c>
      <c r="F1880" s="25">
        <v>2.9249999999999998</v>
      </c>
      <c r="G1880" s="29">
        <f t="shared" si="29"/>
        <v>146.25</v>
      </c>
    </row>
    <row r="1881" spans="1:7" ht="12.6" customHeight="1" x14ac:dyDescent="0.25">
      <c r="A1881" s="13" t="s">
        <v>2162</v>
      </c>
      <c r="B1881" s="9" t="s">
        <v>3914</v>
      </c>
      <c r="C1881" s="10" t="s">
        <v>3951</v>
      </c>
      <c r="D1881" s="14">
        <v>10</v>
      </c>
      <c r="E1881" s="9" t="s">
        <v>4634</v>
      </c>
      <c r="F1881" s="25">
        <v>5.9625000000000004</v>
      </c>
      <c r="G1881" s="29">
        <f t="shared" si="29"/>
        <v>59.625</v>
      </c>
    </row>
    <row r="1882" spans="1:7" ht="12.6" customHeight="1" x14ac:dyDescent="0.25">
      <c r="A1882" s="13" t="s">
        <v>2163</v>
      </c>
      <c r="B1882" s="9" t="s">
        <v>3953</v>
      </c>
      <c r="C1882" s="10" t="s">
        <v>3954</v>
      </c>
      <c r="D1882" s="14">
        <v>1</v>
      </c>
      <c r="E1882" s="9" t="s">
        <v>4634</v>
      </c>
      <c r="F1882" s="25">
        <v>10.8</v>
      </c>
      <c r="G1882" s="29">
        <f t="shared" si="29"/>
        <v>10.8</v>
      </c>
    </row>
    <row r="1883" spans="1:7" ht="12.6" customHeight="1" x14ac:dyDescent="0.25">
      <c r="A1883" s="13" t="s">
        <v>2164</v>
      </c>
      <c r="B1883" s="9" t="s">
        <v>3953</v>
      </c>
      <c r="C1883" s="10" t="s">
        <v>3956</v>
      </c>
      <c r="D1883" s="14">
        <v>1</v>
      </c>
      <c r="E1883" s="9" t="s">
        <v>4634</v>
      </c>
      <c r="F1883" s="25">
        <v>14.512500000000001</v>
      </c>
      <c r="G1883" s="29">
        <f t="shared" si="29"/>
        <v>14.512500000000001</v>
      </c>
    </row>
    <row r="1884" spans="1:7" ht="12.6" customHeight="1" x14ac:dyDescent="0.25">
      <c r="A1884" s="13" t="s">
        <v>2165</v>
      </c>
      <c r="B1884" s="9" t="s">
        <v>3914</v>
      </c>
      <c r="C1884" s="10" t="s">
        <v>3958</v>
      </c>
      <c r="D1884" s="14">
        <v>2</v>
      </c>
      <c r="E1884" s="9" t="s">
        <v>4634</v>
      </c>
      <c r="F1884" s="25">
        <v>6.0749999999999993</v>
      </c>
      <c r="G1884" s="29">
        <f t="shared" si="29"/>
        <v>12.149999999999999</v>
      </c>
    </row>
    <row r="1885" spans="1:7" ht="12.6" customHeight="1" x14ac:dyDescent="0.25">
      <c r="A1885" s="13" t="s">
        <v>2166</v>
      </c>
      <c r="B1885" s="9" t="s">
        <v>3914</v>
      </c>
      <c r="C1885" s="10" t="s">
        <v>3960</v>
      </c>
      <c r="D1885" s="14">
        <v>2</v>
      </c>
      <c r="E1885" s="9" t="s">
        <v>4634</v>
      </c>
      <c r="F1885" s="25">
        <v>6.0749999999999993</v>
      </c>
      <c r="G1885" s="29">
        <f t="shared" si="29"/>
        <v>12.149999999999999</v>
      </c>
    </row>
    <row r="1886" spans="1:7" ht="12.6" customHeight="1" x14ac:dyDescent="0.25">
      <c r="A1886" s="13" t="s">
        <v>2167</v>
      </c>
      <c r="B1886" s="9" t="s">
        <v>3914</v>
      </c>
      <c r="C1886" s="10" t="s">
        <v>3962</v>
      </c>
      <c r="D1886" s="14">
        <v>1</v>
      </c>
      <c r="E1886" s="9" t="s">
        <v>4634</v>
      </c>
      <c r="F1886" s="25">
        <v>8.1000000000000014</v>
      </c>
      <c r="G1886" s="29">
        <f t="shared" si="29"/>
        <v>8.1000000000000014</v>
      </c>
    </row>
    <row r="1887" spans="1:7" ht="12.6" customHeight="1" x14ac:dyDescent="0.25">
      <c r="A1887" s="13" t="s">
        <v>2168</v>
      </c>
      <c r="B1887" s="9" t="s">
        <v>3914</v>
      </c>
      <c r="C1887" s="10" t="s">
        <v>3964</v>
      </c>
      <c r="D1887" s="14">
        <v>1</v>
      </c>
      <c r="E1887" s="9" t="s">
        <v>4634</v>
      </c>
      <c r="F1887" s="25">
        <v>8.1000000000000014</v>
      </c>
      <c r="G1887" s="29">
        <f t="shared" si="29"/>
        <v>8.1000000000000014</v>
      </c>
    </row>
    <row r="1888" spans="1:7" ht="12.6" customHeight="1" x14ac:dyDescent="0.25">
      <c r="A1888" s="13" t="s">
        <v>2169</v>
      </c>
      <c r="B1888" s="9" t="s">
        <v>3914</v>
      </c>
      <c r="C1888" s="10" t="s">
        <v>3966</v>
      </c>
      <c r="D1888" s="14">
        <v>3</v>
      </c>
      <c r="E1888" s="9" t="s">
        <v>4634</v>
      </c>
      <c r="F1888" s="25">
        <v>8.7749999999999986</v>
      </c>
      <c r="G1888" s="29">
        <f t="shared" si="29"/>
        <v>26.324999999999996</v>
      </c>
    </row>
    <row r="1889" spans="1:7" ht="12.6" customHeight="1" x14ac:dyDescent="0.25">
      <c r="A1889" s="13" t="s">
        <v>2170</v>
      </c>
      <c r="B1889" s="9" t="s">
        <v>3914</v>
      </c>
      <c r="C1889" s="10" t="s">
        <v>3968</v>
      </c>
      <c r="D1889" s="14">
        <v>1</v>
      </c>
      <c r="E1889" s="9" t="s">
        <v>4634</v>
      </c>
      <c r="F1889" s="25">
        <v>6.5249999999999995</v>
      </c>
      <c r="G1889" s="29">
        <f t="shared" si="29"/>
        <v>6.5249999999999995</v>
      </c>
    </row>
    <row r="1890" spans="1:7" ht="12.6" customHeight="1" x14ac:dyDescent="0.25">
      <c r="A1890" s="13" t="s">
        <v>4627</v>
      </c>
      <c r="B1890" s="9" t="s">
        <v>4118</v>
      </c>
      <c r="C1890" s="10" t="s">
        <v>3969</v>
      </c>
      <c r="D1890" s="12" t="s">
        <v>4630</v>
      </c>
      <c r="E1890" s="9"/>
      <c r="F1890" s="25"/>
      <c r="G1890" s="29" t="e">
        <f t="shared" si="29"/>
        <v>#VALUE!</v>
      </c>
    </row>
    <row r="1891" spans="1:7" ht="12.6" customHeight="1" x14ac:dyDescent="0.25">
      <c r="A1891" s="13" t="s">
        <v>2171</v>
      </c>
      <c r="B1891" s="9" t="s">
        <v>4118</v>
      </c>
      <c r="C1891" s="10" t="s">
        <v>3971</v>
      </c>
      <c r="D1891" s="14">
        <v>100</v>
      </c>
      <c r="E1891" s="9" t="s">
        <v>4634</v>
      </c>
      <c r="F1891" s="25">
        <v>2.9249999999999998</v>
      </c>
      <c r="G1891" s="29">
        <f t="shared" si="29"/>
        <v>292.5</v>
      </c>
    </row>
    <row r="1892" spans="1:7" ht="12.6" customHeight="1" x14ac:dyDescent="0.25">
      <c r="A1892" s="13" t="s">
        <v>2172</v>
      </c>
      <c r="B1892" s="9" t="s">
        <v>4118</v>
      </c>
      <c r="C1892" s="10" t="s">
        <v>3973</v>
      </c>
      <c r="D1892" s="14">
        <v>40</v>
      </c>
      <c r="E1892" s="9" t="s">
        <v>4634</v>
      </c>
      <c r="F1892" s="25">
        <v>2.7750000000000004</v>
      </c>
      <c r="G1892" s="29">
        <f t="shared" si="29"/>
        <v>111.00000000000001</v>
      </c>
    </row>
    <row r="1893" spans="1:7" ht="12.6" customHeight="1" x14ac:dyDescent="0.25">
      <c r="A1893" s="13" t="s">
        <v>2173</v>
      </c>
      <c r="B1893" s="9" t="s">
        <v>4118</v>
      </c>
      <c r="C1893" s="10" t="s">
        <v>3975</v>
      </c>
      <c r="D1893" s="14">
        <v>150</v>
      </c>
      <c r="E1893" s="9" t="s">
        <v>4634</v>
      </c>
      <c r="F1893" s="25">
        <v>0.36</v>
      </c>
      <c r="G1893" s="29">
        <f t="shared" si="29"/>
        <v>54</v>
      </c>
    </row>
    <row r="1894" spans="1:7" ht="12.6" customHeight="1" x14ac:dyDescent="0.25">
      <c r="A1894" s="13" t="s">
        <v>2174</v>
      </c>
      <c r="B1894" s="9" t="s">
        <v>4118</v>
      </c>
      <c r="C1894" s="10" t="s">
        <v>3977</v>
      </c>
      <c r="D1894" s="14">
        <v>2</v>
      </c>
      <c r="E1894" s="9" t="s">
        <v>4634</v>
      </c>
      <c r="F1894" s="25">
        <v>3</v>
      </c>
      <c r="G1894" s="29">
        <f t="shared" si="29"/>
        <v>6</v>
      </c>
    </row>
    <row r="1895" spans="1:7" ht="12.6" customHeight="1" x14ac:dyDescent="0.25">
      <c r="A1895" s="13" t="s">
        <v>2175</v>
      </c>
      <c r="B1895" s="9" t="s">
        <v>4118</v>
      </c>
      <c r="C1895" s="10" t="s">
        <v>3979</v>
      </c>
      <c r="D1895" s="14">
        <v>320</v>
      </c>
      <c r="E1895" s="9" t="s">
        <v>4634</v>
      </c>
      <c r="F1895" s="25">
        <v>1.5</v>
      </c>
      <c r="G1895" s="29">
        <f t="shared" si="29"/>
        <v>480</v>
      </c>
    </row>
    <row r="1896" spans="1:7" ht="12.6" customHeight="1" x14ac:dyDescent="0.25">
      <c r="A1896" s="13" t="s">
        <v>2176</v>
      </c>
      <c r="B1896" s="9" t="s">
        <v>4118</v>
      </c>
      <c r="C1896" s="10" t="s">
        <v>3981</v>
      </c>
      <c r="D1896" s="14">
        <v>30</v>
      </c>
      <c r="E1896" s="9" t="s">
        <v>4634</v>
      </c>
      <c r="F1896" s="25">
        <v>1.5</v>
      </c>
      <c r="G1896" s="29">
        <f t="shared" si="29"/>
        <v>45</v>
      </c>
    </row>
    <row r="1897" spans="1:7" ht="12.6" customHeight="1" x14ac:dyDescent="0.25">
      <c r="A1897" s="13" t="s">
        <v>2177</v>
      </c>
      <c r="B1897" s="9" t="s">
        <v>4118</v>
      </c>
      <c r="C1897" s="10" t="s">
        <v>3983</v>
      </c>
      <c r="D1897" s="14">
        <v>20</v>
      </c>
      <c r="E1897" s="9" t="s">
        <v>4634</v>
      </c>
      <c r="F1897" s="25">
        <v>2.4000000000000004</v>
      </c>
      <c r="G1897" s="29">
        <f t="shared" si="29"/>
        <v>48.000000000000007</v>
      </c>
    </row>
    <row r="1898" spans="1:7" ht="12.6" customHeight="1" x14ac:dyDescent="0.25">
      <c r="A1898" s="13" t="s">
        <v>2178</v>
      </c>
      <c r="B1898" s="9" t="s">
        <v>4118</v>
      </c>
      <c r="C1898" s="10" t="s">
        <v>3985</v>
      </c>
      <c r="D1898" s="14">
        <v>20</v>
      </c>
      <c r="E1898" s="9" t="s">
        <v>4634</v>
      </c>
      <c r="F1898" s="25">
        <v>2.64</v>
      </c>
      <c r="G1898" s="29">
        <f t="shared" si="29"/>
        <v>52.800000000000004</v>
      </c>
    </row>
    <row r="1899" spans="1:7" ht="12.6" customHeight="1" x14ac:dyDescent="0.25">
      <c r="A1899" s="13" t="s">
        <v>2179</v>
      </c>
      <c r="B1899" s="9" t="s">
        <v>4118</v>
      </c>
      <c r="C1899" s="10" t="s">
        <v>3987</v>
      </c>
      <c r="D1899" s="14">
        <v>3</v>
      </c>
      <c r="E1899" s="9" t="s">
        <v>4634</v>
      </c>
      <c r="F1899" s="25">
        <v>3.0749999999999997</v>
      </c>
      <c r="G1899" s="29">
        <f t="shared" si="29"/>
        <v>9.2249999999999996</v>
      </c>
    </row>
    <row r="1900" spans="1:7" ht="12.6" customHeight="1" x14ac:dyDescent="0.25">
      <c r="A1900" s="13" t="s">
        <v>2180</v>
      </c>
      <c r="B1900" s="9" t="s">
        <v>4118</v>
      </c>
      <c r="C1900" s="10" t="s">
        <v>3989</v>
      </c>
      <c r="D1900" s="14">
        <v>2</v>
      </c>
      <c r="E1900" s="9" t="s">
        <v>4634</v>
      </c>
      <c r="F1900" s="25">
        <v>3.0749999999999997</v>
      </c>
      <c r="G1900" s="29">
        <f t="shared" si="29"/>
        <v>6.1499999999999995</v>
      </c>
    </row>
    <row r="1901" spans="1:7" ht="12.6" customHeight="1" x14ac:dyDescent="0.25">
      <c r="A1901" s="13" t="s">
        <v>2181</v>
      </c>
      <c r="B1901" s="9" t="s">
        <v>4118</v>
      </c>
      <c r="C1901" s="10" t="s">
        <v>2899</v>
      </c>
      <c r="D1901" s="14">
        <v>2</v>
      </c>
      <c r="E1901" s="9" t="s">
        <v>4634</v>
      </c>
      <c r="F1901" s="25">
        <v>6.72</v>
      </c>
      <c r="G1901" s="29">
        <f t="shared" si="29"/>
        <v>13.44</v>
      </c>
    </row>
    <row r="1902" spans="1:7" ht="12.6" customHeight="1" x14ac:dyDescent="0.25">
      <c r="A1902" s="13" t="s">
        <v>2182</v>
      </c>
      <c r="B1902" s="9" t="s">
        <v>4118</v>
      </c>
      <c r="C1902" s="10" t="s">
        <v>2901</v>
      </c>
      <c r="D1902" s="14">
        <v>2</v>
      </c>
      <c r="E1902" s="9" t="s">
        <v>4634</v>
      </c>
      <c r="F1902" s="25">
        <v>3.5999999999999996</v>
      </c>
      <c r="G1902" s="29">
        <f t="shared" si="29"/>
        <v>7.1999999999999993</v>
      </c>
    </row>
    <row r="1903" spans="1:7" ht="12.6" customHeight="1" x14ac:dyDescent="0.25">
      <c r="A1903" s="13" t="s">
        <v>4627</v>
      </c>
      <c r="B1903" s="9" t="s">
        <v>4105</v>
      </c>
      <c r="C1903" s="10" t="s">
        <v>3990</v>
      </c>
      <c r="D1903" s="12" t="s">
        <v>4630</v>
      </c>
      <c r="E1903" s="9"/>
      <c r="F1903" s="25"/>
      <c r="G1903" s="29" t="e">
        <f t="shared" si="29"/>
        <v>#VALUE!</v>
      </c>
    </row>
    <row r="1904" spans="1:7" ht="12.6" customHeight="1" x14ac:dyDescent="0.25">
      <c r="A1904" s="13" t="s">
        <v>4627</v>
      </c>
      <c r="B1904" s="9" t="s">
        <v>4105</v>
      </c>
      <c r="C1904" s="10" t="s">
        <v>2183</v>
      </c>
      <c r="D1904" s="12" t="s">
        <v>4630</v>
      </c>
      <c r="E1904" s="9"/>
      <c r="F1904" s="25"/>
      <c r="G1904" s="29" t="e">
        <f t="shared" si="29"/>
        <v>#VALUE!</v>
      </c>
    </row>
    <row r="1905" spans="1:7" ht="12.6" customHeight="1" x14ac:dyDescent="0.25">
      <c r="A1905" s="13" t="s">
        <v>2184</v>
      </c>
      <c r="B1905" s="9" t="s">
        <v>4105</v>
      </c>
      <c r="C1905" s="10" t="s">
        <v>3993</v>
      </c>
      <c r="D1905" s="14">
        <v>10</v>
      </c>
      <c r="E1905" s="9" t="s">
        <v>4634</v>
      </c>
      <c r="F1905" s="25">
        <v>7.5</v>
      </c>
      <c r="G1905" s="29">
        <f t="shared" si="29"/>
        <v>75</v>
      </c>
    </row>
    <row r="1906" spans="1:7" ht="12.6" customHeight="1" x14ac:dyDescent="0.25">
      <c r="A1906" s="13" t="s">
        <v>2185</v>
      </c>
      <c r="B1906" s="9" t="s">
        <v>4105</v>
      </c>
      <c r="C1906" s="10" t="s">
        <v>3995</v>
      </c>
      <c r="D1906" s="14">
        <v>1</v>
      </c>
      <c r="E1906" s="9" t="s">
        <v>4634</v>
      </c>
      <c r="F1906" s="25">
        <v>7.5</v>
      </c>
      <c r="G1906" s="29">
        <f t="shared" si="29"/>
        <v>7.5</v>
      </c>
    </row>
    <row r="1907" spans="1:7" ht="12.6" customHeight="1" x14ac:dyDescent="0.25">
      <c r="A1907" s="13" t="s">
        <v>2186</v>
      </c>
      <c r="B1907" s="9" t="s">
        <v>4105</v>
      </c>
      <c r="C1907" s="10" t="s">
        <v>3999</v>
      </c>
      <c r="D1907" s="14">
        <v>4</v>
      </c>
      <c r="E1907" s="9" t="s">
        <v>4634</v>
      </c>
      <c r="F1907" s="25">
        <v>4.5</v>
      </c>
      <c r="G1907" s="29">
        <f t="shared" si="29"/>
        <v>18</v>
      </c>
    </row>
    <row r="1908" spans="1:7" ht="12.6" customHeight="1" x14ac:dyDescent="0.25">
      <c r="A1908" s="13" t="s">
        <v>2187</v>
      </c>
      <c r="B1908" s="9" t="s">
        <v>4105</v>
      </c>
      <c r="C1908" s="10" t="s">
        <v>4001</v>
      </c>
      <c r="D1908" s="11">
        <v>1</v>
      </c>
      <c r="E1908" s="9" t="s">
        <v>4634</v>
      </c>
      <c r="F1908" s="25"/>
      <c r="G1908" s="29">
        <f t="shared" si="29"/>
        <v>0</v>
      </c>
    </row>
    <row r="1909" spans="1:7" ht="12.6" customHeight="1" x14ac:dyDescent="0.25">
      <c r="A1909" s="13" t="s">
        <v>2188</v>
      </c>
      <c r="B1909" s="9" t="s">
        <v>4105</v>
      </c>
      <c r="C1909" s="10" t="s">
        <v>4003</v>
      </c>
      <c r="D1909" s="11">
        <v>10</v>
      </c>
      <c r="E1909" s="9" t="s">
        <v>4634</v>
      </c>
      <c r="F1909" s="25"/>
      <c r="G1909" s="29">
        <f t="shared" si="29"/>
        <v>0</v>
      </c>
    </row>
    <row r="1910" spans="1:7" ht="12.6" customHeight="1" x14ac:dyDescent="0.25">
      <c r="A1910" s="13" t="s">
        <v>4627</v>
      </c>
      <c r="B1910" s="9" t="s">
        <v>3914</v>
      </c>
      <c r="C1910" s="10" t="s">
        <v>2189</v>
      </c>
      <c r="D1910" s="12" t="s">
        <v>4630</v>
      </c>
      <c r="E1910" s="9"/>
      <c r="F1910" s="25"/>
      <c r="G1910" s="29" t="e">
        <f t="shared" si="29"/>
        <v>#VALUE!</v>
      </c>
    </row>
    <row r="1911" spans="1:7" ht="12.6" customHeight="1" x14ac:dyDescent="0.25">
      <c r="A1911" s="13" t="s">
        <v>2190</v>
      </c>
      <c r="B1911" s="9" t="s">
        <v>3914</v>
      </c>
      <c r="C1911" s="10" t="s">
        <v>4006</v>
      </c>
      <c r="D1911" s="14">
        <v>10</v>
      </c>
      <c r="E1911" s="9" t="s">
        <v>4634</v>
      </c>
      <c r="F1911" s="25">
        <v>5.1374999999999993</v>
      </c>
      <c r="G1911" s="29">
        <f t="shared" si="29"/>
        <v>51.374999999999993</v>
      </c>
    </row>
    <row r="1912" spans="1:7" ht="12.6" customHeight="1" x14ac:dyDescent="0.25">
      <c r="A1912" s="13" t="s">
        <v>2191</v>
      </c>
      <c r="B1912" s="9" t="s">
        <v>3914</v>
      </c>
      <c r="C1912" s="10" t="s">
        <v>4008</v>
      </c>
      <c r="D1912" s="14">
        <v>4</v>
      </c>
      <c r="E1912" s="9" t="s">
        <v>4634</v>
      </c>
      <c r="F1912" s="25">
        <v>5.085</v>
      </c>
      <c r="G1912" s="29">
        <f t="shared" si="29"/>
        <v>20.34</v>
      </c>
    </row>
    <row r="1913" spans="1:7" ht="12.6" customHeight="1" x14ac:dyDescent="0.25">
      <c r="A1913" s="13" t="s">
        <v>2192</v>
      </c>
      <c r="B1913" s="9" t="s">
        <v>3914</v>
      </c>
      <c r="C1913" s="10" t="s">
        <v>3927</v>
      </c>
      <c r="D1913" s="14">
        <v>5</v>
      </c>
      <c r="E1913" s="9" t="s">
        <v>4634</v>
      </c>
      <c r="F1913" s="25">
        <v>4.2975000000000003</v>
      </c>
      <c r="G1913" s="29">
        <f t="shared" si="29"/>
        <v>21.487500000000001</v>
      </c>
    </row>
    <row r="1914" spans="1:7" ht="12.6" customHeight="1" x14ac:dyDescent="0.25">
      <c r="A1914" s="13" t="s">
        <v>2193</v>
      </c>
      <c r="B1914" s="9" t="s">
        <v>3914</v>
      </c>
      <c r="C1914" s="10" t="s">
        <v>4011</v>
      </c>
      <c r="D1914" s="14">
        <v>2</v>
      </c>
      <c r="E1914" s="9" t="s">
        <v>4634</v>
      </c>
      <c r="F1914" s="25">
        <v>5.085</v>
      </c>
      <c r="G1914" s="29">
        <f t="shared" si="29"/>
        <v>10.17</v>
      </c>
    </row>
    <row r="1915" spans="1:7" ht="12.6" customHeight="1" x14ac:dyDescent="0.25">
      <c r="A1915" s="13" t="s">
        <v>2194</v>
      </c>
      <c r="B1915" s="9" t="s">
        <v>3914</v>
      </c>
      <c r="C1915" s="10" t="s">
        <v>4013</v>
      </c>
      <c r="D1915" s="14">
        <v>2</v>
      </c>
      <c r="E1915" s="9" t="s">
        <v>4634</v>
      </c>
      <c r="F1915" s="25">
        <v>5.95</v>
      </c>
      <c r="G1915" s="29">
        <f t="shared" si="29"/>
        <v>11.9</v>
      </c>
    </row>
    <row r="1916" spans="1:7" ht="12.6" customHeight="1" x14ac:dyDescent="0.25">
      <c r="A1916" s="13" t="s">
        <v>2195</v>
      </c>
      <c r="B1916" s="9" t="s">
        <v>3914</v>
      </c>
      <c r="C1916" s="10" t="s">
        <v>4015</v>
      </c>
      <c r="D1916" s="14">
        <v>20</v>
      </c>
      <c r="E1916" s="9" t="s">
        <v>4634</v>
      </c>
      <c r="F1916" s="25">
        <v>4.7624999999999993</v>
      </c>
      <c r="G1916" s="29">
        <f t="shared" si="29"/>
        <v>95.249999999999986</v>
      </c>
    </row>
    <row r="1917" spans="1:7" ht="12.6" customHeight="1" x14ac:dyDescent="0.25">
      <c r="A1917" s="13" t="s">
        <v>2196</v>
      </c>
      <c r="B1917" s="9" t="s">
        <v>3914</v>
      </c>
      <c r="C1917" s="10" t="s">
        <v>4017</v>
      </c>
      <c r="D1917" s="14">
        <v>56</v>
      </c>
      <c r="E1917" s="9" t="s">
        <v>4634</v>
      </c>
      <c r="F1917" s="25">
        <v>5.6624999999999996</v>
      </c>
      <c r="G1917" s="29">
        <f t="shared" si="29"/>
        <v>317.09999999999997</v>
      </c>
    </row>
    <row r="1918" spans="1:7" ht="12.6" customHeight="1" x14ac:dyDescent="0.25">
      <c r="A1918" s="13" t="s">
        <v>2197</v>
      </c>
      <c r="B1918" s="9" t="s">
        <v>3914</v>
      </c>
      <c r="C1918" s="10" t="s">
        <v>4019</v>
      </c>
      <c r="D1918" s="14">
        <v>3</v>
      </c>
      <c r="E1918" s="9" t="s">
        <v>4634</v>
      </c>
      <c r="F1918" s="25">
        <v>7.1999999999999993</v>
      </c>
      <c r="G1918" s="29">
        <f t="shared" si="29"/>
        <v>21.599999999999998</v>
      </c>
    </row>
    <row r="1919" spans="1:7" ht="12.6" customHeight="1" x14ac:dyDescent="0.25">
      <c r="A1919" s="13" t="s">
        <v>2198</v>
      </c>
      <c r="B1919" s="9" t="s">
        <v>3914</v>
      </c>
      <c r="C1919" s="10" t="s">
        <v>4021</v>
      </c>
      <c r="D1919" s="14">
        <v>2</v>
      </c>
      <c r="E1919" s="9" t="s">
        <v>4634</v>
      </c>
      <c r="F1919" s="25">
        <v>4.7249999999999996</v>
      </c>
      <c r="G1919" s="29">
        <f t="shared" si="29"/>
        <v>9.4499999999999993</v>
      </c>
    </row>
    <row r="1920" spans="1:7" ht="12.6" customHeight="1" x14ac:dyDescent="0.25">
      <c r="A1920" s="13" t="s">
        <v>2199</v>
      </c>
      <c r="B1920" s="9" t="s">
        <v>3914</v>
      </c>
      <c r="C1920" s="10" t="s">
        <v>4023</v>
      </c>
      <c r="D1920" s="14">
        <v>2</v>
      </c>
      <c r="E1920" s="9" t="s">
        <v>4634</v>
      </c>
      <c r="F1920" s="25">
        <v>2.9249999999999998</v>
      </c>
      <c r="G1920" s="29">
        <f t="shared" si="29"/>
        <v>5.85</v>
      </c>
    </row>
    <row r="1921" spans="1:7" ht="12.6" customHeight="1" x14ac:dyDescent="0.25">
      <c r="A1921" s="13" t="s">
        <v>2200</v>
      </c>
      <c r="B1921" s="9" t="s">
        <v>3953</v>
      </c>
      <c r="C1921" s="10" t="s">
        <v>4025</v>
      </c>
      <c r="D1921" s="14">
        <v>20</v>
      </c>
      <c r="E1921" s="9" t="s">
        <v>4634</v>
      </c>
      <c r="F1921" s="25">
        <v>6.4125000000000005</v>
      </c>
      <c r="G1921" s="29">
        <f t="shared" si="29"/>
        <v>128.25</v>
      </c>
    </row>
    <row r="1922" spans="1:7" ht="12.6" customHeight="1" x14ac:dyDescent="0.25">
      <c r="A1922" s="13" t="s">
        <v>2201</v>
      </c>
      <c r="B1922" s="9" t="s">
        <v>3953</v>
      </c>
      <c r="C1922" s="10" t="s">
        <v>4027</v>
      </c>
      <c r="D1922" s="14">
        <v>3</v>
      </c>
      <c r="E1922" s="9" t="s">
        <v>4634</v>
      </c>
      <c r="F1922" s="25">
        <v>8.6625000000000014</v>
      </c>
      <c r="G1922" s="29">
        <f t="shared" si="29"/>
        <v>25.987500000000004</v>
      </c>
    </row>
    <row r="1923" spans="1:7" ht="12.6" customHeight="1" x14ac:dyDescent="0.25">
      <c r="A1923" s="13" t="s">
        <v>2202</v>
      </c>
      <c r="B1923" s="9" t="s">
        <v>3914</v>
      </c>
      <c r="C1923" s="10" t="s">
        <v>4029</v>
      </c>
      <c r="D1923" s="14">
        <v>5</v>
      </c>
      <c r="E1923" s="9" t="s">
        <v>4634</v>
      </c>
      <c r="F1923" s="25">
        <v>5.1374999999999993</v>
      </c>
      <c r="G1923" s="29">
        <f t="shared" ref="G1923:G1986" si="30">F1923*D1923</f>
        <v>25.687499999999996</v>
      </c>
    </row>
    <row r="1924" spans="1:7" ht="12.6" customHeight="1" x14ac:dyDescent="0.25">
      <c r="A1924" s="13" t="s">
        <v>2203</v>
      </c>
      <c r="B1924" s="9" t="s">
        <v>3914</v>
      </c>
      <c r="C1924" s="10" t="s">
        <v>4035</v>
      </c>
      <c r="D1924" s="14">
        <v>5</v>
      </c>
      <c r="E1924" s="9" t="s">
        <v>4634</v>
      </c>
      <c r="F1924" s="25">
        <v>13.049999999999999</v>
      </c>
      <c r="G1924" s="29">
        <f t="shared" si="30"/>
        <v>65.25</v>
      </c>
    </row>
    <row r="1925" spans="1:7" ht="12.6" customHeight="1" x14ac:dyDescent="0.25">
      <c r="A1925" s="13" t="s">
        <v>2204</v>
      </c>
      <c r="B1925" s="9" t="s">
        <v>3953</v>
      </c>
      <c r="C1925" s="10" t="s">
        <v>2205</v>
      </c>
      <c r="D1925" s="14">
        <v>4</v>
      </c>
      <c r="E1925" s="9" t="s">
        <v>4634</v>
      </c>
      <c r="F1925" s="25">
        <v>18.75</v>
      </c>
      <c r="G1925" s="29">
        <f t="shared" si="30"/>
        <v>75</v>
      </c>
    </row>
    <row r="1926" spans="1:7" ht="12.6" customHeight="1" x14ac:dyDescent="0.25">
      <c r="A1926" s="13" t="s">
        <v>2206</v>
      </c>
      <c r="B1926" s="9" t="s">
        <v>4118</v>
      </c>
      <c r="C1926" s="10" t="s">
        <v>4039</v>
      </c>
      <c r="D1926" s="14">
        <v>5</v>
      </c>
      <c r="E1926" s="9" t="s">
        <v>4634</v>
      </c>
      <c r="F1926" s="25">
        <v>12.600000000000001</v>
      </c>
      <c r="G1926" s="29">
        <f t="shared" si="30"/>
        <v>63.000000000000007</v>
      </c>
    </row>
    <row r="1927" spans="1:7" ht="12.6" customHeight="1" x14ac:dyDescent="0.25">
      <c r="A1927" s="13" t="s">
        <v>2207</v>
      </c>
      <c r="B1927" s="9" t="s">
        <v>4118</v>
      </c>
      <c r="C1927" s="10" t="s">
        <v>4041</v>
      </c>
      <c r="D1927" s="14">
        <v>2</v>
      </c>
      <c r="E1927" s="9" t="s">
        <v>4634</v>
      </c>
      <c r="F1927" s="25">
        <v>17.549999999999997</v>
      </c>
      <c r="G1927" s="29">
        <f t="shared" si="30"/>
        <v>35.099999999999994</v>
      </c>
    </row>
    <row r="1928" spans="1:7" ht="12.6" customHeight="1" x14ac:dyDescent="0.25">
      <c r="A1928" s="13" t="s">
        <v>2208</v>
      </c>
      <c r="B1928" s="9" t="s">
        <v>4043</v>
      </c>
      <c r="C1928" s="10" t="s">
        <v>2209</v>
      </c>
      <c r="D1928" s="14">
        <v>2</v>
      </c>
      <c r="E1928" s="9" t="s">
        <v>4634</v>
      </c>
      <c r="F1928" s="25">
        <v>9.375</v>
      </c>
      <c r="G1928" s="29">
        <f t="shared" si="30"/>
        <v>18.75</v>
      </c>
    </row>
    <row r="1929" spans="1:7" ht="12.6" customHeight="1" x14ac:dyDescent="0.25">
      <c r="A1929" s="13" t="s">
        <v>2210</v>
      </c>
      <c r="B1929" s="9" t="s">
        <v>4043</v>
      </c>
      <c r="C1929" s="10" t="s">
        <v>2211</v>
      </c>
      <c r="D1929" s="14">
        <v>4</v>
      </c>
      <c r="E1929" s="9" t="s">
        <v>4634</v>
      </c>
      <c r="F1929" s="25">
        <v>9.375</v>
      </c>
      <c r="G1929" s="29">
        <f t="shared" si="30"/>
        <v>37.5</v>
      </c>
    </row>
    <row r="1930" spans="1:7" ht="12.6" customHeight="1" x14ac:dyDescent="0.25">
      <c r="A1930" s="13" t="s">
        <v>2212</v>
      </c>
      <c r="B1930" s="9" t="s">
        <v>4043</v>
      </c>
      <c r="C1930" s="10" t="s">
        <v>3748</v>
      </c>
      <c r="D1930" s="14">
        <v>1</v>
      </c>
      <c r="E1930" s="9" t="s">
        <v>4634</v>
      </c>
      <c r="F1930" s="25">
        <v>0.75</v>
      </c>
      <c r="G1930" s="29">
        <f t="shared" si="30"/>
        <v>0.75</v>
      </c>
    </row>
    <row r="1931" spans="1:7" ht="12.6" customHeight="1" x14ac:dyDescent="0.25">
      <c r="A1931" s="13" t="s">
        <v>2213</v>
      </c>
      <c r="B1931" s="9" t="s">
        <v>3750</v>
      </c>
      <c r="C1931" s="10" t="s">
        <v>3751</v>
      </c>
      <c r="D1931" s="14">
        <v>4</v>
      </c>
      <c r="E1931" s="9" t="s">
        <v>4634</v>
      </c>
      <c r="F1931" s="25">
        <v>25</v>
      </c>
      <c r="G1931" s="29">
        <f t="shared" si="30"/>
        <v>100</v>
      </c>
    </row>
    <row r="1932" spans="1:7" ht="12.6" customHeight="1" x14ac:dyDescent="0.25">
      <c r="A1932" s="13" t="s">
        <v>4627</v>
      </c>
      <c r="B1932" s="9" t="s">
        <v>3752</v>
      </c>
      <c r="C1932" s="10" t="s">
        <v>1926</v>
      </c>
      <c r="D1932" s="12" t="s">
        <v>4630</v>
      </c>
      <c r="E1932" s="9"/>
      <c r="F1932" s="25"/>
      <c r="G1932" s="29" t="e">
        <f t="shared" si="30"/>
        <v>#VALUE!</v>
      </c>
    </row>
    <row r="1933" spans="1:7" ht="12.6" customHeight="1" x14ac:dyDescent="0.25">
      <c r="A1933" s="13" t="s">
        <v>1869</v>
      </c>
      <c r="B1933" s="9" t="s">
        <v>3752</v>
      </c>
      <c r="C1933" s="10" t="s">
        <v>3677</v>
      </c>
      <c r="D1933" s="14">
        <v>3</v>
      </c>
      <c r="E1933" s="9" t="s">
        <v>4634</v>
      </c>
      <c r="F1933" s="25">
        <v>8.75</v>
      </c>
      <c r="G1933" s="29">
        <f t="shared" si="30"/>
        <v>26.25</v>
      </c>
    </row>
    <row r="1934" spans="1:7" ht="12.6" customHeight="1" x14ac:dyDescent="0.25">
      <c r="A1934" s="13" t="s">
        <v>1870</v>
      </c>
      <c r="B1934" s="9" t="s">
        <v>3752</v>
      </c>
      <c r="C1934" s="10" t="s">
        <v>3679</v>
      </c>
      <c r="D1934" s="14">
        <v>3</v>
      </c>
      <c r="E1934" s="9" t="s">
        <v>4634</v>
      </c>
      <c r="F1934" s="25">
        <v>8.75</v>
      </c>
      <c r="G1934" s="29">
        <f t="shared" si="30"/>
        <v>26.25</v>
      </c>
    </row>
    <row r="1935" spans="1:7" ht="12.6" customHeight="1" x14ac:dyDescent="0.25">
      <c r="A1935" s="13" t="s">
        <v>1871</v>
      </c>
      <c r="B1935" s="9" t="s">
        <v>3752</v>
      </c>
      <c r="C1935" s="10" t="s">
        <v>3681</v>
      </c>
      <c r="D1935" s="14">
        <v>2</v>
      </c>
      <c r="E1935" s="9" t="s">
        <v>4634</v>
      </c>
      <c r="F1935" s="25">
        <v>8.75</v>
      </c>
      <c r="G1935" s="29">
        <f t="shared" si="30"/>
        <v>17.5</v>
      </c>
    </row>
    <row r="1936" spans="1:7" ht="12.6" customHeight="1" x14ac:dyDescent="0.25">
      <c r="A1936" s="13" t="s">
        <v>1872</v>
      </c>
      <c r="B1936" s="9" t="s">
        <v>3752</v>
      </c>
      <c r="C1936" s="10" t="s">
        <v>3683</v>
      </c>
      <c r="D1936" s="14">
        <v>2</v>
      </c>
      <c r="E1936" s="9" t="s">
        <v>4634</v>
      </c>
      <c r="F1936" s="25">
        <v>8.75</v>
      </c>
      <c r="G1936" s="29">
        <f t="shared" si="30"/>
        <v>17.5</v>
      </c>
    </row>
    <row r="1937" spans="1:7" ht="12.6" customHeight="1" x14ac:dyDescent="0.25">
      <c r="A1937" s="13" t="s">
        <v>1873</v>
      </c>
      <c r="B1937" s="9" t="s">
        <v>3752</v>
      </c>
      <c r="C1937" s="10" t="s">
        <v>3685</v>
      </c>
      <c r="D1937" s="14">
        <v>26</v>
      </c>
      <c r="E1937" s="9" t="s">
        <v>4634</v>
      </c>
      <c r="F1937" s="25">
        <v>8.75</v>
      </c>
      <c r="G1937" s="29">
        <f t="shared" si="30"/>
        <v>227.5</v>
      </c>
    </row>
    <row r="1938" spans="1:7" ht="12.6" customHeight="1" x14ac:dyDescent="0.25">
      <c r="A1938" s="13" t="s">
        <v>1874</v>
      </c>
      <c r="B1938" s="9" t="s">
        <v>3752</v>
      </c>
      <c r="C1938" s="10" t="s">
        <v>3687</v>
      </c>
      <c r="D1938" s="14">
        <v>6</v>
      </c>
      <c r="E1938" s="9" t="s">
        <v>4634</v>
      </c>
      <c r="F1938" s="25">
        <v>8.75</v>
      </c>
      <c r="G1938" s="29">
        <f t="shared" si="30"/>
        <v>52.5</v>
      </c>
    </row>
    <row r="1939" spans="1:7" ht="12.6" customHeight="1" x14ac:dyDescent="0.25">
      <c r="A1939" s="13" t="s">
        <v>1875</v>
      </c>
      <c r="B1939" s="9" t="s">
        <v>3752</v>
      </c>
      <c r="C1939" s="10" t="s">
        <v>3689</v>
      </c>
      <c r="D1939" s="14">
        <v>2</v>
      </c>
      <c r="E1939" s="9" t="s">
        <v>4634</v>
      </c>
      <c r="F1939" s="25">
        <v>8.75</v>
      </c>
      <c r="G1939" s="29">
        <f t="shared" si="30"/>
        <v>17.5</v>
      </c>
    </row>
    <row r="1940" spans="1:7" ht="12.6" customHeight="1" x14ac:dyDescent="0.25">
      <c r="A1940" s="13" t="s">
        <v>1876</v>
      </c>
      <c r="B1940" s="9" t="s">
        <v>3752</v>
      </c>
      <c r="C1940" s="10" t="s">
        <v>3691</v>
      </c>
      <c r="D1940" s="14">
        <v>2</v>
      </c>
      <c r="E1940" s="9" t="s">
        <v>4634</v>
      </c>
      <c r="F1940" s="25">
        <v>8.75</v>
      </c>
      <c r="G1940" s="29">
        <f t="shared" si="30"/>
        <v>17.5</v>
      </c>
    </row>
    <row r="1941" spans="1:7" ht="12.6" customHeight="1" x14ac:dyDescent="0.25">
      <c r="A1941" s="13" t="s">
        <v>1877</v>
      </c>
      <c r="B1941" s="9" t="s">
        <v>3752</v>
      </c>
      <c r="C1941" s="10" t="s">
        <v>3693</v>
      </c>
      <c r="D1941" s="14">
        <v>4</v>
      </c>
      <c r="E1941" s="9" t="s">
        <v>4634</v>
      </c>
      <c r="F1941" s="25">
        <v>12.25</v>
      </c>
      <c r="G1941" s="29">
        <f t="shared" si="30"/>
        <v>49</v>
      </c>
    </row>
    <row r="1942" spans="1:7" ht="12.6" customHeight="1" x14ac:dyDescent="0.25">
      <c r="A1942" s="13" t="s">
        <v>1878</v>
      </c>
      <c r="B1942" s="9" t="s">
        <v>3752</v>
      </c>
      <c r="C1942" s="10" t="s">
        <v>3695</v>
      </c>
      <c r="D1942" s="14">
        <v>30</v>
      </c>
      <c r="E1942" s="9" t="s">
        <v>4634</v>
      </c>
      <c r="F1942" s="25">
        <v>7</v>
      </c>
      <c r="G1942" s="29">
        <f t="shared" si="30"/>
        <v>210</v>
      </c>
    </row>
    <row r="1943" spans="1:7" ht="12.6" customHeight="1" x14ac:dyDescent="0.25">
      <c r="A1943" s="13" t="s">
        <v>1879</v>
      </c>
      <c r="B1943" s="9" t="s">
        <v>3752</v>
      </c>
      <c r="C1943" s="10" t="s">
        <v>3697</v>
      </c>
      <c r="D1943" s="14">
        <v>10</v>
      </c>
      <c r="E1943" s="9" t="s">
        <v>4634</v>
      </c>
      <c r="F1943" s="25">
        <v>8.75</v>
      </c>
      <c r="G1943" s="29">
        <f t="shared" si="30"/>
        <v>87.5</v>
      </c>
    </row>
    <row r="1944" spans="1:7" ht="12.6" customHeight="1" x14ac:dyDescent="0.25">
      <c r="A1944" s="13" t="s">
        <v>1880</v>
      </c>
      <c r="B1944" s="9" t="s">
        <v>3752</v>
      </c>
      <c r="C1944" s="10" t="s">
        <v>3699</v>
      </c>
      <c r="D1944" s="14">
        <v>12</v>
      </c>
      <c r="E1944" s="9" t="s">
        <v>4634</v>
      </c>
      <c r="F1944" s="25">
        <v>7</v>
      </c>
      <c r="G1944" s="29">
        <f t="shared" si="30"/>
        <v>84</v>
      </c>
    </row>
    <row r="1945" spans="1:7" ht="12.6" customHeight="1" x14ac:dyDescent="0.25">
      <c r="A1945" s="13" t="s">
        <v>1881</v>
      </c>
      <c r="B1945" s="9" t="s">
        <v>3752</v>
      </c>
      <c r="C1945" s="10" t="s">
        <v>3701</v>
      </c>
      <c r="D1945" s="14">
        <v>3</v>
      </c>
      <c r="E1945" s="9" t="s">
        <v>4634</v>
      </c>
      <c r="F1945" s="25">
        <v>8.75</v>
      </c>
      <c r="G1945" s="29">
        <f t="shared" si="30"/>
        <v>26.25</v>
      </c>
    </row>
    <row r="1946" spans="1:7" ht="12.6" customHeight="1" x14ac:dyDescent="0.25">
      <c r="A1946" s="13" t="s">
        <v>1882</v>
      </c>
      <c r="B1946" s="9" t="s">
        <v>3752</v>
      </c>
      <c r="C1946" s="10" t="s">
        <v>3703</v>
      </c>
      <c r="D1946" s="11">
        <v>3</v>
      </c>
      <c r="E1946" s="9" t="s">
        <v>4634</v>
      </c>
      <c r="F1946" s="25"/>
      <c r="G1946" s="29">
        <f t="shared" si="30"/>
        <v>0</v>
      </c>
    </row>
    <row r="1947" spans="1:7" ht="12.6" customHeight="1" x14ac:dyDescent="0.25">
      <c r="A1947" s="13" t="s">
        <v>1883</v>
      </c>
      <c r="B1947" s="9" t="s">
        <v>3752</v>
      </c>
      <c r="C1947" s="10" t="s">
        <v>2558</v>
      </c>
      <c r="D1947" s="11">
        <v>1</v>
      </c>
      <c r="E1947" s="9" t="s">
        <v>4626</v>
      </c>
      <c r="F1947" s="25"/>
      <c r="G1947" s="29">
        <f t="shared" si="30"/>
        <v>0</v>
      </c>
    </row>
    <row r="1948" spans="1:7" ht="12.6" customHeight="1" x14ac:dyDescent="0.25">
      <c r="A1948" s="13" t="s">
        <v>1884</v>
      </c>
      <c r="B1948" s="9" t="s">
        <v>3752</v>
      </c>
      <c r="C1948" s="10" t="s">
        <v>3707</v>
      </c>
      <c r="D1948" s="11">
        <v>120</v>
      </c>
      <c r="E1948" s="9" t="s">
        <v>4634</v>
      </c>
      <c r="F1948" s="25"/>
      <c r="G1948" s="29">
        <f t="shared" si="30"/>
        <v>0</v>
      </c>
    </row>
    <row r="1949" spans="1:7" ht="12.6" customHeight="1" x14ac:dyDescent="0.25">
      <c r="A1949" s="13" t="s">
        <v>1885</v>
      </c>
      <c r="B1949" s="9" t="s">
        <v>3752</v>
      </c>
      <c r="C1949" s="10" t="s">
        <v>1886</v>
      </c>
      <c r="D1949" s="11">
        <v>1</v>
      </c>
      <c r="E1949" s="9" t="s">
        <v>4626</v>
      </c>
      <c r="F1949" s="25"/>
      <c r="G1949" s="29">
        <f t="shared" si="30"/>
        <v>0</v>
      </c>
    </row>
    <row r="1950" spans="1:7" ht="12.6" customHeight="1" x14ac:dyDescent="0.25">
      <c r="A1950" s="13" t="s">
        <v>4627</v>
      </c>
      <c r="B1950" s="9" t="s">
        <v>3712</v>
      </c>
      <c r="C1950" s="10" t="s">
        <v>3713</v>
      </c>
      <c r="D1950" s="12" t="s">
        <v>4630</v>
      </c>
      <c r="E1950" s="9"/>
      <c r="F1950" s="25"/>
      <c r="G1950" s="29" t="e">
        <f t="shared" si="30"/>
        <v>#VALUE!</v>
      </c>
    </row>
    <row r="1951" spans="1:7" ht="12.6" customHeight="1" x14ac:dyDescent="0.25">
      <c r="A1951" s="13" t="s">
        <v>4627</v>
      </c>
      <c r="B1951" s="9" t="s">
        <v>3712</v>
      </c>
      <c r="C1951" s="10" t="s">
        <v>3714</v>
      </c>
      <c r="D1951" s="12" t="s">
        <v>4630</v>
      </c>
      <c r="E1951" s="9"/>
      <c r="F1951" s="25"/>
      <c r="G1951" s="29" t="e">
        <f t="shared" si="30"/>
        <v>#VALUE!</v>
      </c>
    </row>
    <row r="1952" spans="1:7" ht="12.6" customHeight="1" x14ac:dyDescent="0.25">
      <c r="A1952" s="13" t="s">
        <v>4627</v>
      </c>
      <c r="B1952" s="9" t="s">
        <v>3712</v>
      </c>
      <c r="C1952" s="10" t="s">
        <v>3715</v>
      </c>
      <c r="D1952" s="12" t="s">
        <v>4630</v>
      </c>
      <c r="E1952" s="9"/>
      <c r="F1952" s="25"/>
      <c r="G1952" s="29" t="e">
        <f t="shared" si="30"/>
        <v>#VALUE!</v>
      </c>
    </row>
    <row r="1953" spans="1:7" ht="12.6" customHeight="1" x14ac:dyDescent="0.25">
      <c r="A1953" s="13" t="s">
        <v>4627</v>
      </c>
      <c r="B1953" s="9" t="s">
        <v>3712</v>
      </c>
      <c r="C1953" s="10" t="s">
        <v>3716</v>
      </c>
      <c r="D1953" s="12" t="s">
        <v>4630</v>
      </c>
      <c r="E1953" s="9"/>
      <c r="F1953" s="25"/>
      <c r="G1953" s="29" t="e">
        <f t="shared" si="30"/>
        <v>#VALUE!</v>
      </c>
    </row>
    <row r="1954" spans="1:7" ht="12.6" customHeight="1" x14ac:dyDescent="0.25">
      <c r="A1954" s="13" t="s">
        <v>4627</v>
      </c>
      <c r="B1954" s="9" t="s">
        <v>3712</v>
      </c>
      <c r="C1954" s="10" t="s">
        <v>3717</v>
      </c>
      <c r="D1954" s="12" t="s">
        <v>4630</v>
      </c>
      <c r="E1954" s="9"/>
      <c r="F1954" s="25"/>
      <c r="G1954" s="29" t="e">
        <f t="shared" si="30"/>
        <v>#VALUE!</v>
      </c>
    </row>
    <row r="1955" spans="1:7" ht="12.6" customHeight="1" x14ac:dyDescent="0.25">
      <c r="A1955" s="13" t="s">
        <v>4627</v>
      </c>
      <c r="B1955" s="9" t="s">
        <v>3712</v>
      </c>
      <c r="C1955" s="10" t="s">
        <v>3718</v>
      </c>
      <c r="D1955" s="12" t="s">
        <v>4630</v>
      </c>
      <c r="E1955" s="9"/>
      <c r="F1955" s="25"/>
      <c r="G1955" s="29" t="e">
        <f t="shared" si="30"/>
        <v>#VALUE!</v>
      </c>
    </row>
    <row r="1956" spans="1:7" ht="12.6" customHeight="1" x14ac:dyDescent="0.25">
      <c r="A1956" s="13" t="s">
        <v>4627</v>
      </c>
      <c r="B1956" s="9" t="s">
        <v>3712</v>
      </c>
      <c r="C1956" s="10" t="s">
        <v>3719</v>
      </c>
      <c r="D1956" s="12" t="s">
        <v>4630</v>
      </c>
      <c r="E1956" s="9"/>
      <c r="F1956" s="25"/>
      <c r="G1956" s="29" t="e">
        <f t="shared" si="30"/>
        <v>#VALUE!</v>
      </c>
    </row>
    <row r="1957" spans="1:7" ht="12.6" customHeight="1" x14ac:dyDescent="0.25">
      <c r="A1957" s="13" t="s">
        <v>1887</v>
      </c>
      <c r="B1957" s="9" t="s">
        <v>3712</v>
      </c>
      <c r="C1957" s="10" t="s">
        <v>1888</v>
      </c>
      <c r="D1957" s="14">
        <v>6</v>
      </c>
      <c r="E1957" s="9" t="s">
        <v>4634</v>
      </c>
      <c r="F1957" s="25">
        <v>8.75</v>
      </c>
      <c r="G1957" s="29">
        <f t="shared" si="30"/>
        <v>52.5</v>
      </c>
    </row>
    <row r="1958" spans="1:7" ht="12.6" customHeight="1" x14ac:dyDescent="0.25">
      <c r="A1958" s="13" t="s">
        <v>1889</v>
      </c>
      <c r="B1958" s="9" t="s">
        <v>3712</v>
      </c>
      <c r="C1958" s="10" t="s">
        <v>3725</v>
      </c>
      <c r="D1958" s="14">
        <v>5</v>
      </c>
      <c r="E1958" s="9" t="s">
        <v>4634</v>
      </c>
      <c r="F1958" s="25">
        <v>8.75</v>
      </c>
      <c r="G1958" s="29">
        <f t="shared" si="30"/>
        <v>43.75</v>
      </c>
    </row>
    <row r="1959" spans="1:7" ht="12.6" customHeight="1" x14ac:dyDescent="0.25">
      <c r="A1959" s="13" t="s">
        <v>1890</v>
      </c>
      <c r="B1959" s="9" t="s">
        <v>3712</v>
      </c>
      <c r="C1959" s="10" t="s">
        <v>1891</v>
      </c>
      <c r="D1959" s="14">
        <v>4</v>
      </c>
      <c r="E1959" s="9" t="s">
        <v>4634</v>
      </c>
      <c r="F1959" s="25">
        <v>9.8000000000000007</v>
      </c>
      <c r="G1959" s="29">
        <f t="shared" si="30"/>
        <v>39.200000000000003</v>
      </c>
    </row>
    <row r="1960" spans="1:7" ht="12.6" customHeight="1" x14ac:dyDescent="0.25">
      <c r="A1960" s="13" t="s">
        <v>1892</v>
      </c>
      <c r="B1960" s="9" t="s">
        <v>3712</v>
      </c>
      <c r="C1960" s="10" t="s">
        <v>1893</v>
      </c>
      <c r="D1960" s="14">
        <v>20</v>
      </c>
      <c r="E1960" s="9" t="s">
        <v>4634</v>
      </c>
      <c r="F1960" s="25">
        <v>10.5</v>
      </c>
      <c r="G1960" s="29">
        <f t="shared" si="30"/>
        <v>210</v>
      </c>
    </row>
    <row r="1961" spans="1:7" ht="12.6" customHeight="1" x14ac:dyDescent="0.25">
      <c r="A1961" s="13" t="s">
        <v>1894</v>
      </c>
      <c r="B1961" s="9" t="s">
        <v>3712</v>
      </c>
      <c r="C1961" s="10" t="s">
        <v>1895</v>
      </c>
      <c r="D1961" s="14">
        <v>2</v>
      </c>
      <c r="E1961" s="9" t="s">
        <v>4634</v>
      </c>
      <c r="F1961" s="25">
        <v>3.5</v>
      </c>
      <c r="G1961" s="29">
        <f t="shared" si="30"/>
        <v>7</v>
      </c>
    </row>
    <row r="1962" spans="1:7" ht="12.6" customHeight="1" x14ac:dyDescent="0.25">
      <c r="A1962" s="13" t="s">
        <v>1896</v>
      </c>
      <c r="B1962" s="9" t="s">
        <v>3712</v>
      </c>
      <c r="C1962" s="10" t="s">
        <v>1897</v>
      </c>
      <c r="D1962" s="14">
        <v>84</v>
      </c>
      <c r="E1962" s="9" t="s">
        <v>4634</v>
      </c>
      <c r="F1962" s="25">
        <v>10.15</v>
      </c>
      <c r="G1962" s="29">
        <f t="shared" si="30"/>
        <v>852.6</v>
      </c>
    </row>
    <row r="1963" spans="1:7" ht="12.6" customHeight="1" x14ac:dyDescent="0.25">
      <c r="A1963" s="13" t="s">
        <v>1898</v>
      </c>
      <c r="B1963" s="9" t="s">
        <v>3712</v>
      </c>
      <c r="C1963" s="10" t="s">
        <v>1899</v>
      </c>
      <c r="D1963" s="14">
        <v>70</v>
      </c>
      <c r="E1963" s="9" t="s">
        <v>4634</v>
      </c>
      <c r="F1963" s="25">
        <v>10.15</v>
      </c>
      <c r="G1963" s="29">
        <f t="shared" si="30"/>
        <v>710.5</v>
      </c>
    </row>
    <row r="1964" spans="1:7" ht="12.6" customHeight="1" x14ac:dyDescent="0.25">
      <c r="A1964" s="13" t="s">
        <v>1900</v>
      </c>
      <c r="B1964" s="9" t="s">
        <v>3712</v>
      </c>
      <c r="C1964" s="10" t="s">
        <v>1901</v>
      </c>
      <c r="D1964" s="14">
        <v>82</v>
      </c>
      <c r="E1964" s="9" t="s">
        <v>4634</v>
      </c>
      <c r="F1964" s="25">
        <v>8.75</v>
      </c>
      <c r="G1964" s="29">
        <f t="shared" si="30"/>
        <v>717.5</v>
      </c>
    </row>
    <row r="1965" spans="1:7" ht="12.6" customHeight="1" x14ac:dyDescent="0.25">
      <c r="A1965" s="13" t="s">
        <v>1902</v>
      </c>
      <c r="B1965" s="9" t="s">
        <v>3712</v>
      </c>
      <c r="C1965" s="10" t="s">
        <v>1903</v>
      </c>
      <c r="D1965" s="14">
        <v>10</v>
      </c>
      <c r="E1965" s="9" t="s">
        <v>4634</v>
      </c>
      <c r="F1965" s="25">
        <v>10.15</v>
      </c>
      <c r="G1965" s="29">
        <f t="shared" si="30"/>
        <v>101.5</v>
      </c>
    </row>
    <row r="1966" spans="1:7" ht="12.6" customHeight="1" x14ac:dyDescent="0.25">
      <c r="A1966" s="13" t="s">
        <v>1904</v>
      </c>
      <c r="B1966" s="9" t="s">
        <v>3712</v>
      </c>
      <c r="C1966" s="10" t="s">
        <v>1905</v>
      </c>
      <c r="D1966" s="14">
        <v>6</v>
      </c>
      <c r="E1966" s="9" t="s">
        <v>4634</v>
      </c>
      <c r="F1966" s="25">
        <v>8.75</v>
      </c>
      <c r="G1966" s="29">
        <f t="shared" si="30"/>
        <v>52.5</v>
      </c>
    </row>
    <row r="1967" spans="1:7" ht="12.6" customHeight="1" x14ac:dyDescent="0.25">
      <c r="A1967" s="13" t="s">
        <v>1906</v>
      </c>
      <c r="B1967" s="9" t="s">
        <v>3712</v>
      </c>
      <c r="C1967" s="10" t="s">
        <v>1907</v>
      </c>
      <c r="D1967" s="14">
        <v>2</v>
      </c>
      <c r="E1967" s="9" t="s">
        <v>4634</v>
      </c>
      <c r="F1967" s="25">
        <v>12.25</v>
      </c>
      <c r="G1967" s="29">
        <f t="shared" si="30"/>
        <v>24.5</v>
      </c>
    </row>
    <row r="1968" spans="1:7" ht="12.6" customHeight="1" x14ac:dyDescent="0.25">
      <c r="A1968" s="13" t="s">
        <v>1908</v>
      </c>
      <c r="B1968" s="9" t="s">
        <v>3712</v>
      </c>
      <c r="C1968" s="10" t="s">
        <v>1909</v>
      </c>
      <c r="D1968" s="14">
        <v>20</v>
      </c>
      <c r="E1968" s="9" t="s">
        <v>4634</v>
      </c>
      <c r="F1968" s="25">
        <v>12.25</v>
      </c>
      <c r="G1968" s="29">
        <f t="shared" si="30"/>
        <v>245</v>
      </c>
    </row>
    <row r="1969" spans="1:7" ht="12.6" customHeight="1" x14ac:dyDescent="0.25">
      <c r="A1969" s="13" t="s">
        <v>1910</v>
      </c>
      <c r="B1969" s="9" t="s">
        <v>3712</v>
      </c>
      <c r="C1969" s="10" t="s">
        <v>1911</v>
      </c>
      <c r="D1969" s="14">
        <v>40</v>
      </c>
      <c r="E1969" s="9" t="s">
        <v>4634</v>
      </c>
      <c r="F1969" s="25">
        <v>12.5</v>
      </c>
      <c r="G1969" s="29">
        <f t="shared" si="30"/>
        <v>500</v>
      </c>
    </row>
    <row r="1970" spans="1:7" ht="12.6" customHeight="1" x14ac:dyDescent="0.25">
      <c r="A1970" s="13" t="s">
        <v>1912</v>
      </c>
      <c r="B1970" s="9" t="s">
        <v>3712</v>
      </c>
      <c r="C1970" s="10" t="s">
        <v>1913</v>
      </c>
      <c r="D1970" s="14">
        <v>8</v>
      </c>
      <c r="E1970" s="9" t="s">
        <v>4634</v>
      </c>
      <c r="F1970" s="25">
        <v>15</v>
      </c>
      <c r="G1970" s="29">
        <f t="shared" si="30"/>
        <v>120</v>
      </c>
    </row>
    <row r="1971" spans="1:7" ht="12.6" customHeight="1" x14ac:dyDescent="0.25">
      <c r="A1971" s="13" t="s">
        <v>1914</v>
      </c>
      <c r="B1971" s="9" t="s">
        <v>3712</v>
      </c>
      <c r="C1971" s="10" t="s">
        <v>1915</v>
      </c>
      <c r="D1971" s="14">
        <v>42</v>
      </c>
      <c r="E1971" s="9" t="s">
        <v>4634</v>
      </c>
      <c r="F1971" s="25">
        <v>15</v>
      </c>
      <c r="G1971" s="29">
        <f t="shared" si="30"/>
        <v>630</v>
      </c>
    </row>
    <row r="1972" spans="1:7" ht="12.6" customHeight="1" x14ac:dyDescent="0.25">
      <c r="A1972" s="13" t="s">
        <v>1916</v>
      </c>
      <c r="B1972" s="9" t="s">
        <v>3712</v>
      </c>
      <c r="C1972" s="10" t="s">
        <v>1917</v>
      </c>
      <c r="D1972" s="14">
        <v>10</v>
      </c>
      <c r="E1972" s="9" t="s">
        <v>4634</v>
      </c>
      <c r="F1972" s="25">
        <v>11.2</v>
      </c>
      <c r="G1972" s="29">
        <f t="shared" si="30"/>
        <v>112</v>
      </c>
    </row>
    <row r="1973" spans="1:7" ht="12.6" customHeight="1" x14ac:dyDescent="0.25">
      <c r="A1973" s="13" t="s">
        <v>1918</v>
      </c>
      <c r="B1973" s="9" t="s">
        <v>3712</v>
      </c>
      <c r="C1973" s="10" t="s">
        <v>1919</v>
      </c>
      <c r="D1973" s="14">
        <v>12</v>
      </c>
      <c r="E1973" s="9" t="s">
        <v>4634</v>
      </c>
      <c r="F1973" s="25">
        <v>11.2</v>
      </c>
      <c r="G1973" s="29">
        <f t="shared" si="30"/>
        <v>134.39999999999998</v>
      </c>
    </row>
    <row r="1974" spans="1:7" ht="12.6" customHeight="1" x14ac:dyDescent="0.25">
      <c r="A1974" s="13" t="s">
        <v>4627</v>
      </c>
      <c r="B1974" s="9" t="s">
        <v>3665</v>
      </c>
      <c r="C1974" s="10" t="s">
        <v>1920</v>
      </c>
      <c r="D1974" s="12" t="s">
        <v>4630</v>
      </c>
      <c r="E1974" s="9"/>
      <c r="F1974" s="25"/>
      <c r="G1974" s="29" t="e">
        <f t="shared" si="30"/>
        <v>#VALUE!</v>
      </c>
    </row>
    <row r="1975" spans="1:7" ht="12.6" customHeight="1" x14ac:dyDescent="0.25">
      <c r="A1975" s="13" t="s">
        <v>1921</v>
      </c>
      <c r="B1975" s="9" t="s">
        <v>3665</v>
      </c>
      <c r="C1975" s="10" t="s">
        <v>1922</v>
      </c>
      <c r="D1975" s="14">
        <v>2</v>
      </c>
      <c r="E1975" s="9" t="s">
        <v>4634</v>
      </c>
      <c r="F1975" s="25">
        <v>10.5</v>
      </c>
      <c r="G1975" s="29">
        <f t="shared" si="30"/>
        <v>21</v>
      </c>
    </row>
    <row r="1976" spans="1:7" ht="12.6" customHeight="1" x14ac:dyDescent="0.25">
      <c r="A1976" s="13" t="s">
        <v>1923</v>
      </c>
      <c r="B1976" s="9" t="s">
        <v>3665</v>
      </c>
      <c r="C1976" s="10" t="s">
        <v>2604</v>
      </c>
      <c r="D1976" s="14">
        <v>2</v>
      </c>
      <c r="E1976" s="9" t="s">
        <v>4634</v>
      </c>
      <c r="F1976" s="25">
        <v>7</v>
      </c>
      <c r="G1976" s="29">
        <f t="shared" si="30"/>
        <v>14</v>
      </c>
    </row>
    <row r="1977" spans="1:7" ht="12.6" customHeight="1" x14ac:dyDescent="0.25">
      <c r="A1977" s="13" t="s">
        <v>1924</v>
      </c>
      <c r="B1977" s="9" t="s">
        <v>3665</v>
      </c>
      <c r="C1977" s="10" t="s">
        <v>1925</v>
      </c>
      <c r="D1977" s="14">
        <v>1</v>
      </c>
      <c r="E1977" s="9" t="s">
        <v>4634</v>
      </c>
      <c r="F1977" s="25">
        <v>8.75</v>
      </c>
      <c r="G1977" s="29">
        <f t="shared" si="30"/>
        <v>8.75</v>
      </c>
    </row>
    <row r="1978" spans="1:7" ht="12.6" customHeight="1" x14ac:dyDescent="0.25">
      <c r="A1978" s="13" t="s">
        <v>4627</v>
      </c>
      <c r="B1978" s="9" t="s">
        <v>3669</v>
      </c>
      <c r="C1978" s="10" t="s">
        <v>1868</v>
      </c>
      <c r="D1978" s="12" t="s">
        <v>4630</v>
      </c>
      <c r="E1978" s="9"/>
      <c r="F1978" s="25">
        <v>0</v>
      </c>
      <c r="G1978" s="29" t="e">
        <f t="shared" si="30"/>
        <v>#VALUE!</v>
      </c>
    </row>
    <row r="1979" spans="1:7" ht="12.6" customHeight="1" x14ac:dyDescent="0.25">
      <c r="A1979" s="13" t="s">
        <v>4627</v>
      </c>
      <c r="B1979" s="9" t="s">
        <v>3669</v>
      </c>
      <c r="C1979" s="10" t="s">
        <v>3565</v>
      </c>
      <c r="D1979" s="12" t="s">
        <v>4630</v>
      </c>
      <c r="E1979" s="9"/>
      <c r="F1979" s="25"/>
      <c r="G1979" s="29" t="e">
        <f t="shared" si="30"/>
        <v>#VALUE!</v>
      </c>
    </row>
    <row r="1980" spans="1:7" ht="12.6" customHeight="1" x14ac:dyDescent="0.25">
      <c r="A1980" s="13" t="s">
        <v>1747</v>
      </c>
      <c r="B1980" s="9" t="s">
        <v>3669</v>
      </c>
      <c r="C1980" s="10" t="s">
        <v>3567</v>
      </c>
      <c r="D1980" s="11">
        <v>6</v>
      </c>
      <c r="E1980" s="9" t="s">
        <v>4634</v>
      </c>
      <c r="F1980" s="25"/>
      <c r="G1980" s="29">
        <f t="shared" si="30"/>
        <v>0</v>
      </c>
    </row>
    <row r="1981" spans="1:7" ht="12.6" customHeight="1" x14ac:dyDescent="0.25">
      <c r="A1981" s="13" t="s">
        <v>1748</v>
      </c>
      <c r="B1981" s="9" t="s">
        <v>3669</v>
      </c>
      <c r="C1981" s="10" t="s">
        <v>3569</v>
      </c>
      <c r="D1981" s="11">
        <v>6</v>
      </c>
      <c r="E1981" s="9" t="s">
        <v>4634</v>
      </c>
      <c r="F1981" s="25"/>
      <c r="G1981" s="29">
        <f t="shared" si="30"/>
        <v>0</v>
      </c>
    </row>
    <row r="1982" spans="1:7" ht="12.6" customHeight="1" x14ac:dyDescent="0.25">
      <c r="A1982" s="13" t="s">
        <v>1749</v>
      </c>
      <c r="B1982" s="9" t="s">
        <v>3669</v>
      </c>
      <c r="C1982" s="10" t="s">
        <v>3571</v>
      </c>
      <c r="D1982" s="11">
        <v>1</v>
      </c>
      <c r="E1982" s="9" t="s">
        <v>4634</v>
      </c>
      <c r="F1982" s="25"/>
      <c r="G1982" s="29">
        <f t="shared" si="30"/>
        <v>0</v>
      </c>
    </row>
    <row r="1983" spans="1:7" ht="12.6" customHeight="1" x14ac:dyDescent="0.25">
      <c r="A1983" s="13" t="s">
        <v>1750</v>
      </c>
      <c r="B1983" s="9" t="s">
        <v>3669</v>
      </c>
      <c r="C1983" s="10" t="s">
        <v>3573</v>
      </c>
      <c r="D1983" s="11">
        <v>1</v>
      </c>
      <c r="E1983" s="9" t="s">
        <v>4634</v>
      </c>
      <c r="F1983" s="25"/>
      <c r="G1983" s="29">
        <f t="shared" si="30"/>
        <v>0</v>
      </c>
    </row>
    <row r="1984" spans="1:7" ht="12.6" customHeight="1" x14ac:dyDescent="0.25">
      <c r="A1984" s="13" t="s">
        <v>1751</v>
      </c>
      <c r="B1984" s="9" t="s">
        <v>3669</v>
      </c>
      <c r="C1984" s="10" t="s">
        <v>3575</v>
      </c>
      <c r="D1984" s="14">
        <v>8</v>
      </c>
      <c r="E1984" s="9" t="s">
        <v>4634</v>
      </c>
      <c r="F1984" s="25">
        <v>21.265999999999998</v>
      </c>
      <c r="G1984" s="29">
        <f t="shared" si="30"/>
        <v>170.12799999999999</v>
      </c>
    </row>
    <row r="1985" spans="1:7" ht="12.6" customHeight="1" x14ac:dyDescent="0.25">
      <c r="A1985" s="13" t="s">
        <v>1752</v>
      </c>
      <c r="B1985" s="9" t="s">
        <v>3669</v>
      </c>
      <c r="C1985" s="10" t="s">
        <v>3577</v>
      </c>
      <c r="D1985" s="14">
        <v>32</v>
      </c>
      <c r="E1985" s="9" t="s">
        <v>4634</v>
      </c>
      <c r="F1985" s="25">
        <v>10.632999999999999</v>
      </c>
      <c r="G1985" s="29">
        <f t="shared" si="30"/>
        <v>340.25599999999997</v>
      </c>
    </row>
    <row r="1986" spans="1:7" ht="12.6" customHeight="1" x14ac:dyDescent="0.25">
      <c r="A1986" s="13" t="s">
        <v>1753</v>
      </c>
      <c r="B1986" s="9" t="s">
        <v>3669</v>
      </c>
      <c r="C1986" s="10" t="s">
        <v>3579</v>
      </c>
      <c r="D1986" s="14">
        <v>32</v>
      </c>
      <c r="E1986" s="9" t="s">
        <v>4634</v>
      </c>
      <c r="F1986" s="25">
        <v>5.32</v>
      </c>
      <c r="G1986" s="29">
        <f t="shared" si="30"/>
        <v>170.24</v>
      </c>
    </row>
    <row r="1987" spans="1:7" ht="12.6" customHeight="1" x14ac:dyDescent="0.25">
      <c r="A1987" s="13" t="s">
        <v>1754</v>
      </c>
      <c r="B1987" s="9" t="s">
        <v>3669</v>
      </c>
      <c r="C1987" s="10" t="s">
        <v>3581</v>
      </c>
      <c r="D1987" s="14">
        <v>64</v>
      </c>
      <c r="E1987" s="9" t="s">
        <v>4634</v>
      </c>
      <c r="F1987" s="25">
        <v>5.32</v>
      </c>
      <c r="G1987" s="29">
        <f t="shared" ref="G1987:G2050" si="31">F1987*D1987</f>
        <v>340.48</v>
      </c>
    </row>
    <row r="1988" spans="1:7" ht="12.6" customHeight="1" x14ac:dyDescent="0.25">
      <c r="A1988" s="13" t="s">
        <v>1755</v>
      </c>
      <c r="B1988" s="9" t="s">
        <v>3669</v>
      </c>
      <c r="C1988" s="10" t="s">
        <v>3583</v>
      </c>
      <c r="D1988" s="11">
        <v>2</v>
      </c>
      <c r="E1988" s="9" t="s">
        <v>4634</v>
      </c>
      <c r="F1988" s="25"/>
      <c r="G1988" s="29">
        <f t="shared" si="31"/>
        <v>0</v>
      </c>
    </row>
    <row r="1989" spans="1:7" ht="12.6" customHeight="1" x14ac:dyDescent="0.25">
      <c r="A1989" s="13" t="s">
        <v>1756</v>
      </c>
      <c r="B1989" s="9" t="s">
        <v>3669</v>
      </c>
      <c r="C1989" s="10" t="s">
        <v>3585</v>
      </c>
      <c r="D1989" s="11">
        <v>4</v>
      </c>
      <c r="E1989" s="9" t="s">
        <v>4634</v>
      </c>
      <c r="F1989" s="25"/>
      <c r="G1989" s="29">
        <f t="shared" si="31"/>
        <v>0</v>
      </c>
    </row>
    <row r="1990" spans="1:7" ht="12.6" customHeight="1" x14ac:dyDescent="0.25">
      <c r="A1990" s="13" t="s">
        <v>1757</v>
      </c>
      <c r="B1990" s="9" t="s">
        <v>3669</v>
      </c>
      <c r="C1990" s="10" t="s">
        <v>3587</v>
      </c>
      <c r="D1990" s="11">
        <v>2</v>
      </c>
      <c r="E1990" s="9" t="s">
        <v>4634</v>
      </c>
      <c r="F1990" s="25"/>
      <c r="G1990" s="29">
        <f t="shared" si="31"/>
        <v>0</v>
      </c>
    </row>
    <row r="1991" spans="1:7" ht="12.6" customHeight="1" x14ac:dyDescent="0.25">
      <c r="A1991" s="13" t="s">
        <v>1758</v>
      </c>
      <c r="B1991" s="9" t="s">
        <v>3669</v>
      </c>
      <c r="C1991" s="10" t="s">
        <v>3589</v>
      </c>
      <c r="D1991" s="11">
        <v>3</v>
      </c>
      <c r="E1991" s="9" t="s">
        <v>4634</v>
      </c>
      <c r="F1991" s="25"/>
      <c r="G1991" s="29">
        <f t="shared" si="31"/>
        <v>0</v>
      </c>
    </row>
    <row r="1992" spans="1:7" ht="12.6" customHeight="1" x14ac:dyDescent="0.25">
      <c r="A1992" s="13" t="s">
        <v>1759</v>
      </c>
      <c r="B1992" s="9" t="s">
        <v>3669</v>
      </c>
      <c r="C1992" s="10" t="s">
        <v>1760</v>
      </c>
      <c r="D1992" s="14">
        <v>1</v>
      </c>
      <c r="E1992" s="9" t="s">
        <v>4634</v>
      </c>
      <c r="F1992" s="25">
        <v>2.66</v>
      </c>
      <c r="G1992" s="29">
        <f t="shared" si="31"/>
        <v>2.66</v>
      </c>
    </row>
    <row r="1993" spans="1:7" ht="12.6" customHeight="1" x14ac:dyDescent="0.25">
      <c r="A1993" s="13" t="s">
        <v>1761</v>
      </c>
      <c r="B1993" s="9" t="s">
        <v>3669</v>
      </c>
      <c r="C1993" s="10" t="s">
        <v>1762</v>
      </c>
      <c r="D1993" s="14">
        <v>1</v>
      </c>
      <c r="E1993" s="9" t="s">
        <v>4634</v>
      </c>
      <c r="F1993" s="25">
        <v>2.66</v>
      </c>
      <c r="G1993" s="29">
        <f t="shared" si="31"/>
        <v>2.66</v>
      </c>
    </row>
    <row r="1994" spans="1:7" ht="12.6" customHeight="1" x14ac:dyDescent="0.25">
      <c r="A1994" s="13" t="s">
        <v>1763</v>
      </c>
      <c r="B1994" s="9" t="s">
        <v>3669</v>
      </c>
      <c r="C1994" s="10" t="s">
        <v>3603</v>
      </c>
      <c r="D1994" s="11">
        <v>8</v>
      </c>
      <c r="E1994" s="9" t="s">
        <v>4634</v>
      </c>
      <c r="F1994" s="25"/>
      <c r="G1994" s="29">
        <f t="shared" si="31"/>
        <v>0</v>
      </c>
    </row>
    <row r="1995" spans="1:7" ht="12.6" customHeight="1" x14ac:dyDescent="0.25">
      <c r="A1995" s="13" t="s">
        <v>1764</v>
      </c>
      <c r="B1995" s="9" t="s">
        <v>3669</v>
      </c>
      <c r="C1995" s="10" t="s">
        <v>3605</v>
      </c>
      <c r="D1995" s="11">
        <v>3</v>
      </c>
      <c r="E1995" s="9" t="s">
        <v>4634</v>
      </c>
      <c r="F1995" s="25"/>
      <c r="G1995" s="29">
        <f t="shared" si="31"/>
        <v>0</v>
      </c>
    </row>
    <row r="1996" spans="1:7" ht="12.6" customHeight="1" x14ac:dyDescent="0.25">
      <c r="A1996" s="13" t="s">
        <v>1765</v>
      </c>
      <c r="B1996" s="9" t="s">
        <v>3669</v>
      </c>
      <c r="C1996" s="10" t="s">
        <v>3607</v>
      </c>
      <c r="D1996" s="11">
        <v>3</v>
      </c>
      <c r="E1996" s="9" t="s">
        <v>4634</v>
      </c>
      <c r="F1996" s="25"/>
      <c r="G1996" s="29">
        <f t="shared" si="31"/>
        <v>0</v>
      </c>
    </row>
    <row r="1997" spans="1:7" ht="12.6" customHeight="1" x14ac:dyDescent="0.25">
      <c r="A1997" s="13" t="s">
        <v>1766</v>
      </c>
      <c r="B1997" s="9" t="s">
        <v>4043</v>
      </c>
      <c r="C1997" s="10" t="s">
        <v>3609</v>
      </c>
      <c r="D1997" s="14">
        <v>91</v>
      </c>
      <c r="E1997" s="9" t="s">
        <v>4634</v>
      </c>
      <c r="F1997" s="25">
        <v>15.512</v>
      </c>
      <c r="G1997" s="29">
        <f t="shared" si="31"/>
        <v>1411.5920000000001</v>
      </c>
    </row>
    <row r="1998" spans="1:7" ht="12.6" customHeight="1" x14ac:dyDescent="0.25">
      <c r="A1998" s="13" t="s">
        <v>1767</v>
      </c>
      <c r="B1998" s="9" t="s">
        <v>4043</v>
      </c>
      <c r="C1998" s="10" t="s">
        <v>1768</v>
      </c>
      <c r="D1998" s="14">
        <v>12</v>
      </c>
      <c r="E1998" s="9" t="s">
        <v>4634</v>
      </c>
      <c r="F1998" s="25">
        <v>19.942999999999998</v>
      </c>
      <c r="G1998" s="29">
        <f t="shared" si="31"/>
        <v>239.31599999999997</v>
      </c>
    </row>
    <row r="1999" spans="1:7" ht="12.6" customHeight="1" x14ac:dyDescent="0.25">
      <c r="A1999" s="13" t="s">
        <v>1769</v>
      </c>
      <c r="B1999" s="9" t="s">
        <v>3669</v>
      </c>
      <c r="C1999" s="10" t="s">
        <v>3617</v>
      </c>
      <c r="D1999" s="14">
        <v>2</v>
      </c>
      <c r="E1999" s="9" t="s">
        <v>4634</v>
      </c>
      <c r="F1999" s="25">
        <v>2.66</v>
      </c>
      <c r="G1999" s="29">
        <f t="shared" si="31"/>
        <v>5.32</v>
      </c>
    </row>
    <row r="2000" spans="1:7" ht="12.6" customHeight="1" x14ac:dyDescent="0.25">
      <c r="A2000" s="13" t="s">
        <v>1770</v>
      </c>
      <c r="B2000" s="9" t="s">
        <v>3669</v>
      </c>
      <c r="C2000" s="10" t="s">
        <v>3619</v>
      </c>
      <c r="D2000" s="11">
        <v>250</v>
      </c>
      <c r="E2000" s="9" t="s">
        <v>4634</v>
      </c>
      <c r="F2000" s="25"/>
      <c r="G2000" s="29">
        <f t="shared" si="31"/>
        <v>0</v>
      </c>
    </row>
    <row r="2001" spans="1:7" ht="12.6" customHeight="1" x14ac:dyDescent="0.25">
      <c r="A2001" s="13" t="s">
        <v>1771</v>
      </c>
      <c r="B2001" s="9" t="s">
        <v>3669</v>
      </c>
      <c r="C2001" s="10" t="s">
        <v>3621</v>
      </c>
      <c r="D2001" s="11">
        <v>250</v>
      </c>
      <c r="E2001" s="9" t="s">
        <v>4634</v>
      </c>
      <c r="F2001" s="25"/>
      <c r="G2001" s="29">
        <f t="shared" si="31"/>
        <v>0</v>
      </c>
    </row>
    <row r="2002" spans="1:7" ht="12.6" customHeight="1" x14ac:dyDescent="0.25">
      <c r="A2002" s="13" t="s">
        <v>1772</v>
      </c>
      <c r="B2002" s="9" t="s">
        <v>3669</v>
      </c>
      <c r="C2002" s="10" t="s">
        <v>3623</v>
      </c>
      <c r="D2002" s="11">
        <v>150</v>
      </c>
      <c r="E2002" s="9" t="s">
        <v>4634</v>
      </c>
      <c r="F2002" s="25"/>
      <c r="G2002" s="29">
        <f t="shared" si="31"/>
        <v>0</v>
      </c>
    </row>
    <row r="2003" spans="1:7" ht="12.6" customHeight="1" x14ac:dyDescent="0.25">
      <c r="A2003" s="13" t="s">
        <v>1773</v>
      </c>
      <c r="B2003" s="9" t="s">
        <v>3669</v>
      </c>
      <c r="C2003" s="10" t="s">
        <v>3625</v>
      </c>
      <c r="D2003" s="11">
        <v>150</v>
      </c>
      <c r="E2003" s="9" t="s">
        <v>4634</v>
      </c>
      <c r="F2003" s="25"/>
      <c r="G2003" s="29">
        <f t="shared" si="31"/>
        <v>0</v>
      </c>
    </row>
    <row r="2004" spans="1:7" ht="12.6" customHeight="1" x14ac:dyDescent="0.25">
      <c r="A2004" s="13" t="s">
        <v>1774</v>
      </c>
      <c r="B2004" s="9" t="s">
        <v>3669</v>
      </c>
      <c r="C2004" s="10" t="s">
        <v>3627</v>
      </c>
      <c r="D2004" s="11">
        <v>1</v>
      </c>
      <c r="E2004" s="9" t="s">
        <v>4626</v>
      </c>
      <c r="F2004" s="25"/>
      <c r="G2004" s="29">
        <f t="shared" si="31"/>
        <v>0</v>
      </c>
    </row>
    <row r="2005" spans="1:7" ht="12.6" customHeight="1" x14ac:dyDescent="0.25">
      <c r="A2005" s="13" t="s">
        <v>1775</v>
      </c>
      <c r="B2005" s="9" t="s">
        <v>4661</v>
      </c>
      <c r="C2005" s="10" t="s">
        <v>3629</v>
      </c>
      <c r="D2005" s="11">
        <v>12</v>
      </c>
      <c r="E2005" s="9" t="s">
        <v>4663</v>
      </c>
      <c r="F2005" s="25"/>
      <c r="G2005" s="29">
        <f t="shared" si="31"/>
        <v>0</v>
      </c>
    </row>
    <row r="2006" spans="1:7" ht="12.6" customHeight="1" x14ac:dyDescent="0.25">
      <c r="A2006" s="13" t="s">
        <v>1776</v>
      </c>
      <c r="B2006" s="9" t="s">
        <v>4661</v>
      </c>
      <c r="C2006" s="10" t="s">
        <v>3631</v>
      </c>
      <c r="D2006" s="11">
        <v>4</v>
      </c>
      <c r="E2006" s="9" t="s">
        <v>4663</v>
      </c>
      <c r="F2006" s="25"/>
      <c r="G2006" s="29">
        <f t="shared" si="31"/>
        <v>0</v>
      </c>
    </row>
    <row r="2007" spans="1:7" ht="12.6" customHeight="1" x14ac:dyDescent="0.25">
      <c r="A2007" s="13" t="s">
        <v>1777</v>
      </c>
      <c r="B2007" s="9" t="s">
        <v>3669</v>
      </c>
      <c r="C2007" s="10" t="s">
        <v>3633</v>
      </c>
      <c r="D2007" s="11">
        <v>1</v>
      </c>
      <c r="E2007" s="9" t="s">
        <v>4634</v>
      </c>
      <c r="F2007" s="25"/>
      <c r="G2007" s="29">
        <f t="shared" si="31"/>
        <v>0</v>
      </c>
    </row>
    <row r="2008" spans="1:7" ht="12.6" customHeight="1" x14ac:dyDescent="0.25">
      <c r="A2008" s="13" t="s">
        <v>1778</v>
      </c>
      <c r="B2008" s="9" t="s">
        <v>3669</v>
      </c>
      <c r="C2008" s="10" t="s">
        <v>3635</v>
      </c>
      <c r="D2008" s="11">
        <v>1</v>
      </c>
      <c r="E2008" s="9" t="s">
        <v>4634</v>
      </c>
      <c r="F2008" s="25"/>
      <c r="G2008" s="29">
        <f t="shared" si="31"/>
        <v>0</v>
      </c>
    </row>
    <row r="2009" spans="1:7" ht="12.6" customHeight="1" x14ac:dyDescent="0.25">
      <c r="A2009" s="13" t="s">
        <v>4627</v>
      </c>
      <c r="B2009" s="9" t="s">
        <v>3642</v>
      </c>
      <c r="C2009" s="10" t="s">
        <v>1779</v>
      </c>
      <c r="D2009" s="12" t="s">
        <v>4630</v>
      </c>
      <c r="E2009" s="9"/>
      <c r="F2009" s="25"/>
      <c r="G2009" s="29" t="e">
        <f t="shared" si="31"/>
        <v>#VALUE!</v>
      </c>
    </row>
    <row r="2010" spans="1:7" ht="12.6" customHeight="1" x14ac:dyDescent="0.25">
      <c r="A2010" s="13" t="s">
        <v>1780</v>
      </c>
      <c r="B2010" s="9" t="s">
        <v>3642</v>
      </c>
      <c r="C2010" s="10" t="s">
        <v>1781</v>
      </c>
      <c r="D2010" s="14">
        <v>2</v>
      </c>
      <c r="E2010" s="9" t="s">
        <v>4634</v>
      </c>
      <c r="F2010" s="25">
        <v>52.5</v>
      </c>
      <c r="G2010" s="29">
        <f t="shared" si="31"/>
        <v>105</v>
      </c>
    </row>
    <row r="2011" spans="1:7" ht="12.6" customHeight="1" x14ac:dyDescent="0.25">
      <c r="A2011" s="13" t="s">
        <v>1782</v>
      </c>
      <c r="B2011" s="9" t="s">
        <v>3642</v>
      </c>
      <c r="C2011" s="10" t="s">
        <v>3544</v>
      </c>
      <c r="D2011" s="14">
        <v>1</v>
      </c>
      <c r="E2011" s="9" t="s">
        <v>4634</v>
      </c>
      <c r="F2011" s="25">
        <v>42</v>
      </c>
      <c r="G2011" s="29">
        <f t="shared" si="31"/>
        <v>42</v>
      </c>
    </row>
    <row r="2012" spans="1:7" ht="12.6" customHeight="1" x14ac:dyDescent="0.25">
      <c r="A2012" s="13" t="s">
        <v>1783</v>
      </c>
      <c r="B2012" s="9" t="s">
        <v>3642</v>
      </c>
      <c r="C2012" s="10" t="s">
        <v>3546</v>
      </c>
      <c r="D2012" s="14">
        <v>1</v>
      </c>
      <c r="E2012" s="9" t="s">
        <v>4634</v>
      </c>
      <c r="F2012" s="25">
        <v>15.75</v>
      </c>
      <c r="G2012" s="29">
        <f t="shared" si="31"/>
        <v>15.75</v>
      </c>
    </row>
    <row r="2013" spans="1:7" ht="12.6" customHeight="1" x14ac:dyDescent="0.25">
      <c r="A2013" s="13" t="s">
        <v>1784</v>
      </c>
      <c r="B2013" s="9" t="s">
        <v>3642</v>
      </c>
      <c r="C2013" s="10" t="s">
        <v>3548</v>
      </c>
      <c r="D2013" s="14">
        <v>2</v>
      </c>
      <c r="E2013" s="9" t="s">
        <v>4634</v>
      </c>
      <c r="F2013" s="25">
        <v>3.5</v>
      </c>
      <c r="G2013" s="29">
        <f t="shared" si="31"/>
        <v>7</v>
      </c>
    </row>
    <row r="2014" spans="1:7" ht="12.6" customHeight="1" x14ac:dyDescent="0.25">
      <c r="A2014" s="13" t="s">
        <v>1785</v>
      </c>
      <c r="B2014" s="9" t="s">
        <v>3642</v>
      </c>
      <c r="C2014" s="10" t="s">
        <v>3550</v>
      </c>
      <c r="D2014" s="11">
        <v>1</v>
      </c>
      <c r="E2014" s="9" t="s">
        <v>4634</v>
      </c>
      <c r="F2014" s="25"/>
      <c r="G2014" s="29">
        <f t="shared" si="31"/>
        <v>0</v>
      </c>
    </row>
    <row r="2015" spans="1:7" ht="12.6" customHeight="1" x14ac:dyDescent="0.25">
      <c r="A2015" s="13" t="s">
        <v>1786</v>
      </c>
      <c r="B2015" s="9" t="s">
        <v>3642</v>
      </c>
      <c r="C2015" s="10" t="s">
        <v>3552</v>
      </c>
      <c r="D2015" s="14">
        <v>1</v>
      </c>
      <c r="E2015" s="9" t="s">
        <v>4634</v>
      </c>
      <c r="F2015" s="25">
        <v>15.75</v>
      </c>
      <c r="G2015" s="29">
        <f t="shared" si="31"/>
        <v>15.75</v>
      </c>
    </row>
    <row r="2016" spans="1:7" ht="12.6" customHeight="1" x14ac:dyDescent="0.25">
      <c r="A2016" s="13" t="s">
        <v>1787</v>
      </c>
      <c r="B2016" s="9" t="s">
        <v>3642</v>
      </c>
      <c r="C2016" s="10" t="s">
        <v>3554</v>
      </c>
      <c r="D2016" s="14">
        <v>1</v>
      </c>
      <c r="E2016" s="9" t="s">
        <v>4634</v>
      </c>
      <c r="F2016" s="25">
        <v>5.25</v>
      </c>
      <c r="G2016" s="29">
        <f t="shared" si="31"/>
        <v>5.25</v>
      </c>
    </row>
    <row r="2017" spans="1:7" ht="12.6" customHeight="1" x14ac:dyDescent="0.25">
      <c r="A2017" s="13" t="s">
        <v>1788</v>
      </c>
      <c r="B2017" s="9" t="s">
        <v>3642</v>
      </c>
      <c r="C2017" s="10" t="s">
        <v>3556</v>
      </c>
      <c r="D2017" s="14">
        <v>1</v>
      </c>
      <c r="E2017" s="9" t="s">
        <v>4634</v>
      </c>
      <c r="F2017" s="25">
        <v>8.75</v>
      </c>
      <c r="G2017" s="29">
        <f t="shared" si="31"/>
        <v>8.75</v>
      </c>
    </row>
    <row r="2018" spans="1:7" ht="12.6" customHeight="1" x14ac:dyDescent="0.25">
      <c r="A2018" s="13" t="s">
        <v>1789</v>
      </c>
      <c r="B2018" s="9" t="s">
        <v>3642</v>
      </c>
      <c r="C2018" s="10" t="s">
        <v>3558</v>
      </c>
      <c r="D2018" s="14">
        <v>3</v>
      </c>
      <c r="E2018" s="9" t="s">
        <v>4634</v>
      </c>
      <c r="F2018" s="25">
        <v>7</v>
      </c>
      <c r="G2018" s="29">
        <f t="shared" si="31"/>
        <v>21</v>
      </c>
    </row>
    <row r="2019" spans="1:7" ht="12.6" customHeight="1" x14ac:dyDescent="0.25">
      <c r="A2019" s="13" t="s">
        <v>1790</v>
      </c>
      <c r="B2019" s="9" t="s">
        <v>3642</v>
      </c>
      <c r="C2019" s="10" t="s">
        <v>1791</v>
      </c>
      <c r="D2019" s="11">
        <v>1</v>
      </c>
      <c r="E2019" s="9" t="s">
        <v>4626</v>
      </c>
      <c r="F2019" s="25"/>
      <c r="G2019" s="29">
        <f t="shared" si="31"/>
        <v>0</v>
      </c>
    </row>
    <row r="2020" spans="1:7" ht="12.6" customHeight="1" x14ac:dyDescent="0.25">
      <c r="A2020" s="13" t="s">
        <v>1792</v>
      </c>
      <c r="B2020" s="9" t="s">
        <v>4661</v>
      </c>
      <c r="C2020" s="10" t="s">
        <v>3562</v>
      </c>
      <c r="D2020" s="11">
        <v>8</v>
      </c>
      <c r="E2020" s="9" t="s">
        <v>4663</v>
      </c>
      <c r="F2020" s="25"/>
      <c r="G2020" s="29">
        <f t="shared" si="31"/>
        <v>0</v>
      </c>
    </row>
    <row r="2021" spans="1:7" ht="12.6" customHeight="1" x14ac:dyDescent="0.25">
      <c r="A2021" s="13" t="s">
        <v>4627</v>
      </c>
      <c r="B2021" s="9" t="s">
        <v>3563</v>
      </c>
      <c r="C2021" s="10" t="s">
        <v>1793</v>
      </c>
      <c r="D2021" s="12" t="s">
        <v>4630</v>
      </c>
      <c r="E2021" s="9"/>
      <c r="F2021" s="25"/>
      <c r="G2021" s="29" t="e">
        <f t="shared" si="31"/>
        <v>#VALUE!</v>
      </c>
    </row>
    <row r="2022" spans="1:7" ht="12.6" customHeight="1" x14ac:dyDescent="0.25">
      <c r="A2022" s="13" t="s">
        <v>4627</v>
      </c>
      <c r="B2022" s="9" t="s">
        <v>3563</v>
      </c>
      <c r="C2022" s="10" t="s">
        <v>3541</v>
      </c>
      <c r="D2022" s="12" t="s">
        <v>4630</v>
      </c>
      <c r="E2022" s="9"/>
      <c r="F2022" s="25"/>
      <c r="G2022" s="29" t="e">
        <f t="shared" si="31"/>
        <v>#VALUE!</v>
      </c>
    </row>
    <row r="2023" spans="1:7" ht="12.6" customHeight="1" x14ac:dyDescent="0.25">
      <c r="A2023" s="13" t="s">
        <v>1794</v>
      </c>
      <c r="B2023" s="9" t="s">
        <v>3563</v>
      </c>
      <c r="C2023" s="10" t="s">
        <v>1795</v>
      </c>
      <c r="D2023" s="14">
        <v>104</v>
      </c>
      <c r="E2023" s="9" t="s">
        <v>4634</v>
      </c>
      <c r="F2023" s="25">
        <v>8.75</v>
      </c>
      <c r="G2023" s="29">
        <f t="shared" si="31"/>
        <v>910</v>
      </c>
    </row>
    <row r="2024" spans="1:7" ht="12.6" customHeight="1" x14ac:dyDescent="0.25">
      <c r="A2024" s="13" t="s">
        <v>1796</v>
      </c>
      <c r="B2024" s="9" t="s">
        <v>3563</v>
      </c>
      <c r="C2024" s="10" t="s">
        <v>1797</v>
      </c>
      <c r="D2024" s="14">
        <v>10</v>
      </c>
      <c r="E2024" s="9" t="s">
        <v>4634</v>
      </c>
      <c r="F2024" s="25">
        <v>9.8000000000000007</v>
      </c>
      <c r="G2024" s="29">
        <f t="shared" si="31"/>
        <v>98</v>
      </c>
    </row>
    <row r="2025" spans="1:7" ht="12.6" customHeight="1" x14ac:dyDescent="0.25">
      <c r="A2025" s="13" t="s">
        <v>1798</v>
      </c>
      <c r="B2025" s="9" t="s">
        <v>3563</v>
      </c>
      <c r="C2025" s="10" t="s">
        <v>1799</v>
      </c>
      <c r="D2025" s="14">
        <v>3</v>
      </c>
      <c r="E2025" s="9" t="s">
        <v>4634</v>
      </c>
      <c r="F2025" s="25">
        <v>12.25</v>
      </c>
      <c r="G2025" s="29">
        <f t="shared" si="31"/>
        <v>36.75</v>
      </c>
    </row>
    <row r="2026" spans="1:7" ht="12.6" customHeight="1" x14ac:dyDescent="0.25">
      <c r="A2026" s="13" t="s">
        <v>1800</v>
      </c>
      <c r="B2026" s="9" t="s">
        <v>3563</v>
      </c>
      <c r="C2026" s="10" t="s">
        <v>1801</v>
      </c>
      <c r="D2026" s="14">
        <v>2</v>
      </c>
      <c r="E2026" s="9" t="s">
        <v>4634</v>
      </c>
      <c r="F2026" s="25">
        <v>12.25</v>
      </c>
      <c r="G2026" s="29">
        <f t="shared" si="31"/>
        <v>24.5</v>
      </c>
    </row>
    <row r="2027" spans="1:7" ht="12.6" customHeight="1" x14ac:dyDescent="0.25">
      <c r="A2027" s="13" t="s">
        <v>1802</v>
      </c>
      <c r="B2027" s="9" t="s">
        <v>3563</v>
      </c>
      <c r="C2027" s="10" t="s">
        <v>1803</v>
      </c>
      <c r="D2027" s="14">
        <v>2</v>
      </c>
      <c r="E2027" s="9" t="s">
        <v>4634</v>
      </c>
      <c r="F2027" s="25">
        <v>12.25</v>
      </c>
      <c r="G2027" s="29">
        <f t="shared" si="31"/>
        <v>24.5</v>
      </c>
    </row>
    <row r="2028" spans="1:7" ht="12.6" customHeight="1" x14ac:dyDescent="0.25">
      <c r="A2028" s="13" t="s">
        <v>1804</v>
      </c>
      <c r="B2028" s="9" t="s">
        <v>3563</v>
      </c>
      <c r="C2028" s="10" t="s">
        <v>3464</v>
      </c>
      <c r="D2028" s="14">
        <v>6</v>
      </c>
      <c r="E2028" s="9" t="s">
        <v>4634</v>
      </c>
      <c r="F2028" s="25">
        <v>3.5</v>
      </c>
      <c r="G2028" s="29">
        <f t="shared" si="31"/>
        <v>21</v>
      </c>
    </row>
    <row r="2029" spans="1:7" ht="12.6" customHeight="1" x14ac:dyDescent="0.25">
      <c r="A2029" s="13" t="s">
        <v>1805</v>
      </c>
      <c r="B2029" s="9" t="s">
        <v>3466</v>
      </c>
      <c r="C2029" s="10" t="s">
        <v>3467</v>
      </c>
      <c r="D2029" s="14">
        <v>1</v>
      </c>
      <c r="E2029" s="9" t="s">
        <v>4634</v>
      </c>
      <c r="F2029" s="25">
        <v>33.25</v>
      </c>
      <c r="G2029" s="29">
        <f t="shared" si="31"/>
        <v>33.25</v>
      </c>
    </row>
    <row r="2030" spans="1:7" ht="12.6" customHeight="1" x14ac:dyDescent="0.25">
      <c r="A2030" s="13" t="s">
        <v>1806</v>
      </c>
      <c r="B2030" s="9" t="s">
        <v>3466</v>
      </c>
      <c r="C2030" s="10" t="s">
        <v>3469</v>
      </c>
      <c r="D2030" s="14">
        <v>1</v>
      </c>
      <c r="E2030" s="9" t="s">
        <v>4634</v>
      </c>
      <c r="F2030" s="25">
        <v>38.5</v>
      </c>
      <c r="G2030" s="29">
        <f t="shared" si="31"/>
        <v>38.5</v>
      </c>
    </row>
    <row r="2031" spans="1:7" ht="12.6" customHeight="1" x14ac:dyDescent="0.25">
      <c r="A2031" s="13" t="s">
        <v>1807</v>
      </c>
      <c r="B2031" s="9" t="s">
        <v>3466</v>
      </c>
      <c r="C2031" s="10" t="s">
        <v>3471</v>
      </c>
      <c r="D2031" s="14">
        <v>4</v>
      </c>
      <c r="E2031" s="9" t="s">
        <v>4634</v>
      </c>
      <c r="F2031" s="25">
        <v>70</v>
      </c>
      <c r="G2031" s="29">
        <f t="shared" si="31"/>
        <v>280</v>
      </c>
    </row>
    <row r="2032" spans="1:7" ht="12.6" customHeight="1" x14ac:dyDescent="0.25">
      <c r="A2032" s="13" t="s">
        <v>1808</v>
      </c>
      <c r="B2032" s="9" t="s">
        <v>3466</v>
      </c>
      <c r="C2032" s="10" t="s">
        <v>3473</v>
      </c>
      <c r="D2032" s="14">
        <v>1</v>
      </c>
      <c r="E2032" s="9" t="s">
        <v>4634</v>
      </c>
      <c r="F2032" s="25">
        <v>136.5</v>
      </c>
      <c r="G2032" s="29">
        <f t="shared" si="31"/>
        <v>136.5</v>
      </c>
    </row>
    <row r="2033" spans="1:7" ht="12.6" customHeight="1" x14ac:dyDescent="0.25">
      <c r="A2033" s="13" t="s">
        <v>1809</v>
      </c>
      <c r="B2033" s="9" t="s">
        <v>3466</v>
      </c>
      <c r="C2033" s="10" t="s">
        <v>3475</v>
      </c>
      <c r="D2033" s="14">
        <v>10</v>
      </c>
      <c r="E2033" s="9" t="s">
        <v>4634</v>
      </c>
      <c r="F2033" s="25">
        <v>8.5</v>
      </c>
      <c r="G2033" s="29">
        <f t="shared" si="31"/>
        <v>85</v>
      </c>
    </row>
    <row r="2034" spans="1:7" ht="12.6" customHeight="1" x14ac:dyDescent="0.25">
      <c r="A2034" s="13" t="s">
        <v>1810</v>
      </c>
      <c r="B2034" s="9" t="s">
        <v>3466</v>
      </c>
      <c r="C2034" s="10" t="s">
        <v>3477</v>
      </c>
      <c r="D2034" s="14">
        <v>30</v>
      </c>
      <c r="E2034" s="9" t="s">
        <v>4634</v>
      </c>
      <c r="F2034" s="25">
        <v>16</v>
      </c>
      <c r="G2034" s="29">
        <f t="shared" si="31"/>
        <v>480</v>
      </c>
    </row>
    <row r="2035" spans="1:7" ht="12.6" customHeight="1" x14ac:dyDescent="0.25">
      <c r="A2035" s="13" t="s">
        <v>1811</v>
      </c>
      <c r="B2035" s="9" t="s">
        <v>3466</v>
      </c>
      <c r="C2035" s="10" t="s">
        <v>3479</v>
      </c>
      <c r="D2035" s="14">
        <v>5</v>
      </c>
      <c r="E2035" s="9" t="s">
        <v>4634</v>
      </c>
      <c r="F2035" s="25">
        <v>8.5</v>
      </c>
      <c r="G2035" s="29">
        <f t="shared" si="31"/>
        <v>42.5</v>
      </c>
    </row>
    <row r="2036" spans="1:7" ht="12.6" customHeight="1" x14ac:dyDescent="0.25">
      <c r="A2036" s="13" t="s">
        <v>1812</v>
      </c>
      <c r="B2036" s="9" t="s">
        <v>3466</v>
      </c>
      <c r="C2036" s="10" t="s">
        <v>3481</v>
      </c>
      <c r="D2036" s="14">
        <v>5</v>
      </c>
      <c r="E2036" s="9" t="s">
        <v>4634</v>
      </c>
      <c r="F2036" s="25">
        <v>0.5</v>
      </c>
      <c r="G2036" s="29">
        <f t="shared" si="31"/>
        <v>2.5</v>
      </c>
    </row>
    <row r="2037" spans="1:7" ht="12.6" customHeight="1" x14ac:dyDescent="0.25">
      <c r="A2037" s="13" t="s">
        <v>1813</v>
      </c>
      <c r="B2037" s="9" t="s">
        <v>3466</v>
      </c>
      <c r="C2037" s="10" t="s">
        <v>2479</v>
      </c>
      <c r="D2037" s="14">
        <v>500</v>
      </c>
      <c r="E2037" s="9" t="s">
        <v>4634</v>
      </c>
      <c r="F2037" s="25">
        <v>1.05</v>
      </c>
      <c r="G2037" s="29">
        <f t="shared" si="31"/>
        <v>525</v>
      </c>
    </row>
    <row r="2038" spans="1:7" ht="12.6" customHeight="1" x14ac:dyDescent="0.25">
      <c r="A2038" s="13" t="s">
        <v>1814</v>
      </c>
      <c r="B2038" s="9" t="s">
        <v>4661</v>
      </c>
      <c r="C2038" s="10" t="s">
        <v>3485</v>
      </c>
      <c r="D2038" s="11">
        <v>16</v>
      </c>
      <c r="E2038" s="9" t="s">
        <v>4663</v>
      </c>
      <c r="F2038" s="25"/>
      <c r="G2038" s="29">
        <f t="shared" si="31"/>
        <v>0</v>
      </c>
    </row>
    <row r="2039" spans="1:7" ht="12.6" customHeight="1" x14ac:dyDescent="0.25">
      <c r="A2039" s="13" t="s">
        <v>4627</v>
      </c>
      <c r="B2039" s="9" t="s">
        <v>3486</v>
      </c>
      <c r="C2039" s="10" t="s">
        <v>1815</v>
      </c>
      <c r="D2039" s="12" t="s">
        <v>4630</v>
      </c>
      <c r="E2039" s="9"/>
      <c r="F2039" s="25"/>
      <c r="G2039" s="29" t="e">
        <f t="shared" si="31"/>
        <v>#VALUE!</v>
      </c>
    </row>
    <row r="2040" spans="1:7" ht="12.6" customHeight="1" x14ac:dyDescent="0.25">
      <c r="A2040" s="13" t="s">
        <v>1816</v>
      </c>
      <c r="B2040" s="9" t="s">
        <v>3486</v>
      </c>
      <c r="C2040" s="16" t="s">
        <v>3493</v>
      </c>
      <c r="D2040" s="14">
        <v>1</v>
      </c>
      <c r="E2040" s="9" t="s">
        <v>4634</v>
      </c>
      <c r="F2040" s="25">
        <v>11.25</v>
      </c>
      <c r="G2040" s="29">
        <f t="shared" si="31"/>
        <v>11.25</v>
      </c>
    </row>
    <row r="2041" spans="1:7" ht="12.6" customHeight="1" x14ac:dyDescent="0.25">
      <c r="A2041" s="13" t="s">
        <v>1817</v>
      </c>
      <c r="B2041" s="9" t="s">
        <v>3486</v>
      </c>
      <c r="C2041" s="10" t="s">
        <v>3495</v>
      </c>
      <c r="D2041" s="14">
        <v>1</v>
      </c>
      <c r="E2041" s="9" t="s">
        <v>4634</v>
      </c>
      <c r="F2041" s="25">
        <v>3.5</v>
      </c>
      <c r="G2041" s="29">
        <f t="shared" si="31"/>
        <v>3.5</v>
      </c>
    </row>
    <row r="2042" spans="1:7" ht="12.6" customHeight="1" x14ac:dyDescent="0.25">
      <c r="A2042" s="13" t="s">
        <v>1818</v>
      </c>
      <c r="B2042" s="9" t="s">
        <v>3486</v>
      </c>
      <c r="C2042" s="10" t="s">
        <v>3511</v>
      </c>
      <c r="D2042" s="14">
        <v>1</v>
      </c>
      <c r="E2042" s="9" t="s">
        <v>4634</v>
      </c>
      <c r="F2042" s="25">
        <v>15.75</v>
      </c>
      <c r="G2042" s="29">
        <f t="shared" si="31"/>
        <v>15.75</v>
      </c>
    </row>
    <row r="2043" spans="1:7" ht="12.6" customHeight="1" x14ac:dyDescent="0.25">
      <c r="A2043" s="13" t="s">
        <v>1819</v>
      </c>
      <c r="B2043" s="9" t="s">
        <v>3486</v>
      </c>
      <c r="C2043" s="10" t="s">
        <v>3501</v>
      </c>
      <c r="D2043" s="14">
        <v>1</v>
      </c>
      <c r="E2043" s="9" t="s">
        <v>4634</v>
      </c>
      <c r="F2043" s="25">
        <v>5.25</v>
      </c>
      <c r="G2043" s="29">
        <f t="shared" si="31"/>
        <v>5.25</v>
      </c>
    </row>
    <row r="2044" spans="1:7" ht="12.6" customHeight="1" x14ac:dyDescent="0.25">
      <c r="A2044" s="13" t="s">
        <v>1820</v>
      </c>
      <c r="B2044" s="9" t="s">
        <v>3486</v>
      </c>
      <c r="C2044" s="10" t="s">
        <v>3505</v>
      </c>
      <c r="D2044" s="14">
        <v>1</v>
      </c>
      <c r="E2044" s="9" t="s">
        <v>4634</v>
      </c>
      <c r="F2044" s="25">
        <v>15.75</v>
      </c>
      <c r="G2044" s="29">
        <f t="shared" si="31"/>
        <v>15.75</v>
      </c>
    </row>
    <row r="2045" spans="1:7" ht="12.6" customHeight="1" x14ac:dyDescent="0.25">
      <c r="A2045" s="13" t="s">
        <v>1821</v>
      </c>
      <c r="B2045" s="9" t="s">
        <v>3486</v>
      </c>
      <c r="C2045" s="10" t="s">
        <v>3507</v>
      </c>
      <c r="D2045" s="14">
        <v>8</v>
      </c>
      <c r="E2045" s="9" t="s">
        <v>4634</v>
      </c>
      <c r="F2045" s="25">
        <v>2.4500000000000002</v>
      </c>
      <c r="G2045" s="29">
        <f t="shared" si="31"/>
        <v>19.600000000000001</v>
      </c>
    </row>
    <row r="2046" spans="1:7" ht="12.6" customHeight="1" x14ac:dyDescent="0.25">
      <c r="A2046" s="13" t="s">
        <v>1822</v>
      </c>
      <c r="B2046" s="9" t="s">
        <v>3486</v>
      </c>
      <c r="C2046" s="10" t="s">
        <v>3509</v>
      </c>
      <c r="D2046" s="14">
        <v>8</v>
      </c>
      <c r="E2046" s="9" t="s">
        <v>4634</v>
      </c>
      <c r="F2046" s="25">
        <v>0.35</v>
      </c>
      <c r="G2046" s="29">
        <f t="shared" si="31"/>
        <v>2.8</v>
      </c>
    </row>
    <row r="2047" spans="1:7" ht="12.6" customHeight="1" x14ac:dyDescent="0.25">
      <c r="A2047" s="13" t="s">
        <v>1823</v>
      </c>
      <c r="B2047" s="9" t="s">
        <v>3486</v>
      </c>
      <c r="C2047" s="10" t="s">
        <v>3513</v>
      </c>
      <c r="D2047" s="11">
        <v>20</v>
      </c>
      <c r="E2047" s="9" t="s">
        <v>4634</v>
      </c>
      <c r="F2047" s="25"/>
      <c r="G2047" s="29">
        <f t="shared" si="31"/>
        <v>0</v>
      </c>
    </row>
    <row r="2048" spans="1:7" ht="12.6" customHeight="1" x14ac:dyDescent="0.25">
      <c r="A2048" s="13" t="s">
        <v>1824</v>
      </c>
      <c r="B2048" s="9" t="s">
        <v>3486</v>
      </c>
      <c r="C2048" s="10" t="s">
        <v>3515</v>
      </c>
      <c r="D2048" s="14">
        <v>5</v>
      </c>
      <c r="E2048" s="9" t="s">
        <v>4634</v>
      </c>
      <c r="F2048" s="25">
        <v>0.7</v>
      </c>
      <c r="G2048" s="29">
        <f t="shared" si="31"/>
        <v>3.5</v>
      </c>
    </row>
    <row r="2049" spans="1:7" ht="12.6" customHeight="1" x14ac:dyDescent="0.25">
      <c r="A2049" s="13" t="s">
        <v>1825</v>
      </c>
      <c r="B2049" s="9" t="s">
        <v>3486</v>
      </c>
      <c r="C2049" s="10" t="s">
        <v>3517</v>
      </c>
      <c r="D2049" s="14">
        <v>250</v>
      </c>
      <c r="E2049" s="9" t="s">
        <v>4655</v>
      </c>
      <c r="F2049" s="25">
        <v>0.6</v>
      </c>
      <c r="G2049" s="29">
        <f t="shared" si="31"/>
        <v>150</v>
      </c>
    </row>
    <row r="2050" spans="1:7" ht="12.6" customHeight="1" x14ac:dyDescent="0.25">
      <c r="A2050" s="13" t="s">
        <v>1826</v>
      </c>
      <c r="B2050" s="9" t="s">
        <v>3486</v>
      </c>
      <c r="C2050" s="10" t="s">
        <v>2490</v>
      </c>
      <c r="D2050" s="14">
        <v>1</v>
      </c>
      <c r="E2050" s="9" t="s">
        <v>4634</v>
      </c>
      <c r="F2050" s="25">
        <v>60</v>
      </c>
      <c r="G2050" s="29">
        <f t="shared" si="31"/>
        <v>60</v>
      </c>
    </row>
    <row r="2051" spans="1:7" ht="12.6" customHeight="1" x14ac:dyDescent="0.25">
      <c r="A2051" s="13" t="s">
        <v>1827</v>
      </c>
      <c r="B2051" s="9" t="s">
        <v>3486</v>
      </c>
      <c r="C2051" s="10" t="s">
        <v>1828</v>
      </c>
      <c r="D2051" s="14">
        <v>1</v>
      </c>
      <c r="E2051" s="9" t="s">
        <v>4634</v>
      </c>
      <c r="F2051" s="25">
        <v>1.75</v>
      </c>
      <c r="G2051" s="29">
        <f t="shared" ref="G2051:G2114" si="32">F2051*D2051</f>
        <v>1.75</v>
      </c>
    </row>
    <row r="2052" spans="1:7" ht="12.6" customHeight="1" x14ac:dyDescent="0.25">
      <c r="A2052" s="13" t="s">
        <v>1829</v>
      </c>
      <c r="B2052" s="9" t="s">
        <v>3486</v>
      </c>
      <c r="C2052" s="10" t="s">
        <v>1830</v>
      </c>
      <c r="D2052" s="14">
        <v>2</v>
      </c>
      <c r="E2052" s="9" t="s">
        <v>4634</v>
      </c>
      <c r="F2052" s="25">
        <v>1.75</v>
      </c>
      <c r="G2052" s="29">
        <f t="shared" si="32"/>
        <v>3.5</v>
      </c>
    </row>
    <row r="2053" spans="1:7" ht="12.6" customHeight="1" x14ac:dyDescent="0.25">
      <c r="A2053" s="13" t="s">
        <v>1831</v>
      </c>
      <c r="B2053" s="9" t="s">
        <v>3486</v>
      </c>
      <c r="C2053" s="10" t="s">
        <v>3537</v>
      </c>
      <c r="D2053" s="11">
        <v>1</v>
      </c>
      <c r="E2053" s="9" t="s">
        <v>4626</v>
      </c>
      <c r="F2053" s="25"/>
      <c r="G2053" s="29">
        <f t="shared" si="32"/>
        <v>0</v>
      </c>
    </row>
    <row r="2054" spans="1:7" ht="12.6" customHeight="1" x14ac:dyDescent="0.25">
      <c r="A2054" s="13" t="s">
        <v>1832</v>
      </c>
      <c r="B2054" s="9" t="s">
        <v>3486</v>
      </c>
      <c r="C2054" s="10" t="s">
        <v>3539</v>
      </c>
      <c r="D2054" s="11">
        <v>1</v>
      </c>
      <c r="E2054" s="9" t="s">
        <v>4626</v>
      </c>
      <c r="F2054" s="25"/>
      <c r="G2054" s="29">
        <f t="shared" si="32"/>
        <v>0</v>
      </c>
    </row>
    <row r="2055" spans="1:7" ht="12.6" customHeight="1" x14ac:dyDescent="0.25">
      <c r="A2055" s="13" t="s">
        <v>4627</v>
      </c>
      <c r="B2055" s="9" t="s">
        <v>3540</v>
      </c>
      <c r="C2055" s="10" t="s">
        <v>3452</v>
      </c>
      <c r="D2055" s="12" t="s">
        <v>4630</v>
      </c>
      <c r="E2055" s="9"/>
      <c r="F2055" s="25"/>
      <c r="G2055" s="29" t="e">
        <f t="shared" si="32"/>
        <v>#VALUE!</v>
      </c>
    </row>
    <row r="2056" spans="1:7" ht="12.6" customHeight="1" x14ac:dyDescent="0.25">
      <c r="A2056" s="13" t="s">
        <v>4627</v>
      </c>
      <c r="B2056" s="9" t="s">
        <v>3540</v>
      </c>
      <c r="C2056" s="10" t="s">
        <v>1833</v>
      </c>
      <c r="D2056" s="12" t="s">
        <v>4630</v>
      </c>
      <c r="E2056" s="9"/>
      <c r="F2056" s="25"/>
      <c r="G2056" s="29" t="e">
        <f t="shared" si="32"/>
        <v>#VALUE!</v>
      </c>
    </row>
    <row r="2057" spans="1:7" ht="12.6" customHeight="1" x14ac:dyDescent="0.25">
      <c r="A2057" s="13" t="s">
        <v>4627</v>
      </c>
      <c r="B2057" s="9" t="s">
        <v>3540</v>
      </c>
      <c r="C2057" s="10" t="s">
        <v>2493</v>
      </c>
      <c r="D2057" s="12" t="s">
        <v>4630</v>
      </c>
      <c r="E2057" s="9"/>
      <c r="F2057" s="25"/>
      <c r="G2057" s="29" t="e">
        <f t="shared" si="32"/>
        <v>#VALUE!</v>
      </c>
    </row>
    <row r="2058" spans="1:7" ht="12.6" customHeight="1" x14ac:dyDescent="0.25">
      <c r="A2058" s="13" t="s">
        <v>4627</v>
      </c>
      <c r="B2058" s="9" t="s">
        <v>3540</v>
      </c>
      <c r="C2058" s="10" t="s">
        <v>3412</v>
      </c>
      <c r="D2058" s="12" t="s">
        <v>4630</v>
      </c>
      <c r="E2058" s="9"/>
      <c r="F2058" s="25"/>
      <c r="G2058" s="29" t="e">
        <f t="shared" si="32"/>
        <v>#VALUE!</v>
      </c>
    </row>
    <row r="2059" spans="1:7" ht="12.6" customHeight="1" x14ac:dyDescent="0.25">
      <c r="A2059" s="13" t="s">
        <v>4627</v>
      </c>
      <c r="B2059" s="9" t="s">
        <v>3540</v>
      </c>
      <c r="C2059" s="10" t="s">
        <v>1834</v>
      </c>
      <c r="D2059" s="12" t="s">
        <v>4630</v>
      </c>
      <c r="E2059" s="9"/>
      <c r="F2059" s="25"/>
      <c r="G2059" s="29" t="e">
        <f t="shared" si="32"/>
        <v>#VALUE!</v>
      </c>
    </row>
    <row r="2060" spans="1:7" ht="12.6" customHeight="1" x14ac:dyDescent="0.25">
      <c r="A2060" s="13" t="s">
        <v>4627</v>
      </c>
      <c r="B2060" s="9" t="s">
        <v>3540</v>
      </c>
      <c r="C2060" s="10" t="s">
        <v>3414</v>
      </c>
      <c r="D2060" s="12" t="s">
        <v>4630</v>
      </c>
      <c r="E2060" s="9"/>
      <c r="F2060" s="25"/>
      <c r="G2060" s="29" t="e">
        <f t="shared" si="32"/>
        <v>#VALUE!</v>
      </c>
    </row>
    <row r="2061" spans="1:7" ht="12.6" customHeight="1" x14ac:dyDescent="0.25">
      <c r="A2061" s="13" t="s">
        <v>1835</v>
      </c>
      <c r="B2061" s="9" t="s">
        <v>3416</v>
      </c>
      <c r="C2061" s="10" t="s">
        <v>1836</v>
      </c>
      <c r="D2061" s="14">
        <v>3</v>
      </c>
      <c r="E2061" s="9" t="s">
        <v>4634</v>
      </c>
      <c r="F2061" s="25">
        <v>48</v>
      </c>
      <c r="G2061" s="29">
        <f t="shared" si="32"/>
        <v>144</v>
      </c>
    </row>
    <row r="2062" spans="1:7" ht="12.6" customHeight="1" x14ac:dyDescent="0.25">
      <c r="A2062" s="13" t="s">
        <v>1837</v>
      </c>
      <c r="B2062" s="9" t="s">
        <v>3416</v>
      </c>
      <c r="C2062" s="10" t="s">
        <v>3421</v>
      </c>
      <c r="D2062" s="14">
        <v>1</v>
      </c>
      <c r="E2062" s="9" t="s">
        <v>4634</v>
      </c>
      <c r="F2062" s="25">
        <v>4</v>
      </c>
      <c r="G2062" s="29">
        <f t="shared" si="32"/>
        <v>4</v>
      </c>
    </row>
    <row r="2063" spans="1:7" ht="12.6" customHeight="1" x14ac:dyDescent="0.25">
      <c r="A2063" s="13" t="s">
        <v>1838</v>
      </c>
      <c r="B2063" s="9" t="s">
        <v>3416</v>
      </c>
      <c r="C2063" s="10" t="s">
        <v>3423</v>
      </c>
      <c r="D2063" s="11">
        <v>3</v>
      </c>
      <c r="E2063" s="9" t="s">
        <v>4634</v>
      </c>
      <c r="F2063" s="25"/>
      <c r="G2063" s="29">
        <f t="shared" si="32"/>
        <v>0</v>
      </c>
    </row>
    <row r="2064" spans="1:7" ht="12.6" customHeight="1" x14ac:dyDescent="0.25">
      <c r="A2064" s="13" t="s">
        <v>1839</v>
      </c>
      <c r="B2064" s="9" t="s">
        <v>3416</v>
      </c>
      <c r="C2064" s="10" t="s">
        <v>3425</v>
      </c>
      <c r="D2064" s="11">
        <v>3</v>
      </c>
      <c r="E2064" s="9" t="s">
        <v>4634</v>
      </c>
      <c r="F2064" s="25"/>
      <c r="G2064" s="29">
        <f t="shared" si="32"/>
        <v>0</v>
      </c>
    </row>
    <row r="2065" spans="1:7" ht="12.6" customHeight="1" x14ac:dyDescent="0.25">
      <c r="A2065" s="13" t="s">
        <v>1840</v>
      </c>
      <c r="B2065" s="9" t="s">
        <v>3416</v>
      </c>
      <c r="C2065" s="10" t="s">
        <v>3427</v>
      </c>
      <c r="D2065" s="14">
        <v>3</v>
      </c>
      <c r="E2065" s="9" t="s">
        <v>4634</v>
      </c>
      <c r="F2065" s="25">
        <v>2</v>
      </c>
      <c r="G2065" s="29">
        <f t="shared" si="32"/>
        <v>6</v>
      </c>
    </row>
    <row r="2066" spans="1:7" ht="12.6" customHeight="1" x14ac:dyDescent="0.25">
      <c r="A2066" s="13" t="s">
        <v>1841</v>
      </c>
      <c r="B2066" s="9" t="s">
        <v>3416</v>
      </c>
      <c r="C2066" s="10" t="s">
        <v>3429</v>
      </c>
      <c r="D2066" s="14">
        <v>12</v>
      </c>
      <c r="E2066" s="9" t="s">
        <v>4634</v>
      </c>
      <c r="F2066" s="25">
        <v>1</v>
      </c>
      <c r="G2066" s="29">
        <f t="shared" si="32"/>
        <v>12</v>
      </c>
    </row>
    <row r="2067" spans="1:7" ht="12.6" customHeight="1" x14ac:dyDescent="0.25">
      <c r="A2067" s="13" t="s">
        <v>1842</v>
      </c>
      <c r="B2067" s="9" t="s">
        <v>3416</v>
      </c>
      <c r="C2067" s="10" t="s">
        <v>3431</v>
      </c>
      <c r="D2067" s="14">
        <v>24</v>
      </c>
      <c r="E2067" s="9" t="s">
        <v>4648</v>
      </c>
      <c r="F2067" s="25">
        <v>2.4</v>
      </c>
      <c r="G2067" s="29">
        <f t="shared" si="32"/>
        <v>57.599999999999994</v>
      </c>
    </row>
    <row r="2068" spans="1:7" ht="12.6" customHeight="1" x14ac:dyDescent="0.25">
      <c r="A2068" s="13" t="s">
        <v>1843</v>
      </c>
      <c r="B2068" s="9" t="s">
        <v>3416</v>
      </c>
      <c r="C2068" s="10" t="s">
        <v>3433</v>
      </c>
      <c r="D2068" s="14">
        <v>6</v>
      </c>
      <c r="E2068" s="9" t="s">
        <v>4648</v>
      </c>
      <c r="F2068" s="25">
        <v>0.8</v>
      </c>
      <c r="G2068" s="29">
        <f t="shared" si="32"/>
        <v>4.8000000000000007</v>
      </c>
    </row>
    <row r="2069" spans="1:7" ht="12.6" customHeight="1" x14ac:dyDescent="0.25">
      <c r="A2069" s="13" t="s">
        <v>1844</v>
      </c>
      <c r="B2069" s="9" t="s">
        <v>3416</v>
      </c>
      <c r="C2069" s="10" t="s">
        <v>3435</v>
      </c>
      <c r="D2069" s="14">
        <v>1</v>
      </c>
      <c r="E2069" s="9" t="s">
        <v>4634</v>
      </c>
      <c r="F2069" s="25">
        <v>1</v>
      </c>
      <c r="G2069" s="29">
        <f t="shared" si="32"/>
        <v>1</v>
      </c>
    </row>
    <row r="2070" spans="1:7" ht="12.6" customHeight="1" x14ac:dyDescent="0.25">
      <c r="A2070" s="13" t="s">
        <v>1845</v>
      </c>
      <c r="B2070" s="9" t="s">
        <v>3416</v>
      </c>
      <c r="C2070" s="10" t="s">
        <v>3437</v>
      </c>
      <c r="D2070" s="14">
        <v>6</v>
      </c>
      <c r="E2070" s="9" t="s">
        <v>4634</v>
      </c>
      <c r="F2070" s="25">
        <v>3.75</v>
      </c>
      <c r="G2070" s="29">
        <f t="shared" si="32"/>
        <v>22.5</v>
      </c>
    </row>
    <row r="2071" spans="1:7" ht="12.6" customHeight="1" x14ac:dyDescent="0.25">
      <c r="A2071" s="13" t="s">
        <v>1846</v>
      </c>
      <c r="B2071" s="9" t="s">
        <v>3914</v>
      </c>
      <c r="C2071" s="10" t="s">
        <v>3439</v>
      </c>
      <c r="D2071" s="14">
        <v>6</v>
      </c>
      <c r="E2071" s="9" t="s">
        <v>4634</v>
      </c>
      <c r="F2071" s="25">
        <v>5.6624999999999996</v>
      </c>
      <c r="G2071" s="29">
        <f t="shared" si="32"/>
        <v>33.974999999999994</v>
      </c>
    </row>
    <row r="2072" spans="1:7" ht="12.6" customHeight="1" x14ac:dyDescent="0.25">
      <c r="A2072" s="13" t="s">
        <v>1847</v>
      </c>
      <c r="B2072" s="9" t="s">
        <v>3416</v>
      </c>
      <c r="C2072" s="10" t="s">
        <v>3441</v>
      </c>
      <c r="D2072" s="14">
        <v>1</v>
      </c>
      <c r="E2072" s="9" t="s">
        <v>4634</v>
      </c>
      <c r="F2072" s="25">
        <v>2</v>
      </c>
      <c r="G2072" s="29">
        <f t="shared" si="32"/>
        <v>2</v>
      </c>
    </row>
    <row r="2073" spans="1:7" ht="12.6" customHeight="1" x14ac:dyDescent="0.25">
      <c r="A2073" s="13" t="s">
        <v>4627</v>
      </c>
      <c r="B2073" s="9" t="s">
        <v>3540</v>
      </c>
      <c r="C2073" s="10" t="s">
        <v>3442</v>
      </c>
      <c r="D2073" s="12" t="s">
        <v>4630</v>
      </c>
      <c r="E2073" s="9"/>
      <c r="F2073" s="25"/>
      <c r="G2073" s="29" t="e">
        <f t="shared" si="32"/>
        <v>#VALUE!</v>
      </c>
    </row>
    <row r="2074" spans="1:7" ht="12.6" customHeight="1" x14ac:dyDescent="0.25">
      <c r="A2074" s="13" t="s">
        <v>1848</v>
      </c>
      <c r="B2074" s="9" t="s">
        <v>3540</v>
      </c>
      <c r="C2074" s="10" t="s">
        <v>1849</v>
      </c>
      <c r="D2074" s="14">
        <v>6</v>
      </c>
      <c r="E2074" s="9" t="s">
        <v>4634</v>
      </c>
      <c r="F2074" s="25">
        <v>2</v>
      </c>
      <c r="G2074" s="29">
        <f t="shared" si="32"/>
        <v>12</v>
      </c>
    </row>
    <row r="2075" spans="1:7" ht="12.6" customHeight="1" x14ac:dyDescent="0.25">
      <c r="A2075" s="13" t="s">
        <v>1850</v>
      </c>
      <c r="B2075" s="9" t="s">
        <v>3540</v>
      </c>
      <c r="C2075" s="10" t="s">
        <v>1851</v>
      </c>
      <c r="D2075" s="14">
        <v>6</v>
      </c>
      <c r="E2075" s="9" t="s">
        <v>4634</v>
      </c>
      <c r="F2075" s="25">
        <v>2.5</v>
      </c>
      <c r="G2075" s="29">
        <f t="shared" si="32"/>
        <v>15</v>
      </c>
    </row>
    <row r="2076" spans="1:7" ht="12.6" customHeight="1" x14ac:dyDescent="0.25">
      <c r="A2076" s="13" t="s">
        <v>1852</v>
      </c>
      <c r="B2076" s="9" t="s">
        <v>3540</v>
      </c>
      <c r="C2076" s="10" t="s">
        <v>3448</v>
      </c>
      <c r="D2076" s="14">
        <v>150</v>
      </c>
      <c r="E2076" s="9" t="s">
        <v>4634</v>
      </c>
      <c r="F2076" s="25">
        <v>6</v>
      </c>
      <c r="G2076" s="29">
        <f t="shared" si="32"/>
        <v>900</v>
      </c>
    </row>
    <row r="2077" spans="1:7" ht="12.6" customHeight="1" x14ac:dyDescent="0.25">
      <c r="A2077" s="13" t="s">
        <v>1853</v>
      </c>
      <c r="B2077" s="9" t="s">
        <v>3540</v>
      </c>
      <c r="C2077" s="10" t="s">
        <v>3450</v>
      </c>
      <c r="D2077" s="14">
        <v>150</v>
      </c>
      <c r="E2077" s="9" t="s">
        <v>4634</v>
      </c>
      <c r="F2077" s="25">
        <v>6</v>
      </c>
      <c r="G2077" s="29">
        <f t="shared" si="32"/>
        <v>900</v>
      </c>
    </row>
    <row r="2078" spans="1:7" ht="12.6" customHeight="1" x14ac:dyDescent="0.25">
      <c r="A2078" s="13" t="s">
        <v>1854</v>
      </c>
      <c r="B2078" s="9" t="s">
        <v>3540</v>
      </c>
      <c r="C2078" s="10" t="s">
        <v>3409</v>
      </c>
      <c r="D2078" s="14">
        <v>300</v>
      </c>
      <c r="E2078" s="9" t="s">
        <v>4634</v>
      </c>
      <c r="F2078" s="25">
        <v>12</v>
      </c>
      <c r="G2078" s="29">
        <f t="shared" si="32"/>
        <v>3600</v>
      </c>
    </row>
    <row r="2079" spans="1:7" ht="12.6" customHeight="1" x14ac:dyDescent="0.25">
      <c r="A2079" s="13" t="s">
        <v>4627</v>
      </c>
      <c r="B2079" s="9" t="s">
        <v>3540</v>
      </c>
      <c r="C2079" s="10" t="s">
        <v>3371</v>
      </c>
      <c r="D2079" s="12" t="s">
        <v>4630</v>
      </c>
      <c r="E2079" s="9"/>
      <c r="F2079" s="25"/>
      <c r="G2079" s="29" t="e">
        <f t="shared" si="32"/>
        <v>#VALUE!</v>
      </c>
    </row>
    <row r="2080" spans="1:7" ht="12.6" customHeight="1" x14ac:dyDescent="0.25">
      <c r="A2080" s="13" t="s">
        <v>4627</v>
      </c>
      <c r="B2080" s="9" t="s">
        <v>3540</v>
      </c>
      <c r="C2080" s="10" t="s">
        <v>3372</v>
      </c>
      <c r="D2080" s="12" t="s">
        <v>4630</v>
      </c>
      <c r="E2080" s="9"/>
      <c r="F2080" s="25"/>
      <c r="G2080" s="29" t="e">
        <f t="shared" si="32"/>
        <v>#VALUE!</v>
      </c>
    </row>
    <row r="2081" spans="1:7" ht="12.6" customHeight="1" x14ac:dyDescent="0.25">
      <c r="A2081" s="13" t="s">
        <v>1855</v>
      </c>
      <c r="B2081" s="9" t="s">
        <v>3540</v>
      </c>
      <c r="C2081" s="10" t="s">
        <v>1856</v>
      </c>
      <c r="D2081" s="14">
        <v>140</v>
      </c>
      <c r="E2081" s="9" t="s">
        <v>4655</v>
      </c>
      <c r="F2081" s="25">
        <v>0.6</v>
      </c>
      <c r="G2081" s="29">
        <f t="shared" si="32"/>
        <v>84</v>
      </c>
    </row>
    <row r="2082" spans="1:7" ht="12.6" customHeight="1" x14ac:dyDescent="0.25">
      <c r="A2082" s="13" t="s">
        <v>1857</v>
      </c>
      <c r="B2082" s="9" t="s">
        <v>3540</v>
      </c>
      <c r="C2082" s="10" t="s">
        <v>1858</v>
      </c>
      <c r="D2082" s="14">
        <v>120</v>
      </c>
      <c r="E2082" s="9" t="s">
        <v>4655</v>
      </c>
      <c r="F2082" s="25">
        <v>0.6</v>
      </c>
      <c r="G2082" s="29">
        <f t="shared" si="32"/>
        <v>72</v>
      </c>
    </row>
    <row r="2083" spans="1:7" ht="12.6" customHeight="1" x14ac:dyDescent="0.25">
      <c r="A2083" s="13" t="s">
        <v>1859</v>
      </c>
      <c r="B2083" s="9" t="s">
        <v>3540</v>
      </c>
      <c r="C2083" s="10" t="s">
        <v>1860</v>
      </c>
      <c r="D2083" s="14">
        <v>140</v>
      </c>
      <c r="E2083" s="9" t="s">
        <v>4655</v>
      </c>
      <c r="F2083" s="25">
        <v>0.6</v>
      </c>
      <c r="G2083" s="29">
        <f t="shared" si="32"/>
        <v>84</v>
      </c>
    </row>
    <row r="2084" spans="1:7" ht="12.6" customHeight="1" x14ac:dyDescent="0.25">
      <c r="A2084" s="13" t="s">
        <v>1861</v>
      </c>
      <c r="B2084" s="9" t="s">
        <v>3540</v>
      </c>
      <c r="C2084" s="10" t="s">
        <v>1862</v>
      </c>
      <c r="D2084" s="14">
        <v>40</v>
      </c>
      <c r="E2084" s="9" t="s">
        <v>4655</v>
      </c>
      <c r="F2084" s="25">
        <v>0.6</v>
      </c>
      <c r="G2084" s="29">
        <f t="shared" si="32"/>
        <v>24</v>
      </c>
    </row>
    <row r="2085" spans="1:7" ht="12.6" customHeight="1" x14ac:dyDescent="0.25">
      <c r="A2085" s="13" t="s">
        <v>4627</v>
      </c>
      <c r="B2085" s="9" t="s">
        <v>3540</v>
      </c>
      <c r="C2085" s="10" t="s">
        <v>3383</v>
      </c>
      <c r="D2085" s="12" t="s">
        <v>4630</v>
      </c>
      <c r="E2085" s="9"/>
      <c r="F2085" s="25"/>
      <c r="G2085" s="29" t="e">
        <f t="shared" si="32"/>
        <v>#VALUE!</v>
      </c>
    </row>
    <row r="2086" spans="1:7" ht="12.6" customHeight="1" x14ac:dyDescent="0.25">
      <c r="A2086" s="13" t="s">
        <v>1863</v>
      </c>
      <c r="B2086" s="9" t="s">
        <v>3540</v>
      </c>
      <c r="C2086" s="10" t="s">
        <v>1864</v>
      </c>
      <c r="D2086" s="14">
        <v>120</v>
      </c>
      <c r="E2086" s="9" t="s">
        <v>4655</v>
      </c>
      <c r="F2086" s="25">
        <v>0.6</v>
      </c>
      <c r="G2086" s="29">
        <f t="shared" si="32"/>
        <v>72</v>
      </c>
    </row>
    <row r="2087" spans="1:7" ht="12.6" customHeight="1" x14ac:dyDescent="0.25">
      <c r="A2087" s="13" t="s">
        <v>1865</v>
      </c>
      <c r="B2087" s="9" t="s">
        <v>3540</v>
      </c>
      <c r="C2087" s="10" t="s">
        <v>1866</v>
      </c>
      <c r="D2087" s="14">
        <v>100</v>
      </c>
      <c r="E2087" s="9" t="s">
        <v>4655</v>
      </c>
      <c r="F2087" s="25">
        <v>0.6</v>
      </c>
      <c r="G2087" s="29">
        <f t="shared" si="32"/>
        <v>60</v>
      </c>
    </row>
    <row r="2088" spans="1:7" ht="12.6" customHeight="1" x14ac:dyDescent="0.25">
      <c r="A2088" s="13" t="s">
        <v>1867</v>
      </c>
      <c r="B2088" s="9" t="s">
        <v>3540</v>
      </c>
      <c r="C2088" s="10" t="s">
        <v>1733</v>
      </c>
      <c r="D2088" s="14">
        <v>120</v>
      </c>
      <c r="E2088" s="9" t="s">
        <v>4655</v>
      </c>
      <c r="F2088" s="25">
        <v>0.6</v>
      </c>
      <c r="G2088" s="29">
        <f t="shared" si="32"/>
        <v>72</v>
      </c>
    </row>
    <row r="2089" spans="1:7" ht="12.6" customHeight="1" x14ac:dyDescent="0.25">
      <c r="A2089" s="13" t="s">
        <v>1734</v>
      </c>
      <c r="B2089" s="9" t="s">
        <v>3540</v>
      </c>
      <c r="C2089" s="10" t="s">
        <v>1735</v>
      </c>
      <c r="D2089" s="14">
        <v>30</v>
      </c>
      <c r="E2089" s="9" t="s">
        <v>4655</v>
      </c>
      <c r="F2089" s="25">
        <v>0.6</v>
      </c>
      <c r="G2089" s="29">
        <f t="shared" si="32"/>
        <v>18</v>
      </c>
    </row>
    <row r="2090" spans="1:7" ht="12.6" customHeight="1" x14ac:dyDescent="0.25">
      <c r="A2090" s="13" t="s">
        <v>4627</v>
      </c>
      <c r="B2090" s="9" t="s">
        <v>3540</v>
      </c>
      <c r="C2090" s="10" t="s">
        <v>3392</v>
      </c>
      <c r="D2090" s="12" t="s">
        <v>4630</v>
      </c>
      <c r="E2090" s="9"/>
      <c r="F2090" s="25"/>
      <c r="G2090" s="29" t="e">
        <f t="shared" si="32"/>
        <v>#VALUE!</v>
      </c>
    </row>
    <row r="2091" spans="1:7" ht="12.6" customHeight="1" x14ac:dyDescent="0.25">
      <c r="A2091" s="13" t="s">
        <v>1736</v>
      </c>
      <c r="B2091" s="9" t="s">
        <v>3540</v>
      </c>
      <c r="C2091" s="10" t="s">
        <v>3394</v>
      </c>
      <c r="D2091" s="14">
        <v>40</v>
      </c>
      <c r="E2091" s="9" t="s">
        <v>4634</v>
      </c>
      <c r="F2091" s="25">
        <v>0.5</v>
      </c>
      <c r="G2091" s="29">
        <f t="shared" si="32"/>
        <v>20</v>
      </c>
    </row>
    <row r="2092" spans="1:7" ht="12.6" customHeight="1" x14ac:dyDescent="0.25">
      <c r="A2092" s="13" t="s">
        <v>1737</v>
      </c>
      <c r="B2092" s="9" t="s">
        <v>3540</v>
      </c>
      <c r="C2092" s="10" t="s">
        <v>3396</v>
      </c>
      <c r="D2092" s="14">
        <v>40</v>
      </c>
      <c r="E2092" s="9" t="s">
        <v>4634</v>
      </c>
      <c r="F2092" s="25">
        <v>0.5</v>
      </c>
      <c r="G2092" s="29">
        <f t="shared" si="32"/>
        <v>20</v>
      </c>
    </row>
    <row r="2093" spans="1:7" ht="12.6" customHeight="1" x14ac:dyDescent="0.25">
      <c r="A2093" s="13" t="s">
        <v>1738</v>
      </c>
      <c r="B2093" s="9" t="s">
        <v>3540</v>
      </c>
      <c r="C2093" s="10" t="s">
        <v>3398</v>
      </c>
      <c r="D2093" s="14">
        <v>40</v>
      </c>
      <c r="E2093" s="9" t="s">
        <v>4634</v>
      </c>
      <c r="F2093" s="25">
        <v>0.5</v>
      </c>
      <c r="G2093" s="29">
        <f t="shared" si="32"/>
        <v>20</v>
      </c>
    </row>
    <row r="2094" spans="1:7" ht="12.6" customHeight="1" x14ac:dyDescent="0.25">
      <c r="A2094" s="13" t="s">
        <v>1739</v>
      </c>
      <c r="B2094" s="9" t="s">
        <v>3540</v>
      </c>
      <c r="C2094" s="10" t="s">
        <v>3400</v>
      </c>
      <c r="D2094" s="14">
        <v>40</v>
      </c>
      <c r="E2094" s="9" t="s">
        <v>4634</v>
      </c>
      <c r="F2094" s="25">
        <v>0.5</v>
      </c>
      <c r="G2094" s="29">
        <f t="shared" si="32"/>
        <v>20</v>
      </c>
    </row>
    <row r="2095" spans="1:7" ht="12.6" customHeight="1" x14ac:dyDescent="0.25">
      <c r="A2095" s="13" t="s">
        <v>4627</v>
      </c>
      <c r="B2095" s="9" t="s">
        <v>3540</v>
      </c>
      <c r="C2095" s="10" t="s">
        <v>3401</v>
      </c>
      <c r="D2095" s="12" t="s">
        <v>4630</v>
      </c>
      <c r="E2095" s="9"/>
      <c r="F2095" s="25"/>
      <c r="G2095" s="29" t="e">
        <f t="shared" si="32"/>
        <v>#VALUE!</v>
      </c>
    </row>
    <row r="2096" spans="1:7" ht="12.6" customHeight="1" x14ac:dyDescent="0.25">
      <c r="A2096" s="13" t="s">
        <v>1740</v>
      </c>
      <c r="B2096" s="9" t="s">
        <v>3540</v>
      </c>
      <c r="C2096" s="10" t="s">
        <v>1741</v>
      </c>
      <c r="D2096" s="14">
        <v>8</v>
      </c>
      <c r="E2096" s="9" t="s">
        <v>4634</v>
      </c>
      <c r="F2096" s="25">
        <v>1.875</v>
      </c>
      <c r="G2096" s="29">
        <f t="shared" si="32"/>
        <v>15</v>
      </c>
    </row>
    <row r="2097" spans="1:7" ht="12.6" customHeight="1" x14ac:dyDescent="0.25">
      <c r="A2097" s="13" t="s">
        <v>1742</v>
      </c>
      <c r="B2097" s="9" t="s">
        <v>3540</v>
      </c>
      <c r="C2097" s="10" t="s">
        <v>1743</v>
      </c>
      <c r="D2097" s="14">
        <v>6</v>
      </c>
      <c r="E2097" s="9" t="s">
        <v>4634</v>
      </c>
      <c r="F2097" s="25">
        <v>30</v>
      </c>
      <c r="G2097" s="29">
        <f t="shared" si="32"/>
        <v>180</v>
      </c>
    </row>
    <row r="2098" spans="1:7" ht="12.6" customHeight="1" x14ac:dyDescent="0.25">
      <c r="A2098" s="13" t="s">
        <v>1744</v>
      </c>
      <c r="B2098" s="9" t="s">
        <v>3540</v>
      </c>
      <c r="C2098" s="10" t="s">
        <v>3407</v>
      </c>
      <c r="D2098" s="14">
        <v>150</v>
      </c>
      <c r="E2098" s="9" t="s">
        <v>4634</v>
      </c>
      <c r="F2098" s="25">
        <v>2.4</v>
      </c>
      <c r="G2098" s="29">
        <f t="shared" si="32"/>
        <v>360</v>
      </c>
    </row>
    <row r="2099" spans="1:7" ht="12.6" customHeight="1" x14ac:dyDescent="0.25">
      <c r="A2099" s="13" t="s">
        <v>1745</v>
      </c>
      <c r="B2099" s="9" t="s">
        <v>3540</v>
      </c>
      <c r="C2099" s="10" t="s">
        <v>3370</v>
      </c>
      <c r="D2099" s="14">
        <v>200</v>
      </c>
      <c r="E2099" s="9" t="s">
        <v>4634</v>
      </c>
      <c r="F2099" s="25">
        <v>2.25</v>
      </c>
      <c r="G2099" s="29">
        <f t="shared" si="32"/>
        <v>450</v>
      </c>
    </row>
    <row r="2100" spans="1:7" ht="12.6" customHeight="1" x14ac:dyDescent="0.25">
      <c r="A2100" s="13" t="s">
        <v>1746</v>
      </c>
      <c r="B2100" s="9" t="s">
        <v>3540</v>
      </c>
      <c r="C2100" s="10" t="s">
        <v>1732</v>
      </c>
      <c r="D2100" s="14">
        <v>800</v>
      </c>
      <c r="E2100" s="9" t="s">
        <v>4655</v>
      </c>
      <c r="F2100" s="25">
        <v>0.4</v>
      </c>
      <c r="G2100" s="29">
        <f t="shared" si="32"/>
        <v>320</v>
      </c>
    </row>
    <row r="2101" spans="1:7" ht="12.6" customHeight="1" x14ac:dyDescent="0.25">
      <c r="A2101" s="13" t="s">
        <v>1620</v>
      </c>
      <c r="B2101" s="9" t="s">
        <v>3540</v>
      </c>
      <c r="C2101" s="10" t="s">
        <v>3160</v>
      </c>
      <c r="D2101" s="14">
        <v>5000</v>
      </c>
      <c r="E2101" s="9" t="s">
        <v>4655</v>
      </c>
      <c r="F2101" s="25">
        <v>0.6</v>
      </c>
      <c r="G2101" s="29">
        <f t="shared" si="32"/>
        <v>3000</v>
      </c>
    </row>
    <row r="2102" spans="1:7" ht="12.6" customHeight="1" x14ac:dyDescent="0.25">
      <c r="A2102" s="13" t="s">
        <v>1621</v>
      </c>
      <c r="B2102" s="9" t="s">
        <v>3540</v>
      </c>
      <c r="C2102" s="10" t="s">
        <v>1622</v>
      </c>
      <c r="D2102" s="14">
        <v>60</v>
      </c>
      <c r="E2102" s="9" t="s">
        <v>4655</v>
      </c>
      <c r="F2102" s="25">
        <v>0.8</v>
      </c>
      <c r="G2102" s="29">
        <f t="shared" si="32"/>
        <v>48</v>
      </c>
    </row>
    <row r="2103" spans="1:7" ht="12.6" customHeight="1" x14ac:dyDescent="0.25">
      <c r="A2103" s="13" t="s">
        <v>1623</v>
      </c>
      <c r="B2103" s="9" t="s">
        <v>3540</v>
      </c>
      <c r="C2103" s="10" t="s">
        <v>3162</v>
      </c>
      <c r="D2103" s="14">
        <v>80</v>
      </c>
      <c r="E2103" s="9" t="s">
        <v>4634</v>
      </c>
      <c r="F2103" s="25">
        <v>0.4</v>
      </c>
      <c r="G2103" s="29">
        <f t="shared" si="32"/>
        <v>32</v>
      </c>
    </row>
    <row r="2104" spans="1:7" ht="12.6" customHeight="1" x14ac:dyDescent="0.25">
      <c r="A2104" s="13" t="s">
        <v>1624</v>
      </c>
      <c r="B2104" s="9" t="s">
        <v>3540</v>
      </c>
      <c r="C2104" s="10" t="s">
        <v>3164</v>
      </c>
      <c r="D2104" s="14">
        <v>80</v>
      </c>
      <c r="E2104" s="9" t="s">
        <v>4634</v>
      </c>
      <c r="F2104" s="25">
        <v>0.4</v>
      </c>
      <c r="G2104" s="29">
        <f t="shared" si="32"/>
        <v>32</v>
      </c>
    </row>
    <row r="2105" spans="1:7" ht="12.6" customHeight="1" x14ac:dyDescent="0.25">
      <c r="A2105" s="13" t="s">
        <v>1625</v>
      </c>
      <c r="B2105" s="9" t="s">
        <v>3540</v>
      </c>
      <c r="C2105" s="10" t="s">
        <v>3166</v>
      </c>
      <c r="D2105" s="14">
        <v>40</v>
      </c>
      <c r="E2105" s="9" t="s">
        <v>4634</v>
      </c>
      <c r="F2105" s="25">
        <v>0.4</v>
      </c>
      <c r="G2105" s="29">
        <f t="shared" si="32"/>
        <v>16</v>
      </c>
    </row>
    <row r="2106" spans="1:7" ht="12.6" customHeight="1" x14ac:dyDescent="0.25">
      <c r="A2106" s="13" t="s">
        <v>1626</v>
      </c>
      <c r="B2106" s="9" t="s">
        <v>3540</v>
      </c>
      <c r="C2106" s="10" t="s">
        <v>3168</v>
      </c>
      <c r="D2106" s="14">
        <v>40</v>
      </c>
      <c r="E2106" s="9" t="s">
        <v>4634</v>
      </c>
      <c r="F2106" s="25">
        <v>0.4</v>
      </c>
      <c r="G2106" s="29">
        <f t="shared" si="32"/>
        <v>16</v>
      </c>
    </row>
    <row r="2107" spans="1:7" ht="12.6" customHeight="1" x14ac:dyDescent="0.25">
      <c r="A2107" s="13" t="s">
        <v>4627</v>
      </c>
      <c r="B2107" s="9" t="s">
        <v>3540</v>
      </c>
      <c r="C2107" s="10" t="s">
        <v>3169</v>
      </c>
      <c r="D2107" s="12" t="s">
        <v>4630</v>
      </c>
      <c r="E2107" s="9"/>
      <c r="F2107" s="25"/>
      <c r="G2107" s="29" t="e">
        <f t="shared" si="32"/>
        <v>#VALUE!</v>
      </c>
    </row>
    <row r="2108" spans="1:7" ht="12.6" customHeight="1" x14ac:dyDescent="0.25">
      <c r="A2108" s="13" t="s">
        <v>1627</v>
      </c>
      <c r="B2108" s="9" t="s">
        <v>3540</v>
      </c>
      <c r="C2108" s="10" t="s">
        <v>1628</v>
      </c>
      <c r="D2108" s="14">
        <v>25</v>
      </c>
      <c r="E2108" s="9" t="s">
        <v>4634</v>
      </c>
      <c r="F2108" s="25">
        <v>5.25</v>
      </c>
      <c r="G2108" s="29">
        <f t="shared" si="32"/>
        <v>131.25</v>
      </c>
    </row>
    <row r="2109" spans="1:7" ht="12.6" customHeight="1" x14ac:dyDescent="0.25">
      <c r="A2109" s="13" t="s">
        <v>1629</v>
      </c>
      <c r="B2109" s="9" t="s">
        <v>3540</v>
      </c>
      <c r="C2109" s="10" t="s">
        <v>1630</v>
      </c>
      <c r="D2109" s="14">
        <v>5</v>
      </c>
      <c r="E2109" s="9" t="s">
        <v>4634</v>
      </c>
      <c r="F2109" s="25">
        <v>3</v>
      </c>
      <c r="G2109" s="29">
        <f t="shared" si="32"/>
        <v>15</v>
      </c>
    </row>
    <row r="2110" spans="1:7" ht="12.6" customHeight="1" x14ac:dyDescent="0.25">
      <c r="A2110" s="13" t="s">
        <v>1631</v>
      </c>
      <c r="B2110" s="9" t="s">
        <v>3540</v>
      </c>
      <c r="C2110" s="10" t="s">
        <v>1632</v>
      </c>
      <c r="D2110" s="14">
        <v>10</v>
      </c>
      <c r="E2110" s="9" t="s">
        <v>4634</v>
      </c>
      <c r="F2110" s="25">
        <v>6</v>
      </c>
      <c r="G2110" s="29">
        <f t="shared" si="32"/>
        <v>60</v>
      </c>
    </row>
    <row r="2111" spans="1:7" ht="12.6" customHeight="1" x14ac:dyDescent="0.25">
      <c r="A2111" s="13" t="s">
        <v>1633</v>
      </c>
      <c r="B2111" s="9" t="s">
        <v>3540</v>
      </c>
      <c r="C2111" s="10" t="s">
        <v>1634</v>
      </c>
      <c r="D2111" s="14">
        <v>5</v>
      </c>
      <c r="E2111" s="9" t="s">
        <v>4634</v>
      </c>
      <c r="F2111" s="25">
        <v>3.75</v>
      </c>
      <c r="G2111" s="29">
        <f t="shared" si="32"/>
        <v>18.75</v>
      </c>
    </row>
    <row r="2112" spans="1:7" ht="12.6" customHeight="1" x14ac:dyDescent="0.25">
      <c r="A2112" s="13" t="s">
        <v>1635</v>
      </c>
      <c r="B2112" s="9" t="s">
        <v>3540</v>
      </c>
      <c r="C2112" s="10" t="s">
        <v>1636</v>
      </c>
      <c r="D2112" s="14">
        <v>40</v>
      </c>
      <c r="E2112" s="9" t="s">
        <v>4634</v>
      </c>
      <c r="F2112" s="25">
        <v>5.25</v>
      </c>
      <c r="G2112" s="29">
        <f t="shared" si="32"/>
        <v>210</v>
      </c>
    </row>
    <row r="2113" spans="1:7" ht="12.6" customHeight="1" x14ac:dyDescent="0.25">
      <c r="A2113" s="13" t="s">
        <v>1637</v>
      </c>
      <c r="B2113" s="9" t="s">
        <v>3540</v>
      </c>
      <c r="C2113" s="10" t="s">
        <v>3181</v>
      </c>
      <c r="D2113" s="14">
        <v>20</v>
      </c>
      <c r="E2113" s="9" t="s">
        <v>4634</v>
      </c>
      <c r="F2113" s="25">
        <v>0.5</v>
      </c>
      <c r="G2113" s="29">
        <f t="shared" si="32"/>
        <v>10</v>
      </c>
    </row>
    <row r="2114" spans="1:7" ht="12.6" customHeight="1" x14ac:dyDescent="0.25">
      <c r="A2114" s="13" t="s">
        <v>4627</v>
      </c>
      <c r="B2114" s="9" t="s">
        <v>3184</v>
      </c>
      <c r="C2114" s="10" t="s">
        <v>4188</v>
      </c>
      <c r="D2114" s="12" t="s">
        <v>4630</v>
      </c>
      <c r="E2114" s="9"/>
      <c r="F2114" s="25"/>
      <c r="G2114" s="29" t="e">
        <f t="shared" si="32"/>
        <v>#VALUE!</v>
      </c>
    </row>
    <row r="2115" spans="1:7" ht="12.6" customHeight="1" x14ac:dyDescent="0.25">
      <c r="A2115" s="13" t="s">
        <v>4627</v>
      </c>
      <c r="B2115" s="9" t="s">
        <v>3184</v>
      </c>
      <c r="C2115" s="10" t="s">
        <v>4190</v>
      </c>
      <c r="D2115" s="12" t="s">
        <v>4630</v>
      </c>
      <c r="E2115" s="9"/>
      <c r="F2115" s="25"/>
      <c r="G2115" s="29" t="e">
        <f t="shared" ref="G2115:G2178" si="33">F2115*D2115</f>
        <v>#VALUE!</v>
      </c>
    </row>
    <row r="2116" spans="1:7" ht="12.6" customHeight="1" x14ac:dyDescent="0.25">
      <c r="A2116" s="13" t="s">
        <v>4627</v>
      </c>
      <c r="B2116" s="9" t="s">
        <v>3184</v>
      </c>
      <c r="C2116" s="10" t="s">
        <v>4191</v>
      </c>
      <c r="D2116" s="12" t="s">
        <v>4630</v>
      </c>
      <c r="E2116" s="9"/>
      <c r="F2116" s="25"/>
      <c r="G2116" s="29" t="e">
        <f t="shared" si="33"/>
        <v>#VALUE!</v>
      </c>
    </row>
    <row r="2117" spans="1:7" ht="12.6" customHeight="1" x14ac:dyDescent="0.25">
      <c r="A2117" s="13" t="s">
        <v>4627</v>
      </c>
      <c r="B2117" s="9" t="s">
        <v>3184</v>
      </c>
      <c r="C2117" s="10" t="s">
        <v>3185</v>
      </c>
      <c r="D2117" s="12" t="s">
        <v>4630</v>
      </c>
      <c r="E2117" s="9"/>
      <c r="F2117" s="25"/>
      <c r="G2117" s="29" t="e">
        <f t="shared" si="33"/>
        <v>#VALUE!</v>
      </c>
    </row>
    <row r="2118" spans="1:7" ht="12.6" customHeight="1" x14ac:dyDescent="0.25">
      <c r="A2118" s="13" t="s">
        <v>4627</v>
      </c>
      <c r="B2118" s="9" t="s">
        <v>3184</v>
      </c>
      <c r="C2118" s="10" t="s">
        <v>4193</v>
      </c>
      <c r="D2118" s="12" t="s">
        <v>4630</v>
      </c>
      <c r="E2118" s="9"/>
      <c r="F2118" s="25"/>
      <c r="G2118" s="29" t="e">
        <f t="shared" si="33"/>
        <v>#VALUE!</v>
      </c>
    </row>
    <row r="2119" spans="1:7" ht="12.6" customHeight="1" x14ac:dyDescent="0.25">
      <c r="A2119" s="13" t="s">
        <v>4627</v>
      </c>
      <c r="B2119" s="9" t="s">
        <v>3184</v>
      </c>
      <c r="C2119" s="10" t="s">
        <v>4194</v>
      </c>
      <c r="D2119" s="12" t="s">
        <v>4630</v>
      </c>
      <c r="E2119" s="9"/>
      <c r="F2119" s="25"/>
      <c r="G2119" s="29" t="e">
        <f t="shared" si="33"/>
        <v>#VALUE!</v>
      </c>
    </row>
    <row r="2120" spans="1:7" ht="12.6" customHeight="1" x14ac:dyDescent="0.25">
      <c r="A2120" s="13" t="s">
        <v>1638</v>
      </c>
      <c r="B2120" s="9" t="s">
        <v>3184</v>
      </c>
      <c r="C2120" s="10" t="s">
        <v>3187</v>
      </c>
      <c r="D2120" s="14">
        <v>50</v>
      </c>
      <c r="E2120" s="9" t="s">
        <v>4655</v>
      </c>
      <c r="F2120" s="25">
        <v>3.08</v>
      </c>
      <c r="G2120" s="29">
        <f t="shared" si="33"/>
        <v>154</v>
      </c>
    </row>
    <row r="2121" spans="1:7" ht="12.6" customHeight="1" x14ac:dyDescent="0.25">
      <c r="A2121" s="13" t="s">
        <v>1639</v>
      </c>
      <c r="B2121" s="9" t="s">
        <v>3184</v>
      </c>
      <c r="C2121" s="10" t="s">
        <v>3189</v>
      </c>
      <c r="D2121" s="14">
        <v>30</v>
      </c>
      <c r="E2121" s="9" t="s">
        <v>4655</v>
      </c>
      <c r="F2121" s="25">
        <v>3.08</v>
      </c>
      <c r="G2121" s="29">
        <f t="shared" si="33"/>
        <v>92.4</v>
      </c>
    </row>
    <row r="2122" spans="1:7" ht="12.6" customHeight="1" x14ac:dyDescent="0.25">
      <c r="A2122" s="13" t="s">
        <v>1640</v>
      </c>
      <c r="B2122" s="9" t="s">
        <v>3184</v>
      </c>
      <c r="C2122" s="10" t="s">
        <v>3191</v>
      </c>
      <c r="D2122" s="14">
        <v>20</v>
      </c>
      <c r="E2122" s="9" t="s">
        <v>4655</v>
      </c>
      <c r="F2122" s="25">
        <v>3.44</v>
      </c>
      <c r="G2122" s="29">
        <f t="shared" si="33"/>
        <v>68.8</v>
      </c>
    </row>
    <row r="2123" spans="1:7" ht="12.6" customHeight="1" x14ac:dyDescent="0.25">
      <c r="A2123" s="13" t="s">
        <v>1641</v>
      </c>
      <c r="B2123" s="9" t="s">
        <v>3184</v>
      </c>
      <c r="C2123" s="10" t="s">
        <v>3195</v>
      </c>
      <c r="D2123" s="14">
        <v>20</v>
      </c>
      <c r="E2123" s="9" t="s">
        <v>4655</v>
      </c>
      <c r="F2123" s="25">
        <v>2.8875000000000002</v>
      </c>
      <c r="G2123" s="29">
        <f t="shared" si="33"/>
        <v>57.75</v>
      </c>
    </row>
    <row r="2124" spans="1:7" ht="12.6" customHeight="1" x14ac:dyDescent="0.25">
      <c r="A2124" s="13" t="s">
        <v>4627</v>
      </c>
      <c r="B2124" s="9" t="s">
        <v>3184</v>
      </c>
      <c r="C2124" s="10" t="s">
        <v>3196</v>
      </c>
      <c r="D2124" s="12" t="s">
        <v>4630</v>
      </c>
      <c r="E2124" s="9"/>
      <c r="F2124" s="25">
        <v>0</v>
      </c>
      <c r="G2124" s="29" t="e">
        <f t="shared" si="33"/>
        <v>#VALUE!</v>
      </c>
    </row>
    <row r="2125" spans="1:7" ht="12.6" customHeight="1" x14ac:dyDescent="0.25">
      <c r="A2125" s="13" t="s">
        <v>1642</v>
      </c>
      <c r="B2125" s="9" t="s">
        <v>3184</v>
      </c>
      <c r="C2125" s="10" t="s">
        <v>3198</v>
      </c>
      <c r="D2125" s="14">
        <v>5500</v>
      </c>
      <c r="E2125" s="9" t="s">
        <v>4655</v>
      </c>
      <c r="F2125" s="25">
        <v>0.8</v>
      </c>
      <c r="G2125" s="29">
        <f t="shared" si="33"/>
        <v>4400</v>
      </c>
    </row>
    <row r="2126" spans="1:7" ht="12.6" customHeight="1" x14ac:dyDescent="0.25">
      <c r="A2126" s="13" t="s">
        <v>1643</v>
      </c>
      <c r="B2126" s="9" t="s">
        <v>3184</v>
      </c>
      <c r="C2126" s="10" t="s">
        <v>3200</v>
      </c>
      <c r="D2126" s="14">
        <v>1500</v>
      </c>
      <c r="E2126" s="9" t="s">
        <v>4655</v>
      </c>
      <c r="F2126" s="25">
        <v>0.8</v>
      </c>
      <c r="G2126" s="29">
        <f t="shared" si="33"/>
        <v>1200</v>
      </c>
    </row>
    <row r="2127" spans="1:7" ht="12.6" customHeight="1" x14ac:dyDescent="0.25">
      <c r="A2127" s="13" t="s">
        <v>1644</v>
      </c>
      <c r="B2127" s="9" t="s">
        <v>3184</v>
      </c>
      <c r="C2127" s="10" t="s">
        <v>3202</v>
      </c>
      <c r="D2127" s="14">
        <v>400</v>
      </c>
      <c r="E2127" s="9" t="s">
        <v>4655</v>
      </c>
      <c r="F2127" s="25">
        <v>0.8</v>
      </c>
      <c r="G2127" s="29">
        <f t="shared" si="33"/>
        <v>320</v>
      </c>
    </row>
    <row r="2128" spans="1:7" ht="12.6" customHeight="1" x14ac:dyDescent="0.25">
      <c r="A2128" s="13" t="s">
        <v>1645</v>
      </c>
      <c r="B2128" s="9" t="s">
        <v>3184</v>
      </c>
      <c r="C2128" s="10" t="s">
        <v>3204</v>
      </c>
      <c r="D2128" s="14">
        <v>100</v>
      </c>
      <c r="E2128" s="9" t="s">
        <v>4655</v>
      </c>
      <c r="F2128" s="25">
        <v>1.24</v>
      </c>
      <c r="G2128" s="29">
        <f t="shared" si="33"/>
        <v>124</v>
      </c>
    </row>
    <row r="2129" spans="1:7" ht="12.6" customHeight="1" x14ac:dyDescent="0.25">
      <c r="A2129" s="13" t="s">
        <v>1646</v>
      </c>
      <c r="B2129" s="9" t="s">
        <v>3184</v>
      </c>
      <c r="C2129" s="10" t="s">
        <v>3206</v>
      </c>
      <c r="D2129" s="14">
        <v>80</v>
      </c>
      <c r="E2129" s="9" t="s">
        <v>4655</v>
      </c>
      <c r="F2129" s="25">
        <v>1.24</v>
      </c>
      <c r="G2129" s="29">
        <f t="shared" si="33"/>
        <v>99.2</v>
      </c>
    </row>
    <row r="2130" spans="1:7" ht="12.6" customHeight="1" x14ac:dyDescent="0.25">
      <c r="A2130" s="13" t="s">
        <v>1647</v>
      </c>
      <c r="B2130" s="9" t="s">
        <v>3184</v>
      </c>
      <c r="C2130" s="10" t="s">
        <v>3208</v>
      </c>
      <c r="D2130" s="14">
        <v>60</v>
      </c>
      <c r="E2130" s="9" t="s">
        <v>4655</v>
      </c>
      <c r="F2130" s="25">
        <v>2</v>
      </c>
      <c r="G2130" s="29">
        <f t="shared" si="33"/>
        <v>120</v>
      </c>
    </row>
    <row r="2131" spans="1:7" ht="12.6" customHeight="1" x14ac:dyDescent="0.25">
      <c r="A2131" s="13" t="s">
        <v>1648</v>
      </c>
      <c r="B2131" s="9" t="s">
        <v>3184</v>
      </c>
      <c r="C2131" s="10" t="s">
        <v>3210</v>
      </c>
      <c r="D2131" s="14">
        <v>40</v>
      </c>
      <c r="E2131" s="9" t="s">
        <v>4655</v>
      </c>
      <c r="F2131" s="25">
        <v>0.8</v>
      </c>
      <c r="G2131" s="29">
        <f t="shared" si="33"/>
        <v>32</v>
      </c>
    </row>
    <row r="2132" spans="1:7" ht="12.6" customHeight="1" x14ac:dyDescent="0.25">
      <c r="A2132" s="13" t="s">
        <v>1649</v>
      </c>
      <c r="B2132" s="9" t="s">
        <v>3184</v>
      </c>
      <c r="C2132" s="10" t="s">
        <v>3212</v>
      </c>
      <c r="D2132" s="14">
        <v>2000</v>
      </c>
      <c r="E2132" s="9" t="s">
        <v>4655</v>
      </c>
      <c r="F2132" s="25">
        <v>0.8</v>
      </c>
      <c r="G2132" s="29">
        <f t="shared" si="33"/>
        <v>1600</v>
      </c>
    </row>
    <row r="2133" spans="1:7" ht="12.6" customHeight="1" x14ac:dyDescent="0.25">
      <c r="A2133" s="13" t="s">
        <v>4627</v>
      </c>
      <c r="B2133" s="9" t="s">
        <v>3184</v>
      </c>
      <c r="C2133" s="10" t="s">
        <v>3213</v>
      </c>
      <c r="D2133" s="12" t="s">
        <v>4630</v>
      </c>
      <c r="E2133" s="9"/>
      <c r="F2133" s="25"/>
      <c r="G2133" s="29" t="e">
        <f t="shared" si="33"/>
        <v>#VALUE!</v>
      </c>
    </row>
    <row r="2134" spans="1:7" ht="12.6" customHeight="1" x14ac:dyDescent="0.25">
      <c r="A2134" s="13" t="s">
        <v>1650</v>
      </c>
      <c r="B2134" s="9" t="s">
        <v>3184</v>
      </c>
      <c r="C2134" s="10" t="s">
        <v>3215</v>
      </c>
      <c r="D2134" s="14">
        <v>1500</v>
      </c>
      <c r="E2134" s="9" t="s">
        <v>4655</v>
      </c>
      <c r="F2134" s="25">
        <v>0.52</v>
      </c>
      <c r="G2134" s="29">
        <f t="shared" si="33"/>
        <v>780</v>
      </c>
    </row>
    <row r="2135" spans="1:7" ht="12.6" customHeight="1" x14ac:dyDescent="0.25">
      <c r="A2135" s="13" t="s">
        <v>1651</v>
      </c>
      <c r="B2135" s="9" t="s">
        <v>3184</v>
      </c>
      <c r="C2135" s="10" t="s">
        <v>3217</v>
      </c>
      <c r="D2135" s="14">
        <v>800</v>
      </c>
      <c r="E2135" s="9" t="s">
        <v>4655</v>
      </c>
      <c r="F2135" s="25">
        <v>0.52</v>
      </c>
      <c r="G2135" s="29">
        <f t="shared" si="33"/>
        <v>416</v>
      </c>
    </row>
    <row r="2136" spans="1:7" ht="12.6" customHeight="1" x14ac:dyDescent="0.25">
      <c r="A2136" s="13" t="s">
        <v>1652</v>
      </c>
      <c r="B2136" s="9" t="s">
        <v>3184</v>
      </c>
      <c r="C2136" s="10" t="s">
        <v>3219</v>
      </c>
      <c r="D2136" s="14">
        <v>1200</v>
      </c>
      <c r="E2136" s="9" t="s">
        <v>4655</v>
      </c>
      <c r="F2136" s="25">
        <v>0.52</v>
      </c>
      <c r="G2136" s="29">
        <f t="shared" si="33"/>
        <v>624</v>
      </c>
    </row>
    <row r="2137" spans="1:7" ht="12.6" customHeight="1" x14ac:dyDescent="0.25">
      <c r="A2137" s="13" t="s">
        <v>1653</v>
      </c>
      <c r="B2137" s="9" t="s">
        <v>3184</v>
      </c>
      <c r="C2137" s="10" t="s">
        <v>3221</v>
      </c>
      <c r="D2137" s="14">
        <v>120</v>
      </c>
      <c r="E2137" s="9" t="s">
        <v>4655</v>
      </c>
      <c r="F2137" s="25">
        <v>0.67999999999999994</v>
      </c>
      <c r="G2137" s="29">
        <f t="shared" si="33"/>
        <v>81.599999999999994</v>
      </c>
    </row>
    <row r="2138" spans="1:7" ht="12.6" customHeight="1" x14ac:dyDescent="0.25">
      <c r="A2138" s="13" t="s">
        <v>1654</v>
      </c>
      <c r="B2138" s="9" t="s">
        <v>3184</v>
      </c>
      <c r="C2138" s="10" t="s">
        <v>3223</v>
      </c>
      <c r="D2138" s="14">
        <v>80</v>
      </c>
      <c r="E2138" s="9" t="s">
        <v>4655</v>
      </c>
      <c r="F2138" s="25">
        <v>1.04</v>
      </c>
      <c r="G2138" s="29">
        <f t="shared" si="33"/>
        <v>83.2</v>
      </c>
    </row>
    <row r="2139" spans="1:7" ht="12.6" customHeight="1" x14ac:dyDescent="0.25">
      <c r="A2139" s="13" t="s">
        <v>1655</v>
      </c>
      <c r="B2139" s="9" t="s">
        <v>3184</v>
      </c>
      <c r="C2139" s="10" t="s">
        <v>3225</v>
      </c>
      <c r="D2139" s="14">
        <v>60</v>
      </c>
      <c r="E2139" s="9" t="s">
        <v>4655</v>
      </c>
      <c r="F2139" s="25">
        <v>1.3599999999999999</v>
      </c>
      <c r="G2139" s="29">
        <f t="shared" si="33"/>
        <v>81.599999999999994</v>
      </c>
    </row>
    <row r="2140" spans="1:7" ht="12.6" customHeight="1" x14ac:dyDescent="0.25">
      <c r="A2140" s="13" t="s">
        <v>1656</v>
      </c>
      <c r="B2140" s="9" t="s">
        <v>3184</v>
      </c>
      <c r="C2140" s="10" t="s">
        <v>3227</v>
      </c>
      <c r="D2140" s="14">
        <v>50</v>
      </c>
      <c r="E2140" s="9" t="s">
        <v>4655</v>
      </c>
      <c r="F2140" s="25">
        <v>0.52</v>
      </c>
      <c r="G2140" s="29">
        <f t="shared" si="33"/>
        <v>26</v>
      </c>
    </row>
    <row r="2141" spans="1:7" ht="12.6" customHeight="1" x14ac:dyDescent="0.25">
      <c r="A2141" s="13" t="s">
        <v>1657</v>
      </c>
      <c r="B2141" s="9" t="s">
        <v>3184</v>
      </c>
      <c r="C2141" s="10" t="s">
        <v>3229</v>
      </c>
      <c r="D2141" s="14">
        <v>1000</v>
      </c>
      <c r="E2141" s="9" t="s">
        <v>4655</v>
      </c>
      <c r="F2141" s="25">
        <v>0.52</v>
      </c>
      <c r="G2141" s="29">
        <f t="shared" si="33"/>
        <v>520</v>
      </c>
    </row>
    <row r="2142" spans="1:7" ht="12.6" customHeight="1" x14ac:dyDescent="0.25">
      <c r="A2142" s="13" t="s">
        <v>4627</v>
      </c>
      <c r="B2142" s="9" t="s">
        <v>3184</v>
      </c>
      <c r="C2142" s="10" t="s">
        <v>3801</v>
      </c>
      <c r="D2142" s="12" t="s">
        <v>4630</v>
      </c>
      <c r="E2142" s="9"/>
      <c r="F2142" s="25"/>
      <c r="G2142" s="29" t="e">
        <f t="shared" si="33"/>
        <v>#VALUE!</v>
      </c>
    </row>
    <row r="2143" spans="1:7" ht="12.6" customHeight="1" x14ac:dyDescent="0.25">
      <c r="A2143" s="13" t="s">
        <v>1658</v>
      </c>
      <c r="B2143" s="9" t="s">
        <v>3184</v>
      </c>
      <c r="C2143" s="10" t="s">
        <v>3231</v>
      </c>
      <c r="D2143" s="14">
        <v>2000</v>
      </c>
      <c r="E2143" s="9" t="s">
        <v>4655</v>
      </c>
      <c r="F2143" s="25">
        <v>0.52</v>
      </c>
      <c r="G2143" s="29">
        <f t="shared" si="33"/>
        <v>1040</v>
      </c>
    </row>
    <row r="2144" spans="1:7" ht="12.6" customHeight="1" x14ac:dyDescent="0.25">
      <c r="A2144" s="13" t="s">
        <v>1659</v>
      </c>
      <c r="B2144" s="9" t="s">
        <v>3184</v>
      </c>
      <c r="C2144" s="10" t="s">
        <v>3233</v>
      </c>
      <c r="D2144" s="14">
        <v>1200</v>
      </c>
      <c r="E2144" s="9" t="s">
        <v>4655</v>
      </c>
      <c r="F2144" s="25">
        <v>0.52</v>
      </c>
      <c r="G2144" s="29">
        <f t="shared" si="33"/>
        <v>624</v>
      </c>
    </row>
    <row r="2145" spans="1:7" ht="12.6" customHeight="1" x14ac:dyDescent="0.25">
      <c r="A2145" s="13" t="s">
        <v>1660</v>
      </c>
      <c r="B2145" s="9" t="s">
        <v>3184</v>
      </c>
      <c r="C2145" s="10" t="s">
        <v>3235</v>
      </c>
      <c r="D2145" s="14">
        <v>1000</v>
      </c>
      <c r="E2145" s="9" t="s">
        <v>4655</v>
      </c>
      <c r="F2145" s="25">
        <v>0.52</v>
      </c>
      <c r="G2145" s="29">
        <f t="shared" si="33"/>
        <v>520</v>
      </c>
    </row>
    <row r="2146" spans="1:7" ht="12.6" customHeight="1" x14ac:dyDescent="0.25">
      <c r="A2146" s="13" t="s">
        <v>1661</v>
      </c>
      <c r="B2146" s="9" t="s">
        <v>3184</v>
      </c>
      <c r="C2146" s="10" t="s">
        <v>2330</v>
      </c>
      <c r="D2146" s="14">
        <v>50</v>
      </c>
      <c r="E2146" s="9" t="s">
        <v>4655</v>
      </c>
      <c r="F2146" s="25">
        <v>0.52</v>
      </c>
      <c r="G2146" s="29">
        <f t="shared" si="33"/>
        <v>26</v>
      </c>
    </row>
    <row r="2147" spans="1:7" ht="12.6" customHeight="1" x14ac:dyDescent="0.25">
      <c r="A2147" s="13" t="s">
        <v>1662</v>
      </c>
      <c r="B2147" s="9" t="s">
        <v>3184</v>
      </c>
      <c r="C2147" s="10" t="s">
        <v>3243</v>
      </c>
      <c r="D2147" s="14">
        <v>300</v>
      </c>
      <c r="E2147" s="9" t="s">
        <v>4655</v>
      </c>
      <c r="F2147" s="25">
        <v>0.52</v>
      </c>
      <c r="G2147" s="29">
        <f t="shared" si="33"/>
        <v>156</v>
      </c>
    </row>
    <row r="2148" spans="1:7" ht="12.6" customHeight="1" x14ac:dyDescent="0.25">
      <c r="A2148" s="13" t="s">
        <v>4627</v>
      </c>
      <c r="B2148" s="9" t="s">
        <v>3184</v>
      </c>
      <c r="C2148" s="10" t="s">
        <v>3244</v>
      </c>
      <c r="D2148" s="12" t="s">
        <v>4630</v>
      </c>
      <c r="E2148" s="9"/>
      <c r="F2148" s="25"/>
      <c r="G2148" s="29" t="e">
        <f t="shared" si="33"/>
        <v>#VALUE!</v>
      </c>
    </row>
    <row r="2149" spans="1:7" ht="12.6" customHeight="1" x14ac:dyDescent="0.25">
      <c r="A2149" s="13" t="s">
        <v>1663</v>
      </c>
      <c r="B2149" s="9" t="s">
        <v>3184</v>
      </c>
      <c r="C2149" s="10" t="s">
        <v>3246</v>
      </c>
      <c r="D2149" s="14">
        <v>1200</v>
      </c>
      <c r="E2149" s="9" t="s">
        <v>4655</v>
      </c>
      <c r="F2149" s="25">
        <v>0.52</v>
      </c>
      <c r="G2149" s="29">
        <f t="shared" si="33"/>
        <v>624</v>
      </c>
    </row>
    <row r="2150" spans="1:7" ht="12.6" customHeight="1" x14ac:dyDescent="0.25">
      <c r="A2150" s="13" t="s">
        <v>1664</v>
      </c>
      <c r="B2150" s="9" t="s">
        <v>3184</v>
      </c>
      <c r="C2150" s="10" t="s">
        <v>3248</v>
      </c>
      <c r="D2150" s="14">
        <v>500</v>
      </c>
      <c r="E2150" s="9" t="s">
        <v>4655</v>
      </c>
      <c r="F2150" s="25">
        <v>0.52</v>
      </c>
      <c r="G2150" s="29">
        <f t="shared" si="33"/>
        <v>260</v>
      </c>
    </row>
    <row r="2151" spans="1:7" ht="12.6" customHeight="1" x14ac:dyDescent="0.25">
      <c r="A2151" s="13" t="s">
        <v>1665</v>
      </c>
      <c r="B2151" s="9" t="s">
        <v>3184</v>
      </c>
      <c r="C2151" s="10" t="s">
        <v>3250</v>
      </c>
      <c r="D2151" s="14">
        <v>300</v>
      </c>
      <c r="E2151" s="9" t="s">
        <v>4655</v>
      </c>
      <c r="F2151" s="25">
        <v>0.52</v>
      </c>
      <c r="G2151" s="29">
        <f t="shared" si="33"/>
        <v>156</v>
      </c>
    </row>
    <row r="2152" spans="1:7" ht="12.6" customHeight="1" x14ac:dyDescent="0.25">
      <c r="A2152" s="13" t="s">
        <v>1666</v>
      </c>
      <c r="B2152" s="9" t="s">
        <v>3184</v>
      </c>
      <c r="C2152" s="10" t="s">
        <v>3252</v>
      </c>
      <c r="D2152" s="14">
        <v>100</v>
      </c>
      <c r="E2152" s="9" t="s">
        <v>4655</v>
      </c>
      <c r="F2152" s="25">
        <v>0.67999999999999994</v>
      </c>
      <c r="G2152" s="29">
        <f t="shared" si="33"/>
        <v>68</v>
      </c>
    </row>
    <row r="2153" spans="1:7" ht="12.6" customHeight="1" x14ac:dyDescent="0.25">
      <c r="A2153" s="13" t="s">
        <v>1667</v>
      </c>
      <c r="B2153" s="9" t="s">
        <v>3184</v>
      </c>
      <c r="C2153" s="10" t="s">
        <v>3254</v>
      </c>
      <c r="D2153" s="14">
        <v>50</v>
      </c>
      <c r="E2153" s="9" t="s">
        <v>4655</v>
      </c>
      <c r="F2153" s="25">
        <v>1.04</v>
      </c>
      <c r="G2153" s="29">
        <f t="shared" si="33"/>
        <v>52</v>
      </c>
    </row>
    <row r="2154" spans="1:7" ht="12.6" customHeight="1" x14ac:dyDescent="0.25">
      <c r="A2154" s="13" t="s">
        <v>1668</v>
      </c>
      <c r="B2154" s="9" t="s">
        <v>3184</v>
      </c>
      <c r="C2154" s="10" t="s">
        <v>3256</v>
      </c>
      <c r="D2154" s="14">
        <v>30</v>
      </c>
      <c r="E2154" s="9" t="s">
        <v>4655</v>
      </c>
      <c r="F2154" s="25">
        <v>1.3599999999999999</v>
      </c>
      <c r="G2154" s="29">
        <f t="shared" si="33"/>
        <v>40.799999999999997</v>
      </c>
    </row>
    <row r="2155" spans="1:7" ht="12.6" customHeight="1" x14ac:dyDescent="0.25">
      <c r="A2155" s="13" t="s">
        <v>1669</v>
      </c>
      <c r="B2155" s="9" t="s">
        <v>3184</v>
      </c>
      <c r="C2155" s="10" t="s">
        <v>3258</v>
      </c>
      <c r="D2155" s="14">
        <v>200</v>
      </c>
      <c r="E2155" s="9" t="s">
        <v>4655</v>
      </c>
      <c r="F2155" s="25">
        <v>0.52</v>
      </c>
      <c r="G2155" s="29">
        <f t="shared" si="33"/>
        <v>104</v>
      </c>
    </row>
    <row r="2156" spans="1:7" ht="12.6" customHeight="1" x14ac:dyDescent="0.25">
      <c r="A2156" s="13" t="s">
        <v>4627</v>
      </c>
      <c r="B2156" s="9" t="s">
        <v>3184</v>
      </c>
      <c r="C2156" s="10" t="s">
        <v>3259</v>
      </c>
      <c r="D2156" s="12" t="s">
        <v>4630</v>
      </c>
      <c r="E2156" s="9"/>
      <c r="F2156" s="25"/>
      <c r="G2156" s="29" t="e">
        <f t="shared" si="33"/>
        <v>#VALUE!</v>
      </c>
    </row>
    <row r="2157" spans="1:7" ht="12.6" customHeight="1" x14ac:dyDescent="0.25">
      <c r="A2157" s="13" t="s">
        <v>1670</v>
      </c>
      <c r="B2157" s="9" t="s">
        <v>3184</v>
      </c>
      <c r="C2157" s="10" t="s">
        <v>3261</v>
      </c>
      <c r="D2157" s="14">
        <v>40</v>
      </c>
      <c r="E2157" s="9" t="s">
        <v>4655</v>
      </c>
      <c r="F2157" s="25">
        <v>0.67999999999999994</v>
      </c>
      <c r="G2157" s="29">
        <f t="shared" si="33"/>
        <v>27.199999999999996</v>
      </c>
    </row>
    <row r="2158" spans="1:7" ht="12.6" customHeight="1" x14ac:dyDescent="0.25">
      <c r="A2158" s="13" t="s">
        <v>1671</v>
      </c>
      <c r="B2158" s="9" t="s">
        <v>3184</v>
      </c>
      <c r="C2158" s="10" t="s">
        <v>3263</v>
      </c>
      <c r="D2158" s="14">
        <v>50</v>
      </c>
      <c r="E2158" s="9" t="s">
        <v>4655</v>
      </c>
      <c r="F2158" s="25">
        <v>0.84000000000000008</v>
      </c>
      <c r="G2158" s="29">
        <f t="shared" si="33"/>
        <v>42.000000000000007</v>
      </c>
    </row>
    <row r="2159" spans="1:7" ht="12.6" customHeight="1" x14ac:dyDescent="0.25">
      <c r="A2159" s="13" t="s">
        <v>1672</v>
      </c>
      <c r="B2159" s="9" t="s">
        <v>3184</v>
      </c>
      <c r="C2159" s="10" t="s">
        <v>3265</v>
      </c>
      <c r="D2159" s="14">
        <v>60</v>
      </c>
      <c r="E2159" s="9" t="s">
        <v>4655</v>
      </c>
      <c r="F2159" s="25">
        <v>1.2</v>
      </c>
      <c r="G2159" s="29">
        <f t="shared" si="33"/>
        <v>72</v>
      </c>
    </row>
    <row r="2160" spans="1:7" ht="12.6" customHeight="1" x14ac:dyDescent="0.25">
      <c r="A2160" s="13" t="s">
        <v>1673</v>
      </c>
      <c r="B2160" s="9" t="s">
        <v>3184</v>
      </c>
      <c r="C2160" s="10" t="s">
        <v>3267</v>
      </c>
      <c r="D2160" s="14">
        <v>60</v>
      </c>
      <c r="E2160" s="9" t="s">
        <v>4655</v>
      </c>
      <c r="F2160" s="25">
        <v>0.67999999999999994</v>
      </c>
      <c r="G2160" s="29">
        <f t="shared" si="33"/>
        <v>40.799999999999997</v>
      </c>
    </row>
    <row r="2161" spans="1:7" ht="12.6" customHeight="1" x14ac:dyDescent="0.25">
      <c r="A2161" s="13" t="s">
        <v>4627</v>
      </c>
      <c r="B2161" s="9" t="s">
        <v>3184</v>
      </c>
      <c r="C2161" s="10" t="s">
        <v>3268</v>
      </c>
      <c r="D2161" s="12" t="s">
        <v>4630</v>
      </c>
      <c r="E2161" s="9"/>
      <c r="F2161" s="25"/>
      <c r="G2161" s="29" t="e">
        <f t="shared" si="33"/>
        <v>#VALUE!</v>
      </c>
    </row>
    <row r="2162" spans="1:7" ht="12.6" customHeight="1" x14ac:dyDescent="0.25">
      <c r="A2162" s="13" t="s">
        <v>1674</v>
      </c>
      <c r="B2162" s="9" t="s">
        <v>3184</v>
      </c>
      <c r="C2162" s="10" t="s">
        <v>3270</v>
      </c>
      <c r="D2162" s="14">
        <v>20</v>
      </c>
      <c r="E2162" s="9" t="s">
        <v>4655</v>
      </c>
      <c r="F2162" s="25">
        <v>2.16</v>
      </c>
      <c r="G2162" s="29">
        <f t="shared" si="33"/>
        <v>43.2</v>
      </c>
    </row>
    <row r="2163" spans="1:7" ht="12.6" customHeight="1" x14ac:dyDescent="0.25">
      <c r="A2163" s="13" t="s">
        <v>1675</v>
      </c>
      <c r="B2163" s="9" t="s">
        <v>4118</v>
      </c>
      <c r="C2163" s="10" t="s">
        <v>3272</v>
      </c>
      <c r="D2163" s="14">
        <v>400</v>
      </c>
      <c r="E2163" s="9" t="s">
        <v>4634</v>
      </c>
      <c r="F2163" s="25">
        <v>0.6</v>
      </c>
      <c r="G2163" s="29">
        <f t="shared" si="33"/>
        <v>240</v>
      </c>
    </row>
    <row r="2164" spans="1:7" ht="12.6" customHeight="1" x14ac:dyDescent="0.25">
      <c r="A2164" s="13" t="s">
        <v>1676</v>
      </c>
      <c r="B2164" s="9" t="s">
        <v>3466</v>
      </c>
      <c r="C2164" s="10" t="s">
        <v>3274</v>
      </c>
      <c r="D2164" s="14">
        <v>1</v>
      </c>
      <c r="E2164" s="9" t="s">
        <v>4634</v>
      </c>
      <c r="F2164" s="25">
        <v>33.25</v>
      </c>
      <c r="G2164" s="29">
        <f t="shared" si="33"/>
        <v>33.25</v>
      </c>
    </row>
    <row r="2165" spans="1:7" ht="12.6" customHeight="1" x14ac:dyDescent="0.25">
      <c r="A2165" s="13" t="s">
        <v>1677</v>
      </c>
      <c r="B2165" s="9" t="s">
        <v>3466</v>
      </c>
      <c r="C2165" s="10" t="s">
        <v>3276</v>
      </c>
      <c r="D2165" s="14">
        <v>4</v>
      </c>
      <c r="E2165" s="9" t="s">
        <v>4634</v>
      </c>
      <c r="F2165" s="25">
        <v>8.75</v>
      </c>
      <c r="G2165" s="29">
        <f t="shared" si="33"/>
        <v>35</v>
      </c>
    </row>
    <row r="2166" spans="1:7" ht="12.6" customHeight="1" x14ac:dyDescent="0.25">
      <c r="A2166" s="13" t="s">
        <v>1678</v>
      </c>
      <c r="B2166" s="9" t="s">
        <v>3466</v>
      </c>
      <c r="C2166" s="10" t="s">
        <v>3278</v>
      </c>
      <c r="D2166" s="14">
        <v>10</v>
      </c>
      <c r="E2166" s="9" t="s">
        <v>4634</v>
      </c>
      <c r="F2166" s="25">
        <v>0.7</v>
      </c>
      <c r="G2166" s="29">
        <f t="shared" si="33"/>
        <v>7</v>
      </c>
    </row>
    <row r="2167" spans="1:7" ht="12.6" customHeight="1" x14ac:dyDescent="0.25">
      <c r="A2167" s="13" t="s">
        <v>1679</v>
      </c>
      <c r="B2167" s="9" t="s">
        <v>3466</v>
      </c>
      <c r="C2167" s="10" t="s">
        <v>3280</v>
      </c>
      <c r="D2167" s="14">
        <v>5</v>
      </c>
      <c r="E2167" s="9" t="s">
        <v>4634</v>
      </c>
      <c r="F2167" s="25">
        <v>2.5</v>
      </c>
      <c r="G2167" s="29">
        <f t="shared" si="33"/>
        <v>12.5</v>
      </c>
    </row>
    <row r="2168" spans="1:7" ht="12.6" customHeight="1" x14ac:dyDescent="0.25">
      <c r="A2168" s="13" t="s">
        <v>1680</v>
      </c>
      <c r="B2168" s="9" t="s">
        <v>3466</v>
      </c>
      <c r="C2168" s="10" t="s">
        <v>1681</v>
      </c>
      <c r="D2168" s="14">
        <v>20</v>
      </c>
      <c r="E2168" s="9" t="s">
        <v>4634</v>
      </c>
      <c r="F2168" s="25">
        <v>1</v>
      </c>
      <c r="G2168" s="29">
        <f t="shared" si="33"/>
        <v>20</v>
      </c>
    </row>
    <row r="2169" spans="1:7" ht="12.6" customHeight="1" x14ac:dyDescent="0.25">
      <c r="A2169" s="13" t="s">
        <v>1682</v>
      </c>
      <c r="B2169" s="9" t="s">
        <v>3466</v>
      </c>
      <c r="C2169" s="10" t="s">
        <v>1683</v>
      </c>
      <c r="D2169" s="14">
        <v>10</v>
      </c>
      <c r="E2169" s="9" t="s">
        <v>4634</v>
      </c>
      <c r="F2169" s="25">
        <v>1</v>
      </c>
      <c r="G2169" s="29">
        <f t="shared" si="33"/>
        <v>10</v>
      </c>
    </row>
    <row r="2170" spans="1:7" ht="12.6" customHeight="1" x14ac:dyDescent="0.25">
      <c r="A2170" s="13" t="s">
        <v>4627</v>
      </c>
      <c r="B2170" s="9" t="s">
        <v>3285</v>
      </c>
      <c r="C2170" s="10" t="s">
        <v>3286</v>
      </c>
      <c r="D2170" s="12" t="s">
        <v>4630</v>
      </c>
      <c r="E2170" s="9"/>
      <c r="F2170" s="25"/>
      <c r="G2170" s="29" t="e">
        <f t="shared" si="33"/>
        <v>#VALUE!</v>
      </c>
    </row>
    <row r="2171" spans="1:7" ht="12.6" customHeight="1" x14ac:dyDescent="0.25">
      <c r="A2171" s="13" t="s">
        <v>1684</v>
      </c>
      <c r="B2171" s="9" t="s">
        <v>3285</v>
      </c>
      <c r="C2171" s="10" t="s">
        <v>3288</v>
      </c>
      <c r="D2171" s="14">
        <v>4</v>
      </c>
      <c r="E2171" s="9" t="s">
        <v>4634</v>
      </c>
      <c r="F2171" s="25">
        <v>3.8625000000000003</v>
      </c>
      <c r="G2171" s="29">
        <f t="shared" si="33"/>
        <v>15.450000000000001</v>
      </c>
    </row>
    <row r="2172" spans="1:7" ht="12.6" customHeight="1" x14ac:dyDescent="0.25">
      <c r="A2172" s="13" t="s">
        <v>1685</v>
      </c>
      <c r="B2172" s="9" t="s">
        <v>3285</v>
      </c>
      <c r="C2172" s="10" t="s">
        <v>3290</v>
      </c>
      <c r="D2172" s="14">
        <v>2</v>
      </c>
      <c r="E2172" s="9" t="s">
        <v>4634</v>
      </c>
      <c r="F2172" s="25">
        <v>7.0400000000000009</v>
      </c>
      <c r="G2172" s="29">
        <f t="shared" si="33"/>
        <v>14.080000000000002</v>
      </c>
    </row>
    <row r="2173" spans="1:7" ht="12.6" customHeight="1" x14ac:dyDescent="0.25">
      <c r="A2173" s="13" t="s">
        <v>1686</v>
      </c>
      <c r="B2173" s="9" t="s">
        <v>3285</v>
      </c>
      <c r="C2173" s="10" t="s">
        <v>3292</v>
      </c>
      <c r="D2173" s="14">
        <v>4</v>
      </c>
      <c r="E2173" s="9" t="s">
        <v>4634</v>
      </c>
      <c r="F2173" s="25">
        <v>4.12</v>
      </c>
      <c r="G2173" s="29">
        <f t="shared" si="33"/>
        <v>16.48</v>
      </c>
    </row>
    <row r="2174" spans="1:7" ht="12.6" customHeight="1" x14ac:dyDescent="0.25">
      <c r="A2174" s="13" t="s">
        <v>1687</v>
      </c>
      <c r="B2174" s="9" t="s">
        <v>3285</v>
      </c>
      <c r="C2174" s="10" t="s">
        <v>3294</v>
      </c>
      <c r="D2174" s="14">
        <v>8</v>
      </c>
      <c r="E2174" s="9" t="s">
        <v>4634</v>
      </c>
      <c r="F2174" s="25">
        <v>5.5600000000000005</v>
      </c>
      <c r="G2174" s="29">
        <f t="shared" si="33"/>
        <v>44.480000000000004</v>
      </c>
    </row>
    <row r="2175" spans="1:7" ht="12.6" customHeight="1" x14ac:dyDescent="0.25">
      <c r="A2175" s="13" t="s">
        <v>1688</v>
      </c>
      <c r="B2175" s="9" t="s">
        <v>3285</v>
      </c>
      <c r="C2175" s="10" t="s">
        <v>3296</v>
      </c>
      <c r="D2175" s="14">
        <v>4</v>
      </c>
      <c r="E2175" s="9" t="s">
        <v>4634</v>
      </c>
      <c r="F2175" s="25">
        <v>5.5600000000000005</v>
      </c>
      <c r="G2175" s="29">
        <f t="shared" si="33"/>
        <v>22.240000000000002</v>
      </c>
    </row>
    <row r="2176" spans="1:7" ht="12.6" customHeight="1" x14ac:dyDescent="0.25">
      <c r="A2176" s="13" t="s">
        <v>1689</v>
      </c>
      <c r="B2176" s="9" t="s">
        <v>3285</v>
      </c>
      <c r="C2176" s="10" t="s">
        <v>3298</v>
      </c>
      <c r="D2176" s="14">
        <v>2</v>
      </c>
      <c r="E2176" s="9" t="s">
        <v>4634</v>
      </c>
      <c r="F2176" s="25">
        <v>5.5600000000000005</v>
      </c>
      <c r="G2176" s="29">
        <f t="shared" si="33"/>
        <v>11.120000000000001</v>
      </c>
    </row>
    <row r="2177" spans="1:7" ht="12.6" customHeight="1" x14ac:dyDescent="0.25">
      <c r="A2177" s="13" t="s">
        <v>1690</v>
      </c>
      <c r="B2177" s="9" t="s">
        <v>3285</v>
      </c>
      <c r="C2177" s="10" t="s">
        <v>1691</v>
      </c>
      <c r="D2177" s="14">
        <v>1</v>
      </c>
      <c r="E2177" s="9" t="s">
        <v>4634</v>
      </c>
      <c r="F2177" s="25">
        <v>65.56</v>
      </c>
      <c r="G2177" s="29">
        <f t="shared" si="33"/>
        <v>65.56</v>
      </c>
    </row>
    <row r="2178" spans="1:7" ht="12.6" customHeight="1" x14ac:dyDescent="0.25">
      <c r="A2178" s="13" t="s">
        <v>1692</v>
      </c>
      <c r="B2178" s="9" t="s">
        <v>3285</v>
      </c>
      <c r="C2178" s="10" t="s">
        <v>3302</v>
      </c>
      <c r="D2178" s="14">
        <v>4</v>
      </c>
      <c r="E2178" s="9" t="s">
        <v>4634</v>
      </c>
      <c r="F2178" s="25">
        <v>11.120000000000001</v>
      </c>
      <c r="G2178" s="29">
        <f t="shared" si="33"/>
        <v>44.480000000000004</v>
      </c>
    </row>
    <row r="2179" spans="1:7" ht="12.6" customHeight="1" x14ac:dyDescent="0.25">
      <c r="A2179" s="13" t="s">
        <v>1693</v>
      </c>
      <c r="B2179" s="9" t="s">
        <v>3285</v>
      </c>
      <c r="C2179" s="10" t="s">
        <v>3304</v>
      </c>
      <c r="D2179" s="14">
        <v>10</v>
      </c>
      <c r="E2179" s="9" t="s">
        <v>4634</v>
      </c>
      <c r="F2179" s="25">
        <v>4.12</v>
      </c>
      <c r="G2179" s="29">
        <f t="shared" ref="G2179:G2242" si="34">F2179*D2179</f>
        <v>41.2</v>
      </c>
    </row>
    <row r="2180" spans="1:7" ht="12.6" customHeight="1" x14ac:dyDescent="0.25">
      <c r="A2180" s="13" t="s">
        <v>1694</v>
      </c>
      <c r="B2180" s="9" t="s">
        <v>3285</v>
      </c>
      <c r="C2180" s="10" t="s">
        <v>3306</v>
      </c>
      <c r="D2180" s="14">
        <v>20</v>
      </c>
      <c r="E2180" s="9" t="s">
        <v>4634</v>
      </c>
      <c r="F2180" s="25">
        <v>4.12</v>
      </c>
      <c r="G2180" s="29">
        <f t="shared" si="34"/>
        <v>82.4</v>
      </c>
    </row>
    <row r="2181" spans="1:7" ht="12.6" customHeight="1" x14ac:dyDescent="0.25">
      <c r="A2181" s="13" t="s">
        <v>1695</v>
      </c>
      <c r="B2181" s="9" t="s">
        <v>3285</v>
      </c>
      <c r="C2181" s="10" t="s">
        <v>2375</v>
      </c>
      <c r="D2181" s="14">
        <v>190</v>
      </c>
      <c r="E2181" s="9" t="s">
        <v>4634</v>
      </c>
      <c r="F2181" s="25">
        <v>4.3600000000000003</v>
      </c>
      <c r="G2181" s="29">
        <f t="shared" si="34"/>
        <v>828.40000000000009</v>
      </c>
    </row>
    <row r="2182" spans="1:7" ht="12.6" customHeight="1" x14ac:dyDescent="0.25">
      <c r="A2182" s="13" t="s">
        <v>1696</v>
      </c>
      <c r="B2182" s="9" t="s">
        <v>3285</v>
      </c>
      <c r="C2182" s="10" t="s">
        <v>3310</v>
      </c>
      <c r="D2182" s="14">
        <v>380</v>
      </c>
      <c r="E2182" s="9" t="s">
        <v>4655</v>
      </c>
      <c r="F2182" s="25">
        <v>1</v>
      </c>
      <c r="G2182" s="29">
        <f t="shared" si="34"/>
        <v>380</v>
      </c>
    </row>
    <row r="2183" spans="1:7" ht="12.6" customHeight="1" x14ac:dyDescent="0.25">
      <c r="A2183" s="13" t="s">
        <v>1697</v>
      </c>
      <c r="B2183" s="9" t="s">
        <v>3285</v>
      </c>
      <c r="C2183" s="10" t="s">
        <v>3312</v>
      </c>
      <c r="D2183" s="14">
        <v>2</v>
      </c>
      <c r="E2183" s="9" t="s">
        <v>4634</v>
      </c>
      <c r="F2183" s="25">
        <v>5.5600000000000005</v>
      </c>
      <c r="G2183" s="29">
        <f t="shared" si="34"/>
        <v>11.120000000000001</v>
      </c>
    </row>
    <row r="2184" spans="1:7" ht="12.6" customHeight="1" x14ac:dyDescent="0.25">
      <c r="A2184" s="13" t="s">
        <v>1698</v>
      </c>
      <c r="B2184" s="9" t="s">
        <v>3285</v>
      </c>
      <c r="C2184" s="10" t="s">
        <v>3318</v>
      </c>
      <c r="D2184" s="14">
        <v>2</v>
      </c>
      <c r="E2184" s="9" t="s">
        <v>4634</v>
      </c>
      <c r="F2184" s="25">
        <v>15.319999999999999</v>
      </c>
      <c r="G2184" s="29">
        <f t="shared" si="34"/>
        <v>30.639999999999997</v>
      </c>
    </row>
    <row r="2185" spans="1:7" ht="12.6" customHeight="1" x14ac:dyDescent="0.25">
      <c r="A2185" s="13" t="s">
        <v>1699</v>
      </c>
      <c r="B2185" s="9" t="s">
        <v>3285</v>
      </c>
      <c r="C2185" s="10" t="s">
        <v>3320</v>
      </c>
      <c r="D2185" s="14">
        <v>2</v>
      </c>
      <c r="E2185" s="9" t="s">
        <v>4634</v>
      </c>
      <c r="F2185" s="25">
        <v>13.16</v>
      </c>
      <c r="G2185" s="29">
        <f t="shared" si="34"/>
        <v>26.32</v>
      </c>
    </row>
    <row r="2186" spans="1:7" ht="12.6" customHeight="1" x14ac:dyDescent="0.25">
      <c r="A2186" s="13" t="s">
        <v>1700</v>
      </c>
      <c r="B2186" s="9" t="s">
        <v>3285</v>
      </c>
      <c r="C2186" s="10" t="s">
        <v>3322</v>
      </c>
      <c r="D2186" s="14">
        <v>2</v>
      </c>
      <c r="E2186" s="9" t="s">
        <v>4634</v>
      </c>
      <c r="F2186" s="25">
        <v>11.64</v>
      </c>
      <c r="G2186" s="29">
        <f t="shared" si="34"/>
        <v>23.28</v>
      </c>
    </row>
    <row r="2187" spans="1:7" ht="12.6" customHeight="1" x14ac:dyDescent="0.25">
      <c r="A2187" s="13" t="s">
        <v>1701</v>
      </c>
      <c r="B2187" s="9" t="s">
        <v>3285</v>
      </c>
      <c r="C2187" s="10" t="s">
        <v>3324</v>
      </c>
      <c r="D2187" s="14">
        <v>4</v>
      </c>
      <c r="E2187" s="9" t="s">
        <v>4634</v>
      </c>
      <c r="F2187" s="25">
        <v>9.68</v>
      </c>
      <c r="G2187" s="29">
        <f t="shared" si="34"/>
        <v>38.72</v>
      </c>
    </row>
    <row r="2188" spans="1:7" ht="12.6" customHeight="1" x14ac:dyDescent="0.25">
      <c r="A2188" s="13" t="s">
        <v>1702</v>
      </c>
      <c r="B2188" s="9" t="s">
        <v>3285</v>
      </c>
      <c r="C2188" s="10" t="s">
        <v>3326</v>
      </c>
      <c r="D2188" s="14">
        <v>10</v>
      </c>
      <c r="E2188" s="9" t="s">
        <v>4634</v>
      </c>
      <c r="F2188" s="25">
        <v>5.5600000000000005</v>
      </c>
      <c r="G2188" s="29">
        <f t="shared" si="34"/>
        <v>55.600000000000009</v>
      </c>
    </row>
    <row r="2189" spans="1:7" ht="12.6" customHeight="1" x14ac:dyDescent="0.25">
      <c r="A2189" s="13" t="s">
        <v>1703</v>
      </c>
      <c r="B2189" s="9" t="s">
        <v>3285</v>
      </c>
      <c r="C2189" s="10" t="s">
        <v>3328</v>
      </c>
      <c r="D2189" s="14">
        <v>8</v>
      </c>
      <c r="E2189" s="9" t="s">
        <v>4634</v>
      </c>
      <c r="F2189" s="25">
        <v>5.5600000000000005</v>
      </c>
      <c r="G2189" s="29">
        <f t="shared" si="34"/>
        <v>44.480000000000004</v>
      </c>
    </row>
    <row r="2190" spans="1:7" ht="12.6" customHeight="1" x14ac:dyDescent="0.25">
      <c r="A2190" s="13" t="s">
        <v>1704</v>
      </c>
      <c r="B2190" s="9" t="s">
        <v>3285</v>
      </c>
      <c r="C2190" s="10" t="s">
        <v>3330</v>
      </c>
      <c r="D2190" s="14">
        <v>4</v>
      </c>
      <c r="E2190" s="9" t="s">
        <v>4634</v>
      </c>
      <c r="F2190" s="25">
        <v>7.2799999999999994</v>
      </c>
      <c r="G2190" s="29">
        <f t="shared" si="34"/>
        <v>29.119999999999997</v>
      </c>
    </row>
    <row r="2191" spans="1:7" ht="12.6" customHeight="1" x14ac:dyDescent="0.25">
      <c r="A2191" s="13" t="s">
        <v>1705</v>
      </c>
      <c r="B2191" s="9" t="s">
        <v>3285</v>
      </c>
      <c r="C2191" s="10" t="s">
        <v>3332</v>
      </c>
      <c r="D2191" s="14">
        <v>20</v>
      </c>
      <c r="E2191" s="9" t="s">
        <v>4634</v>
      </c>
      <c r="F2191" s="25">
        <v>7.0400000000000009</v>
      </c>
      <c r="G2191" s="29">
        <f t="shared" si="34"/>
        <v>140.80000000000001</v>
      </c>
    </row>
    <row r="2192" spans="1:7" ht="12.6" customHeight="1" x14ac:dyDescent="0.25">
      <c r="A2192" s="13" t="s">
        <v>1706</v>
      </c>
      <c r="B2192" s="9" t="s">
        <v>3285</v>
      </c>
      <c r="C2192" s="10" t="s">
        <v>3334</v>
      </c>
      <c r="D2192" s="14">
        <v>20</v>
      </c>
      <c r="E2192" s="9" t="s">
        <v>4634</v>
      </c>
      <c r="F2192" s="25">
        <v>7.0400000000000009</v>
      </c>
      <c r="G2192" s="29">
        <f t="shared" si="34"/>
        <v>140.80000000000001</v>
      </c>
    </row>
    <row r="2193" spans="1:7" ht="12.6" customHeight="1" x14ac:dyDescent="0.25">
      <c r="A2193" s="13" t="s">
        <v>1707</v>
      </c>
      <c r="B2193" s="9" t="s">
        <v>3285</v>
      </c>
      <c r="C2193" s="10" t="s">
        <v>3336</v>
      </c>
      <c r="D2193" s="14">
        <v>10</v>
      </c>
      <c r="E2193" s="9" t="s">
        <v>4634</v>
      </c>
      <c r="F2193" s="25">
        <v>8.7200000000000006</v>
      </c>
      <c r="G2193" s="29">
        <f t="shared" si="34"/>
        <v>87.2</v>
      </c>
    </row>
    <row r="2194" spans="1:7" ht="12.6" customHeight="1" x14ac:dyDescent="0.25">
      <c r="A2194" s="13" t="s">
        <v>4627</v>
      </c>
      <c r="B2194" s="9" t="s">
        <v>3285</v>
      </c>
      <c r="C2194" s="10" t="s">
        <v>3286</v>
      </c>
      <c r="D2194" s="12" t="s">
        <v>4630</v>
      </c>
      <c r="E2194" s="9"/>
      <c r="F2194" s="25"/>
      <c r="G2194" s="29" t="e">
        <f t="shared" si="34"/>
        <v>#VALUE!</v>
      </c>
    </row>
    <row r="2195" spans="1:7" ht="12.6" customHeight="1" x14ac:dyDescent="0.25">
      <c r="A2195" s="13" t="s">
        <v>1708</v>
      </c>
      <c r="B2195" s="9" t="s">
        <v>3285</v>
      </c>
      <c r="C2195" s="10" t="s">
        <v>3338</v>
      </c>
      <c r="D2195" s="14">
        <v>30</v>
      </c>
      <c r="E2195" s="9" t="s">
        <v>4634</v>
      </c>
      <c r="F2195" s="25">
        <v>1.2</v>
      </c>
      <c r="G2195" s="29">
        <f t="shared" si="34"/>
        <v>36</v>
      </c>
    </row>
    <row r="2196" spans="1:7" ht="12.6" customHeight="1" x14ac:dyDescent="0.25">
      <c r="A2196" s="13" t="s">
        <v>1709</v>
      </c>
      <c r="B2196" s="9" t="s">
        <v>3285</v>
      </c>
      <c r="C2196" s="10" t="s">
        <v>3340</v>
      </c>
      <c r="D2196" s="14">
        <v>10</v>
      </c>
      <c r="E2196" s="9" t="s">
        <v>4634</v>
      </c>
      <c r="F2196" s="25">
        <v>2.4</v>
      </c>
      <c r="G2196" s="29">
        <f t="shared" si="34"/>
        <v>24</v>
      </c>
    </row>
    <row r="2197" spans="1:7" ht="12.6" customHeight="1" x14ac:dyDescent="0.25">
      <c r="A2197" s="13" t="s">
        <v>1710</v>
      </c>
      <c r="B2197" s="9" t="s">
        <v>3285</v>
      </c>
      <c r="C2197" s="10" t="s">
        <v>3342</v>
      </c>
      <c r="D2197" s="14">
        <v>10</v>
      </c>
      <c r="E2197" s="9" t="s">
        <v>4634</v>
      </c>
      <c r="F2197" s="25">
        <v>3.6</v>
      </c>
      <c r="G2197" s="29">
        <f t="shared" si="34"/>
        <v>36</v>
      </c>
    </row>
    <row r="2198" spans="1:7" ht="12.6" customHeight="1" x14ac:dyDescent="0.25">
      <c r="A2198" s="13" t="s">
        <v>1711</v>
      </c>
      <c r="B2198" s="9" t="s">
        <v>3285</v>
      </c>
      <c r="C2198" s="10" t="s">
        <v>3344</v>
      </c>
      <c r="D2198" s="14">
        <v>2</v>
      </c>
      <c r="E2198" s="9" t="s">
        <v>4634</v>
      </c>
      <c r="F2198" s="25">
        <v>6</v>
      </c>
      <c r="G2198" s="29">
        <f t="shared" si="34"/>
        <v>12</v>
      </c>
    </row>
    <row r="2199" spans="1:7" ht="12.6" customHeight="1" x14ac:dyDescent="0.25">
      <c r="A2199" s="13" t="s">
        <v>1712</v>
      </c>
      <c r="B2199" s="9" t="s">
        <v>3285</v>
      </c>
      <c r="C2199" s="10" t="s">
        <v>3346</v>
      </c>
      <c r="D2199" s="14">
        <v>2</v>
      </c>
      <c r="E2199" s="9" t="s">
        <v>4634</v>
      </c>
      <c r="F2199" s="25">
        <v>12</v>
      </c>
      <c r="G2199" s="29">
        <f t="shared" si="34"/>
        <v>24</v>
      </c>
    </row>
    <row r="2200" spans="1:7" ht="12.6" customHeight="1" x14ac:dyDescent="0.25">
      <c r="A2200" s="13" t="s">
        <v>1713</v>
      </c>
      <c r="B2200" s="9" t="s">
        <v>3285</v>
      </c>
      <c r="C2200" s="10" t="s">
        <v>3348</v>
      </c>
      <c r="D2200" s="14">
        <v>1</v>
      </c>
      <c r="E2200" s="9" t="s">
        <v>4634</v>
      </c>
      <c r="F2200" s="25">
        <v>30</v>
      </c>
      <c r="G2200" s="29">
        <f t="shared" si="34"/>
        <v>30</v>
      </c>
    </row>
    <row r="2201" spans="1:7" ht="12.6" customHeight="1" x14ac:dyDescent="0.25">
      <c r="A2201" s="13" t="s">
        <v>1714</v>
      </c>
      <c r="B2201" s="9" t="s">
        <v>3285</v>
      </c>
      <c r="C2201" s="10" t="s">
        <v>3350</v>
      </c>
      <c r="D2201" s="14">
        <v>250</v>
      </c>
      <c r="E2201" s="9" t="s">
        <v>4634</v>
      </c>
      <c r="F2201" s="25">
        <v>1.2</v>
      </c>
      <c r="G2201" s="29">
        <f t="shared" si="34"/>
        <v>300</v>
      </c>
    </row>
    <row r="2202" spans="1:7" ht="12.6" customHeight="1" x14ac:dyDescent="0.25">
      <c r="A2202" s="13" t="s">
        <v>4627</v>
      </c>
      <c r="B2202" s="9" t="s">
        <v>3158</v>
      </c>
      <c r="C2202" s="10" t="s">
        <v>3129</v>
      </c>
      <c r="D2202" s="12" t="s">
        <v>4630</v>
      </c>
      <c r="E2202" s="9"/>
      <c r="F2202" s="25"/>
      <c r="G2202" s="29" t="e">
        <f t="shared" si="34"/>
        <v>#VALUE!</v>
      </c>
    </row>
    <row r="2203" spans="1:7" ht="12.6" customHeight="1" x14ac:dyDescent="0.25">
      <c r="A2203" s="13" t="s">
        <v>4627</v>
      </c>
      <c r="B2203" s="9" t="s">
        <v>3158</v>
      </c>
      <c r="C2203" s="10" t="s">
        <v>3091</v>
      </c>
      <c r="D2203" s="12" t="s">
        <v>4630</v>
      </c>
      <c r="E2203" s="9"/>
      <c r="F2203" s="25"/>
      <c r="G2203" s="29" t="e">
        <f t="shared" si="34"/>
        <v>#VALUE!</v>
      </c>
    </row>
    <row r="2204" spans="1:7" ht="12.6" customHeight="1" x14ac:dyDescent="0.25">
      <c r="A2204" s="13" t="s">
        <v>1715</v>
      </c>
      <c r="B2204" s="9" t="s">
        <v>3158</v>
      </c>
      <c r="C2204" s="10" t="s">
        <v>3093</v>
      </c>
      <c r="D2204" s="14">
        <v>1</v>
      </c>
      <c r="E2204" s="9" t="s">
        <v>4634</v>
      </c>
      <c r="F2204" s="25">
        <v>22.200000000000003</v>
      </c>
      <c r="G2204" s="29">
        <f t="shared" si="34"/>
        <v>22.200000000000003</v>
      </c>
    </row>
    <row r="2205" spans="1:7" ht="12.6" customHeight="1" x14ac:dyDescent="0.25">
      <c r="A2205" s="13" t="s">
        <v>1716</v>
      </c>
      <c r="B2205" s="9" t="s">
        <v>3158</v>
      </c>
      <c r="C2205" s="10" t="s">
        <v>3095</v>
      </c>
      <c r="D2205" s="14">
        <v>10</v>
      </c>
      <c r="E2205" s="9" t="s">
        <v>4634</v>
      </c>
      <c r="F2205" s="25">
        <v>15.975000000000001</v>
      </c>
      <c r="G2205" s="29">
        <f t="shared" si="34"/>
        <v>159.75</v>
      </c>
    </row>
    <row r="2206" spans="1:7" ht="12.6" customHeight="1" x14ac:dyDescent="0.25">
      <c r="A2206" s="13" t="s">
        <v>1717</v>
      </c>
      <c r="B2206" s="9" t="s">
        <v>3158</v>
      </c>
      <c r="C2206" s="10" t="s">
        <v>3097</v>
      </c>
      <c r="D2206" s="14">
        <v>5</v>
      </c>
      <c r="E2206" s="9" t="s">
        <v>4634</v>
      </c>
      <c r="F2206" s="25">
        <v>6</v>
      </c>
      <c r="G2206" s="29">
        <f t="shared" si="34"/>
        <v>30</v>
      </c>
    </row>
    <row r="2207" spans="1:7" ht="12.6" customHeight="1" x14ac:dyDescent="0.25">
      <c r="A2207" s="13" t="s">
        <v>1718</v>
      </c>
      <c r="B2207" s="9" t="s">
        <v>3158</v>
      </c>
      <c r="C2207" s="10" t="s">
        <v>3099</v>
      </c>
      <c r="D2207" s="14">
        <v>1</v>
      </c>
      <c r="E2207" s="9" t="s">
        <v>4634</v>
      </c>
      <c r="F2207" s="25">
        <v>10.151999999999999</v>
      </c>
      <c r="G2207" s="29">
        <f t="shared" si="34"/>
        <v>10.151999999999999</v>
      </c>
    </row>
    <row r="2208" spans="1:7" ht="12.6" customHeight="1" x14ac:dyDescent="0.25">
      <c r="A2208" s="13" t="s">
        <v>1719</v>
      </c>
      <c r="B2208" s="9" t="s">
        <v>3158</v>
      </c>
      <c r="C2208" s="10" t="s">
        <v>3101</v>
      </c>
      <c r="D2208" s="14">
        <v>40</v>
      </c>
      <c r="E2208" s="9" t="s">
        <v>4634</v>
      </c>
      <c r="F2208" s="25">
        <v>2.7374999999999998</v>
      </c>
      <c r="G2208" s="29">
        <f t="shared" si="34"/>
        <v>109.5</v>
      </c>
    </row>
    <row r="2209" spans="1:7" ht="12.6" customHeight="1" x14ac:dyDescent="0.25">
      <c r="A2209" s="13" t="s">
        <v>1720</v>
      </c>
      <c r="B2209" s="9" t="s">
        <v>3158</v>
      </c>
      <c r="C2209" s="10" t="s">
        <v>3103</v>
      </c>
      <c r="D2209" s="14">
        <v>10</v>
      </c>
      <c r="E2209" s="9" t="s">
        <v>4634</v>
      </c>
      <c r="F2209" s="25">
        <v>2.92</v>
      </c>
      <c r="G2209" s="29">
        <f t="shared" si="34"/>
        <v>29.2</v>
      </c>
    </row>
    <row r="2210" spans="1:7" ht="12.6" customHeight="1" x14ac:dyDescent="0.25">
      <c r="A2210" s="13" t="s">
        <v>1721</v>
      </c>
      <c r="B2210" s="9" t="s">
        <v>3158</v>
      </c>
      <c r="C2210" s="10" t="s">
        <v>3105</v>
      </c>
      <c r="D2210" s="14">
        <v>8</v>
      </c>
      <c r="E2210" s="9" t="s">
        <v>4634</v>
      </c>
      <c r="F2210" s="25">
        <v>2.92</v>
      </c>
      <c r="G2210" s="29">
        <f t="shared" si="34"/>
        <v>23.36</v>
      </c>
    </row>
    <row r="2211" spans="1:7" ht="12.6" customHeight="1" x14ac:dyDescent="0.25">
      <c r="A2211" s="13" t="s">
        <v>1722</v>
      </c>
      <c r="B2211" s="9" t="s">
        <v>3158</v>
      </c>
      <c r="C2211" s="10" t="s">
        <v>3107</v>
      </c>
      <c r="D2211" s="14">
        <v>30</v>
      </c>
      <c r="E2211" s="9" t="s">
        <v>4634</v>
      </c>
      <c r="F2211" s="25">
        <v>2.92</v>
      </c>
      <c r="G2211" s="29">
        <f t="shared" si="34"/>
        <v>87.6</v>
      </c>
    </row>
    <row r="2212" spans="1:7" ht="12.6" customHeight="1" x14ac:dyDescent="0.25">
      <c r="A2212" s="13" t="s">
        <v>1723</v>
      </c>
      <c r="B2212" s="9" t="s">
        <v>3158</v>
      </c>
      <c r="C2212" s="10" t="s">
        <v>3109</v>
      </c>
      <c r="D2212" s="14">
        <v>40</v>
      </c>
      <c r="E2212" s="9" t="s">
        <v>4634</v>
      </c>
      <c r="F2212" s="25">
        <v>2.92</v>
      </c>
      <c r="G2212" s="29">
        <f t="shared" si="34"/>
        <v>116.8</v>
      </c>
    </row>
    <row r="2213" spans="1:7" ht="12.6" customHeight="1" x14ac:dyDescent="0.25">
      <c r="A2213" s="13" t="s">
        <v>1724</v>
      </c>
      <c r="B2213" s="9" t="s">
        <v>3158</v>
      </c>
      <c r="C2213" s="10" t="s">
        <v>3111</v>
      </c>
      <c r="D2213" s="14">
        <v>2</v>
      </c>
      <c r="E2213" s="9" t="s">
        <v>4634</v>
      </c>
      <c r="F2213" s="25">
        <v>2.92</v>
      </c>
      <c r="G2213" s="29">
        <f t="shared" si="34"/>
        <v>5.84</v>
      </c>
    </row>
    <row r="2214" spans="1:7" ht="12.6" customHeight="1" x14ac:dyDescent="0.25">
      <c r="A2214" s="13" t="s">
        <v>1725</v>
      </c>
      <c r="B2214" s="9" t="s">
        <v>3158</v>
      </c>
      <c r="C2214" s="10" t="s">
        <v>3113</v>
      </c>
      <c r="D2214" s="14">
        <v>20</v>
      </c>
      <c r="E2214" s="9" t="s">
        <v>4634</v>
      </c>
      <c r="F2214" s="25">
        <v>2.7374999999999998</v>
      </c>
      <c r="G2214" s="29">
        <f t="shared" si="34"/>
        <v>54.75</v>
      </c>
    </row>
    <row r="2215" spans="1:7" ht="12.6" customHeight="1" x14ac:dyDescent="0.25">
      <c r="A2215" s="13" t="s">
        <v>1726</v>
      </c>
      <c r="B2215" s="9" t="s">
        <v>3158</v>
      </c>
      <c r="C2215" s="10" t="s">
        <v>3115</v>
      </c>
      <c r="D2215" s="14">
        <v>20</v>
      </c>
      <c r="E2215" s="9" t="s">
        <v>4634</v>
      </c>
      <c r="F2215" s="25">
        <v>2.7374999999999998</v>
      </c>
      <c r="G2215" s="29">
        <f t="shared" si="34"/>
        <v>54.75</v>
      </c>
    </row>
    <row r="2216" spans="1:7" ht="12.6" customHeight="1" x14ac:dyDescent="0.25">
      <c r="A2216" s="13" t="s">
        <v>1727</v>
      </c>
      <c r="B2216" s="9" t="s">
        <v>4185</v>
      </c>
      <c r="C2216" s="10" t="s">
        <v>3117</v>
      </c>
      <c r="D2216" s="14">
        <v>400</v>
      </c>
      <c r="E2216" s="9" t="s">
        <v>4655</v>
      </c>
      <c r="F2216" s="25">
        <v>0.75</v>
      </c>
      <c r="G2216" s="29">
        <f t="shared" si="34"/>
        <v>300</v>
      </c>
    </row>
    <row r="2217" spans="1:7" ht="12.6" customHeight="1" x14ac:dyDescent="0.25">
      <c r="A2217" s="13" t="s">
        <v>1728</v>
      </c>
      <c r="B2217" s="9" t="s">
        <v>4185</v>
      </c>
      <c r="C2217" s="10" t="s">
        <v>3119</v>
      </c>
      <c r="D2217" s="14">
        <v>400</v>
      </c>
      <c r="E2217" s="9" t="s">
        <v>4655</v>
      </c>
      <c r="F2217" s="25">
        <v>0.75</v>
      </c>
      <c r="G2217" s="29">
        <f t="shared" si="34"/>
        <v>300</v>
      </c>
    </row>
    <row r="2218" spans="1:7" ht="12.6" customHeight="1" x14ac:dyDescent="0.25">
      <c r="A2218" s="13" t="s">
        <v>1729</v>
      </c>
      <c r="B2218" s="9" t="s">
        <v>4185</v>
      </c>
      <c r="C2218" s="10" t="s">
        <v>3121</v>
      </c>
      <c r="D2218" s="14">
        <v>200</v>
      </c>
      <c r="E2218" s="9" t="s">
        <v>4655</v>
      </c>
      <c r="F2218" s="25">
        <v>0.75</v>
      </c>
      <c r="G2218" s="29">
        <f t="shared" si="34"/>
        <v>150</v>
      </c>
    </row>
    <row r="2219" spans="1:7" ht="12.6" customHeight="1" x14ac:dyDescent="0.25">
      <c r="A2219" s="13" t="s">
        <v>1730</v>
      </c>
      <c r="B2219" s="9" t="s">
        <v>4185</v>
      </c>
      <c r="C2219" s="10" t="s">
        <v>3123</v>
      </c>
      <c r="D2219" s="14">
        <v>300</v>
      </c>
      <c r="E2219" s="9" t="s">
        <v>4655</v>
      </c>
      <c r="F2219" s="25">
        <v>0.75</v>
      </c>
      <c r="G2219" s="29">
        <f t="shared" si="34"/>
        <v>225</v>
      </c>
    </row>
    <row r="2220" spans="1:7" ht="12.6" customHeight="1" x14ac:dyDescent="0.25">
      <c r="A2220" s="13" t="s">
        <v>4627</v>
      </c>
      <c r="B2220" s="9" t="s">
        <v>3128</v>
      </c>
      <c r="C2220" s="10" t="s">
        <v>3090</v>
      </c>
      <c r="D2220" s="12" t="s">
        <v>4630</v>
      </c>
      <c r="E2220" s="9"/>
      <c r="F2220" s="25"/>
      <c r="G2220" s="29" t="e">
        <f t="shared" si="34"/>
        <v>#VALUE!</v>
      </c>
    </row>
    <row r="2221" spans="1:7" ht="12.6" customHeight="1" x14ac:dyDescent="0.25">
      <c r="A2221" s="13" t="s">
        <v>4627</v>
      </c>
      <c r="B2221" s="9" t="s">
        <v>3128</v>
      </c>
      <c r="C2221" s="10" t="s">
        <v>3088</v>
      </c>
      <c r="D2221" s="12" t="s">
        <v>4630</v>
      </c>
      <c r="E2221" s="9"/>
      <c r="F2221" s="25"/>
      <c r="G2221" s="29" t="e">
        <f t="shared" si="34"/>
        <v>#VALUE!</v>
      </c>
    </row>
    <row r="2222" spans="1:7" ht="12.6" customHeight="1" x14ac:dyDescent="0.25">
      <c r="A2222" s="13" t="s">
        <v>1731</v>
      </c>
      <c r="B2222" s="9" t="s">
        <v>3128</v>
      </c>
      <c r="C2222" s="10" t="s">
        <v>1619</v>
      </c>
      <c r="D2222" s="14">
        <v>2</v>
      </c>
      <c r="E2222" s="9" t="s">
        <v>4634</v>
      </c>
      <c r="F2222" s="25">
        <v>35</v>
      </c>
      <c r="G2222" s="29">
        <f t="shared" si="34"/>
        <v>70</v>
      </c>
    </row>
    <row r="2223" spans="1:7" ht="12.6" customHeight="1" x14ac:dyDescent="0.25">
      <c r="A2223" s="13" t="s">
        <v>1553</v>
      </c>
      <c r="B2223" s="9" t="s">
        <v>3128</v>
      </c>
      <c r="C2223" s="10" t="s">
        <v>2944</v>
      </c>
      <c r="D2223" s="14">
        <v>4</v>
      </c>
      <c r="E2223" s="9" t="s">
        <v>4634</v>
      </c>
      <c r="F2223" s="25">
        <v>35</v>
      </c>
      <c r="G2223" s="29">
        <f t="shared" si="34"/>
        <v>140</v>
      </c>
    </row>
    <row r="2224" spans="1:7" ht="12.6" customHeight="1" x14ac:dyDescent="0.25">
      <c r="A2224" s="13" t="s">
        <v>1554</v>
      </c>
      <c r="B2224" s="9" t="s">
        <v>3128</v>
      </c>
      <c r="C2224" s="10" t="s">
        <v>2946</v>
      </c>
      <c r="D2224" s="11">
        <v>10</v>
      </c>
      <c r="E2224" s="9" t="s">
        <v>4634</v>
      </c>
      <c r="F2224" s="25"/>
      <c r="G2224" s="29">
        <f t="shared" si="34"/>
        <v>0</v>
      </c>
    </row>
    <row r="2225" spans="1:7" ht="12.6" customHeight="1" x14ac:dyDescent="0.25">
      <c r="A2225" s="13" t="s">
        <v>1555</v>
      </c>
      <c r="B2225" s="9" t="s">
        <v>3128</v>
      </c>
      <c r="C2225" s="10" t="s">
        <v>1556</v>
      </c>
      <c r="D2225" s="11">
        <v>50</v>
      </c>
      <c r="E2225" s="9" t="s">
        <v>4634</v>
      </c>
      <c r="F2225" s="25"/>
      <c r="G2225" s="29">
        <f t="shared" si="34"/>
        <v>0</v>
      </c>
    </row>
    <row r="2226" spans="1:7" ht="12.6" customHeight="1" x14ac:dyDescent="0.25">
      <c r="A2226" s="13" t="s">
        <v>1557</v>
      </c>
      <c r="B2226" s="9" t="s">
        <v>3128</v>
      </c>
      <c r="C2226" s="10" t="s">
        <v>2950</v>
      </c>
      <c r="D2226" s="11">
        <v>60</v>
      </c>
      <c r="E2226" s="9" t="s">
        <v>4634</v>
      </c>
      <c r="F2226" s="25"/>
      <c r="G2226" s="29">
        <f t="shared" si="34"/>
        <v>0</v>
      </c>
    </row>
    <row r="2227" spans="1:7" ht="12.6" customHeight="1" x14ac:dyDescent="0.25">
      <c r="A2227" s="13" t="s">
        <v>1558</v>
      </c>
      <c r="B2227" s="9" t="s">
        <v>3128</v>
      </c>
      <c r="C2227" s="10" t="s">
        <v>2952</v>
      </c>
      <c r="D2227" s="11">
        <v>40</v>
      </c>
      <c r="E2227" s="9" t="s">
        <v>4634</v>
      </c>
      <c r="F2227" s="25"/>
      <c r="G2227" s="29">
        <f t="shared" si="34"/>
        <v>0</v>
      </c>
    </row>
    <row r="2228" spans="1:7" ht="12.6" customHeight="1" x14ac:dyDescent="0.25">
      <c r="A2228" s="13" t="s">
        <v>1559</v>
      </c>
      <c r="B2228" s="9" t="s">
        <v>3128</v>
      </c>
      <c r="C2228" s="10" t="s">
        <v>2954</v>
      </c>
      <c r="D2228" s="11">
        <v>40</v>
      </c>
      <c r="E2228" s="9" t="s">
        <v>4634</v>
      </c>
      <c r="F2228" s="25"/>
      <c r="G2228" s="29">
        <f t="shared" si="34"/>
        <v>0</v>
      </c>
    </row>
    <row r="2229" spans="1:7" ht="12.6" customHeight="1" x14ac:dyDescent="0.25">
      <c r="A2229" s="13" t="s">
        <v>1560</v>
      </c>
      <c r="B2229" s="9" t="s">
        <v>3128</v>
      </c>
      <c r="C2229" s="10" t="s">
        <v>2956</v>
      </c>
      <c r="D2229" s="11">
        <v>5</v>
      </c>
      <c r="E2229" s="9" t="s">
        <v>4634</v>
      </c>
      <c r="F2229" s="25"/>
      <c r="G2229" s="29">
        <f t="shared" si="34"/>
        <v>0</v>
      </c>
    </row>
    <row r="2230" spans="1:7" ht="12.6" customHeight="1" x14ac:dyDescent="0.25">
      <c r="A2230" s="13" t="s">
        <v>1561</v>
      </c>
      <c r="B2230" s="9" t="s">
        <v>3128</v>
      </c>
      <c r="C2230" s="10" t="s">
        <v>2958</v>
      </c>
      <c r="D2230" s="11">
        <v>2</v>
      </c>
      <c r="E2230" s="9" t="s">
        <v>4634</v>
      </c>
      <c r="F2230" s="25"/>
      <c r="G2230" s="29">
        <f t="shared" si="34"/>
        <v>0</v>
      </c>
    </row>
    <row r="2231" spans="1:7" ht="12.6" customHeight="1" x14ac:dyDescent="0.25">
      <c r="A2231" s="13" t="s">
        <v>1562</v>
      </c>
      <c r="B2231" s="9" t="s">
        <v>3128</v>
      </c>
      <c r="C2231" s="10" t="s">
        <v>1563</v>
      </c>
      <c r="D2231" s="11">
        <v>2</v>
      </c>
      <c r="E2231" s="9" t="s">
        <v>4634</v>
      </c>
      <c r="F2231" s="25"/>
      <c r="G2231" s="29">
        <f t="shared" si="34"/>
        <v>0</v>
      </c>
    </row>
    <row r="2232" spans="1:7" ht="12.6" customHeight="1" x14ac:dyDescent="0.25">
      <c r="A2232" s="13" t="s">
        <v>1564</v>
      </c>
      <c r="B2232" s="9" t="s">
        <v>3128</v>
      </c>
      <c r="C2232" s="10" t="s">
        <v>2950</v>
      </c>
      <c r="D2232" s="11">
        <v>2</v>
      </c>
      <c r="E2232" s="9" t="s">
        <v>4634</v>
      </c>
      <c r="F2232" s="25"/>
      <c r="G2232" s="29">
        <f t="shared" si="34"/>
        <v>0</v>
      </c>
    </row>
    <row r="2233" spans="1:7" ht="12.6" customHeight="1" x14ac:dyDescent="0.25">
      <c r="A2233" s="13" t="s">
        <v>1565</v>
      </c>
      <c r="B2233" s="9" t="s">
        <v>3128</v>
      </c>
      <c r="C2233" s="10" t="s">
        <v>2952</v>
      </c>
      <c r="D2233" s="11">
        <v>2</v>
      </c>
      <c r="E2233" s="9" t="s">
        <v>4634</v>
      </c>
      <c r="F2233" s="25"/>
      <c r="G2233" s="29">
        <f t="shared" si="34"/>
        <v>0</v>
      </c>
    </row>
    <row r="2234" spans="1:7" ht="12.6" customHeight="1" x14ac:dyDescent="0.25">
      <c r="A2234" s="13" t="s">
        <v>1566</v>
      </c>
      <c r="B2234" s="9" t="s">
        <v>3128</v>
      </c>
      <c r="C2234" s="10" t="s">
        <v>2954</v>
      </c>
      <c r="D2234" s="11">
        <v>2</v>
      </c>
      <c r="E2234" s="9" t="s">
        <v>4634</v>
      </c>
      <c r="F2234" s="25"/>
      <c r="G2234" s="29">
        <f t="shared" si="34"/>
        <v>0</v>
      </c>
    </row>
    <row r="2235" spans="1:7" ht="12.6" customHeight="1" x14ac:dyDescent="0.25">
      <c r="A2235" s="13" t="s">
        <v>1567</v>
      </c>
      <c r="B2235" s="9" t="s">
        <v>3128</v>
      </c>
      <c r="C2235" s="10" t="s">
        <v>1568</v>
      </c>
      <c r="D2235" s="11">
        <v>5</v>
      </c>
      <c r="E2235" s="9" t="s">
        <v>4634</v>
      </c>
      <c r="F2235" s="25"/>
      <c r="G2235" s="29">
        <f t="shared" si="34"/>
        <v>0</v>
      </c>
    </row>
    <row r="2236" spans="1:7" ht="12.6" customHeight="1" x14ac:dyDescent="0.25">
      <c r="A2236" s="13" t="s">
        <v>1569</v>
      </c>
      <c r="B2236" s="9" t="s">
        <v>3128</v>
      </c>
      <c r="C2236" s="10" t="s">
        <v>2950</v>
      </c>
      <c r="D2236" s="11">
        <v>5</v>
      </c>
      <c r="E2236" s="9" t="s">
        <v>4634</v>
      </c>
      <c r="F2236" s="25"/>
      <c r="G2236" s="29">
        <f t="shared" si="34"/>
        <v>0</v>
      </c>
    </row>
    <row r="2237" spans="1:7" ht="12.6" customHeight="1" x14ac:dyDescent="0.25">
      <c r="A2237" s="13" t="s">
        <v>1570</v>
      </c>
      <c r="B2237" s="9" t="s">
        <v>3128</v>
      </c>
      <c r="C2237" s="10" t="s">
        <v>2952</v>
      </c>
      <c r="D2237" s="11">
        <v>5</v>
      </c>
      <c r="E2237" s="9" t="s">
        <v>4634</v>
      </c>
      <c r="F2237" s="25"/>
      <c r="G2237" s="29">
        <f t="shared" si="34"/>
        <v>0</v>
      </c>
    </row>
    <row r="2238" spans="1:7" ht="12.6" customHeight="1" x14ac:dyDescent="0.25">
      <c r="A2238" s="13" t="s">
        <v>1571</v>
      </c>
      <c r="B2238" s="9" t="s">
        <v>3128</v>
      </c>
      <c r="C2238" s="10" t="s">
        <v>2954</v>
      </c>
      <c r="D2238" s="11">
        <v>5</v>
      </c>
      <c r="E2238" s="9" t="s">
        <v>4634</v>
      </c>
      <c r="F2238" s="25"/>
      <c r="G2238" s="29">
        <f t="shared" si="34"/>
        <v>0</v>
      </c>
    </row>
    <row r="2239" spans="1:7" ht="12.6" customHeight="1" x14ac:dyDescent="0.25">
      <c r="A2239" s="13" t="s">
        <v>1572</v>
      </c>
      <c r="B2239" s="9" t="s">
        <v>3128</v>
      </c>
      <c r="C2239" s="10" t="s">
        <v>2956</v>
      </c>
      <c r="D2239" s="11">
        <v>5</v>
      </c>
      <c r="E2239" s="9" t="s">
        <v>4634</v>
      </c>
      <c r="F2239" s="25"/>
      <c r="G2239" s="29">
        <f t="shared" si="34"/>
        <v>0</v>
      </c>
    </row>
    <row r="2240" spans="1:7" ht="12.6" customHeight="1" x14ac:dyDescent="0.25">
      <c r="A2240" s="13" t="s">
        <v>1573</v>
      </c>
      <c r="B2240" s="9" t="s">
        <v>3128</v>
      </c>
      <c r="C2240" s="10" t="s">
        <v>2971</v>
      </c>
      <c r="D2240" s="11">
        <v>2</v>
      </c>
      <c r="E2240" s="9" t="s">
        <v>4634</v>
      </c>
      <c r="F2240" s="25"/>
      <c r="G2240" s="29">
        <f t="shared" si="34"/>
        <v>0</v>
      </c>
    </row>
    <row r="2241" spans="1:7" ht="12.6" customHeight="1" x14ac:dyDescent="0.25">
      <c r="A2241" s="13" t="s">
        <v>1574</v>
      </c>
      <c r="B2241" s="9" t="s">
        <v>3128</v>
      </c>
      <c r="C2241" s="10" t="s">
        <v>1575</v>
      </c>
      <c r="D2241" s="11">
        <v>3</v>
      </c>
      <c r="E2241" s="9" t="s">
        <v>4634</v>
      </c>
      <c r="F2241" s="25"/>
      <c r="G2241" s="29">
        <f t="shared" si="34"/>
        <v>0</v>
      </c>
    </row>
    <row r="2242" spans="1:7" ht="12.6" customHeight="1" x14ac:dyDescent="0.25">
      <c r="A2242" s="13" t="s">
        <v>1576</v>
      </c>
      <c r="B2242" s="9" t="s">
        <v>3128</v>
      </c>
      <c r="C2242" s="10" t="s">
        <v>2950</v>
      </c>
      <c r="D2242" s="11">
        <v>3</v>
      </c>
      <c r="E2242" s="9" t="s">
        <v>4634</v>
      </c>
      <c r="F2242" s="25"/>
      <c r="G2242" s="29">
        <f t="shared" si="34"/>
        <v>0</v>
      </c>
    </row>
    <row r="2243" spans="1:7" ht="12.6" customHeight="1" x14ac:dyDescent="0.25">
      <c r="A2243" s="13" t="s">
        <v>1577</v>
      </c>
      <c r="B2243" s="9" t="s">
        <v>3128</v>
      </c>
      <c r="C2243" s="10" t="s">
        <v>1578</v>
      </c>
      <c r="D2243" s="11">
        <v>350</v>
      </c>
      <c r="E2243" s="9" t="s">
        <v>4634</v>
      </c>
      <c r="F2243" s="25"/>
      <c r="G2243" s="29">
        <f t="shared" ref="G2243:G2306" si="35">F2243*D2243</f>
        <v>0</v>
      </c>
    </row>
    <row r="2244" spans="1:7" ht="12.6" customHeight="1" x14ac:dyDescent="0.25">
      <c r="A2244" s="13" t="s">
        <v>1579</v>
      </c>
      <c r="B2244" s="9" t="s">
        <v>3128</v>
      </c>
      <c r="C2244" s="10" t="s">
        <v>1580</v>
      </c>
      <c r="D2244" s="11">
        <v>10</v>
      </c>
      <c r="E2244" s="9" t="s">
        <v>4655</v>
      </c>
      <c r="F2244" s="25"/>
      <c r="G2244" s="29">
        <f t="shared" si="35"/>
        <v>0</v>
      </c>
    </row>
    <row r="2245" spans="1:7" ht="12.6" customHeight="1" x14ac:dyDescent="0.25">
      <c r="A2245" s="13" t="s">
        <v>1581</v>
      </c>
      <c r="B2245" s="9" t="s">
        <v>3128</v>
      </c>
      <c r="C2245" s="10" t="s">
        <v>2982</v>
      </c>
      <c r="D2245" s="11">
        <v>10</v>
      </c>
      <c r="E2245" s="9" t="s">
        <v>4655</v>
      </c>
      <c r="F2245" s="25"/>
      <c r="G2245" s="29">
        <f t="shared" si="35"/>
        <v>0</v>
      </c>
    </row>
    <row r="2246" spans="1:7" ht="12.6" customHeight="1" x14ac:dyDescent="0.25">
      <c r="A2246" s="13" t="s">
        <v>1582</v>
      </c>
      <c r="B2246" s="9" t="s">
        <v>3128</v>
      </c>
      <c r="C2246" s="10" t="s">
        <v>2984</v>
      </c>
      <c r="D2246" s="11">
        <v>5</v>
      </c>
      <c r="E2246" s="9" t="s">
        <v>4655</v>
      </c>
      <c r="F2246" s="25"/>
      <c r="G2246" s="29">
        <f t="shared" si="35"/>
        <v>0</v>
      </c>
    </row>
    <row r="2247" spans="1:7" ht="12.6" customHeight="1" x14ac:dyDescent="0.25">
      <c r="A2247" s="13" t="s">
        <v>1583</v>
      </c>
      <c r="B2247" s="9" t="s">
        <v>3128</v>
      </c>
      <c r="C2247" s="10" t="s">
        <v>2988</v>
      </c>
      <c r="D2247" s="11">
        <v>8</v>
      </c>
      <c r="E2247" s="9" t="s">
        <v>4634</v>
      </c>
      <c r="F2247" s="25"/>
      <c r="G2247" s="29">
        <f t="shared" si="35"/>
        <v>0</v>
      </c>
    </row>
    <row r="2248" spans="1:7" ht="12.6" customHeight="1" x14ac:dyDescent="0.25">
      <c r="A2248" s="13" t="s">
        <v>1584</v>
      </c>
      <c r="B2248" s="9" t="s">
        <v>3128</v>
      </c>
      <c r="C2248" s="10" t="s">
        <v>2990</v>
      </c>
      <c r="D2248" s="11">
        <v>30</v>
      </c>
      <c r="E2248" s="9" t="s">
        <v>4634</v>
      </c>
      <c r="F2248" s="25"/>
      <c r="G2248" s="29">
        <f t="shared" si="35"/>
        <v>0</v>
      </c>
    </row>
    <row r="2249" spans="1:7" ht="12.6" customHeight="1" x14ac:dyDescent="0.25">
      <c r="A2249" s="13" t="s">
        <v>1585</v>
      </c>
      <c r="B2249" s="9" t="s">
        <v>3128</v>
      </c>
      <c r="C2249" s="10" t="s">
        <v>2992</v>
      </c>
      <c r="D2249" s="11">
        <v>40</v>
      </c>
      <c r="E2249" s="9" t="s">
        <v>4634</v>
      </c>
      <c r="F2249" s="25"/>
      <c r="G2249" s="29">
        <f t="shared" si="35"/>
        <v>0</v>
      </c>
    </row>
    <row r="2250" spans="1:7" ht="12.6" customHeight="1" x14ac:dyDescent="0.25">
      <c r="A2250" s="13" t="s">
        <v>1586</v>
      </c>
      <c r="B2250" s="9" t="s">
        <v>3128</v>
      </c>
      <c r="C2250" s="10" t="s">
        <v>2994</v>
      </c>
      <c r="D2250" s="11">
        <v>45</v>
      </c>
      <c r="E2250" s="9" t="s">
        <v>4634</v>
      </c>
      <c r="F2250" s="25"/>
      <c r="G2250" s="29">
        <f t="shared" si="35"/>
        <v>0</v>
      </c>
    </row>
    <row r="2251" spans="1:7" ht="12.6" customHeight="1" x14ac:dyDescent="0.25">
      <c r="A2251" s="13" t="s">
        <v>1587</v>
      </c>
      <c r="B2251" s="9" t="s">
        <v>3128</v>
      </c>
      <c r="C2251" s="10" t="s">
        <v>2996</v>
      </c>
      <c r="D2251" s="11">
        <v>1</v>
      </c>
      <c r="E2251" s="9" t="s">
        <v>4626</v>
      </c>
      <c r="F2251" s="25"/>
      <c r="G2251" s="29">
        <f t="shared" si="35"/>
        <v>0</v>
      </c>
    </row>
    <row r="2252" spans="1:7" ht="12.6" customHeight="1" x14ac:dyDescent="0.25">
      <c r="A2252" s="13" t="s">
        <v>1588</v>
      </c>
      <c r="B2252" s="9" t="s">
        <v>4661</v>
      </c>
      <c r="C2252" s="10" t="s">
        <v>2998</v>
      </c>
      <c r="D2252" s="11">
        <v>20</v>
      </c>
      <c r="E2252" s="9" t="s">
        <v>4663</v>
      </c>
      <c r="F2252" s="25"/>
      <c r="G2252" s="29">
        <f t="shared" si="35"/>
        <v>0</v>
      </c>
    </row>
    <row r="2253" spans="1:7" ht="12.6" customHeight="1" x14ac:dyDescent="0.25">
      <c r="A2253" s="13" t="s">
        <v>1589</v>
      </c>
      <c r="B2253" s="9" t="s">
        <v>4661</v>
      </c>
      <c r="C2253" s="10" t="s">
        <v>3000</v>
      </c>
      <c r="D2253" s="11">
        <v>20</v>
      </c>
      <c r="E2253" s="9" t="s">
        <v>4663</v>
      </c>
      <c r="F2253" s="25"/>
      <c r="G2253" s="29">
        <f t="shared" si="35"/>
        <v>0</v>
      </c>
    </row>
    <row r="2254" spans="1:7" ht="12.6" customHeight="1" x14ac:dyDescent="0.25">
      <c r="A2254" s="13" t="s">
        <v>1590</v>
      </c>
      <c r="B2254" s="9" t="s">
        <v>3002</v>
      </c>
      <c r="C2254" s="10" t="s">
        <v>1591</v>
      </c>
      <c r="D2254" s="11">
        <v>1</v>
      </c>
      <c r="E2254" s="9" t="s">
        <v>4626</v>
      </c>
      <c r="F2254" s="25"/>
      <c r="G2254" s="29">
        <f t="shared" si="35"/>
        <v>0</v>
      </c>
    </row>
    <row r="2255" spans="1:7" ht="12.6" customHeight="1" x14ac:dyDescent="0.25">
      <c r="A2255" s="13" t="s">
        <v>4627</v>
      </c>
      <c r="B2255" s="9" t="s">
        <v>4661</v>
      </c>
      <c r="C2255" s="10" t="s">
        <v>3028</v>
      </c>
      <c r="D2255" s="12" t="s">
        <v>4630</v>
      </c>
      <c r="E2255" s="9"/>
      <c r="F2255" s="25"/>
      <c r="G2255" s="29" t="e">
        <f t="shared" si="35"/>
        <v>#VALUE!</v>
      </c>
    </row>
    <row r="2256" spans="1:7" ht="12.6" customHeight="1" x14ac:dyDescent="0.25">
      <c r="A2256" s="13" t="s">
        <v>1592</v>
      </c>
      <c r="B2256" s="9" t="s">
        <v>4661</v>
      </c>
      <c r="C2256" s="10" t="s">
        <v>3030</v>
      </c>
      <c r="D2256" s="11">
        <v>50</v>
      </c>
      <c r="E2256" s="9" t="s">
        <v>4663</v>
      </c>
      <c r="F2256" s="25"/>
      <c r="G2256" s="29">
        <f t="shared" si="35"/>
        <v>0</v>
      </c>
    </row>
    <row r="2257" spans="1:7" ht="12.6" customHeight="1" x14ac:dyDescent="0.25">
      <c r="A2257" s="13" t="s">
        <v>1593</v>
      </c>
      <c r="B2257" s="9" t="s">
        <v>4661</v>
      </c>
      <c r="C2257" s="10" t="s">
        <v>3032</v>
      </c>
      <c r="D2257" s="11">
        <v>200</v>
      </c>
      <c r="E2257" s="9" t="s">
        <v>4663</v>
      </c>
      <c r="F2257" s="25"/>
      <c r="G2257" s="29">
        <f t="shared" si="35"/>
        <v>0</v>
      </c>
    </row>
    <row r="2258" spans="1:7" ht="12.6" customHeight="1" x14ac:dyDescent="0.25">
      <c r="A2258" s="13" t="s">
        <v>1594</v>
      </c>
      <c r="B2258" s="9" t="s">
        <v>4661</v>
      </c>
      <c r="C2258" s="10" t="s">
        <v>3034</v>
      </c>
      <c r="D2258" s="11">
        <v>200</v>
      </c>
      <c r="E2258" s="9" t="s">
        <v>4663</v>
      </c>
      <c r="F2258" s="25"/>
      <c r="G2258" s="29">
        <f t="shared" si="35"/>
        <v>0</v>
      </c>
    </row>
    <row r="2259" spans="1:7" ht="12.6" customHeight="1" x14ac:dyDescent="0.25">
      <c r="A2259" s="13" t="s">
        <v>1595</v>
      </c>
      <c r="B2259" s="9" t="s">
        <v>3002</v>
      </c>
      <c r="C2259" s="10" t="s">
        <v>3036</v>
      </c>
      <c r="D2259" s="11">
        <v>16</v>
      </c>
      <c r="E2259" s="9" t="s">
        <v>4637</v>
      </c>
      <c r="F2259" s="25"/>
      <c r="G2259" s="29">
        <f t="shared" si="35"/>
        <v>0</v>
      </c>
    </row>
    <row r="2260" spans="1:7" ht="12.6" customHeight="1" x14ac:dyDescent="0.25">
      <c r="A2260" s="13" t="s">
        <v>1596</v>
      </c>
      <c r="B2260" s="9" t="s">
        <v>4471</v>
      </c>
      <c r="C2260" s="10" t="s">
        <v>3038</v>
      </c>
      <c r="D2260" s="11">
        <v>1</v>
      </c>
      <c r="E2260" s="9" t="s">
        <v>4626</v>
      </c>
      <c r="F2260" s="25"/>
      <c r="G2260" s="29">
        <f t="shared" si="35"/>
        <v>0</v>
      </c>
    </row>
    <row r="2261" spans="1:7" ht="12.6" customHeight="1" x14ac:dyDescent="0.25">
      <c r="A2261" s="13" t="s">
        <v>4627</v>
      </c>
      <c r="B2261" s="9" t="s">
        <v>4167</v>
      </c>
      <c r="C2261" s="10" t="s">
        <v>3039</v>
      </c>
      <c r="D2261" s="12" t="s">
        <v>4630</v>
      </c>
      <c r="E2261" s="9"/>
      <c r="F2261" s="25"/>
      <c r="G2261" s="29" t="e">
        <f t="shared" si="35"/>
        <v>#VALUE!</v>
      </c>
    </row>
    <row r="2262" spans="1:7" ht="12.6" customHeight="1" x14ac:dyDescent="0.25">
      <c r="A2262" s="13" t="s">
        <v>4627</v>
      </c>
      <c r="B2262" s="9" t="s">
        <v>4167</v>
      </c>
      <c r="C2262" s="10" t="s">
        <v>3040</v>
      </c>
      <c r="D2262" s="12" t="s">
        <v>4630</v>
      </c>
      <c r="E2262" s="9"/>
      <c r="F2262" s="25"/>
      <c r="G2262" s="29" t="e">
        <f t="shared" si="35"/>
        <v>#VALUE!</v>
      </c>
    </row>
    <row r="2263" spans="1:7" ht="12.6" customHeight="1" x14ac:dyDescent="0.25">
      <c r="A2263" s="13" t="s">
        <v>1597</v>
      </c>
      <c r="B2263" s="9" t="s">
        <v>4167</v>
      </c>
      <c r="C2263" s="10" t="s">
        <v>3042</v>
      </c>
      <c r="D2263" s="14">
        <v>5</v>
      </c>
      <c r="E2263" s="9" t="s">
        <v>4634</v>
      </c>
      <c r="F2263" s="25">
        <v>15</v>
      </c>
      <c r="G2263" s="29">
        <f t="shared" si="35"/>
        <v>75</v>
      </c>
    </row>
    <row r="2264" spans="1:7" ht="12.6" customHeight="1" x14ac:dyDescent="0.25">
      <c r="A2264" s="13" t="s">
        <v>1598</v>
      </c>
      <c r="B2264" s="9" t="s">
        <v>4167</v>
      </c>
      <c r="C2264" s="10" t="s">
        <v>3044</v>
      </c>
      <c r="D2264" s="14">
        <v>5</v>
      </c>
      <c r="E2264" s="9" t="s">
        <v>4634</v>
      </c>
      <c r="F2264" s="25">
        <v>23</v>
      </c>
      <c r="G2264" s="29">
        <f t="shared" si="35"/>
        <v>115</v>
      </c>
    </row>
    <row r="2265" spans="1:7" ht="12.6" customHeight="1" x14ac:dyDescent="0.25">
      <c r="A2265" s="13" t="s">
        <v>1599</v>
      </c>
      <c r="B2265" s="9" t="s">
        <v>4167</v>
      </c>
      <c r="C2265" s="10" t="s">
        <v>3046</v>
      </c>
      <c r="D2265" s="11">
        <v>6</v>
      </c>
      <c r="E2265" s="9" t="s">
        <v>4634</v>
      </c>
      <c r="F2265" s="25"/>
      <c r="G2265" s="29">
        <f t="shared" si="35"/>
        <v>0</v>
      </c>
    </row>
    <row r="2266" spans="1:7" ht="12.6" customHeight="1" x14ac:dyDescent="0.25">
      <c r="A2266" s="13" t="s">
        <v>1600</v>
      </c>
      <c r="B2266" s="9" t="s">
        <v>4167</v>
      </c>
      <c r="C2266" s="10" t="s">
        <v>3048</v>
      </c>
      <c r="D2266" s="11">
        <v>4</v>
      </c>
      <c r="E2266" s="9" t="s">
        <v>4634</v>
      </c>
      <c r="F2266" s="25"/>
      <c r="G2266" s="29">
        <f t="shared" si="35"/>
        <v>0</v>
      </c>
    </row>
    <row r="2267" spans="1:7" ht="12.6" customHeight="1" x14ac:dyDescent="0.25">
      <c r="A2267" s="13" t="s">
        <v>1601</v>
      </c>
      <c r="B2267" s="9" t="s">
        <v>4167</v>
      </c>
      <c r="C2267" s="10" t="s">
        <v>3050</v>
      </c>
      <c r="D2267" s="11">
        <v>2</v>
      </c>
      <c r="E2267" s="9" t="s">
        <v>4634</v>
      </c>
      <c r="F2267" s="25"/>
      <c r="G2267" s="29">
        <f t="shared" si="35"/>
        <v>0</v>
      </c>
    </row>
    <row r="2268" spans="1:7" ht="12.6" customHeight="1" x14ac:dyDescent="0.25">
      <c r="A2268" s="13" t="s">
        <v>1602</v>
      </c>
      <c r="B2268" s="9" t="s">
        <v>4167</v>
      </c>
      <c r="C2268" s="10" t="s">
        <v>3052</v>
      </c>
      <c r="D2268" s="11">
        <v>1</v>
      </c>
      <c r="E2268" s="9" t="s">
        <v>4634</v>
      </c>
      <c r="F2268" s="25"/>
      <c r="G2268" s="29">
        <f t="shared" si="35"/>
        <v>0</v>
      </c>
    </row>
    <row r="2269" spans="1:7" ht="12.6" customHeight="1" x14ac:dyDescent="0.25">
      <c r="A2269" s="13" t="s">
        <v>1603</v>
      </c>
      <c r="B2269" s="9" t="s">
        <v>4167</v>
      </c>
      <c r="C2269" s="10" t="s">
        <v>3054</v>
      </c>
      <c r="D2269" s="11">
        <v>1</v>
      </c>
      <c r="E2269" s="9" t="s">
        <v>4634</v>
      </c>
      <c r="F2269" s="25"/>
      <c r="G2269" s="29">
        <f t="shared" si="35"/>
        <v>0</v>
      </c>
    </row>
    <row r="2270" spans="1:7" ht="12.6" customHeight="1" x14ac:dyDescent="0.25">
      <c r="A2270" s="13" t="s">
        <v>1604</v>
      </c>
      <c r="B2270" s="9" t="s">
        <v>4167</v>
      </c>
      <c r="C2270" s="10" t="s">
        <v>3058</v>
      </c>
      <c r="D2270" s="11">
        <v>2</v>
      </c>
      <c r="E2270" s="9" t="s">
        <v>4634</v>
      </c>
      <c r="F2270" s="25"/>
      <c r="G2270" s="29">
        <f t="shared" si="35"/>
        <v>0</v>
      </c>
    </row>
    <row r="2271" spans="1:7" ht="12.6" customHeight="1" x14ac:dyDescent="0.25">
      <c r="A2271" s="13" t="s">
        <v>1605</v>
      </c>
      <c r="B2271" s="9" t="s">
        <v>4167</v>
      </c>
      <c r="C2271" s="10" t="s">
        <v>3060</v>
      </c>
      <c r="D2271" s="14">
        <v>200</v>
      </c>
      <c r="E2271" s="9" t="s">
        <v>4634</v>
      </c>
      <c r="F2271" s="25">
        <v>15</v>
      </c>
      <c r="G2271" s="29">
        <f t="shared" si="35"/>
        <v>3000</v>
      </c>
    </row>
    <row r="2272" spans="1:7" ht="12.6" customHeight="1" x14ac:dyDescent="0.25">
      <c r="A2272" s="13" t="s">
        <v>1606</v>
      </c>
      <c r="B2272" s="9" t="s">
        <v>4167</v>
      </c>
      <c r="C2272" s="10" t="s">
        <v>3062</v>
      </c>
      <c r="D2272" s="11">
        <v>20</v>
      </c>
      <c r="E2272" s="9" t="s">
        <v>4634</v>
      </c>
      <c r="F2272" s="25"/>
      <c r="G2272" s="29">
        <f t="shared" si="35"/>
        <v>0</v>
      </c>
    </row>
    <row r="2273" spans="1:7" ht="12.6" customHeight="1" x14ac:dyDescent="0.25">
      <c r="A2273" s="13" t="s">
        <v>1607</v>
      </c>
      <c r="B2273" s="9" t="s">
        <v>4167</v>
      </c>
      <c r="C2273" s="10" t="s">
        <v>3064</v>
      </c>
      <c r="D2273" s="14">
        <v>50</v>
      </c>
      <c r="E2273" s="9" t="s">
        <v>4655</v>
      </c>
      <c r="F2273" s="25">
        <v>5.5</v>
      </c>
      <c r="G2273" s="29">
        <f t="shared" si="35"/>
        <v>275</v>
      </c>
    </row>
    <row r="2274" spans="1:7" ht="12.6" customHeight="1" x14ac:dyDescent="0.25">
      <c r="A2274" s="13" t="s">
        <v>1608</v>
      </c>
      <c r="B2274" s="9" t="s">
        <v>4167</v>
      </c>
      <c r="C2274" s="10" t="s">
        <v>3066</v>
      </c>
      <c r="D2274" s="14">
        <v>40</v>
      </c>
      <c r="E2274" s="9" t="s">
        <v>4655</v>
      </c>
      <c r="F2274" s="25">
        <v>5</v>
      </c>
      <c r="G2274" s="29">
        <f t="shared" si="35"/>
        <v>200</v>
      </c>
    </row>
    <row r="2275" spans="1:7" ht="12.6" customHeight="1" x14ac:dyDescent="0.25">
      <c r="A2275" s="13" t="s">
        <v>1609</v>
      </c>
      <c r="B2275" s="9" t="s">
        <v>4167</v>
      </c>
      <c r="C2275" s="10" t="s">
        <v>3068</v>
      </c>
      <c r="D2275" s="11">
        <v>10</v>
      </c>
      <c r="E2275" s="9" t="s">
        <v>4634</v>
      </c>
      <c r="F2275" s="25"/>
      <c r="G2275" s="29">
        <f t="shared" si="35"/>
        <v>0</v>
      </c>
    </row>
    <row r="2276" spans="1:7" ht="12.6" customHeight="1" x14ac:dyDescent="0.25">
      <c r="A2276" s="13" t="s">
        <v>1610</v>
      </c>
      <c r="B2276" s="9" t="s">
        <v>4167</v>
      </c>
      <c r="C2276" s="10" t="s">
        <v>2270</v>
      </c>
      <c r="D2276" s="11">
        <v>1</v>
      </c>
      <c r="E2276" s="9" t="s">
        <v>4634</v>
      </c>
      <c r="F2276" s="25"/>
      <c r="G2276" s="29">
        <f t="shared" si="35"/>
        <v>0</v>
      </c>
    </row>
    <row r="2277" spans="1:7" ht="12.6" customHeight="1" x14ac:dyDescent="0.25">
      <c r="A2277" s="13" t="s">
        <v>1611</v>
      </c>
      <c r="B2277" s="9" t="s">
        <v>4167</v>
      </c>
      <c r="C2277" s="10" t="s">
        <v>3070</v>
      </c>
      <c r="D2277" s="14">
        <v>200</v>
      </c>
      <c r="E2277" s="9" t="s">
        <v>4634</v>
      </c>
      <c r="F2277" s="25">
        <v>0.375</v>
      </c>
      <c r="G2277" s="29">
        <f t="shared" si="35"/>
        <v>75</v>
      </c>
    </row>
    <row r="2278" spans="1:7" ht="12.6" customHeight="1" x14ac:dyDescent="0.25">
      <c r="A2278" s="13" t="s">
        <v>1612</v>
      </c>
      <c r="B2278" s="9" t="s">
        <v>4167</v>
      </c>
      <c r="C2278" s="10" t="s">
        <v>3072</v>
      </c>
      <c r="D2278" s="14">
        <v>160</v>
      </c>
      <c r="E2278" s="9" t="s">
        <v>4634</v>
      </c>
      <c r="F2278" s="25">
        <v>2</v>
      </c>
      <c r="G2278" s="29">
        <f t="shared" si="35"/>
        <v>320</v>
      </c>
    </row>
    <row r="2279" spans="1:7" ht="12.6" customHeight="1" x14ac:dyDescent="0.25">
      <c r="A2279" s="13" t="s">
        <v>1613</v>
      </c>
      <c r="B2279" s="9" t="s">
        <v>3074</v>
      </c>
      <c r="C2279" s="10" t="s">
        <v>1614</v>
      </c>
      <c r="D2279" s="14">
        <v>1</v>
      </c>
      <c r="E2279" s="9" t="s">
        <v>4634</v>
      </c>
      <c r="F2279" s="25">
        <v>15</v>
      </c>
      <c r="G2279" s="29">
        <f t="shared" si="35"/>
        <v>15</v>
      </c>
    </row>
    <row r="2280" spans="1:7" ht="12.6" customHeight="1" x14ac:dyDescent="0.25">
      <c r="A2280" s="13" t="s">
        <v>1615</v>
      </c>
      <c r="B2280" s="9" t="s">
        <v>4118</v>
      </c>
      <c r="C2280" s="10" t="s">
        <v>1616</v>
      </c>
      <c r="D2280" s="14">
        <v>200</v>
      </c>
      <c r="E2280" s="9" t="s">
        <v>4634</v>
      </c>
      <c r="F2280" s="25">
        <v>1.5</v>
      </c>
      <c r="G2280" s="29">
        <f t="shared" si="35"/>
        <v>300</v>
      </c>
    </row>
    <row r="2281" spans="1:7" ht="12.6" customHeight="1" x14ac:dyDescent="0.25">
      <c r="A2281" s="13" t="s">
        <v>1617</v>
      </c>
      <c r="B2281" s="9" t="s">
        <v>4118</v>
      </c>
      <c r="C2281" s="10" t="s">
        <v>2940</v>
      </c>
      <c r="D2281" s="11">
        <v>100</v>
      </c>
      <c r="E2281" s="9" t="s">
        <v>4634</v>
      </c>
      <c r="F2281" s="25"/>
      <c r="G2281" s="29">
        <f t="shared" si="35"/>
        <v>0</v>
      </c>
    </row>
    <row r="2282" spans="1:7" ht="12.6" customHeight="1" x14ac:dyDescent="0.25">
      <c r="A2282" s="13" t="s">
        <v>1618</v>
      </c>
      <c r="B2282" s="9" t="s">
        <v>2942</v>
      </c>
      <c r="C2282" s="10" t="s">
        <v>1552</v>
      </c>
      <c r="D2282" s="11">
        <v>1</v>
      </c>
      <c r="E2282" s="9" t="s">
        <v>4626</v>
      </c>
      <c r="F2282" s="25"/>
      <c r="G2282" s="29">
        <f t="shared" si="35"/>
        <v>0</v>
      </c>
    </row>
    <row r="2283" spans="1:7" ht="12.6" customHeight="1" x14ac:dyDescent="0.25">
      <c r="A2283" s="13" t="s">
        <v>4627</v>
      </c>
      <c r="B2283" s="9" t="s">
        <v>4615</v>
      </c>
      <c r="C2283" s="10" t="s">
        <v>4616</v>
      </c>
      <c r="D2283" s="12" t="s">
        <v>4630</v>
      </c>
      <c r="E2283" s="9"/>
      <c r="F2283" s="25"/>
      <c r="G2283" s="29" t="e">
        <f t="shared" si="35"/>
        <v>#VALUE!</v>
      </c>
    </row>
    <row r="2284" spans="1:7" ht="12.6" customHeight="1" x14ac:dyDescent="0.25">
      <c r="A2284" s="13" t="s">
        <v>4627</v>
      </c>
      <c r="B2284" s="9" t="s">
        <v>4615</v>
      </c>
      <c r="C2284" s="10" t="s">
        <v>4532</v>
      </c>
      <c r="D2284" s="12" t="s">
        <v>4630</v>
      </c>
      <c r="E2284" s="9"/>
      <c r="F2284" s="25"/>
      <c r="G2284" s="29" t="e">
        <f t="shared" si="35"/>
        <v>#VALUE!</v>
      </c>
    </row>
    <row r="2285" spans="1:7" ht="12.6" customHeight="1" x14ac:dyDescent="0.25">
      <c r="A2285" s="13" t="s">
        <v>4627</v>
      </c>
      <c r="B2285" s="9" t="s">
        <v>4615</v>
      </c>
      <c r="C2285" s="10" t="s">
        <v>4525</v>
      </c>
      <c r="D2285" s="12" t="s">
        <v>4630</v>
      </c>
      <c r="E2285" s="9"/>
      <c r="F2285" s="25"/>
      <c r="G2285" s="29" t="e">
        <f t="shared" si="35"/>
        <v>#VALUE!</v>
      </c>
    </row>
    <row r="2286" spans="1:7" ht="12.6" customHeight="1" x14ac:dyDescent="0.25">
      <c r="A2286" s="13" t="s">
        <v>4627</v>
      </c>
      <c r="B2286" s="9" t="s">
        <v>4615</v>
      </c>
      <c r="C2286" s="10" t="s">
        <v>4526</v>
      </c>
      <c r="D2286" s="12" t="s">
        <v>4630</v>
      </c>
      <c r="E2286" s="9"/>
      <c r="F2286" s="25"/>
      <c r="G2286" s="29" t="e">
        <f t="shared" si="35"/>
        <v>#VALUE!</v>
      </c>
    </row>
    <row r="2287" spans="1:7" ht="12.6" customHeight="1" x14ac:dyDescent="0.25">
      <c r="A2287" s="13" t="s">
        <v>4627</v>
      </c>
      <c r="B2287" s="9" t="s">
        <v>4615</v>
      </c>
      <c r="C2287" s="10" t="s">
        <v>1547</v>
      </c>
      <c r="D2287" s="12" t="s">
        <v>4630</v>
      </c>
      <c r="E2287" s="9"/>
      <c r="F2287" s="25"/>
      <c r="G2287" s="29" t="e">
        <f t="shared" si="35"/>
        <v>#VALUE!</v>
      </c>
    </row>
    <row r="2288" spans="1:7" ht="12.6" customHeight="1" x14ac:dyDescent="0.25">
      <c r="A2288" s="13" t="s">
        <v>4627</v>
      </c>
      <c r="B2288" s="9" t="s">
        <v>4615</v>
      </c>
      <c r="C2288" s="10" t="s">
        <v>1548</v>
      </c>
      <c r="D2288" s="12" t="s">
        <v>4630</v>
      </c>
      <c r="E2288" s="9"/>
      <c r="F2288" s="25"/>
      <c r="G2288" s="29" t="e">
        <f t="shared" si="35"/>
        <v>#VALUE!</v>
      </c>
    </row>
    <row r="2289" spans="1:7" ht="12.6" customHeight="1" x14ac:dyDescent="0.25">
      <c r="A2289" s="13" t="s">
        <v>1549</v>
      </c>
      <c r="B2289" s="9" t="s">
        <v>4615</v>
      </c>
      <c r="C2289" s="10" t="s">
        <v>1550</v>
      </c>
      <c r="D2289" s="14">
        <v>1</v>
      </c>
      <c r="E2289" s="9" t="s">
        <v>4634</v>
      </c>
      <c r="F2289" s="25">
        <v>37.97999999999999</v>
      </c>
      <c r="G2289" s="29">
        <f t="shared" si="35"/>
        <v>37.97999999999999</v>
      </c>
    </row>
    <row r="2290" spans="1:7" ht="12.6" customHeight="1" x14ac:dyDescent="0.25">
      <c r="A2290" s="13" t="s">
        <v>1551</v>
      </c>
      <c r="B2290" s="9" t="s">
        <v>4615</v>
      </c>
      <c r="C2290" s="10" t="s">
        <v>1546</v>
      </c>
      <c r="D2290" s="11">
        <v>1</v>
      </c>
      <c r="E2290" s="9" t="s">
        <v>4634</v>
      </c>
      <c r="F2290" s="25"/>
      <c r="G2290" s="29">
        <f t="shared" si="35"/>
        <v>0</v>
      </c>
    </row>
    <row r="2291" spans="1:7" ht="12.6" customHeight="1" x14ac:dyDescent="0.25">
      <c r="A2291" s="13" t="s">
        <v>1177</v>
      </c>
      <c r="B2291" s="9" t="s">
        <v>4615</v>
      </c>
      <c r="C2291" s="10" t="s">
        <v>4516</v>
      </c>
      <c r="D2291" s="11">
        <v>1</v>
      </c>
      <c r="E2291" s="9" t="s">
        <v>4634</v>
      </c>
      <c r="F2291" s="25"/>
      <c r="G2291" s="29">
        <f t="shared" si="35"/>
        <v>0</v>
      </c>
    </row>
    <row r="2292" spans="1:7" ht="12.6" customHeight="1" x14ac:dyDescent="0.25">
      <c r="A2292" s="13" t="s">
        <v>1178</v>
      </c>
      <c r="B2292" s="9" t="s">
        <v>4615</v>
      </c>
      <c r="C2292" s="10" t="s">
        <v>1179</v>
      </c>
      <c r="D2292" s="14">
        <v>1</v>
      </c>
      <c r="E2292" s="9" t="s">
        <v>4634</v>
      </c>
      <c r="F2292" s="25">
        <v>62.667999999999978</v>
      </c>
      <c r="G2292" s="29">
        <f t="shared" si="35"/>
        <v>62.667999999999978</v>
      </c>
    </row>
    <row r="2293" spans="1:7" ht="12.6" customHeight="1" x14ac:dyDescent="0.25">
      <c r="A2293" s="13" t="s">
        <v>1180</v>
      </c>
      <c r="B2293" s="9" t="s">
        <v>4615</v>
      </c>
      <c r="C2293" s="10" t="s">
        <v>4500</v>
      </c>
      <c r="D2293" s="11">
        <v>1</v>
      </c>
      <c r="E2293" s="9" t="s">
        <v>4634</v>
      </c>
      <c r="F2293" s="25"/>
      <c r="G2293" s="29">
        <f t="shared" si="35"/>
        <v>0</v>
      </c>
    </row>
    <row r="2294" spans="1:7" ht="12.6" customHeight="1" x14ac:dyDescent="0.25">
      <c r="A2294" s="13" t="s">
        <v>1181</v>
      </c>
      <c r="B2294" s="9" t="s">
        <v>4615</v>
      </c>
      <c r="C2294" s="10" t="s">
        <v>1182</v>
      </c>
      <c r="D2294" s="11">
        <v>2</v>
      </c>
      <c r="E2294" s="9" t="s">
        <v>4634</v>
      </c>
      <c r="F2294" s="25"/>
      <c r="G2294" s="29">
        <f t="shared" si="35"/>
        <v>0</v>
      </c>
    </row>
    <row r="2295" spans="1:7" ht="12.6" customHeight="1" x14ac:dyDescent="0.25">
      <c r="A2295" s="13" t="s">
        <v>1183</v>
      </c>
      <c r="B2295" s="9" t="s">
        <v>4615</v>
      </c>
      <c r="C2295" s="10" t="s">
        <v>4506</v>
      </c>
      <c r="D2295" s="11">
        <v>1</v>
      </c>
      <c r="E2295" s="9" t="s">
        <v>4626</v>
      </c>
      <c r="F2295" s="25"/>
      <c r="G2295" s="29">
        <f t="shared" si="35"/>
        <v>0</v>
      </c>
    </row>
    <row r="2296" spans="1:7" ht="12.6" customHeight="1" x14ac:dyDescent="0.25">
      <c r="A2296" s="13" t="s">
        <v>4627</v>
      </c>
      <c r="B2296" s="9" t="s">
        <v>4615</v>
      </c>
      <c r="C2296" s="10" t="s">
        <v>1184</v>
      </c>
      <c r="D2296" s="12" t="s">
        <v>4630</v>
      </c>
      <c r="E2296" s="9"/>
      <c r="F2296" s="25"/>
      <c r="G2296" s="29" t="e">
        <f t="shared" si="35"/>
        <v>#VALUE!</v>
      </c>
    </row>
    <row r="2297" spans="1:7" ht="12.6" customHeight="1" x14ac:dyDescent="0.25">
      <c r="A2297" s="13" t="s">
        <v>1185</v>
      </c>
      <c r="B2297" s="9" t="s">
        <v>4615</v>
      </c>
      <c r="C2297" s="10" t="s">
        <v>1186</v>
      </c>
      <c r="D2297" s="11">
        <v>1</v>
      </c>
      <c r="E2297" s="9" t="s">
        <v>4634</v>
      </c>
      <c r="F2297" s="25"/>
      <c r="G2297" s="29">
        <f t="shared" si="35"/>
        <v>0</v>
      </c>
    </row>
    <row r="2298" spans="1:7" ht="12.6" customHeight="1" x14ac:dyDescent="0.25">
      <c r="A2298" s="13" t="s">
        <v>1187</v>
      </c>
      <c r="B2298" s="9" t="s">
        <v>4615</v>
      </c>
      <c r="C2298" s="10" t="s">
        <v>1188</v>
      </c>
      <c r="D2298" s="11">
        <v>6</v>
      </c>
      <c r="E2298" s="9" t="s">
        <v>4634</v>
      </c>
      <c r="F2298" s="25"/>
      <c r="G2298" s="29">
        <f t="shared" si="35"/>
        <v>0</v>
      </c>
    </row>
    <row r="2299" spans="1:7" ht="12.6" customHeight="1" x14ac:dyDescent="0.25">
      <c r="A2299" s="13" t="s">
        <v>1189</v>
      </c>
      <c r="B2299" s="9" t="s">
        <v>4615</v>
      </c>
      <c r="C2299" s="10" t="s">
        <v>1190</v>
      </c>
      <c r="D2299" s="11">
        <v>2</v>
      </c>
      <c r="E2299" s="9" t="s">
        <v>4634</v>
      </c>
      <c r="F2299" s="25"/>
      <c r="G2299" s="29">
        <f t="shared" si="35"/>
        <v>0</v>
      </c>
    </row>
    <row r="2300" spans="1:7" ht="12.6" customHeight="1" x14ac:dyDescent="0.25">
      <c r="A2300" s="13" t="s">
        <v>1191</v>
      </c>
      <c r="B2300" s="9" t="s">
        <v>4615</v>
      </c>
      <c r="C2300" s="10" t="s">
        <v>4259</v>
      </c>
      <c r="D2300" s="11">
        <v>1</v>
      </c>
      <c r="E2300" s="9" t="s">
        <v>4634</v>
      </c>
      <c r="F2300" s="25"/>
      <c r="G2300" s="29">
        <f t="shared" si="35"/>
        <v>0</v>
      </c>
    </row>
    <row r="2301" spans="1:7" ht="12.6" customHeight="1" x14ac:dyDescent="0.25">
      <c r="A2301" s="13" t="s">
        <v>1192</v>
      </c>
      <c r="B2301" s="9" t="s">
        <v>4615</v>
      </c>
      <c r="C2301" s="10" t="s">
        <v>4261</v>
      </c>
      <c r="D2301" s="11">
        <v>1</v>
      </c>
      <c r="E2301" s="9" t="s">
        <v>4634</v>
      </c>
      <c r="F2301" s="25"/>
      <c r="G2301" s="29">
        <f t="shared" si="35"/>
        <v>0</v>
      </c>
    </row>
    <row r="2302" spans="1:7" ht="12.6" customHeight="1" x14ac:dyDescent="0.25">
      <c r="A2302" s="13" t="s">
        <v>1193</v>
      </c>
      <c r="B2302" s="9" t="s">
        <v>4615</v>
      </c>
      <c r="C2302" s="10" t="s">
        <v>4265</v>
      </c>
      <c r="D2302" s="11">
        <v>4</v>
      </c>
      <c r="E2302" s="9" t="s">
        <v>4634</v>
      </c>
      <c r="F2302" s="25"/>
      <c r="G2302" s="29">
        <f t="shared" si="35"/>
        <v>0</v>
      </c>
    </row>
    <row r="2303" spans="1:7" ht="12.6" customHeight="1" x14ac:dyDescent="0.25">
      <c r="A2303" s="13" t="s">
        <v>4627</v>
      </c>
      <c r="B2303" s="9" t="s">
        <v>4615</v>
      </c>
      <c r="C2303" s="10" t="s">
        <v>1194</v>
      </c>
      <c r="D2303" s="12" t="s">
        <v>4630</v>
      </c>
      <c r="E2303" s="9"/>
      <c r="F2303" s="25"/>
      <c r="G2303" s="29" t="e">
        <f t="shared" si="35"/>
        <v>#VALUE!</v>
      </c>
    </row>
    <row r="2304" spans="1:7" ht="12.6" customHeight="1" x14ac:dyDescent="0.25">
      <c r="A2304" s="13" t="s">
        <v>1195</v>
      </c>
      <c r="B2304" s="9" t="s">
        <v>4615</v>
      </c>
      <c r="C2304" s="10" t="s">
        <v>1196</v>
      </c>
      <c r="D2304" s="14">
        <v>1</v>
      </c>
      <c r="E2304" s="9" t="s">
        <v>4634</v>
      </c>
      <c r="F2304" s="25">
        <v>45.576000000000001</v>
      </c>
      <c r="G2304" s="29">
        <f t="shared" si="35"/>
        <v>45.576000000000001</v>
      </c>
    </row>
    <row r="2305" spans="1:7" ht="12.6" customHeight="1" x14ac:dyDescent="0.25">
      <c r="A2305" s="13" t="s">
        <v>4627</v>
      </c>
      <c r="B2305" s="9" t="s">
        <v>4615</v>
      </c>
      <c r="C2305" s="10" t="s">
        <v>4473</v>
      </c>
      <c r="D2305" s="12" t="s">
        <v>4630</v>
      </c>
      <c r="E2305" s="9"/>
      <c r="F2305" s="25"/>
      <c r="G2305" s="29" t="e">
        <f t="shared" si="35"/>
        <v>#VALUE!</v>
      </c>
    </row>
    <row r="2306" spans="1:7" ht="12.6" customHeight="1" x14ac:dyDescent="0.25">
      <c r="A2306" s="13" t="s">
        <v>1197</v>
      </c>
      <c r="B2306" s="9" t="s">
        <v>4471</v>
      </c>
      <c r="C2306" s="10" t="s">
        <v>1198</v>
      </c>
      <c r="D2306" s="11">
        <v>1</v>
      </c>
      <c r="E2306" s="9" t="s">
        <v>4626</v>
      </c>
      <c r="F2306" s="25"/>
      <c r="G2306" s="29">
        <f t="shared" si="35"/>
        <v>0</v>
      </c>
    </row>
    <row r="2307" spans="1:7" ht="12.6" customHeight="1" x14ac:dyDescent="0.25">
      <c r="A2307" s="13" t="s">
        <v>1199</v>
      </c>
      <c r="B2307" s="9" t="s">
        <v>4615</v>
      </c>
      <c r="C2307" s="10" t="s">
        <v>4475</v>
      </c>
      <c r="D2307" s="14">
        <v>2</v>
      </c>
      <c r="E2307" s="9" t="s">
        <v>4634</v>
      </c>
      <c r="F2307" s="25">
        <v>4</v>
      </c>
      <c r="G2307" s="29">
        <f t="shared" ref="G2307:G2370" si="36">F2307*D2307</f>
        <v>8</v>
      </c>
    </row>
    <row r="2308" spans="1:7" ht="12.6" customHeight="1" x14ac:dyDescent="0.25">
      <c r="A2308" s="13" t="s">
        <v>1200</v>
      </c>
      <c r="B2308" s="9" t="s">
        <v>4615</v>
      </c>
      <c r="C2308" s="10" t="s">
        <v>4477</v>
      </c>
      <c r="D2308" s="14">
        <v>2</v>
      </c>
      <c r="E2308" s="9" t="s">
        <v>4648</v>
      </c>
      <c r="F2308" s="25">
        <v>29.895999999999997</v>
      </c>
      <c r="G2308" s="29">
        <f t="shared" si="36"/>
        <v>59.791999999999994</v>
      </c>
    </row>
    <row r="2309" spans="1:7" ht="12.6" customHeight="1" x14ac:dyDescent="0.25">
      <c r="A2309" s="13" t="s">
        <v>1201</v>
      </c>
      <c r="B2309" s="9" t="s">
        <v>4615</v>
      </c>
      <c r="C2309" s="10" t="s">
        <v>4479</v>
      </c>
      <c r="D2309" s="11">
        <v>1</v>
      </c>
      <c r="E2309" s="9" t="s">
        <v>4648</v>
      </c>
      <c r="F2309" s="25"/>
      <c r="G2309" s="29">
        <f t="shared" si="36"/>
        <v>0</v>
      </c>
    </row>
    <row r="2310" spans="1:7" ht="12.6" customHeight="1" x14ac:dyDescent="0.25">
      <c r="A2310" s="13" t="s">
        <v>1202</v>
      </c>
      <c r="B2310" s="9" t="s">
        <v>4615</v>
      </c>
      <c r="C2310" s="10" t="s">
        <v>4483</v>
      </c>
      <c r="D2310" s="11">
        <v>2</v>
      </c>
      <c r="E2310" s="9" t="s">
        <v>4634</v>
      </c>
      <c r="F2310" s="25"/>
      <c r="G2310" s="29">
        <f t="shared" si="36"/>
        <v>0</v>
      </c>
    </row>
    <row r="2311" spans="1:7" ht="12.6" customHeight="1" x14ac:dyDescent="0.25">
      <c r="A2311" s="13" t="s">
        <v>1203</v>
      </c>
      <c r="B2311" s="9" t="s">
        <v>4615</v>
      </c>
      <c r="C2311" s="10" t="s">
        <v>4485</v>
      </c>
      <c r="D2311" s="14">
        <v>1</v>
      </c>
      <c r="E2311" s="9" t="s">
        <v>4634</v>
      </c>
      <c r="F2311" s="25">
        <v>6.02</v>
      </c>
      <c r="G2311" s="29">
        <f t="shared" si="36"/>
        <v>6.02</v>
      </c>
    </row>
    <row r="2312" spans="1:7" ht="12.6" customHeight="1" x14ac:dyDescent="0.25">
      <c r="A2312" s="13" t="s">
        <v>1204</v>
      </c>
      <c r="B2312" s="9" t="s">
        <v>4615</v>
      </c>
      <c r="C2312" s="10" t="s">
        <v>4487</v>
      </c>
      <c r="D2312" s="14">
        <v>1</v>
      </c>
      <c r="E2312" s="9" t="s">
        <v>4634</v>
      </c>
      <c r="F2312" s="25">
        <v>3.165</v>
      </c>
      <c r="G2312" s="29">
        <f t="shared" si="36"/>
        <v>3.165</v>
      </c>
    </row>
    <row r="2313" spans="1:7" ht="12.6" customHeight="1" x14ac:dyDescent="0.25">
      <c r="A2313" s="13" t="s">
        <v>4627</v>
      </c>
      <c r="B2313" s="9" t="s">
        <v>4496</v>
      </c>
      <c r="C2313" s="10" t="s">
        <v>4461</v>
      </c>
      <c r="D2313" s="12" t="s">
        <v>4630</v>
      </c>
      <c r="E2313" s="9"/>
      <c r="F2313" s="25"/>
      <c r="G2313" s="29" t="e">
        <f t="shared" si="36"/>
        <v>#VALUE!</v>
      </c>
    </row>
    <row r="2314" spans="1:7" ht="12.6" customHeight="1" x14ac:dyDescent="0.25">
      <c r="A2314" s="13" t="s">
        <v>4627</v>
      </c>
      <c r="B2314" s="9" t="s">
        <v>4496</v>
      </c>
      <c r="C2314" s="10" t="s">
        <v>4248</v>
      </c>
      <c r="D2314" s="12" t="s">
        <v>4630</v>
      </c>
      <c r="E2314" s="9"/>
      <c r="F2314" s="25"/>
      <c r="G2314" s="29" t="e">
        <f t="shared" si="36"/>
        <v>#VALUE!</v>
      </c>
    </row>
    <row r="2315" spans="1:7" ht="12.6" customHeight="1" x14ac:dyDescent="0.25">
      <c r="A2315" s="13" t="s">
        <v>4627</v>
      </c>
      <c r="B2315" s="9" t="s">
        <v>4496</v>
      </c>
      <c r="C2315" s="10" t="s">
        <v>1205</v>
      </c>
      <c r="D2315" s="12" t="s">
        <v>4630</v>
      </c>
      <c r="E2315" s="9"/>
      <c r="F2315" s="25"/>
      <c r="G2315" s="29" t="e">
        <f t="shared" si="36"/>
        <v>#VALUE!</v>
      </c>
    </row>
    <row r="2316" spans="1:7" ht="12.6" customHeight="1" x14ac:dyDescent="0.25">
      <c r="A2316" s="13" t="s">
        <v>1206</v>
      </c>
      <c r="B2316" s="9" t="s">
        <v>4496</v>
      </c>
      <c r="C2316" s="10" t="s">
        <v>4251</v>
      </c>
      <c r="D2316" s="11">
        <v>1</v>
      </c>
      <c r="E2316" s="9" t="s">
        <v>4634</v>
      </c>
      <c r="F2316" s="25"/>
      <c r="G2316" s="29">
        <f t="shared" si="36"/>
        <v>0</v>
      </c>
    </row>
    <row r="2317" spans="1:7" ht="12.6" customHeight="1" x14ac:dyDescent="0.25">
      <c r="A2317" s="13" t="s">
        <v>1207</v>
      </c>
      <c r="B2317" s="9" t="s">
        <v>4496</v>
      </c>
      <c r="C2317" s="10" t="s">
        <v>4253</v>
      </c>
      <c r="D2317" s="11">
        <v>4</v>
      </c>
      <c r="E2317" s="9" t="s">
        <v>4634</v>
      </c>
      <c r="F2317" s="25"/>
      <c r="G2317" s="29">
        <f t="shared" si="36"/>
        <v>0</v>
      </c>
    </row>
    <row r="2318" spans="1:7" ht="12.6" customHeight="1" x14ac:dyDescent="0.25">
      <c r="A2318" s="13" t="s">
        <v>1208</v>
      </c>
      <c r="B2318" s="9" t="s">
        <v>4496</v>
      </c>
      <c r="C2318" s="10" t="s">
        <v>4257</v>
      </c>
      <c r="D2318" s="11">
        <v>1</v>
      </c>
      <c r="E2318" s="9" t="s">
        <v>4634</v>
      </c>
      <c r="F2318" s="25"/>
      <c r="G2318" s="29">
        <f t="shared" si="36"/>
        <v>0</v>
      </c>
    </row>
    <row r="2319" spans="1:7" ht="12.6" customHeight="1" x14ac:dyDescent="0.25">
      <c r="A2319" s="13" t="s">
        <v>1209</v>
      </c>
      <c r="B2319" s="9" t="s">
        <v>4496</v>
      </c>
      <c r="C2319" s="10" t="s">
        <v>4259</v>
      </c>
      <c r="D2319" s="11">
        <v>5</v>
      </c>
      <c r="E2319" s="9" t="s">
        <v>4634</v>
      </c>
      <c r="F2319" s="25"/>
      <c r="G2319" s="29">
        <f t="shared" si="36"/>
        <v>0</v>
      </c>
    </row>
    <row r="2320" spans="1:7" ht="12.6" customHeight="1" x14ac:dyDescent="0.25">
      <c r="A2320" s="13" t="s">
        <v>1210</v>
      </c>
      <c r="B2320" s="9" t="s">
        <v>4496</v>
      </c>
      <c r="C2320" s="10" t="s">
        <v>4261</v>
      </c>
      <c r="D2320" s="11">
        <v>1</v>
      </c>
      <c r="E2320" s="9" t="s">
        <v>4634</v>
      </c>
      <c r="F2320" s="25"/>
      <c r="G2320" s="29">
        <f t="shared" si="36"/>
        <v>0</v>
      </c>
    </row>
    <row r="2321" spans="1:7" ht="12.6" customHeight="1" x14ac:dyDescent="0.25">
      <c r="A2321" s="13" t="s">
        <v>1211</v>
      </c>
      <c r="B2321" s="9" t="s">
        <v>4496</v>
      </c>
      <c r="C2321" s="10" t="s">
        <v>4263</v>
      </c>
      <c r="D2321" s="11">
        <v>1</v>
      </c>
      <c r="E2321" s="9" t="s">
        <v>4634</v>
      </c>
      <c r="F2321" s="25"/>
      <c r="G2321" s="29">
        <f t="shared" si="36"/>
        <v>0</v>
      </c>
    </row>
    <row r="2322" spans="1:7" ht="12.6" customHeight="1" x14ac:dyDescent="0.25">
      <c r="A2322" s="13" t="s">
        <v>1212</v>
      </c>
      <c r="B2322" s="9" t="s">
        <v>4496</v>
      </c>
      <c r="C2322" s="10" t="s">
        <v>4265</v>
      </c>
      <c r="D2322" s="11">
        <v>4</v>
      </c>
      <c r="E2322" s="9" t="s">
        <v>4634</v>
      </c>
      <c r="F2322" s="25"/>
      <c r="G2322" s="29">
        <f t="shared" si="36"/>
        <v>0</v>
      </c>
    </row>
    <row r="2323" spans="1:7" ht="12.6" customHeight="1" x14ac:dyDescent="0.25">
      <c r="A2323" s="13" t="s">
        <v>1213</v>
      </c>
      <c r="B2323" s="9" t="s">
        <v>4496</v>
      </c>
      <c r="C2323" s="10" t="s">
        <v>1214</v>
      </c>
      <c r="D2323" s="11">
        <v>2</v>
      </c>
      <c r="E2323" s="9" t="s">
        <v>4634</v>
      </c>
      <c r="F2323" s="25"/>
      <c r="G2323" s="29">
        <f t="shared" si="36"/>
        <v>0</v>
      </c>
    </row>
    <row r="2324" spans="1:7" ht="12.6" customHeight="1" x14ac:dyDescent="0.25">
      <c r="A2324" s="13" t="s">
        <v>1215</v>
      </c>
      <c r="B2324" s="9" t="s">
        <v>4496</v>
      </c>
      <c r="C2324" s="10" t="s">
        <v>1216</v>
      </c>
      <c r="D2324" s="11">
        <v>1</v>
      </c>
      <c r="E2324" s="9" t="s">
        <v>4634</v>
      </c>
      <c r="F2324" s="25"/>
      <c r="G2324" s="29">
        <f t="shared" si="36"/>
        <v>0</v>
      </c>
    </row>
    <row r="2325" spans="1:7" ht="12.6" customHeight="1" x14ac:dyDescent="0.25">
      <c r="A2325" s="13" t="s">
        <v>1217</v>
      </c>
      <c r="B2325" s="9" t="s">
        <v>4496</v>
      </c>
      <c r="C2325" s="10" t="s">
        <v>4267</v>
      </c>
      <c r="D2325" s="11">
        <v>39</v>
      </c>
      <c r="E2325" s="9" t="s">
        <v>4634</v>
      </c>
      <c r="F2325" s="25"/>
      <c r="G2325" s="29">
        <f t="shared" si="36"/>
        <v>0</v>
      </c>
    </row>
    <row r="2326" spans="1:7" ht="12.6" customHeight="1" x14ac:dyDescent="0.25">
      <c r="A2326" s="13" t="s">
        <v>1218</v>
      </c>
      <c r="B2326" s="9" t="s">
        <v>4496</v>
      </c>
      <c r="C2326" s="10" t="s">
        <v>4269</v>
      </c>
      <c r="D2326" s="11">
        <v>1</v>
      </c>
      <c r="E2326" s="9" t="s">
        <v>4634</v>
      </c>
      <c r="F2326" s="25"/>
      <c r="G2326" s="29">
        <f t="shared" si="36"/>
        <v>0</v>
      </c>
    </row>
    <row r="2327" spans="1:7" ht="12.6" customHeight="1" x14ac:dyDescent="0.25">
      <c r="A2327" s="13" t="s">
        <v>1219</v>
      </c>
      <c r="B2327" s="9" t="s">
        <v>4496</v>
      </c>
      <c r="C2327" s="10" t="s">
        <v>4271</v>
      </c>
      <c r="D2327" s="11">
        <v>5</v>
      </c>
      <c r="E2327" s="9" t="s">
        <v>4634</v>
      </c>
      <c r="F2327" s="25"/>
      <c r="G2327" s="29">
        <f t="shared" si="36"/>
        <v>0</v>
      </c>
    </row>
    <row r="2328" spans="1:7" ht="12.6" customHeight="1" x14ac:dyDescent="0.25">
      <c r="A2328" s="13" t="s">
        <v>1220</v>
      </c>
      <c r="B2328" s="9" t="s">
        <v>4496</v>
      </c>
      <c r="C2328" s="10" t="s">
        <v>4273</v>
      </c>
      <c r="D2328" s="11">
        <v>1</v>
      </c>
      <c r="E2328" s="9" t="s">
        <v>4634</v>
      </c>
      <c r="F2328" s="25"/>
      <c r="G2328" s="29">
        <f t="shared" si="36"/>
        <v>0</v>
      </c>
    </row>
    <row r="2329" spans="1:7" ht="12.6" customHeight="1" x14ac:dyDescent="0.25">
      <c r="A2329" s="13" t="s">
        <v>1221</v>
      </c>
      <c r="B2329" s="9" t="s">
        <v>4496</v>
      </c>
      <c r="C2329" s="10" t="s">
        <v>4275</v>
      </c>
      <c r="D2329" s="11">
        <v>1</v>
      </c>
      <c r="E2329" s="9" t="s">
        <v>4634</v>
      </c>
      <c r="F2329" s="25"/>
      <c r="G2329" s="29">
        <f t="shared" si="36"/>
        <v>0</v>
      </c>
    </row>
    <row r="2330" spans="1:7" ht="12.6" customHeight="1" x14ac:dyDescent="0.25">
      <c r="A2330" s="13" t="s">
        <v>4627</v>
      </c>
      <c r="B2330" s="9" t="s">
        <v>4496</v>
      </c>
      <c r="C2330" s="10" t="s">
        <v>4276</v>
      </c>
      <c r="D2330" s="12" t="s">
        <v>4630</v>
      </c>
      <c r="E2330" s="9"/>
      <c r="F2330" s="25"/>
      <c r="G2330" s="29" t="e">
        <f t="shared" si="36"/>
        <v>#VALUE!</v>
      </c>
    </row>
    <row r="2331" spans="1:7" ht="12.6" customHeight="1" x14ac:dyDescent="0.25">
      <c r="A2331" s="13" t="s">
        <v>1222</v>
      </c>
      <c r="B2331" s="9" t="s">
        <v>4496</v>
      </c>
      <c r="C2331" s="10" t="s">
        <v>4278</v>
      </c>
      <c r="D2331" s="11">
        <v>1</v>
      </c>
      <c r="E2331" s="9" t="s">
        <v>4634</v>
      </c>
      <c r="F2331" s="25"/>
      <c r="G2331" s="29">
        <f t="shared" si="36"/>
        <v>0</v>
      </c>
    </row>
    <row r="2332" spans="1:7" ht="12.6" customHeight="1" x14ac:dyDescent="0.25">
      <c r="A2332" s="13" t="s">
        <v>1223</v>
      </c>
      <c r="B2332" s="9" t="s">
        <v>4496</v>
      </c>
      <c r="C2332" s="10" t="s">
        <v>4280</v>
      </c>
      <c r="D2332" s="11">
        <v>1</v>
      </c>
      <c r="E2332" s="9" t="s">
        <v>4634</v>
      </c>
      <c r="F2332" s="25"/>
      <c r="G2332" s="29">
        <f t="shared" si="36"/>
        <v>0</v>
      </c>
    </row>
    <row r="2333" spans="1:7" ht="12.6" customHeight="1" x14ac:dyDescent="0.25">
      <c r="A2333" s="13" t="s">
        <v>1224</v>
      </c>
      <c r="B2333" s="9" t="s">
        <v>4496</v>
      </c>
      <c r="C2333" s="10" t="s">
        <v>4282</v>
      </c>
      <c r="D2333" s="11">
        <v>32</v>
      </c>
      <c r="E2333" s="9" t="s">
        <v>4634</v>
      </c>
      <c r="F2333" s="25"/>
      <c r="G2333" s="29">
        <f t="shared" si="36"/>
        <v>0</v>
      </c>
    </row>
    <row r="2334" spans="1:7" ht="12.6" customHeight="1" x14ac:dyDescent="0.25">
      <c r="A2334" s="13" t="s">
        <v>1225</v>
      </c>
      <c r="B2334" s="9" t="s">
        <v>4496</v>
      </c>
      <c r="C2334" s="10" t="s">
        <v>4286</v>
      </c>
      <c r="D2334" s="11">
        <v>1</v>
      </c>
      <c r="E2334" s="9" t="s">
        <v>4634</v>
      </c>
      <c r="F2334" s="25"/>
      <c r="G2334" s="29">
        <f t="shared" si="36"/>
        <v>0</v>
      </c>
    </row>
    <row r="2335" spans="1:7" ht="12.6" customHeight="1" x14ac:dyDescent="0.25">
      <c r="A2335" s="13" t="s">
        <v>4627</v>
      </c>
      <c r="B2335" s="9" t="s">
        <v>4496</v>
      </c>
      <c r="C2335" s="10" t="s">
        <v>4289</v>
      </c>
      <c r="D2335" s="12" t="s">
        <v>4630</v>
      </c>
      <c r="E2335" s="9"/>
      <c r="F2335" s="25"/>
      <c r="G2335" s="29" t="e">
        <f t="shared" si="36"/>
        <v>#VALUE!</v>
      </c>
    </row>
    <row r="2336" spans="1:7" ht="12.6" customHeight="1" x14ac:dyDescent="0.25">
      <c r="A2336" s="13" t="s">
        <v>1226</v>
      </c>
      <c r="B2336" s="9" t="s">
        <v>4496</v>
      </c>
      <c r="C2336" s="10" t="s">
        <v>4291</v>
      </c>
      <c r="D2336" s="11">
        <v>100</v>
      </c>
      <c r="E2336" s="9" t="s">
        <v>4634</v>
      </c>
      <c r="F2336" s="25"/>
      <c r="G2336" s="29">
        <f t="shared" si="36"/>
        <v>0</v>
      </c>
    </row>
    <row r="2337" spans="1:7" ht="12.6" customHeight="1" x14ac:dyDescent="0.25">
      <c r="A2337" s="13" t="s">
        <v>1227</v>
      </c>
      <c r="B2337" s="9" t="s">
        <v>4496</v>
      </c>
      <c r="C2337" s="10" t="s">
        <v>4293</v>
      </c>
      <c r="D2337" s="11">
        <v>5</v>
      </c>
      <c r="E2337" s="9" t="s">
        <v>4634</v>
      </c>
      <c r="F2337" s="25"/>
      <c r="G2337" s="29">
        <f t="shared" si="36"/>
        <v>0</v>
      </c>
    </row>
    <row r="2338" spans="1:7" ht="12.6" customHeight="1" x14ac:dyDescent="0.25">
      <c r="A2338" s="13" t="s">
        <v>1228</v>
      </c>
      <c r="B2338" s="9" t="s">
        <v>4496</v>
      </c>
      <c r="C2338" s="10" t="s">
        <v>4295</v>
      </c>
      <c r="D2338" s="11">
        <v>135</v>
      </c>
      <c r="E2338" s="9" t="s">
        <v>4634</v>
      </c>
      <c r="F2338" s="25"/>
      <c r="G2338" s="29">
        <f t="shared" si="36"/>
        <v>0</v>
      </c>
    </row>
    <row r="2339" spans="1:7" ht="12.6" customHeight="1" x14ac:dyDescent="0.25">
      <c r="A2339" s="13" t="s">
        <v>1229</v>
      </c>
      <c r="B2339" s="9" t="s">
        <v>4496</v>
      </c>
      <c r="C2339" s="10" t="s">
        <v>4297</v>
      </c>
      <c r="D2339" s="11">
        <v>6</v>
      </c>
      <c r="E2339" s="9" t="s">
        <v>4634</v>
      </c>
      <c r="F2339" s="25"/>
      <c r="G2339" s="29">
        <f t="shared" si="36"/>
        <v>0</v>
      </c>
    </row>
    <row r="2340" spans="1:7" ht="12.6" customHeight="1" x14ac:dyDescent="0.25">
      <c r="A2340" s="13" t="s">
        <v>1230</v>
      </c>
      <c r="B2340" s="9" t="s">
        <v>4496</v>
      </c>
      <c r="C2340" s="10" t="s">
        <v>4299</v>
      </c>
      <c r="D2340" s="11">
        <v>2</v>
      </c>
      <c r="E2340" s="9" t="s">
        <v>4634</v>
      </c>
      <c r="F2340" s="25"/>
      <c r="G2340" s="29">
        <f t="shared" si="36"/>
        <v>0</v>
      </c>
    </row>
    <row r="2341" spans="1:7" ht="12.6" customHeight="1" x14ac:dyDescent="0.25">
      <c r="A2341" s="13" t="s">
        <v>1231</v>
      </c>
      <c r="B2341" s="9" t="s">
        <v>4496</v>
      </c>
      <c r="C2341" s="10" t="s">
        <v>4301</v>
      </c>
      <c r="D2341" s="11">
        <v>2</v>
      </c>
      <c r="E2341" s="9" t="s">
        <v>4634</v>
      </c>
      <c r="F2341" s="25"/>
      <c r="G2341" s="29">
        <f t="shared" si="36"/>
        <v>0</v>
      </c>
    </row>
    <row r="2342" spans="1:7" ht="12.6" customHeight="1" x14ac:dyDescent="0.25">
      <c r="A2342" s="13" t="s">
        <v>1232</v>
      </c>
      <c r="B2342" s="9" t="s">
        <v>4496</v>
      </c>
      <c r="C2342" s="10" t="s">
        <v>4303</v>
      </c>
      <c r="D2342" s="11">
        <v>3</v>
      </c>
      <c r="E2342" s="9" t="s">
        <v>4634</v>
      </c>
      <c r="F2342" s="25"/>
      <c r="G2342" s="29">
        <f t="shared" si="36"/>
        <v>0</v>
      </c>
    </row>
    <row r="2343" spans="1:7" ht="12.6" customHeight="1" x14ac:dyDescent="0.25">
      <c r="A2343" s="13" t="s">
        <v>1233</v>
      </c>
      <c r="B2343" s="9" t="s">
        <v>4496</v>
      </c>
      <c r="C2343" s="10" t="s">
        <v>4307</v>
      </c>
      <c r="D2343" s="11">
        <v>5</v>
      </c>
      <c r="E2343" s="9" t="s">
        <v>4634</v>
      </c>
      <c r="F2343" s="25"/>
      <c r="G2343" s="29">
        <f t="shared" si="36"/>
        <v>0</v>
      </c>
    </row>
    <row r="2344" spans="1:7" ht="12.6" customHeight="1" x14ac:dyDescent="0.25">
      <c r="A2344" s="13" t="s">
        <v>1234</v>
      </c>
      <c r="B2344" s="9" t="s">
        <v>4496</v>
      </c>
      <c r="C2344" s="10" t="s">
        <v>4309</v>
      </c>
      <c r="D2344" s="11">
        <v>38</v>
      </c>
      <c r="E2344" s="9" t="s">
        <v>4634</v>
      </c>
      <c r="F2344" s="25"/>
      <c r="G2344" s="29">
        <f t="shared" si="36"/>
        <v>0</v>
      </c>
    </row>
    <row r="2345" spans="1:7" ht="12.6" customHeight="1" x14ac:dyDescent="0.25">
      <c r="A2345" s="13" t="s">
        <v>1235</v>
      </c>
      <c r="B2345" s="9" t="s">
        <v>4496</v>
      </c>
      <c r="C2345" s="10" t="s">
        <v>4315</v>
      </c>
      <c r="D2345" s="11">
        <v>2</v>
      </c>
      <c r="E2345" s="9" t="s">
        <v>4634</v>
      </c>
      <c r="F2345" s="25"/>
      <c r="G2345" s="29">
        <f t="shared" si="36"/>
        <v>0</v>
      </c>
    </row>
    <row r="2346" spans="1:7" ht="12.6" customHeight="1" x14ac:dyDescent="0.25">
      <c r="A2346" s="13" t="s">
        <v>1236</v>
      </c>
      <c r="B2346" s="9" t="s">
        <v>4496</v>
      </c>
      <c r="C2346" s="10" t="s">
        <v>4317</v>
      </c>
      <c r="D2346" s="11">
        <v>9</v>
      </c>
      <c r="E2346" s="9" t="s">
        <v>4634</v>
      </c>
      <c r="F2346" s="25"/>
      <c r="G2346" s="29">
        <f t="shared" si="36"/>
        <v>0</v>
      </c>
    </row>
    <row r="2347" spans="1:7" ht="12.6" customHeight="1" x14ac:dyDescent="0.25">
      <c r="A2347" s="13" t="s">
        <v>1237</v>
      </c>
      <c r="B2347" s="9" t="s">
        <v>4496</v>
      </c>
      <c r="C2347" s="10" t="s">
        <v>4319</v>
      </c>
      <c r="D2347" s="11">
        <v>160</v>
      </c>
      <c r="E2347" s="9" t="s">
        <v>4634</v>
      </c>
      <c r="F2347" s="25"/>
      <c r="G2347" s="29">
        <f t="shared" si="36"/>
        <v>0</v>
      </c>
    </row>
    <row r="2348" spans="1:7" ht="12.6" customHeight="1" x14ac:dyDescent="0.25">
      <c r="A2348" s="13" t="s">
        <v>1238</v>
      </c>
      <c r="B2348" s="9" t="s">
        <v>4496</v>
      </c>
      <c r="C2348" s="10" t="s">
        <v>4325</v>
      </c>
      <c r="D2348" s="11">
        <v>1</v>
      </c>
      <c r="E2348" s="9" t="s">
        <v>4634</v>
      </c>
      <c r="F2348" s="25"/>
      <c r="G2348" s="29">
        <f t="shared" si="36"/>
        <v>0</v>
      </c>
    </row>
    <row r="2349" spans="1:7" ht="12.6" customHeight="1" x14ac:dyDescent="0.25">
      <c r="A2349" s="13" t="s">
        <v>1239</v>
      </c>
      <c r="B2349" s="9" t="s">
        <v>4496</v>
      </c>
      <c r="C2349" s="10" t="s">
        <v>4327</v>
      </c>
      <c r="D2349" s="11">
        <v>2</v>
      </c>
      <c r="E2349" s="9" t="s">
        <v>4634</v>
      </c>
      <c r="F2349" s="25"/>
      <c r="G2349" s="29">
        <f t="shared" si="36"/>
        <v>0</v>
      </c>
    </row>
    <row r="2350" spans="1:7" ht="12.6" customHeight="1" x14ac:dyDescent="0.25">
      <c r="A2350" s="13" t="s">
        <v>1240</v>
      </c>
      <c r="B2350" s="9" t="s">
        <v>4496</v>
      </c>
      <c r="C2350" s="10" t="s">
        <v>4329</v>
      </c>
      <c r="D2350" s="11">
        <v>2</v>
      </c>
      <c r="E2350" s="9" t="s">
        <v>4634</v>
      </c>
      <c r="F2350" s="25"/>
      <c r="G2350" s="29">
        <f t="shared" si="36"/>
        <v>0</v>
      </c>
    </row>
    <row r="2351" spans="1:7" ht="12.6" customHeight="1" x14ac:dyDescent="0.25">
      <c r="A2351" s="13" t="s">
        <v>4627</v>
      </c>
      <c r="B2351" s="9" t="s">
        <v>4496</v>
      </c>
      <c r="C2351" s="10" t="s">
        <v>4332</v>
      </c>
      <c r="D2351" s="12" t="s">
        <v>4630</v>
      </c>
      <c r="E2351" s="9"/>
      <c r="F2351" s="25"/>
      <c r="G2351" s="29" t="e">
        <f t="shared" si="36"/>
        <v>#VALUE!</v>
      </c>
    </row>
    <row r="2352" spans="1:7" ht="12.6" customHeight="1" x14ac:dyDescent="0.25">
      <c r="A2352" s="13" t="s">
        <v>1241</v>
      </c>
      <c r="B2352" s="9" t="s">
        <v>4496</v>
      </c>
      <c r="C2352" s="10" t="s">
        <v>4334</v>
      </c>
      <c r="D2352" s="11">
        <v>6</v>
      </c>
      <c r="E2352" s="9" t="s">
        <v>4634</v>
      </c>
      <c r="F2352" s="25"/>
      <c r="G2352" s="29">
        <f t="shared" si="36"/>
        <v>0</v>
      </c>
    </row>
    <row r="2353" spans="1:7" ht="12.6" customHeight="1" x14ac:dyDescent="0.25">
      <c r="A2353" s="13" t="s">
        <v>1242</v>
      </c>
      <c r="B2353" s="9" t="s">
        <v>4496</v>
      </c>
      <c r="C2353" s="10" t="s">
        <v>4336</v>
      </c>
      <c r="D2353" s="11">
        <v>6</v>
      </c>
      <c r="E2353" s="9" t="s">
        <v>4634</v>
      </c>
      <c r="F2353" s="25"/>
      <c r="G2353" s="29">
        <f t="shared" si="36"/>
        <v>0</v>
      </c>
    </row>
    <row r="2354" spans="1:7" ht="12.6" customHeight="1" x14ac:dyDescent="0.25">
      <c r="A2354" s="13" t="s">
        <v>1243</v>
      </c>
      <c r="B2354" s="9" t="s">
        <v>4496</v>
      </c>
      <c r="C2354" s="10" t="s">
        <v>4338</v>
      </c>
      <c r="D2354" s="11">
        <v>4</v>
      </c>
      <c r="E2354" s="9" t="s">
        <v>4634</v>
      </c>
      <c r="F2354" s="25"/>
      <c r="G2354" s="29">
        <f t="shared" si="36"/>
        <v>0</v>
      </c>
    </row>
    <row r="2355" spans="1:7" ht="12.6" customHeight="1" x14ac:dyDescent="0.25">
      <c r="A2355" s="13" t="s">
        <v>1244</v>
      </c>
      <c r="B2355" s="9" t="s">
        <v>4496</v>
      </c>
      <c r="C2355" s="10" t="s">
        <v>4340</v>
      </c>
      <c r="D2355" s="11">
        <v>5</v>
      </c>
      <c r="E2355" s="9" t="s">
        <v>4634</v>
      </c>
      <c r="F2355" s="25"/>
      <c r="G2355" s="29">
        <f t="shared" si="36"/>
        <v>0</v>
      </c>
    </row>
    <row r="2356" spans="1:7" ht="12.6" customHeight="1" x14ac:dyDescent="0.25">
      <c r="A2356" s="13" t="s">
        <v>1245</v>
      </c>
      <c r="B2356" s="9" t="s">
        <v>4496</v>
      </c>
      <c r="C2356" s="10" t="s">
        <v>4342</v>
      </c>
      <c r="D2356" s="11">
        <v>5</v>
      </c>
      <c r="E2356" s="9" t="s">
        <v>4634</v>
      </c>
      <c r="F2356" s="25"/>
      <c r="G2356" s="29">
        <f t="shared" si="36"/>
        <v>0</v>
      </c>
    </row>
    <row r="2357" spans="1:7" ht="12.6" customHeight="1" x14ac:dyDescent="0.25">
      <c r="A2357" s="13" t="s">
        <v>1246</v>
      </c>
      <c r="B2357" s="9" t="s">
        <v>4496</v>
      </c>
      <c r="C2357" s="10" t="s">
        <v>4344</v>
      </c>
      <c r="D2357" s="11">
        <v>5</v>
      </c>
      <c r="E2357" s="9" t="s">
        <v>4634</v>
      </c>
      <c r="F2357" s="25"/>
      <c r="G2357" s="29">
        <f t="shared" si="36"/>
        <v>0</v>
      </c>
    </row>
    <row r="2358" spans="1:7" ht="12.6" customHeight="1" x14ac:dyDescent="0.25">
      <c r="A2358" s="13" t="s">
        <v>1247</v>
      </c>
      <c r="B2358" s="9" t="s">
        <v>4496</v>
      </c>
      <c r="C2358" s="10" t="s">
        <v>4346</v>
      </c>
      <c r="D2358" s="11">
        <v>5</v>
      </c>
      <c r="E2358" s="9" t="s">
        <v>4634</v>
      </c>
      <c r="F2358" s="25"/>
      <c r="G2358" s="29">
        <f t="shared" si="36"/>
        <v>0</v>
      </c>
    </row>
    <row r="2359" spans="1:7" ht="12.6" customHeight="1" x14ac:dyDescent="0.25">
      <c r="A2359" s="13" t="s">
        <v>1248</v>
      </c>
      <c r="B2359" s="9" t="s">
        <v>4496</v>
      </c>
      <c r="C2359" s="10" t="s">
        <v>4348</v>
      </c>
      <c r="D2359" s="11">
        <v>5</v>
      </c>
      <c r="E2359" s="9" t="s">
        <v>4634</v>
      </c>
      <c r="F2359" s="25"/>
      <c r="G2359" s="29">
        <f t="shared" si="36"/>
        <v>0</v>
      </c>
    </row>
    <row r="2360" spans="1:7" ht="12.6" customHeight="1" x14ac:dyDescent="0.25">
      <c r="A2360" s="13" t="s">
        <v>1249</v>
      </c>
      <c r="B2360" s="9" t="s">
        <v>4496</v>
      </c>
      <c r="C2360" s="10" t="s">
        <v>4350</v>
      </c>
      <c r="D2360" s="11">
        <v>2</v>
      </c>
      <c r="E2360" s="9" t="s">
        <v>4634</v>
      </c>
      <c r="F2360" s="25"/>
      <c r="G2360" s="29">
        <f t="shared" si="36"/>
        <v>0</v>
      </c>
    </row>
    <row r="2361" spans="1:7" ht="12.6" customHeight="1" x14ac:dyDescent="0.25">
      <c r="A2361" s="13" t="s">
        <v>1250</v>
      </c>
      <c r="B2361" s="9" t="s">
        <v>4496</v>
      </c>
      <c r="C2361" s="10" t="s">
        <v>4362</v>
      </c>
      <c r="D2361" s="11">
        <v>5</v>
      </c>
      <c r="E2361" s="9" t="s">
        <v>4634</v>
      </c>
      <c r="F2361" s="25"/>
      <c r="G2361" s="29">
        <f t="shared" si="36"/>
        <v>0</v>
      </c>
    </row>
    <row r="2362" spans="1:7" ht="12.6" customHeight="1" x14ac:dyDescent="0.25">
      <c r="A2362" s="13" t="s">
        <v>1251</v>
      </c>
      <c r="B2362" s="9" t="s">
        <v>4496</v>
      </c>
      <c r="C2362" s="10" t="s">
        <v>1252</v>
      </c>
      <c r="D2362" s="11">
        <v>2</v>
      </c>
      <c r="E2362" s="9" t="s">
        <v>4634</v>
      </c>
      <c r="F2362" s="25"/>
      <c r="G2362" s="29">
        <f t="shared" si="36"/>
        <v>0</v>
      </c>
    </row>
    <row r="2363" spans="1:7" ht="12.6" customHeight="1" x14ac:dyDescent="0.25">
      <c r="A2363" s="13" t="s">
        <v>1253</v>
      </c>
      <c r="B2363" s="9" t="s">
        <v>4496</v>
      </c>
      <c r="C2363" s="10" t="s">
        <v>2685</v>
      </c>
      <c r="D2363" s="11">
        <v>1</v>
      </c>
      <c r="E2363" s="9" t="s">
        <v>4634</v>
      </c>
      <c r="F2363" s="25"/>
      <c r="G2363" s="29">
        <f t="shared" si="36"/>
        <v>0</v>
      </c>
    </row>
    <row r="2364" spans="1:7" ht="12.6" customHeight="1" x14ac:dyDescent="0.25">
      <c r="A2364" s="13" t="s">
        <v>1254</v>
      </c>
      <c r="B2364" s="9" t="s">
        <v>4496</v>
      </c>
      <c r="C2364" s="10" t="s">
        <v>1255</v>
      </c>
      <c r="D2364" s="11">
        <v>1</v>
      </c>
      <c r="E2364" s="9" t="s">
        <v>4634</v>
      </c>
      <c r="F2364" s="25"/>
      <c r="G2364" s="29">
        <f t="shared" si="36"/>
        <v>0</v>
      </c>
    </row>
    <row r="2365" spans="1:7" ht="12.6" customHeight="1" x14ac:dyDescent="0.25">
      <c r="A2365" s="13" t="s">
        <v>1256</v>
      </c>
      <c r="B2365" s="9" t="s">
        <v>4496</v>
      </c>
      <c r="C2365" s="10" t="s">
        <v>4372</v>
      </c>
      <c r="D2365" s="14">
        <v>1</v>
      </c>
      <c r="E2365" s="9" t="s">
        <v>4634</v>
      </c>
      <c r="F2365" s="25">
        <v>22.785</v>
      </c>
      <c r="G2365" s="29">
        <f t="shared" si="36"/>
        <v>22.785</v>
      </c>
    </row>
    <row r="2366" spans="1:7" ht="12.6" customHeight="1" x14ac:dyDescent="0.25">
      <c r="A2366" s="13" t="s">
        <v>1257</v>
      </c>
      <c r="B2366" s="9" t="s">
        <v>4496</v>
      </c>
      <c r="C2366" s="10" t="s">
        <v>4374</v>
      </c>
      <c r="D2366" s="11">
        <v>1</v>
      </c>
      <c r="E2366" s="9" t="s">
        <v>4634</v>
      </c>
      <c r="F2366" s="25"/>
      <c r="G2366" s="29">
        <f t="shared" si="36"/>
        <v>0</v>
      </c>
    </row>
    <row r="2367" spans="1:7" ht="12.6" customHeight="1" x14ac:dyDescent="0.25">
      <c r="A2367" s="13" t="s">
        <v>4627</v>
      </c>
      <c r="B2367" s="9" t="s">
        <v>4496</v>
      </c>
      <c r="C2367" s="10" t="s">
        <v>2689</v>
      </c>
      <c r="D2367" s="12" t="s">
        <v>4630</v>
      </c>
      <c r="E2367" s="9"/>
      <c r="F2367" s="25"/>
      <c r="G2367" s="29" t="e">
        <f t="shared" si="36"/>
        <v>#VALUE!</v>
      </c>
    </row>
    <row r="2368" spans="1:7" ht="12.6" customHeight="1" x14ac:dyDescent="0.25">
      <c r="A2368" s="13" t="s">
        <v>1258</v>
      </c>
      <c r="B2368" s="9" t="s">
        <v>4496</v>
      </c>
      <c r="C2368" s="10" t="s">
        <v>1259</v>
      </c>
      <c r="D2368" s="14">
        <v>1</v>
      </c>
      <c r="E2368" s="9" t="s">
        <v>4634</v>
      </c>
      <c r="F2368" s="25">
        <v>45.576000000000001</v>
      </c>
      <c r="G2368" s="29">
        <f t="shared" si="36"/>
        <v>45.576000000000001</v>
      </c>
    </row>
    <row r="2369" spans="1:7" ht="12.6" customHeight="1" x14ac:dyDescent="0.25">
      <c r="A2369" s="13" t="s">
        <v>1260</v>
      </c>
      <c r="B2369" s="9" t="s">
        <v>4496</v>
      </c>
      <c r="C2369" s="10" t="s">
        <v>1261</v>
      </c>
      <c r="D2369" s="14">
        <v>1</v>
      </c>
      <c r="E2369" s="9" t="s">
        <v>4634</v>
      </c>
      <c r="F2369" s="25">
        <v>45.576000000000001</v>
      </c>
      <c r="G2369" s="29">
        <f t="shared" si="36"/>
        <v>45.576000000000001</v>
      </c>
    </row>
    <row r="2370" spans="1:7" ht="12.6" customHeight="1" x14ac:dyDescent="0.25">
      <c r="A2370" s="13" t="s">
        <v>1262</v>
      </c>
      <c r="B2370" s="9" t="s">
        <v>4496</v>
      </c>
      <c r="C2370" s="10" t="s">
        <v>4381</v>
      </c>
      <c r="D2370" s="14">
        <v>1</v>
      </c>
      <c r="E2370" s="9" t="s">
        <v>4634</v>
      </c>
      <c r="F2370" s="25">
        <v>60.767999999999994</v>
      </c>
      <c r="G2370" s="29">
        <f t="shared" si="36"/>
        <v>60.767999999999994</v>
      </c>
    </row>
    <row r="2371" spans="1:7" ht="12.6" customHeight="1" x14ac:dyDescent="0.25">
      <c r="A2371" s="13" t="s">
        <v>1263</v>
      </c>
      <c r="B2371" s="9" t="s">
        <v>4496</v>
      </c>
      <c r="C2371" s="10" t="s">
        <v>4383</v>
      </c>
      <c r="D2371" s="14">
        <v>3</v>
      </c>
      <c r="E2371" s="9" t="s">
        <v>4634</v>
      </c>
      <c r="F2371" s="25">
        <v>60.767999999999994</v>
      </c>
      <c r="G2371" s="29">
        <f t="shared" ref="G2371:G2434" si="37">F2371*D2371</f>
        <v>182.30399999999997</v>
      </c>
    </row>
    <row r="2372" spans="1:7" ht="12.6" customHeight="1" x14ac:dyDescent="0.25">
      <c r="A2372" s="13" t="s">
        <v>1264</v>
      </c>
      <c r="B2372" s="9" t="s">
        <v>4496</v>
      </c>
      <c r="C2372" s="10" t="s">
        <v>4385</v>
      </c>
      <c r="D2372" s="14">
        <v>1</v>
      </c>
      <c r="E2372" s="9" t="s">
        <v>4634</v>
      </c>
      <c r="F2372" s="25">
        <v>81.024000000000001</v>
      </c>
      <c r="G2372" s="29">
        <f t="shared" si="37"/>
        <v>81.024000000000001</v>
      </c>
    </row>
    <row r="2373" spans="1:7" ht="12.6" customHeight="1" x14ac:dyDescent="0.25">
      <c r="A2373" s="13" t="s">
        <v>1265</v>
      </c>
      <c r="B2373" s="9" t="s">
        <v>4496</v>
      </c>
      <c r="C2373" s="10" t="s">
        <v>4389</v>
      </c>
      <c r="D2373" s="11">
        <v>1</v>
      </c>
      <c r="E2373" s="9" t="s">
        <v>4634</v>
      </c>
      <c r="F2373" s="25"/>
      <c r="G2373" s="29">
        <f t="shared" si="37"/>
        <v>0</v>
      </c>
    </row>
    <row r="2374" spans="1:7" ht="12.6" customHeight="1" x14ac:dyDescent="0.25">
      <c r="A2374" s="13" t="s">
        <v>1266</v>
      </c>
      <c r="B2374" s="9" t="s">
        <v>4496</v>
      </c>
      <c r="C2374" s="10" t="s">
        <v>1267</v>
      </c>
      <c r="D2374" s="14">
        <v>1</v>
      </c>
      <c r="E2374" s="9" t="s">
        <v>4634</v>
      </c>
      <c r="F2374" s="25">
        <v>39.879000000000005</v>
      </c>
      <c r="G2374" s="29">
        <f t="shared" si="37"/>
        <v>39.879000000000005</v>
      </c>
    </row>
    <row r="2375" spans="1:7" ht="12.6" customHeight="1" x14ac:dyDescent="0.25">
      <c r="A2375" s="13" t="s">
        <v>1268</v>
      </c>
      <c r="B2375" s="9" t="s">
        <v>4496</v>
      </c>
      <c r="C2375" s="10" t="s">
        <v>4393</v>
      </c>
      <c r="D2375" s="11">
        <v>5</v>
      </c>
      <c r="E2375" s="9" t="s">
        <v>4634</v>
      </c>
      <c r="F2375" s="25"/>
      <c r="G2375" s="29">
        <f t="shared" si="37"/>
        <v>0</v>
      </c>
    </row>
    <row r="2376" spans="1:7" ht="12.6" customHeight="1" x14ac:dyDescent="0.25">
      <c r="A2376" s="13" t="s">
        <v>4627</v>
      </c>
      <c r="B2376" s="9" t="s">
        <v>4394</v>
      </c>
      <c r="C2376" s="10" t="s">
        <v>4395</v>
      </c>
      <c r="D2376" s="12" t="s">
        <v>4630</v>
      </c>
      <c r="E2376" s="9"/>
      <c r="F2376" s="25"/>
      <c r="G2376" s="29" t="e">
        <f t="shared" si="37"/>
        <v>#VALUE!</v>
      </c>
    </row>
    <row r="2377" spans="1:7" ht="12.6" customHeight="1" x14ac:dyDescent="0.25">
      <c r="A2377" s="13" t="s">
        <v>4627</v>
      </c>
      <c r="B2377" s="9" t="s">
        <v>4394</v>
      </c>
      <c r="C2377" s="10" t="s">
        <v>4396</v>
      </c>
      <c r="D2377" s="12" t="s">
        <v>4630</v>
      </c>
      <c r="E2377" s="9"/>
      <c r="F2377" s="25"/>
      <c r="G2377" s="29" t="e">
        <f t="shared" si="37"/>
        <v>#VALUE!</v>
      </c>
    </row>
    <row r="2378" spans="1:7" ht="12.6" customHeight="1" x14ac:dyDescent="0.25">
      <c r="A2378" s="13" t="s">
        <v>4627</v>
      </c>
      <c r="B2378" s="9" t="s">
        <v>4394</v>
      </c>
      <c r="C2378" s="10" t="s">
        <v>4397</v>
      </c>
      <c r="D2378" s="12" t="s">
        <v>4630</v>
      </c>
      <c r="E2378" s="9"/>
      <c r="F2378" s="25"/>
      <c r="G2378" s="29" t="e">
        <f t="shared" si="37"/>
        <v>#VALUE!</v>
      </c>
    </row>
    <row r="2379" spans="1:7" ht="12.6" customHeight="1" x14ac:dyDescent="0.25">
      <c r="A2379" s="13" t="s">
        <v>1269</v>
      </c>
      <c r="B2379" s="9" t="s">
        <v>4394</v>
      </c>
      <c r="C2379" s="10" t="s">
        <v>1270</v>
      </c>
      <c r="D2379" s="11">
        <v>140</v>
      </c>
      <c r="E2379" s="9" t="s">
        <v>4655</v>
      </c>
      <c r="F2379" s="25"/>
      <c r="G2379" s="29">
        <f t="shared" si="37"/>
        <v>0</v>
      </c>
    </row>
    <row r="2380" spans="1:7" ht="12.6" customHeight="1" x14ac:dyDescent="0.25">
      <c r="A2380" s="13" t="s">
        <v>1271</v>
      </c>
      <c r="B2380" s="9" t="s">
        <v>4394</v>
      </c>
      <c r="C2380" s="10" t="s">
        <v>4401</v>
      </c>
      <c r="D2380" s="11">
        <v>250</v>
      </c>
      <c r="E2380" s="9" t="s">
        <v>4655</v>
      </c>
      <c r="F2380" s="25"/>
      <c r="G2380" s="29">
        <f t="shared" si="37"/>
        <v>0</v>
      </c>
    </row>
    <row r="2381" spans="1:7" ht="12.6" customHeight="1" x14ac:dyDescent="0.25">
      <c r="A2381" s="13" t="s">
        <v>1272</v>
      </c>
      <c r="B2381" s="9" t="s">
        <v>4394</v>
      </c>
      <c r="C2381" s="10" t="s">
        <v>4403</v>
      </c>
      <c r="D2381" s="11">
        <v>100</v>
      </c>
      <c r="E2381" s="9" t="s">
        <v>4655</v>
      </c>
      <c r="F2381" s="25"/>
      <c r="G2381" s="29">
        <f t="shared" si="37"/>
        <v>0</v>
      </c>
    </row>
    <row r="2382" spans="1:7" ht="12.6" customHeight="1" x14ac:dyDescent="0.25">
      <c r="A2382" s="13" t="s">
        <v>1273</v>
      </c>
      <c r="B2382" s="9" t="s">
        <v>4394</v>
      </c>
      <c r="C2382" s="10" t="s">
        <v>4405</v>
      </c>
      <c r="D2382" s="11">
        <v>40</v>
      </c>
      <c r="E2382" s="9" t="s">
        <v>4655</v>
      </c>
      <c r="F2382" s="25"/>
      <c r="G2382" s="29">
        <f t="shared" si="37"/>
        <v>0</v>
      </c>
    </row>
    <row r="2383" spans="1:7" ht="12.6" customHeight="1" x14ac:dyDescent="0.25">
      <c r="A2383" s="13" t="s">
        <v>1274</v>
      </c>
      <c r="B2383" s="9" t="s">
        <v>4394</v>
      </c>
      <c r="C2383" s="10" t="s">
        <v>4411</v>
      </c>
      <c r="D2383" s="11">
        <v>100</v>
      </c>
      <c r="E2383" s="9" t="s">
        <v>4655</v>
      </c>
      <c r="F2383" s="25"/>
      <c r="G2383" s="29">
        <f t="shared" si="37"/>
        <v>0</v>
      </c>
    </row>
    <row r="2384" spans="1:7" ht="12.6" customHeight="1" x14ac:dyDescent="0.25">
      <c r="A2384" s="13" t="s">
        <v>1275</v>
      </c>
      <c r="B2384" s="9" t="s">
        <v>4394</v>
      </c>
      <c r="C2384" s="10" t="s">
        <v>4413</v>
      </c>
      <c r="D2384" s="11">
        <v>60</v>
      </c>
      <c r="E2384" s="9" t="s">
        <v>4655</v>
      </c>
      <c r="F2384" s="25"/>
      <c r="G2384" s="29">
        <f t="shared" si="37"/>
        <v>0</v>
      </c>
    </row>
    <row r="2385" spans="1:7" ht="12.6" customHeight="1" x14ac:dyDescent="0.25">
      <c r="A2385" s="13" t="s">
        <v>1276</v>
      </c>
      <c r="B2385" s="9" t="s">
        <v>4394</v>
      </c>
      <c r="C2385" s="10" t="s">
        <v>4415</v>
      </c>
      <c r="D2385" s="11">
        <v>16</v>
      </c>
      <c r="E2385" s="9" t="s">
        <v>4634</v>
      </c>
      <c r="F2385" s="25"/>
      <c r="G2385" s="29">
        <f t="shared" si="37"/>
        <v>0</v>
      </c>
    </row>
    <row r="2386" spans="1:7" ht="12.6" customHeight="1" x14ac:dyDescent="0.25">
      <c r="A2386" s="13" t="s">
        <v>1277</v>
      </c>
      <c r="B2386" s="9" t="s">
        <v>4394</v>
      </c>
      <c r="C2386" s="10" t="s">
        <v>4417</v>
      </c>
      <c r="D2386" s="11">
        <v>8</v>
      </c>
      <c r="E2386" s="9" t="s">
        <v>4634</v>
      </c>
      <c r="F2386" s="25"/>
      <c r="G2386" s="29">
        <f t="shared" si="37"/>
        <v>0</v>
      </c>
    </row>
    <row r="2387" spans="1:7" ht="12.6" customHeight="1" x14ac:dyDescent="0.25">
      <c r="A2387" s="13" t="s">
        <v>1278</v>
      </c>
      <c r="B2387" s="9" t="s">
        <v>4394</v>
      </c>
      <c r="C2387" s="10" t="s">
        <v>4419</v>
      </c>
      <c r="D2387" s="11">
        <v>2</v>
      </c>
      <c r="E2387" s="9" t="s">
        <v>4634</v>
      </c>
      <c r="F2387" s="25"/>
      <c r="G2387" s="29">
        <f t="shared" si="37"/>
        <v>0</v>
      </c>
    </row>
    <row r="2388" spans="1:7" ht="12.6" customHeight="1" x14ac:dyDescent="0.25">
      <c r="A2388" s="13" t="s">
        <v>1279</v>
      </c>
      <c r="B2388" s="9" t="s">
        <v>4394</v>
      </c>
      <c r="C2388" s="10" t="s">
        <v>4425</v>
      </c>
      <c r="D2388" s="11">
        <v>14</v>
      </c>
      <c r="E2388" s="9" t="s">
        <v>4634</v>
      </c>
      <c r="F2388" s="25"/>
      <c r="G2388" s="29">
        <f t="shared" si="37"/>
        <v>0</v>
      </c>
    </row>
    <row r="2389" spans="1:7" ht="12.6" customHeight="1" x14ac:dyDescent="0.25">
      <c r="A2389" s="13" t="s">
        <v>1280</v>
      </c>
      <c r="B2389" s="9" t="s">
        <v>4394</v>
      </c>
      <c r="C2389" s="10" t="s">
        <v>4427</v>
      </c>
      <c r="D2389" s="11">
        <v>10</v>
      </c>
      <c r="E2389" s="9" t="s">
        <v>4634</v>
      </c>
      <c r="F2389" s="25"/>
      <c r="G2389" s="29">
        <f t="shared" si="37"/>
        <v>0</v>
      </c>
    </row>
    <row r="2390" spans="1:7" ht="12.6" customHeight="1" x14ac:dyDescent="0.25">
      <c r="A2390" s="13" t="s">
        <v>1281</v>
      </c>
      <c r="B2390" s="9" t="s">
        <v>4394</v>
      </c>
      <c r="C2390" s="10" t="s">
        <v>4429</v>
      </c>
      <c r="D2390" s="11">
        <v>2</v>
      </c>
      <c r="E2390" s="9" t="s">
        <v>4634</v>
      </c>
      <c r="F2390" s="25"/>
      <c r="G2390" s="29">
        <f t="shared" si="37"/>
        <v>0</v>
      </c>
    </row>
    <row r="2391" spans="1:7" ht="12.6" customHeight="1" x14ac:dyDescent="0.25">
      <c r="A2391" s="13" t="s">
        <v>1282</v>
      </c>
      <c r="B2391" s="9" t="s">
        <v>4394</v>
      </c>
      <c r="C2391" s="10" t="s">
        <v>4435</v>
      </c>
      <c r="D2391" s="11">
        <v>2</v>
      </c>
      <c r="E2391" s="9" t="s">
        <v>4634</v>
      </c>
      <c r="F2391" s="25"/>
      <c r="G2391" s="29">
        <f t="shared" si="37"/>
        <v>0</v>
      </c>
    </row>
    <row r="2392" spans="1:7" ht="12.6" customHeight="1" x14ac:dyDescent="0.25">
      <c r="A2392" s="13" t="s">
        <v>1283</v>
      </c>
      <c r="B2392" s="9" t="s">
        <v>4394</v>
      </c>
      <c r="C2392" s="10" t="s">
        <v>4437</v>
      </c>
      <c r="D2392" s="11">
        <v>1</v>
      </c>
      <c r="E2392" s="9" t="s">
        <v>4634</v>
      </c>
      <c r="F2392" s="25"/>
      <c r="G2392" s="29">
        <f t="shared" si="37"/>
        <v>0</v>
      </c>
    </row>
    <row r="2393" spans="1:7" ht="12.6" customHeight="1" x14ac:dyDescent="0.25">
      <c r="A2393" s="13" t="s">
        <v>1284</v>
      </c>
      <c r="B2393" s="9" t="s">
        <v>4394</v>
      </c>
      <c r="C2393" s="10" t="s">
        <v>4439</v>
      </c>
      <c r="D2393" s="11">
        <v>1</v>
      </c>
      <c r="E2393" s="9" t="s">
        <v>4634</v>
      </c>
      <c r="F2393" s="25"/>
      <c r="G2393" s="29">
        <f t="shared" si="37"/>
        <v>0</v>
      </c>
    </row>
    <row r="2394" spans="1:7" ht="12.6" customHeight="1" x14ac:dyDescent="0.25">
      <c r="A2394" s="13" t="s">
        <v>1285</v>
      </c>
      <c r="B2394" s="9" t="s">
        <v>4394</v>
      </c>
      <c r="C2394" s="10" t="s">
        <v>4451</v>
      </c>
      <c r="D2394" s="11">
        <v>50</v>
      </c>
      <c r="E2394" s="9" t="s">
        <v>4634</v>
      </c>
      <c r="F2394" s="25"/>
      <c r="G2394" s="29">
        <f t="shared" si="37"/>
        <v>0</v>
      </c>
    </row>
    <row r="2395" spans="1:7" ht="12.6" customHeight="1" x14ac:dyDescent="0.25">
      <c r="A2395" s="13" t="s">
        <v>1286</v>
      </c>
      <c r="B2395" s="9" t="s">
        <v>4394</v>
      </c>
      <c r="C2395" s="10" t="s">
        <v>4453</v>
      </c>
      <c r="D2395" s="11">
        <v>60</v>
      </c>
      <c r="E2395" s="9" t="s">
        <v>4634</v>
      </c>
      <c r="F2395" s="25"/>
      <c r="G2395" s="29">
        <f t="shared" si="37"/>
        <v>0</v>
      </c>
    </row>
    <row r="2396" spans="1:7" ht="12.6" customHeight="1" x14ac:dyDescent="0.25">
      <c r="A2396" s="13" t="s">
        <v>1287</v>
      </c>
      <c r="B2396" s="9" t="s">
        <v>4394</v>
      </c>
      <c r="C2396" s="10" t="s">
        <v>4455</v>
      </c>
      <c r="D2396" s="11">
        <v>80</v>
      </c>
      <c r="E2396" s="9" t="s">
        <v>4634</v>
      </c>
      <c r="F2396" s="25"/>
      <c r="G2396" s="29">
        <f t="shared" si="37"/>
        <v>0</v>
      </c>
    </row>
    <row r="2397" spans="1:7" ht="12.6" customHeight="1" x14ac:dyDescent="0.25">
      <c r="A2397" s="13" t="s">
        <v>1288</v>
      </c>
      <c r="B2397" s="9" t="s">
        <v>4394</v>
      </c>
      <c r="C2397" s="10" t="s">
        <v>4457</v>
      </c>
      <c r="D2397" s="11">
        <v>140</v>
      </c>
      <c r="E2397" s="9" t="s">
        <v>4634</v>
      </c>
      <c r="F2397" s="25"/>
      <c r="G2397" s="29">
        <f t="shared" si="37"/>
        <v>0</v>
      </c>
    </row>
    <row r="2398" spans="1:7" ht="12.6" customHeight="1" x14ac:dyDescent="0.25">
      <c r="A2398" s="13" t="s">
        <v>1289</v>
      </c>
      <c r="B2398" s="9" t="s">
        <v>4394</v>
      </c>
      <c r="C2398" s="10" t="s">
        <v>4459</v>
      </c>
      <c r="D2398" s="11">
        <v>80</v>
      </c>
      <c r="E2398" s="9" t="s">
        <v>4634</v>
      </c>
      <c r="F2398" s="25"/>
      <c r="G2398" s="29">
        <f t="shared" si="37"/>
        <v>0</v>
      </c>
    </row>
    <row r="2399" spans="1:7" ht="12.6" customHeight="1" x14ac:dyDescent="0.25">
      <c r="A2399" s="13" t="s">
        <v>1290</v>
      </c>
      <c r="B2399" s="9" t="s">
        <v>4394</v>
      </c>
      <c r="C2399" s="10" t="s">
        <v>4046</v>
      </c>
      <c r="D2399" s="11">
        <v>50</v>
      </c>
      <c r="E2399" s="9" t="s">
        <v>4634</v>
      </c>
      <c r="F2399" s="25"/>
      <c r="G2399" s="29">
        <f t="shared" si="37"/>
        <v>0</v>
      </c>
    </row>
    <row r="2400" spans="1:7" ht="12.6" customHeight="1" x14ac:dyDescent="0.25">
      <c r="A2400" s="13" t="s">
        <v>1291</v>
      </c>
      <c r="B2400" s="9" t="s">
        <v>4394</v>
      </c>
      <c r="C2400" s="10" t="s">
        <v>4048</v>
      </c>
      <c r="D2400" s="11">
        <v>20</v>
      </c>
      <c r="E2400" s="9" t="s">
        <v>4634</v>
      </c>
      <c r="F2400" s="25"/>
      <c r="G2400" s="29">
        <f t="shared" si="37"/>
        <v>0</v>
      </c>
    </row>
    <row r="2401" spans="1:7" ht="12.6" customHeight="1" x14ac:dyDescent="0.25">
      <c r="A2401" s="13" t="s">
        <v>1292</v>
      </c>
      <c r="B2401" s="9" t="s">
        <v>4394</v>
      </c>
      <c r="C2401" s="10" t="s">
        <v>4050</v>
      </c>
      <c r="D2401" s="11">
        <v>10</v>
      </c>
      <c r="E2401" s="9" t="s">
        <v>4634</v>
      </c>
      <c r="F2401" s="25"/>
      <c r="G2401" s="29">
        <f t="shared" si="37"/>
        <v>0</v>
      </c>
    </row>
    <row r="2402" spans="1:7" ht="12.6" customHeight="1" x14ac:dyDescent="0.25">
      <c r="A2402" s="13" t="s">
        <v>4627</v>
      </c>
      <c r="B2402" s="9" t="s">
        <v>4394</v>
      </c>
      <c r="C2402" s="10" t="s">
        <v>4051</v>
      </c>
      <c r="D2402" s="12" t="s">
        <v>4630</v>
      </c>
      <c r="E2402" s="9"/>
      <c r="F2402" s="25"/>
      <c r="G2402" s="29" t="e">
        <f t="shared" si="37"/>
        <v>#VALUE!</v>
      </c>
    </row>
    <row r="2403" spans="1:7" ht="12.6" customHeight="1" x14ac:dyDescent="0.25">
      <c r="A2403" s="13" t="s">
        <v>1293</v>
      </c>
      <c r="B2403" s="9" t="s">
        <v>4394</v>
      </c>
      <c r="C2403" s="10" t="s">
        <v>1294</v>
      </c>
      <c r="D2403" s="11">
        <v>100</v>
      </c>
      <c r="E2403" s="9" t="s">
        <v>4655</v>
      </c>
      <c r="F2403" s="25"/>
      <c r="G2403" s="29">
        <f t="shared" si="37"/>
        <v>0</v>
      </c>
    </row>
    <row r="2404" spans="1:7" ht="12.6" customHeight="1" x14ac:dyDescent="0.25">
      <c r="A2404" s="13" t="s">
        <v>1295</v>
      </c>
      <c r="B2404" s="9" t="s">
        <v>4394</v>
      </c>
      <c r="C2404" s="10" t="s">
        <v>4401</v>
      </c>
      <c r="D2404" s="11">
        <v>50</v>
      </c>
      <c r="E2404" s="9" t="s">
        <v>4655</v>
      </c>
      <c r="F2404" s="25"/>
      <c r="G2404" s="29">
        <f t="shared" si="37"/>
        <v>0</v>
      </c>
    </row>
    <row r="2405" spans="1:7" ht="12.6" customHeight="1" x14ac:dyDescent="0.25">
      <c r="A2405" s="13" t="s">
        <v>1296</v>
      </c>
      <c r="B2405" s="9" t="s">
        <v>4394</v>
      </c>
      <c r="C2405" s="10" t="s">
        <v>4415</v>
      </c>
      <c r="D2405" s="11">
        <v>6</v>
      </c>
      <c r="E2405" s="9" t="s">
        <v>4634</v>
      </c>
      <c r="F2405" s="25"/>
      <c r="G2405" s="29">
        <f t="shared" si="37"/>
        <v>0</v>
      </c>
    </row>
    <row r="2406" spans="1:7" ht="12.6" customHeight="1" x14ac:dyDescent="0.25">
      <c r="A2406" s="13" t="s">
        <v>1297</v>
      </c>
      <c r="B2406" s="9" t="s">
        <v>4394</v>
      </c>
      <c r="C2406" s="10" t="s">
        <v>4425</v>
      </c>
      <c r="D2406" s="11">
        <v>6</v>
      </c>
      <c r="E2406" s="9" t="s">
        <v>4634</v>
      </c>
      <c r="F2406" s="25"/>
      <c r="G2406" s="29">
        <f t="shared" si="37"/>
        <v>0</v>
      </c>
    </row>
    <row r="2407" spans="1:7" ht="12.6" customHeight="1" x14ac:dyDescent="0.25">
      <c r="A2407" s="13" t="s">
        <v>1298</v>
      </c>
      <c r="B2407" s="9" t="s">
        <v>4394</v>
      </c>
      <c r="C2407" s="10" t="s">
        <v>4435</v>
      </c>
      <c r="D2407" s="11">
        <v>1</v>
      </c>
      <c r="E2407" s="9" t="s">
        <v>4634</v>
      </c>
      <c r="F2407" s="25"/>
      <c r="G2407" s="29">
        <f t="shared" si="37"/>
        <v>0</v>
      </c>
    </row>
    <row r="2408" spans="1:7" ht="12.6" customHeight="1" x14ac:dyDescent="0.25">
      <c r="A2408" s="13" t="s">
        <v>1299</v>
      </c>
      <c r="B2408" s="9" t="s">
        <v>4394</v>
      </c>
      <c r="C2408" s="10" t="s">
        <v>4066</v>
      </c>
      <c r="D2408" s="11">
        <v>10</v>
      </c>
      <c r="E2408" s="9" t="s">
        <v>4634</v>
      </c>
      <c r="F2408" s="25"/>
      <c r="G2408" s="29">
        <f t="shared" si="37"/>
        <v>0</v>
      </c>
    </row>
    <row r="2409" spans="1:7" ht="12.6" customHeight="1" x14ac:dyDescent="0.25">
      <c r="A2409" s="13" t="s">
        <v>1300</v>
      </c>
      <c r="B2409" s="9" t="s">
        <v>4394</v>
      </c>
      <c r="C2409" s="10" t="s">
        <v>4068</v>
      </c>
      <c r="D2409" s="11">
        <v>25</v>
      </c>
      <c r="E2409" s="9" t="s">
        <v>4634</v>
      </c>
      <c r="F2409" s="25"/>
      <c r="G2409" s="29">
        <f t="shared" si="37"/>
        <v>0</v>
      </c>
    </row>
    <row r="2410" spans="1:7" ht="12.6" customHeight="1" x14ac:dyDescent="0.25">
      <c r="A2410" s="13" t="s">
        <v>1301</v>
      </c>
      <c r="B2410" s="9" t="s">
        <v>4394</v>
      </c>
      <c r="C2410" s="10" t="s">
        <v>4070</v>
      </c>
      <c r="D2410" s="11">
        <v>30</v>
      </c>
      <c r="E2410" s="9" t="s">
        <v>4634</v>
      </c>
      <c r="F2410" s="25"/>
      <c r="G2410" s="29">
        <f t="shared" si="37"/>
        <v>0</v>
      </c>
    </row>
    <row r="2411" spans="1:7" ht="12.6" customHeight="1" x14ac:dyDescent="0.25">
      <c r="A2411" s="13" t="s">
        <v>1302</v>
      </c>
      <c r="B2411" s="9" t="s">
        <v>4394</v>
      </c>
      <c r="C2411" s="10" t="s">
        <v>1303</v>
      </c>
      <c r="D2411" s="11">
        <v>40</v>
      </c>
      <c r="E2411" s="9" t="s">
        <v>4634</v>
      </c>
      <c r="F2411" s="25"/>
      <c r="G2411" s="29">
        <f t="shared" si="37"/>
        <v>0</v>
      </c>
    </row>
    <row r="2412" spans="1:7" ht="12.6" customHeight="1" x14ac:dyDescent="0.25">
      <c r="A2412" s="13" t="s">
        <v>1304</v>
      </c>
      <c r="B2412" s="9" t="s">
        <v>4394</v>
      </c>
      <c r="C2412" s="10" t="s">
        <v>1305</v>
      </c>
      <c r="D2412" s="11">
        <v>20</v>
      </c>
      <c r="E2412" s="9" t="s">
        <v>4634</v>
      </c>
      <c r="F2412" s="25"/>
      <c r="G2412" s="29">
        <f t="shared" si="37"/>
        <v>0</v>
      </c>
    </row>
    <row r="2413" spans="1:7" ht="12.6" customHeight="1" x14ac:dyDescent="0.25">
      <c r="A2413" s="13" t="s">
        <v>4627</v>
      </c>
      <c r="B2413" s="9" t="s">
        <v>4394</v>
      </c>
      <c r="C2413" s="10" t="s">
        <v>4073</v>
      </c>
      <c r="D2413" s="12" t="s">
        <v>4630</v>
      </c>
      <c r="E2413" s="9"/>
      <c r="F2413" s="25"/>
      <c r="G2413" s="29" t="e">
        <f t="shared" si="37"/>
        <v>#VALUE!</v>
      </c>
    </row>
    <row r="2414" spans="1:7" ht="12.6" customHeight="1" x14ac:dyDescent="0.25">
      <c r="A2414" s="13" t="s">
        <v>1306</v>
      </c>
      <c r="B2414" s="9" t="s">
        <v>4394</v>
      </c>
      <c r="C2414" s="10" t="s">
        <v>4075</v>
      </c>
      <c r="D2414" s="11">
        <v>30</v>
      </c>
      <c r="E2414" s="9" t="s">
        <v>4655</v>
      </c>
      <c r="F2414" s="25"/>
      <c r="G2414" s="29">
        <f t="shared" si="37"/>
        <v>0</v>
      </c>
    </row>
    <row r="2415" spans="1:7" ht="12.6" customHeight="1" x14ac:dyDescent="0.25">
      <c r="A2415" s="13" t="s">
        <v>1307</v>
      </c>
      <c r="B2415" s="9" t="s">
        <v>4394</v>
      </c>
      <c r="C2415" s="10" t="s">
        <v>4077</v>
      </c>
      <c r="D2415" s="11">
        <v>20</v>
      </c>
      <c r="E2415" s="9" t="s">
        <v>4655</v>
      </c>
      <c r="F2415" s="25"/>
      <c r="G2415" s="29">
        <f t="shared" si="37"/>
        <v>0</v>
      </c>
    </row>
    <row r="2416" spans="1:7" ht="12.6" customHeight="1" x14ac:dyDescent="0.25">
      <c r="A2416" s="13" t="s">
        <v>1308</v>
      </c>
      <c r="B2416" s="9" t="s">
        <v>4394</v>
      </c>
      <c r="C2416" s="10" t="s">
        <v>1309</v>
      </c>
      <c r="D2416" s="11">
        <v>50</v>
      </c>
      <c r="E2416" s="9" t="s">
        <v>4655</v>
      </c>
      <c r="F2416" s="25"/>
      <c r="G2416" s="29">
        <f t="shared" si="37"/>
        <v>0</v>
      </c>
    </row>
    <row r="2417" spans="1:7" ht="12.6" customHeight="1" x14ac:dyDescent="0.25">
      <c r="A2417" s="13" t="s">
        <v>1310</v>
      </c>
      <c r="B2417" s="9" t="s">
        <v>4394</v>
      </c>
      <c r="C2417" s="10" t="s">
        <v>4091</v>
      </c>
      <c r="D2417" s="11">
        <v>40</v>
      </c>
      <c r="E2417" s="9" t="s">
        <v>4655</v>
      </c>
      <c r="F2417" s="25"/>
      <c r="G2417" s="29">
        <f t="shared" si="37"/>
        <v>0</v>
      </c>
    </row>
    <row r="2418" spans="1:7" ht="12.6" customHeight="1" x14ac:dyDescent="0.25">
      <c r="A2418" s="13" t="s">
        <v>1311</v>
      </c>
      <c r="B2418" s="9" t="s">
        <v>4394</v>
      </c>
      <c r="C2418" s="10" t="s">
        <v>4093</v>
      </c>
      <c r="D2418" s="11">
        <v>10</v>
      </c>
      <c r="E2418" s="9" t="s">
        <v>4655</v>
      </c>
      <c r="F2418" s="25"/>
      <c r="G2418" s="29">
        <f t="shared" si="37"/>
        <v>0</v>
      </c>
    </row>
    <row r="2419" spans="1:7" ht="12.6" customHeight="1" x14ac:dyDescent="0.25">
      <c r="A2419" s="13" t="s">
        <v>1312</v>
      </c>
      <c r="B2419" s="9" t="s">
        <v>4394</v>
      </c>
      <c r="C2419" s="10" t="s">
        <v>1313</v>
      </c>
      <c r="D2419" s="11">
        <v>40</v>
      </c>
      <c r="E2419" s="9" t="s">
        <v>4655</v>
      </c>
      <c r="F2419" s="25"/>
      <c r="G2419" s="29">
        <f t="shared" si="37"/>
        <v>0</v>
      </c>
    </row>
    <row r="2420" spans="1:7" ht="12.6" customHeight="1" x14ac:dyDescent="0.25">
      <c r="A2420" s="13" t="s">
        <v>1314</v>
      </c>
      <c r="B2420" s="9" t="s">
        <v>4394</v>
      </c>
      <c r="C2420" s="10" t="s">
        <v>4099</v>
      </c>
      <c r="D2420" s="14">
        <v>80</v>
      </c>
      <c r="E2420" s="9" t="s">
        <v>4655</v>
      </c>
      <c r="F2420" s="25">
        <v>9.58</v>
      </c>
      <c r="G2420" s="29">
        <f t="shared" si="37"/>
        <v>766.4</v>
      </c>
    </row>
    <row r="2421" spans="1:7" ht="12.6" customHeight="1" x14ac:dyDescent="0.25">
      <c r="A2421" s="13" t="s">
        <v>1315</v>
      </c>
      <c r="B2421" s="9" t="s">
        <v>4394</v>
      </c>
      <c r="C2421" s="10" t="s">
        <v>4101</v>
      </c>
      <c r="D2421" s="14">
        <v>220</v>
      </c>
      <c r="E2421" s="9" t="s">
        <v>4634</v>
      </c>
      <c r="F2421" s="25">
        <v>0.5625</v>
      </c>
      <c r="G2421" s="29">
        <f t="shared" si="37"/>
        <v>123.75</v>
      </c>
    </row>
    <row r="2422" spans="1:7" ht="12.6" customHeight="1" x14ac:dyDescent="0.25">
      <c r="A2422" s="13" t="s">
        <v>1316</v>
      </c>
      <c r="B2422" s="9" t="s">
        <v>4394</v>
      </c>
      <c r="C2422" s="10" t="s">
        <v>4103</v>
      </c>
      <c r="D2422" s="14">
        <v>350</v>
      </c>
      <c r="E2422" s="9" t="s">
        <v>4634</v>
      </c>
      <c r="F2422" s="25">
        <v>0.67500000000000004</v>
      </c>
      <c r="G2422" s="29">
        <f t="shared" si="37"/>
        <v>236.25000000000003</v>
      </c>
    </row>
    <row r="2423" spans="1:7" ht="12.6" customHeight="1" x14ac:dyDescent="0.25">
      <c r="A2423" s="13" t="s">
        <v>1317</v>
      </c>
      <c r="B2423" s="9" t="s">
        <v>4105</v>
      </c>
      <c r="C2423" s="10" t="s">
        <v>1318</v>
      </c>
      <c r="D2423" s="14">
        <v>22</v>
      </c>
      <c r="E2423" s="9" t="s">
        <v>4655</v>
      </c>
      <c r="F2423" s="25">
        <v>25.84</v>
      </c>
      <c r="G2423" s="29">
        <f t="shared" si="37"/>
        <v>568.48</v>
      </c>
    </row>
    <row r="2424" spans="1:7" ht="12.6" customHeight="1" x14ac:dyDescent="0.25">
      <c r="A2424" s="13" t="s">
        <v>1319</v>
      </c>
      <c r="B2424" s="9" t="s">
        <v>4105</v>
      </c>
      <c r="C2424" s="10" t="s">
        <v>1320</v>
      </c>
      <c r="D2424" s="14">
        <v>5</v>
      </c>
      <c r="E2424" s="9" t="s">
        <v>4634</v>
      </c>
      <c r="F2424" s="25">
        <v>0.75</v>
      </c>
      <c r="G2424" s="29">
        <f t="shared" si="37"/>
        <v>3.75</v>
      </c>
    </row>
    <row r="2425" spans="1:7" ht="12.6" customHeight="1" x14ac:dyDescent="0.25">
      <c r="A2425" s="13" t="s">
        <v>1321</v>
      </c>
      <c r="B2425" s="9" t="s">
        <v>4105</v>
      </c>
      <c r="C2425" s="10" t="s">
        <v>1322</v>
      </c>
      <c r="D2425" s="14">
        <v>5</v>
      </c>
      <c r="E2425" s="9" t="s">
        <v>4634</v>
      </c>
      <c r="F2425" s="25">
        <v>1.05</v>
      </c>
      <c r="G2425" s="29">
        <f t="shared" si="37"/>
        <v>5.25</v>
      </c>
    </row>
    <row r="2426" spans="1:7" ht="12.6" customHeight="1" x14ac:dyDescent="0.25">
      <c r="A2426" s="13" t="s">
        <v>1323</v>
      </c>
      <c r="B2426" s="9" t="s">
        <v>4105</v>
      </c>
      <c r="C2426" s="10" t="s">
        <v>1324</v>
      </c>
      <c r="D2426" s="14">
        <v>6</v>
      </c>
      <c r="E2426" s="9" t="s">
        <v>4634</v>
      </c>
      <c r="F2426" s="25">
        <v>4.2</v>
      </c>
      <c r="G2426" s="29">
        <f t="shared" si="37"/>
        <v>25.200000000000003</v>
      </c>
    </row>
    <row r="2427" spans="1:7" ht="12.6" customHeight="1" x14ac:dyDescent="0.25">
      <c r="A2427" s="13" t="s">
        <v>1325</v>
      </c>
      <c r="B2427" s="9" t="s">
        <v>4105</v>
      </c>
      <c r="C2427" s="10" t="s">
        <v>4106</v>
      </c>
      <c r="D2427" s="14">
        <v>10</v>
      </c>
      <c r="E2427" s="9" t="s">
        <v>4655</v>
      </c>
      <c r="F2427" s="25">
        <v>12.08</v>
      </c>
      <c r="G2427" s="29">
        <f t="shared" si="37"/>
        <v>120.8</v>
      </c>
    </row>
    <row r="2428" spans="1:7" ht="12.6" customHeight="1" x14ac:dyDescent="0.25">
      <c r="A2428" s="13" t="s">
        <v>1326</v>
      </c>
      <c r="B2428" s="9" t="s">
        <v>4105</v>
      </c>
      <c r="C2428" s="10" t="s">
        <v>4108</v>
      </c>
      <c r="D2428" s="14">
        <v>50</v>
      </c>
      <c r="E2428" s="9" t="s">
        <v>4655</v>
      </c>
      <c r="F2428" s="25">
        <v>12.08</v>
      </c>
      <c r="G2428" s="29">
        <f t="shared" si="37"/>
        <v>604</v>
      </c>
    </row>
    <row r="2429" spans="1:7" ht="12.6" customHeight="1" x14ac:dyDescent="0.25">
      <c r="A2429" s="13" t="s">
        <v>1327</v>
      </c>
      <c r="B2429" s="9" t="s">
        <v>4105</v>
      </c>
      <c r="C2429" s="10" t="s">
        <v>4110</v>
      </c>
      <c r="D2429" s="14">
        <v>1</v>
      </c>
      <c r="E2429" s="9" t="s">
        <v>4634</v>
      </c>
      <c r="F2429" s="25">
        <v>15</v>
      </c>
      <c r="G2429" s="29">
        <f t="shared" si="37"/>
        <v>15</v>
      </c>
    </row>
    <row r="2430" spans="1:7" ht="12.6" customHeight="1" x14ac:dyDescent="0.25">
      <c r="A2430" s="13" t="s">
        <v>1328</v>
      </c>
      <c r="B2430" s="9" t="s">
        <v>4105</v>
      </c>
      <c r="C2430" s="10" t="s">
        <v>4112</v>
      </c>
      <c r="D2430" s="14">
        <v>5</v>
      </c>
      <c r="E2430" s="9" t="s">
        <v>4634</v>
      </c>
      <c r="F2430" s="25">
        <v>15</v>
      </c>
      <c r="G2430" s="29">
        <f t="shared" si="37"/>
        <v>75</v>
      </c>
    </row>
    <row r="2431" spans="1:7" ht="12.6" customHeight="1" x14ac:dyDescent="0.25">
      <c r="A2431" s="13" t="s">
        <v>1329</v>
      </c>
      <c r="B2431" s="9" t="s">
        <v>4105</v>
      </c>
      <c r="C2431" s="10" t="s">
        <v>1330</v>
      </c>
      <c r="D2431" s="14">
        <v>22</v>
      </c>
      <c r="E2431" s="9" t="s">
        <v>4634</v>
      </c>
      <c r="F2431" s="25">
        <v>30.84</v>
      </c>
      <c r="G2431" s="29">
        <f t="shared" si="37"/>
        <v>678.48</v>
      </c>
    </row>
    <row r="2432" spans="1:7" ht="12.6" customHeight="1" x14ac:dyDescent="0.25">
      <c r="A2432" s="13" t="s">
        <v>1331</v>
      </c>
      <c r="B2432" s="9" t="s">
        <v>4105</v>
      </c>
      <c r="C2432" s="10" t="s">
        <v>4116</v>
      </c>
      <c r="D2432" s="14">
        <v>1</v>
      </c>
      <c r="E2432" s="9" t="s">
        <v>4634</v>
      </c>
      <c r="F2432" s="25">
        <v>11.774999999999999</v>
      </c>
      <c r="G2432" s="29">
        <f t="shared" si="37"/>
        <v>11.774999999999999</v>
      </c>
    </row>
    <row r="2433" spans="1:7" ht="12.6" customHeight="1" x14ac:dyDescent="0.25">
      <c r="A2433" s="13" t="s">
        <v>1332</v>
      </c>
      <c r="B2433" s="9" t="s">
        <v>4118</v>
      </c>
      <c r="C2433" s="10" t="s">
        <v>4119</v>
      </c>
      <c r="D2433" s="14">
        <v>20</v>
      </c>
      <c r="E2433" s="9" t="s">
        <v>4655</v>
      </c>
      <c r="F2433" s="25">
        <v>7.875</v>
      </c>
      <c r="G2433" s="29">
        <f t="shared" si="37"/>
        <v>157.5</v>
      </c>
    </row>
    <row r="2434" spans="1:7" ht="12.6" customHeight="1" x14ac:dyDescent="0.25">
      <c r="A2434" s="13" t="s">
        <v>1333</v>
      </c>
      <c r="B2434" s="9" t="s">
        <v>4118</v>
      </c>
      <c r="C2434" s="10" t="s">
        <v>4121</v>
      </c>
      <c r="D2434" s="14">
        <v>12</v>
      </c>
      <c r="E2434" s="9" t="s">
        <v>4634</v>
      </c>
      <c r="F2434" s="25">
        <v>2.3624999999999998</v>
      </c>
      <c r="G2434" s="29">
        <f t="shared" si="37"/>
        <v>28.349999999999998</v>
      </c>
    </row>
    <row r="2435" spans="1:7" ht="12.6" customHeight="1" x14ac:dyDescent="0.25">
      <c r="A2435" s="13" t="s">
        <v>1334</v>
      </c>
      <c r="B2435" s="9" t="s">
        <v>4118</v>
      </c>
      <c r="C2435" s="10" t="s">
        <v>4123</v>
      </c>
      <c r="D2435" s="14">
        <v>400</v>
      </c>
      <c r="E2435" s="9" t="s">
        <v>4634</v>
      </c>
      <c r="F2435" s="25">
        <v>0.7</v>
      </c>
      <c r="G2435" s="29">
        <f t="shared" ref="G2435:G2498" si="38">F2435*D2435</f>
        <v>280</v>
      </c>
    </row>
    <row r="2436" spans="1:7" ht="12.6" customHeight="1" x14ac:dyDescent="0.25">
      <c r="A2436" s="13" t="s">
        <v>1335</v>
      </c>
      <c r="B2436" s="9" t="s">
        <v>4118</v>
      </c>
      <c r="C2436" s="10" t="s">
        <v>4125</v>
      </c>
      <c r="D2436" s="14">
        <v>450</v>
      </c>
      <c r="E2436" s="9" t="s">
        <v>4634</v>
      </c>
      <c r="F2436" s="25">
        <v>0.8</v>
      </c>
      <c r="G2436" s="29">
        <f t="shared" si="38"/>
        <v>360</v>
      </c>
    </row>
    <row r="2437" spans="1:7" ht="12.6" customHeight="1" x14ac:dyDescent="0.25">
      <c r="A2437" s="13" t="s">
        <v>1336</v>
      </c>
      <c r="B2437" s="9" t="s">
        <v>4118</v>
      </c>
      <c r="C2437" s="10" t="s">
        <v>4127</v>
      </c>
      <c r="D2437" s="14">
        <v>140</v>
      </c>
      <c r="E2437" s="9" t="s">
        <v>4634</v>
      </c>
      <c r="F2437" s="25">
        <v>0.6</v>
      </c>
      <c r="G2437" s="29">
        <f t="shared" si="38"/>
        <v>84</v>
      </c>
    </row>
    <row r="2438" spans="1:7" ht="12.6" customHeight="1" x14ac:dyDescent="0.25">
      <c r="A2438" s="13" t="s">
        <v>1337</v>
      </c>
      <c r="B2438" s="9" t="s">
        <v>4118</v>
      </c>
      <c r="C2438" s="10" t="s">
        <v>4129</v>
      </c>
      <c r="D2438" s="14">
        <v>100</v>
      </c>
      <c r="E2438" s="9" t="s">
        <v>4634</v>
      </c>
      <c r="F2438" s="25">
        <v>0.6</v>
      </c>
      <c r="G2438" s="29">
        <f t="shared" si="38"/>
        <v>60</v>
      </c>
    </row>
    <row r="2439" spans="1:7" ht="12.6" customHeight="1" x14ac:dyDescent="0.25">
      <c r="A2439" s="13" t="s">
        <v>4627</v>
      </c>
      <c r="B2439" s="9" t="s">
        <v>4130</v>
      </c>
      <c r="C2439" s="10" t="s">
        <v>4131</v>
      </c>
      <c r="D2439" s="12" t="s">
        <v>4630</v>
      </c>
      <c r="E2439" s="9"/>
      <c r="F2439" s="25"/>
      <c r="G2439" s="29" t="e">
        <f t="shared" si="38"/>
        <v>#VALUE!</v>
      </c>
    </row>
    <row r="2440" spans="1:7" ht="12.6" customHeight="1" x14ac:dyDescent="0.25">
      <c r="A2440" s="13" t="s">
        <v>1338</v>
      </c>
      <c r="B2440" s="9" t="s">
        <v>4130</v>
      </c>
      <c r="C2440" s="10" t="s">
        <v>4133</v>
      </c>
      <c r="D2440" s="14">
        <v>30</v>
      </c>
      <c r="E2440" s="9" t="s">
        <v>4655</v>
      </c>
      <c r="F2440" s="25">
        <v>3.1875</v>
      </c>
      <c r="G2440" s="29">
        <f t="shared" si="38"/>
        <v>95.625</v>
      </c>
    </row>
    <row r="2441" spans="1:7" ht="12.6" customHeight="1" x14ac:dyDescent="0.25">
      <c r="A2441" s="13" t="s">
        <v>1339</v>
      </c>
      <c r="B2441" s="9" t="s">
        <v>4130</v>
      </c>
      <c r="C2441" s="10" t="s">
        <v>4135</v>
      </c>
      <c r="D2441" s="14">
        <v>20</v>
      </c>
      <c r="E2441" s="9" t="s">
        <v>4655</v>
      </c>
      <c r="F2441" s="25">
        <v>4.3499999999999996</v>
      </c>
      <c r="G2441" s="29">
        <f t="shared" si="38"/>
        <v>87</v>
      </c>
    </row>
    <row r="2442" spans="1:7" ht="12.6" customHeight="1" x14ac:dyDescent="0.25">
      <c r="A2442" s="13" t="s">
        <v>1340</v>
      </c>
      <c r="B2442" s="9" t="s">
        <v>4130</v>
      </c>
      <c r="C2442" s="10" t="s">
        <v>4137</v>
      </c>
      <c r="D2442" s="14">
        <v>12</v>
      </c>
      <c r="E2442" s="9" t="s">
        <v>4655</v>
      </c>
      <c r="F2442" s="25">
        <v>5.4749999999999996</v>
      </c>
      <c r="G2442" s="29">
        <f t="shared" si="38"/>
        <v>65.699999999999989</v>
      </c>
    </row>
    <row r="2443" spans="1:7" ht="12.6" customHeight="1" x14ac:dyDescent="0.25">
      <c r="A2443" s="13" t="s">
        <v>1341</v>
      </c>
      <c r="B2443" s="9" t="s">
        <v>4130</v>
      </c>
      <c r="C2443" s="10" t="s">
        <v>4139</v>
      </c>
      <c r="D2443" s="14">
        <v>40</v>
      </c>
      <c r="E2443" s="9" t="s">
        <v>4655</v>
      </c>
      <c r="F2443" s="25">
        <v>2.4749999999999996</v>
      </c>
      <c r="G2443" s="29">
        <f t="shared" si="38"/>
        <v>98.999999999999986</v>
      </c>
    </row>
    <row r="2444" spans="1:7" ht="12.6" customHeight="1" x14ac:dyDescent="0.25">
      <c r="A2444" s="13" t="s">
        <v>1342</v>
      </c>
      <c r="B2444" s="9" t="s">
        <v>4130</v>
      </c>
      <c r="C2444" s="10" t="s">
        <v>4141</v>
      </c>
      <c r="D2444" s="14">
        <v>20</v>
      </c>
      <c r="E2444" s="9" t="s">
        <v>4655</v>
      </c>
      <c r="F2444" s="25">
        <v>2.4749999999999996</v>
      </c>
      <c r="G2444" s="29">
        <f t="shared" si="38"/>
        <v>49.499999999999993</v>
      </c>
    </row>
    <row r="2445" spans="1:7" ht="12.6" customHeight="1" x14ac:dyDescent="0.25">
      <c r="A2445" s="13" t="s">
        <v>4627</v>
      </c>
      <c r="B2445" s="9" t="s">
        <v>4130</v>
      </c>
      <c r="C2445" s="10" t="s">
        <v>4142</v>
      </c>
      <c r="D2445" s="12" t="s">
        <v>4630</v>
      </c>
      <c r="E2445" s="9"/>
      <c r="F2445" s="25"/>
      <c r="G2445" s="29" t="e">
        <f t="shared" si="38"/>
        <v>#VALUE!</v>
      </c>
    </row>
    <row r="2446" spans="1:7" ht="12.6" customHeight="1" x14ac:dyDescent="0.25">
      <c r="A2446" s="13" t="s">
        <v>1343</v>
      </c>
      <c r="B2446" s="9" t="s">
        <v>4130</v>
      </c>
      <c r="C2446" s="10" t="s">
        <v>4144</v>
      </c>
      <c r="D2446" s="14">
        <v>35</v>
      </c>
      <c r="E2446" s="9" t="s">
        <v>4655</v>
      </c>
      <c r="F2446" s="25">
        <v>5.68</v>
      </c>
      <c r="G2446" s="29">
        <f t="shared" si="38"/>
        <v>198.79999999999998</v>
      </c>
    </row>
    <row r="2447" spans="1:7" ht="12.6" customHeight="1" x14ac:dyDescent="0.25">
      <c r="A2447" s="13" t="s">
        <v>1344</v>
      </c>
      <c r="B2447" s="9" t="s">
        <v>4130</v>
      </c>
      <c r="C2447" s="10" t="s">
        <v>4146</v>
      </c>
      <c r="D2447" s="14">
        <v>3</v>
      </c>
      <c r="E2447" s="9" t="s">
        <v>4634</v>
      </c>
      <c r="F2447" s="25">
        <v>1.7999999999999998</v>
      </c>
      <c r="G2447" s="29">
        <f t="shared" si="38"/>
        <v>5.3999999999999995</v>
      </c>
    </row>
    <row r="2448" spans="1:7" ht="12.6" customHeight="1" x14ac:dyDescent="0.25">
      <c r="A2448" s="13" t="s">
        <v>1345</v>
      </c>
      <c r="B2448" s="9" t="s">
        <v>4130</v>
      </c>
      <c r="C2448" s="10" t="s">
        <v>4148</v>
      </c>
      <c r="D2448" s="14">
        <v>4</v>
      </c>
      <c r="E2448" s="9" t="s">
        <v>4634</v>
      </c>
      <c r="F2448" s="25">
        <v>2.0625</v>
      </c>
      <c r="G2448" s="29">
        <f t="shared" si="38"/>
        <v>8.25</v>
      </c>
    </row>
    <row r="2449" spans="1:7" ht="12.6" customHeight="1" x14ac:dyDescent="0.25">
      <c r="A2449" s="13" t="s">
        <v>1346</v>
      </c>
      <c r="B2449" s="9" t="s">
        <v>4130</v>
      </c>
      <c r="C2449" s="10" t="s">
        <v>4150</v>
      </c>
      <c r="D2449" s="14">
        <v>4</v>
      </c>
      <c r="E2449" s="9" t="s">
        <v>4634</v>
      </c>
      <c r="F2449" s="25">
        <v>2.0625</v>
      </c>
      <c r="G2449" s="29">
        <f t="shared" si="38"/>
        <v>8.25</v>
      </c>
    </row>
    <row r="2450" spans="1:7" ht="12.6" customHeight="1" x14ac:dyDescent="0.25">
      <c r="A2450" s="13" t="s">
        <v>1347</v>
      </c>
      <c r="B2450" s="9" t="s">
        <v>4130</v>
      </c>
      <c r="C2450" s="10" t="s">
        <v>4152</v>
      </c>
      <c r="D2450" s="14">
        <v>1</v>
      </c>
      <c r="E2450" s="9" t="s">
        <v>4634</v>
      </c>
      <c r="F2450" s="25">
        <v>3.375</v>
      </c>
      <c r="G2450" s="29">
        <f t="shared" si="38"/>
        <v>3.375</v>
      </c>
    </row>
    <row r="2451" spans="1:7" ht="12.6" customHeight="1" x14ac:dyDescent="0.25">
      <c r="A2451" s="13" t="s">
        <v>1348</v>
      </c>
      <c r="B2451" s="9" t="s">
        <v>4130</v>
      </c>
      <c r="C2451" s="10" t="s">
        <v>4154</v>
      </c>
      <c r="D2451" s="14">
        <v>6</v>
      </c>
      <c r="E2451" s="9" t="s">
        <v>4634</v>
      </c>
      <c r="F2451" s="25">
        <v>1.3875000000000002</v>
      </c>
      <c r="G2451" s="29">
        <f t="shared" si="38"/>
        <v>8.3250000000000011</v>
      </c>
    </row>
    <row r="2452" spans="1:7" ht="12.6" customHeight="1" x14ac:dyDescent="0.25">
      <c r="A2452" s="13" t="s">
        <v>1349</v>
      </c>
      <c r="B2452" s="9" t="s">
        <v>4130</v>
      </c>
      <c r="C2452" s="10" t="s">
        <v>4156</v>
      </c>
      <c r="D2452" s="14">
        <v>30</v>
      </c>
      <c r="E2452" s="9" t="s">
        <v>4634</v>
      </c>
      <c r="F2452" s="25">
        <v>0.78750000000000009</v>
      </c>
      <c r="G2452" s="29">
        <f t="shared" si="38"/>
        <v>23.625000000000004</v>
      </c>
    </row>
    <row r="2453" spans="1:7" ht="12.6" customHeight="1" x14ac:dyDescent="0.25">
      <c r="A2453" s="13" t="s">
        <v>1350</v>
      </c>
      <c r="B2453" s="9" t="s">
        <v>4158</v>
      </c>
      <c r="C2453" s="10" t="s">
        <v>4159</v>
      </c>
      <c r="D2453" s="14">
        <v>250</v>
      </c>
      <c r="E2453" s="9" t="s">
        <v>4655</v>
      </c>
      <c r="F2453" s="25">
        <v>1.4475</v>
      </c>
      <c r="G2453" s="29">
        <f t="shared" si="38"/>
        <v>361.875</v>
      </c>
    </row>
    <row r="2454" spans="1:7" ht="12.6" customHeight="1" x14ac:dyDescent="0.25">
      <c r="A2454" s="13" t="s">
        <v>1351</v>
      </c>
      <c r="B2454" s="9" t="s">
        <v>4158</v>
      </c>
      <c r="C2454" s="10" t="s">
        <v>4161</v>
      </c>
      <c r="D2454" s="14">
        <v>180</v>
      </c>
      <c r="E2454" s="9" t="s">
        <v>4655</v>
      </c>
      <c r="F2454" s="25">
        <v>1.44</v>
      </c>
      <c r="G2454" s="29">
        <f t="shared" si="38"/>
        <v>259.2</v>
      </c>
    </row>
    <row r="2455" spans="1:7" ht="12.6" customHeight="1" x14ac:dyDescent="0.25">
      <c r="A2455" s="13" t="s">
        <v>1352</v>
      </c>
      <c r="B2455" s="9" t="s">
        <v>4158</v>
      </c>
      <c r="C2455" s="10" t="s">
        <v>4163</v>
      </c>
      <c r="D2455" s="14">
        <v>100</v>
      </c>
      <c r="E2455" s="9" t="s">
        <v>4655</v>
      </c>
      <c r="F2455" s="25">
        <v>1.7925</v>
      </c>
      <c r="G2455" s="29">
        <f t="shared" si="38"/>
        <v>179.25</v>
      </c>
    </row>
    <row r="2456" spans="1:7" ht="12.6" customHeight="1" x14ac:dyDescent="0.25">
      <c r="A2456" s="13" t="s">
        <v>1353</v>
      </c>
      <c r="B2456" s="9" t="s">
        <v>4158</v>
      </c>
      <c r="C2456" s="10" t="s">
        <v>2048</v>
      </c>
      <c r="D2456" s="14">
        <v>40</v>
      </c>
      <c r="E2456" s="9" t="s">
        <v>4655</v>
      </c>
      <c r="F2456" s="25">
        <v>2.6399999999999997</v>
      </c>
      <c r="G2456" s="29">
        <f t="shared" si="38"/>
        <v>105.6</v>
      </c>
    </row>
    <row r="2457" spans="1:7" ht="12.6" customHeight="1" x14ac:dyDescent="0.25">
      <c r="A2457" s="13" t="s">
        <v>1354</v>
      </c>
      <c r="B2457" s="9" t="s">
        <v>4158</v>
      </c>
      <c r="C2457" s="10" t="s">
        <v>4165</v>
      </c>
      <c r="D2457" s="14">
        <v>100</v>
      </c>
      <c r="E2457" s="9" t="s">
        <v>4655</v>
      </c>
      <c r="F2457" s="25">
        <v>0.67999999999999994</v>
      </c>
      <c r="G2457" s="29">
        <f t="shared" si="38"/>
        <v>68</v>
      </c>
    </row>
    <row r="2458" spans="1:7" ht="12.6" customHeight="1" x14ac:dyDescent="0.25">
      <c r="A2458" s="13" t="s">
        <v>1355</v>
      </c>
      <c r="B2458" s="9" t="s">
        <v>4167</v>
      </c>
      <c r="C2458" s="10" t="s">
        <v>4168</v>
      </c>
      <c r="D2458" s="14">
        <v>50</v>
      </c>
      <c r="E2458" s="9" t="s">
        <v>4655</v>
      </c>
      <c r="F2458" s="25">
        <v>4</v>
      </c>
      <c r="G2458" s="29">
        <f t="shared" si="38"/>
        <v>200</v>
      </c>
    </row>
    <row r="2459" spans="1:7" ht="12.6" customHeight="1" x14ac:dyDescent="0.25">
      <c r="A2459" s="13" t="s">
        <v>1356</v>
      </c>
      <c r="B2459" s="9" t="s">
        <v>4167</v>
      </c>
      <c r="C2459" s="10" t="s">
        <v>4170</v>
      </c>
      <c r="D2459" s="14">
        <v>30</v>
      </c>
      <c r="E2459" s="9" t="s">
        <v>4655</v>
      </c>
      <c r="F2459" s="25">
        <v>6.5</v>
      </c>
      <c r="G2459" s="29">
        <f t="shared" si="38"/>
        <v>195</v>
      </c>
    </row>
    <row r="2460" spans="1:7" ht="12.6" customHeight="1" x14ac:dyDescent="0.25">
      <c r="A2460" s="13" t="s">
        <v>1357</v>
      </c>
      <c r="B2460" s="9" t="s">
        <v>4158</v>
      </c>
      <c r="C2460" s="10" t="s">
        <v>4172</v>
      </c>
      <c r="D2460" s="14">
        <v>200</v>
      </c>
      <c r="E2460" s="9" t="s">
        <v>4655</v>
      </c>
      <c r="F2460" s="25">
        <v>1.8824999999999998</v>
      </c>
      <c r="G2460" s="29">
        <f t="shared" si="38"/>
        <v>376.49999999999994</v>
      </c>
    </row>
    <row r="2461" spans="1:7" ht="12.6" customHeight="1" x14ac:dyDescent="0.25">
      <c r="A2461" s="13" t="s">
        <v>1358</v>
      </c>
      <c r="B2461" s="9" t="s">
        <v>4158</v>
      </c>
      <c r="C2461" s="10" t="s">
        <v>4174</v>
      </c>
      <c r="D2461" s="14">
        <v>180</v>
      </c>
      <c r="E2461" s="9" t="s">
        <v>4655</v>
      </c>
      <c r="F2461" s="25">
        <v>1.9950000000000001</v>
      </c>
      <c r="G2461" s="29">
        <f t="shared" si="38"/>
        <v>359.1</v>
      </c>
    </row>
    <row r="2462" spans="1:7" ht="12.6" customHeight="1" x14ac:dyDescent="0.25">
      <c r="A2462" s="13" t="s">
        <v>1359</v>
      </c>
      <c r="B2462" s="9" t="s">
        <v>4158</v>
      </c>
      <c r="C2462" s="10" t="s">
        <v>4176</v>
      </c>
      <c r="D2462" s="14">
        <v>120</v>
      </c>
      <c r="E2462" s="9" t="s">
        <v>4655</v>
      </c>
      <c r="F2462" s="25">
        <v>2.1825000000000001</v>
      </c>
      <c r="G2462" s="29">
        <f t="shared" si="38"/>
        <v>261.90000000000003</v>
      </c>
    </row>
    <row r="2463" spans="1:7" ht="12.6" customHeight="1" x14ac:dyDescent="0.25">
      <c r="A2463" s="13" t="s">
        <v>1360</v>
      </c>
      <c r="B2463" s="9" t="s">
        <v>4158</v>
      </c>
      <c r="C2463" s="10" t="s">
        <v>4178</v>
      </c>
      <c r="D2463" s="14">
        <v>100</v>
      </c>
      <c r="E2463" s="9" t="s">
        <v>4655</v>
      </c>
      <c r="F2463" s="25">
        <v>2.79</v>
      </c>
      <c r="G2463" s="29">
        <f t="shared" si="38"/>
        <v>279</v>
      </c>
    </row>
    <row r="2464" spans="1:7" ht="12.6" customHeight="1" x14ac:dyDescent="0.25">
      <c r="A2464" s="13" t="s">
        <v>1361</v>
      </c>
      <c r="B2464" s="9" t="s">
        <v>4158</v>
      </c>
      <c r="C2464" s="10" t="s">
        <v>4180</v>
      </c>
      <c r="D2464" s="14">
        <v>80</v>
      </c>
      <c r="E2464" s="9" t="s">
        <v>4655</v>
      </c>
      <c r="F2464" s="25">
        <v>3.1574999999999998</v>
      </c>
      <c r="G2464" s="29">
        <f t="shared" si="38"/>
        <v>252.59999999999997</v>
      </c>
    </row>
    <row r="2465" spans="1:7" ht="12.6" customHeight="1" x14ac:dyDescent="0.25">
      <c r="A2465" s="13" t="s">
        <v>1362</v>
      </c>
      <c r="B2465" s="9" t="s">
        <v>4158</v>
      </c>
      <c r="C2465" s="10" t="s">
        <v>4182</v>
      </c>
      <c r="D2465" s="14">
        <v>60</v>
      </c>
      <c r="E2465" s="9" t="s">
        <v>4655</v>
      </c>
      <c r="F2465" s="25">
        <v>3.8249999999999997</v>
      </c>
      <c r="G2465" s="29">
        <f t="shared" si="38"/>
        <v>229.49999999999997</v>
      </c>
    </row>
    <row r="2466" spans="1:7" ht="12.6" customHeight="1" x14ac:dyDescent="0.25">
      <c r="A2466" s="13" t="s">
        <v>1363</v>
      </c>
      <c r="B2466" s="9" t="s">
        <v>4158</v>
      </c>
      <c r="C2466" s="10" t="s">
        <v>4184</v>
      </c>
      <c r="D2466" s="14">
        <v>50</v>
      </c>
      <c r="E2466" s="9" t="s">
        <v>4655</v>
      </c>
      <c r="F2466" s="25">
        <v>4.3049999999999997</v>
      </c>
      <c r="G2466" s="29">
        <f t="shared" si="38"/>
        <v>215.25</v>
      </c>
    </row>
    <row r="2467" spans="1:7" ht="12.6" customHeight="1" x14ac:dyDescent="0.25">
      <c r="A2467" s="13" t="s">
        <v>4627</v>
      </c>
      <c r="B2467" s="9" t="s">
        <v>4185</v>
      </c>
      <c r="C2467" s="10" t="s">
        <v>4186</v>
      </c>
      <c r="D2467" s="12" t="s">
        <v>4630</v>
      </c>
      <c r="E2467" s="9"/>
      <c r="F2467" s="25"/>
      <c r="G2467" s="29" t="e">
        <f t="shared" si="38"/>
        <v>#VALUE!</v>
      </c>
    </row>
    <row r="2468" spans="1:7" ht="12.6" customHeight="1" x14ac:dyDescent="0.25">
      <c r="A2468" s="13" t="s">
        <v>4627</v>
      </c>
      <c r="B2468" s="9" t="s">
        <v>4185</v>
      </c>
      <c r="C2468" s="10" t="s">
        <v>4187</v>
      </c>
      <c r="D2468" s="12" t="s">
        <v>4630</v>
      </c>
      <c r="E2468" s="9"/>
      <c r="F2468" s="25"/>
      <c r="G2468" s="29" t="e">
        <f t="shared" si="38"/>
        <v>#VALUE!</v>
      </c>
    </row>
    <row r="2469" spans="1:7" ht="12.6" customHeight="1" x14ac:dyDescent="0.25">
      <c r="A2469" s="13" t="s">
        <v>4627</v>
      </c>
      <c r="B2469" s="9" t="s">
        <v>4185</v>
      </c>
      <c r="C2469" s="10" t="s">
        <v>4188</v>
      </c>
      <c r="D2469" s="12" t="s">
        <v>4630</v>
      </c>
      <c r="E2469" s="9"/>
      <c r="F2469" s="25"/>
      <c r="G2469" s="29" t="e">
        <f t="shared" si="38"/>
        <v>#VALUE!</v>
      </c>
    </row>
    <row r="2470" spans="1:7" ht="12.6" customHeight="1" x14ac:dyDescent="0.25">
      <c r="A2470" s="13" t="s">
        <v>4627</v>
      </c>
      <c r="B2470" s="9" t="s">
        <v>4185</v>
      </c>
      <c r="C2470" s="10" t="s">
        <v>4189</v>
      </c>
      <c r="D2470" s="12" t="s">
        <v>4630</v>
      </c>
      <c r="E2470" s="9"/>
      <c r="F2470" s="25"/>
      <c r="G2470" s="29" t="e">
        <f t="shared" si="38"/>
        <v>#VALUE!</v>
      </c>
    </row>
    <row r="2471" spans="1:7" ht="12.6" customHeight="1" x14ac:dyDescent="0.25">
      <c r="A2471" s="13" t="s">
        <v>4627</v>
      </c>
      <c r="B2471" s="9" t="s">
        <v>4185</v>
      </c>
      <c r="C2471" s="10" t="s">
        <v>4190</v>
      </c>
      <c r="D2471" s="12" t="s">
        <v>4630</v>
      </c>
      <c r="E2471" s="9"/>
      <c r="F2471" s="25"/>
      <c r="G2471" s="29" t="e">
        <f t="shared" si="38"/>
        <v>#VALUE!</v>
      </c>
    </row>
    <row r="2472" spans="1:7" ht="12.6" customHeight="1" x14ac:dyDescent="0.25">
      <c r="A2472" s="13" t="s">
        <v>4627</v>
      </c>
      <c r="B2472" s="9" t="s">
        <v>4185</v>
      </c>
      <c r="C2472" s="10" t="s">
        <v>4191</v>
      </c>
      <c r="D2472" s="12" t="s">
        <v>4630</v>
      </c>
      <c r="E2472" s="9"/>
      <c r="F2472" s="25"/>
      <c r="G2472" s="29" t="e">
        <f t="shared" si="38"/>
        <v>#VALUE!</v>
      </c>
    </row>
    <row r="2473" spans="1:7" ht="12.6" customHeight="1" x14ac:dyDescent="0.25">
      <c r="A2473" s="13" t="s">
        <v>4627</v>
      </c>
      <c r="B2473" s="9" t="s">
        <v>4185</v>
      </c>
      <c r="C2473" s="10" t="s">
        <v>4192</v>
      </c>
      <c r="D2473" s="12" t="s">
        <v>4630</v>
      </c>
      <c r="E2473" s="9"/>
      <c r="F2473" s="25"/>
      <c r="G2473" s="29" t="e">
        <f t="shared" si="38"/>
        <v>#VALUE!</v>
      </c>
    </row>
    <row r="2474" spans="1:7" ht="12.6" customHeight="1" x14ac:dyDescent="0.25">
      <c r="A2474" s="13" t="s">
        <v>4627</v>
      </c>
      <c r="B2474" s="9" t="s">
        <v>4185</v>
      </c>
      <c r="C2474" s="10" t="s">
        <v>4193</v>
      </c>
      <c r="D2474" s="12" t="s">
        <v>4630</v>
      </c>
      <c r="E2474" s="9"/>
      <c r="F2474" s="25"/>
      <c r="G2474" s="29" t="e">
        <f t="shared" si="38"/>
        <v>#VALUE!</v>
      </c>
    </row>
    <row r="2475" spans="1:7" ht="12.6" customHeight="1" x14ac:dyDescent="0.25">
      <c r="A2475" s="13" t="s">
        <v>4627</v>
      </c>
      <c r="B2475" s="9" t="s">
        <v>4185</v>
      </c>
      <c r="C2475" s="10" t="s">
        <v>4194</v>
      </c>
      <c r="D2475" s="12" t="s">
        <v>4630</v>
      </c>
      <c r="E2475" s="9"/>
      <c r="F2475" s="25"/>
      <c r="G2475" s="29" t="e">
        <f t="shared" si="38"/>
        <v>#VALUE!</v>
      </c>
    </row>
    <row r="2476" spans="1:7" ht="12.6" customHeight="1" x14ac:dyDescent="0.25">
      <c r="A2476" s="13" t="s">
        <v>1364</v>
      </c>
      <c r="B2476" s="9" t="s">
        <v>4185</v>
      </c>
      <c r="C2476" s="10" t="s">
        <v>4196</v>
      </c>
      <c r="D2476" s="14">
        <v>120</v>
      </c>
      <c r="E2476" s="9" t="s">
        <v>4655</v>
      </c>
      <c r="F2476" s="25">
        <v>3.2399999999999998</v>
      </c>
      <c r="G2476" s="29">
        <f t="shared" si="38"/>
        <v>388.79999999999995</v>
      </c>
    </row>
    <row r="2477" spans="1:7" ht="12.6" customHeight="1" x14ac:dyDescent="0.25">
      <c r="A2477" s="13" t="s">
        <v>1365</v>
      </c>
      <c r="B2477" s="9" t="s">
        <v>4185</v>
      </c>
      <c r="C2477" s="10" t="s">
        <v>4198</v>
      </c>
      <c r="D2477" s="14">
        <v>80</v>
      </c>
      <c r="E2477" s="9" t="s">
        <v>4655</v>
      </c>
      <c r="F2477" s="25">
        <v>3.2399999999999998</v>
      </c>
      <c r="G2477" s="29">
        <f t="shared" si="38"/>
        <v>259.2</v>
      </c>
    </row>
    <row r="2478" spans="1:7" ht="12.6" customHeight="1" x14ac:dyDescent="0.25">
      <c r="A2478" s="13" t="s">
        <v>1366</v>
      </c>
      <c r="B2478" s="9" t="s">
        <v>4185</v>
      </c>
      <c r="C2478" s="10" t="s">
        <v>4202</v>
      </c>
      <c r="D2478" s="14">
        <v>130</v>
      </c>
      <c r="E2478" s="9" t="s">
        <v>4655</v>
      </c>
      <c r="F2478" s="25">
        <v>3.2399999999999998</v>
      </c>
      <c r="G2478" s="29">
        <f t="shared" si="38"/>
        <v>421.2</v>
      </c>
    </row>
    <row r="2479" spans="1:7" ht="12.6" customHeight="1" x14ac:dyDescent="0.25">
      <c r="A2479" s="13" t="s">
        <v>1367</v>
      </c>
      <c r="B2479" s="9" t="s">
        <v>4185</v>
      </c>
      <c r="C2479" s="10" t="s">
        <v>4204</v>
      </c>
      <c r="D2479" s="14">
        <v>30</v>
      </c>
      <c r="E2479" s="9" t="s">
        <v>4655</v>
      </c>
      <c r="F2479" s="25">
        <v>3.3600000000000003</v>
      </c>
      <c r="G2479" s="29">
        <f t="shared" si="38"/>
        <v>100.80000000000001</v>
      </c>
    </row>
    <row r="2480" spans="1:7" ht="12.6" customHeight="1" x14ac:dyDescent="0.25">
      <c r="A2480" s="13" t="s">
        <v>1368</v>
      </c>
      <c r="B2480" s="9" t="s">
        <v>4185</v>
      </c>
      <c r="C2480" s="10" t="s">
        <v>4206</v>
      </c>
      <c r="D2480" s="14">
        <v>20</v>
      </c>
      <c r="E2480" s="9" t="s">
        <v>4655</v>
      </c>
      <c r="F2480" s="25">
        <v>3.6799999999999997</v>
      </c>
      <c r="G2480" s="29">
        <f t="shared" si="38"/>
        <v>73.599999999999994</v>
      </c>
    </row>
    <row r="2481" spans="1:7" ht="12.6" customHeight="1" x14ac:dyDescent="0.25">
      <c r="A2481" s="13" t="s">
        <v>1369</v>
      </c>
      <c r="B2481" s="9" t="s">
        <v>4185</v>
      </c>
      <c r="C2481" s="10" t="s">
        <v>1370</v>
      </c>
      <c r="D2481" s="14">
        <v>20</v>
      </c>
      <c r="E2481" s="9" t="s">
        <v>4655</v>
      </c>
      <c r="F2481" s="25">
        <v>3.96</v>
      </c>
      <c r="G2481" s="29">
        <f t="shared" si="38"/>
        <v>79.2</v>
      </c>
    </row>
    <row r="2482" spans="1:7" ht="12.6" customHeight="1" x14ac:dyDescent="0.25">
      <c r="A2482" s="13" t="s">
        <v>4627</v>
      </c>
      <c r="B2482" s="9" t="s">
        <v>4185</v>
      </c>
      <c r="C2482" s="10" t="s">
        <v>4207</v>
      </c>
      <c r="D2482" s="12" t="s">
        <v>4630</v>
      </c>
      <c r="E2482" s="9"/>
      <c r="F2482" s="25"/>
      <c r="G2482" s="29" t="e">
        <f t="shared" si="38"/>
        <v>#VALUE!</v>
      </c>
    </row>
    <row r="2483" spans="1:7" ht="12.6" customHeight="1" x14ac:dyDescent="0.25">
      <c r="A2483" s="13" t="s">
        <v>1371</v>
      </c>
      <c r="B2483" s="9" t="s">
        <v>4185</v>
      </c>
      <c r="C2483" s="10" t="s">
        <v>4209</v>
      </c>
      <c r="D2483" s="14">
        <v>300</v>
      </c>
      <c r="E2483" s="9" t="s">
        <v>4655</v>
      </c>
      <c r="F2483" s="25">
        <v>0.84000000000000008</v>
      </c>
      <c r="G2483" s="29">
        <f t="shared" si="38"/>
        <v>252.00000000000003</v>
      </c>
    </row>
    <row r="2484" spans="1:7" ht="12.6" customHeight="1" x14ac:dyDescent="0.25">
      <c r="A2484" s="13" t="s">
        <v>1372</v>
      </c>
      <c r="B2484" s="9" t="s">
        <v>4185</v>
      </c>
      <c r="C2484" s="10" t="s">
        <v>4211</v>
      </c>
      <c r="D2484" s="14">
        <v>200</v>
      </c>
      <c r="E2484" s="9" t="s">
        <v>4655</v>
      </c>
      <c r="F2484" s="25">
        <v>0.84000000000000008</v>
      </c>
      <c r="G2484" s="29">
        <f t="shared" si="38"/>
        <v>168.00000000000003</v>
      </c>
    </row>
    <row r="2485" spans="1:7" ht="12.6" customHeight="1" x14ac:dyDescent="0.25">
      <c r="A2485" s="13" t="s">
        <v>1373</v>
      </c>
      <c r="B2485" s="9" t="s">
        <v>4185</v>
      </c>
      <c r="C2485" s="10" t="s">
        <v>4213</v>
      </c>
      <c r="D2485" s="14">
        <v>150</v>
      </c>
      <c r="E2485" s="9" t="s">
        <v>4655</v>
      </c>
      <c r="F2485" s="25">
        <v>0.84000000000000008</v>
      </c>
      <c r="G2485" s="29">
        <f t="shared" si="38"/>
        <v>126.00000000000001</v>
      </c>
    </row>
    <row r="2486" spans="1:7" ht="12.6" customHeight="1" x14ac:dyDescent="0.25">
      <c r="A2486" s="13" t="s">
        <v>1374</v>
      </c>
      <c r="B2486" s="9" t="s">
        <v>4185</v>
      </c>
      <c r="C2486" s="10" t="s">
        <v>4215</v>
      </c>
      <c r="D2486" s="14">
        <v>150</v>
      </c>
      <c r="E2486" s="9" t="s">
        <v>4655</v>
      </c>
      <c r="F2486" s="25">
        <v>0.84000000000000008</v>
      </c>
      <c r="G2486" s="29">
        <f t="shared" si="38"/>
        <v>126.00000000000001</v>
      </c>
    </row>
    <row r="2487" spans="1:7" ht="12.6" customHeight="1" x14ac:dyDescent="0.25">
      <c r="A2487" s="13" t="s">
        <v>1375</v>
      </c>
      <c r="B2487" s="9" t="s">
        <v>4185</v>
      </c>
      <c r="C2487" s="10" t="s">
        <v>4217</v>
      </c>
      <c r="D2487" s="14">
        <v>50</v>
      </c>
      <c r="E2487" s="9" t="s">
        <v>4655</v>
      </c>
      <c r="F2487" s="25">
        <v>1</v>
      </c>
      <c r="G2487" s="29">
        <f t="shared" si="38"/>
        <v>50</v>
      </c>
    </row>
    <row r="2488" spans="1:7" ht="12.6" customHeight="1" x14ac:dyDescent="0.25">
      <c r="A2488" s="13" t="s">
        <v>1376</v>
      </c>
      <c r="B2488" s="9" t="s">
        <v>4185</v>
      </c>
      <c r="C2488" s="10" t="s">
        <v>4219</v>
      </c>
      <c r="D2488" s="14">
        <v>3000</v>
      </c>
      <c r="E2488" s="9" t="s">
        <v>4655</v>
      </c>
      <c r="F2488" s="25">
        <v>0.76</v>
      </c>
      <c r="G2488" s="29">
        <f t="shared" si="38"/>
        <v>2280</v>
      </c>
    </row>
    <row r="2489" spans="1:7" ht="12.6" customHeight="1" x14ac:dyDescent="0.25">
      <c r="A2489" s="13" t="s">
        <v>1377</v>
      </c>
      <c r="B2489" s="9" t="s">
        <v>4185</v>
      </c>
      <c r="C2489" s="10" t="s">
        <v>4198</v>
      </c>
      <c r="D2489" s="14">
        <v>1000</v>
      </c>
      <c r="E2489" s="9" t="s">
        <v>4655</v>
      </c>
      <c r="F2489" s="25">
        <v>0.76</v>
      </c>
      <c r="G2489" s="29">
        <f t="shared" si="38"/>
        <v>760</v>
      </c>
    </row>
    <row r="2490" spans="1:7" ht="12.6" customHeight="1" x14ac:dyDescent="0.25">
      <c r="A2490" s="13" t="s">
        <v>1378</v>
      </c>
      <c r="B2490" s="9" t="s">
        <v>4185</v>
      </c>
      <c r="C2490" s="10" t="s">
        <v>4200</v>
      </c>
      <c r="D2490" s="14">
        <v>200</v>
      </c>
      <c r="E2490" s="9" t="s">
        <v>4655</v>
      </c>
      <c r="F2490" s="25">
        <v>0.76</v>
      </c>
      <c r="G2490" s="29">
        <f t="shared" si="38"/>
        <v>152</v>
      </c>
    </row>
    <row r="2491" spans="1:7" ht="12.6" customHeight="1" x14ac:dyDescent="0.25">
      <c r="A2491" s="13" t="s">
        <v>1379</v>
      </c>
      <c r="B2491" s="9" t="s">
        <v>4185</v>
      </c>
      <c r="C2491" s="10" t="s">
        <v>4202</v>
      </c>
      <c r="D2491" s="14">
        <v>4500</v>
      </c>
      <c r="E2491" s="9" t="s">
        <v>4655</v>
      </c>
      <c r="F2491" s="25">
        <v>0.76</v>
      </c>
      <c r="G2491" s="29">
        <f t="shared" si="38"/>
        <v>3420</v>
      </c>
    </row>
    <row r="2492" spans="1:7" ht="12.6" customHeight="1" x14ac:dyDescent="0.25">
      <c r="A2492" s="13" t="s">
        <v>1380</v>
      </c>
      <c r="B2492" s="9" t="s">
        <v>4185</v>
      </c>
      <c r="C2492" s="10" t="s">
        <v>4204</v>
      </c>
      <c r="D2492" s="14">
        <v>1200</v>
      </c>
      <c r="E2492" s="9" t="s">
        <v>4655</v>
      </c>
      <c r="F2492" s="25">
        <v>0.84000000000000008</v>
      </c>
      <c r="G2492" s="29">
        <f t="shared" si="38"/>
        <v>1008.0000000000001</v>
      </c>
    </row>
    <row r="2493" spans="1:7" ht="12.6" customHeight="1" x14ac:dyDescent="0.25">
      <c r="A2493" s="13" t="s">
        <v>1381</v>
      </c>
      <c r="B2493" s="9" t="s">
        <v>4185</v>
      </c>
      <c r="C2493" s="10" t="s">
        <v>4206</v>
      </c>
      <c r="D2493" s="14">
        <v>500</v>
      </c>
      <c r="E2493" s="9" t="s">
        <v>4655</v>
      </c>
      <c r="F2493" s="25">
        <v>1.1199999999999999</v>
      </c>
      <c r="G2493" s="29">
        <f t="shared" si="38"/>
        <v>559.99999999999989</v>
      </c>
    </row>
    <row r="2494" spans="1:7" ht="12.6" customHeight="1" x14ac:dyDescent="0.25">
      <c r="A2494" s="13" t="s">
        <v>1382</v>
      </c>
      <c r="B2494" s="9" t="s">
        <v>4185</v>
      </c>
      <c r="C2494" s="10" t="s">
        <v>4226</v>
      </c>
      <c r="D2494" s="14">
        <v>300</v>
      </c>
      <c r="E2494" s="9" t="s">
        <v>4655</v>
      </c>
      <c r="F2494" s="25">
        <v>1.28</v>
      </c>
      <c r="G2494" s="29">
        <f t="shared" si="38"/>
        <v>384</v>
      </c>
    </row>
    <row r="2495" spans="1:7" ht="12.6" customHeight="1" x14ac:dyDescent="0.25">
      <c r="A2495" s="13" t="s">
        <v>1383</v>
      </c>
      <c r="B2495" s="9" t="s">
        <v>4185</v>
      </c>
      <c r="C2495" s="10" t="s">
        <v>4228</v>
      </c>
      <c r="D2495" s="14">
        <v>200</v>
      </c>
      <c r="E2495" s="9" t="s">
        <v>4655</v>
      </c>
      <c r="F2495" s="25">
        <v>1.52</v>
      </c>
      <c r="G2495" s="29">
        <f t="shared" si="38"/>
        <v>304</v>
      </c>
    </row>
    <row r="2496" spans="1:7" ht="12.6" customHeight="1" x14ac:dyDescent="0.25">
      <c r="A2496" s="13" t="s">
        <v>1384</v>
      </c>
      <c r="B2496" s="9" t="s">
        <v>4185</v>
      </c>
      <c r="C2496" s="10" t="s">
        <v>4230</v>
      </c>
      <c r="D2496" s="14">
        <v>60</v>
      </c>
      <c r="E2496" s="9" t="s">
        <v>4655</v>
      </c>
      <c r="F2496" s="25">
        <v>1.8399999999999999</v>
      </c>
      <c r="G2496" s="29">
        <f t="shared" si="38"/>
        <v>110.39999999999999</v>
      </c>
    </row>
    <row r="2497" spans="1:7" ht="12.6" customHeight="1" x14ac:dyDescent="0.25">
      <c r="A2497" s="13" t="s">
        <v>1385</v>
      </c>
      <c r="B2497" s="9" t="s">
        <v>4185</v>
      </c>
      <c r="C2497" s="10" t="s">
        <v>4232</v>
      </c>
      <c r="D2497" s="14">
        <v>80</v>
      </c>
      <c r="E2497" s="9" t="s">
        <v>4655</v>
      </c>
      <c r="F2497" s="25">
        <v>1.8399999999999999</v>
      </c>
      <c r="G2497" s="29">
        <f t="shared" si="38"/>
        <v>147.19999999999999</v>
      </c>
    </row>
    <row r="2498" spans="1:7" ht="12.6" customHeight="1" x14ac:dyDescent="0.25">
      <c r="A2498" s="13" t="s">
        <v>1386</v>
      </c>
      <c r="B2498" s="9" t="s">
        <v>4185</v>
      </c>
      <c r="C2498" s="10" t="s">
        <v>4234</v>
      </c>
      <c r="D2498" s="14">
        <v>100</v>
      </c>
      <c r="E2498" s="9" t="s">
        <v>4655</v>
      </c>
      <c r="F2498" s="25">
        <v>2.16</v>
      </c>
      <c r="G2498" s="29">
        <f t="shared" si="38"/>
        <v>216</v>
      </c>
    </row>
    <row r="2499" spans="1:7" ht="12.6" customHeight="1" x14ac:dyDescent="0.25">
      <c r="A2499" s="13" t="s">
        <v>1387</v>
      </c>
      <c r="B2499" s="9" t="s">
        <v>4185</v>
      </c>
      <c r="C2499" s="10" t="s">
        <v>4236</v>
      </c>
      <c r="D2499" s="14">
        <v>10</v>
      </c>
      <c r="E2499" s="9" t="s">
        <v>4655</v>
      </c>
      <c r="F2499" s="25">
        <v>2.44</v>
      </c>
      <c r="G2499" s="29">
        <f t="shared" ref="G2499:G2562" si="39">F2499*D2499</f>
        <v>24.4</v>
      </c>
    </row>
    <row r="2500" spans="1:7" ht="12.6" customHeight="1" x14ac:dyDescent="0.25">
      <c r="A2500" s="13" t="s">
        <v>1388</v>
      </c>
      <c r="B2500" s="9" t="s">
        <v>4185</v>
      </c>
      <c r="C2500" s="10" t="s">
        <v>3842</v>
      </c>
      <c r="D2500" s="14">
        <v>10</v>
      </c>
      <c r="E2500" s="9" t="s">
        <v>4655</v>
      </c>
      <c r="F2500" s="25">
        <v>5.8</v>
      </c>
      <c r="G2500" s="29">
        <f t="shared" si="39"/>
        <v>58</v>
      </c>
    </row>
    <row r="2501" spans="1:7" ht="12.6" customHeight="1" x14ac:dyDescent="0.25">
      <c r="A2501" s="13" t="s">
        <v>1389</v>
      </c>
      <c r="B2501" s="9" t="s">
        <v>4185</v>
      </c>
      <c r="C2501" s="10" t="s">
        <v>3753</v>
      </c>
      <c r="D2501" s="14">
        <v>50</v>
      </c>
      <c r="E2501" s="9" t="s">
        <v>4655</v>
      </c>
      <c r="F2501" s="25">
        <v>0.84000000000000008</v>
      </c>
      <c r="G2501" s="29">
        <f t="shared" si="39"/>
        <v>42.000000000000007</v>
      </c>
    </row>
    <row r="2502" spans="1:7" ht="12.6" customHeight="1" x14ac:dyDescent="0.25">
      <c r="A2502" s="13" t="s">
        <v>1390</v>
      </c>
      <c r="B2502" s="9" t="s">
        <v>4185</v>
      </c>
      <c r="C2502" s="10" t="s">
        <v>3755</v>
      </c>
      <c r="D2502" s="14">
        <v>100</v>
      </c>
      <c r="E2502" s="9" t="s">
        <v>4655</v>
      </c>
      <c r="F2502" s="25">
        <v>0.76</v>
      </c>
      <c r="G2502" s="29">
        <f t="shared" si="39"/>
        <v>76</v>
      </c>
    </row>
    <row r="2503" spans="1:7" ht="12.6" customHeight="1" x14ac:dyDescent="0.25">
      <c r="A2503" s="13" t="s">
        <v>1391</v>
      </c>
      <c r="B2503" s="9" t="s">
        <v>4185</v>
      </c>
      <c r="C2503" s="10" t="s">
        <v>3757</v>
      </c>
      <c r="D2503" s="14">
        <v>200</v>
      </c>
      <c r="E2503" s="9" t="s">
        <v>4655</v>
      </c>
      <c r="F2503" s="25">
        <v>0.76</v>
      </c>
      <c r="G2503" s="29">
        <f t="shared" si="39"/>
        <v>152</v>
      </c>
    </row>
    <row r="2504" spans="1:7" ht="12.6" customHeight="1" x14ac:dyDescent="0.25">
      <c r="A2504" s="13" t="s">
        <v>1392</v>
      </c>
      <c r="B2504" s="9" t="s">
        <v>4185</v>
      </c>
      <c r="C2504" s="10" t="s">
        <v>3759</v>
      </c>
      <c r="D2504" s="14">
        <v>60</v>
      </c>
      <c r="E2504" s="9" t="s">
        <v>4655</v>
      </c>
      <c r="F2504" s="25">
        <v>1.3599999999999999</v>
      </c>
      <c r="G2504" s="29">
        <f t="shared" si="39"/>
        <v>81.599999999999994</v>
      </c>
    </row>
    <row r="2505" spans="1:7" ht="12.6" customHeight="1" x14ac:dyDescent="0.25">
      <c r="A2505" s="13" t="s">
        <v>1393</v>
      </c>
      <c r="B2505" s="9" t="s">
        <v>4185</v>
      </c>
      <c r="C2505" s="10" t="s">
        <v>3761</v>
      </c>
      <c r="D2505" s="14">
        <v>40</v>
      </c>
      <c r="E2505" s="9" t="s">
        <v>4655</v>
      </c>
      <c r="F2505" s="25">
        <v>1.3599999999999999</v>
      </c>
      <c r="G2505" s="29">
        <f t="shared" si="39"/>
        <v>54.399999999999991</v>
      </c>
    </row>
    <row r="2506" spans="1:7" ht="12.6" customHeight="1" x14ac:dyDescent="0.25">
      <c r="A2506" s="13" t="s">
        <v>1394</v>
      </c>
      <c r="B2506" s="9" t="s">
        <v>4185</v>
      </c>
      <c r="C2506" s="10" t="s">
        <v>3763</v>
      </c>
      <c r="D2506" s="14">
        <v>50</v>
      </c>
      <c r="E2506" s="9" t="s">
        <v>4655</v>
      </c>
      <c r="F2506" s="25">
        <v>1.28</v>
      </c>
      <c r="G2506" s="29">
        <f t="shared" si="39"/>
        <v>64</v>
      </c>
    </row>
    <row r="2507" spans="1:7" ht="12.6" customHeight="1" x14ac:dyDescent="0.25">
      <c r="A2507" s="13" t="s">
        <v>4627</v>
      </c>
      <c r="B2507" s="9" t="s">
        <v>4185</v>
      </c>
      <c r="C2507" s="10" t="s">
        <v>3768</v>
      </c>
      <c r="D2507" s="12" t="s">
        <v>4630</v>
      </c>
      <c r="E2507" s="9"/>
      <c r="F2507" s="25"/>
      <c r="G2507" s="29" t="e">
        <f t="shared" si="39"/>
        <v>#VALUE!</v>
      </c>
    </row>
    <row r="2508" spans="1:7" ht="12.6" customHeight="1" x14ac:dyDescent="0.25">
      <c r="A2508" s="13" t="s">
        <v>1395</v>
      </c>
      <c r="B2508" s="9" t="s">
        <v>4185</v>
      </c>
      <c r="C2508" s="10" t="s">
        <v>3770</v>
      </c>
      <c r="D2508" s="14">
        <v>1000</v>
      </c>
      <c r="E2508" s="9" t="s">
        <v>4655</v>
      </c>
      <c r="F2508" s="25">
        <v>0.6</v>
      </c>
      <c r="G2508" s="29">
        <f t="shared" si="39"/>
        <v>600</v>
      </c>
    </row>
    <row r="2509" spans="1:7" ht="12.6" customHeight="1" x14ac:dyDescent="0.25">
      <c r="A2509" s="13" t="s">
        <v>1396</v>
      </c>
      <c r="B2509" s="9" t="s">
        <v>4185</v>
      </c>
      <c r="C2509" s="10" t="s">
        <v>4211</v>
      </c>
      <c r="D2509" s="14">
        <v>500</v>
      </c>
      <c r="E2509" s="9" t="s">
        <v>4655</v>
      </c>
      <c r="F2509" s="25">
        <v>0.6</v>
      </c>
      <c r="G2509" s="29">
        <f t="shared" si="39"/>
        <v>300</v>
      </c>
    </row>
    <row r="2510" spans="1:7" ht="12.6" customHeight="1" x14ac:dyDescent="0.25">
      <c r="A2510" s="13" t="s">
        <v>1397</v>
      </c>
      <c r="B2510" s="9" t="s">
        <v>4185</v>
      </c>
      <c r="C2510" s="10" t="s">
        <v>4213</v>
      </c>
      <c r="D2510" s="14">
        <v>200</v>
      </c>
      <c r="E2510" s="9" t="s">
        <v>4655</v>
      </c>
      <c r="F2510" s="25">
        <v>0.6</v>
      </c>
      <c r="G2510" s="29">
        <f t="shared" si="39"/>
        <v>120</v>
      </c>
    </row>
    <row r="2511" spans="1:7" ht="12.6" customHeight="1" x14ac:dyDescent="0.25">
      <c r="A2511" s="13" t="s">
        <v>1398</v>
      </c>
      <c r="B2511" s="9" t="s">
        <v>4185</v>
      </c>
      <c r="C2511" s="10" t="s">
        <v>4215</v>
      </c>
      <c r="D2511" s="14">
        <v>250</v>
      </c>
      <c r="E2511" s="9" t="s">
        <v>4655</v>
      </c>
      <c r="F2511" s="25">
        <v>0.6</v>
      </c>
      <c r="G2511" s="29">
        <f t="shared" si="39"/>
        <v>150</v>
      </c>
    </row>
    <row r="2512" spans="1:7" ht="12.6" customHeight="1" x14ac:dyDescent="0.25">
      <c r="A2512" s="13" t="s">
        <v>1399</v>
      </c>
      <c r="B2512" s="9" t="s">
        <v>4185</v>
      </c>
      <c r="C2512" s="10" t="s">
        <v>4217</v>
      </c>
      <c r="D2512" s="14">
        <v>80</v>
      </c>
      <c r="E2512" s="9" t="s">
        <v>4655</v>
      </c>
      <c r="F2512" s="25">
        <v>0.76</v>
      </c>
      <c r="G2512" s="29">
        <f t="shared" si="39"/>
        <v>60.8</v>
      </c>
    </row>
    <row r="2513" spans="1:7" ht="12.6" customHeight="1" x14ac:dyDescent="0.25">
      <c r="A2513" s="13" t="s">
        <v>1400</v>
      </c>
      <c r="B2513" s="9" t="s">
        <v>4185</v>
      </c>
      <c r="C2513" s="10" t="s">
        <v>4219</v>
      </c>
      <c r="D2513" s="14">
        <v>4000</v>
      </c>
      <c r="E2513" s="9" t="s">
        <v>4655</v>
      </c>
      <c r="F2513" s="25">
        <v>0.6</v>
      </c>
      <c r="G2513" s="29">
        <f t="shared" si="39"/>
        <v>2400</v>
      </c>
    </row>
    <row r="2514" spans="1:7" ht="12.6" customHeight="1" x14ac:dyDescent="0.25">
      <c r="A2514" s="13" t="s">
        <v>1401</v>
      </c>
      <c r="B2514" s="9" t="s">
        <v>4185</v>
      </c>
      <c r="C2514" s="10" t="s">
        <v>4198</v>
      </c>
      <c r="D2514" s="14">
        <v>1200</v>
      </c>
      <c r="E2514" s="9" t="s">
        <v>4655</v>
      </c>
      <c r="F2514" s="25">
        <v>0.6</v>
      </c>
      <c r="G2514" s="29">
        <f t="shared" si="39"/>
        <v>720</v>
      </c>
    </row>
    <row r="2515" spans="1:7" ht="12.6" customHeight="1" x14ac:dyDescent="0.25">
      <c r="A2515" s="13" t="s">
        <v>1402</v>
      </c>
      <c r="B2515" s="9" t="s">
        <v>4185</v>
      </c>
      <c r="C2515" s="10" t="s">
        <v>4200</v>
      </c>
      <c r="D2515" s="14">
        <v>500</v>
      </c>
      <c r="E2515" s="9" t="s">
        <v>4655</v>
      </c>
      <c r="F2515" s="25">
        <v>0.6</v>
      </c>
      <c r="G2515" s="29">
        <f t="shared" si="39"/>
        <v>300</v>
      </c>
    </row>
    <row r="2516" spans="1:7" ht="12.6" customHeight="1" x14ac:dyDescent="0.25">
      <c r="A2516" s="13" t="s">
        <v>1403</v>
      </c>
      <c r="B2516" s="9" t="s">
        <v>4185</v>
      </c>
      <c r="C2516" s="10" t="s">
        <v>4202</v>
      </c>
      <c r="D2516" s="14">
        <v>7500</v>
      </c>
      <c r="E2516" s="9" t="s">
        <v>4655</v>
      </c>
      <c r="F2516" s="25">
        <v>0.6</v>
      </c>
      <c r="G2516" s="29">
        <f t="shared" si="39"/>
        <v>4500</v>
      </c>
    </row>
    <row r="2517" spans="1:7" ht="12.6" customHeight="1" x14ac:dyDescent="0.25">
      <c r="A2517" s="13" t="s">
        <v>1404</v>
      </c>
      <c r="B2517" s="9" t="s">
        <v>4185</v>
      </c>
      <c r="C2517" s="10" t="s">
        <v>4204</v>
      </c>
      <c r="D2517" s="14">
        <v>2500</v>
      </c>
      <c r="E2517" s="9" t="s">
        <v>4655</v>
      </c>
      <c r="F2517" s="25">
        <v>0.6</v>
      </c>
      <c r="G2517" s="29">
        <f t="shared" si="39"/>
        <v>1500</v>
      </c>
    </row>
    <row r="2518" spans="1:7" ht="12.6" customHeight="1" x14ac:dyDescent="0.25">
      <c r="A2518" s="13" t="s">
        <v>1405</v>
      </c>
      <c r="B2518" s="9" t="s">
        <v>4185</v>
      </c>
      <c r="C2518" s="10" t="s">
        <v>4206</v>
      </c>
      <c r="D2518" s="14">
        <v>800</v>
      </c>
      <c r="E2518" s="9" t="s">
        <v>4655</v>
      </c>
      <c r="F2518" s="25">
        <v>0.8</v>
      </c>
      <c r="G2518" s="29">
        <f t="shared" si="39"/>
        <v>640</v>
      </c>
    </row>
    <row r="2519" spans="1:7" ht="12.6" customHeight="1" x14ac:dyDescent="0.25">
      <c r="A2519" s="13" t="s">
        <v>1406</v>
      </c>
      <c r="B2519" s="9" t="s">
        <v>4185</v>
      </c>
      <c r="C2519" s="10" t="s">
        <v>4226</v>
      </c>
      <c r="D2519" s="14">
        <v>400</v>
      </c>
      <c r="E2519" s="9" t="s">
        <v>4655</v>
      </c>
      <c r="F2519" s="25">
        <v>0.84000000000000008</v>
      </c>
      <c r="G2519" s="29">
        <f t="shared" si="39"/>
        <v>336.00000000000006</v>
      </c>
    </row>
    <row r="2520" spans="1:7" ht="12.6" customHeight="1" x14ac:dyDescent="0.25">
      <c r="A2520" s="13" t="s">
        <v>1407</v>
      </c>
      <c r="B2520" s="9" t="s">
        <v>4185</v>
      </c>
      <c r="C2520" s="10" t="s">
        <v>4228</v>
      </c>
      <c r="D2520" s="14">
        <v>300</v>
      </c>
      <c r="E2520" s="9" t="s">
        <v>4655</v>
      </c>
      <c r="F2520" s="25">
        <v>1.08</v>
      </c>
      <c r="G2520" s="29">
        <f t="shared" si="39"/>
        <v>324</v>
      </c>
    </row>
    <row r="2521" spans="1:7" ht="12.6" customHeight="1" x14ac:dyDescent="0.25">
      <c r="A2521" s="13" t="s">
        <v>1408</v>
      </c>
      <c r="B2521" s="9" t="s">
        <v>4185</v>
      </c>
      <c r="C2521" s="10" t="s">
        <v>4230</v>
      </c>
      <c r="D2521" s="14">
        <v>100</v>
      </c>
      <c r="E2521" s="9" t="s">
        <v>4655</v>
      </c>
      <c r="F2521" s="25">
        <v>1.24</v>
      </c>
      <c r="G2521" s="29">
        <f t="shared" si="39"/>
        <v>124</v>
      </c>
    </row>
    <row r="2522" spans="1:7" ht="12.6" customHeight="1" x14ac:dyDescent="0.25">
      <c r="A2522" s="13" t="s">
        <v>1409</v>
      </c>
      <c r="B2522" s="9" t="s">
        <v>4185</v>
      </c>
      <c r="C2522" s="10" t="s">
        <v>4232</v>
      </c>
      <c r="D2522" s="14">
        <v>120</v>
      </c>
      <c r="E2522" s="9" t="s">
        <v>4655</v>
      </c>
      <c r="F2522" s="25">
        <v>1.2</v>
      </c>
      <c r="G2522" s="29">
        <f t="shared" si="39"/>
        <v>144</v>
      </c>
    </row>
    <row r="2523" spans="1:7" ht="12.6" customHeight="1" x14ac:dyDescent="0.25">
      <c r="A2523" s="13" t="s">
        <v>1410</v>
      </c>
      <c r="B2523" s="9" t="s">
        <v>4185</v>
      </c>
      <c r="C2523" s="10" t="s">
        <v>4234</v>
      </c>
      <c r="D2523" s="14">
        <v>300</v>
      </c>
      <c r="E2523" s="9" t="s">
        <v>4655</v>
      </c>
      <c r="F2523" s="25">
        <v>1.52</v>
      </c>
      <c r="G2523" s="29">
        <f t="shared" si="39"/>
        <v>456</v>
      </c>
    </row>
    <row r="2524" spans="1:7" ht="12.6" customHeight="1" x14ac:dyDescent="0.25">
      <c r="A2524" s="13" t="s">
        <v>1411</v>
      </c>
      <c r="B2524" s="9" t="s">
        <v>4185</v>
      </c>
      <c r="C2524" s="10" t="s">
        <v>4236</v>
      </c>
      <c r="D2524" s="14">
        <v>20</v>
      </c>
      <c r="E2524" s="9" t="s">
        <v>4655</v>
      </c>
      <c r="F2524" s="25">
        <v>1.8800000000000001</v>
      </c>
      <c r="G2524" s="29">
        <f t="shared" si="39"/>
        <v>37.6</v>
      </c>
    </row>
    <row r="2525" spans="1:7" ht="12.6" customHeight="1" x14ac:dyDescent="0.25">
      <c r="A2525" s="13" t="s">
        <v>1412</v>
      </c>
      <c r="B2525" s="9" t="s">
        <v>4185</v>
      </c>
      <c r="C2525" s="10" t="s">
        <v>3842</v>
      </c>
      <c r="D2525" s="14">
        <v>60</v>
      </c>
      <c r="E2525" s="9" t="s">
        <v>4655</v>
      </c>
      <c r="F2525" s="25">
        <v>5.4399999999999995</v>
      </c>
      <c r="G2525" s="29">
        <f t="shared" si="39"/>
        <v>326.39999999999998</v>
      </c>
    </row>
    <row r="2526" spans="1:7" ht="12.6" customHeight="1" x14ac:dyDescent="0.25">
      <c r="A2526" s="13" t="s">
        <v>1413</v>
      </c>
      <c r="B2526" s="9" t="s">
        <v>4185</v>
      </c>
      <c r="C2526" s="10" t="s">
        <v>3753</v>
      </c>
      <c r="D2526" s="14">
        <v>50</v>
      </c>
      <c r="E2526" s="9" t="s">
        <v>4655</v>
      </c>
      <c r="F2526" s="25">
        <v>0.6</v>
      </c>
      <c r="G2526" s="29">
        <f t="shared" si="39"/>
        <v>30</v>
      </c>
    </row>
    <row r="2527" spans="1:7" ht="12.6" customHeight="1" x14ac:dyDescent="0.25">
      <c r="A2527" s="13" t="s">
        <v>1414</v>
      </c>
      <c r="B2527" s="9" t="s">
        <v>4185</v>
      </c>
      <c r="C2527" s="10" t="s">
        <v>3755</v>
      </c>
      <c r="D2527" s="14">
        <v>80</v>
      </c>
      <c r="E2527" s="9" t="s">
        <v>4655</v>
      </c>
      <c r="F2527" s="25">
        <v>0.6</v>
      </c>
      <c r="G2527" s="29">
        <f t="shared" si="39"/>
        <v>48</v>
      </c>
    </row>
    <row r="2528" spans="1:7" ht="12.6" customHeight="1" x14ac:dyDescent="0.25">
      <c r="A2528" s="13" t="s">
        <v>1415</v>
      </c>
      <c r="B2528" s="9" t="s">
        <v>4185</v>
      </c>
      <c r="C2528" s="10" t="s">
        <v>3757</v>
      </c>
      <c r="D2528" s="14">
        <v>100</v>
      </c>
      <c r="E2528" s="9" t="s">
        <v>4655</v>
      </c>
      <c r="F2528" s="25">
        <v>0.6</v>
      </c>
      <c r="G2528" s="29">
        <f t="shared" si="39"/>
        <v>60</v>
      </c>
    </row>
    <row r="2529" spans="1:7" ht="12.6" customHeight="1" x14ac:dyDescent="0.25">
      <c r="A2529" s="13" t="s">
        <v>1416</v>
      </c>
      <c r="B2529" s="9" t="s">
        <v>4185</v>
      </c>
      <c r="C2529" s="10" t="s">
        <v>3759</v>
      </c>
      <c r="D2529" s="14">
        <v>60</v>
      </c>
      <c r="E2529" s="9" t="s">
        <v>4655</v>
      </c>
      <c r="F2529" s="25">
        <v>0.67999999999999994</v>
      </c>
      <c r="G2529" s="29">
        <f t="shared" si="39"/>
        <v>40.799999999999997</v>
      </c>
    </row>
    <row r="2530" spans="1:7" ht="12.6" customHeight="1" x14ac:dyDescent="0.25">
      <c r="A2530" s="13" t="s">
        <v>1417</v>
      </c>
      <c r="B2530" s="9" t="s">
        <v>4185</v>
      </c>
      <c r="C2530" s="10" t="s">
        <v>3761</v>
      </c>
      <c r="D2530" s="14">
        <v>50</v>
      </c>
      <c r="E2530" s="9" t="s">
        <v>4655</v>
      </c>
      <c r="F2530" s="25">
        <v>0.67999999999999994</v>
      </c>
      <c r="G2530" s="29">
        <f t="shared" si="39"/>
        <v>34</v>
      </c>
    </row>
    <row r="2531" spans="1:7" ht="12.6" customHeight="1" x14ac:dyDescent="0.25">
      <c r="A2531" s="13" t="s">
        <v>1418</v>
      </c>
      <c r="B2531" s="9" t="s">
        <v>4185</v>
      </c>
      <c r="C2531" s="10" t="s">
        <v>3763</v>
      </c>
      <c r="D2531" s="14">
        <v>40</v>
      </c>
      <c r="E2531" s="9" t="s">
        <v>4655</v>
      </c>
      <c r="F2531" s="25">
        <v>0.91999999999999993</v>
      </c>
      <c r="G2531" s="29">
        <f t="shared" si="39"/>
        <v>36.799999999999997</v>
      </c>
    </row>
    <row r="2532" spans="1:7" ht="12.6" customHeight="1" x14ac:dyDescent="0.25">
      <c r="A2532" s="13" t="s">
        <v>4627</v>
      </c>
      <c r="B2532" s="9" t="s">
        <v>4185</v>
      </c>
      <c r="C2532" s="10" t="s">
        <v>3801</v>
      </c>
      <c r="D2532" s="12" t="s">
        <v>4630</v>
      </c>
      <c r="E2532" s="9"/>
      <c r="F2532" s="25"/>
      <c r="G2532" s="29" t="e">
        <f t="shared" si="39"/>
        <v>#VALUE!</v>
      </c>
    </row>
    <row r="2533" spans="1:7" ht="12.6" customHeight="1" x14ac:dyDescent="0.25">
      <c r="A2533" s="13" t="s">
        <v>1419</v>
      </c>
      <c r="B2533" s="9" t="s">
        <v>4185</v>
      </c>
      <c r="C2533" s="10" t="s">
        <v>3803</v>
      </c>
      <c r="D2533" s="14">
        <v>100</v>
      </c>
      <c r="E2533" s="9" t="s">
        <v>4655</v>
      </c>
      <c r="F2533" s="25">
        <v>0.6</v>
      </c>
      <c r="G2533" s="29">
        <f t="shared" si="39"/>
        <v>60</v>
      </c>
    </row>
    <row r="2534" spans="1:7" ht="12.6" customHeight="1" x14ac:dyDescent="0.25">
      <c r="A2534" s="13" t="s">
        <v>1420</v>
      </c>
      <c r="B2534" s="9" t="s">
        <v>4185</v>
      </c>
      <c r="C2534" s="10" t="s">
        <v>4211</v>
      </c>
      <c r="D2534" s="14">
        <v>50</v>
      </c>
      <c r="E2534" s="9" t="s">
        <v>4655</v>
      </c>
      <c r="F2534" s="25">
        <v>0.6</v>
      </c>
      <c r="G2534" s="29">
        <f t="shared" si="39"/>
        <v>30</v>
      </c>
    </row>
    <row r="2535" spans="1:7" ht="12.6" customHeight="1" x14ac:dyDescent="0.25">
      <c r="A2535" s="13" t="s">
        <v>1421</v>
      </c>
      <c r="B2535" s="9" t="s">
        <v>4185</v>
      </c>
      <c r="C2535" s="10" t="s">
        <v>4219</v>
      </c>
      <c r="D2535" s="14">
        <v>300</v>
      </c>
      <c r="E2535" s="9" t="s">
        <v>4655</v>
      </c>
      <c r="F2535" s="25">
        <v>0.6</v>
      </c>
      <c r="G2535" s="29">
        <f t="shared" si="39"/>
        <v>180</v>
      </c>
    </row>
    <row r="2536" spans="1:7" ht="12.6" customHeight="1" x14ac:dyDescent="0.25">
      <c r="A2536" s="13" t="s">
        <v>1422</v>
      </c>
      <c r="B2536" s="9" t="s">
        <v>4185</v>
      </c>
      <c r="C2536" s="10" t="s">
        <v>4198</v>
      </c>
      <c r="D2536" s="14">
        <v>200</v>
      </c>
      <c r="E2536" s="9" t="s">
        <v>4655</v>
      </c>
      <c r="F2536" s="25">
        <v>0.6</v>
      </c>
      <c r="G2536" s="29">
        <f t="shared" si="39"/>
        <v>120</v>
      </c>
    </row>
    <row r="2537" spans="1:7" ht="12.6" customHeight="1" x14ac:dyDescent="0.25">
      <c r="A2537" s="13" t="s">
        <v>1423</v>
      </c>
      <c r="B2537" s="9" t="s">
        <v>4185</v>
      </c>
      <c r="C2537" s="10" t="s">
        <v>4200</v>
      </c>
      <c r="D2537" s="14">
        <v>50</v>
      </c>
      <c r="E2537" s="9" t="s">
        <v>4655</v>
      </c>
      <c r="F2537" s="25">
        <v>0.6</v>
      </c>
      <c r="G2537" s="29">
        <f t="shared" si="39"/>
        <v>30</v>
      </c>
    </row>
    <row r="2538" spans="1:7" ht="12.6" customHeight="1" x14ac:dyDescent="0.25">
      <c r="A2538" s="13" t="s">
        <v>1424</v>
      </c>
      <c r="B2538" s="9" t="s">
        <v>4185</v>
      </c>
      <c r="C2538" s="10" t="s">
        <v>4202</v>
      </c>
      <c r="D2538" s="14">
        <v>600</v>
      </c>
      <c r="E2538" s="9" t="s">
        <v>4655</v>
      </c>
      <c r="F2538" s="25">
        <v>0.6</v>
      </c>
      <c r="G2538" s="29">
        <f t="shared" si="39"/>
        <v>360</v>
      </c>
    </row>
    <row r="2539" spans="1:7" ht="12.6" customHeight="1" x14ac:dyDescent="0.25">
      <c r="A2539" s="13" t="s">
        <v>1425</v>
      </c>
      <c r="B2539" s="9" t="s">
        <v>4185</v>
      </c>
      <c r="C2539" s="10" t="s">
        <v>4204</v>
      </c>
      <c r="D2539" s="14">
        <v>180</v>
      </c>
      <c r="E2539" s="9" t="s">
        <v>4655</v>
      </c>
      <c r="F2539" s="25">
        <v>0.6</v>
      </c>
      <c r="G2539" s="29">
        <f t="shared" si="39"/>
        <v>108</v>
      </c>
    </row>
    <row r="2540" spans="1:7" ht="12.6" customHeight="1" x14ac:dyDescent="0.25">
      <c r="A2540" s="13" t="s">
        <v>1426</v>
      </c>
      <c r="B2540" s="9" t="s">
        <v>4185</v>
      </c>
      <c r="C2540" s="10" t="s">
        <v>4206</v>
      </c>
      <c r="D2540" s="14">
        <v>80</v>
      </c>
      <c r="E2540" s="9" t="s">
        <v>4655</v>
      </c>
      <c r="F2540" s="25">
        <v>0.8</v>
      </c>
      <c r="G2540" s="29">
        <f t="shared" si="39"/>
        <v>64</v>
      </c>
    </row>
    <row r="2541" spans="1:7" ht="12.6" customHeight="1" x14ac:dyDescent="0.25">
      <c r="A2541" s="13" t="s">
        <v>1427</v>
      </c>
      <c r="B2541" s="9" t="s">
        <v>4185</v>
      </c>
      <c r="C2541" s="10" t="s">
        <v>4226</v>
      </c>
      <c r="D2541" s="14">
        <v>50</v>
      </c>
      <c r="E2541" s="9" t="s">
        <v>4655</v>
      </c>
      <c r="F2541" s="25">
        <v>0.84000000000000008</v>
      </c>
      <c r="G2541" s="29">
        <f t="shared" si="39"/>
        <v>42.000000000000007</v>
      </c>
    </row>
    <row r="2542" spans="1:7" ht="12.6" customHeight="1" x14ac:dyDescent="0.25">
      <c r="A2542" s="13" t="s">
        <v>4627</v>
      </c>
      <c r="B2542" s="9" t="s">
        <v>4185</v>
      </c>
      <c r="C2542" s="10" t="s">
        <v>3812</v>
      </c>
      <c r="D2542" s="12" t="s">
        <v>4630</v>
      </c>
      <c r="E2542" s="9"/>
      <c r="F2542" s="25"/>
      <c r="G2542" s="29" t="e">
        <f t="shared" si="39"/>
        <v>#VALUE!</v>
      </c>
    </row>
    <row r="2543" spans="1:7" ht="12.6" customHeight="1" x14ac:dyDescent="0.25">
      <c r="A2543" s="13" t="s">
        <v>1428</v>
      </c>
      <c r="B2543" s="9" t="s">
        <v>4185</v>
      </c>
      <c r="C2543" s="10" t="s">
        <v>3814</v>
      </c>
      <c r="D2543" s="14">
        <v>100</v>
      </c>
      <c r="E2543" s="9" t="s">
        <v>4655</v>
      </c>
      <c r="F2543" s="25">
        <v>0.6</v>
      </c>
      <c r="G2543" s="29">
        <f t="shared" si="39"/>
        <v>60</v>
      </c>
    </row>
    <row r="2544" spans="1:7" ht="12.6" customHeight="1" x14ac:dyDescent="0.25">
      <c r="A2544" s="13" t="s">
        <v>1429</v>
      </c>
      <c r="B2544" s="9" t="s">
        <v>4185</v>
      </c>
      <c r="C2544" s="10" t="s">
        <v>4211</v>
      </c>
      <c r="D2544" s="14">
        <v>80</v>
      </c>
      <c r="E2544" s="9" t="s">
        <v>4655</v>
      </c>
      <c r="F2544" s="25">
        <v>0.6</v>
      </c>
      <c r="G2544" s="29">
        <f t="shared" si="39"/>
        <v>48</v>
      </c>
    </row>
    <row r="2545" spans="1:7" ht="12.6" customHeight="1" x14ac:dyDescent="0.25">
      <c r="A2545" s="13" t="s">
        <v>1430</v>
      </c>
      <c r="B2545" s="9" t="s">
        <v>4185</v>
      </c>
      <c r="C2545" s="10" t="s">
        <v>4219</v>
      </c>
      <c r="D2545" s="14">
        <v>200</v>
      </c>
      <c r="E2545" s="9" t="s">
        <v>4655</v>
      </c>
      <c r="F2545" s="25">
        <v>0.6</v>
      </c>
      <c r="G2545" s="29">
        <f t="shared" si="39"/>
        <v>120</v>
      </c>
    </row>
    <row r="2546" spans="1:7" ht="12.6" customHeight="1" x14ac:dyDescent="0.25">
      <c r="A2546" s="13" t="s">
        <v>1431</v>
      </c>
      <c r="B2546" s="9" t="s">
        <v>4185</v>
      </c>
      <c r="C2546" s="10" t="s">
        <v>4198</v>
      </c>
      <c r="D2546" s="14">
        <v>300</v>
      </c>
      <c r="E2546" s="9" t="s">
        <v>4655</v>
      </c>
      <c r="F2546" s="25">
        <v>0.6</v>
      </c>
      <c r="G2546" s="29">
        <f t="shared" si="39"/>
        <v>180</v>
      </c>
    </row>
    <row r="2547" spans="1:7" ht="12.6" customHeight="1" x14ac:dyDescent="0.25">
      <c r="A2547" s="13" t="s">
        <v>1432</v>
      </c>
      <c r="B2547" s="9" t="s">
        <v>4185</v>
      </c>
      <c r="C2547" s="10" t="s">
        <v>4200</v>
      </c>
      <c r="D2547" s="14">
        <v>100</v>
      </c>
      <c r="E2547" s="9" t="s">
        <v>4655</v>
      </c>
      <c r="F2547" s="25">
        <v>0.6</v>
      </c>
      <c r="G2547" s="29">
        <f t="shared" si="39"/>
        <v>60</v>
      </c>
    </row>
    <row r="2548" spans="1:7" ht="12.6" customHeight="1" x14ac:dyDescent="0.25">
      <c r="A2548" s="13" t="s">
        <v>1433</v>
      </c>
      <c r="B2548" s="9" t="s">
        <v>4185</v>
      </c>
      <c r="C2548" s="10" t="s">
        <v>4202</v>
      </c>
      <c r="D2548" s="14">
        <v>200</v>
      </c>
      <c r="E2548" s="9" t="s">
        <v>4655</v>
      </c>
      <c r="F2548" s="25">
        <v>0.6</v>
      </c>
      <c r="G2548" s="29">
        <f t="shared" si="39"/>
        <v>120</v>
      </c>
    </row>
    <row r="2549" spans="1:7" ht="12.6" customHeight="1" x14ac:dyDescent="0.25">
      <c r="A2549" s="13" t="s">
        <v>1434</v>
      </c>
      <c r="B2549" s="9" t="s">
        <v>4185</v>
      </c>
      <c r="C2549" s="10" t="s">
        <v>4204</v>
      </c>
      <c r="D2549" s="14">
        <v>100</v>
      </c>
      <c r="E2549" s="9" t="s">
        <v>4655</v>
      </c>
      <c r="F2549" s="25">
        <v>0.6</v>
      </c>
      <c r="G2549" s="29">
        <f t="shared" si="39"/>
        <v>60</v>
      </c>
    </row>
    <row r="2550" spans="1:7" ht="12.6" customHeight="1" x14ac:dyDescent="0.25">
      <c r="A2550" s="13" t="s">
        <v>1435</v>
      </c>
      <c r="B2550" s="9" t="s">
        <v>4185</v>
      </c>
      <c r="C2550" s="10" t="s">
        <v>4206</v>
      </c>
      <c r="D2550" s="14">
        <v>50</v>
      </c>
      <c r="E2550" s="9" t="s">
        <v>4655</v>
      </c>
      <c r="F2550" s="25">
        <v>0.8</v>
      </c>
      <c r="G2550" s="29">
        <f t="shared" si="39"/>
        <v>40</v>
      </c>
    </row>
    <row r="2551" spans="1:7" ht="12.6" customHeight="1" x14ac:dyDescent="0.25">
      <c r="A2551" s="13" t="s">
        <v>4627</v>
      </c>
      <c r="B2551" s="9" t="s">
        <v>4185</v>
      </c>
      <c r="C2551" s="10" t="s">
        <v>3827</v>
      </c>
      <c r="D2551" s="12" t="s">
        <v>4630</v>
      </c>
      <c r="E2551" s="9"/>
      <c r="F2551" s="25"/>
      <c r="G2551" s="29" t="e">
        <f t="shared" si="39"/>
        <v>#VALUE!</v>
      </c>
    </row>
    <row r="2552" spans="1:7" ht="12.6" customHeight="1" x14ac:dyDescent="0.25">
      <c r="A2552" s="13" t="s">
        <v>1436</v>
      </c>
      <c r="B2552" s="9" t="s">
        <v>4185</v>
      </c>
      <c r="C2552" s="10" t="s">
        <v>2834</v>
      </c>
      <c r="D2552" s="14">
        <v>100</v>
      </c>
      <c r="E2552" s="9" t="s">
        <v>4655</v>
      </c>
      <c r="F2552" s="25">
        <v>0.67999999999999994</v>
      </c>
      <c r="G2552" s="29">
        <f t="shared" si="39"/>
        <v>68</v>
      </c>
    </row>
    <row r="2553" spans="1:7" ht="12.6" customHeight="1" x14ac:dyDescent="0.25">
      <c r="A2553" s="13" t="s">
        <v>1437</v>
      </c>
      <c r="B2553" s="9" t="s">
        <v>4185</v>
      </c>
      <c r="C2553" s="10" t="s">
        <v>3829</v>
      </c>
      <c r="D2553" s="14">
        <v>100</v>
      </c>
      <c r="E2553" s="9" t="s">
        <v>4655</v>
      </c>
      <c r="F2553" s="25">
        <v>0.96</v>
      </c>
      <c r="G2553" s="29">
        <f t="shared" si="39"/>
        <v>96</v>
      </c>
    </row>
    <row r="2554" spans="1:7" ht="12.6" customHeight="1" x14ac:dyDescent="0.25">
      <c r="A2554" s="13" t="s">
        <v>1438</v>
      </c>
      <c r="B2554" s="9" t="s">
        <v>4185</v>
      </c>
      <c r="C2554" s="10" t="s">
        <v>3833</v>
      </c>
      <c r="D2554" s="14">
        <v>50</v>
      </c>
      <c r="E2554" s="9" t="s">
        <v>4655</v>
      </c>
      <c r="F2554" s="25">
        <v>0.84000000000000008</v>
      </c>
      <c r="G2554" s="29">
        <f t="shared" si="39"/>
        <v>42.000000000000007</v>
      </c>
    </row>
    <row r="2555" spans="1:7" ht="12.6" customHeight="1" x14ac:dyDescent="0.25">
      <c r="A2555" s="13" t="s">
        <v>1439</v>
      </c>
      <c r="B2555" s="9" t="s">
        <v>4185</v>
      </c>
      <c r="C2555" s="10" t="s">
        <v>3835</v>
      </c>
      <c r="D2555" s="14">
        <v>50</v>
      </c>
      <c r="E2555" s="9" t="s">
        <v>4655</v>
      </c>
      <c r="F2555" s="25">
        <v>1.04</v>
      </c>
      <c r="G2555" s="29">
        <f t="shared" si="39"/>
        <v>52</v>
      </c>
    </row>
    <row r="2556" spans="1:7" ht="12.6" customHeight="1" x14ac:dyDescent="0.25">
      <c r="A2556" s="13" t="s">
        <v>1440</v>
      </c>
      <c r="B2556" s="9" t="s">
        <v>4185</v>
      </c>
      <c r="C2556" s="10" t="s">
        <v>3839</v>
      </c>
      <c r="D2556" s="14">
        <v>80</v>
      </c>
      <c r="E2556" s="9" t="s">
        <v>4655</v>
      </c>
      <c r="F2556" s="25">
        <v>1.04</v>
      </c>
      <c r="G2556" s="29">
        <f t="shared" si="39"/>
        <v>83.2</v>
      </c>
    </row>
    <row r="2557" spans="1:7" ht="12.6" customHeight="1" x14ac:dyDescent="0.25">
      <c r="A2557" s="13" t="s">
        <v>1441</v>
      </c>
      <c r="B2557" s="9" t="s">
        <v>4185</v>
      </c>
      <c r="C2557" s="10" t="s">
        <v>3842</v>
      </c>
      <c r="D2557" s="14">
        <v>45</v>
      </c>
      <c r="E2557" s="9" t="s">
        <v>4655</v>
      </c>
      <c r="F2557" s="25">
        <v>4.08</v>
      </c>
      <c r="G2557" s="29">
        <f t="shared" si="39"/>
        <v>183.6</v>
      </c>
    </row>
    <row r="2558" spans="1:7" ht="12.6" customHeight="1" x14ac:dyDescent="0.25">
      <c r="A2558" s="13" t="s">
        <v>1442</v>
      </c>
      <c r="B2558" s="9" t="s">
        <v>4185</v>
      </c>
      <c r="C2558" s="10" t="s">
        <v>1443</v>
      </c>
      <c r="D2558" s="14">
        <v>45</v>
      </c>
      <c r="E2558" s="9" t="s">
        <v>4655</v>
      </c>
      <c r="F2558" s="25">
        <v>3.4</v>
      </c>
      <c r="G2558" s="29">
        <f t="shared" si="39"/>
        <v>153</v>
      </c>
    </row>
    <row r="2559" spans="1:7" ht="12.6" customHeight="1" x14ac:dyDescent="0.25">
      <c r="A2559" s="13" t="s">
        <v>1444</v>
      </c>
      <c r="B2559" s="9" t="s">
        <v>4185</v>
      </c>
      <c r="C2559" s="10" t="s">
        <v>1445</v>
      </c>
      <c r="D2559" s="14">
        <v>45</v>
      </c>
      <c r="E2559" s="9" t="s">
        <v>4655</v>
      </c>
      <c r="F2559" s="25">
        <v>4.08</v>
      </c>
      <c r="G2559" s="29">
        <f t="shared" si="39"/>
        <v>183.6</v>
      </c>
    </row>
    <row r="2560" spans="1:7" ht="12.6" customHeight="1" x14ac:dyDescent="0.25">
      <c r="A2560" s="13" t="s">
        <v>4627</v>
      </c>
      <c r="B2560" s="9" t="s">
        <v>4185</v>
      </c>
      <c r="C2560" s="10" t="s">
        <v>3843</v>
      </c>
      <c r="D2560" s="12" t="s">
        <v>4630</v>
      </c>
      <c r="E2560" s="9"/>
      <c r="F2560" s="25"/>
      <c r="G2560" s="29" t="e">
        <f t="shared" si="39"/>
        <v>#VALUE!</v>
      </c>
    </row>
    <row r="2561" spans="1:7" ht="12.6" customHeight="1" x14ac:dyDescent="0.25">
      <c r="A2561" s="13" t="s">
        <v>1446</v>
      </c>
      <c r="B2561" s="9" t="s">
        <v>4185</v>
      </c>
      <c r="C2561" s="10" t="s">
        <v>3845</v>
      </c>
      <c r="D2561" s="14">
        <v>280</v>
      </c>
      <c r="E2561" s="9" t="s">
        <v>4655</v>
      </c>
      <c r="F2561" s="25">
        <v>0.6</v>
      </c>
      <c r="G2561" s="29">
        <f t="shared" si="39"/>
        <v>168</v>
      </c>
    </row>
    <row r="2562" spans="1:7" ht="12.6" customHeight="1" x14ac:dyDescent="0.25">
      <c r="A2562" s="13" t="s">
        <v>1447</v>
      </c>
      <c r="B2562" s="9" t="s">
        <v>4185</v>
      </c>
      <c r="C2562" s="10" t="s">
        <v>3847</v>
      </c>
      <c r="D2562" s="14">
        <v>250</v>
      </c>
      <c r="E2562" s="9" t="s">
        <v>4655</v>
      </c>
      <c r="F2562" s="25">
        <v>0.6</v>
      </c>
      <c r="G2562" s="29">
        <f t="shared" si="39"/>
        <v>150</v>
      </c>
    </row>
    <row r="2563" spans="1:7" ht="12.6" customHeight="1" x14ac:dyDescent="0.25">
      <c r="A2563" s="13" t="s">
        <v>1448</v>
      </c>
      <c r="B2563" s="9" t="s">
        <v>4185</v>
      </c>
      <c r="C2563" s="10" t="s">
        <v>3849</v>
      </c>
      <c r="D2563" s="14">
        <v>50</v>
      </c>
      <c r="E2563" s="9" t="s">
        <v>4655</v>
      </c>
      <c r="F2563" s="25">
        <v>0.67999999999999994</v>
      </c>
      <c r="G2563" s="29">
        <f t="shared" ref="G2563:G2626" si="40">F2563*D2563</f>
        <v>34</v>
      </c>
    </row>
    <row r="2564" spans="1:7" ht="12.6" customHeight="1" x14ac:dyDescent="0.25">
      <c r="A2564" s="13" t="s">
        <v>1449</v>
      </c>
      <c r="B2564" s="9" t="s">
        <v>4185</v>
      </c>
      <c r="C2564" s="10" t="s">
        <v>3851</v>
      </c>
      <c r="D2564" s="14">
        <v>30</v>
      </c>
      <c r="E2564" s="9" t="s">
        <v>4655</v>
      </c>
      <c r="F2564" s="25">
        <v>0.6</v>
      </c>
      <c r="G2564" s="29">
        <f t="shared" si="40"/>
        <v>18</v>
      </c>
    </row>
    <row r="2565" spans="1:7" ht="12.6" customHeight="1" x14ac:dyDescent="0.25">
      <c r="A2565" s="13" t="s">
        <v>1450</v>
      </c>
      <c r="B2565" s="9" t="s">
        <v>4185</v>
      </c>
      <c r="C2565" s="10" t="s">
        <v>3853</v>
      </c>
      <c r="D2565" s="14">
        <v>50</v>
      </c>
      <c r="E2565" s="9" t="s">
        <v>4655</v>
      </c>
      <c r="F2565" s="25">
        <v>0.8</v>
      </c>
      <c r="G2565" s="29">
        <f t="shared" si="40"/>
        <v>40</v>
      </c>
    </row>
    <row r="2566" spans="1:7" ht="12.6" customHeight="1" x14ac:dyDescent="0.25">
      <c r="A2566" s="13" t="s">
        <v>1451</v>
      </c>
      <c r="B2566" s="9" t="s">
        <v>4185</v>
      </c>
      <c r="C2566" s="10" t="s">
        <v>3857</v>
      </c>
      <c r="D2566" s="14">
        <v>40</v>
      </c>
      <c r="E2566" s="9" t="s">
        <v>4655</v>
      </c>
      <c r="F2566" s="25">
        <v>1.2</v>
      </c>
      <c r="G2566" s="29">
        <f t="shared" si="40"/>
        <v>48</v>
      </c>
    </row>
    <row r="2567" spans="1:7" ht="12.6" customHeight="1" x14ac:dyDescent="0.25">
      <c r="A2567" s="13" t="s">
        <v>1452</v>
      </c>
      <c r="B2567" s="9" t="s">
        <v>4185</v>
      </c>
      <c r="C2567" s="10" t="s">
        <v>1443</v>
      </c>
      <c r="D2567" s="14">
        <v>80</v>
      </c>
      <c r="E2567" s="9" t="s">
        <v>4655</v>
      </c>
      <c r="F2567" s="25">
        <v>4.4399999999999995</v>
      </c>
      <c r="G2567" s="29">
        <f t="shared" si="40"/>
        <v>355.19999999999993</v>
      </c>
    </row>
    <row r="2568" spans="1:7" ht="12.6" customHeight="1" x14ac:dyDescent="0.25">
      <c r="A2568" s="13" t="s">
        <v>1453</v>
      </c>
      <c r="B2568" s="9" t="s">
        <v>4185</v>
      </c>
      <c r="C2568" s="10" t="s">
        <v>1445</v>
      </c>
      <c r="D2568" s="14">
        <v>80</v>
      </c>
      <c r="E2568" s="9" t="s">
        <v>4655</v>
      </c>
      <c r="F2568" s="25">
        <v>5.4399999999999995</v>
      </c>
      <c r="G2568" s="29">
        <f t="shared" si="40"/>
        <v>435.19999999999993</v>
      </c>
    </row>
    <row r="2569" spans="1:7" ht="12.6" customHeight="1" x14ac:dyDescent="0.25">
      <c r="A2569" s="13" t="s">
        <v>4627</v>
      </c>
      <c r="B2569" s="9" t="s">
        <v>4185</v>
      </c>
      <c r="C2569" s="10" t="s">
        <v>3868</v>
      </c>
      <c r="D2569" s="12" t="s">
        <v>4630</v>
      </c>
      <c r="E2569" s="9"/>
      <c r="F2569" s="25"/>
      <c r="G2569" s="29" t="e">
        <f t="shared" si="40"/>
        <v>#VALUE!</v>
      </c>
    </row>
    <row r="2570" spans="1:7" ht="12.6" customHeight="1" x14ac:dyDescent="0.25">
      <c r="A2570" s="13" t="s">
        <v>1454</v>
      </c>
      <c r="B2570" s="9" t="s">
        <v>4185</v>
      </c>
      <c r="C2570" s="10" t="s">
        <v>3870</v>
      </c>
      <c r="D2570" s="14">
        <v>100</v>
      </c>
      <c r="E2570" s="9" t="s">
        <v>4655</v>
      </c>
      <c r="F2570" s="25">
        <v>2.68</v>
      </c>
      <c r="G2570" s="29">
        <f t="shared" si="40"/>
        <v>268</v>
      </c>
    </row>
    <row r="2571" spans="1:7" ht="12.6" customHeight="1" x14ac:dyDescent="0.25">
      <c r="A2571" s="13" t="s">
        <v>1455</v>
      </c>
      <c r="B2571" s="9" t="s">
        <v>4185</v>
      </c>
      <c r="C2571" s="10" t="s">
        <v>3872</v>
      </c>
      <c r="D2571" s="14">
        <v>80</v>
      </c>
      <c r="E2571" s="9" t="s">
        <v>4655</v>
      </c>
      <c r="F2571" s="25">
        <v>2.68</v>
      </c>
      <c r="G2571" s="29">
        <f t="shared" si="40"/>
        <v>214.4</v>
      </c>
    </row>
    <row r="2572" spans="1:7" ht="12.6" customHeight="1" x14ac:dyDescent="0.25">
      <c r="A2572" s="13" t="s">
        <v>1456</v>
      </c>
      <c r="B2572" s="9" t="s">
        <v>4185</v>
      </c>
      <c r="C2572" s="10" t="s">
        <v>3874</v>
      </c>
      <c r="D2572" s="14">
        <v>20</v>
      </c>
      <c r="E2572" s="9" t="s">
        <v>4655</v>
      </c>
      <c r="F2572" s="25">
        <v>2.84</v>
      </c>
      <c r="G2572" s="29">
        <f t="shared" si="40"/>
        <v>56.8</v>
      </c>
    </row>
    <row r="2573" spans="1:7" ht="12.6" customHeight="1" x14ac:dyDescent="0.25">
      <c r="A2573" s="13" t="s">
        <v>1457</v>
      </c>
      <c r="B2573" s="9" t="s">
        <v>4185</v>
      </c>
      <c r="C2573" s="10" t="s">
        <v>3876</v>
      </c>
      <c r="D2573" s="14">
        <v>30</v>
      </c>
      <c r="E2573" s="9" t="s">
        <v>4655</v>
      </c>
      <c r="F2573" s="25">
        <v>2.68</v>
      </c>
      <c r="G2573" s="29">
        <f t="shared" si="40"/>
        <v>80.400000000000006</v>
      </c>
    </row>
    <row r="2574" spans="1:7" ht="12.6" customHeight="1" x14ac:dyDescent="0.25">
      <c r="A2574" s="13" t="s">
        <v>1458</v>
      </c>
      <c r="B2574" s="9" t="s">
        <v>4185</v>
      </c>
      <c r="C2574" s="10" t="s">
        <v>3878</v>
      </c>
      <c r="D2574" s="14">
        <v>15</v>
      </c>
      <c r="E2574" s="9" t="s">
        <v>4655</v>
      </c>
      <c r="F2574" s="25">
        <v>3.12</v>
      </c>
      <c r="G2574" s="29">
        <f t="shared" si="40"/>
        <v>46.800000000000004</v>
      </c>
    </row>
    <row r="2575" spans="1:7" ht="12.6" customHeight="1" x14ac:dyDescent="0.25">
      <c r="A2575" s="13" t="s">
        <v>1459</v>
      </c>
      <c r="B2575" s="9" t="s">
        <v>4185</v>
      </c>
      <c r="C2575" s="10" t="s">
        <v>3882</v>
      </c>
      <c r="D2575" s="14">
        <v>20</v>
      </c>
      <c r="E2575" s="9" t="s">
        <v>4655</v>
      </c>
      <c r="F2575" s="25">
        <v>4.3600000000000003</v>
      </c>
      <c r="G2575" s="29">
        <f t="shared" si="40"/>
        <v>87.2</v>
      </c>
    </row>
    <row r="2576" spans="1:7" ht="12.6" customHeight="1" x14ac:dyDescent="0.25">
      <c r="A2576" s="13" t="s">
        <v>1460</v>
      </c>
      <c r="B2576" s="9" t="s">
        <v>4185</v>
      </c>
      <c r="C2576" s="10" t="s">
        <v>1461</v>
      </c>
      <c r="D2576" s="14">
        <v>10</v>
      </c>
      <c r="E2576" s="9" t="s">
        <v>4655</v>
      </c>
      <c r="F2576" s="25">
        <v>8.9599999999999991</v>
      </c>
      <c r="G2576" s="29">
        <f t="shared" si="40"/>
        <v>89.6</v>
      </c>
    </row>
    <row r="2577" spans="1:7" ht="12.6" customHeight="1" x14ac:dyDescent="0.25">
      <c r="A2577" s="13" t="s">
        <v>1462</v>
      </c>
      <c r="B2577" s="9" t="s">
        <v>4185</v>
      </c>
      <c r="C2577" s="10" t="s">
        <v>1445</v>
      </c>
      <c r="D2577" s="14">
        <v>10</v>
      </c>
      <c r="E2577" s="9" t="s">
        <v>4655</v>
      </c>
      <c r="F2577" s="25">
        <v>10.48</v>
      </c>
      <c r="G2577" s="29">
        <f t="shared" si="40"/>
        <v>104.80000000000001</v>
      </c>
    </row>
    <row r="2578" spans="1:7" ht="12.6" customHeight="1" x14ac:dyDescent="0.25">
      <c r="A2578" s="13" t="s">
        <v>4627</v>
      </c>
      <c r="B2578" s="9" t="s">
        <v>4118</v>
      </c>
      <c r="C2578" s="10" t="s">
        <v>3893</v>
      </c>
      <c r="D2578" s="12" t="s">
        <v>4630</v>
      </c>
      <c r="E2578" s="9"/>
      <c r="F2578" s="25"/>
      <c r="G2578" s="29" t="e">
        <f t="shared" si="40"/>
        <v>#VALUE!</v>
      </c>
    </row>
    <row r="2579" spans="1:7" ht="12.6" customHeight="1" x14ac:dyDescent="0.25">
      <c r="A2579" s="13" t="s">
        <v>1463</v>
      </c>
      <c r="B2579" s="9" t="s">
        <v>4118</v>
      </c>
      <c r="C2579" s="10" t="s">
        <v>1464</v>
      </c>
      <c r="D2579" s="14">
        <v>2</v>
      </c>
      <c r="E2579" s="9" t="s">
        <v>4634</v>
      </c>
      <c r="F2579" s="25">
        <v>57.6</v>
      </c>
      <c r="G2579" s="29">
        <f t="shared" si="40"/>
        <v>115.2</v>
      </c>
    </row>
    <row r="2580" spans="1:7" ht="12.6" customHeight="1" x14ac:dyDescent="0.25">
      <c r="A2580" s="13" t="s">
        <v>1465</v>
      </c>
      <c r="B2580" s="9" t="s">
        <v>4118</v>
      </c>
      <c r="C2580" s="10" t="s">
        <v>3895</v>
      </c>
      <c r="D2580" s="14">
        <v>2</v>
      </c>
      <c r="E2580" s="9" t="s">
        <v>4634</v>
      </c>
      <c r="F2580" s="25">
        <v>36</v>
      </c>
      <c r="G2580" s="29">
        <f t="shared" si="40"/>
        <v>72</v>
      </c>
    </row>
    <row r="2581" spans="1:7" ht="12.6" customHeight="1" x14ac:dyDescent="0.25">
      <c r="A2581" s="13" t="s">
        <v>1466</v>
      </c>
      <c r="B2581" s="9" t="s">
        <v>4118</v>
      </c>
      <c r="C2581" s="10" t="s">
        <v>3897</v>
      </c>
      <c r="D2581" s="14">
        <v>2</v>
      </c>
      <c r="E2581" s="9" t="s">
        <v>4634</v>
      </c>
      <c r="F2581" s="25">
        <v>51.2</v>
      </c>
      <c r="G2581" s="29">
        <f t="shared" si="40"/>
        <v>102.4</v>
      </c>
    </row>
    <row r="2582" spans="1:7" ht="12.6" customHeight="1" x14ac:dyDescent="0.25">
      <c r="A2582" s="13" t="s">
        <v>1467</v>
      </c>
      <c r="B2582" s="9" t="s">
        <v>4118</v>
      </c>
      <c r="C2582" s="10" t="s">
        <v>3899</v>
      </c>
      <c r="D2582" s="14">
        <v>3500</v>
      </c>
      <c r="E2582" s="9" t="s">
        <v>4634</v>
      </c>
      <c r="F2582" s="25">
        <v>0.6</v>
      </c>
      <c r="G2582" s="29">
        <f t="shared" si="40"/>
        <v>2100</v>
      </c>
    </row>
    <row r="2583" spans="1:7" ht="12.6" customHeight="1" x14ac:dyDescent="0.25">
      <c r="A2583" s="13" t="s">
        <v>1468</v>
      </c>
      <c r="B2583" s="9" t="s">
        <v>4118</v>
      </c>
      <c r="C2583" s="10" t="s">
        <v>3901</v>
      </c>
      <c r="D2583" s="14">
        <v>100</v>
      </c>
      <c r="E2583" s="9" t="s">
        <v>4634</v>
      </c>
      <c r="F2583" s="25">
        <v>0.6</v>
      </c>
      <c r="G2583" s="29">
        <f t="shared" si="40"/>
        <v>60</v>
      </c>
    </row>
    <row r="2584" spans="1:7" ht="12.6" customHeight="1" x14ac:dyDescent="0.25">
      <c r="A2584" s="13" t="s">
        <v>1469</v>
      </c>
      <c r="B2584" s="9" t="s">
        <v>4118</v>
      </c>
      <c r="C2584" s="10" t="s">
        <v>3903</v>
      </c>
      <c r="D2584" s="14">
        <v>50</v>
      </c>
      <c r="E2584" s="9" t="s">
        <v>4634</v>
      </c>
      <c r="F2584" s="25">
        <v>0.6</v>
      </c>
      <c r="G2584" s="29">
        <f t="shared" si="40"/>
        <v>30</v>
      </c>
    </row>
    <row r="2585" spans="1:7" ht="12.6" customHeight="1" x14ac:dyDescent="0.25">
      <c r="A2585" s="13" t="s">
        <v>4627</v>
      </c>
      <c r="B2585" s="9" t="s">
        <v>3904</v>
      </c>
      <c r="C2585" s="10" t="s">
        <v>3905</v>
      </c>
      <c r="D2585" s="12" t="s">
        <v>4630</v>
      </c>
      <c r="E2585" s="9"/>
      <c r="F2585" s="25"/>
      <c r="G2585" s="29" t="e">
        <f t="shared" si="40"/>
        <v>#VALUE!</v>
      </c>
    </row>
    <row r="2586" spans="1:7" ht="12.6" customHeight="1" x14ac:dyDescent="0.25">
      <c r="A2586" s="13" t="s">
        <v>1470</v>
      </c>
      <c r="B2586" s="9" t="s">
        <v>3904</v>
      </c>
      <c r="C2586" s="10" t="s">
        <v>2858</v>
      </c>
      <c r="D2586" s="14">
        <v>20</v>
      </c>
      <c r="E2586" s="9" t="s">
        <v>4655</v>
      </c>
      <c r="F2586" s="25">
        <v>0.8</v>
      </c>
      <c r="G2586" s="29">
        <f t="shared" si="40"/>
        <v>16</v>
      </c>
    </row>
    <row r="2587" spans="1:7" ht="12.6" customHeight="1" x14ac:dyDescent="0.25">
      <c r="A2587" s="13" t="s">
        <v>1471</v>
      </c>
      <c r="B2587" s="9" t="s">
        <v>3904</v>
      </c>
      <c r="C2587" s="10" t="s">
        <v>3909</v>
      </c>
      <c r="D2587" s="14">
        <v>4</v>
      </c>
      <c r="E2587" s="9" t="s">
        <v>4634</v>
      </c>
      <c r="F2587" s="25">
        <v>6</v>
      </c>
      <c r="G2587" s="29">
        <f t="shared" si="40"/>
        <v>24</v>
      </c>
    </row>
    <row r="2588" spans="1:7" ht="12.6" customHeight="1" x14ac:dyDescent="0.25">
      <c r="A2588" s="13" t="s">
        <v>1472</v>
      </c>
      <c r="B2588" s="9" t="s">
        <v>3904</v>
      </c>
      <c r="C2588" s="10" t="s">
        <v>3911</v>
      </c>
      <c r="D2588" s="14">
        <v>1</v>
      </c>
      <c r="E2588" s="9" t="s">
        <v>4634</v>
      </c>
      <c r="F2588" s="25">
        <v>2.8</v>
      </c>
      <c r="G2588" s="29">
        <f t="shared" si="40"/>
        <v>2.8</v>
      </c>
    </row>
    <row r="2589" spans="1:7" ht="12.6" customHeight="1" x14ac:dyDescent="0.25">
      <c r="A2589" s="13" t="s">
        <v>1473</v>
      </c>
      <c r="B2589" s="9" t="s">
        <v>3904</v>
      </c>
      <c r="C2589" s="10" t="s">
        <v>1474</v>
      </c>
      <c r="D2589" s="14">
        <v>1</v>
      </c>
      <c r="E2589" s="9" t="s">
        <v>4634</v>
      </c>
      <c r="F2589" s="25">
        <v>10</v>
      </c>
      <c r="G2589" s="29">
        <f t="shared" si="40"/>
        <v>10</v>
      </c>
    </row>
    <row r="2590" spans="1:7" ht="12.6" customHeight="1" x14ac:dyDescent="0.25">
      <c r="A2590" s="13" t="s">
        <v>4627</v>
      </c>
      <c r="B2590" s="9" t="s">
        <v>3914</v>
      </c>
      <c r="C2590" s="10" t="s">
        <v>3915</v>
      </c>
      <c r="D2590" s="12" t="s">
        <v>4630</v>
      </c>
      <c r="E2590" s="9"/>
      <c r="F2590" s="25"/>
      <c r="G2590" s="29" t="e">
        <f t="shared" si="40"/>
        <v>#VALUE!</v>
      </c>
    </row>
    <row r="2591" spans="1:7" ht="12.6" customHeight="1" x14ac:dyDescent="0.25">
      <c r="A2591" s="13" t="s">
        <v>4627</v>
      </c>
      <c r="B2591" s="9" t="s">
        <v>3914</v>
      </c>
      <c r="C2591" s="10" t="s">
        <v>3916</v>
      </c>
      <c r="D2591" s="12" t="s">
        <v>4630</v>
      </c>
      <c r="E2591" s="9"/>
      <c r="F2591" s="25"/>
      <c r="G2591" s="29" t="e">
        <f t="shared" si="40"/>
        <v>#VALUE!</v>
      </c>
    </row>
    <row r="2592" spans="1:7" ht="12.6" customHeight="1" x14ac:dyDescent="0.25">
      <c r="A2592" s="13" t="s">
        <v>4627</v>
      </c>
      <c r="B2592" s="9" t="s">
        <v>3914</v>
      </c>
      <c r="C2592" s="10" t="s">
        <v>3917</v>
      </c>
      <c r="D2592" s="12" t="s">
        <v>4630</v>
      </c>
      <c r="E2592" s="9"/>
      <c r="F2592" s="25"/>
      <c r="G2592" s="29" t="e">
        <f t="shared" si="40"/>
        <v>#VALUE!</v>
      </c>
    </row>
    <row r="2593" spans="1:7" ht="12.6" customHeight="1" x14ac:dyDescent="0.25">
      <c r="A2593" s="13" t="s">
        <v>4627</v>
      </c>
      <c r="B2593" s="9" t="s">
        <v>3914</v>
      </c>
      <c r="C2593" s="10" t="s">
        <v>3918</v>
      </c>
      <c r="D2593" s="12" t="s">
        <v>4630</v>
      </c>
      <c r="E2593" s="9"/>
      <c r="F2593" s="25"/>
      <c r="G2593" s="29" t="e">
        <f t="shared" si="40"/>
        <v>#VALUE!</v>
      </c>
    </row>
    <row r="2594" spans="1:7" ht="12.6" customHeight="1" x14ac:dyDescent="0.25">
      <c r="A2594" s="13" t="s">
        <v>4627</v>
      </c>
      <c r="B2594" s="9" t="s">
        <v>3914</v>
      </c>
      <c r="C2594" s="10" t="s">
        <v>3919</v>
      </c>
      <c r="D2594" s="12" t="s">
        <v>4630</v>
      </c>
      <c r="E2594" s="9"/>
      <c r="F2594" s="25"/>
      <c r="G2594" s="29" t="e">
        <f t="shared" si="40"/>
        <v>#VALUE!</v>
      </c>
    </row>
    <row r="2595" spans="1:7" ht="12.6" customHeight="1" x14ac:dyDescent="0.25">
      <c r="A2595" s="13" t="s">
        <v>4627</v>
      </c>
      <c r="B2595" s="9" t="s">
        <v>3914</v>
      </c>
      <c r="C2595" s="10" t="s">
        <v>3920</v>
      </c>
      <c r="D2595" s="12" t="s">
        <v>4630</v>
      </c>
      <c r="E2595" s="9"/>
      <c r="F2595" s="25"/>
      <c r="G2595" s="29" t="e">
        <f t="shared" si="40"/>
        <v>#VALUE!</v>
      </c>
    </row>
    <row r="2596" spans="1:7" ht="12.6" customHeight="1" x14ac:dyDescent="0.25">
      <c r="A2596" s="13" t="s">
        <v>4627</v>
      </c>
      <c r="B2596" s="9" t="s">
        <v>3914</v>
      </c>
      <c r="C2596" s="10" t="s">
        <v>1475</v>
      </c>
      <c r="D2596" s="12" t="s">
        <v>4630</v>
      </c>
      <c r="E2596" s="9"/>
      <c r="F2596" s="25"/>
      <c r="G2596" s="29" t="e">
        <f t="shared" si="40"/>
        <v>#VALUE!</v>
      </c>
    </row>
    <row r="2597" spans="1:7" ht="12.6" customHeight="1" x14ac:dyDescent="0.25">
      <c r="A2597" s="13" t="s">
        <v>1476</v>
      </c>
      <c r="B2597" s="9" t="s">
        <v>3914</v>
      </c>
      <c r="C2597" s="10" t="s">
        <v>3923</v>
      </c>
      <c r="D2597" s="14">
        <v>2</v>
      </c>
      <c r="E2597" s="9" t="s">
        <v>4634</v>
      </c>
      <c r="F2597" s="25">
        <v>2.9325000000000001</v>
      </c>
      <c r="G2597" s="29">
        <f t="shared" si="40"/>
        <v>5.8650000000000002</v>
      </c>
    </row>
    <row r="2598" spans="1:7" ht="12.6" customHeight="1" x14ac:dyDescent="0.25">
      <c r="A2598" s="13" t="s">
        <v>1477</v>
      </c>
      <c r="B2598" s="9" t="s">
        <v>3914</v>
      </c>
      <c r="C2598" s="10" t="s">
        <v>3925</v>
      </c>
      <c r="D2598" s="14">
        <v>2</v>
      </c>
      <c r="E2598" s="9" t="s">
        <v>4634</v>
      </c>
      <c r="F2598" s="25">
        <v>4.8075000000000001</v>
      </c>
      <c r="G2598" s="29">
        <f t="shared" si="40"/>
        <v>9.6150000000000002</v>
      </c>
    </row>
    <row r="2599" spans="1:7" ht="12.6" customHeight="1" x14ac:dyDescent="0.25">
      <c r="A2599" s="13" t="s">
        <v>1478</v>
      </c>
      <c r="B2599" s="9" t="s">
        <v>3914</v>
      </c>
      <c r="C2599" s="10" t="s">
        <v>3927</v>
      </c>
      <c r="D2599" s="14">
        <v>50</v>
      </c>
      <c r="E2599" s="9" t="s">
        <v>4634</v>
      </c>
      <c r="F2599" s="25">
        <v>4.9875000000000007</v>
      </c>
      <c r="G2599" s="29">
        <f t="shared" si="40"/>
        <v>249.37500000000003</v>
      </c>
    </row>
    <row r="2600" spans="1:7" ht="12.6" customHeight="1" x14ac:dyDescent="0.25">
      <c r="A2600" s="13" t="s">
        <v>1479</v>
      </c>
      <c r="B2600" s="9" t="s">
        <v>3914</v>
      </c>
      <c r="C2600" s="10" t="s">
        <v>3929</v>
      </c>
      <c r="D2600" s="14">
        <v>2</v>
      </c>
      <c r="E2600" s="9" t="s">
        <v>4634</v>
      </c>
      <c r="F2600" s="25">
        <v>3.0449999999999999</v>
      </c>
      <c r="G2600" s="29">
        <f t="shared" si="40"/>
        <v>6.09</v>
      </c>
    </row>
    <row r="2601" spans="1:7" ht="12.6" customHeight="1" x14ac:dyDescent="0.25">
      <c r="A2601" s="13" t="s">
        <v>1480</v>
      </c>
      <c r="B2601" s="9" t="s">
        <v>3914</v>
      </c>
      <c r="C2601" s="10" t="s">
        <v>1481</v>
      </c>
      <c r="D2601" s="14">
        <v>15</v>
      </c>
      <c r="E2601" s="9" t="s">
        <v>4634</v>
      </c>
      <c r="F2601" s="25">
        <v>1.9874999999999998</v>
      </c>
      <c r="G2601" s="29">
        <f t="shared" si="40"/>
        <v>29.812499999999996</v>
      </c>
    </row>
    <row r="2602" spans="1:7" ht="12.6" customHeight="1" x14ac:dyDescent="0.25">
      <c r="A2602" s="13" t="s">
        <v>1482</v>
      </c>
      <c r="B2602" s="9" t="s">
        <v>3914</v>
      </c>
      <c r="C2602" s="10" t="s">
        <v>3933</v>
      </c>
      <c r="D2602" s="14">
        <v>6</v>
      </c>
      <c r="E2602" s="9" t="s">
        <v>4634</v>
      </c>
      <c r="F2602" s="25">
        <v>2.25</v>
      </c>
      <c r="G2602" s="29">
        <f t="shared" si="40"/>
        <v>13.5</v>
      </c>
    </row>
    <row r="2603" spans="1:7" ht="12.6" customHeight="1" x14ac:dyDescent="0.25">
      <c r="A2603" s="13" t="s">
        <v>1483</v>
      </c>
      <c r="B2603" s="9" t="s">
        <v>3914</v>
      </c>
      <c r="C2603" s="10" t="s">
        <v>3935</v>
      </c>
      <c r="D2603" s="14">
        <v>2</v>
      </c>
      <c r="E2603" s="9" t="s">
        <v>4634</v>
      </c>
      <c r="F2603" s="25">
        <v>2.82</v>
      </c>
      <c r="G2603" s="29">
        <f t="shared" si="40"/>
        <v>5.64</v>
      </c>
    </row>
    <row r="2604" spans="1:7" ht="12.6" customHeight="1" x14ac:dyDescent="0.25">
      <c r="A2604" s="13" t="s">
        <v>1484</v>
      </c>
      <c r="B2604" s="9" t="s">
        <v>3914</v>
      </c>
      <c r="C2604" s="10" t="s">
        <v>3937</v>
      </c>
      <c r="D2604" s="14">
        <v>6</v>
      </c>
      <c r="E2604" s="9" t="s">
        <v>4634</v>
      </c>
      <c r="F2604" s="25">
        <v>1.9874999999999998</v>
      </c>
      <c r="G2604" s="29">
        <f t="shared" si="40"/>
        <v>11.924999999999999</v>
      </c>
    </row>
    <row r="2605" spans="1:7" ht="12.6" customHeight="1" x14ac:dyDescent="0.25">
      <c r="A2605" s="13" t="s">
        <v>1485</v>
      </c>
      <c r="B2605" s="9" t="s">
        <v>3914</v>
      </c>
      <c r="C2605" s="10" t="s">
        <v>3939</v>
      </c>
      <c r="D2605" s="14">
        <v>1</v>
      </c>
      <c r="E2605" s="9" t="s">
        <v>4634</v>
      </c>
      <c r="F2605" s="25">
        <v>2.82</v>
      </c>
      <c r="G2605" s="29">
        <f t="shared" si="40"/>
        <v>2.82</v>
      </c>
    </row>
    <row r="2606" spans="1:7" ht="12.6" customHeight="1" x14ac:dyDescent="0.25">
      <c r="A2606" s="13" t="s">
        <v>1486</v>
      </c>
      <c r="B2606" s="9" t="s">
        <v>3914</v>
      </c>
      <c r="C2606" s="10" t="s">
        <v>3941</v>
      </c>
      <c r="D2606" s="14">
        <v>22</v>
      </c>
      <c r="E2606" s="9" t="s">
        <v>4634</v>
      </c>
      <c r="F2606" s="25">
        <v>3.4350000000000001</v>
      </c>
      <c r="G2606" s="29">
        <f t="shared" si="40"/>
        <v>75.570000000000007</v>
      </c>
    </row>
    <row r="2607" spans="1:7" ht="12.6" customHeight="1" x14ac:dyDescent="0.25">
      <c r="A2607" s="13" t="s">
        <v>1487</v>
      </c>
      <c r="B2607" s="9" t="s">
        <v>3914</v>
      </c>
      <c r="C2607" s="10" t="s">
        <v>3943</v>
      </c>
      <c r="D2607" s="14">
        <v>2</v>
      </c>
      <c r="E2607" s="9" t="s">
        <v>4634</v>
      </c>
      <c r="F2607" s="25">
        <v>5.1750000000000007</v>
      </c>
      <c r="G2607" s="29">
        <f t="shared" si="40"/>
        <v>10.350000000000001</v>
      </c>
    </row>
    <row r="2608" spans="1:7" ht="12.6" customHeight="1" x14ac:dyDescent="0.25">
      <c r="A2608" s="13" t="s">
        <v>1488</v>
      </c>
      <c r="B2608" s="9" t="s">
        <v>3914</v>
      </c>
      <c r="C2608" s="10" t="s">
        <v>3945</v>
      </c>
      <c r="D2608" s="14">
        <v>3</v>
      </c>
      <c r="E2608" s="9" t="s">
        <v>4634</v>
      </c>
      <c r="F2608" s="25">
        <v>2.25</v>
      </c>
      <c r="G2608" s="29">
        <f t="shared" si="40"/>
        <v>6.75</v>
      </c>
    </row>
    <row r="2609" spans="1:7" ht="12.6" customHeight="1" x14ac:dyDescent="0.25">
      <c r="A2609" s="13" t="s">
        <v>1489</v>
      </c>
      <c r="B2609" s="9" t="s">
        <v>3914</v>
      </c>
      <c r="C2609" s="10" t="s">
        <v>3947</v>
      </c>
      <c r="D2609" s="14">
        <v>120</v>
      </c>
      <c r="E2609" s="9" t="s">
        <v>4634</v>
      </c>
      <c r="F2609" s="25">
        <v>2.5875000000000004</v>
      </c>
      <c r="G2609" s="29">
        <f t="shared" si="40"/>
        <v>310.50000000000006</v>
      </c>
    </row>
    <row r="2610" spans="1:7" ht="12.6" customHeight="1" x14ac:dyDescent="0.25">
      <c r="A2610" s="13" t="s">
        <v>1490</v>
      </c>
      <c r="B2610" s="9" t="s">
        <v>3914</v>
      </c>
      <c r="C2610" s="10" t="s">
        <v>3949</v>
      </c>
      <c r="D2610" s="14">
        <v>40</v>
      </c>
      <c r="E2610" s="9" t="s">
        <v>4634</v>
      </c>
      <c r="F2610" s="25">
        <v>2.9249999999999998</v>
      </c>
      <c r="G2610" s="29">
        <f t="shared" si="40"/>
        <v>117</v>
      </c>
    </row>
    <row r="2611" spans="1:7" ht="12.6" customHeight="1" x14ac:dyDescent="0.25">
      <c r="A2611" s="13" t="s">
        <v>1491</v>
      </c>
      <c r="B2611" s="9" t="s">
        <v>3914</v>
      </c>
      <c r="C2611" s="10" t="s">
        <v>3951</v>
      </c>
      <c r="D2611" s="14">
        <v>10</v>
      </c>
      <c r="E2611" s="9" t="s">
        <v>4634</v>
      </c>
      <c r="F2611" s="25">
        <v>5.9625000000000004</v>
      </c>
      <c r="G2611" s="29">
        <f t="shared" si="40"/>
        <v>59.625</v>
      </c>
    </row>
    <row r="2612" spans="1:7" ht="12.6" customHeight="1" x14ac:dyDescent="0.25">
      <c r="A2612" s="13" t="s">
        <v>1492</v>
      </c>
      <c r="B2612" s="9" t="s">
        <v>3953</v>
      </c>
      <c r="C2612" s="10" t="s">
        <v>3954</v>
      </c>
      <c r="D2612" s="14">
        <v>3</v>
      </c>
      <c r="E2612" s="9" t="s">
        <v>4634</v>
      </c>
      <c r="F2612" s="25">
        <v>10.8</v>
      </c>
      <c r="G2612" s="29">
        <f t="shared" si="40"/>
        <v>32.400000000000006</v>
      </c>
    </row>
    <row r="2613" spans="1:7" ht="12.6" customHeight="1" x14ac:dyDescent="0.25">
      <c r="A2613" s="13" t="s">
        <v>1493</v>
      </c>
      <c r="B2613" s="9" t="s">
        <v>3953</v>
      </c>
      <c r="C2613" s="10" t="s">
        <v>3956</v>
      </c>
      <c r="D2613" s="14">
        <v>1</v>
      </c>
      <c r="E2613" s="9" t="s">
        <v>4634</v>
      </c>
      <c r="F2613" s="25">
        <v>14.512500000000001</v>
      </c>
      <c r="G2613" s="29">
        <f t="shared" si="40"/>
        <v>14.512500000000001</v>
      </c>
    </row>
    <row r="2614" spans="1:7" ht="12.6" customHeight="1" x14ac:dyDescent="0.25">
      <c r="A2614" s="13" t="s">
        <v>1494</v>
      </c>
      <c r="B2614" s="9" t="s">
        <v>3914</v>
      </c>
      <c r="C2614" s="10" t="s">
        <v>3958</v>
      </c>
      <c r="D2614" s="14">
        <v>5</v>
      </c>
      <c r="E2614" s="9" t="s">
        <v>4634</v>
      </c>
      <c r="F2614" s="25">
        <v>6.0749999999999993</v>
      </c>
      <c r="G2614" s="29">
        <f t="shared" si="40"/>
        <v>30.374999999999996</v>
      </c>
    </row>
    <row r="2615" spans="1:7" ht="12.6" customHeight="1" x14ac:dyDescent="0.25">
      <c r="A2615" s="13" t="s">
        <v>1495</v>
      </c>
      <c r="B2615" s="9" t="s">
        <v>3914</v>
      </c>
      <c r="C2615" s="10" t="s">
        <v>3960</v>
      </c>
      <c r="D2615" s="14">
        <v>1</v>
      </c>
      <c r="E2615" s="9" t="s">
        <v>4634</v>
      </c>
      <c r="F2615" s="25">
        <v>6.0749999999999993</v>
      </c>
      <c r="G2615" s="29">
        <f t="shared" si="40"/>
        <v>6.0749999999999993</v>
      </c>
    </row>
    <row r="2616" spans="1:7" ht="12.6" customHeight="1" x14ac:dyDescent="0.25">
      <c r="A2616" s="13" t="s">
        <v>1496</v>
      </c>
      <c r="B2616" s="9" t="s">
        <v>3914</v>
      </c>
      <c r="C2616" s="10" t="s">
        <v>3962</v>
      </c>
      <c r="D2616" s="14">
        <v>4</v>
      </c>
      <c r="E2616" s="9" t="s">
        <v>4634</v>
      </c>
      <c r="F2616" s="25">
        <v>8.1000000000000014</v>
      </c>
      <c r="G2616" s="29">
        <f t="shared" si="40"/>
        <v>32.400000000000006</v>
      </c>
    </row>
    <row r="2617" spans="1:7" ht="12.6" customHeight="1" x14ac:dyDescent="0.25">
      <c r="A2617" s="13" t="s">
        <v>1497</v>
      </c>
      <c r="B2617" s="9" t="s">
        <v>3914</v>
      </c>
      <c r="C2617" s="10" t="s">
        <v>3964</v>
      </c>
      <c r="D2617" s="14">
        <v>1</v>
      </c>
      <c r="E2617" s="9" t="s">
        <v>4634</v>
      </c>
      <c r="F2617" s="25">
        <v>8.1000000000000014</v>
      </c>
      <c r="G2617" s="29">
        <f t="shared" si="40"/>
        <v>8.1000000000000014</v>
      </c>
    </row>
    <row r="2618" spans="1:7" ht="12.6" customHeight="1" x14ac:dyDescent="0.25">
      <c r="A2618" s="13" t="s">
        <v>1498</v>
      </c>
      <c r="B2618" s="9" t="s">
        <v>3914</v>
      </c>
      <c r="C2618" s="10" t="s">
        <v>3966</v>
      </c>
      <c r="D2618" s="14">
        <v>2</v>
      </c>
      <c r="E2618" s="9" t="s">
        <v>4634</v>
      </c>
      <c r="F2618" s="25">
        <v>8.7749999999999986</v>
      </c>
      <c r="G2618" s="29">
        <f t="shared" si="40"/>
        <v>17.549999999999997</v>
      </c>
    </row>
    <row r="2619" spans="1:7" ht="12.6" customHeight="1" x14ac:dyDescent="0.25">
      <c r="A2619" s="13" t="s">
        <v>1499</v>
      </c>
      <c r="B2619" s="9" t="s">
        <v>3914</v>
      </c>
      <c r="C2619" s="10" t="s">
        <v>3968</v>
      </c>
      <c r="D2619" s="14">
        <v>2</v>
      </c>
      <c r="E2619" s="9" t="s">
        <v>4634</v>
      </c>
      <c r="F2619" s="25">
        <v>6.5249999999999995</v>
      </c>
      <c r="G2619" s="29">
        <f t="shared" si="40"/>
        <v>13.049999999999999</v>
      </c>
    </row>
    <row r="2620" spans="1:7" ht="12.6" customHeight="1" x14ac:dyDescent="0.25">
      <c r="A2620" s="13" t="s">
        <v>4627</v>
      </c>
      <c r="B2620" s="9" t="s">
        <v>4118</v>
      </c>
      <c r="C2620" s="10" t="s">
        <v>3969</v>
      </c>
      <c r="D2620" s="12" t="s">
        <v>4630</v>
      </c>
      <c r="E2620" s="9"/>
      <c r="F2620" s="25"/>
      <c r="G2620" s="29" t="e">
        <f t="shared" si="40"/>
        <v>#VALUE!</v>
      </c>
    </row>
    <row r="2621" spans="1:7" ht="12.6" customHeight="1" x14ac:dyDescent="0.25">
      <c r="A2621" s="13" t="s">
        <v>1500</v>
      </c>
      <c r="B2621" s="9" t="s">
        <v>4118</v>
      </c>
      <c r="C2621" s="10" t="s">
        <v>3971</v>
      </c>
      <c r="D2621" s="14">
        <v>120</v>
      </c>
      <c r="E2621" s="9" t="s">
        <v>4634</v>
      </c>
      <c r="F2621" s="25">
        <v>2.9249999999999998</v>
      </c>
      <c r="G2621" s="29">
        <f t="shared" si="40"/>
        <v>351</v>
      </c>
    </row>
    <row r="2622" spans="1:7" ht="12.6" customHeight="1" x14ac:dyDescent="0.25">
      <c r="A2622" s="13" t="s">
        <v>1501</v>
      </c>
      <c r="B2622" s="9" t="s">
        <v>4118</v>
      </c>
      <c r="C2622" s="10" t="s">
        <v>3973</v>
      </c>
      <c r="D2622" s="14">
        <v>60</v>
      </c>
      <c r="E2622" s="9" t="s">
        <v>4634</v>
      </c>
      <c r="F2622" s="25">
        <v>2.7750000000000004</v>
      </c>
      <c r="G2622" s="29">
        <f t="shared" si="40"/>
        <v>166.50000000000003</v>
      </c>
    </row>
    <row r="2623" spans="1:7" ht="12.6" customHeight="1" x14ac:dyDescent="0.25">
      <c r="A2623" s="13" t="s">
        <v>1502</v>
      </c>
      <c r="B2623" s="9" t="s">
        <v>4118</v>
      </c>
      <c r="C2623" s="10" t="s">
        <v>3975</v>
      </c>
      <c r="D2623" s="14">
        <v>180</v>
      </c>
      <c r="E2623" s="9" t="s">
        <v>4634</v>
      </c>
      <c r="F2623" s="25">
        <v>0.36</v>
      </c>
      <c r="G2623" s="29">
        <f t="shared" si="40"/>
        <v>64.8</v>
      </c>
    </row>
    <row r="2624" spans="1:7" ht="12.6" customHeight="1" x14ac:dyDescent="0.25">
      <c r="A2624" s="13" t="s">
        <v>1503</v>
      </c>
      <c r="B2624" s="9" t="s">
        <v>4118</v>
      </c>
      <c r="C2624" s="10" t="s">
        <v>3977</v>
      </c>
      <c r="D2624" s="14">
        <v>5</v>
      </c>
      <c r="E2624" s="9" t="s">
        <v>4634</v>
      </c>
      <c r="F2624" s="25">
        <v>3</v>
      </c>
      <c r="G2624" s="29">
        <f t="shared" si="40"/>
        <v>15</v>
      </c>
    </row>
    <row r="2625" spans="1:7" ht="12.6" customHeight="1" x14ac:dyDescent="0.25">
      <c r="A2625" s="13" t="s">
        <v>1504</v>
      </c>
      <c r="B2625" s="9" t="s">
        <v>4118</v>
      </c>
      <c r="C2625" s="10" t="s">
        <v>3979</v>
      </c>
      <c r="D2625" s="14">
        <v>300</v>
      </c>
      <c r="E2625" s="9" t="s">
        <v>4634</v>
      </c>
      <c r="F2625" s="25">
        <v>1.5</v>
      </c>
      <c r="G2625" s="29">
        <f t="shared" si="40"/>
        <v>450</v>
      </c>
    </row>
    <row r="2626" spans="1:7" ht="12.6" customHeight="1" x14ac:dyDescent="0.25">
      <c r="A2626" s="13" t="s">
        <v>1505</v>
      </c>
      <c r="B2626" s="9" t="s">
        <v>4118</v>
      </c>
      <c r="C2626" s="10" t="s">
        <v>3981</v>
      </c>
      <c r="D2626" s="14">
        <v>100</v>
      </c>
      <c r="E2626" s="9" t="s">
        <v>4634</v>
      </c>
      <c r="F2626" s="25">
        <v>1.5</v>
      </c>
      <c r="G2626" s="29">
        <f t="shared" si="40"/>
        <v>150</v>
      </c>
    </row>
    <row r="2627" spans="1:7" ht="12.6" customHeight="1" x14ac:dyDescent="0.25">
      <c r="A2627" s="13" t="s">
        <v>1506</v>
      </c>
      <c r="B2627" s="9" t="s">
        <v>4118</v>
      </c>
      <c r="C2627" s="10" t="s">
        <v>3983</v>
      </c>
      <c r="D2627" s="14">
        <v>60</v>
      </c>
      <c r="E2627" s="9" t="s">
        <v>4634</v>
      </c>
      <c r="F2627" s="25">
        <v>2.4000000000000004</v>
      </c>
      <c r="G2627" s="29">
        <f t="shared" ref="G2627:G2690" si="41">F2627*D2627</f>
        <v>144.00000000000003</v>
      </c>
    </row>
    <row r="2628" spans="1:7" ht="12.6" customHeight="1" x14ac:dyDescent="0.25">
      <c r="A2628" s="13" t="s">
        <v>1507</v>
      </c>
      <c r="B2628" s="9" t="s">
        <v>4118</v>
      </c>
      <c r="C2628" s="10" t="s">
        <v>3985</v>
      </c>
      <c r="D2628" s="14">
        <v>50</v>
      </c>
      <c r="E2628" s="9" t="s">
        <v>4634</v>
      </c>
      <c r="F2628" s="25">
        <v>2.64</v>
      </c>
      <c r="G2628" s="29">
        <f t="shared" si="41"/>
        <v>132</v>
      </c>
    </row>
    <row r="2629" spans="1:7" ht="12.6" customHeight="1" x14ac:dyDescent="0.25">
      <c r="A2629" s="13" t="s">
        <v>1508</v>
      </c>
      <c r="B2629" s="9" t="s">
        <v>4118</v>
      </c>
      <c r="C2629" s="10" t="s">
        <v>3987</v>
      </c>
      <c r="D2629" s="14">
        <v>5</v>
      </c>
      <c r="E2629" s="9" t="s">
        <v>4634</v>
      </c>
      <c r="F2629" s="25">
        <v>3.0749999999999997</v>
      </c>
      <c r="G2629" s="29">
        <f t="shared" si="41"/>
        <v>15.374999999999998</v>
      </c>
    </row>
    <row r="2630" spans="1:7" ht="12.6" customHeight="1" x14ac:dyDescent="0.25">
      <c r="A2630" s="13" t="s">
        <v>1509</v>
      </c>
      <c r="B2630" s="9" t="s">
        <v>4118</v>
      </c>
      <c r="C2630" s="10" t="s">
        <v>3989</v>
      </c>
      <c r="D2630" s="14">
        <v>2</v>
      </c>
      <c r="E2630" s="9" t="s">
        <v>4634</v>
      </c>
      <c r="F2630" s="25">
        <v>3.0749999999999997</v>
      </c>
      <c r="G2630" s="29">
        <f t="shared" si="41"/>
        <v>6.1499999999999995</v>
      </c>
    </row>
    <row r="2631" spans="1:7" ht="12.6" customHeight="1" x14ac:dyDescent="0.25">
      <c r="A2631" s="13" t="s">
        <v>1510</v>
      </c>
      <c r="B2631" s="9" t="s">
        <v>4118</v>
      </c>
      <c r="C2631" s="10" t="s">
        <v>2899</v>
      </c>
      <c r="D2631" s="14">
        <v>5</v>
      </c>
      <c r="E2631" s="9" t="s">
        <v>4634</v>
      </c>
      <c r="F2631" s="25">
        <v>6.72</v>
      </c>
      <c r="G2631" s="29">
        <f t="shared" si="41"/>
        <v>33.6</v>
      </c>
    </row>
    <row r="2632" spans="1:7" ht="12.6" customHeight="1" x14ac:dyDescent="0.25">
      <c r="A2632" s="13" t="s">
        <v>1511</v>
      </c>
      <c r="B2632" s="9" t="s">
        <v>4118</v>
      </c>
      <c r="C2632" s="10" t="s">
        <v>2901</v>
      </c>
      <c r="D2632" s="14">
        <v>5</v>
      </c>
      <c r="E2632" s="9" t="s">
        <v>4634</v>
      </c>
      <c r="F2632" s="25">
        <v>3.5999999999999996</v>
      </c>
      <c r="G2632" s="29">
        <f t="shared" si="41"/>
        <v>18</v>
      </c>
    </row>
    <row r="2633" spans="1:7" ht="12.6" customHeight="1" x14ac:dyDescent="0.25">
      <c r="A2633" s="13" t="s">
        <v>4627</v>
      </c>
      <c r="B2633" s="9" t="s">
        <v>4105</v>
      </c>
      <c r="C2633" s="10" t="s">
        <v>3990</v>
      </c>
      <c r="D2633" s="12" t="s">
        <v>4630</v>
      </c>
      <c r="E2633" s="9"/>
      <c r="F2633" s="25"/>
      <c r="G2633" s="29" t="e">
        <f t="shared" si="41"/>
        <v>#VALUE!</v>
      </c>
    </row>
    <row r="2634" spans="1:7" ht="12.6" customHeight="1" x14ac:dyDescent="0.25">
      <c r="A2634" s="13" t="s">
        <v>4627</v>
      </c>
      <c r="B2634" s="9" t="s">
        <v>4105</v>
      </c>
      <c r="C2634" s="10" t="s">
        <v>1512</v>
      </c>
      <c r="D2634" s="12" t="s">
        <v>4630</v>
      </c>
      <c r="E2634" s="9"/>
      <c r="F2634" s="25"/>
      <c r="G2634" s="29" t="e">
        <f t="shared" si="41"/>
        <v>#VALUE!</v>
      </c>
    </row>
    <row r="2635" spans="1:7" ht="12.6" customHeight="1" x14ac:dyDescent="0.25">
      <c r="A2635" s="13" t="s">
        <v>1513</v>
      </c>
      <c r="B2635" s="9" t="s">
        <v>4105</v>
      </c>
      <c r="C2635" s="10" t="s">
        <v>3993</v>
      </c>
      <c r="D2635" s="14">
        <v>16</v>
      </c>
      <c r="E2635" s="9" t="s">
        <v>4634</v>
      </c>
      <c r="F2635" s="25">
        <v>7.5</v>
      </c>
      <c r="G2635" s="29">
        <f t="shared" si="41"/>
        <v>120</v>
      </c>
    </row>
    <row r="2636" spans="1:7" ht="12.6" customHeight="1" x14ac:dyDescent="0.25">
      <c r="A2636" s="13" t="s">
        <v>1514</v>
      </c>
      <c r="B2636" s="9" t="s">
        <v>4105</v>
      </c>
      <c r="C2636" s="10" t="s">
        <v>3995</v>
      </c>
      <c r="D2636" s="14">
        <v>5</v>
      </c>
      <c r="E2636" s="9" t="s">
        <v>4634</v>
      </c>
      <c r="F2636" s="25">
        <v>7.5</v>
      </c>
      <c r="G2636" s="29">
        <f t="shared" si="41"/>
        <v>37.5</v>
      </c>
    </row>
    <row r="2637" spans="1:7" ht="12.6" customHeight="1" x14ac:dyDescent="0.25">
      <c r="A2637" s="13" t="s">
        <v>1515</v>
      </c>
      <c r="B2637" s="9" t="s">
        <v>4105</v>
      </c>
      <c r="C2637" s="10" t="s">
        <v>3999</v>
      </c>
      <c r="D2637" s="14">
        <v>4</v>
      </c>
      <c r="E2637" s="9" t="s">
        <v>4634</v>
      </c>
      <c r="F2637" s="25">
        <v>4.5</v>
      </c>
      <c r="G2637" s="29">
        <f t="shared" si="41"/>
        <v>18</v>
      </c>
    </row>
    <row r="2638" spans="1:7" ht="12.6" customHeight="1" x14ac:dyDescent="0.25">
      <c r="A2638" s="13" t="s">
        <v>1516</v>
      </c>
      <c r="B2638" s="9" t="s">
        <v>4105</v>
      </c>
      <c r="C2638" s="10" t="s">
        <v>4003</v>
      </c>
      <c r="D2638" s="11">
        <v>20</v>
      </c>
      <c r="E2638" s="9" t="s">
        <v>4634</v>
      </c>
      <c r="F2638" s="25"/>
      <c r="G2638" s="29">
        <f t="shared" si="41"/>
        <v>0</v>
      </c>
    </row>
    <row r="2639" spans="1:7" ht="12.6" customHeight="1" x14ac:dyDescent="0.25">
      <c r="A2639" s="13" t="s">
        <v>4627</v>
      </c>
      <c r="B2639" s="9" t="s">
        <v>3914</v>
      </c>
      <c r="C2639" s="10" t="s">
        <v>1517</v>
      </c>
      <c r="D2639" s="12" t="s">
        <v>4630</v>
      </c>
      <c r="E2639" s="9"/>
      <c r="F2639" s="25"/>
      <c r="G2639" s="29" t="e">
        <f t="shared" si="41"/>
        <v>#VALUE!</v>
      </c>
    </row>
    <row r="2640" spans="1:7" ht="12.6" customHeight="1" x14ac:dyDescent="0.25">
      <c r="A2640" s="13" t="s">
        <v>1518</v>
      </c>
      <c r="B2640" s="9" t="s">
        <v>3914</v>
      </c>
      <c r="C2640" s="10" t="s">
        <v>4006</v>
      </c>
      <c r="D2640" s="14">
        <v>20</v>
      </c>
      <c r="E2640" s="9" t="s">
        <v>4634</v>
      </c>
      <c r="F2640" s="25">
        <v>5.1374999999999993</v>
      </c>
      <c r="G2640" s="29">
        <f t="shared" si="41"/>
        <v>102.74999999999999</v>
      </c>
    </row>
    <row r="2641" spans="1:7" ht="12.6" customHeight="1" x14ac:dyDescent="0.25">
      <c r="A2641" s="13" t="s">
        <v>1519</v>
      </c>
      <c r="B2641" s="9" t="s">
        <v>3914</v>
      </c>
      <c r="C2641" s="10" t="s">
        <v>4008</v>
      </c>
      <c r="D2641" s="14">
        <v>2</v>
      </c>
      <c r="E2641" s="9" t="s">
        <v>4634</v>
      </c>
      <c r="F2641" s="25">
        <v>5.085</v>
      </c>
      <c r="G2641" s="29">
        <f t="shared" si="41"/>
        <v>10.17</v>
      </c>
    </row>
    <row r="2642" spans="1:7" ht="12.6" customHeight="1" x14ac:dyDescent="0.25">
      <c r="A2642" s="13" t="s">
        <v>1520</v>
      </c>
      <c r="B2642" s="9" t="s">
        <v>3914</v>
      </c>
      <c r="C2642" s="10" t="s">
        <v>3927</v>
      </c>
      <c r="D2642" s="14">
        <v>10</v>
      </c>
      <c r="E2642" s="9" t="s">
        <v>4634</v>
      </c>
      <c r="F2642" s="25">
        <v>4.2975000000000003</v>
      </c>
      <c r="G2642" s="29">
        <f t="shared" si="41"/>
        <v>42.975000000000001</v>
      </c>
    </row>
    <row r="2643" spans="1:7" ht="12.6" customHeight="1" x14ac:dyDescent="0.25">
      <c r="A2643" s="13" t="s">
        <v>1521</v>
      </c>
      <c r="B2643" s="9" t="s">
        <v>3914</v>
      </c>
      <c r="C2643" s="10" t="s">
        <v>4011</v>
      </c>
      <c r="D2643" s="14">
        <v>2</v>
      </c>
      <c r="E2643" s="9" t="s">
        <v>4634</v>
      </c>
      <c r="F2643" s="25">
        <v>5.085</v>
      </c>
      <c r="G2643" s="29">
        <f t="shared" si="41"/>
        <v>10.17</v>
      </c>
    </row>
    <row r="2644" spans="1:7" ht="12.6" customHeight="1" x14ac:dyDescent="0.25">
      <c r="A2644" s="13" t="s">
        <v>1522</v>
      </c>
      <c r="B2644" s="9" t="s">
        <v>3914</v>
      </c>
      <c r="C2644" s="10" t="s">
        <v>4015</v>
      </c>
      <c r="D2644" s="14">
        <v>20</v>
      </c>
      <c r="E2644" s="9" t="s">
        <v>4634</v>
      </c>
      <c r="F2644" s="25">
        <v>4.7624999999999993</v>
      </c>
      <c r="G2644" s="29">
        <f t="shared" si="41"/>
        <v>95.249999999999986</v>
      </c>
    </row>
    <row r="2645" spans="1:7" ht="12.6" customHeight="1" x14ac:dyDescent="0.25">
      <c r="A2645" s="13" t="s">
        <v>1523</v>
      </c>
      <c r="B2645" s="9" t="s">
        <v>3914</v>
      </c>
      <c r="C2645" s="10" t="s">
        <v>4017</v>
      </c>
      <c r="D2645" s="14">
        <v>15</v>
      </c>
      <c r="E2645" s="9" t="s">
        <v>4634</v>
      </c>
      <c r="F2645" s="25">
        <v>5.6624999999999996</v>
      </c>
      <c r="G2645" s="29">
        <f t="shared" si="41"/>
        <v>84.9375</v>
      </c>
    </row>
    <row r="2646" spans="1:7" ht="12.6" customHeight="1" x14ac:dyDescent="0.25">
      <c r="A2646" s="13" t="s">
        <v>1524</v>
      </c>
      <c r="B2646" s="9" t="s">
        <v>3914</v>
      </c>
      <c r="C2646" s="10" t="s">
        <v>4019</v>
      </c>
      <c r="D2646" s="14">
        <v>4</v>
      </c>
      <c r="E2646" s="9" t="s">
        <v>4634</v>
      </c>
      <c r="F2646" s="25">
        <v>7.1999999999999993</v>
      </c>
      <c r="G2646" s="29">
        <f t="shared" si="41"/>
        <v>28.799999999999997</v>
      </c>
    </row>
    <row r="2647" spans="1:7" ht="12.6" customHeight="1" x14ac:dyDescent="0.25">
      <c r="A2647" s="13" t="s">
        <v>1525</v>
      </c>
      <c r="B2647" s="9" t="s">
        <v>3914</v>
      </c>
      <c r="C2647" s="10" t="s">
        <v>4021</v>
      </c>
      <c r="D2647" s="14">
        <v>4</v>
      </c>
      <c r="E2647" s="9" t="s">
        <v>4634</v>
      </c>
      <c r="F2647" s="25">
        <v>4.7249999999999996</v>
      </c>
      <c r="G2647" s="29">
        <f t="shared" si="41"/>
        <v>18.899999999999999</v>
      </c>
    </row>
    <row r="2648" spans="1:7" ht="12.6" customHeight="1" x14ac:dyDescent="0.25">
      <c r="A2648" s="13" t="s">
        <v>1526</v>
      </c>
      <c r="B2648" s="9" t="s">
        <v>3914</v>
      </c>
      <c r="C2648" s="10" t="s">
        <v>4023</v>
      </c>
      <c r="D2648" s="14">
        <v>2</v>
      </c>
      <c r="E2648" s="9" t="s">
        <v>4634</v>
      </c>
      <c r="F2648" s="25">
        <v>2.9249999999999998</v>
      </c>
      <c r="G2648" s="29">
        <f t="shared" si="41"/>
        <v>5.85</v>
      </c>
    </row>
    <row r="2649" spans="1:7" ht="12.6" customHeight="1" x14ac:dyDescent="0.25">
      <c r="A2649" s="13" t="s">
        <v>1527</v>
      </c>
      <c r="B2649" s="9" t="s">
        <v>3953</v>
      </c>
      <c r="C2649" s="10" t="s">
        <v>4025</v>
      </c>
      <c r="D2649" s="14">
        <v>20</v>
      </c>
      <c r="E2649" s="9" t="s">
        <v>4634</v>
      </c>
      <c r="F2649" s="25">
        <v>6.4125000000000005</v>
      </c>
      <c r="G2649" s="29">
        <f t="shared" si="41"/>
        <v>128.25</v>
      </c>
    </row>
    <row r="2650" spans="1:7" ht="12.6" customHeight="1" x14ac:dyDescent="0.25">
      <c r="A2650" s="13" t="s">
        <v>1528</v>
      </c>
      <c r="B2650" s="9" t="s">
        <v>3953</v>
      </c>
      <c r="C2650" s="10" t="s">
        <v>4027</v>
      </c>
      <c r="D2650" s="14">
        <v>2</v>
      </c>
      <c r="E2650" s="9" t="s">
        <v>4634</v>
      </c>
      <c r="F2650" s="25">
        <v>8.6625000000000014</v>
      </c>
      <c r="G2650" s="29">
        <f t="shared" si="41"/>
        <v>17.325000000000003</v>
      </c>
    </row>
    <row r="2651" spans="1:7" ht="12.6" customHeight="1" x14ac:dyDescent="0.25">
      <c r="A2651" s="13" t="s">
        <v>1529</v>
      </c>
      <c r="B2651" s="9" t="s">
        <v>3914</v>
      </c>
      <c r="C2651" s="10" t="s">
        <v>4029</v>
      </c>
      <c r="D2651" s="14">
        <v>8</v>
      </c>
      <c r="E2651" s="9" t="s">
        <v>4634</v>
      </c>
      <c r="F2651" s="25">
        <v>5.1374999999999993</v>
      </c>
      <c r="G2651" s="29">
        <f t="shared" si="41"/>
        <v>41.099999999999994</v>
      </c>
    </row>
    <row r="2652" spans="1:7" ht="12.6" customHeight="1" x14ac:dyDescent="0.25">
      <c r="A2652" s="13" t="s">
        <v>1530</v>
      </c>
      <c r="B2652" s="9" t="s">
        <v>3914</v>
      </c>
      <c r="C2652" s="10" t="s">
        <v>4031</v>
      </c>
      <c r="D2652" s="14">
        <v>2</v>
      </c>
      <c r="E2652" s="9" t="s">
        <v>4634</v>
      </c>
      <c r="F2652" s="25">
        <v>6.3000000000000007</v>
      </c>
      <c r="G2652" s="29">
        <f t="shared" si="41"/>
        <v>12.600000000000001</v>
      </c>
    </row>
    <row r="2653" spans="1:7" ht="12.6" customHeight="1" x14ac:dyDescent="0.25">
      <c r="A2653" s="13" t="s">
        <v>1531</v>
      </c>
      <c r="B2653" s="9" t="s">
        <v>3914</v>
      </c>
      <c r="C2653" s="10" t="s">
        <v>2923</v>
      </c>
      <c r="D2653" s="14">
        <v>2</v>
      </c>
      <c r="E2653" s="9" t="s">
        <v>4634</v>
      </c>
      <c r="F2653" s="25">
        <v>4.5749999999999993</v>
      </c>
      <c r="G2653" s="29">
        <f t="shared" si="41"/>
        <v>9.1499999999999986</v>
      </c>
    </row>
    <row r="2654" spans="1:7" ht="12.6" customHeight="1" x14ac:dyDescent="0.25">
      <c r="A2654" s="13" t="s">
        <v>1532</v>
      </c>
      <c r="B2654" s="9" t="s">
        <v>3914</v>
      </c>
      <c r="C2654" s="10" t="s">
        <v>1533</v>
      </c>
      <c r="D2654" s="14">
        <v>2</v>
      </c>
      <c r="E2654" s="9" t="s">
        <v>4634</v>
      </c>
      <c r="F2654" s="25">
        <v>6.5249999999999995</v>
      </c>
      <c r="G2654" s="29">
        <f t="shared" si="41"/>
        <v>13.049999999999999</v>
      </c>
    </row>
    <row r="2655" spans="1:7" ht="12.6" customHeight="1" x14ac:dyDescent="0.25">
      <c r="A2655" s="13" t="s">
        <v>1534</v>
      </c>
      <c r="B2655" s="9" t="s">
        <v>3914</v>
      </c>
      <c r="C2655" s="10" t="s">
        <v>4033</v>
      </c>
      <c r="D2655" s="14">
        <v>1</v>
      </c>
      <c r="E2655" s="9" t="s">
        <v>4634</v>
      </c>
      <c r="F2655" s="25">
        <v>5.1374999999999993</v>
      </c>
      <c r="G2655" s="29">
        <f t="shared" si="41"/>
        <v>5.1374999999999993</v>
      </c>
    </row>
    <row r="2656" spans="1:7" ht="12.6" customHeight="1" x14ac:dyDescent="0.25">
      <c r="A2656" s="13" t="s">
        <v>1535</v>
      </c>
      <c r="B2656" s="9" t="s">
        <v>3914</v>
      </c>
      <c r="C2656" s="10" t="s">
        <v>4035</v>
      </c>
      <c r="D2656" s="14">
        <v>4</v>
      </c>
      <c r="E2656" s="9" t="s">
        <v>4634</v>
      </c>
      <c r="F2656" s="25">
        <v>13.049999999999999</v>
      </c>
      <c r="G2656" s="29">
        <f t="shared" si="41"/>
        <v>52.199999999999996</v>
      </c>
    </row>
    <row r="2657" spans="1:7" ht="12.6" customHeight="1" x14ac:dyDescent="0.25">
      <c r="A2657" s="13" t="s">
        <v>1536</v>
      </c>
      <c r="B2657" s="9" t="s">
        <v>3953</v>
      </c>
      <c r="C2657" s="10" t="s">
        <v>4037</v>
      </c>
      <c r="D2657" s="14">
        <v>4</v>
      </c>
      <c r="E2657" s="9" t="s">
        <v>4634</v>
      </c>
      <c r="F2657" s="25">
        <v>15</v>
      </c>
      <c r="G2657" s="29">
        <f t="shared" si="41"/>
        <v>60</v>
      </c>
    </row>
    <row r="2658" spans="1:7" ht="12.6" customHeight="1" x14ac:dyDescent="0.25">
      <c r="A2658" s="13" t="s">
        <v>1537</v>
      </c>
      <c r="B2658" s="9" t="s">
        <v>3953</v>
      </c>
      <c r="C2658" s="10" t="s">
        <v>1538</v>
      </c>
      <c r="D2658" s="14">
        <v>5</v>
      </c>
      <c r="E2658" s="9" t="s">
        <v>4634</v>
      </c>
      <c r="F2658" s="25">
        <v>10.6875</v>
      </c>
      <c r="G2658" s="29">
        <f t="shared" si="41"/>
        <v>53.4375</v>
      </c>
    </row>
    <row r="2659" spans="1:7" ht="12.6" customHeight="1" x14ac:dyDescent="0.25">
      <c r="A2659" s="13" t="s">
        <v>1539</v>
      </c>
      <c r="B2659" s="9" t="s">
        <v>4118</v>
      </c>
      <c r="C2659" s="10" t="s">
        <v>4039</v>
      </c>
      <c r="D2659" s="14">
        <v>10</v>
      </c>
      <c r="E2659" s="9" t="s">
        <v>4634</v>
      </c>
      <c r="F2659" s="25">
        <v>12.600000000000001</v>
      </c>
      <c r="G2659" s="29">
        <f t="shared" si="41"/>
        <v>126.00000000000001</v>
      </c>
    </row>
    <row r="2660" spans="1:7" ht="12.6" customHeight="1" x14ac:dyDescent="0.25">
      <c r="A2660" s="13" t="s">
        <v>1540</v>
      </c>
      <c r="B2660" s="9" t="s">
        <v>4118</v>
      </c>
      <c r="C2660" s="10" t="s">
        <v>4041</v>
      </c>
      <c r="D2660" s="14">
        <v>8</v>
      </c>
      <c r="E2660" s="9" t="s">
        <v>4634</v>
      </c>
      <c r="F2660" s="25">
        <v>17.549999999999997</v>
      </c>
      <c r="G2660" s="29">
        <f t="shared" si="41"/>
        <v>140.39999999999998</v>
      </c>
    </row>
    <row r="2661" spans="1:7" ht="12.6" customHeight="1" x14ac:dyDescent="0.25">
      <c r="A2661" s="13" t="s">
        <v>1541</v>
      </c>
      <c r="B2661" s="9" t="s">
        <v>4043</v>
      </c>
      <c r="C2661" s="10" t="s">
        <v>1542</v>
      </c>
      <c r="D2661" s="14">
        <v>36</v>
      </c>
      <c r="E2661" s="9" t="s">
        <v>4634</v>
      </c>
      <c r="F2661" s="25">
        <v>9.375</v>
      </c>
      <c r="G2661" s="29">
        <f t="shared" si="41"/>
        <v>337.5</v>
      </c>
    </row>
    <row r="2662" spans="1:7" ht="12.6" customHeight="1" x14ac:dyDescent="0.25">
      <c r="A2662" s="13" t="s">
        <v>1543</v>
      </c>
      <c r="B2662" s="9" t="s">
        <v>4043</v>
      </c>
      <c r="C2662" s="10" t="s">
        <v>1544</v>
      </c>
      <c r="D2662" s="14">
        <v>6</v>
      </c>
      <c r="E2662" s="9" t="s">
        <v>4634</v>
      </c>
      <c r="F2662" s="25">
        <v>9.375</v>
      </c>
      <c r="G2662" s="29">
        <f t="shared" si="41"/>
        <v>56.25</v>
      </c>
    </row>
    <row r="2663" spans="1:7" ht="12.6" customHeight="1" x14ac:dyDescent="0.25">
      <c r="A2663" s="13" t="s">
        <v>1545</v>
      </c>
      <c r="B2663" s="9" t="s">
        <v>4043</v>
      </c>
      <c r="C2663" s="10" t="s">
        <v>3748</v>
      </c>
      <c r="D2663" s="14">
        <v>6</v>
      </c>
      <c r="E2663" s="9" t="s">
        <v>4634</v>
      </c>
      <c r="F2663" s="25">
        <v>0.75</v>
      </c>
      <c r="G2663" s="29">
        <f t="shared" si="41"/>
        <v>4.5</v>
      </c>
    </row>
    <row r="2664" spans="1:7" ht="12.6" customHeight="1" x14ac:dyDescent="0.25">
      <c r="A2664" s="13" t="s">
        <v>4627</v>
      </c>
      <c r="B2664" s="9" t="s">
        <v>3752</v>
      </c>
      <c r="C2664" s="10" t="s">
        <v>1176</v>
      </c>
      <c r="D2664" s="12" t="s">
        <v>4630</v>
      </c>
      <c r="E2664" s="9"/>
      <c r="F2664" s="25"/>
      <c r="G2664" s="29" t="e">
        <f t="shared" si="41"/>
        <v>#VALUE!</v>
      </c>
    </row>
    <row r="2665" spans="1:7" ht="12.6" customHeight="1" x14ac:dyDescent="0.25">
      <c r="A2665" s="13" t="s">
        <v>1098</v>
      </c>
      <c r="B2665" s="9" t="s">
        <v>3752</v>
      </c>
      <c r="C2665" s="10" t="s">
        <v>1099</v>
      </c>
      <c r="D2665" s="14">
        <v>1</v>
      </c>
      <c r="E2665" s="9" t="s">
        <v>4634</v>
      </c>
      <c r="F2665" s="25">
        <v>251.17600000000002</v>
      </c>
      <c r="G2665" s="29">
        <f t="shared" si="41"/>
        <v>251.17600000000002</v>
      </c>
    </row>
    <row r="2666" spans="1:7" ht="12.6" customHeight="1" x14ac:dyDescent="0.25">
      <c r="A2666" s="13" t="s">
        <v>1100</v>
      </c>
      <c r="B2666" s="9" t="s">
        <v>3752</v>
      </c>
      <c r="C2666" s="10" t="s">
        <v>1101</v>
      </c>
      <c r="D2666" s="14">
        <v>1</v>
      </c>
      <c r="E2666" s="9" t="s">
        <v>4634</v>
      </c>
      <c r="F2666" s="25">
        <v>6.08</v>
      </c>
      <c r="G2666" s="29">
        <f t="shared" si="41"/>
        <v>6.08</v>
      </c>
    </row>
    <row r="2667" spans="1:7" ht="12.6" customHeight="1" x14ac:dyDescent="0.25">
      <c r="A2667" s="13" t="s">
        <v>1102</v>
      </c>
      <c r="B2667" s="9" t="s">
        <v>3752</v>
      </c>
      <c r="C2667" s="10" t="s">
        <v>3675</v>
      </c>
      <c r="D2667" s="11">
        <v>3</v>
      </c>
      <c r="E2667" s="9" t="s">
        <v>4634</v>
      </c>
      <c r="F2667" s="25"/>
      <c r="G2667" s="29">
        <f t="shared" si="41"/>
        <v>0</v>
      </c>
    </row>
    <row r="2668" spans="1:7" ht="12.6" customHeight="1" x14ac:dyDescent="0.25">
      <c r="A2668" s="13" t="s">
        <v>1103</v>
      </c>
      <c r="B2668" s="9" t="s">
        <v>3752</v>
      </c>
      <c r="C2668" s="10" t="s">
        <v>3677</v>
      </c>
      <c r="D2668" s="14">
        <v>4</v>
      </c>
      <c r="E2668" s="9" t="s">
        <v>4634</v>
      </c>
      <c r="F2668" s="25">
        <v>8.75</v>
      </c>
      <c r="G2668" s="29">
        <f t="shared" si="41"/>
        <v>35</v>
      </c>
    </row>
    <row r="2669" spans="1:7" ht="12.6" customHeight="1" x14ac:dyDescent="0.25">
      <c r="A2669" s="13" t="s">
        <v>1104</v>
      </c>
      <c r="B2669" s="9" t="s">
        <v>3752</v>
      </c>
      <c r="C2669" s="10" t="s">
        <v>3679</v>
      </c>
      <c r="D2669" s="14">
        <v>6</v>
      </c>
      <c r="E2669" s="9" t="s">
        <v>4634</v>
      </c>
      <c r="F2669" s="25">
        <v>8.75</v>
      </c>
      <c r="G2669" s="29">
        <f t="shared" si="41"/>
        <v>52.5</v>
      </c>
    </row>
    <row r="2670" spans="1:7" ht="12.6" customHeight="1" x14ac:dyDescent="0.25">
      <c r="A2670" s="13" t="s">
        <v>1105</v>
      </c>
      <c r="B2670" s="9" t="s">
        <v>3752</v>
      </c>
      <c r="C2670" s="10" t="s">
        <v>1106</v>
      </c>
      <c r="D2670" s="14">
        <v>2</v>
      </c>
      <c r="E2670" s="9" t="s">
        <v>4634</v>
      </c>
      <c r="F2670" s="25">
        <v>8.75</v>
      </c>
      <c r="G2670" s="29">
        <f t="shared" si="41"/>
        <v>17.5</v>
      </c>
    </row>
    <row r="2671" spans="1:7" ht="12.6" customHeight="1" x14ac:dyDescent="0.25">
      <c r="A2671" s="13" t="s">
        <v>1107</v>
      </c>
      <c r="B2671" s="9" t="s">
        <v>3752</v>
      </c>
      <c r="C2671" s="10" t="s">
        <v>1108</v>
      </c>
      <c r="D2671" s="14">
        <v>2</v>
      </c>
      <c r="E2671" s="9" t="s">
        <v>4634</v>
      </c>
      <c r="F2671" s="25">
        <v>8.75</v>
      </c>
      <c r="G2671" s="29">
        <f t="shared" si="41"/>
        <v>17.5</v>
      </c>
    </row>
    <row r="2672" spans="1:7" ht="12.6" customHeight="1" x14ac:dyDescent="0.25">
      <c r="A2672" s="13" t="s">
        <v>1109</v>
      </c>
      <c r="B2672" s="9" t="s">
        <v>3752</v>
      </c>
      <c r="C2672" s="10" t="s">
        <v>3683</v>
      </c>
      <c r="D2672" s="14">
        <v>2</v>
      </c>
      <c r="E2672" s="9" t="s">
        <v>4634</v>
      </c>
      <c r="F2672" s="25">
        <v>8.75</v>
      </c>
      <c r="G2672" s="29">
        <f t="shared" si="41"/>
        <v>17.5</v>
      </c>
    </row>
    <row r="2673" spans="1:7" ht="12.6" customHeight="1" x14ac:dyDescent="0.25">
      <c r="A2673" s="13" t="s">
        <v>1110</v>
      </c>
      <c r="B2673" s="9" t="s">
        <v>3752</v>
      </c>
      <c r="C2673" s="10" t="s">
        <v>3685</v>
      </c>
      <c r="D2673" s="14">
        <v>26</v>
      </c>
      <c r="E2673" s="9" t="s">
        <v>4634</v>
      </c>
      <c r="F2673" s="25">
        <v>8.75</v>
      </c>
      <c r="G2673" s="29">
        <f t="shared" si="41"/>
        <v>227.5</v>
      </c>
    </row>
    <row r="2674" spans="1:7" ht="12.6" customHeight="1" x14ac:dyDescent="0.25">
      <c r="A2674" s="13" t="s">
        <v>1111</v>
      </c>
      <c r="B2674" s="9" t="s">
        <v>3752</v>
      </c>
      <c r="C2674" s="10" t="s">
        <v>3687</v>
      </c>
      <c r="D2674" s="14">
        <v>4</v>
      </c>
      <c r="E2674" s="9" t="s">
        <v>4634</v>
      </c>
      <c r="F2674" s="25">
        <v>8.75</v>
      </c>
      <c r="G2674" s="29">
        <f t="shared" si="41"/>
        <v>35</v>
      </c>
    </row>
    <row r="2675" spans="1:7" ht="12.6" customHeight="1" x14ac:dyDescent="0.25">
      <c r="A2675" s="13" t="s">
        <v>1112</v>
      </c>
      <c r="B2675" s="9" t="s">
        <v>3752</v>
      </c>
      <c r="C2675" s="10" t="s">
        <v>3689</v>
      </c>
      <c r="D2675" s="14">
        <v>1</v>
      </c>
      <c r="E2675" s="9" t="s">
        <v>4634</v>
      </c>
      <c r="F2675" s="25">
        <v>8.75</v>
      </c>
      <c r="G2675" s="29">
        <f t="shared" si="41"/>
        <v>8.75</v>
      </c>
    </row>
    <row r="2676" spans="1:7" ht="12.6" customHeight="1" x14ac:dyDescent="0.25">
      <c r="A2676" s="13" t="s">
        <v>1113</v>
      </c>
      <c r="B2676" s="9" t="s">
        <v>3752</v>
      </c>
      <c r="C2676" s="10" t="s">
        <v>3691</v>
      </c>
      <c r="D2676" s="14">
        <v>1</v>
      </c>
      <c r="E2676" s="9" t="s">
        <v>4634</v>
      </c>
      <c r="F2676" s="25">
        <v>8.75</v>
      </c>
      <c r="G2676" s="29">
        <f t="shared" si="41"/>
        <v>8.75</v>
      </c>
    </row>
    <row r="2677" spans="1:7" ht="12.6" customHeight="1" x14ac:dyDescent="0.25">
      <c r="A2677" s="13" t="s">
        <v>1114</v>
      </c>
      <c r="B2677" s="9" t="s">
        <v>3752</v>
      </c>
      <c r="C2677" s="10" t="s">
        <v>3693</v>
      </c>
      <c r="D2677" s="14">
        <v>2</v>
      </c>
      <c r="E2677" s="9" t="s">
        <v>4634</v>
      </c>
      <c r="F2677" s="25">
        <v>12.25</v>
      </c>
      <c r="G2677" s="29">
        <f t="shared" si="41"/>
        <v>24.5</v>
      </c>
    </row>
    <row r="2678" spans="1:7" ht="12.6" customHeight="1" x14ac:dyDescent="0.25">
      <c r="A2678" s="13" t="s">
        <v>1115</v>
      </c>
      <c r="B2678" s="9" t="s">
        <v>3752</v>
      </c>
      <c r="C2678" s="10" t="s">
        <v>3695</v>
      </c>
      <c r="D2678" s="14">
        <v>28</v>
      </c>
      <c r="E2678" s="9" t="s">
        <v>4634</v>
      </c>
      <c r="F2678" s="25">
        <v>7</v>
      </c>
      <c r="G2678" s="29">
        <f t="shared" si="41"/>
        <v>196</v>
      </c>
    </row>
    <row r="2679" spans="1:7" ht="12.6" customHeight="1" x14ac:dyDescent="0.25">
      <c r="A2679" s="13" t="s">
        <v>1116</v>
      </c>
      <c r="B2679" s="9" t="s">
        <v>3752</v>
      </c>
      <c r="C2679" s="10" t="s">
        <v>3697</v>
      </c>
      <c r="D2679" s="14">
        <v>35</v>
      </c>
      <c r="E2679" s="9" t="s">
        <v>4634</v>
      </c>
      <c r="F2679" s="25">
        <v>8.75</v>
      </c>
      <c r="G2679" s="29">
        <f t="shared" si="41"/>
        <v>306.25</v>
      </c>
    </row>
    <row r="2680" spans="1:7" ht="12.6" customHeight="1" x14ac:dyDescent="0.25">
      <c r="A2680" s="13" t="s">
        <v>1117</v>
      </c>
      <c r="B2680" s="9" t="s">
        <v>3752</v>
      </c>
      <c r="C2680" s="10" t="s">
        <v>3699</v>
      </c>
      <c r="D2680" s="14">
        <v>21</v>
      </c>
      <c r="E2680" s="9" t="s">
        <v>4634</v>
      </c>
      <c r="F2680" s="25">
        <v>7</v>
      </c>
      <c r="G2680" s="29">
        <f t="shared" si="41"/>
        <v>147</v>
      </c>
    </row>
    <row r="2681" spans="1:7" ht="12.6" customHeight="1" x14ac:dyDescent="0.25">
      <c r="A2681" s="13" t="s">
        <v>1118</v>
      </c>
      <c r="B2681" s="9" t="s">
        <v>3752</v>
      </c>
      <c r="C2681" s="10" t="s">
        <v>3701</v>
      </c>
      <c r="D2681" s="14">
        <v>3</v>
      </c>
      <c r="E2681" s="9" t="s">
        <v>4634</v>
      </c>
      <c r="F2681" s="25">
        <v>8.75</v>
      </c>
      <c r="G2681" s="29">
        <f t="shared" si="41"/>
        <v>26.25</v>
      </c>
    </row>
    <row r="2682" spans="1:7" ht="12.6" customHeight="1" x14ac:dyDescent="0.25">
      <c r="A2682" s="13" t="s">
        <v>1119</v>
      </c>
      <c r="B2682" s="9" t="s">
        <v>3752</v>
      </c>
      <c r="C2682" s="10" t="s">
        <v>3703</v>
      </c>
      <c r="D2682" s="15">
        <v>3</v>
      </c>
      <c r="E2682" s="9" t="s">
        <v>4634</v>
      </c>
      <c r="F2682" s="25"/>
      <c r="G2682" s="29">
        <f t="shared" si="41"/>
        <v>0</v>
      </c>
    </row>
    <row r="2683" spans="1:7" ht="12.6" customHeight="1" x14ac:dyDescent="0.25">
      <c r="A2683" s="13" t="s">
        <v>1120</v>
      </c>
      <c r="B2683" s="9" t="s">
        <v>3752</v>
      </c>
      <c r="C2683" s="10" t="s">
        <v>3705</v>
      </c>
      <c r="D2683" s="11">
        <v>1</v>
      </c>
      <c r="E2683" s="9" t="s">
        <v>4626</v>
      </c>
      <c r="F2683" s="25"/>
      <c r="G2683" s="29">
        <f t="shared" si="41"/>
        <v>0</v>
      </c>
    </row>
    <row r="2684" spans="1:7" ht="12.6" customHeight="1" x14ac:dyDescent="0.25">
      <c r="A2684" s="13" t="s">
        <v>1121</v>
      </c>
      <c r="B2684" s="9" t="s">
        <v>3752</v>
      </c>
      <c r="C2684" s="10" t="s">
        <v>3707</v>
      </c>
      <c r="D2684" s="11">
        <v>150</v>
      </c>
      <c r="E2684" s="9" t="s">
        <v>4634</v>
      </c>
      <c r="F2684" s="25"/>
      <c r="G2684" s="29">
        <f t="shared" si="41"/>
        <v>0</v>
      </c>
    </row>
    <row r="2685" spans="1:7" ht="12.6" customHeight="1" x14ac:dyDescent="0.25">
      <c r="A2685" s="13" t="s">
        <v>1122</v>
      </c>
      <c r="B2685" s="9" t="s">
        <v>3752</v>
      </c>
      <c r="C2685" s="10" t="s">
        <v>3709</v>
      </c>
      <c r="D2685" s="11">
        <v>1</v>
      </c>
      <c r="E2685" s="9" t="s">
        <v>4626</v>
      </c>
      <c r="F2685" s="25"/>
      <c r="G2685" s="29">
        <f t="shared" si="41"/>
        <v>0</v>
      </c>
    </row>
    <row r="2686" spans="1:7" ht="12.6" customHeight="1" x14ac:dyDescent="0.25">
      <c r="A2686" s="13" t="s">
        <v>1123</v>
      </c>
      <c r="B2686" s="9" t="s">
        <v>4661</v>
      </c>
      <c r="C2686" s="10" t="s">
        <v>3711</v>
      </c>
      <c r="D2686" s="11">
        <v>4</v>
      </c>
      <c r="E2686" s="9" t="s">
        <v>4663</v>
      </c>
      <c r="F2686" s="25"/>
      <c r="G2686" s="29">
        <f t="shared" si="41"/>
        <v>0</v>
      </c>
    </row>
    <row r="2687" spans="1:7" ht="12.6" customHeight="1" x14ac:dyDescent="0.25">
      <c r="A2687" s="13" t="s">
        <v>4627</v>
      </c>
      <c r="B2687" s="9" t="s">
        <v>3712</v>
      </c>
      <c r="C2687" s="10" t="s">
        <v>3713</v>
      </c>
      <c r="D2687" s="12" t="s">
        <v>4630</v>
      </c>
      <c r="E2687" s="9"/>
      <c r="F2687" s="25"/>
      <c r="G2687" s="29" t="e">
        <f t="shared" si="41"/>
        <v>#VALUE!</v>
      </c>
    </row>
    <row r="2688" spans="1:7" ht="12.6" customHeight="1" x14ac:dyDescent="0.25">
      <c r="A2688" s="13" t="s">
        <v>4627</v>
      </c>
      <c r="B2688" s="9" t="s">
        <v>3712</v>
      </c>
      <c r="C2688" s="10" t="s">
        <v>3714</v>
      </c>
      <c r="D2688" s="12" t="s">
        <v>4630</v>
      </c>
      <c r="E2688" s="9"/>
      <c r="F2688" s="25"/>
      <c r="G2688" s="29" t="e">
        <f t="shared" si="41"/>
        <v>#VALUE!</v>
      </c>
    </row>
    <row r="2689" spans="1:7" ht="12.6" customHeight="1" x14ac:dyDescent="0.25">
      <c r="A2689" s="13" t="s">
        <v>4627</v>
      </c>
      <c r="B2689" s="9" t="s">
        <v>3712</v>
      </c>
      <c r="C2689" s="10" t="s">
        <v>3715</v>
      </c>
      <c r="D2689" s="12" t="s">
        <v>4630</v>
      </c>
      <c r="E2689" s="9"/>
      <c r="F2689" s="25"/>
      <c r="G2689" s="29" t="e">
        <f t="shared" si="41"/>
        <v>#VALUE!</v>
      </c>
    </row>
    <row r="2690" spans="1:7" ht="12.6" customHeight="1" x14ac:dyDescent="0.25">
      <c r="A2690" s="13" t="s">
        <v>4627</v>
      </c>
      <c r="B2690" s="9" t="s">
        <v>3712</v>
      </c>
      <c r="C2690" s="10" t="s">
        <v>3716</v>
      </c>
      <c r="D2690" s="12" t="s">
        <v>4630</v>
      </c>
      <c r="E2690" s="9"/>
      <c r="F2690" s="25"/>
      <c r="G2690" s="29" t="e">
        <f t="shared" si="41"/>
        <v>#VALUE!</v>
      </c>
    </row>
    <row r="2691" spans="1:7" ht="12.6" customHeight="1" x14ac:dyDescent="0.25">
      <c r="A2691" s="13" t="s">
        <v>4627</v>
      </c>
      <c r="B2691" s="9" t="s">
        <v>3712</v>
      </c>
      <c r="C2691" s="10" t="s">
        <v>3717</v>
      </c>
      <c r="D2691" s="12" t="s">
        <v>4630</v>
      </c>
      <c r="E2691" s="9"/>
      <c r="F2691" s="25"/>
      <c r="G2691" s="29" t="e">
        <f t="shared" ref="G2691:G2754" si="42">F2691*D2691</f>
        <v>#VALUE!</v>
      </c>
    </row>
    <row r="2692" spans="1:7" ht="12.6" customHeight="1" x14ac:dyDescent="0.25">
      <c r="A2692" s="13" t="s">
        <v>4627</v>
      </c>
      <c r="B2692" s="9" t="s">
        <v>3712</v>
      </c>
      <c r="C2692" s="10" t="s">
        <v>1124</v>
      </c>
      <c r="D2692" s="12" t="s">
        <v>4630</v>
      </c>
      <c r="E2692" s="9"/>
      <c r="F2692" s="25"/>
      <c r="G2692" s="29" t="e">
        <f t="shared" si="42"/>
        <v>#VALUE!</v>
      </c>
    </row>
    <row r="2693" spans="1:7" ht="12.6" customHeight="1" x14ac:dyDescent="0.25">
      <c r="A2693" s="13" t="s">
        <v>4627</v>
      </c>
      <c r="B2693" s="9" t="s">
        <v>3712</v>
      </c>
      <c r="C2693" s="10" t="s">
        <v>3719</v>
      </c>
      <c r="D2693" s="12" t="s">
        <v>4630</v>
      </c>
      <c r="E2693" s="9"/>
      <c r="F2693" s="25"/>
      <c r="G2693" s="29" t="e">
        <f t="shared" si="42"/>
        <v>#VALUE!</v>
      </c>
    </row>
    <row r="2694" spans="1:7" ht="12.6" customHeight="1" x14ac:dyDescent="0.25">
      <c r="A2694" s="13" t="s">
        <v>1125</v>
      </c>
      <c r="B2694" s="9" t="s">
        <v>3712</v>
      </c>
      <c r="C2694" s="10" t="s">
        <v>1126</v>
      </c>
      <c r="D2694" s="14">
        <v>58</v>
      </c>
      <c r="E2694" s="9" t="s">
        <v>4634</v>
      </c>
      <c r="F2694" s="25">
        <v>8.75</v>
      </c>
      <c r="G2694" s="29">
        <f t="shared" si="42"/>
        <v>507.5</v>
      </c>
    </row>
    <row r="2695" spans="1:7" ht="12.6" customHeight="1" x14ac:dyDescent="0.25">
      <c r="A2695" s="13" t="s">
        <v>1127</v>
      </c>
      <c r="B2695" s="9" t="s">
        <v>3712</v>
      </c>
      <c r="C2695" s="10" t="s">
        <v>1128</v>
      </c>
      <c r="D2695" s="14">
        <v>10</v>
      </c>
      <c r="E2695" s="9" t="s">
        <v>4634</v>
      </c>
      <c r="F2695" s="25">
        <v>8.75</v>
      </c>
      <c r="G2695" s="29">
        <f t="shared" si="42"/>
        <v>87.5</v>
      </c>
    </row>
    <row r="2696" spans="1:7" ht="12.6" customHeight="1" x14ac:dyDescent="0.25">
      <c r="A2696" s="13" t="s">
        <v>1129</v>
      </c>
      <c r="B2696" s="9" t="s">
        <v>3712</v>
      </c>
      <c r="C2696" s="10" t="s">
        <v>3725</v>
      </c>
      <c r="D2696" s="14">
        <v>58</v>
      </c>
      <c r="E2696" s="9" t="s">
        <v>4634</v>
      </c>
      <c r="F2696" s="25">
        <v>8.75</v>
      </c>
      <c r="G2696" s="29">
        <f t="shared" si="42"/>
        <v>507.5</v>
      </c>
    </row>
    <row r="2697" spans="1:7" ht="12.6" customHeight="1" x14ac:dyDescent="0.25">
      <c r="A2697" s="13" t="s">
        <v>1130</v>
      </c>
      <c r="B2697" s="9" t="s">
        <v>3712</v>
      </c>
      <c r="C2697" s="10" t="s">
        <v>1131</v>
      </c>
      <c r="D2697" s="14">
        <v>130</v>
      </c>
      <c r="E2697" s="9" t="s">
        <v>4634</v>
      </c>
      <c r="F2697" s="25">
        <v>9.8000000000000007</v>
      </c>
      <c r="G2697" s="29">
        <f t="shared" si="42"/>
        <v>1274</v>
      </c>
    </row>
    <row r="2698" spans="1:7" ht="12.6" customHeight="1" x14ac:dyDescent="0.25">
      <c r="A2698" s="13" t="s">
        <v>1132</v>
      </c>
      <c r="B2698" s="9" t="s">
        <v>3712</v>
      </c>
      <c r="C2698" s="10" t="s">
        <v>1133</v>
      </c>
      <c r="D2698" s="14">
        <v>10</v>
      </c>
      <c r="E2698" s="9" t="s">
        <v>4634</v>
      </c>
      <c r="F2698" s="25">
        <v>10.5</v>
      </c>
      <c r="G2698" s="29">
        <f t="shared" si="42"/>
        <v>105</v>
      </c>
    </row>
    <row r="2699" spans="1:7" ht="12.6" customHeight="1" x14ac:dyDescent="0.25">
      <c r="A2699" s="13" t="s">
        <v>1134</v>
      </c>
      <c r="B2699" s="9" t="s">
        <v>3712</v>
      </c>
      <c r="C2699" s="10" t="s">
        <v>1895</v>
      </c>
      <c r="D2699" s="14">
        <v>4</v>
      </c>
      <c r="E2699" s="9" t="s">
        <v>4634</v>
      </c>
      <c r="F2699" s="25">
        <v>3.5</v>
      </c>
      <c r="G2699" s="29">
        <f t="shared" si="42"/>
        <v>14</v>
      </c>
    </row>
    <row r="2700" spans="1:7" ht="12.6" customHeight="1" x14ac:dyDescent="0.25">
      <c r="A2700" s="13" t="s">
        <v>1135</v>
      </c>
      <c r="B2700" s="9" t="s">
        <v>3712</v>
      </c>
      <c r="C2700" s="10" t="s">
        <v>1136</v>
      </c>
      <c r="D2700" s="14">
        <v>32</v>
      </c>
      <c r="E2700" s="9" t="s">
        <v>4634</v>
      </c>
      <c r="F2700" s="25">
        <v>10.15</v>
      </c>
      <c r="G2700" s="29">
        <f t="shared" si="42"/>
        <v>324.8</v>
      </c>
    </row>
    <row r="2701" spans="1:7" ht="12.6" customHeight="1" x14ac:dyDescent="0.25">
      <c r="A2701" s="13" t="s">
        <v>1137</v>
      </c>
      <c r="B2701" s="9" t="s">
        <v>3712</v>
      </c>
      <c r="C2701" s="10" t="s">
        <v>1138</v>
      </c>
      <c r="D2701" s="14">
        <v>4</v>
      </c>
      <c r="E2701" s="9" t="s">
        <v>4634</v>
      </c>
      <c r="F2701" s="25">
        <v>10.15</v>
      </c>
      <c r="G2701" s="29">
        <f t="shared" si="42"/>
        <v>40.6</v>
      </c>
    </row>
    <row r="2702" spans="1:7" ht="12.6" customHeight="1" x14ac:dyDescent="0.25">
      <c r="A2702" s="13" t="s">
        <v>1139</v>
      </c>
      <c r="B2702" s="9" t="s">
        <v>3712</v>
      </c>
      <c r="C2702" s="10" t="s">
        <v>1140</v>
      </c>
      <c r="D2702" s="14">
        <v>4</v>
      </c>
      <c r="E2702" s="9" t="s">
        <v>4634</v>
      </c>
      <c r="F2702" s="25">
        <v>10.15</v>
      </c>
      <c r="G2702" s="29">
        <f t="shared" si="42"/>
        <v>40.6</v>
      </c>
    </row>
    <row r="2703" spans="1:7" ht="12.6" customHeight="1" x14ac:dyDescent="0.25">
      <c r="A2703" s="13" t="s">
        <v>1141</v>
      </c>
      <c r="B2703" s="9" t="s">
        <v>3712</v>
      </c>
      <c r="C2703" s="10" t="s">
        <v>1142</v>
      </c>
      <c r="D2703" s="14">
        <v>142</v>
      </c>
      <c r="E2703" s="9" t="s">
        <v>4634</v>
      </c>
      <c r="F2703" s="25">
        <v>8.75</v>
      </c>
      <c r="G2703" s="29">
        <f t="shared" si="42"/>
        <v>1242.5</v>
      </c>
    </row>
    <row r="2704" spans="1:7" ht="12.6" customHeight="1" x14ac:dyDescent="0.25">
      <c r="A2704" s="13" t="s">
        <v>1143</v>
      </c>
      <c r="B2704" s="9" t="s">
        <v>3712</v>
      </c>
      <c r="C2704" s="10" t="s">
        <v>1144</v>
      </c>
      <c r="D2704" s="14">
        <v>14</v>
      </c>
      <c r="E2704" s="9" t="s">
        <v>4634</v>
      </c>
      <c r="F2704" s="25">
        <v>10.15</v>
      </c>
      <c r="G2704" s="29">
        <f t="shared" si="42"/>
        <v>142.1</v>
      </c>
    </row>
    <row r="2705" spans="1:7" ht="12.6" customHeight="1" x14ac:dyDescent="0.25">
      <c r="A2705" s="13" t="s">
        <v>1145</v>
      </c>
      <c r="B2705" s="9" t="s">
        <v>3712</v>
      </c>
      <c r="C2705" s="10" t="s">
        <v>1146</v>
      </c>
      <c r="D2705" s="14">
        <v>2</v>
      </c>
      <c r="E2705" s="9" t="s">
        <v>4634</v>
      </c>
      <c r="F2705" s="25">
        <v>8.75</v>
      </c>
      <c r="G2705" s="29">
        <f t="shared" si="42"/>
        <v>17.5</v>
      </c>
    </row>
    <row r="2706" spans="1:7" ht="12.6" customHeight="1" x14ac:dyDescent="0.25">
      <c r="A2706" s="13" t="s">
        <v>1147</v>
      </c>
      <c r="B2706" s="9" t="s">
        <v>3712</v>
      </c>
      <c r="C2706" s="10" t="s">
        <v>1148</v>
      </c>
      <c r="D2706" s="14">
        <v>2</v>
      </c>
      <c r="E2706" s="9" t="s">
        <v>4634</v>
      </c>
      <c r="F2706" s="25">
        <v>8.75</v>
      </c>
      <c r="G2706" s="29">
        <f t="shared" si="42"/>
        <v>17.5</v>
      </c>
    </row>
    <row r="2707" spans="1:7" ht="12.6" customHeight="1" x14ac:dyDescent="0.25">
      <c r="A2707" s="13" t="s">
        <v>1149</v>
      </c>
      <c r="B2707" s="9" t="s">
        <v>3712</v>
      </c>
      <c r="C2707" s="10" t="s">
        <v>1150</v>
      </c>
      <c r="D2707" s="14">
        <v>6</v>
      </c>
      <c r="E2707" s="9" t="s">
        <v>4634</v>
      </c>
      <c r="F2707" s="25">
        <v>12.25</v>
      </c>
      <c r="G2707" s="29">
        <f t="shared" si="42"/>
        <v>73.5</v>
      </c>
    </row>
    <row r="2708" spans="1:7" ht="12.6" customHeight="1" x14ac:dyDescent="0.25">
      <c r="A2708" s="13" t="s">
        <v>1151</v>
      </c>
      <c r="B2708" s="9" t="s">
        <v>3712</v>
      </c>
      <c r="C2708" s="10" t="s">
        <v>1152</v>
      </c>
      <c r="D2708" s="14">
        <v>28</v>
      </c>
      <c r="E2708" s="9" t="s">
        <v>4634</v>
      </c>
      <c r="F2708" s="25">
        <v>12.25</v>
      </c>
      <c r="G2708" s="29">
        <f t="shared" si="42"/>
        <v>343</v>
      </c>
    </row>
    <row r="2709" spans="1:7" ht="12.6" customHeight="1" x14ac:dyDescent="0.25">
      <c r="A2709" s="13" t="s">
        <v>1153</v>
      </c>
      <c r="B2709" s="9" t="s">
        <v>3712</v>
      </c>
      <c r="C2709" s="10" t="s">
        <v>1154</v>
      </c>
      <c r="D2709" s="14">
        <v>15</v>
      </c>
      <c r="E2709" s="9" t="s">
        <v>4634</v>
      </c>
      <c r="F2709" s="25">
        <v>12.25</v>
      </c>
      <c r="G2709" s="29">
        <f t="shared" si="42"/>
        <v>183.75</v>
      </c>
    </row>
    <row r="2710" spans="1:7" ht="12.6" customHeight="1" x14ac:dyDescent="0.25">
      <c r="A2710" s="13" t="s">
        <v>1155</v>
      </c>
      <c r="B2710" s="9" t="s">
        <v>3712</v>
      </c>
      <c r="C2710" s="10" t="s">
        <v>1156</v>
      </c>
      <c r="D2710" s="14">
        <v>22</v>
      </c>
      <c r="E2710" s="9" t="s">
        <v>4634</v>
      </c>
      <c r="F2710" s="25">
        <v>12.25</v>
      </c>
      <c r="G2710" s="29">
        <f t="shared" si="42"/>
        <v>269.5</v>
      </c>
    </row>
    <row r="2711" spans="1:7" ht="12.6" customHeight="1" x14ac:dyDescent="0.25">
      <c r="A2711" s="13" t="s">
        <v>1157</v>
      </c>
      <c r="B2711" s="9" t="s">
        <v>3712</v>
      </c>
      <c r="C2711" s="10" t="s">
        <v>3656</v>
      </c>
      <c r="D2711" s="14">
        <v>12</v>
      </c>
      <c r="E2711" s="9" t="s">
        <v>4634</v>
      </c>
      <c r="F2711" s="25">
        <v>0.7</v>
      </c>
      <c r="G2711" s="29">
        <f t="shared" si="42"/>
        <v>8.3999999999999986</v>
      </c>
    </row>
    <row r="2712" spans="1:7" ht="12.6" customHeight="1" x14ac:dyDescent="0.25">
      <c r="A2712" s="13" t="s">
        <v>1158</v>
      </c>
      <c r="B2712" s="9" t="s">
        <v>3712</v>
      </c>
      <c r="C2712" s="10" t="s">
        <v>1159</v>
      </c>
      <c r="D2712" s="14">
        <v>44</v>
      </c>
      <c r="E2712" s="9" t="s">
        <v>4634</v>
      </c>
      <c r="F2712" s="25">
        <v>8.75</v>
      </c>
      <c r="G2712" s="29">
        <f t="shared" si="42"/>
        <v>385</v>
      </c>
    </row>
    <row r="2713" spans="1:7" ht="12.6" customHeight="1" x14ac:dyDescent="0.25">
      <c r="A2713" s="13" t="s">
        <v>1160</v>
      </c>
      <c r="B2713" s="9" t="s">
        <v>3712</v>
      </c>
      <c r="C2713" s="10" t="s">
        <v>1161</v>
      </c>
      <c r="D2713" s="14">
        <v>6</v>
      </c>
      <c r="E2713" s="9" t="s">
        <v>4634</v>
      </c>
      <c r="F2713" s="25">
        <v>10.5</v>
      </c>
      <c r="G2713" s="29">
        <f t="shared" si="42"/>
        <v>63</v>
      </c>
    </row>
    <row r="2714" spans="1:7" ht="12.6" customHeight="1" x14ac:dyDescent="0.25">
      <c r="A2714" s="13" t="s">
        <v>1162</v>
      </c>
      <c r="B2714" s="9" t="s">
        <v>3712</v>
      </c>
      <c r="C2714" s="10" t="s">
        <v>1163</v>
      </c>
      <c r="D2714" s="14">
        <v>5</v>
      </c>
      <c r="E2714" s="9" t="s">
        <v>4634</v>
      </c>
      <c r="F2714" s="25">
        <v>11.2</v>
      </c>
      <c r="G2714" s="29">
        <f t="shared" si="42"/>
        <v>56</v>
      </c>
    </row>
    <row r="2715" spans="1:7" ht="12.6" customHeight="1" x14ac:dyDescent="0.25">
      <c r="A2715" s="13" t="s">
        <v>1164</v>
      </c>
      <c r="B2715" s="9" t="s">
        <v>3712</v>
      </c>
      <c r="C2715" s="10" t="s">
        <v>1165</v>
      </c>
      <c r="D2715" s="14">
        <v>21</v>
      </c>
      <c r="E2715" s="9" t="s">
        <v>4634</v>
      </c>
      <c r="F2715" s="25">
        <v>11.2</v>
      </c>
      <c r="G2715" s="29">
        <f t="shared" si="42"/>
        <v>235.2</v>
      </c>
    </row>
    <row r="2716" spans="1:7" ht="12.6" customHeight="1" x14ac:dyDescent="0.25">
      <c r="A2716" s="13" t="s">
        <v>1166</v>
      </c>
      <c r="B2716" s="9" t="s">
        <v>3712</v>
      </c>
      <c r="C2716" s="10" t="s">
        <v>1167</v>
      </c>
      <c r="D2716" s="14">
        <v>20</v>
      </c>
      <c r="E2716" s="9" t="s">
        <v>4634</v>
      </c>
      <c r="F2716" s="25">
        <v>14</v>
      </c>
      <c r="G2716" s="29">
        <f t="shared" si="42"/>
        <v>280</v>
      </c>
    </row>
    <row r="2717" spans="1:7" ht="12.6" customHeight="1" x14ac:dyDescent="0.25">
      <c r="A2717" s="13" t="s">
        <v>1168</v>
      </c>
      <c r="B2717" s="9" t="s">
        <v>3665</v>
      </c>
      <c r="C2717" s="10" t="s">
        <v>1169</v>
      </c>
      <c r="D2717" s="14">
        <v>16</v>
      </c>
      <c r="E2717" s="9" t="s">
        <v>4634</v>
      </c>
      <c r="F2717" s="25">
        <v>8.75</v>
      </c>
      <c r="G2717" s="29">
        <f t="shared" si="42"/>
        <v>140</v>
      </c>
    </row>
    <row r="2718" spans="1:7" ht="12.6" customHeight="1" x14ac:dyDescent="0.25">
      <c r="A2718" s="13" t="s">
        <v>4627</v>
      </c>
      <c r="B2718" s="9" t="s">
        <v>3665</v>
      </c>
      <c r="C2718" s="10" t="s">
        <v>1170</v>
      </c>
      <c r="D2718" s="12" t="s">
        <v>4630</v>
      </c>
      <c r="E2718" s="9"/>
      <c r="F2718" s="25"/>
      <c r="G2718" s="29" t="e">
        <f t="shared" si="42"/>
        <v>#VALUE!</v>
      </c>
    </row>
    <row r="2719" spans="1:7" ht="12.6" customHeight="1" x14ac:dyDescent="0.25">
      <c r="A2719" s="13" t="s">
        <v>1171</v>
      </c>
      <c r="B2719" s="9" t="s">
        <v>3665</v>
      </c>
      <c r="C2719" s="10" t="s">
        <v>1172</v>
      </c>
      <c r="D2719" s="14">
        <v>1</v>
      </c>
      <c r="E2719" s="9" t="s">
        <v>4634</v>
      </c>
      <c r="F2719" s="25">
        <v>8.75</v>
      </c>
      <c r="G2719" s="29">
        <f t="shared" si="42"/>
        <v>8.75</v>
      </c>
    </row>
    <row r="2720" spans="1:7" ht="12.6" customHeight="1" x14ac:dyDescent="0.25">
      <c r="A2720" s="13" t="s">
        <v>1173</v>
      </c>
      <c r="B2720" s="9" t="s">
        <v>3665</v>
      </c>
      <c r="C2720" s="10" t="s">
        <v>1174</v>
      </c>
      <c r="D2720" s="14">
        <v>3</v>
      </c>
      <c r="E2720" s="9" t="s">
        <v>4634</v>
      </c>
      <c r="F2720" s="25">
        <v>10.5</v>
      </c>
      <c r="G2720" s="29">
        <f t="shared" si="42"/>
        <v>31.5</v>
      </c>
    </row>
    <row r="2721" spans="1:7" ht="12.6" customHeight="1" x14ac:dyDescent="0.25">
      <c r="A2721" s="13" t="s">
        <v>1175</v>
      </c>
      <c r="B2721" s="9" t="s">
        <v>3665</v>
      </c>
      <c r="C2721" s="10" t="s">
        <v>2604</v>
      </c>
      <c r="D2721" s="14">
        <v>3</v>
      </c>
      <c r="E2721" s="9" t="s">
        <v>4634</v>
      </c>
      <c r="F2721" s="25">
        <v>7</v>
      </c>
      <c r="G2721" s="29">
        <f t="shared" si="42"/>
        <v>21</v>
      </c>
    </row>
    <row r="2722" spans="1:7" ht="12.6" customHeight="1" x14ac:dyDescent="0.25">
      <c r="A2722" s="13" t="s">
        <v>4627</v>
      </c>
      <c r="B2722" s="9" t="s">
        <v>3669</v>
      </c>
      <c r="C2722" s="10" t="s">
        <v>1097</v>
      </c>
      <c r="D2722" s="12" t="s">
        <v>4630</v>
      </c>
      <c r="E2722" s="9"/>
      <c r="F2722" s="25"/>
      <c r="G2722" s="29" t="e">
        <f t="shared" si="42"/>
        <v>#VALUE!</v>
      </c>
    </row>
    <row r="2723" spans="1:7" ht="12.6" customHeight="1" x14ac:dyDescent="0.25">
      <c r="A2723" s="13" t="s">
        <v>4627</v>
      </c>
      <c r="B2723" s="9" t="s">
        <v>3669</v>
      </c>
      <c r="C2723" s="10" t="s">
        <v>3565</v>
      </c>
      <c r="D2723" s="12" t="s">
        <v>4630</v>
      </c>
      <c r="E2723" s="9"/>
      <c r="F2723" s="25"/>
      <c r="G2723" s="29" t="e">
        <f t="shared" si="42"/>
        <v>#VALUE!</v>
      </c>
    </row>
    <row r="2724" spans="1:7" ht="12.6" customHeight="1" x14ac:dyDescent="0.25">
      <c r="A2724" s="13" t="s">
        <v>971</v>
      </c>
      <c r="B2724" s="9" t="s">
        <v>3669</v>
      </c>
      <c r="C2724" s="10" t="s">
        <v>3567</v>
      </c>
      <c r="D2724" s="11">
        <v>5</v>
      </c>
      <c r="E2724" s="9" t="s">
        <v>4634</v>
      </c>
      <c r="F2724" s="25"/>
      <c r="G2724" s="29">
        <f t="shared" si="42"/>
        <v>0</v>
      </c>
    </row>
    <row r="2725" spans="1:7" ht="12.6" customHeight="1" x14ac:dyDescent="0.25">
      <c r="A2725" s="13" t="s">
        <v>972</v>
      </c>
      <c r="B2725" s="9" t="s">
        <v>3669</v>
      </c>
      <c r="C2725" s="10" t="s">
        <v>3569</v>
      </c>
      <c r="D2725" s="11">
        <v>5</v>
      </c>
      <c r="E2725" s="9" t="s">
        <v>4634</v>
      </c>
      <c r="F2725" s="25"/>
      <c r="G2725" s="29">
        <f t="shared" si="42"/>
        <v>0</v>
      </c>
    </row>
    <row r="2726" spans="1:7" ht="12.6" customHeight="1" x14ac:dyDescent="0.25">
      <c r="A2726" s="13" t="s">
        <v>973</v>
      </c>
      <c r="B2726" s="9" t="s">
        <v>3669</v>
      </c>
      <c r="C2726" s="10" t="s">
        <v>3571</v>
      </c>
      <c r="D2726" s="11">
        <v>1</v>
      </c>
      <c r="E2726" s="9" t="s">
        <v>4634</v>
      </c>
      <c r="F2726" s="25"/>
      <c r="G2726" s="29">
        <f t="shared" si="42"/>
        <v>0</v>
      </c>
    </row>
    <row r="2727" spans="1:7" ht="12.6" customHeight="1" x14ac:dyDescent="0.25">
      <c r="A2727" s="13" t="s">
        <v>974</v>
      </c>
      <c r="B2727" s="9" t="s">
        <v>3669</v>
      </c>
      <c r="C2727" s="10" t="s">
        <v>3573</v>
      </c>
      <c r="D2727" s="11">
        <v>1</v>
      </c>
      <c r="E2727" s="9" t="s">
        <v>4634</v>
      </c>
      <c r="F2727" s="25"/>
      <c r="G2727" s="29">
        <f t="shared" si="42"/>
        <v>0</v>
      </c>
    </row>
    <row r="2728" spans="1:7" ht="12.6" customHeight="1" x14ac:dyDescent="0.25">
      <c r="A2728" s="13" t="s">
        <v>975</v>
      </c>
      <c r="B2728" s="9" t="s">
        <v>3669</v>
      </c>
      <c r="C2728" s="10" t="s">
        <v>3575</v>
      </c>
      <c r="D2728" s="14">
        <v>4</v>
      </c>
      <c r="E2728" s="9" t="s">
        <v>4634</v>
      </c>
      <c r="F2728" s="25">
        <v>21.265999999999998</v>
      </c>
      <c r="G2728" s="29">
        <f t="shared" si="42"/>
        <v>85.063999999999993</v>
      </c>
    </row>
    <row r="2729" spans="1:7" ht="12.6" customHeight="1" x14ac:dyDescent="0.25">
      <c r="A2729" s="13" t="s">
        <v>976</v>
      </c>
      <c r="B2729" s="9" t="s">
        <v>3669</v>
      </c>
      <c r="C2729" s="10" t="s">
        <v>977</v>
      </c>
      <c r="D2729" s="14">
        <v>1</v>
      </c>
      <c r="E2729" s="9" t="s">
        <v>4634</v>
      </c>
      <c r="F2729" s="25">
        <v>10.632999999999999</v>
      </c>
      <c r="G2729" s="29">
        <f t="shared" si="42"/>
        <v>10.632999999999999</v>
      </c>
    </row>
    <row r="2730" spans="1:7" ht="12.6" customHeight="1" x14ac:dyDescent="0.25">
      <c r="A2730" s="13" t="s">
        <v>978</v>
      </c>
      <c r="B2730" s="9" t="s">
        <v>3669</v>
      </c>
      <c r="C2730" s="10" t="s">
        <v>3577</v>
      </c>
      <c r="D2730" s="14">
        <v>16</v>
      </c>
      <c r="E2730" s="9" t="s">
        <v>4634</v>
      </c>
      <c r="F2730" s="25">
        <v>10.632999999999999</v>
      </c>
      <c r="G2730" s="29">
        <f t="shared" si="42"/>
        <v>170.12799999999999</v>
      </c>
    </row>
    <row r="2731" spans="1:7" ht="12.6" customHeight="1" x14ac:dyDescent="0.25">
      <c r="A2731" s="13" t="s">
        <v>979</v>
      </c>
      <c r="B2731" s="9" t="s">
        <v>3669</v>
      </c>
      <c r="C2731" s="10" t="s">
        <v>3579</v>
      </c>
      <c r="D2731" s="14">
        <v>16</v>
      </c>
      <c r="E2731" s="9" t="s">
        <v>4634</v>
      </c>
      <c r="F2731" s="25">
        <v>5.32</v>
      </c>
      <c r="G2731" s="29">
        <f t="shared" si="42"/>
        <v>85.12</v>
      </c>
    </row>
    <row r="2732" spans="1:7" ht="12.6" customHeight="1" x14ac:dyDescent="0.25">
      <c r="A2732" s="13" t="s">
        <v>980</v>
      </c>
      <c r="B2732" s="9" t="s">
        <v>3669</v>
      </c>
      <c r="C2732" s="10" t="s">
        <v>3581</v>
      </c>
      <c r="D2732" s="14">
        <v>16</v>
      </c>
      <c r="E2732" s="9" t="s">
        <v>4634</v>
      </c>
      <c r="F2732" s="25">
        <v>5.32</v>
      </c>
      <c r="G2732" s="29">
        <f t="shared" si="42"/>
        <v>85.12</v>
      </c>
    </row>
    <row r="2733" spans="1:7" ht="12.6" customHeight="1" x14ac:dyDescent="0.25">
      <c r="A2733" s="13" t="s">
        <v>981</v>
      </c>
      <c r="B2733" s="9" t="s">
        <v>3669</v>
      </c>
      <c r="C2733" s="10" t="s">
        <v>3583</v>
      </c>
      <c r="D2733" s="11">
        <v>8</v>
      </c>
      <c r="E2733" s="9" t="s">
        <v>4634</v>
      </c>
      <c r="F2733" s="25"/>
      <c r="G2733" s="29">
        <f t="shared" si="42"/>
        <v>0</v>
      </c>
    </row>
    <row r="2734" spans="1:7" ht="12.6" customHeight="1" x14ac:dyDescent="0.25">
      <c r="A2734" s="13" t="s">
        <v>982</v>
      </c>
      <c r="B2734" s="9" t="s">
        <v>3669</v>
      </c>
      <c r="C2734" s="10" t="s">
        <v>3585</v>
      </c>
      <c r="D2734" s="11">
        <v>2</v>
      </c>
      <c r="E2734" s="9" t="s">
        <v>4634</v>
      </c>
      <c r="F2734" s="25"/>
      <c r="G2734" s="29">
        <f t="shared" si="42"/>
        <v>0</v>
      </c>
    </row>
    <row r="2735" spans="1:7" ht="12.6" customHeight="1" x14ac:dyDescent="0.25">
      <c r="A2735" s="13" t="s">
        <v>983</v>
      </c>
      <c r="B2735" s="9" t="s">
        <v>3669</v>
      </c>
      <c r="C2735" s="10" t="s">
        <v>3587</v>
      </c>
      <c r="D2735" s="11">
        <v>2</v>
      </c>
      <c r="E2735" s="9" t="s">
        <v>4634</v>
      </c>
      <c r="F2735" s="25"/>
      <c r="G2735" s="29">
        <f t="shared" si="42"/>
        <v>0</v>
      </c>
    </row>
    <row r="2736" spans="1:7" ht="12.6" customHeight="1" x14ac:dyDescent="0.25">
      <c r="A2736" s="13" t="s">
        <v>984</v>
      </c>
      <c r="B2736" s="9" t="s">
        <v>3669</v>
      </c>
      <c r="C2736" s="10" t="s">
        <v>3589</v>
      </c>
      <c r="D2736" s="11">
        <v>2</v>
      </c>
      <c r="E2736" s="9" t="s">
        <v>4634</v>
      </c>
      <c r="F2736" s="25"/>
      <c r="G2736" s="29">
        <f t="shared" si="42"/>
        <v>0</v>
      </c>
    </row>
    <row r="2737" spans="1:7" ht="12.6" customHeight="1" x14ac:dyDescent="0.25">
      <c r="A2737" s="13" t="s">
        <v>985</v>
      </c>
      <c r="B2737" s="9" t="s">
        <v>3669</v>
      </c>
      <c r="C2737" s="10" t="s">
        <v>3591</v>
      </c>
      <c r="D2737" s="14">
        <v>1</v>
      </c>
      <c r="E2737" s="9" t="s">
        <v>4634</v>
      </c>
      <c r="F2737" s="25">
        <v>2.66</v>
      </c>
      <c r="G2737" s="29">
        <f t="shared" si="42"/>
        <v>2.66</v>
      </c>
    </row>
    <row r="2738" spans="1:7" ht="12.6" customHeight="1" x14ac:dyDescent="0.25">
      <c r="A2738" s="13" t="s">
        <v>986</v>
      </c>
      <c r="B2738" s="9" t="s">
        <v>3669</v>
      </c>
      <c r="C2738" s="10" t="s">
        <v>3593</v>
      </c>
      <c r="D2738" s="11">
        <v>1</v>
      </c>
      <c r="E2738" s="9" t="s">
        <v>4626</v>
      </c>
      <c r="F2738" s="25"/>
      <c r="G2738" s="29">
        <f t="shared" si="42"/>
        <v>0</v>
      </c>
    </row>
    <row r="2739" spans="1:7" ht="12.6" customHeight="1" x14ac:dyDescent="0.25">
      <c r="A2739" s="13" t="s">
        <v>987</v>
      </c>
      <c r="B2739" s="9" t="s">
        <v>3669</v>
      </c>
      <c r="C2739" s="10" t="s">
        <v>3595</v>
      </c>
      <c r="D2739" s="14">
        <v>1</v>
      </c>
      <c r="E2739" s="9" t="s">
        <v>4634</v>
      </c>
      <c r="F2739" s="25">
        <v>5.32</v>
      </c>
      <c r="G2739" s="29">
        <f t="shared" si="42"/>
        <v>5.32</v>
      </c>
    </row>
    <row r="2740" spans="1:7" ht="12.6" customHeight="1" x14ac:dyDescent="0.25">
      <c r="A2740" s="13" t="s">
        <v>988</v>
      </c>
      <c r="B2740" s="9" t="s">
        <v>3669</v>
      </c>
      <c r="C2740" s="10" t="s">
        <v>3597</v>
      </c>
      <c r="D2740" s="14">
        <v>1</v>
      </c>
      <c r="E2740" s="9" t="s">
        <v>4634</v>
      </c>
      <c r="F2740" s="25">
        <v>6.65</v>
      </c>
      <c r="G2740" s="29">
        <f t="shared" si="42"/>
        <v>6.65</v>
      </c>
    </row>
    <row r="2741" spans="1:7" ht="12.6" customHeight="1" x14ac:dyDescent="0.25">
      <c r="A2741" s="13" t="s">
        <v>989</v>
      </c>
      <c r="B2741" s="9" t="s">
        <v>3669</v>
      </c>
      <c r="C2741" s="10" t="s">
        <v>990</v>
      </c>
      <c r="D2741" s="14">
        <v>1</v>
      </c>
      <c r="E2741" s="9" t="s">
        <v>4634</v>
      </c>
      <c r="F2741" s="25">
        <v>2.66</v>
      </c>
      <c r="G2741" s="29">
        <f t="shared" si="42"/>
        <v>2.66</v>
      </c>
    </row>
    <row r="2742" spans="1:7" ht="12.6" customHeight="1" x14ac:dyDescent="0.25">
      <c r="A2742" s="13" t="s">
        <v>991</v>
      </c>
      <c r="B2742" s="9" t="s">
        <v>3669</v>
      </c>
      <c r="C2742" s="10" t="s">
        <v>992</v>
      </c>
      <c r="D2742" s="14">
        <v>1</v>
      </c>
      <c r="E2742" s="9" t="s">
        <v>4634</v>
      </c>
      <c r="F2742" s="25">
        <v>2.66</v>
      </c>
      <c r="G2742" s="29">
        <f t="shared" si="42"/>
        <v>2.66</v>
      </c>
    </row>
    <row r="2743" spans="1:7" ht="12.6" customHeight="1" x14ac:dyDescent="0.25">
      <c r="A2743" s="13" t="s">
        <v>993</v>
      </c>
      <c r="B2743" s="9" t="s">
        <v>3669</v>
      </c>
      <c r="C2743" s="10" t="s">
        <v>3603</v>
      </c>
      <c r="D2743" s="11">
        <v>2</v>
      </c>
      <c r="E2743" s="9" t="s">
        <v>4634</v>
      </c>
      <c r="F2743" s="25"/>
      <c r="G2743" s="29">
        <f t="shared" si="42"/>
        <v>0</v>
      </c>
    </row>
    <row r="2744" spans="1:7" ht="12.6" customHeight="1" x14ac:dyDescent="0.25">
      <c r="A2744" s="13" t="s">
        <v>994</v>
      </c>
      <c r="B2744" s="9" t="s">
        <v>3669</v>
      </c>
      <c r="C2744" s="10" t="s">
        <v>3605</v>
      </c>
      <c r="D2744" s="11">
        <v>6</v>
      </c>
      <c r="E2744" s="9" t="s">
        <v>4634</v>
      </c>
      <c r="F2744" s="25"/>
      <c r="G2744" s="29">
        <f t="shared" si="42"/>
        <v>0</v>
      </c>
    </row>
    <row r="2745" spans="1:7" ht="12.6" customHeight="1" x14ac:dyDescent="0.25">
      <c r="A2745" s="13" t="s">
        <v>995</v>
      </c>
      <c r="B2745" s="9" t="s">
        <v>3669</v>
      </c>
      <c r="C2745" s="10" t="s">
        <v>3607</v>
      </c>
      <c r="D2745" s="11">
        <v>4</v>
      </c>
      <c r="E2745" s="9" t="s">
        <v>4634</v>
      </c>
      <c r="F2745" s="25"/>
      <c r="G2745" s="29">
        <f t="shared" si="42"/>
        <v>0</v>
      </c>
    </row>
    <row r="2746" spans="1:7" ht="12.6" customHeight="1" x14ac:dyDescent="0.25">
      <c r="A2746" s="13" t="s">
        <v>996</v>
      </c>
      <c r="B2746" s="9" t="s">
        <v>4043</v>
      </c>
      <c r="C2746" s="10" t="s">
        <v>3609</v>
      </c>
      <c r="D2746" s="14">
        <v>64</v>
      </c>
      <c r="E2746" s="9" t="s">
        <v>4634</v>
      </c>
      <c r="F2746" s="25">
        <v>15.512</v>
      </c>
      <c r="G2746" s="29">
        <f t="shared" si="42"/>
        <v>992.76800000000003</v>
      </c>
    </row>
    <row r="2747" spans="1:7" ht="12.6" customHeight="1" x14ac:dyDescent="0.25">
      <c r="A2747" s="13" t="s">
        <v>997</v>
      </c>
      <c r="B2747" s="9" t="s">
        <v>4043</v>
      </c>
      <c r="C2747" s="10" t="s">
        <v>1768</v>
      </c>
      <c r="D2747" s="14">
        <v>28</v>
      </c>
      <c r="E2747" s="9" t="s">
        <v>4634</v>
      </c>
      <c r="F2747" s="25">
        <v>19.942999999999998</v>
      </c>
      <c r="G2747" s="29">
        <f t="shared" si="42"/>
        <v>558.404</v>
      </c>
    </row>
    <row r="2748" spans="1:7" ht="12.6" customHeight="1" x14ac:dyDescent="0.25">
      <c r="A2748" s="13" t="s">
        <v>998</v>
      </c>
      <c r="B2748" s="9" t="s">
        <v>3669</v>
      </c>
      <c r="C2748" s="10" t="s">
        <v>999</v>
      </c>
      <c r="D2748" s="14">
        <v>1</v>
      </c>
      <c r="E2748" s="9" t="s">
        <v>4634</v>
      </c>
      <c r="F2748" s="25">
        <v>8.8620000000000001</v>
      </c>
      <c r="G2748" s="29">
        <f t="shared" si="42"/>
        <v>8.8620000000000001</v>
      </c>
    </row>
    <row r="2749" spans="1:7" ht="12.6" customHeight="1" x14ac:dyDescent="0.25">
      <c r="A2749" s="13" t="s">
        <v>1000</v>
      </c>
      <c r="B2749" s="9" t="s">
        <v>3669</v>
      </c>
      <c r="C2749" s="10" t="s">
        <v>3615</v>
      </c>
      <c r="D2749" s="11">
        <v>1</v>
      </c>
      <c r="E2749" s="9" t="s">
        <v>4626</v>
      </c>
      <c r="F2749" s="25"/>
      <c r="G2749" s="29">
        <f t="shared" si="42"/>
        <v>0</v>
      </c>
    </row>
    <row r="2750" spans="1:7" ht="12.6" customHeight="1" x14ac:dyDescent="0.25">
      <c r="A2750" s="13" t="s">
        <v>1001</v>
      </c>
      <c r="B2750" s="9" t="s">
        <v>3669</v>
      </c>
      <c r="C2750" s="10" t="s">
        <v>3617</v>
      </c>
      <c r="D2750" s="14">
        <v>4</v>
      </c>
      <c r="E2750" s="9" t="s">
        <v>4634</v>
      </c>
      <c r="F2750" s="25">
        <v>2.66</v>
      </c>
      <c r="G2750" s="29">
        <f t="shared" si="42"/>
        <v>10.64</v>
      </c>
    </row>
    <row r="2751" spans="1:7" ht="12.6" customHeight="1" x14ac:dyDescent="0.25">
      <c r="A2751" s="13" t="s">
        <v>1002</v>
      </c>
      <c r="B2751" s="9" t="s">
        <v>3669</v>
      </c>
      <c r="C2751" s="10" t="s">
        <v>3621</v>
      </c>
      <c r="D2751" s="11">
        <v>250</v>
      </c>
      <c r="E2751" s="9" t="s">
        <v>4634</v>
      </c>
      <c r="F2751" s="25"/>
      <c r="G2751" s="29">
        <f t="shared" si="42"/>
        <v>0</v>
      </c>
    </row>
    <row r="2752" spans="1:7" ht="12.6" customHeight="1" x14ac:dyDescent="0.25">
      <c r="A2752" s="13" t="s">
        <v>1003</v>
      </c>
      <c r="B2752" s="9" t="s">
        <v>3669</v>
      </c>
      <c r="C2752" s="10" t="s">
        <v>3623</v>
      </c>
      <c r="D2752" s="11">
        <v>160</v>
      </c>
      <c r="E2752" s="9" t="s">
        <v>4634</v>
      </c>
      <c r="F2752" s="25"/>
      <c r="G2752" s="29">
        <f t="shared" si="42"/>
        <v>0</v>
      </c>
    </row>
    <row r="2753" spans="1:7" ht="12.6" customHeight="1" x14ac:dyDescent="0.25">
      <c r="A2753" s="13" t="s">
        <v>1004</v>
      </c>
      <c r="B2753" s="9" t="s">
        <v>3669</v>
      </c>
      <c r="C2753" s="10" t="s">
        <v>3619</v>
      </c>
      <c r="D2753" s="11">
        <v>250</v>
      </c>
      <c r="E2753" s="9" t="s">
        <v>4634</v>
      </c>
      <c r="F2753" s="25"/>
      <c r="G2753" s="29">
        <f t="shared" si="42"/>
        <v>0</v>
      </c>
    </row>
    <row r="2754" spans="1:7" ht="12.6" customHeight="1" x14ac:dyDescent="0.25">
      <c r="A2754" s="13" t="s">
        <v>1005</v>
      </c>
      <c r="B2754" s="9" t="s">
        <v>3669</v>
      </c>
      <c r="C2754" s="10" t="s">
        <v>3625</v>
      </c>
      <c r="D2754" s="11">
        <v>150</v>
      </c>
      <c r="E2754" s="9" t="s">
        <v>4634</v>
      </c>
      <c r="F2754" s="25"/>
      <c r="G2754" s="29">
        <f t="shared" si="42"/>
        <v>0</v>
      </c>
    </row>
    <row r="2755" spans="1:7" ht="12.6" customHeight="1" x14ac:dyDescent="0.25">
      <c r="A2755" s="13" t="s">
        <v>1006</v>
      </c>
      <c r="B2755" s="9" t="s">
        <v>3669</v>
      </c>
      <c r="C2755" s="10" t="s">
        <v>3627</v>
      </c>
      <c r="D2755" s="11">
        <v>1</v>
      </c>
      <c r="E2755" s="9" t="s">
        <v>4626</v>
      </c>
      <c r="F2755" s="25"/>
      <c r="G2755" s="29">
        <f t="shared" ref="G2755:G2818" si="43">F2755*D2755</f>
        <v>0</v>
      </c>
    </row>
    <row r="2756" spans="1:7" ht="12.6" customHeight="1" x14ac:dyDescent="0.25">
      <c r="A2756" s="13" t="s">
        <v>1007</v>
      </c>
      <c r="B2756" s="9" t="s">
        <v>4661</v>
      </c>
      <c r="C2756" s="10" t="s">
        <v>3629</v>
      </c>
      <c r="D2756" s="11">
        <v>12</v>
      </c>
      <c r="E2756" s="9" t="s">
        <v>4663</v>
      </c>
      <c r="F2756" s="25"/>
      <c r="G2756" s="29">
        <f t="shared" si="43"/>
        <v>0</v>
      </c>
    </row>
    <row r="2757" spans="1:7" ht="12.6" customHeight="1" x14ac:dyDescent="0.25">
      <c r="A2757" s="13" t="s">
        <v>1008</v>
      </c>
      <c r="B2757" s="9" t="s">
        <v>4661</v>
      </c>
      <c r="C2757" s="10" t="s">
        <v>1009</v>
      </c>
      <c r="D2757" s="11">
        <v>4</v>
      </c>
      <c r="E2757" s="9" t="s">
        <v>4663</v>
      </c>
      <c r="F2757" s="25"/>
      <c r="G2757" s="29">
        <f t="shared" si="43"/>
        <v>0</v>
      </c>
    </row>
    <row r="2758" spans="1:7" ht="12.6" customHeight="1" x14ac:dyDescent="0.25">
      <c r="A2758" s="13" t="s">
        <v>1010</v>
      </c>
      <c r="B2758" s="9" t="s">
        <v>3669</v>
      </c>
      <c r="C2758" s="10" t="s">
        <v>3633</v>
      </c>
      <c r="D2758" s="11">
        <v>1</v>
      </c>
      <c r="E2758" s="9" t="s">
        <v>4634</v>
      </c>
      <c r="F2758" s="25"/>
      <c r="G2758" s="29">
        <f t="shared" si="43"/>
        <v>0</v>
      </c>
    </row>
    <row r="2759" spans="1:7" ht="12.6" customHeight="1" x14ac:dyDescent="0.25">
      <c r="A2759" s="13" t="s">
        <v>1011</v>
      </c>
      <c r="B2759" s="9" t="s">
        <v>3669</v>
      </c>
      <c r="C2759" s="10" t="s">
        <v>3635</v>
      </c>
      <c r="D2759" s="11">
        <v>1</v>
      </c>
      <c r="E2759" s="9" t="s">
        <v>4634</v>
      </c>
      <c r="F2759" s="25"/>
      <c r="G2759" s="29">
        <f t="shared" si="43"/>
        <v>0</v>
      </c>
    </row>
    <row r="2760" spans="1:7" ht="12.6" customHeight="1" x14ac:dyDescent="0.25">
      <c r="A2760" s="13" t="s">
        <v>4627</v>
      </c>
      <c r="B2760" s="9" t="s">
        <v>3636</v>
      </c>
      <c r="C2760" s="10" t="s">
        <v>3637</v>
      </c>
      <c r="D2760" s="12" t="s">
        <v>4630</v>
      </c>
      <c r="E2760" s="9"/>
      <c r="F2760" s="25"/>
      <c r="G2760" s="29" t="e">
        <f t="shared" si="43"/>
        <v>#VALUE!</v>
      </c>
    </row>
    <row r="2761" spans="1:7" ht="12.6" customHeight="1" x14ac:dyDescent="0.25">
      <c r="A2761" s="13" t="s">
        <v>1012</v>
      </c>
      <c r="B2761" s="9" t="s">
        <v>3636</v>
      </c>
      <c r="C2761" s="10" t="s">
        <v>1013</v>
      </c>
      <c r="D2761" s="14">
        <v>1</v>
      </c>
      <c r="E2761" s="9" t="s">
        <v>4634</v>
      </c>
      <c r="F2761" s="25">
        <v>84</v>
      </c>
      <c r="G2761" s="29">
        <f t="shared" si="43"/>
        <v>84</v>
      </c>
    </row>
    <row r="2762" spans="1:7" ht="12.6" customHeight="1" x14ac:dyDescent="0.25">
      <c r="A2762" s="13" t="s">
        <v>4627</v>
      </c>
      <c r="B2762" s="9" t="s">
        <v>3642</v>
      </c>
      <c r="C2762" s="10" t="s">
        <v>1014</v>
      </c>
      <c r="D2762" s="12" t="s">
        <v>4630</v>
      </c>
      <c r="E2762" s="9"/>
      <c r="F2762" s="25"/>
      <c r="G2762" s="29" t="e">
        <f t="shared" si="43"/>
        <v>#VALUE!</v>
      </c>
    </row>
    <row r="2763" spans="1:7" ht="12.6" customHeight="1" x14ac:dyDescent="0.25">
      <c r="A2763" s="13" t="s">
        <v>1015</v>
      </c>
      <c r="B2763" s="9" t="s">
        <v>3642</v>
      </c>
      <c r="C2763" s="10" t="s">
        <v>3552</v>
      </c>
      <c r="D2763" s="14">
        <v>1</v>
      </c>
      <c r="E2763" s="9" t="s">
        <v>4634</v>
      </c>
      <c r="F2763" s="25">
        <v>15.75</v>
      </c>
      <c r="G2763" s="29">
        <f t="shared" si="43"/>
        <v>15.75</v>
      </c>
    </row>
    <row r="2764" spans="1:7" ht="12.6" customHeight="1" x14ac:dyDescent="0.25">
      <c r="A2764" s="13" t="s">
        <v>1016</v>
      </c>
      <c r="B2764" s="9" t="s">
        <v>3642</v>
      </c>
      <c r="C2764" s="10" t="s">
        <v>3554</v>
      </c>
      <c r="D2764" s="11">
        <v>1</v>
      </c>
      <c r="E2764" s="9" t="s">
        <v>4634</v>
      </c>
      <c r="F2764" s="25"/>
      <c r="G2764" s="29">
        <f t="shared" si="43"/>
        <v>0</v>
      </c>
    </row>
    <row r="2765" spans="1:7" ht="12.6" customHeight="1" x14ac:dyDescent="0.25">
      <c r="A2765" s="13" t="s">
        <v>1017</v>
      </c>
      <c r="B2765" s="9" t="s">
        <v>3642</v>
      </c>
      <c r="C2765" s="10" t="s">
        <v>3556</v>
      </c>
      <c r="D2765" s="14">
        <v>1</v>
      </c>
      <c r="E2765" s="9" t="s">
        <v>4634</v>
      </c>
      <c r="F2765" s="25">
        <v>8.75</v>
      </c>
      <c r="G2765" s="29">
        <f t="shared" si="43"/>
        <v>8.75</v>
      </c>
    </row>
    <row r="2766" spans="1:7" ht="12.6" customHeight="1" x14ac:dyDescent="0.25">
      <c r="A2766" s="13" t="s">
        <v>1018</v>
      </c>
      <c r="B2766" s="9" t="s">
        <v>3642</v>
      </c>
      <c r="C2766" s="10" t="s">
        <v>1019</v>
      </c>
      <c r="D2766" s="14">
        <v>1</v>
      </c>
      <c r="E2766" s="9" t="s">
        <v>4634</v>
      </c>
      <c r="F2766" s="25">
        <v>16.875</v>
      </c>
      <c r="G2766" s="29">
        <f t="shared" si="43"/>
        <v>16.875</v>
      </c>
    </row>
    <row r="2767" spans="1:7" ht="12.6" customHeight="1" x14ac:dyDescent="0.25">
      <c r="A2767" s="13" t="s">
        <v>4627</v>
      </c>
      <c r="B2767" s="9" t="s">
        <v>3563</v>
      </c>
      <c r="C2767" s="10" t="s">
        <v>3564</v>
      </c>
      <c r="D2767" s="12" t="s">
        <v>4630</v>
      </c>
      <c r="E2767" s="9"/>
      <c r="F2767" s="25"/>
      <c r="G2767" s="29" t="e">
        <f t="shared" si="43"/>
        <v>#VALUE!</v>
      </c>
    </row>
    <row r="2768" spans="1:7" ht="12.6" customHeight="1" x14ac:dyDescent="0.25">
      <c r="A2768" s="13" t="s">
        <v>4627</v>
      </c>
      <c r="B2768" s="9" t="s">
        <v>3563</v>
      </c>
      <c r="C2768" s="10" t="s">
        <v>3541</v>
      </c>
      <c r="D2768" s="12" t="s">
        <v>4630</v>
      </c>
      <c r="E2768" s="9"/>
      <c r="F2768" s="25"/>
      <c r="G2768" s="29" t="e">
        <f t="shared" si="43"/>
        <v>#VALUE!</v>
      </c>
    </row>
    <row r="2769" spans="1:7" ht="12.6" customHeight="1" x14ac:dyDescent="0.25">
      <c r="A2769" s="13" t="s">
        <v>1020</v>
      </c>
      <c r="B2769" s="9" t="s">
        <v>3563</v>
      </c>
      <c r="C2769" s="10" t="s">
        <v>1021</v>
      </c>
      <c r="D2769" s="14">
        <v>148</v>
      </c>
      <c r="E2769" s="9" t="s">
        <v>4634</v>
      </c>
      <c r="F2769" s="25">
        <v>8.75</v>
      </c>
      <c r="G2769" s="29">
        <f t="shared" si="43"/>
        <v>1295</v>
      </c>
    </row>
    <row r="2770" spans="1:7" ht="12.6" customHeight="1" x14ac:dyDescent="0.25">
      <c r="A2770" s="13" t="s">
        <v>1022</v>
      </c>
      <c r="B2770" s="9" t="s">
        <v>3563</v>
      </c>
      <c r="C2770" s="10" t="s">
        <v>1023</v>
      </c>
      <c r="D2770" s="14">
        <v>46</v>
      </c>
      <c r="E2770" s="9" t="s">
        <v>4634</v>
      </c>
      <c r="F2770" s="25">
        <v>9.8000000000000007</v>
      </c>
      <c r="G2770" s="29">
        <f t="shared" si="43"/>
        <v>450.8</v>
      </c>
    </row>
    <row r="2771" spans="1:7" ht="12.6" customHeight="1" x14ac:dyDescent="0.25">
      <c r="A2771" s="13" t="s">
        <v>1024</v>
      </c>
      <c r="B2771" s="9" t="s">
        <v>3563</v>
      </c>
      <c r="C2771" s="10" t="s">
        <v>1799</v>
      </c>
      <c r="D2771" s="14">
        <v>2</v>
      </c>
      <c r="E2771" s="9" t="s">
        <v>4634</v>
      </c>
      <c r="F2771" s="25">
        <v>12.25</v>
      </c>
      <c r="G2771" s="29">
        <f t="shared" si="43"/>
        <v>24.5</v>
      </c>
    </row>
    <row r="2772" spans="1:7" ht="12.6" customHeight="1" x14ac:dyDescent="0.25">
      <c r="A2772" s="13" t="s">
        <v>1025</v>
      </c>
      <c r="B2772" s="9" t="s">
        <v>3563</v>
      </c>
      <c r="C2772" s="10" t="s">
        <v>1026</v>
      </c>
      <c r="D2772" s="14">
        <v>2</v>
      </c>
      <c r="E2772" s="9" t="s">
        <v>4634</v>
      </c>
      <c r="F2772" s="25">
        <v>12.25</v>
      </c>
      <c r="G2772" s="29">
        <f t="shared" si="43"/>
        <v>24.5</v>
      </c>
    </row>
    <row r="2773" spans="1:7" ht="12.6" customHeight="1" x14ac:dyDescent="0.25">
      <c r="A2773" s="13" t="s">
        <v>1027</v>
      </c>
      <c r="B2773" s="9" t="s">
        <v>3563</v>
      </c>
      <c r="C2773" s="10" t="s">
        <v>1028</v>
      </c>
      <c r="D2773" s="14">
        <v>4</v>
      </c>
      <c r="E2773" s="9" t="s">
        <v>4634</v>
      </c>
      <c r="F2773" s="25">
        <v>12.25</v>
      </c>
      <c r="G2773" s="29">
        <f t="shared" si="43"/>
        <v>49</v>
      </c>
    </row>
    <row r="2774" spans="1:7" ht="12.6" customHeight="1" x14ac:dyDescent="0.25">
      <c r="A2774" s="13" t="s">
        <v>1029</v>
      </c>
      <c r="B2774" s="9" t="s">
        <v>3563</v>
      </c>
      <c r="C2774" s="10" t="s">
        <v>3464</v>
      </c>
      <c r="D2774" s="14">
        <v>6</v>
      </c>
      <c r="E2774" s="9" t="s">
        <v>4634</v>
      </c>
      <c r="F2774" s="25">
        <v>3.5</v>
      </c>
      <c r="G2774" s="29">
        <f t="shared" si="43"/>
        <v>21</v>
      </c>
    </row>
    <row r="2775" spans="1:7" ht="12.6" customHeight="1" x14ac:dyDescent="0.25">
      <c r="A2775" s="13" t="s">
        <v>1030</v>
      </c>
      <c r="B2775" s="9" t="s">
        <v>3466</v>
      </c>
      <c r="C2775" s="10" t="s">
        <v>3467</v>
      </c>
      <c r="D2775" s="14">
        <v>1</v>
      </c>
      <c r="E2775" s="9" t="s">
        <v>4634</v>
      </c>
      <c r="F2775" s="25">
        <v>33.25</v>
      </c>
      <c r="G2775" s="29">
        <f t="shared" si="43"/>
        <v>33.25</v>
      </c>
    </row>
    <row r="2776" spans="1:7" ht="12.6" customHeight="1" x14ac:dyDescent="0.25">
      <c r="A2776" s="13" t="s">
        <v>1031</v>
      </c>
      <c r="B2776" s="9" t="s">
        <v>3466</v>
      </c>
      <c r="C2776" s="10" t="s">
        <v>3469</v>
      </c>
      <c r="D2776" s="14">
        <v>1</v>
      </c>
      <c r="E2776" s="9" t="s">
        <v>4634</v>
      </c>
      <c r="F2776" s="25">
        <v>38.5</v>
      </c>
      <c r="G2776" s="29">
        <f t="shared" si="43"/>
        <v>38.5</v>
      </c>
    </row>
    <row r="2777" spans="1:7" ht="12.6" customHeight="1" x14ac:dyDescent="0.25">
      <c r="A2777" s="13" t="s">
        <v>1032</v>
      </c>
      <c r="B2777" s="9" t="s">
        <v>3466</v>
      </c>
      <c r="C2777" s="10" t="s">
        <v>3471</v>
      </c>
      <c r="D2777" s="14">
        <v>2</v>
      </c>
      <c r="E2777" s="9" t="s">
        <v>4634</v>
      </c>
      <c r="F2777" s="25">
        <v>70</v>
      </c>
      <c r="G2777" s="29">
        <f t="shared" si="43"/>
        <v>140</v>
      </c>
    </row>
    <row r="2778" spans="1:7" ht="12.6" customHeight="1" x14ac:dyDescent="0.25">
      <c r="A2778" s="13" t="s">
        <v>1033</v>
      </c>
      <c r="B2778" s="9" t="s">
        <v>3466</v>
      </c>
      <c r="C2778" s="10" t="s">
        <v>3473</v>
      </c>
      <c r="D2778" s="14">
        <v>1</v>
      </c>
      <c r="E2778" s="9" t="s">
        <v>4634</v>
      </c>
      <c r="F2778" s="25">
        <v>136.5</v>
      </c>
      <c r="G2778" s="29">
        <f t="shared" si="43"/>
        <v>136.5</v>
      </c>
    </row>
    <row r="2779" spans="1:7" ht="12.6" customHeight="1" x14ac:dyDescent="0.25">
      <c r="A2779" s="13" t="s">
        <v>1034</v>
      </c>
      <c r="B2779" s="9" t="s">
        <v>3466</v>
      </c>
      <c r="C2779" s="10" t="s">
        <v>3475</v>
      </c>
      <c r="D2779" s="14">
        <v>40</v>
      </c>
      <c r="E2779" s="9" t="s">
        <v>4634</v>
      </c>
      <c r="F2779" s="25">
        <v>6.8</v>
      </c>
      <c r="G2779" s="29">
        <f t="shared" si="43"/>
        <v>272</v>
      </c>
    </row>
    <row r="2780" spans="1:7" ht="12.6" customHeight="1" x14ac:dyDescent="0.25">
      <c r="A2780" s="13" t="s">
        <v>1035</v>
      </c>
      <c r="B2780" s="9" t="s">
        <v>3466</v>
      </c>
      <c r="C2780" s="10" t="s">
        <v>3477</v>
      </c>
      <c r="D2780" s="14">
        <v>25</v>
      </c>
      <c r="E2780" s="9" t="s">
        <v>4634</v>
      </c>
      <c r="F2780" s="25">
        <v>12.8</v>
      </c>
      <c r="G2780" s="29">
        <f t="shared" si="43"/>
        <v>320</v>
      </c>
    </row>
    <row r="2781" spans="1:7" ht="12.6" customHeight="1" x14ac:dyDescent="0.25">
      <c r="A2781" s="13" t="s">
        <v>1036</v>
      </c>
      <c r="B2781" s="9" t="s">
        <v>3466</v>
      </c>
      <c r="C2781" s="10" t="s">
        <v>3479</v>
      </c>
      <c r="D2781" s="14">
        <v>10</v>
      </c>
      <c r="E2781" s="9" t="s">
        <v>4634</v>
      </c>
      <c r="F2781" s="25">
        <v>6.8</v>
      </c>
      <c r="G2781" s="29">
        <f t="shared" si="43"/>
        <v>68</v>
      </c>
    </row>
    <row r="2782" spans="1:7" ht="12.6" customHeight="1" x14ac:dyDescent="0.25">
      <c r="A2782" s="13" t="s">
        <v>1037</v>
      </c>
      <c r="B2782" s="9" t="s">
        <v>3466</v>
      </c>
      <c r="C2782" s="10" t="s">
        <v>3481</v>
      </c>
      <c r="D2782" s="14">
        <v>40</v>
      </c>
      <c r="E2782" s="9" t="s">
        <v>4634</v>
      </c>
      <c r="F2782" s="25">
        <v>0.25</v>
      </c>
      <c r="G2782" s="29">
        <f t="shared" si="43"/>
        <v>10</v>
      </c>
    </row>
    <row r="2783" spans="1:7" ht="12.6" customHeight="1" x14ac:dyDescent="0.25">
      <c r="A2783" s="13" t="s">
        <v>1038</v>
      </c>
      <c r="B2783" s="9" t="s">
        <v>3466</v>
      </c>
      <c r="C2783" s="10" t="s">
        <v>2479</v>
      </c>
      <c r="D2783" s="14">
        <v>400</v>
      </c>
      <c r="E2783" s="9" t="s">
        <v>4634</v>
      </c>
      <c r="F2783" s="25">
        <v>1.05</v>
      </c>
      <c r="G2783" s="29">
        <f t="shared" si="43"/>
        <v>420</v>
      </c>
    </row>
    <row r="2784" spans="1:7" ht="12.6" customHeight="1" x14ac:dyDescent="0.25">
      <c r="A2784" s="13" t="s">
        <v>1039</v>
      </c>
      <c r="B2784" s="9" t="s">
        <v>4661</v>
      </c>
      <c r="C2784" s="10" t="s">
        <v>3485</v>
      </c>
      <c r="D2784" s="11">
        <v>16</v>
      </c>
      <c r="E2784" s="9" t="s">
        <v>4663</v>
      </c>
      <c r="F2784" s="25"/>
      <c r="G2784" s="29">
        <f t="shared" si="43"/>
        <v>0</v>
      </c>
    </row>
    <row r="2785" spans="1:7" ht="12.6" customHeight="1" x14ac:dyDescent="0.25">
      <c r="A2785" s="13" t="s">
        <v>4627</v>
      </c>
      <c r="B2785" s="9" t="s">
        <v>3486</v>
      </c>
      <c r="C2785" s="10" t="s">
        <v>1040</v>
      </c>
      <c r="D2785" s="12" t="s">
        <v>4630</v>
      </c>
      <c r="E2785" s="9"/>
      <c r="F2785" s="25"/>
      <c r="G2785" s="29" t="e">
        <f t="shared" si="43"/>
        <v>#VALUE!</v>
      </c>
    </row>
    <row r="2786" spans="1:7" ht="12.6" customHeight="1" x14ac:dyDescent="0.25">
      <c r="A2786" s="13" t="s">
        <v>1041</v>
      </c>
      <c r="B2786" s="9" t="s">
        <v>3486</v>
      </c>
      <c r="C2786" s="10" t="s">
        <v>3503</v>
      </c>
      <c r="D2786" s="14">
        <v>1</v>
      </c>
      <c r="E2786" s="9" t="s">
        <v>4634</v>
      </c>
      <c r="F2786" s="25">
        <v>15.75</v>
      </c>
      <c r="G2786" s="29">
        <f t="shared" si="43"/>
        <v>15.75</v>
      </c>
    </row>
    <row r="2787" spans="1:7" ht="12.6" customHeight="1" x14ac:dyDescent="0.25">
      <c r="A2787" s="13" t="s">
        <v>1042</v>
      </c>
      <c r="B2787" s="9" t="s">
        <v>3486</v>
      </c>
      <c r="C2787" s="10" t="s">
        <v>3507</v>
      </c>
      <c r="D2787" s="14">
        <v>4</v>
      </c>
      <c r="E2787" s="9" t="s">
        <v>4634</v>
      </c>
      <c r="F2787" s="25">
        <v>2.4500000000000002</v>
      </c>
      <c r="G2787" s="29">
        <f t="shared" si="43"/>
        <v>9.8000000000000007</v>
      </c>
    </row>
    <row r="2788" spans="1:7" ht="12.6" customHeight="1" x14ac:dyDescent="0.25">
      <c r="A2788" s="13" t="s">
        <v>1043</v>
      </c>
      <c r="B2788" s="9" t="s">
        <v>3486</v>
      </c>
      <c r="C2788" s="10" t="s">
        <v>3509</v>
      </c>
      <c r="D2788" s="14">
        <v>4</v>
      </c>
      <c r="E2788" s="9" t="s">
        <v>4634</v>
      </c>
      <c r="F2788" s="25">
        <v>0.35</v>
      </c>
      <c r="G2788" s="29">
        <f t="shared" si="43"/>
        <v>1.4</v>
      </c>
    </row>
    <row r="2789" spans="1:7" ht="12.6" customHeight="1" x14ac:dyDescent="0.25">
      <c r="A2789" s="13" t="s">
        <v>1044</v>
      </c>
      <c r="B2789" s="9" t="s">
        <v>3486</v>
      </c>
      <c r="C2789" s="10" t="s">
        <v>3511</v>
      </c>
      <c r="D2789" s="14">
        <v>4</v>
      </c>
      <c r="E2789" s="9" t="s">
        <v>4634</v>
      </c>
      <c r="F2789" s="25">
        <v>15.75</v>
      </c>
      <c r="G2789" s="29">
        <f t="shared" si="43"/>
        <v>63</v>
      </c>
    </row>
    <row r="2790" spans="1:7" ht="12.6" customHeight="1" x14ac:dyDescent="0.25">
      <c r="A2790" s="13" t="s">
        <v>1045</v>
      </c>
      <c r="B2790" s="9" t="s">
        <v>3486</v>
      </c>
      <c r="C2790" s="10" t="s">
        <v>3513</v>
      </c>
      <c r="D2790" s="11">
        <v>16</v>
      </c>
      <c r="E2790" s="9" t="s">
        <v>4634</v>
      </c>
      <c r="F2790" s="25"/>
      <c r="G2790" s="29">
        <f t="shared" si="43"/>
        <v>0</v>
      </c>
    </row>
    <row r="2791" spans="1:7" ht="12.6" customHeight="1" x14ac:dyDescent="0.25">
      <c r="A2791" s="13" t="s">
        <v>1046</v>
      </c>
      <c r="B2791" s="9" t="s">
        <v>3486</v>
      </c>
      <c r="C2791" s="10" t="s">
        <v>3515</v>
      </c>
      <c r="D2791" s="14">
        <v>4</v>
      </c>
      <c r="E2791" s="9" t="s">
        <v>4634</v>
      </c>
      <c r="F2791" s="25">
        <v>0.7</v>
      </c>
      <c r="G2791" s="29">
        <f t="shared" si="43"/>
        <v>2.8</v>
      </c>
    </row>
    <row r="2792" spans="1:7" ht="12.6" customHeight="1" x14ac:dyDescent="0.25">
      <c r="A2792" s="13" t="s">
        <v>1047</v>
      </c>
      <c r="B2792" s="9" t="s">
        <v>3486</v>
      </c>
      <c r="C2792" s="10" t="s">
        <v>3517</v>
      </c>
      <c r="D2792" s="14">
        <v>200</v>
      </c>
      <c r="E2792" s="9" t="s">
        <v>4655</v>
      </c>
      <c r="F2792" s="25">
        <v>0.6</v>
      </c>
      <c r="G2792" s="29">
        <f t="shared" si="43"/>
        <v>120</v>
      </c>
    </row>
    <row r="2793" spans="1:7" ht="12.6" customHeight="1" x14ac:dyDescent="0.25">
      <c r="A2793" s="13" t="s">
        <v>1048</v>
      </c>
      <c r="B2793" s="9" t="s">
        <v>3486</v>
      </c>
      <c r="C2793" s="10" t="s">
        <v>3521</v>
      </c>
      <c r="D2793" s="14">
        <v>1</v>
      </c>
      <c r="E2793" s="9" t="s">
        <v>4634</v>
      </c>
      <c r="F2793" s="25">
        <v>160</v>
      </c>
      <c r="G2793" s="29">
        <f t="shared" si="43"/>
        <v>160</v>
      </c>
    </row>
    <row r="2794" spans="1:7" ht="12.6" customHeight="1" x14ac:dyDescent="0.25">
      <c r="A2794" s="13" t="s">
        <v>1049</v>
      </c>
      <c r="B2794" s="9" t="s">
        <v>3486</v>
      </c>
      <c r="C2794" s="10" t="s">
        <v>1050</v>
      </c>
      <c r="D2794" s="14">
        <v>1</v>
      </c>
      <c r="E2794" s="9" t="s">
        <v>4634</v>
      </c>
      <c r="F2794" s="25">
        <v>1.75</v>
      </c>
      <c r="G2794" s="29">
        <f t="shared" si="43"/>
        <v>1.75</v>
      </c>
    </row>
    <row r="2795" spans="1:7" ht="12.6" customHeight="1" x14ac:dyDescent="0.25">
      <c r="A2795" s="13" t="s">
        <v>1051</v>
      </c>
      <c r="B2795" s="9" t="s">
        <v>3486</v>
      </c>
      <c r="C2795" s="10" t="s">
        <v>3537</v>
      </c>
      <c r="D2795" s="11">
        <v>1</v>
      </c>
      <c r="E2795" s="9" t="s">
        <v>4626</v>
      </c>
      <c r="F2795" s="25"/>
      <c r="G2795" s="29">
        <f t="shared" si="43"/>
        <v>0</v>
      </c>
    </row>
    <row r="2796" spans="1:7" ht="12.6" customHeight="1" x14ac:dyDescent="0.25">
      <c r="A2796" s="13" t="s">
        <v>1052</v>
      </c>
      <c r="B2796" s="9" t="s">
        <v>3486</v>
      </c>
      <c r="C2796" s="10" t="s">
        <v>3539</v>
      </c>
      <c r="D2796" s="11">
        <v>1</v>
      </c>
      <c r="E2796" s="9" t="s">
        <v>4626</v>
      </c>
      <c r="F2796" s="25"/>
      <c r="G2796" s="29">
        <f t="shared" si="43"/>
        <v>0</v>
      </c>
    </row>
    <row r="2797" spans="1:7" ht="12.6" customHeight="1" x14ac:dyDescent="0.25">
      <c r="A2797" s="13" t="s">
        <v>4627</v>
      </c>
      <c r="B2797" s="9" t="s">
        <v>1053</v>
      </c>
      <c r="C2797" s="10" t="s">
        <v>1054</v>
      </c>
      <c r="D2797" s="12" t="s">
        <v>4630</v>
      </c>
      <c r="E2797" s="9"/>
      <c r="F2797" s="25"/>
      <c r="G2797" s="29" t="e">
        <f t="shared" si="43"/>
        <v>#VALUE!</v>
      </c>
    </row>
    <row r="2798" spans="1:7" ht="12.6" customHeight="1" x14ac:dyDescent="0.25">
      <c r="A2798" s="13" t="s">
        <v>1055</v>
      </c>
      <c r="B2798" s="9" t="s">
        <v>1053</v>
      </c>
      <c r="C2798" s="10" t="s">
        <v>1056</v>
      </c>
      <c r="D2798" s="14">
        <v>2</v>
      </c>
      <c r="E2798" s="9" t="s">
        <v>4634</v>
      </c>
      <c r="F2798" s="25">
        <v>24</v>
      </c>
      <c r="G2798" s="29">
        <f t="shared" si="43"/>
        <v>48</v>
      </c>
    </row>
    <row r="2799" spans="1:7" ht="12.6" customHeight="1" x14ac:dyDescent="0.25">
      <c r="A2799" s="13" t="s">
        <v>1057</v>
      </c>
      <c r="B2799" s="9" t="s">
        <v>1053</v>
      </c>
      <c r="C2799" s="10" t="s">
        <v>1058</v>
      </c>
      <c r="D2799" s="14">
        <v>2</v>
      </c>
      <c r="E2799" s="9" t="s">
        <v>4634</v>
      </c>
      <c r="F2799" s="25">
        <v>15.75</v>
      </c>
      <c r="G2799" s="29">
        <f t="shared" si="43"/>
        <v>31.5</v>
      </c>
    </row>
    <row r="2800" spans="1:7" ht="12.6" customHeight="1" x14ac:dyDescent="0.25">
      <c r="A2800" s="13" t="s">
        <v>1059</v>
      </c>
      <c r="B2800" s="9" t="s">
        <v>1053</v>
      </c>
      <c r="C2800" s="10" t="s">
        <v>1060</v>
      </c>
      <c r="D2800" s="14">
        <v>2</v>
      </c>
      <c r="E2800" s="9" t="s">
        <v>4634</v>
      </c>
      <c r="F2800" s="25">
        <v>8</v>
      </c>
      <c r="G2800" s="29">
        <f t="shared" si="43"/>
        <v>16</v>
      </c>
    </row>
    <row r="2801" spans="1:7" ht="12.6" customHeight="1" x14ac:dyDescent="0.25">
      <c r="A2801" s="13" t="s">
        <v>1061</v>
      </c>
      <c r="B2801" s="9" t="s">
        <v>1053</v>
      </c>
      <c r="C2801" s="10" t="s">
        <v>1062</v>
      </c>
      <c r="D2801" s="11">
        <v>1</v>
      </c>
      <c r="E2801" s="9" t="s">
        <v>4634</v>
      </c>
      <c r="F2801" s="25"/>
      <c r="G2801" s="29">
        <f t="shared" si="43"/>
        <v>0</v>
      </c>
    </row>
    <row r="2802" spans="1:7" ht="12.6" customHeight="1" x14ac:dyDescent="0.25">
      <c r="A2802" s="13" t="s">
        <v>1063</v>
      </c>
      <c r="B2802" s="9" t="s">
        <v>1053</v>
      </c>
      <c r="C2802" s="10" t="s">
        <v>1064</v>
      </c>
      <c r="D2802" s="11">
        <v>2</v>
      </c>
      <c r="E2802" s="9" t="s">
        <v>4634</v>
      </c>
      <c r="F2802" s="25"/>
      <c r="G2802" s="29">
        <f t="shared" si="43"/>
        <v>0</v>
      </c>
    </row>
    <row r="2803" spans="1:7" ht="12.6" customHeight="1" x14ac:dyDescent="0.25">
      <c r="A2803" s="13" t="s">
        <v>1065</v>
      </c>
      <c r="B2803" s="9" t="s">
        <v>1053</v>
      </c>
      <c r="C2803" s="10" t="s">
        <v>1066</v>
      </c>
      <c r="D2803" s="11">
        <v>1</v>
      </c>
      <c r="E2803" s="9" t="s">
        <v>4634</v>
      </c>
      <c r="F2803" s="25"/>
      <c r="G2803" s="29">
        <f t="shared" si="43"/>
        <v>0</v>
      </c>
    </row>
    <row r="2804" spans="1:7" ht="12.6" customHeight="1" x14ac:dyDescent="0.25">
      <c r="A2804" s="13" t="s">
        <v>4627</v>
      </c>
      <c r="B2804" s="9" t="s">
        <v>3540</v>
      </c>
      <c r="C2804" s="10" t="s">
        <v>3452</v>
      </c>
      <c r="D2804" s="12" t="s">
        <v>4630</v>
      </c>
      <c r="E2804" s="9"/>
      <c r="F2804" s="25"/>
      <c r="G2804" s="29" t="e">
        <f t="shared" si="43"/>
        <v>#VALUE!</v>
      </c>
    </row>
    <row r="2805" spans="1:7" ht="12.6" customHeight="1" x14ac:dyDescent="0.25">
      <c r="A2805" s="13" t="s">
        <v>4627</v>
      </c>
      <c r="B2805" s="9" t="s">
        <v>3540</v>
      </c>
      <c r="C2805" s="10" t="s">
        <v>1833</v>
      </c>
      <c r="D2805" s="12" t="s">
        <v>4630</v>
      </c>
      <c r="E2805" s="9"/>
      <c r="F2805" s="25"/>
      <c r="G2805" s="29" t="e">
        <f t="shared" si="43"/>
        <v>#VALUE!</v>
      </c>
    </row>
    <row r="2806" spans="1:7" ht="12.6" customHeight="1" x14ac:dyDescent="0.25">
      <c r="A2806" s="13" t="s">
        <v>4627</v>
      </c>
      <c r="B2806" s="9" t="s">
        <v>3540</v>
      </c>
      <c r="C2806" s="10" t="s">
        <v>2493</v>
      </c>
      <c r="D2806" s="12" t="s">
        <v>4630</v>
      </c>
      <c r="E2806" s="9"/>
      <c r="F2806" s="25"/>
      <c r="G2806" s="29" t="e">
        <f t="shared" si="43"/>
        <v>#VALUE!</v>
      </c>
    </row>
    <row r="2807" spans="1:7" ht="12.6" customHeight="1" x14ac:dyDescent="0.25">
      <c r="A2807" s="13" t="s">
        <v>4627</v>
      </c>
      <c r="B2807" s="9" t="s">
        <v>3540</v>
      </c>
      <c r="C2807" s="10" t="s">
        <v>3412</v>
      </c>
      <c r="D2807" s="12" t="s">
        <v>4630</v>
      </c>
      <c r="E2807" s="9"/>
      <c r="F2807" s="25"/>
      <c r="G2807" s="29" t="e">
        <f t="shared" si="43"/>
        <v>#VALUE!</v>
      </c>
    </row>
    <row r="2808" spans="1:7" ht="12.6" customHeight="1" x14ac:dyDescent="0.25">
      <c r="A2808" s="13" t="s">
        <v>4627</v>
      </c>
      <c r="B2808" s="9" t="s">
        <v>3540</v>
      </c>
      <c r="C2808" s="10" t="s">
        <v>1067</v>
      </c>
      <c r="D2808" s="12" t="s">
        <v>4630</v>
      </c>
      <c r="E2808" s="9"/>
      <c r="F2808" s="25"/>
      <c r="G2808" s="29" t="e">
        <f t="shared" si="43"/>
        <v>#VALUE!</v>
      </c>
    </row>
    <row r="2809" spans="1:7" ht="12.6" customHeight="1" x14ac:dyDescent="0.25">
      <c r="A2809" s="13" t="s">
        <v>1068</v>
      </c>
      <c r="B2809" s="9" t="s">
        <v>3416</v>
      </c>
      <c r="C2809" s="10" t="s">
        <v>1069</v>
      </c>
      <c r="D2809" s="14">
        <v>4</v>
      </c>
      <c r="E2809" s="9" t="s">
        <v>4634</v>
      </c>
      <c r="F2809" s="25">
        <v>48</v>
      </c>
      <c r="G2809" s="29">
        <f t="shared" si="43"/>
        <v>192</v>
      </c>
    </row>
    <row r="2810" spans="1:7" ht="12.6" customHeight="1" x14ac:dyDescent="0.25">
      <c r="A2810" s="13" t="s">
        <v>1070</v>
      </c>
      <c r="B2810" s="9" t="s">
        <v>3416</v>
      </c>
      <c r="C2810" s="10" t="s">
        <v>1071</v>
      </c>
      <c r="D2810" s="14">
        <v>2</v>
      </c>
      <c r="E2810" s="9" t="s">
        <v>4634</v>
      </c>
      <c r="F2810" s="25">
        <v>48</v>
      </c>
      <c r="G2810" s="29">
        <f t="shared" si="43"/>
        <v>96</v>
      </c>
    </row>
    <row r="2811" spans="1:7" ht="12.6" customHeight="1" x14ac:dyDescent="0.25">
      <c r="A2811" s="13" t="s">
        <v>1072</v>
      </c>
      <c r="B2811" s="9" t="s">
        <v>3416</v>
      </c>
      <c r="C2811" s="10" t="s">
        <v>3421</v>
      </c>
      <c r="D2811" s="14">
        <v>6</v>
      </c>
      <c r="E2811" s="9" t="s">
        <v>4634</v>
      </c>
      <c r="F2811" s="25">
        <v>4</v>
      </c>
      <c r="G2811" s="29">
        <f t="shared" si="43"/>
        <v>24</v>
      </c>
    </row>
    <row r="2812" spans="1:7" ht="12.6" customHeight="1" x14ac:dyDescent="0.25">
      <c r="A2812" s="13" t="s">
        <v>1073</v>
      </c>
      <c r="B2812" s="9" t="s">
        <v>3416</v>
      </c>
      <c r="C2812" s="10" t="s">
        <v>3423</v>
      </c>
      <c r="D2812" s="11">
        <v>6</v>
      </c>
      <c r="E2812" s="9" t="s">
        <v>4634</v>
      </c>
      <c r="F2812" s="25"/>
      <c r="G2812" s="29">
        <f t="shared" si="43"/>
        <v>0</v>
      </c>
    </row>
    <row r="2813" spans="1:7" ht="12.6" customHeight="1" x14ac:dyDescent="0.25">
      <c r="A2813" s="13" t="s">
        <v>1074</v>
      </c>
      <c r="B2813" s="9" t="s">
        <v>3416</v>
      </c>
      <c r="C2813" s="10" t="s">
        <v>3425</v>
      </c>
      <c r="D2813" s="11">
        <v>6</v>
      </c>
      <c r="E2813" s="9" t="s">
        <v>4634</v>
      </c>
      <c r="F2813" s="25"/>
      <c r="G2813" s="29">
        <f t="shared" si="43"/>
        <v>0</v>
      </c>
    </row>
    <row r="2814" spans="1:7" ht="12.6" customHeight="1" x14ac:dyDescent="0.25">
      <c r="A2814" s="13" t="s">
        <v>1075</v>
      </c>
      <c r="B2814" s="9" t="s">
        <v>3416</v>
      </c>
      <c r="C2814" s="10" t="s">
        <v>3427</v>
      </c>
      <c r="D2814" s="14">
        <v>4</v>
      </c>
      <c r="E2814" s="9" t="s">
        <v>4634</v>
      </c>
      <c r="F2814" s="25">
        <v>2</v>
      </c>
      <c r="G2814" s="29">
        <f t="shared" si="43"/>
        <v>8</v>
      </c>
    </row>
    <row r="2815" spans="1:7" ht="12.6" customHeight="1" x14ac:dyDescent="0.25">
      <c r="A2815" s="13" t="s">
        <v>1076</v>
      </c>
      <c r="B2815" s="9" t="s">
        <v>3416</v>
      </c>
      <c r="C2815" s="10" t="s">
        <v>3429</v>
      </c>
      <c r="D2815" s="14">
        <v>24</v>
      </c>
      <c r="E2815" s="9" t="s">
        <v>4634</v>
      </c>
      <c r="F2815" s="25">
        <v>1</v>
      </c>
      <c r="G2815" s="29">
        <f t="shared" si="43"/>
        <v>24</v>
      </c>
    </row>
    <row r="2816" spans="1:7" ht="12.6" customHeight="1" x14ac:dyDescent="0.25">
      <c r="A2816" s="13" t="s">
        <v>1077</v>
      </c>
      <c r="B2816" s="9" t="s">
        <v>3416</v>
      </c>
      <c r="C2816" s="10" t="s">
        <v>3431</v>
      </c>
      <c r="D2816" s="14">
        <v>48</v>
      </c>
      <c r="E2816" s="9" t="s">
        <v>4648</v>
      </c>
      <c r="F2816" s="25">
        <v>2.4</v>
      </c>
      <c r="G2816" s="29">
        <f t="shared" si="43"/>
        <v>115.19999999999999</v>
      </c>
    </row>
    <row r="2817" spans="1:7" ht="12.6" customHeight="1" x14ac:dyDescent="0.25">
      <c r="A2817" s="13" t="s">
        <v>1078</v>
      </c>
      <c r="B2817" s="9" t="s">
        <v>3416</v>
      </c>
      <c r="C2817" s="10" t="s">
        <v>3433</v>
      </c>
      <c r="D2817" s="14">
        <v>20</v>
      </c>
      <c r="E2817" s="9" t="s">
        <v>4648</v>
      </c>
      <c r="F2817" s="25">
        <v>0.8</v>
      </c>
      <c r="G2817" s="29">
        <f t="shared" si="43"/>
        <v>16</v>
      </c>
    </row>
    <row r="2818" spans="1:7" ht="12.6" customHeight="1" x14ac:dyDescent="0.25">
      <c r="A2818" s="13" t="s">
        <v>1079</v>
      </c>
      <c r="B2818" s="9" t="s">
        <v>3416</v>
      </c>
      <c r="C2818" s="10" t="s">
        <v>3435</v>
      </c>
      <c r="D2818" s="14">
        <v>2</v>
      </c>
      <c r="E2818" s="9" t="s">
        <v>4634</v>
      </c>
      <c r="F2818" s="25">
        <v>1</v>
      </c>
      <c r="G2818" s="29">
        <f t="shared" si="43"/>
        <v>2</v>
      </c>
    </row>
    <row r="2819" spans="1:7" ht="12.6" customHeight="1" x14ac:dyDescent="0.25">
      <c r="A2819" s="13" t="s">
        <v>1080</v>
      </c>
      <c r="B2819" s="9" t="s">
        <v>3416</v>
      </c>
      <c r="C2819" s="10" t="s">
        <v>3437</v>
      </c>
      <c r="D2819" s="14">
        <v>12</v>
      </c>
      <c r="E2819" s="9" t="s">
        <v>4634</v>
      </c>
      <c r="F2819" s="25">
        <v>3.75</v>
      </c>
      <c r="G2819" s="29">
        <f t="shared" ref="G2819:G2882" si="44">F2819*D2819</f>
        <v>45</v>
      </c>
    </row>
    <row r="2820" spans="1:7" ht="12.6" customHeight="1" x14ac:dyDescent="0.25">
      <c r="A2820" s="13" t="s">
        <v>1081</v>
      </c>
      <c r="B2820" s="9" t="s">
        <v>3914</v>
      </c>
      <c r="C2820" s="10" t="s">
        <v>3439</v>
      </c>
      <c r="D2820" s="14">
        <v>6</v>
      </c>
      <c r="E2820" s="9" t="s">
        <v>4634</v>
      </c>
      <c r="F2820" s="25">
        <v>5.6624999999999996</v>
      </c>
      <c r="G2820" s="29">
        <f t="shared" si="44"/>
        <v>33.974999999999994</v>
      </c>
    </row>
    <row r="2821" spans="1:7" ht="12.6" customHeight="1" x14ac:dyDescent="0.25">
      <c r="A2821" s="13" t="s">
        <v>1082</v>
      </c>
      <c r="B2821" s="9" t="s">
        <v>3416</v>
      </c>
      <c r="C2821" s="10" t="s">
        <v>3441</v>
      </c>
      <c r="D2821" s="14">
        <v>2</v>
      </c>
      <c r="E2821" s="9" t="s">
        <v>4634</v>
      </c>
      <c r="F2821" s="25">
        <v>2</v>
      </c>
      <c r="G2821" s="29">
        <f t="shared" si="44"/>
        <v>4</v>
      </c>
    </row>
    <row r="2822" spans="1:7" ht="12.6" customHeight="1" x14ac:dyDescent="0.25">
      <c r="A2822" s="13" t="s">
        <v>4627</v>
      </c>
      <c r="B2822" s="9" t="s">
        <v>3540</v>
      </c>
      <c r="C2822" s="10" t="s">
        <v>3442</v>
      </c>
      <c r="D2822" s="12" t="s">
        <v>4630</v>
      </c>
      <c r="E2822" s="9"/>
      <c r="F2822" s="25"/>
      <c r="G2822" s="29" t="e">
        <f t="shared" si="44"/>
        <v>#VALUE!</v>
      </c>
    </row>
    <row r="2823" spans="1:7" ht="12.6" customHeight="1" x14ac:dyDescent="0.25">
      <c r="A2823" s="13" t="s">
        <v>1083</v>
      </c>
      <c r="B2823" s="9" t="s">
        <v>3540</v>
      </c>
      <c r="C2823" s="10" t="s">
        <v>1084</v>
      </c>
      <c r="D2823" s="14">
        <v>30</v>
      </c>
      <c r="E2823" s="9" t="s">
        <v>4634</v>
      </c>
      <c r="F2823" s="25">
        <v>2</v>
      </c>
      <c r="G2823" s="29">
        <f t="shared" si="44"/>
        <v>60</v>
      </c>
    </row>
    <row r="2824" spans="1:7" ht="12.6" customHeight="1" x14ac:dyDescent="0.25">
      <c r="A2824" s="13" t="s">
        <v>1085</v>
      </c>
      <c r="B2824" s="9" t="s">
        <v>3540</v>
      </c>
      <c r="C2824" s="10" t="s">
        <v>1086</v>
      </c>
      <c r="D2824" s="14">
        <v>25</v>
      </c>
      <c r="E2824" s="9" t="s">
        <v>4634</v>
      </c>
      <c r="F2824" s="25">
        <v>2</v>
      </c>
      <c r="G2824" s="29">
        <f t="shared" si="44"/>
        <v>50</v>
      </c>
    </row>
    <row r="2825" spans="1:7" ht="12.6" customHeight="1" x14ac:dyDescent="0.25">
      <c r="A2825" s="13" t="s">
        <v>1087</v>
      </c>
      <c r="B2825" s="9" t="s">
        <v>3540</v>
      </c>
      <c r="C2825" s="10" t="s">
        <v>3448</v>
      </c>
      <c r="D2825" s="14">
        <v>720</v>
      </c>
      <c r="E2825" s="9" t="s">
        <v>4634</v>
      </c>
      <c r="F2825" s="25">
        <v>6</v>
      </c>
      <c r="G2825" s="29">
        <f t="shared" si="44"/>
        <v>4320</v>
      </c>
    </row>
    <row r="2826" spans="1:7" ht="12.6" customHeight="1" x14ac:dyDescent="0.25">
      <c r="A2826" s="13" t="s">
        <v>1088</v>
      </c>
      <c r="B2826" s="9" t="s">
        <v>3540</v>
      </c>
      <c r="C2826" s="10" t="s">
        <v>3450</v>
      </c>
      <c r="D2826" s="14">
        <v>600</v>
      </c>
      <c r="E2826" s="9" t="s">
        <v>4634</v>
      </c>
      <c r="F2826" s="25">
        <v>6</v>
      </c>
      <c r="G2826" s="29">
        <f t="shared" si="44"/>
        <v>3600</v>
      </c>
    </row>
    <row r="2827" spans="1:7" ht="12.6" customHeight="1" x14ac:dyDescent="0.25">
      <c r="A2827" s="13" t="s">
        <v>1089</v>
      </c>
      <c r="B2827" s="9" t="s">
        <v>3540</v>
      </c>
      <c r="C2827" s="10" t="s">
        <v>3409</v>
      </c>
      <c r="D2827" s="14">
        <v>1400</v>
      </c>
      <c r="E2827" s="9" t="s">
        <v>4634</v>
      </c>
      <c r="F2827" s="25">
        <v>12</v>
      </c>
      <c r="G2827" s="29">
        <f t="shared" si="44"/>
        <v>16800</v>
      </c>
    </row>
    <row r="2828" spans="1:7" ht="12.6" customHeight="1" x14ac:dyDescent="0.25">
      <c r="A2828" s="13" t="s">
        <v>4627</v>
      </c>
      <c r="B2828" s="9" t="s">
        <v>3540</v>
      </c>
      <c r="C2828" s="10" t="s">
        <v>3371</v>
      </c>
      <c r="D2828" s="12" t="s">
        <v>4630</v>
      </c>
      <c r="E2828" s="9"/>
      <c r="F2828" s="25"/>
      <c r="G2828" s="29" t="e">
        <f t="shared" si="44"/>
        <v>#VALUE!</v>
      </c>
    </row>
    <row r="2829" spans="1:7" ht="12.6" customHeight="1" x14ac:dyDescent="0.25">
      <c r="A2829" s="13" t="s">
        <v>4627</v>
      </c>
      <c r="B2829" s="9" t="s">
        <v>3540</v>
      </c>
      <c r="C2829" s="10" t="s">
        <v>3372</v>
      </c>
      <c r="D2829" s="12" t="s">
        <v>4630</v>
      </c>
      <c r="E2829" s="9"/>
      <c r="F2829" s="25"/>
      <c r="G2829" s="29" t="e">
        <f t="shared" si="44"/>
        <v>#VALUE!</v>
      </c>
    </row>
    <row r="2830" spans="1:7" ht="12.6" customHeight="1" x14ac:dyDescent="0.25">
      <c r="A2830" s="13" t="s">
        <v>1090</v>
      </c>
      <c r="B2830" s="9" t="s">
        <v>3540</v>
      </c>
      <c r="C2830" s="10" t="s">
        <v>1091</v>
      </c>
      <c r="D2830" s="14">
        <v>300</v>
      </c>
      <c r="E2830" s="9" t="s">
        <v>4655</v>
      </c>
      <c r="F2830" s="25">
        <v>0.6</v>
      </c>
      <c r="G2830" s="29">
        <f t="shared" si="44"/>
        <v>180</v>
      </c>
    </row>
    <row r="2831" spans="1:7" ht="12.6" customHeight="1" x14ac:dyDescent="0.25">
      <c r="A2831" s="13" t="s">
        <v>1092</v>
      </c>
      <c r="B2831" s="9" t="s">
        <v>3540</v>
      </c>
      <c r="C2831" s="10" t="s">
        <v>1093</v>
      </c>
      <c r="D2831" s="14">
        <v>200</v>
      </c>
      <c r="E2831" s="9" t="s">
        <v>4655</v>
      </c>
      <c r="F2831" s="25">
        <v>0.6</v>
      </c>
      <c r="G2831" s="29">
        <f t="shared" si="44"/>
        <v>120</v>
      </c>
    </row>
    <row r="2832" spans="1:7" ht="12.6" customHeight="1" x14ac:dyDescent="0.25">
      <c r="A2832" s="13" t="s">
        <v>1094</v>
      </c>
      <c r="B2832" s="9" t="s">
        <v>3540</v>
      </c>
      <c r="C2832" s="10" t="s">
        <v>1095</v>
      </c>
      <c r="D2832" s="14">
        <v>300</v>
      </c>
      <c r="E2832" s="9" t="s">
        <v>4655</v>
      </c>
      <c r="F2832" s="25">
        <v>0.48</v>
      </c>
      <c r="G2832" s="29">
        <f t="shared" si="44"/>
        <v>144</v>
      </c>
    </row>
    <row r="2833" spans="1:7" ht="12.6" customHeight="1" x14ac:dyDescent="0.25">
      <c r="A2833" s="13" t="s">
        <v>1096</v>
      </c>
      <c r="B2833" s="9" t="s">
        <v>3540</v>
      </c>
      <c r="C2833" s="10" t="s">
        <v>949</v>
      </c>
      <c r="D2833" s="14">
        <v>200</v>
      </c>
      <c r="E2833" s="9" t="s">
        <v>4655</v>
      </c>
      <c r="F2833" s="25">
        <v>0.6</v>
      </c>
      <c r="G2833" s="29">
        <f t="shared" si="44"/>
        <v>120</v>
      </c>
    </row>
    <row r="2834" spans="1:7" ht="12.6" customHeight="1" x14ac:dyDescent="0.25">
      <c r="A2834" s="13" t="s">
        <v>950</v>
      </c>
      <c r="B2834" s="9" t="s">
        <v>3540</v>
      </c>
      <c r="C2834" s="10" t="s">
        <v>951</v>
      </c>
      <c r="D2834" s="14">
        <v>100</v>
      </c>
      <c r="E2834" s="9" t="s">
        <v>4655</v>
      </c>
      <c r="F2834" s="25">
        <v>0.6</v>
      </c>
      <c r="G2834" s="29">
        <f t="shared" si="44"/>
        <v>60</v>
      </c>
    </row>
    <row r="2835" spans="1:7" ht="12.6" customHeight="1" x14ac:dyDescent="0.25">
      <c r="A2835" s="13" t="s">
        <v>4627</v>
      </c>
      <c r="B2835" s="9" t="s">
        <v>3540</v>
      </c>
      <c r="C2835" s="10" t="s">
        <v>3383</v>
      </c>
      <c r="D2835" s="12" t="s">
        <v>4630</v>
      </c>
      <c r="E2835" s="9"/>
      <c r="F2835" s="25"/>
      <c r="G2835" s="29" t="e">
        <f t="shared" si="44"/>
        <v>#VALUE!</v>
      </c>
    </row>
    <row r="2836" spans="1:7" ht="12.6" customHeight="1" x14ac:dyDescent="0.25">
      <c r="A2836" s="13" t="s">
        <v>952</v>
      </c>
      <c r="B2836" s="9" t="s">
        <v>3540</v>
      </c>
      <c r="C2836" s="10" t="s">
        <v>953</v>
      </c>
      <c r="D2836" s="14">
        <v>40</v>
      </c>
      <c r="E2836" s="9" t="s">
        <v>4655</v>
      </c>
      <c r="F2836" s="25">
        <v>0.6</v>
      </c>
      <c r="G2836" s="29">
        <f t="shared" si="44"/>
        <v>24</v>
      </c>
    </row>
    <row r="2837" spans="1:7" ht="12.6" customHeight="1" x14ac:dyDescent="0.25">
      <c r="A2837" s="13" t="s">
        <v>954</v>
      </c>
      <c r="B2837" s="9" t="s">
        <v>3540</v>
      </c>
      <c r="C2837" s="10" t="s">
        <v>955</v>
      </c>
      <c r="D2837" s="14">
        <v>40</v>
      </c>
      <c r="E2837" s="9" t="s">
        <v>4655</v>
      </c>
      <c r="F2837" s="25">
        <v>0.6</v>
      </c>
      <c r="G2837" s="29">
        <f t="shared" si="44"/>
        <v>24</v>
      </c>
    </row>
    <row r="2838" spans="1:7" ht="12.6" customHeight="1" x14ac:dyDescent="0.25">
      <c r="A2838" s="13" t="s">
        <v>956</v>
      </c>
      <c r="B2838" s="9" t="s">
        <v>3540</v>
      </c>
      <c r="C2838" s="10" t="s">
        <v>957</v>
      </c>
      <c r="D2838" s="14">
        <v>40</v>
      </c>
      <c r="E2838" s="9" t="s">
        <v>4655</v>
      </c>
      <c r="F2838" s="25">
        <v>0.6</v>
      </c>
      <c r="G2838" s="29">
        <f t="shared" si="44"/>
        <v>24</v>
      </c>
    </row>
    <row r="2839" spans="1:7" ht="12.6" customHeight="1" x14ac:dyDescent="0.25">
      <c r="A2839" s="13" t="s">
        <v>958</v>
      </c>
      <c r="B2839" s="9" t="s">
        <v>3540</v>
      </c>
      <c r="C2839" s="10" t="s">
        <v>959</v>
      </c>
      <c r="D2839" s="14">
        <v>40</v>
      </c>
      <c r="E2839" s="9" t="s">
        <v>4655</v>
      </c>
      <c r="F2839" s="25">
        <v>0.6</v>
      </c>
      <c r="G2839" s="29">
        <f t="shared" si="44"/>
        <v>24</v>
      </c>
    </row>
    <row r="2840" spans="1:7" ht="12.6" customHeight="1" x14ac:dyDescent="0.25">
      <c r="A2840" s="13" t="s">
        <v>4627</v>
      </c>
      <c r="B2840" s="9" t="s">
        <v>3540</v>
      </c>
      <c r="C2840" s="10" t="s">
        <v>3392</v>
      </c>
      <c r="D2840" s="12" t="s">
        <v>4630</v>
      </c>
      <c r="E2840" s="9"/>
      <c r="F2840" s="25"/>
      <c r="G2840" s="29" t="e">
        <f t="shared" si="44"/>
        <v>#VALUE!</v>
      </c>
    </row>
    <row r="2841" spans="1:7" ht="12.6" customHeight="1" x14ac:dyDescent="0.25">
      <c r="A2841" s="13" t="s">
        <v>960</v>
      </c>
      <c r="B2841" s="9" t="s">
        <v>3540</v>
      </c>
      <c r="C2841" s="10" t="s">
        <v>3394</v>
      </c>
      <c r="D2841" s="14">
        <v>50</v>
      </c>
      <c r="E2841" s="9" t="s">
        <v>4634</v>
      </c>
      <c r="F2841" s="25">
        <v>0.4</v>
      </c>
      <c r="G2841" s="29">
        <f t="shared" si="44"/>
        <v>20</v>
      </c>
    </row>
    <row r="2842" spans="1:7" ht="12.6" customHeight="1" x14ac:dyDescent="0.25">
      <c r="A2842" s="13" t="s">
        <v>961</v>
      </c>
      <c r="B2842" s="9" t="s">
        <v>3540</v>
      </c>
      <c r="C2842" s="10" t="s">
        <v>3396</v>
      </c>
      <c r="D2842" s="14">
        <v>100</v>
      </c>
      <c r="E2842" s="9" t="s">
        <v>4634</v>
      </c>
      <c r="F2842" s="25">
        <v>0.4</v>
      </c>
      <c r="G2842" s="29">
        <f t="shared" si="44"/>
        <v>40</v>
      </c>
    </row>
    <row r="2843" spans="1:7" ht="12.6" customHeight="1" x14ac:dyDescent="0.25">
      <c r="A2843" s="13" t="s">
        <v>962</v>
      </c>
      <c r="B2843" s="9" t="s">
        <v>3540</v>
      </c>
      <c r="C2843" s="10" t="s">
        <v>3398</v>
      </c>
      <c r="D2843" s="14">
        <v>50</v>
      </c>
      <c r="E2843" s="9" t="s">
        <v>4634</v>
      </c>
      <c r="F2843" s="25">
        <v>0.4</v>
      </c>
      <c r="G2843" s="29">
        <f t="shared" si="44"/>
        <v>20</v>
      </c>
    </row>
    <row r="2844" spans="1:7" ht="12.6" customHeight="1" x14ac:dyDescent="0.25">
      <c r="A2844" s="13" t="s">
        <v>963</v>
      </c>
      <c r="B2844" s="9" t="s">
        <v>3540</v>
      </c>
      <c r="C2844" s="10" t="s">
        <v>3400</v>
      </c>
      <c r="D2844" s="14">
        <v>100</v>
      </c>
      <c r="E2844" s="9" t="s">
        <v>4634</v>
      </c>
      <c r="F2844" s="25">
        <v>0.4</v>
      </c>
      <c r="G2844" s="29">
        <f t="shared" si="44"/>
        <v>40</v>
      </c>
    </row>
    <row r="2845" spans="1:7" ht="12.6" customHeight="1" x14ac:dyDescent="0.25">
      <c r="A2845" s="13" t="s">
        <v>4627</v>
      </c>
      <c r="B2845" s="9" t="s">
        <v>3540</v>
      </c>
      <c r="C2845" s="10" t="s">
        <v>3401</v>
      </c>
      <c r="D2845" s="12" t="s">
        <v>4630</v>
      </c>
      <c r="E2845" s="9"/>
      <c r="F2845" s="25"/>
      <c r="G2845" s="29" t="e">
        <f t="shared" si="44"/>
        <v>#VALUE!</v>
      </c>
    </row>
    <row r="2846" spans="1:7" ht="12.6" customHeight="1" x14ac:dyDescent="0.25">
      <c r="A2846" s="13" t="s">
        <v>964</v>
      </c>
      <c r="B2846" s="9" t="s">
        <v>3540</v>
      </c>
      <c r="C2846" s="10" t="s">
        <v>965</v>
      </c>
      <c r="D2846" s="14">
        <v>16</v>
      </c>
      <c r="E2846" s="9" t="s">
        <v>4634</v>
      </c>
      <c r="F2846" s="25">
        <v>1.875</v>
      </c>
      <c r="G2846" s="29">
        <f t="shared" si="44"/>
        <v>30</v>
      </c>
    </row>
    <row r="2847" spans="1:7" ht="12.6" customHeight="1" x14ac:dyDescent="0.25">
      <c r="A2847" s="13" t="s">
        <v>966</v>
      </c>
      <c r="B2847" s="9" t="s">
        <v>3540</v>
      </c>
      <c r="C2847" s="10" t="s">
        <v>967</v>
      </c>
      <c r="D2847" s="14">
        <v>18</v>
      </c>
      <c r="E2847" s="9" t="s">
        <v>4634</v>
      </c>
      <c r="F2847" s="25">
        <v>30</v>
      </c>
      <c r="G2847" s="29">
        <f t="shared" si="44"/>
        <v>540</v>
      </c>
    </row>
    <row r="2848" spans="1:7" ht="12.6" customHeight="1" x14ac:dyDescent="0.25">
      <c r="A2848" s="13" t="s">
        <v>968</v>
      </c>
      <c r="B2848" s="9" t="s">
        <v>3540</v>
      </c>
      <c r="C2848" s="10" t="s">
        <v>3407</v>
      </c>
      <c r="D2848" s="14">
        <v>500</v>
      </c>
      <c r="E2848" s="9" t="s">
        <v>4634</v>
      </c>
      <c r="F2848" s="25">
        <v>2.4</v>
      </c>
      <c r="G2848" s="29">
        <f t="shared" si="44"/>
        <v>1200</v>
      </c>
    </row>
    <row r="2849" spans="1:7" ht="12.6" customHeight="1" x14ac:dyDescent="0.25">
      <c r="A2849" s="13" t="s">
        <v>969</v>
      </c>
      <c r="B2849" s="9" t="s">
        <v>3540</v>
      </c>
      <c r="C2849" s="10" t="s">
        <v>3370</v>
      </c>
      <c r="D2849" s="14">
        <v>390</v>
      </c>
      <c r="E2849" s="9" t="s">
        <v>4634</v>
      </c>
      <c r="F2849" s="25">
        <v>2.25</v>
      </c>
      <c r="G2849" s="29">
        <f t="shared" si="44"/>
        <v>877.5</v>
      </c>
    </row>
    <row r="2850" spans="1:7" ht="12.6" customHeight="1" x14ac:dyDescent="0.25">
      <c r="A2850" s="13" t="s">
        <v>970</v>
      </c>
      <c r="B2850" s="9" t="s">
        <v>3540</v>
      </c>
      <c r="C2850" s="10" t="s">
        <v>948</v>
      </c>
      <c r="D2850" s="14">
        <v>1000</v>
      </c>
      <c r="E2850" s="9" t="s">
        <v>4655</v>
      </c>
      <c r="F2850" s="25">
        <v>0.4</v>
      </c>
      <c r="G2850" s="29">
        <f t="shared" si="44"/>
        <v>400</v>
      </c>
    </row>
    <row r="2851" spans="1:7" ht="12.6" customHeight="1" x14ac:dyDescent="0.25">
      <c r="A2851" s="13" t="s">
        <v>819</v>
      </c>
      <c r="B2851" s="9" t="s">
        <v>3540</v>
      </c>
      <c r="C2851" s="10" t="s">
        <v>3160</v>
      </c>
      <c r="D2851" s="14">
        <v>11000</v>
      </c>
      <c r="E2851" s="9" t="s">
        <v>4655</v>
      </c>
      <c r="F2851" s="25">
        <v>0.6</v>
      </c>
      <c r="G2851" s="29">
        <f t="shared" si="44"/>
        <v>6600</v>
      </c>
    </row>
    <row r="2852" spans="1:7" ht="12.6" customHeight="1" x14ac:dyDescent="0.25">
      <c r="A2852" s="13" t="s">
        <v>820</v>
      </c>
      <c r="B2852" s="9" t="s">
        <v>3540</v>
      </c>
      <c r="C2852" s="10" t="s">
        <v>1622</v>
      </c>
      <c r="D2852" s="14">
        <v>100</v>
      </c>
      <c r="E2852" s="9" t="s">
        <v>4655</v>
      </c>
      <c r="F2852" s="25">
        <v>0.8</v>
      </c>
      <c r="G2852" s="29">
        <f t="shared" si="44"/>
        <v>80</v>
      </c>
    </row>
    <row r="2853" spans="1:7" ht="12.6" customHeight="1" x14ac:dyDescent="0.25">
      <c r="A2853" s="13" t="s">
        <v>821</v>
      </c>
      <c r="B2853" s="9" t="s">
        <v>3540</v>
      </c>
      <c r="C2853" s="10" t="s">
        <v>3162</v>
      </c>
      <c r="D2853" s="14">
        <v>100</v>
      </c>
      <c r="E2853" s="9" t="s">
        <v>4634</v>
      </c>
      <c r="F2853" s="25">
        <v>0.4</v>
      </c>
      <c r="G2853" s="29">
        <f t="shared" si="44"/>
        <v>40</v>
      </c>
    </row>
    <row r="2854" spans="1:7" ht="12.6" customHeight="1" x14ac:dyDescent="0.25">
      <c r="A2854" s="13" t="s">
        <v>822</v>
      </c>
      <c r="B2854" s="9" t="s">
        <v>3540</v>
      </c>
      <c r="C2854" s="10" t="s">
        <v>3164</v>
      </c>
      <c r="D2854" s="14">
        <v>100</v>
      </c>
      <c r="E2854" s="9" t="s">
        <v>4634</v>
      </c>
      <c r="F2854" s="25">
        <v>0.4</v>
      </c>
      <c r="G2854" s="29">
        <f t="shared" si="44"/>
        <v>40</v>
      </c>
    </row>
    <row r="2855" spans="1:7" ht="12.6" customHeight="1" x14ac:dyDescent="0.25">
      <c r="A2855" s="13" t="s">
        <v>823</v>
      </c>
      <c r="B2855" s="9" t="s">
        <v>3540</v>
      </c>
      <c r="C2855" s="10" t="s">
        <v>3166</v>
      </c>
      <c r="D2855" s="14">
        <v>80</v>
      </c>
      <c r="E2855" s="9" t="s">
        <v>4634</v>
      </c>
      <c r="F2855" s="25">
        <v>0.4</v>
      </c>
      <c r="G2855" s="29">
        <f t="shared" si="44"/>
        <v>32</v>
      </c>
    </row>
    <row r="2856" spans="1:7" ht="12.6" customHeight="1" x14ac:dyDescent="0.25">
      <c r="A2856" s="13" t="s">
        <v>824</v>
      </c>
      <c r="B2856" s="9" t="s">
        <v>3540</v>
      </c>
      <c r="C2856" s="10" t="s">
        <v>3168</v>
      </c>
      <c r="D2856" s="14">
        <v>60</v>
      </c>
      <c r="E2856" s="9" t="s">
        <v>4634</v>
      </c>
      <c r="F2856" s="25">
        <v>0.4</v>
      </c>
      <c r="G2856" s="29">
        <f t="shared" si="44"/>
        <v>24</v>
      </c>
    </row>
    <row r="2857" spans="1:7" ht="12.6" customHeight="1" x14ac:dyDescent="0.25">
      <c r="A2857" s="13" t="s">
        <v>4627</v>
      </c>
      <c r="B2857" s="9" t="s">
        <v>3540</v>
      </c>
      <c r="C2857" s="10" t="s">
        <v>3169</v>
      </c>
      <c r="D2857" s="12" t="s">
        <v>4630</v>
      </c>
      <c r="E2857" s="9"/>
      <c r="F2857" s="25"/>
      <c r="G2857" s="29" t="e">
        <f t="shared" si="44"/>
        <v>#VALUE!</v>
      </c>
    </row>
    <row r="2858" spans="1:7" ht="12.6" customHeight="1" x14ac:dyDescent="0.25">
      <c r="A2858" s="13" t="s">
        <v>825</v>
      </c>
      <c r="B2858" s="9" t="s">
        <v>3540</v>
      </c>
      <c r="C2858" s="10" t="s">
        <v>826</v>
      </c>
      <c r="D2858" s="14">
        <v>130</v>
      </c>
      <c r="E2858" s="9" t="s">
        <v>4634</v>
      </c>
      <c r="F2858" s="25">
        <v>5.25</v>
      </c>
      <c r="G2858" s="29">
        <f t="shared" si="44"/>
        <v>682.5</v>
      </c>
    </row>
    <row r="2859" spans="1:7" ht="12.6" customHeight="1" x14ac:dyDescent="0.25">
      <c r="A2859" s="13" t="s">
        <v>827</v>
      </c>
      <c r="B2859" s="9" t="s">
        <v>3540</v>
      </c>
      <c r="C2859" s="10" t="s">
        <v>828</v>
      </c>
      <c r="D2859" s="14">
        <v>6</v>
      </c>
      <c r="E2859" s="9" t="s">
        <v>4634</v>
      </c>
      <c r="F2859" s="25">
        <v>3</v>
      </c>
      <c r="G2859" s="29">
        <f t="shared" si="44"/>
        <v>18</v>
      </c>
    </row>
    <row r="2860" spans="1:7" ht="12.6" customHeight="1" x14ac:dyDescent="0.25">
      <c r="A2860" s="13" t="s">
        <v>829</v>
      </c>
      <c r="B2860" s="9" t="s">
        <v>3540</v>
      </c>
      <c r="C2860" s="10" t="s">
        <v>830</v>
      </c>
      <c r="D2860" s="14">
        <v>20</v>
      </c>
      <c r="E2860" s="9" t="s">
        <v>4634</v>
      </c>
      <c r="F2860" s="25">
        <v>6</v>
      </c>
      <c r="G2860" s="29">
        <f t="shared" si="44"/>
        <v>120</v>
      </c>
    </row>
    <row r="2861" spans="1:7" ht="12.6" customHeight="1" x14ac:dyDescent="0.25">
      <c r="A2861" s="13" t="s">
        <v>831</v>
      </c>
      <c r="B2861" s="9" t="s">
        <v>3540</v>
      </c>
      <c r="C2861" s="10" t="s">
        <v>832</v>
      </c>
      <c r="D2861" s="14">
        <v>6</v>
      </c>
      <c r="E2861" s="9" t="s">
        <v>4634</v>
      </c>
      <c r="F2861" s="25">
        <v>3.75</v>
      </c>
      <c r="G2861" s="29">
        <f t="shared" si="44"/>
        <v>22.5</v>
      </c>
    </row>
    <row r="2862" spans="1:7" ht="12.6" customHeight="1" x14ac:dyDescent="0.25">
      <c r="A2862" s="13" t="s">
        <v>833</v>
      </c>
      <c r="B2862" s="9" t="s">
        <v>3540</v>
      </c>
      <c r="C2862" s="10" t="s">
        <v>2292</v>
      </c>
      <c r="D2862" s="14">
        <v>24</v>
      </c>
      <c r="E2862" s="9" t="s">
        <v>4634</v>
      </c>
      <c r="F2862" s="25">
        <v>5.25</v>
      </c>
      <c r="G2862" s="29">
        <f t="shared" si="44"/>
        <v>126</v>
      </c>
    </row>
    <row r="2863" spans="1:7" ht="12.6" customHeight="1" x14ac:dyDescent="0.25">
      <c r="A2863" s="13" t="s">
        <v>834</v>
      </c>
      <c r="B2863" s="9" t="s">
        <v>3540</v>
      </c>
      <c r="C2863" s="10" t="s">
        <v>3181</v>
      </c>
      <c r="D2863" s="14">
        <v>12</v>
      </c>
      <c r="E2863" s="9" t="s">
        <v>4634</v>
      </c>
      <c r="F2863" s="25">
        <v>0.5</v>
      </c>
      <c r="G2863" s="29">
        <f t="shared" si="44"/>
        <v>6</v>
      </c>
    </row>
    <row r="2864" spans="1:7" ht="12.6" customHeight="1" x14ac:dyDescent="0.25">
      <c r="A2864" s="13" t="s">
        <v>835</v>
      </c>
      <c r="B2864" s="9" t="s">
        <v>3540</v>
      </c>
      <c r="C2864" s="10" t="s">
        <v>836</v>
      </c>
      <c r="D2864" s="14">
        <v>4</v>
      </c>
      <c r="E2864" s="9" t="s">
        <v>4634</v>
      </c>
      <c r="F2864" s="25">
        <v>15.75</v>
      </c>
      <c r="G2864" s="29">
        <f t="shared" si="44"/>
        <v>63</v>
      </c>
    </row>
    <row r="2865" spans="1:7" ht="12.6" customHeight="1" x14ac:dyDescent="0.25">
      <c r="A2865" s="13" t="s">
        <v>4627</v>
      </c>
      <c r="B2865" s="9" t="s">
        <v>3184</v>
      </c>
      <c r="C2865" s="10" t="s">
        <v>4188</v>
      </c>
      <c r="D2865" s="12" t="s">
        <v>4630</v>
      </c>
      <c r="E2865" s="9"/>
      <c r="F2865" s="25"/>
      <c r="G2865" s="29" t="e">
        <f t="shared" si="44"/>
        <v>#VALUE!</v>
      </c>
    </row>
    <row r="2866" spans="1:7" ht="12.6" customHeight="1" x14ac:dyDescent="0.25">
      <c r="A2866" s="13" t="s">
        <v>4627</v>
      </c>
      <c r="B2866" s="9" t="s">
        <v>3184</v>
      </c>
      <c r="C2866" s="10" t="s">
        <v>4190</v>
      </c>
      <c r="D2866" s="12" t="s">
        <v>4630</v>
      </c>
      <c r="E2866" s="9"/>
      <c r="F2866" s="25"/>
      <c r="G2866" s="29" t="e">
        <f t="shared" si="44"/>
        <v>#VALUE!</v>
      </c>
    </row>
    <row r="2867" spans="1:7" ht="12.6" customHeight="1" x14ac:dyDescent="0.25">
      <c r="A2867" s="13" t="s">
        <v>4627</v>
      </c>
      <c r="B2867" s="9" t="s">
        <v>3184</v>
      </c>
      <c r="C2867" s="10" t="s">
        <v>4191</v>
      </c>
      <c r="D2867" s="12" t="s">
        <v>4630</v>
      </c>
      <c r="E2867" s="9"/>
      <c r="F2867" s="25"/>
      <c r="G2867" s="29" t="e">
        <f t="shared" si="44"/>
        <v>#VALUE!</v>
      </c>
    </row>
    <row r="2868" spans="1:7" ht="12.6" customHeight="1" x14ac:dyDescent="0.25">
      <c r="A2868" s="13" t="s">
        <v>4627</v>
      </c>
      <c r="B2868" s="9" t="s">
        <v>3184</v>
      </c>
      <c r="C2868" s="10" t="s">
        <v>3185</v>
      </c>
      <c r="D2868" s="12" t="s">
        <v>4630</v>
      </c>
      <c r="E2868" s="9"/>
      <c r="F2868" s="25"/>
      <c r="G2868" s="29" t="e">
        <f t="shared" si="44"/>
        <v>#VALUE!</v>
      </c>
    </row>
    <row r="2869" spans="1:7" ht="12.6" customHeight="1" x14ac:dyDescent="0.25">
      <c r="A2869" s="13" t="s">
        <v>4627</v>
      </c>
      <c r="B2869" s="9" t="s">
        <v>3184</v>
      </c>
      <c r="C2869" s="10" t="s">
        <v>4193</v>
      </c>
      <c r="D2869" s="12" t="s">
        <v>4630</v>
      </c>
      <c r="E2869" s="9"/>
      <c r="F2869" s="25"/>
      <c r="G2869" s="29" t="e">
        <f t="shared" si="44"/>
        <v>#VALUE!</v>
      </c>
    </row>
    <row r="2870" spans="1:7" ht="12.6" customHeight="1" x14ac:dyDescent="0.25">
      <c r="A2870" s="13" t="s">
        <v>4627</v>
      </c>
      <c r="B2870" s="9" t="s">
        <v>3184</v>
      </c>
      <c r="C2870" s="10" t="s">
        <v>4194</v>
      </c>
      <c r="D2870" s="12" t="s">
        <v>4630</v>
      </c>
      <c r="E2870" s="9"/>
      <c r="F2870" s="25"/>
      <c r="G2870" s="29" t="e">
        <f t="shared" si="44"/>
        <v>#VALUE!</v>
      </c>
    </row>
    <row r="2871" spans="1:7" ht="12.6" customHeight="1" x14ac:dyDescent="0.25">
      <c r="A2871" s="13" t="s">
        <v>837</v>
      </c>
      <c r="B2871" s="9" t="s">
        <v>3184</v>
      </c>
      <c r="C2871" s="10" t="s">
        <v>3187</v>
      </c>
      <c r="D2871" s="14">
        <v>120</v>
      </c>
      <c r="E2871" s="9" t="s">
        <v>4655</v>
      </c>
      <c r="F2871" s="25">
        <v>3.08</v>
      </c>
      <c r="G2871" s="29">
        <f t="shared" si="44"/>
        <v>369.6</v>
      </c>
    </row>
    <row r="2872" spans="1:7" ht="12.6" customHeight="1" x14ac:dyDescent="0.25">
      <c r="A2872" s="13" t="s">
        <v>838</v>
      </c>
      <c r="B2872" s="9" t="s">
        <v>3184</v>
      </c>
      <c r="C2872" s="10" t="s">
        <v>3189</v>
      </c>
      <c r="D2872" s="14">
        <v>100</v>
      </c>
      <c r="E2872" s="9" t="s">
        <v>4655</v>
      </c>
      <c r="F2872" s="25">
        <v>3.08</v>
      </c>
      <c r="G2872" s="29">
        <f t="shared" si="44"/>
        <v>308</v>
      </c>
    </row>
    <row r="2873" spans="1:7" ht="12.6" customHeight="1" x14ac:dyDescent="0.25">
      <c r="A2873" s="13" t="s">
        <v>839</v>
      </c>
      <c r="B2873" s="9" t="s">
        <v>3184</v>
      </c>
      <c r="C2873" s="10" t="s">
        <v>3191</v>
      </c>
      <c r="D2873" s="14">
        <v>90</v>
      </c>
      <c r="E2873" s="9" t="s">
        <v>4655</v>
      </c>
      <c r="F2873" s="25">
        <v>3.44</v>
      </c>
      <c r="G2873" s="29">
        <f t="shared" si="44"/>
        <v>309.60000000000002</v>
      </c>
    </row>
    <row r="2874" spans="1:7" ht="12.6" customHeight="1" x14ac:dyDescent="0.25">
      <c r="A2874" s="13" t="s">
        <v>840</v>
      </c>
      <c r="B2874" s="9" t="s">
        <v>3184</v>
      </c>
      <c r="C2874" s="10" t="s">
        <v>3195</v>
      </c>
      <c r="D2874" s="14">
        <v>60</v>
      </c>
      <c r="E2874" s="9" t="s">
        <v>4655</v>
      </c>
      <c r="F2874" s="25">
        <v>2.8875000000000002</v>
      </c>
      <c r="G2874" s="29">
        <f t="shared" si="44"/>
        <v>173.25</v>
      </c>
    </row>
    <row r="2875" spans="1:7" ht="12.6" customHeight="1" x14ac:dyDescent="0.25">
      <c r="A2875" s="13" t="s">
        <v>4627</v>
      </c>
      <c r="B2875" s="9" t="s">
        <v>3184</v>
      </c>
      <c r="C2875" s="10" t="s">
        <v>3196</v>
      </c>
      <c r="D2875" s="12" t="s">
        <v>4630</v>
      </c>
      <c r="E2875" s="9"/>
      <c r="F2875" s="25"/>
      <c r="G2875" s="29" t="e">
        <f t="shared" si="44"/>
        <v>#VALUE!</v>
      </c>
    </row>
    <row r="2876" spans="1:7" ht="12.6" customHeight="1" x14ac:dyDescent="0.25">
      <c r="A2876" s="13" t="s">
        <v>841</v>
      </c>
      <c r="B2876" s="9" t="s">
        <v>3184</v>
      </c>
      <c r="C2876" s="10" t="s">
        <v>3198</v>
      </c>
      <c r="D2876" s="14">
        <v>3000</v>
      </c>
      <c r="E2876" s="9" t="s">
        <v>4655</v>
      </c>
      <c r="F2876" s="25">
        <v>0.8</v>
      </c>
      <c r="G2876" s="29">
        <f t="shared" si="44"/>
        <v>2400</v>
      </c>
    </row>
    <row r="2877" spans="1:7" ht="12.6" customHeight="1" x14ac:dyDescent="0.25">
      <c r="A2877" s="13" t="s">
        <v>842</v>
      </c>
      <c r="B2877" s="9" t="s">
        <v>3184</v>
      </c>
      <c r="C2877" s="10" t="s">
        <v>3200</v>
      </c>
      <c r="D2877" s="14">
        <v>1000</v>
      </c>
      <c r="E2877" s="9" t="s">
        <v>4655</v>
      </c>
      <c r="F2877" s="25">
        <v>0.8</v>
      </c>
      <c r="G2877" s="29">
        <f t="shared" si="44"/>
        <v>800</v>
      </c>
    </row>
    <row r="2878" spans="1:7" ht="12.6" customHeight="1" x14ac:dyDescent="0.25">
      <c r="A2878" s="13" t="s">
        <v>843</v>
      </c>
      <c r="B2878" s="9" t="s">
        <v>3184</v>
      </c>
      <c r="C2878" s="10" t="s">
        <v>3202</v>
      </c>
      <c r="D2878" s="14">
        <v>600</v>
      </c>
      <c r="E2878" s="9" t="s">
        <v>4655</v>
      </c>
      <c r="F2878" s="25">
        <v>0.8</v>
      </c>
      <c r="G2878" s="29">
        <f t="shared" si="44"/>
        <v>480</v>
      </c>
    </row>
    <row r="2879" spans="1:7" ht="12.6" customHeight="1" x14ac:dyDescent="0.25">
      <c r="A2879" s="13" t="s">
        <v>844</v>
      </c>
      <c r="B2879" s="9" t="s">
        <v>3184</v>
      </c>
      <c r="C2879" s="10" t="s">
        <v>3204</v>
      </c>
      <c r="D2879" s="14">
        <v>300</v>
      </c>
      <c r="E2879" s="9" t="s">
        <v>4655</v>
      </c>
      <c r="F2879" s="25">
        <v>1.24</v>
      </c>
      <c r="G2879" s="29">
        <f t="shared" si="44"/>
        <v>372</v>
      </c>
    </row>
    <row r="2880" spans="1:7" ht="12.6" customHeight="1" x14ac:dyDescent="0.25">
      <c r="A2880" s="13" t="s">
        <v>845</v>
      </c>
      <c r="B2880" s="9" t="s">
        <v>3184</v>
      </c>
      <c r="C2880" s="10" t="s">
        <v>3206</v>
      </c>
      <c r="D2880" s="14">
        <v>80</v>
      </c>
      <c r="E2880" s="9" t="s">
        <v>4655</v>
      </c>
      <c r="F2880" s="25">
        <v>1.24</v>
      </c>
      <c r="G2880" s="29">
        <f t="shared" si="44"/>
        <v>99.2</v>
      </c>
    </row>
    <row r="2881" spans="1:7" ht="12.6" customHeight="1" x14ac:dyDescent="0.25">
      <c r="A2881" s="13" t="s">
        <v>846</v>
      </c>
      <c r="B2881" s="9" t="s">
        <v>3184</v>
      </c>
      <c r="C2881" s="10" t="s">
        <v>3208</v>
      </c>
      <c r="D2881" s="14">
        <v>100</v>
      </c>
      <c r="E2881" s="9" t="s">
        <v>4655</v>
      </c>
      <c r="F2881" s="25">
        <v>2</v>
      </c>
      <c r="G2881" s="29">
        <f t="shared" si="44"/>
        <v>200</v>
      </c>
    </row>
    <row r="2882" spans="1:7" ht="12.6" customHeight="1" x14ac:dyDescent="0.25">
      <c r="A2882" s="13" t="s">
        <v>847</v>
      </c>
      <c r="B2882" s="9" t="s">
        <v>3184</v>
      </c>
      <c r="C2882" s="10" t="s">
        <v>3210</v>
      </c>
      <c r="D2882" s="14">
        <v>50</v>
      </c>
      <c r="E2882" s="9" t="s">
        <v>4655</v>
      </c>
      <c r="F2882" s="25">
        <v>0.8</v>
      </c>
      <c r="G2882" s="29">
        <f t="shared" si="44"/>
        <v>40</v>
      </c>
    </row>
    <row r="2883" spans="1:7" ht="12.6" customHeight="1" x14ac:dyDescent="0.25">
      <c r="A2883" s="13" t="s">
        <v>848</v>
      </c>
      <c r="B2883" s="9" t="s">
        <v>3184</v>
      </c>
      <c r="C2883" s="10" t="s">
        <v>3212</v>
      </c>
      <c r="D2883" s="14">
        <v>1000</v>
      </c>
      <c r="E2883" s="9" t="s">
        <v>4655</v>
      </c>
      <c r="F2883" s="25">
        <v>0.8</v>
      </c>
      <c r="G2883" s="29">
        <f t="shared" ref="G2883:G2946" si="45">F2883*D2883</f>
        <v>800</v>
      </c>
    </row>
    <row r="2884" spans="1:7" ht="12.6" customHeight="1" x14ac:dyDescent="0.25">
      <c r="A2884" s="13" t="s">
        <v>4627</v>
      </c>
      <c r="B2884" s="9" t="s">
        <v>3184</v>
      </c>
      <c r="C2884" s="10" t="s">
        <v>3213</v>
      </c>
      <c r="D2884" s="12" t="s">
        <v>4630</v>
      </c>
      <c r="E2884" s="9"/>
      <c r="F2884" s="25"/>
      <c r="G2884" s="29" t="e">
        <f t="shared" si="45"/>
        <v>#VALUE!</v>
      </c>
    </row>
    <row r="2885" spans="1:7" ht="12.6" customHeight="1" x14ac:dyDescent="0.25">
      <c r="A2885" s="13" t="s">
        <v>849</v>
      </c>
      <c r="B2885" s="9" t="s">
        <v>3184</v>
      </c>
      <c r="C2885" s="10" t="s">
        <v>3215</v>
      </c>
      <c r="D2885" s="14">
        <v>9000</v>
      </c>
      <c r="E2885" s="9" t="s">
        <v>4655</v>
      </c>
      <c r="F2885" s="25">
        <v>0.52</v>
      </c>
      <c r="G2885" s="29">
        <f t="shared" si="45"/>
        <v>4680</v>
      </c>
    </row>
    <row r="2886" spans="1:7" ht="12.6" customHeight="1" x14ac:dyDescent="0.25">
      <c r="A2886" s="13" t="s">
        <v>850</v>
      </c>
      <c r="B2886" s="9" t="s">
        <v>3184</v>
      </c>
      <c r="C2886" s="10" t="s">
        <v>3217</v>
      </c>
      <c r="D2886" s="14">
        <v>2000</v>
      </c>
      <c r="E2886" s="9" t="s">
        <v>4655</v>
      </c>
      <c r="F2886" s="25">
        <v>0.52</v>
      </c>
      <c r="G2886" s="29">
        <f t="shared" si="45"/>
        <v>1040</v>
      </c>
    </row>
    <row r="2887" spans="1:7" ht="12.6" customHeight="1" x14ac:dyDescent="0.25">
      <c r="A2887" s="13" t="s">
        <v>851</v>
      </c>
      <c r="B2887" s="9" t="s">
        <v>3184</v>
      </c>
      <c r="C2887" s="10" t="s">
        <v>3219</v>
      </c>
      <c r="D2887" s="14">
        <v>1000</v>
      </c>
      <c r="E2887" s="9" t="s">
        <v>4655</v>
      </c>
      <c r="F2887" s="25">
        <v>0.52</v>
      </c>
      <c r="G2887" s="29">
        <f t="shared" si="45"/>
        <v>520</v>
      </c>
    </row>
    <row r="2888" spans="1:7" ht="12.6" customHeight="1" x14ac:dyDescent="0.25">
      <c r="A2888" s="13" t="s">
        <v>852</v>
      </c>
      <c r="B2888" s="9" t="s">
        <v>3184</v>
      </c>
      <c r="C2888" s="10" t="s">
        <v>3221</v>
      </c>
      <c r="D2888" s="14">
        <v>400</v>
      </c>
      <c r="E2888" s="9" t="s">
        <v>4655</v>
      </c>
      <c r="F2888" s="25">
        <v>0.67999999999999994</v>
      </c>
      <c r="G2888" s="29">
        <f t="shared" si="45"/>
        <v>272</v>
      </c>
    </row>
    <row r="2889" spans="1:7" ht="12.6" customHeight="1" x14ac:dyDescent="0.25">
      <c r="A2889" s="13" t="s">
        <v>853</v>
      </c>
      <c r="B2889" s="9" t="s">
        <v>3184</v>
      </c>
      <c r="C2889" s="10" t="s">
        <v>3223</v>
      </c>
      <c r="D2889" s="14">
        <v>120</v>
      </c>
      <c r="E2889" s="9" t="s">
        <v>4655</v>
      </c>
      <c r="F2889" s="25">
        <v>1.04</v>
      </c>
      <c r="G2889" s="29">
        <f t="shared" si="45"/>
        <v>124.80000000000001</v>
      </c>
    </row>
    <row r="2890" spans="1:7" ht="12.6" customHeight="1" x14ac:dyDescent="0.25">
      <c r="A2890" s="13" t="s">
        <v>854</v>
      </c>
      <c r="B2890" s="9" t="s">
        <v>3184</v>
      </c>
      <c r="C2890" s="10" t="s">
        <v>3225</v>
      </c>
      <c r="D2890" s="14">
        <v>150</v>
      </c>
      <c r="E2890" s="9" t="s">
        <v>4655</v>
      </c>
      <c r="F2890" s="25">
        <v>1.3599999999999999</v>
      </c>
      <c r="G2890" s="29">
        <f t="shared" si="45"/>
        <v>203.99999999999997</v>
      </c>
    </row>
    <row r="2891" spans="1:7" ht="12.6" customHeight="1" x14ac:dyDescent="0.25">
      <c r="A2891" s="13" t="s">
        <v>855</v>
      </c>
      <c r="B2891" s="9" t="s">
        <v>3184</v>
      </c>
      <c r="C2891" s="10" t="s">
        <v>3227</v>
      </c>
      <c r="D2891" s="14">
        <v>50</v>
      </c>
      <c r="E2891" s="9" t="s">
        <v>4655</v>
      </c>
      <c r="F2891" s="25">
        <v>0.52</v>
      </c>
      <c r="G2891" s="29">
        <f t="shared" si="45"/>
        <v>26</v>
      </c>
    </row>
    <row r="2892" spans="1:7" ht="12.6" customHeight="1" x14ac:dyDescent="0.25">
      <c r="A2892" s="13" t="s">
        <v>856</v>
      </c>
      <c r="B2892" s="9" t="s">
        <v>3184</v>
      </c>
      <c r="C2892" s="10" t="s">
        <v>3229</v>
      </c>
      <c r="D2892" s="14">
        <v>1200</v>
      </c>
      <c r="E2892" s="9" t="s">
        <v>4655</v>
      </c>
      <c r="F2892" s="25">
        <v>0.52</v>
      </c>
      <c r="G2892" s="29">
        <f t="shared" si="45"/>
        <v>624</v>
      </c>
    </row>
    <row r="2893" spans="1:7" ht="12.6" customHeight="1" x14ac:dyDescent="0.25">
      <c r="A2893" s="13" t="s">
        <v>4627</v>
      </c>
      <c r="B2893" s="9" t="s">
        <v>3184</v>
      </c>
      <c r="C2893" s="10" t="s">
        <v>3801</v>
      </c>
      <c r="D2893" s="12" t="s">
        <v>4630</v>
      </c>
      <c r="E2893" s="9"/>
      <c r="F2893" s="25"/>
      <c r="G2893" s="29" t="e">
        <f t="shared" si="45"/>
        <v>#VALUE!</v>
      </c>
    </row>
    <row r="2894" spans="1:7" ht="12.6" customHeight="1" x14ac:dyDescent="0.25">
      <c r="A2894" s="13" t="s">
        <v>857</v>
      </c>
      <c r="B2894" s="9" t="s">
        <v>3184</v>
      </c>
      <c r="C2894" s="10" t="s">
        <v>3231</v>
      </c>
      <c r="D2894" s="14">
        <v>150</v>
      </c>
      <c r="E2894" s="9" t="s">
        <v>4655</v>
      </c>
      <c r="F2894" s="25">
        <v>0.52</v>
      </c>
      <c r="G2894" s="29">
        <f t="shared" si="45"/>
        <v>78</v>
      </c>
    </row>
    <row r="2895" spans="1:7" ht="12.6" customHeight="1" x14ac:dyDescent="0.25">
      <c r="A2895" s="13" t="s">
        <v>858</v>
      </c>
      <c r="B2895" s="9" t="s">
        <v>3184</v>
      </c>
      <c r="C2895" s="10" t="s">
        <v>3233</v>
      </c>
      <c r="D2895" s="14">
        <v>100</v>
      </c>
      <c r="E2895" s="9" t="s">
        <v>4655</v>
      </c>
      <c r="F2895" s="25">
        <v>0.52</v>
      </c>
      <c r="G2895" s="29">
        <f t="shared" si="45"/>
        <v>52</v>
      </c>
    </row>
    <row r="2896" spans="1:7" ht="12.6" customHeight="1" x14ac:dyDescent="0.25">
      <c r="A2896" s="13" t="s">
        <v>859</v>
      </c>
      <c r="B2896" s="9" t="s">
        <v>3184</v>
      </c>
      <c r="C2896" s="10" t="s">
        <v>3235</v>
      </c>
      <c r="D2896" s="14">
        <v>80</v>
      </c>
      <c r="E2896" s="9" t="s">
        <v>4655</v>
      </c>
      <c r="F2896" s="25">
        <v>0.52</v>
      </c>
      <c r="G2896" s="29">
        <f t="shared" si="45"/>
        <v>41.6</v>
      </c>
    </row>
    <row r="2897" spans="1:7" ht="12.6" customHeight="1" x14ac:dyDescent="0.25">
      <c r="A2897" s="13" t="s">
        <v>860</v>
      </c>
      <c r="B2897" s="9" t="s">
        <v>3184</v>
      </c>
      <c r="C2897" s="10" t="s">
        <v>3237</v>
      </c>
      <c r="D2897" s="14">
        <v>50</v>
      </c>
      <c r="E2897" s="9" t="s">
        <v>4655</v>
      </c>
      <c r="F2897" s="25">
        <v>0.67999999999999994</v>
      </c>
      <c r="G2897" s="29">
        <f t="shared" si="45"/>
        <v>34</v>
      </c>
    </row>
    <row r="2898" spans="1:7" ht="12.6" customHeight="1" x14ac:dyDescent="0.25">
      <c r="A2898" s="13" t="s">
        <v>861</v>
      </c>
      <c r="B2898" s="9" t="s">
        <v>3184</v>
      </c>
      <c r="C2898" s="10" t="s">
        <v>3243</v>
      </c>
      <c r="D2898" s="14">
        <v>100</v>
      </c>
      <c r="E2898" s="9" t="s">
        <v>4655</v>
      </c>
      <c r="F2898" s="25">
        <v>0.52</v>
      </c>
      <c r="G2898" s="29">
        <f t="shared" si="45"/>
        <v>52</v>
      </c>
    </row>
    <row r="2899" spans="1:7" ht="12.6" customHeight="1" x14ac:dyDescent="0.25">
      <c r="A2899" s="13" t="s">
        <v>4627</v>
      </c>
      <c r="B2899" s="9" t="s">
        <v>3184</v>
      </c>
      <c r="C2899" s="10" t="s">
        <v>3244</v>
      </c>
      <c r="D2899" s="12" t="s">
        <v>4630</v>
      </c>
      <c r="E2899" s="9"/>
      <c r="F2899" s="25"/>
      <c r="G2899" s="29" t="e">
        <f t="shared" si="45"/>
        <v>#VALUE!</v>
      </c>
    </row>
    <row r="2900" spans="1:7" ht="12.6" customHeight="1" x14ac:dyDescent="0.25">
      <c r="A2900" s="13" t="s">
        <v>862</v>
      </c>
      <c r="B2900" s="9" t="s">
        <v>3184</v>
      </c>
      <c r="C2900" s="10" t="s">
        <v>3246</v>
      </c>
      <c r="D2900" s="14">
        <v>100</v>
      </c>
      <c r="E2900" s="9" t="s">
        <v>4655</v>
      </c>
      <c r="F2900" s="25">
        <v>0.52</v>
      </c>
      <c r="G2900" s="29">
        <f t="shared" si="45"/>
        <v>52</v>
      </c>
    </row>
    <row r="2901" spans="1:7" ht="12.6" customHeight="1" x14ac:dyDescent="0.25">
      <c r="A2901" s="13" t="s">
        <v>863</v>
      </c>
      <c r="B2901" s="9" t="s">
        <v>3184</v>
      </c>
      <c r="C2901" s="10" t="s">
        <v>3248</v>
      </c>
      <c r="D2901" s="14">
        <v>100</v>
      </c>
      <c r="E2901" s="9" t="s">
        <v>4655</v>
      </c>
      <c r="F2901" s="25">
        <v>0.52</v>
      </c>
      <c r="G2901" s="29">
        <f t="shared" si="45"/>
        <v>52</v>
      </c>
    </row>
    <row r="2902" spans="1:7" ht="12.6" customHeight="1" x14ac:dyDescent="0.25">
      <c r="A2902" s="13" t="s">
        <v>864</v>
      </c>
      <c r="B2902" s="9" t="s">
        <v>3184</v>
      </c>
      <c r="C2902" s="10" t="s">
        <v>3250</v>
      </c>
      <c r="D2902" s="14">
        <v>50</v>
      </c>
      <c r="E2902" s="9" t="s">
        <v>4655</v>
      </c>
      <c r="F2902" s="25">
        <v>0.52</v>
      </c>
      <c r="G2902" s="29">
        <f t="shared" si="45"/>
        <v>26</v>
      </c>
    </row>
    <row r="2903" spans="1:7" ht="12.6" customHeight="1" x14ac:dyDescent="0.25">
      <c r="A2903" s="13" t="s">
        <v>865</v>
      </c>
      <c r="B2903" s="9" t="s">
        <v>3184</v>
      </c>
      <c r="C2903" s="10" t="s">
        <v>3252</v>
      </c>
      <c r="D2903" s="14">
        <v>50</v>
      </c>
      <c r="E2903" s="9" t="s">
        <v>4655</v>
      </c>
      <c r="F2903" s="25">
        <v>0.67999999999999994</v>
      </c>
      <c r="G2903" s="29">
        <f t="shared" si="45"/>
        <v>34</v>
      </c>
    </row>
    <row r="2904" spans="1:7" ht="12.6" customHeight="1" x14ac:dyDescent="0.25">
      <c r="A2904" s="13" t="s">
        <v>866</v>
      </c>
      <c r="B2904" s="9" t="s">
        <v>3184</v>
      </c>
      <c r="C2904" s="10" t="s">
        <v>3258</v>
      </c>
      <c r="D2904" s="14">
        <v>100</v>
      </c>
      <c r="E2904" s="9" t="s">
        <v>4655</v>
      </c>
      <c r="F2904" s="25">
        <v>0.52</v>
      </c>
      <c r="G2904" s="29">
        <f t="shared" si="45"/>
        <v>52</v>
      </c>
    </row>
    <row r="2905" spans="1:7" ht="12.6" customHeight="1" x14ac:dyDescent="0.25">
      <c r="A2905" s="13" t="s">
        <v>4627</v>
      </c>
      <c r="B2905" s="9" t="s">
        <v>3184</v>
      </c>
      <c r="C2905" s="10" t="s">
        <v>3259</v>
      </c>
      <c r="D2905" s="12" t="s">
        <v>4630</v>
      </c>
      <c r="E2905" s="9"/>
      <c r="F2905" s="25"/>
      <c r="G2905" s="29" t="e">
        <f t="shared" si="45"/>
        <v>#VALUE!</v>
      </c>
    </row>
    <row r="2906" spans="1:7" ht="12.6" customHeight="1" x14ac:dyDescent="0.25">
      <c r="A2906" s="13" t="s">
        <v>867</v>
      </c>
      <c r="B2906" s="9" t="s">
        <v>3184</v>
      </c>
      <c r="C2906" s="10" t="s">
        <v>3261</v>
      </c>
      <c r="D2906" s="14">
        <v>50</v>
      </c>
      <c r="E2906" s="9" t="s">
        <v>4655</v>
      </c>
      <c r="F2906" s="25">
        <v>0.67999999999999994</v>
      </c>
      <c r="G2906" s="29">
        <f t="shared" si="45"/>
        <v>34</v>
      </c>
    </row>
    <row r="2907" spans="1:7" ht="12.6" customHeight="1" x14ac:dyDescent="0.25">
      <c r="A2907" s="13" t="s">
        <v>868</v>
      </c>
      <c r="B2907" s="9" t="s">
        <v>3184</v>
      </c>
      <c r="C2907" s="10" t="s">
        <v>3265</v>
      </c>
      <c r="D2907" s="14">
        <v>90</v>
      </c>
      <c r="E2907" s="9" t="s">
        <v>4655</v>
      </c>
      <c r="F2907" s="25">
        <v>1.2</v>
      </c>
      <c r="G2907" s="29">
        <f t="shared" si="45"/>
        <v>108</v>
      </c>
    </row>
    <row r="2908" spans="1:7" ht="12.6" customHeight="1" x14ac:dyDescent="0.25">
      <c r="A2908" s="13" t="s">
        <v>869</v>
      </c>
      <c r="B2908" s="9" t="s">
        <v>3184</v>
      </c>
      <c r="C2908" s="10" t="s">
        <v>3267</v>
      </c>
      <c r="D2908" s="14">
        <v>50</v>
      </c>
      <c r="E2908" s="9" t="s">
        <v>4655</v>
      </c>
      <c r="F2908" s="25">
        <v>0.67999999999999994</v>
      </c>
      <c r="G2908" s="29">
        <f t="shared" si="45"/>
        <v>34</v>
      </c>
    </row>
    <row r="2909" spans="1:7" ht="12.6" customHeight="1" x14ac:dyDescent="0.25">
      <c r="A2909" s="13" t="s">
        <v>4627</v>
      </c>
      <c r="B2909" s="9" t="s">
        <v>3184</v>
      </c>
      <c r="C2909" s="10" t="s">
        <v>3268</v>
      </c>
      <c r="D2909" s="12" t="s">
        <v>4630</v>
      </c>
      <c r="E2909" s="9"/>
      <c r="F2909" s="25"/>
      <c r="G2909" s="29" t="e">
        <f t="shared" si="45"/>
        <v>#VALUE!</v>
      </c>
    </row>
    <row r="2910" spans="1:7" ht="12.6" customHeight="1" x14ac:dyDescent="0.25">
      <c r="A2910" s="13" t="s">
        <v>870</v>
      </c>
      <c r="B2910" s="9" t="s">
        <v>3184</v>
      </c>
      <c r="C2910" s="10" t="s">
        <v>3270</v>
      </c>
      <c r="D2910" s="14">
        <v>30</v>
      </c>
      <c r="E2910" s="9" t="s">
        <v>4655</v>
      </c>
      <c r="F2910" s="25">
        <v>2.16</v>
      </c>
      <c r="G2910" s="29">
        <f t="shared" si="45"/>
        <v>64.800000000000011</v>
      </c>
    </row>
    <row r="2911" spans="1:7" ht="12.6" customHeight="1" x14ac:dyDescent="0.25">
      <c r="A2911" s="13" t="s">
        <v>871</v>
      </c>
      <c r="B2911" s="9" t="s">
        <v>4118</v>
      </c>
      <c r="C2911" s="10" t="s">
        <v>3272</v>
      </c>
      <c r="D2911" s="14">
        <v>800</v>
      </c>
      <c r="E2911" s="9" t="s">
        <v>4634</v>
      </c>
      <c r="F2911" s="25">
        <v>0.6</v>
      </c>
      <c r="G2911" s="29">
        <f t="shared" si="45"/>
        <v>480</v>
      </c>
    </row>
    <row r="2912" spans="1:7" ht="12.6" customHeight="1" x14ac:dyDescent="0.25">
      <c r="A2912" s="13" t="s">
        <v>872</v>
      </c>
      <c r="B2912" s="9" t="s">
        <v>3466</v>
      </c>
      <c r="C2912" s="10" t="s">
        <v>3274</v>
      </c>
      <c r="D2912" s="14">
        <v>2</v>
      </c>
      <c r="E2912" s="9" t="s">
        <v>4634</v>
      </c>
      <c r="F2912" s="25">
        <v>33.25</v>
      </c>
      <c r="G2912" s="29">
        <f t="shared" si="45"/>
        <v>66.5</v>
      </c>
    </row>
    <row r="2913" spans="1:7" ht="12.6" customHeight="1" x14ac:dyDescent="0.25">
      <c r="A2913" s="13" t="s">
        <v>873</v>
      </c>
      <c r="B2913" s="9" t="s">
        <v>3466</v>
      </c>
      <c r="C2913" s="10" t="s">
        <v>3276</v>
      </c>
      <c r="D2913" s="14">
        <v>2</v>
      </c>
      <c r="E2913" s="9" t="s">
        <v>4634</v>
      </c>
      <c r="F2913" s="25">
        <v>8.75</v>
      </c>
      <c r="G2913" s="29">
        <f t="shared" si="45"/>
        <v>17.5</v>
      </c>
    </row>
    <row r="2914" spans="1:7" ht="12.6" customHeight="1" x14ac:dyDescent="0.25">
      <c r="A2914" s="13" t="s">
        <v>874</v>
      </c>
      <c r="B2914" s="9" t="s">
        <v>3466</v>
      </c>
      <c r="C2914" s="10" t="s">
        <v>3278</v>
      </c>
      <c r="D2914" s="14">
        <v>5</v>
      </c>
      <c r="E2914" s="9" t="s">
        <v>4634</v>
      </c>
      <c r="F2914" s="25">
        <v>0.7</v>
      </c>
      <c r="G2914" s="29">
        <f t="shared" si="45"/>
        <v>3.5</v>
      </c>
    </row>
    <row r="2915" spans="1:7" ht="12.6" customHeight="1" x14ac:dyDescent="0.25">
      <c r="A2915" s="13" t="s">
        <v>875</v>
      </c>
      <c r="B2915" s="9" t="s">
        <v>3466</v>
      </c>
      <c r="C2915" s="10" t="s">
        <v>3280</v>
      </c>
      <c r="D2915" s="14">
        <v>6</v>
      </c>
      <c r="E2915" s="9" t="s">
        <v>4634</v>
      </c>
      <c r="F2915" s="25">
        <v>2</v>
      </c>
      <c r="G2915" s="29">
        <f t="shared" si="45"/>
        <v>12</v>
      </c>
    </row>
    <row r="2916" spans="1:7" ht="12.6" customHeight="1" x14ac:dyDescent="0.25">
      <c r="A2916" s="13" t="s">
        <v>876</v>
      </c>
      <c r="B2916" s="9" t="s">
        <v>3466</v>
      </c>
      <c r="C2916" s="10" t="s">
        <v>877</v>
      </c>
      <c r="D2916" s="14">
        <v>30</v>
      </c>
      <c r="E2916" s="9" t="s">
        <v>4634</v>
      </c>
      <c r="F2916" s="25">
        <v>0.8</v>
      </c>
      <c r="G2916" s="29">
        <f t="shared" si="45"/>
        <v>24</v>
      </c>
    </row>
    <row r="2917" spans="1:7" ht="12.6" customHeight="1" x14ac:dyDescent="0.25">
      <c r="A2917" s="13" t="s">
        <v>878</v>
      </c>
      <c r="B2917" s="9" t="s">
        <v>3466</v>
      </c>
      <c r="C2917" s="10" t="s">
        <v>879</v>
      </c>
      <c r="D2917" s="14">
        <v>20</v>
      </c>
      <c r="E2917" s="9" t="s">
        <v>4634</v>
      </c>
      <c r="F2917" s="25">
        <v>0.8</v>
      </c>
      <c r="G2917" s="29">
        <f t="shared" si="45"/>
        <v>16</v>
      </c>
    </row>
    <row r="2918" spans="1:7" ht="12.6" customHeight="1" x14ac:dyDescent="0.25">
      <c r="A2918" s="13" t="s">
        <v>4627</v>
      </c>
      <c r="B2918" s="9" t="s">
        <v>3285</v>
      </c>
      <c r="C2918" s="10" t="s">
        <v>3286</v>
      </c>
      <c r="D2918" s="12" t="s">
        <v>4630</v>
      </c>
      <c r="E2918" s="9"/>
      <c r="F2918" s="25"/>
      <c r="G2918" s="29" t="e">
        <f t="shared" si="45"/>
        <v>#VALUE!</v>
      </c>
    </row>
    <row r="2919" spans="1:7" ht="12.6" customHeight="1" x14ac:dyDescent="0.25">
      <c r="A2919" s="13" t="s">
        <v>880</v>
      </c>
      <c r="B2919" s="9" t="s">
        <v>3285</v>
      </c>
      <c r="C2919" s="10" t="s">
        <v>881</v>
      </c>
      <c r="D2919" s="14">
        <v>5</v>
      </c>
      <c r="E2919" s="9" t="s">
        <v>4634</v>
      </c>
      <c r="F2919" s="25">
        <v>4.12</v>
      </c>
      <c r="G2919" s="29">
        <f t="shared" si="45"/>
        <v>20.6</v>
      </c>
    </row>
    <row r="2920" spans="1:7" ht="12.6" customHeight="1" x14ac:dyDescent="0.25">
      <c r="A2920" s="13" t="s">
        <v>882</v>
      </c>
      <c r="B2920" s="9" t="s">
        <v>3285</v>
      </c>
      <c r="C2920" s="10" t="s">
        <v>3296</v>
      </c>
      <c r="D2920" s="14">
        <v>10</v>
      </c>
      <c r="E2920" s="9" t="s">
        <v>4634</v>
      </c>
      <c r="F2920" s="25">
        <v>5.5600000000000005</v>
      </c>
      <c r="G2920" s="29">
        <f t="shared" si="45"/>
        <v>55.600000000000009</v>
      </c>
    </row>
    <row r="2921" spans="1:7" ht="12.6" customHeight="1" x14ac:dyDescent="0.25">
      <c r="A2921" s="13" t="s">
        <v>883</v>
      </c>
      <c r="B2921" s="9" t="s">
        <v>3285</v>
      </c>
      <c r="C2921" s="10" t="s">
        <v>3298</v>
      </c>
      <c r="D2921" s="14">
        <v>8</v>
      </c>
      <c r="E2921" s="9" t="s">
        <v>4634</v>
      </c>
      <c r="F2921" s="25">
        <v>5.5600000000000005</v>
      </c>
      <c r="G2921" s="29">
        <f t="shared" si="45"/>
        <v>44.480000000000004</v>
      </c>
    </row>
    <row r="2922" spans="1:7" ht="12.6" customHeight="1" x14ac:dyDescent="0.25">
      <c r="A2922" s="13" t="s">
        <v>884</v>
      </c>
      <c r="B2922" s="9" t="s">
        <v>3285</v>
      </c>
      <c r="C2922" s="10" t="s">
        <v>1691</v>
      </c>
      <c r="D2922" s="14">
        <v>3</v>
      </c>
      <c r="E2922" s="9" t="s">
        <v>4634</v>
      </c>
      <c r="F2922" s="25">
        <v>65.56</v>
      </c>
      <c r="G2922" s="29">
        <f t="shared" si="45"/>
        <v>196.68</v>
      </c>
    </row>
    <row r="2923" spans="1:7" ht="12.6" customHeight="1" x14ac:dyDescent="0.25">
      <c r="A2923" s="13" t="s">
        <v>885</v>
      </c>
      <c r="B2923" s="9" t="s">
        <v>3285</v>
      </c>
      <c r="C2923" s="10" t="s">
        <v>3302</v>
      </c>
      <c r="D2923" s="14">
        <v>2</v>
      </c>
      <c r="E2923" s="9" t="s">
        <v>4634</v>
      </c>
      <c r="F2923" s="25">
        <v>11.120000000000001</v>
      </c>
      <c r="G2923" s="29">
        <f t="shared" si="45"/>
        <v>22.240000000000002</v>
      </c>
    </row>
    <row r="2924" spans="1:7" ht="12.6" customHeight="1" x14ac:dyDescent="0.25">
      <c r="A2924" s="13" t="s">
        <v>886</v>
      </c>
      <c r="B2924" s="9" t="s">
        <v>3285</v>
      </c>
      <c r="C2924" s="10" t="s">
        <v>3304</v>
      </c>
      <c r="D2924" s="14">
        <v>20</v>
      </c>
      <c r="E2924" s="9" t="s">
        <v>4634</v>
      </c>
      <c r="F2924" s="25">
        <v>4.12</v>
      </c>
      <c r="G2924" s="29">
        <f t="shared" si="45"/>
        <v>82.4</v>
      </c>
    </row>
    <row r="2925" spans="1:7" ht="12.6" customHeight="1" x14ac:dyDescent="0.25">
      <c r="A2925" s="13" t="s">
        <v>887</v>
      </c>
      <c r="B2925" s="9" t="s">
        <v>3285</v>
      </c>
      <c r="C2925" s="10" t="s">
        <v>3306</v>
      </c>
      <c r="D2925" s="14">
        <v>6</v>
      </c>
      <c r="E2925" s="9" t="s">
        <v>4634</v>
      </c>
      <c r="F2925" s="25">
        <v>4.12</v>
      </c>
      <c r="G2925" s="29">
        <f t="shared" si="45"/>
        <v>24.72</v>
      </c>
    </row>
    <row r="2926" spans="1:7" ht="12.6" customHeight="1" x14ac:dyDescent="0.25">
      <c r="A2926" s="13" t="s">
        <v>888</v>
      </c>
      <c r="B2926" s="9" t="s">
        <v>3285</v>
      </c>
      <c r="C2926" s="10" t="s">
        <v>2375</v>
      </c>
      <c r="D2926" s="14">
        <v>25</v>
      </c>
      <c r="E2926" s="9" t="s">
        <v>4634</v>
      </c>
      <c r="F2926" s="25">
        <v>4.3600000000000003</v>
      </c>
      <c r="G2926" s="29">
        <f t="shared" si="45"/>
        <v>109.00000000000001</v>
      </c>
    </row>
    <row r="2927" spans="1:7" ht="12.6" customHeight="1" x14ac:dyDescent="0.25">
      <c r="A2927" s="13" t="s">
        <v>889</v>
      </c>
      <c r="B2927" s="9" t="s">
        <v>3285</v>
      </c>
      <c r="C2927" s="10" t="s">
        <v>3310</v>
      </c>
      <c r="D2927" s="14">
        <v>80</v>
      </c>
      <c r="E2927" s="9" t="s">
        <v>4655</v>
      </c>
      <c r="F2927" s="25">
        <v>1</v>
      </c>
      <c r="G2927" s="29">
        <f t="shared" si="45"/>
        <v>80</v>
      </c>
    </row>
    <row r="2928" spans="1:7" ht="12.6" customHeight="1" x14ac:dyDescent="0.25">
      <c r="A2928" s="13" t="s">
        <v>890</v>
      </c>
      <c r="B2928" s="9" t="s">
        <v>3285</v>
      </c>
      <c r="C2928" s="10" t="s">
        <v>3312</v>
      </c>
      <c r="D2928" s="14">
        <v>5</v>
      </c>
      <c r="E2928" s="9" t="s">
        <v>4634</v>
      </c>
      <c r="F2928" s="25">
        <v>5.5600000000000005</v>
      </c>
      <c r="G2928" s="29">
        <f t="shared" si="45"/>
        <v>27.800000000000004</v>
      </c>
    </row>
    <row r="2929" spans="1:7" ht="12.6" customHeight="1" x14ac:dyDescent="0.25">
      <c r="A2929" s="13" t="s">
        <v>891</v>
      </c>
      <c r="B2929" s="9" t="s">
        <v>3285</v>
      </c>
      <c r="C2929" s="10" t="s">
        <v>3314</v>
      </c>
      <c r="D2929" s="14">
        <v>1</v>
      </c>
      <c r="E2929" s="9" t="s">
        <v>4634</v>
      </c>
      <c r="F2929" s="25">
        <v>25.44</v>
      </c>
      <c r="G2929" s="29">
        <f t="shared" si="45"/>
        <v>25.44</v>
      </c>
    </row>
    <row r="2930" spans="1:7" ht="12.6" customHeight="1" x14ac:dyDescent="0.25">
      <c r="A2930" s="13" t="s">
        <v>892</v>
      </c>
      <c r="B2930" s="9" t="s">
        <v>3285</v>
      </c>
      <c r="C2930" s="10" t="s">
        <v>3316</v>
      </c>
      <c r="D2930" s="14">
        <v>1</v>
      </c>
      <c r="E2930" s="9" t="s">
        <v>4634</v>
      </c>
      <c r="F2930" s="25">
        <v>23</v>
      </c>
      <c r="G2930" s="29">
        <f t="shared" si="45"/>
        <v>23</v>
      </c>
    </row>
    <row r="2931" spans="1:7" ht="12.6" customHeight="1" x14ac:dyDescent="0.25">
      <c r="A2931" s="13" t="s">
        <v>893</v>
      </c>
      <c r="B2931" s="9" t="s">
        <v>3285</v>
      </c>
      <c r="C2931" s="10" t="s">
        <v>3318</v>
      </c>
      <c r="D2931" s="14">
        <v>2</v>
      </c>
      <c r="E2931" s="9" t="s">
        <v>4634</v>
      </c>
      <c r="F2931" s="25">
        <v>15.319999999999999</v>
      </c>
      <c r="G2931" s="29">
        <f t="shared" si="45"/>
        <v>30.639999999999997</v>
      </c>
    </row>
    <row r="2932" spans="1:7" ht="12.6" customHeight="1" x14ac:dyDescent="0.25">
      <c r="A2932" s="13" t="s">
        <v>894</v>
      </c>
      <c r="B2932" s="9" t="s">
        <v>3285</v>
      </c>
      <c r="C2932" s="10" t="s">
        <v>3320</v>
      </c>
      <c r="D2932" s="14">
        <v>2</v>
      </c>
      <c r="E2932" s="9" t="s">
        <v>4634</v>
      </c>
      <c r="F2932" s="25">
        <v>13.16</v>
      </c>
      <c r="G2932" s="29">
        <f t="shared" si="45"/>
        <v>26.32</v>
      </c>
    </row>
    <row r="2933" spans="1:7" ht="12.6" customHeight="1" x14ac:dyDescent="0.25">
      <c r="A2933" s="13" t="s">
        <v>895</v>
      </c>
      <c r="B2933" s="9" t="s">
        <v>3285</v>
      </c>
      <c r="C2933" s="10" t="s">
        <v>3322</v>
      </c>
      <c r="D2933" s="14">
        <v>4</v>
      </c>
      <c r="E2933" s="9" t="s">
        <v>4634</v>
      </c>
      <c r="F2933" s="25">
        <v>11.64</v>
      </c>
      <c r="G2933" s="29">
        <f t="shared" si="45"/>
        <v>46.56</v>
      </c>
    </row>
    <row r="2934" spans="1:7" ht="12.6" customHeight="1" x14ac:dyDescent="0.25">
      <c r="A2934" s="13" t="s">
        <v>896</v>
      </c>
      <c r="B2934" s="9" t="s">
        <v>3285</v>
      </c>
      <c r="C2934" s="10" t="s">
        <v>3324</v>
      </c>
      <c r="D2934" s="14">
        <v>10</v>
      </c>
      <c r="E2934" s="9" t="s">
        <v>4634</v>
      </c>
      <c r="F2934" s="25">
        <v>9.68</v>
      </c>
      <c r="G2934" s="29">
        <f t="shared" si="45"/>
        <v>96.8</v>
      </c>
    </row>
    <row r="2935" spans="1:7" ht="12.6" customHeight="1" x14ac:dyDescent="0.25">
      <c r="A2935" s="13" t="s">
        <v>897</v>
      </c>
      <c r="B2935" s="9" t="s">
        <v>3285</v>
      </c>
      <c r="C2935" s="10" t="s">
        <v>3326</v>
      </c>
      <c r="D2935" s="14">
        <v>50</v>
      </c>
      <c r="E2935" s="9" t="s">
        <v>4634</v>
      </c>
      <c r="F2935" s="25">
        <v>5.5600000000000005</v>
      </c>
      <c r="G2935" s="29">
        <f t="shared" si="45"/>
        <v>278</v>
      </c>
    </row>
    <row r="2936" spans="1:7" ht="12.6" customHeight="1" x14ac:dyDescent="0.25">
      <c r="A2936" s="13" t="s">
        <v>898</v>
      </c>
      <c r="B2936" s="9" t="s">
        <v>3285</v>
      </c>
      <c r="C2936" s="10" t="s">
        <v>3328</v>
      </c>
      <c r="D2936" s="14">
        <v>20</v>
      </c>
      <c r="E2936" s="9" t="s">
        <v>4634</v>
      </c>
      <c r="F2936" s="25">
        <v>5.5600000000000005</v>
      </c>
      <c r="G2936" s="29">
        <f t="shared" si="45"/>
        <v>111.20000000000002</v>
      </c>
    </row>
    <row r="2937" spans="1:7" ht="12.6" customHeight="1" x14ac:dyDescent="0.25">
      <c r="A2937" s="13" t="s">
        <v>899</v>
      </c>
      <c r="B2937" s="9" t="s">
        <v>3285</v>
      </c>
      <c r="C2937" s="10" t="s">
        <v>3330</v>
      </c>
      <c r="D2937" s="14">
        <v>10</v>
      </c>
      <c r="E2937" s="9" t="s">
        <v>4634</v>
      </c>
      <c r="F2937" s="25">
        <v>7.2799999999999994</v>
      </c>
      <c r="G2937" s="29">
        <f t="shared" si="45"/>
        <v>72.8</v>
      </c>
    </row>
    <row r="2938" spans="1:7" ht="12.6" customHeight="1" x14ac:dyDescent="0.25">
      <c r="A2938" s="13" t="s">
        <v>900</v>
      </c>
      <c r="B2938" s="9" t="s">
        <v>3285</v>
      </c>
      <c r="C2938" s="10" t="s">
        <v>3332</v>
      </c>
      <c r="D2938" s="14">
        <v>12</v>
      </c>
      <c r="E2938" s="9" t="s">
        <v>4634</v>
      </c>
      <c r="F2938" s="25">
        <v>7.0400000000000009</v>
      </c>
      <c r="G2938" s="29">
        <f t="shared" si="45"/>
        <v>84.480000000000018</v>
      </c>
    </row>
    <row r="2939" spans="1:7" ht="12.6" customHeight="1" x14ac:dyDescent="0.25">
      <c r="A2939" s="13" t="s">
        <v>901</v>
      </c>
      <c r="B2939" s="9" t="s">
        <v>3285</v>
      </c>
      <c r="C2939" s="10" t="s">
        <v>3334</v>
      </c>
      <c r="D2939" s="14">
        <v>12</v>
      </c>
      <c r="E2939" s="9" t="s">
        <v>4634</v>
      </c>
      <c r="F2939" s="25">
        <v>7.0400000000000009</v>
      </c>
      <c r="G2939" s="29">
        <f t="shared" si="45"/>
        <v>84.480000000000018</v>
      </c>
    </row>
    <row r="2940" spans="1:7" ht="12.6" customHeight="1" x14ac:dyDescent="0.25">
      <c r="A2940" s="13" t="s">
        <v>902</v>
      </c>
      <c r="B2940" s="9" t="s">
        <v>3285</v>
      </c>
      <c r="C2940" s="10" t="s">
        <v>3336</v>
      </c>
      <c r="D2940" s="14">
        <v>5</v>
      </c>
      <c r="E2940" s="9" t="s">
        <v>4634</v>
      </c>
      <c r="F2940" s="25">
        <v>8.7200000000000006</v>
      </c>
      <c r="G2940" s="29">
        <f t="shared" si="45"/>
        <v>43.6</v>
      </c>
    </row>
    <row r="2941" spans="1:7" ht="12.6" customHeight="1" x14ac:dyDescent="0.25">
      <c r="A2941" s="13" t="s">
        <v>4627</v>
      </c>
      <c r="B2941" s="9" t="s">
        <v>3285</v>
      </c>
      <c r="C2941" s="10" t="s">
        <v>3286</v>
      </c>
      <c r="D2941" s="12" t="s">
        <v>4630</v>
      </c>
      <c r="E2941" s="9"/>
      <c r="F2941" s="25"/>
      <c r="G2941" s="29" t="e">
        <f t="shared" si="45"/>
        <v>#VALUE!</v>
      </c>
    </row>
    <row r="2942" spans="1:7" ht="12.6" customHeight="1" x14ac:dyDescent="0.25">
      <c r="A2942" s="13" t="s">
        <v>903</v>
      </c>
      <c r="B2942" s="9" t="s">
        <v>3285</v>
      </c>
      <c r="C2942" s="10" t="s">
        <v>3338</v>
      </c>
      <c r="D2942" s="14">
        <v>20</v>
      </c>
      <c r="E2942" s="9" t="s">
        <v>4634</v>
      </c>
      <c r="F2942" s="25">
        <v>1.2</v>
      </c>
      <c r="G2942" s="29">
        <f t="shared" si="45"/>
        <v>24</v>
      </c>
    </row>
    <row r="2943" spans="1:7" ht="12.6" customHeight="1" x14ac:dyDescent="0.25">
      <c r="A2943" s="13" t="s">
        <v>904</v>
      </c>
      <c r="B2943" s="9" t="s">
        <v>3285</v>
      </c>
      <c r="C2943" s="10" t="s">
        <v>3340</v>
      </c>
      <c r="D2943" s="14">
        <v>18</v>
      </c>
      <c r="E2943" s="9" t="s">
        <v>4634</v>
      </c>
      <c r="F2943" s="25">
        <v>2.4</v>
      </c>
      <c r="G2943" s="29">
        <f t="shared" si="45"/>
        <v>43.199999999999996</v>
      </c>
    </row>
    <row r="2944" spans="1:7" ht="12.6" customHeight="1" x14ac:dyDescent="0.25">
      <c r="A2944" s="13" t="s">
        <v>905</v>
      </c>
      <c r="B2944" s="9" t="s">
        <v>3285</v>
      </c>
      <c r="C2944" s="10" t="s">
        <v>3342</v>
      </c>
      <c r="D2944" s="14">
        <v>5</v>
      </c>
      <c r="E2944" s="9" t="s">
        <v>4634</v>
      </c>
      <c r="F2944" s="25">
        <v>3.6</v>
      </c>
      <c r="G2944" s="29">
        <f t="shared" si="45"/>
        <v>18</v>
      </c>
    </row>
    <row r="2945" spans="1:7" ht="12.6" customHeight="1" x14ac:dyDescent="0.25">
      <c r="A2945" s="13" t="s">
        <v>906</v>
      </c>
      <c r="B2945" s="9" t="s">
        <v>3285</v>
      </c>
      <c r="C2945" s="10" t="s">
        <v>3344</v>
      </c>
      <c r="D2945" s="14">
        <v>2</v>
      </c>
      <c r="E2945" s="9" t="s">
        <v>4634</v>
      </c>
      <c r="F2945" s="25">
        <v>6</v>
      </c>
      <c r="G2945" s="29">
        <f t="shared" si="45"/>
        <v>12</v>
      </c>
    </row>
    <row r="2946" spans="1:7" ht="12.6" customHeight="1" x14ac:dyDescent="0.25">
      <c r="A2946" s="13" t="s">
        <v>907</v>
      </c>
      <c r="B2946" s="9" t="s">
        <v>3285</v>
      </c>
      <c r="C2946" s="10" t="s">
        <v>3346</v>
      </c>
      <c r="D2946" s="14">
        <v>2</v>
      </c>
      <c r="E2946" s="9" t="s">
        <v>4634</v>
      </c>
      <c r="F2946" s="25">
        <v>12</v>
      </c>
      <c r="G2946" s="29">
        <f t="shared" si="45"/>
        <v>24</v>
      </c>
    </row>
    <row r="2947" spans="1:7" ht="12.6" customHeight="1" x14ac:dyDescent="0.25">
      <c r="A2947" s="13" t="s">
        <v>908</v>
      </c>
      <c r="B2947" s="9" t="s">
        <v>3285</v>
      </c>
      <c r="C2947" s="10" t="s">
        <v>3348</v>
      </c>
      <c r="D2947" s="14">
        <v>2</v>
      </c>
      <c r="E2947" s="9" t="s">
        <v>4634</v>
      </c>
      <c r="F2947" s="25">
        <v>30</v>
      </c>
      <c r="G2947" s="29">
        <f t="shared" ref="G2947:G3010" si="46">F2947*D2947</f>
        <v>60</v>
      </c>
    </row>
    <row r="2948" spans="1:7" ht="12.6" customHeight="1" x14ac:dyDescent="0.25">
      <c r="A2948" s="13" t="s">
        <v>909</v>
      </c>
      <c r="B2948" s="9" t="s">
        <v>3285</v>
      </c>
      <c r="C2948" s="10" t="s">
        <v>3350</v>
      </c>
      <c r="D2948" s="14">
        <v>250</v>
      </c>
      <c r="E2948" s="9" t="s">
        <v>4634</v>
      </c>
      <c r="F2948" s="25">
        <v>1.2</v>
      </c>
      <c r="G2948" s="29">
        <f t="shared" si="46"/>
        <v>300</v>
      </c>
    </row>
    <row r="2949" spans="1:7" ht="12.6" customHeight="1" x14ac:dyDescent="0.25">
      <c r="A2949" s="13" t="s">
        <v>4627</v>
      </c>
      <c r="B2949" s="9" t="s">
        <v>3351</v>
      </c>
      <c r="C2949" s="10" t="s">
        <v>910</v>
      </c>
      <c r="D2949" s="12" t="s">
        <v>4630</v>
      </c>
      <c r="E2949" s="9"/>
      <c r="F2949" s="25"/>
      <c r="G2949" s="29" t="e">
        <f t="shared" si="46"/>
        <v>#VALUE!</v>
      </c>
    </row>
    <row r="2950" spans="1:7" ht="12.6" customHeight="1" x14ac:dyDescent="0.25">
      <c r="A2950" s="13" t="s">
        <v>911</v>
      </c>
      <c r="B2950" s="9" t="s">
        <v>3351</v>
      </c>
      <c r="C2950" s="10" t="s">
        <v>3357</v>
      </c>
      <c r="D2950" s="14">
        <v>44</v>
      </c>
      <c r="E2950" s="9" t="s">
        <v>3355</v>
      </c>
      <c r="F2950" s="25">
        <v>1</v>
      </c>
      <c r="G2950" s="29">
        <f t="shared" si="46"/>
        <v>44</v>
      </c>
    </row>
    <row r="2951" spans="1:7" ht="12.6" customHeight="1" x14ac:dyDescent="0.25">
      <c r="A2951" s="13" t="s">
        <v>912</v>
      </c>
      <c r="B2951" s="9" t="s">
        <v>3351</v>
      </c>
      <c r="C2951" s="10" t="s">
        <v>913</v>
      </c>
      <c r="D2951" s="14">
        <v>44</v>
      </c>
      <c r="E2951" s="9" t="s">
        <v>3355</v>
      </c>
      <c r="F2951" s="25">
        <v>1.5</v>
      </c>
      <c r="G2951" s="29">
        <f t="shared" si="46"/>
        <v>66</v>
      </c>
    </row>
    <row r="2952" spans="1:7" ht="12.6" customHeight="1" x14ac:dyDescent="0.25">
      <c r="A2952" s="13" t="s">
        <v>914</v>
      </c>
      <c r="B2952" s="9" t="s">
        <v>3351</v>
      </c>
      <c r="C2952" s="10" t="s">
        <v>915</v>
      </c>
      <c r="D2952" s="11">
        <v>44</v>
      </c>
      <c r="E2952" s="9" t="s">
        <v>3355</v>
      </c>
      <c r="F2952" s="25"/>
      <c r="G2952" s="29">
        <f t="shared" si="46"/>
        <v>0</v>
      </c>
    </row>
    <row r="2953" spans="1:7" ht="12.6" customHeight="1" x14ac:dyDescent="0.25">
      <c r="A2953" s="13" t="s">
        <v>916</v>
      </c>
      <c r="B2953" s="9" t="s">
        <v>3351</v>
      </c>
      <c r="C2953" s="10" t="s">
        <v>3131</v>
      </c>
      <c r="D2953" s="14">
        <v>20</v>
      </c>
      <c r="E2953" s="9" t="s">
        <v>3355</v>
      </c>
      <c r="F2953" s="25">
        <v>20</v>
      </c>
      <c r="G2953" s="29">
        <f t="shared" si="46"/>
        <v>400</v>
      </c>
    </row>
    <row r="2954" spans="1:7" ht="12.6" customHeight="1" x14ac:dyDescent="0.25">
      <c r="A2954" s="13" t="s">
        <v>917</v>
      </c>
      <c r="B2954" s="9" t="s">
        <v>3351</v>
      </c>
      <c r="C2954" s="10" t="s">
        <v>3133</v>
      </c>
      <c r="D2954" s="14">
        <v>50</v>
      </c>
      <c r="E2954" s="9" t="s">
        <v>3355</v>
      </c>
      <c r="F2954" s="25">
        <v>1.1000000000000001</v>
      </c>
      <c r="G2954" s="29">
        <f t="shared" si="46"/>
        <v>55.000000000000007</v>
      </c>
    </row>
    <row r="2955" spans="1:7" ht="12.6" customHeight="1" x14ac:dyDescent="0.25">
      <c r="A2955" s="13" t="s">
        <v>918</v>
      </c>
      <c r="B2955" s="9" t="s">
        <v>3351</v>
      </c>
      <c r="C2955" s="10" t="s">
        <v>3135</v>
      </c>
      <c r="D2955" s="11">
        <v>2</v>
      </c>
      <c r="E2955" s="9" t="s">
        <v>4634</v>
      </c>
      <c r="F2955" s="25"/>
      <c r="G2955" s="29">
        <f t="shared" si="46"/>
        <v>0</v>
      </c>
    </row>
    <row r="2956" spans="1:7" ht="12.6" customHeight="1" x14ac:dyDescent="0.25">
      <c r="A2956" s="13" t="s">
        <v>919</v>
      </c>
      <c r="B2956" s="9" t="s">
        <v>3351</v>
      </c>
      <c r="C2956" s="10" t="s">
        <v>3137</v>
      </c>
      <c r="D2956" s="11">
        <v>8</v>
      </c>
      <c r="E2956" s="9" t="s">
        <v>4634</v>
      </c>
      <c r="F2956" s="25"/>
      <c r="G2956" s="29">
        <f t="shared" si="46"/>
        <v>0</v>
      </c>
    </row>
    <row r="2957" spans="1:7" ht="12.6" customHeight="1" x14ac:dyDescent="0.25">
      <c r="A2957" s="13" t="s">
        <v>920</v>
      </c>
      <c r="B2957" s="9" t="s">
        <v>3351</v>
      </c>
      <c r="C2957" s="10" t="s">
        <v>3139</v>
      </c>
      <c r="D2957" s="11">
        <v>3</v>
      </c>
      <c r="E2957" s="9" t="s">
        <v>4634</v>
      </c>
      <c r="F2957" s="25"/>
      <c r="G2957" s="29">
        <f t="shared" si="46"/>
        <v>0</v>
      </c>
    </row>
    <row r="2958" spans="1:7" ht="12.6" customHeight="1" x14ac:dyDescent="0.25">
      <c r="A2958" s="13" t="s">
        <v>921</v>
      </c>
      <c r="B2958" s="9" t="s">
        <v>3351</v>
      </c>
      <c r="C2958" s="10" t="s">
        <v>3141</v>
      </c>
      <c r="D2958" s="11">
        <v>4</v>
      </c>
      <c r="E2958" s="9" t="s">
        <v>4655</v>
      </c>
      <c r="F2958" s="25"/>
      <c r="G2958" s="29">
        <f t="shared" si="46"/>
        <v>0</v>
      </c>
    </row>
    <row r="2959" spans="1:7" ht="12.6" customHeight="1" x14ac:dyDescent="0.25">
      <c r="A2959" s="13" t="s">
        <v>922</v>
      </c>
      <c r="B2959" s="9" t="s">
        <v>3351</v>
      </c>
      <c r="C2959" s="10" t="s">
        <v>3143</v>
      </c>
      <c r="D2959" s="11">
        <v>60</v>
      </c>
      <c r="E2959" s="9" t="s">
        <v>4655</v>
      </c>
      <c r="F2959" s="25"/>
      <c r="G2959" s="29">
        <f t="shared" si="46"/>
        <v>0</v>
      </c>
    </row>
    <row r="2960" spans="1:7" ht="12.6" customHeight="1" x14ac:dyDescent="0.25">
      <c r="A2960" s="13" t="s">
        <v>923</v>
      </c>
      <c r="B2960" s="9" t="s">
        <v>3351</v>
      </c>
      <c r="C2960" s="10" t="s">
        <v>3145</v>
      </c>
      <c r="D2960" s="11">
        <v>40</v>
      </c>
      <c r="E2960" s="9" t="s">
        <v>4634</v>
      </c>
      <c r="F2960" s="25"/>
      <c r="G2960" s="29">
        <f t="shared" si="46"/>
        <v>0</v>
      </c>
    </row>
    <row r="2961" spans="1:7" ht="12.6" customHeight="1" x14ac:dyDescent="0.25">
      <c r="A2961" s="13" t="s">
        <v>924</v>
      </c>
      <c r="B2961" s="9" t="s">
        <v>3351</v>
      </c>
      <c r="C2961" s="10" t="s">
        <v>3147</v>
      </c>
      <c r="D2961" s="11">
        <v>10</v>
      </c>
      <c r="E2961" s="9" t="s">
        <v>4634</v>
      </c>
      <c r="F2961" s="25"/>
      <c r="G2961" s="29">
        <f t="shared" si="46"/>
        <v>0</v>
      </c>
    </row>
    <row r="2962" spans="1:7" ht="12.6" customHeight="1" x14ac:dyDescent="0.25">
      <c r="A2962" s="13" t="s">
        <v>925</v>
      </c>
      <c r="B2962" s="9" t="s">
        <v>3351</v>
      </c>
      <c r="C2962" s="10" t="s">
        <v>3149</v>
      </c>
      <c r="D2962" s="11">
        <v>3</v>
      </c>
      <c r="E2962" s="9" t="s">
        <v>4634</v>
      </c>
      <c r="F2962" s="25"/>
      <c r="G2962" s="29">
        <f t="shared" si="46"/>
        <v>0</v>
      </c>
    </row>
    <row r="2963" spans="1:7" ht="12.6" customHeight="1" x14ac:dyDescent="0.25">
      <c r="A2963" s="13" t="s">
        <v>926</v>
      </c>
      <c r="B2963" s="9" t="s">
        <v>3351</v>
      </c>
      <c r="C2963" s="10" t="s">
        <v>3151</v>
      </c>
      <c r="D2963" s="11">
        <v>8</v>
      </c>
      <c r="E2963" s="9" t="s">
        <v>4634</v>
      </c>
      <c r="F2963" s="25"/>
      <c r="G2963" s="29">
        <f t="shared" si="46"/>
        <v>0</v>
      </c>
    </row>
    <row r="2964" spans="1:7" ht="12.6" customHeight="1" x14ac:dyDescent="0.25">
      <c r="A2964" s="13" t="s">
        <v>927</v>
      </c>
      <c r="B2964" s="9" t="s">
        <v>4661</v>
      </c>
      <c r="C2964" s="10" t="s">
        <v>3155</v>
      </c>
      <c r="D2964" s="11">
        <v>8</v>
      </c>
      <c r="E2964" s="9" t="s">
        <v>4663</v>
      </c>
      <c r="F2964" s="25"/>
      <c r="G2964" s="29">
        <f t="shared" si="46"/>
        <v>0</v>
      </c>
    </row>
    <row r="2965" spans="1:7" ht="12.6" customHeight="1" x14ac:dyDescent="0.25">
      <c r="A2965" s="13" t="s">
        <v>928</v>
      </c>
      <c r="B2965" s="9" t="s">
        <v>4661</v>
      </c>
      <c r="C2965" s="10" t="s">
        <v>3157</v>
      </c>
      <c r="D2965" s="11">
        <v>8</v>
      </c>
      <c r="E2965" s="9" t="s">
        <v>4663</v>
      </c>
      <c r="F2965" s="25"/>
      <c r="G2965" s="29">
        <f t="shared" si="46"/>
        <v>0</v>
      </c>
    </row>
    <row r="2966" spans="1:7" ht="12.6" customHeight="1" x14ac:dyDescent="0.25">
      <c r="A2966" s="13" t="s">
        <v>4627</v>
      </c>
      <c r="B2966" s="9" t="s">
        <v>3158</v>
      </c>
      <c r="C2966" s="10" t="s">
        <v>3129</v>
      </c>
      <c r="D2966" s="12" t="s">
        <v>4630</v>
      </c>
      <c r="E2966" s="9"/>
      <c r="F2966" s="25"/>
      <c r="G2966" s="29" t="e">
        <f t="shared" si="46"/>
        <v>#VALUE!</v>
      </c>
    </row>
    <row r="2967" spans="1:7" ht="12.6" customHeight="1" x14ac:dyDescent="0.25">
      <c r="A2967" s="13" t="s">
        <v>4627</v>
      </c>
      <c r="B2967" s="9" t="s">
        <v>3158</v>
      </c>
      <c r="C2967" s="10" t="s">
        <v>3091</v>
      </c>
      <c r="D2967" s="12" t="s">
        <v>4630</v>
      </c>
      <c r="E2967" s="9"/>
      <c r="F2967" s="25"/>
      <c r="G2967" s="29" t="e">
        <f t="shared" si="46"/>
        <v>#VALUE!</v>
      </c>
    </row>
    <row r="2968" spans="1:7" ht="12.6" customHeight="1" x14ac:dyDescent="0.25">
      <c r="A2968" s="13" t="s">
        <v>929</v>
      </c>
      <c r="B2968" s="9" t="s">
        <v>3158</v>
      </c>
      <c r="C2968" s="10" t="s">
        <v>3093</v>
      </c>
      <c r="D2968" s="14">
        <v>2</v>
      </c>
      <c r="E2968" s="9" t="s">
        <v>4634</v>
      </c>
      <c r="F2968" s="25">
        <v>22.200000000000003</v>
      </c>
      <c r="G2968" s="29">
        <f t="shared" si="46"/>
        <v>44.400000000000006</v>
      </c>
    </row>
    <row r="2969" spans="1:7" ht="12.6" customHeight="1" x14ac:dyDescent="0.25">
      <c r="A2969" s="13" t="s">
        <v>930</v>
      </c>
      <c r="B2969" s="9" t="s">
        <v>3158</v>
      </c>
      <c r="C2969" s="10" t="s">
        <v>3095</v>
      </c>
      <c r="D2969" s="14">
        <v>15</v>
      </c>
      <c r="E2969" s="9" t="s">
        <v>4634</v>
      </c>
      <c r="F2969" s="25">
        <v>15.975000000000001</v>
      </c>
      <c r="G2969" s="29">
        <f t="shared" si="46"/>
        <v>239.62500000000003</v>
      </c>
    </row>
    <row r="2970" spans="1:7" ht="12.6" customHeight="1" x14ac:dyDescent="0.25">
      <c r="A2970" s="13" t="s">
        <v>931</v>
      </c>
      <c r="B2970" s="9" t="s">
        <v>3158</v>
      </c>
      <c r="C2970" s="10" t="s">
        <v>3097</v>
      </c>
      <c r="D2970" s="14">
        <v>4</v>
      </c>
      <c r="E2970" s="9" t="s">
        <v>4634</v>
      </c>
      <c r="F2970" s="25">
        <v>6</v>
      </c>
      <c r="G2970" s="29">
        <f t="shared" si="46"/>
        <v>24</v>
      </c>
    </row>
    <row r="2971" spans="1:7" ht="12.6" customHeight="1" x14ac:dyDescent="0.25">
      <c r="A2971" s="13" t="s">
        <v>932</v>
      </c>
      <c r="B2971" s="9" t="s">
        <v>3158</v>
      </c>
      <c r="C2971" s="10" t="s">
        <v>3099</v>
      </c>
      <c r="D2971" s="14">
        <v>1</v>
      </c>
      <c r="E2971" s="9" t="s">
        <v>4634</v>
      </c>
      <c r="F2971" s="25">
        <v>10.151999999999999</v>
      </c>
      <c r="G2971" s="29">
        <f t="shared" si="46"/>
        <v>10.151999999999999</v>
      </c>
    </row>
    <row r="2972" spans="1:7" ht="12.6" customHeight="1" x14ac:dyDescent="0.25">
      <c r="A2972" s="13" t="s">
        <v>933</v>
      </c>
      <c r="B2972" s="9" t="s">
        <v>3158</v>
      </c>
      <c r="C2972" s="10" t="s">
        <v>3101</v>
      </c>
      <c r="D2972" s="14">
        <v>40</v>
      </c>
      <c r="E2972" s="9" t="s">
        <v>4634</v>
      </c>
      <c r="F2972" s="25">
        <v>2.7374999999999998</v>
      </c>
      <c r="G2972" s="29">
        <f t="shared" si="46"/>
        <v>109.5</v>
      </c>
    </row>
    <row r="2973" spans="1:7" ht="12.6" customHeight="1" x14ac:dyDescent="0.25">
      <c r="A2973" s="13" t="s">
        <v>934</v>
      </c>
      <c r="B2973" s="9" t="s">
        <v>3158</v>
      </c>
      <c r="C2973" s="10" t="s">
        <v>3103</v>
      </c>
      <c r="D2973" s="14">
        <v>20</v>
      </c>
      <c r="E2973" s="9" t="s">
        <v>4634</v>
      </c>
      <c r="F2973" s="25">
        <v>2.92</v>
      </c>
      <c r="G2973" s="29">
        <f t="shared" si="46"/>
        <v>58.4</v>
      </c>
    </row>
    <row r="2974" spans="1:7" ht="12.6" customHeight="1" x14ac:dyDescent="0.25">
      <c r="A2974" s="13" t="s">
        <v>935</v>
      </c>
      <c r="B2974" s="9" t="s">
        <v>3158</v>
      </c>
      <c r="C2974" s="10" t="s">
        <v>3105</v>
      </c>
      <c r="D2974" s="14">
        <v>10</v>
      </c>
      <c r="E2974" s="9" t="s">
        <v>4634</v>
      </c>
      <c r="F2974" s="25">
        <v>2.92</v>
      </c>
      <c r="G2974" s="29">
        <f t="shared" si="46"/>
        <v>29.2</v>
      </c>
    </row>
    <row r="2975" spans="1:7" ht="12.6" customHeight="1" x14ac:dyDescent="0.25">
      <c r="A2975" s="13" t="s">
        <v>936</v>
      </c>
      <c r="B2975" s="9" t="s">
        <v>3158</v>
      </c>
      <c r="C2975" s="10" t="s">
        <v>3107</v>
      </c>
      <c r="D2975" s="14">
        <v>40</v>
      </c>
      <c r="E2975" s="9" t="s">
        <v>4634</v>
      </c>
      <c r="F2975" s="25">
        <v>2.92</v>
      </c>
      <c r="G2975" s="29">
        <f t="shared" si="46"/>
        <v>116.8</v>
      </c>
    </row>
    <row r="2976" spans="1:7" ht="12.6" customHeight="1" x14ac:dyDescent="0.25">
      <c r="A2976" s="13" t="s">
        <v>937</v>
      </c>
      <c r="B2976" s="9" t="s">
        <v>3158</v>
      </c>
      <c r="C2976" s="10" t="s">
        <v>3109</v>
      </c>
      <c r="D2976" s="14">
        <v>50</v>
      </c>
      <c r="E2976" s="9" t="s">
        <v>4634</v>
      </c>
      <c r="F2976" s="25">
        <v>2.92</v>
      </c>
      <c r="G2976" s="29">
        <f t="shared" si="46"/>
        <v>146</v>
      </c>
    </row>
    <row r="2977" spans="1:7" ht="12.6" customHeight="1" x14ac:dyDescent="0.25">
      <c r="A2977" s="13" t="s">
        <v>938</v>
      </c>
      <c r="B2977" s="9" t="s">
        <v>3158</v>
      </c>
      <c r="C2977" s="10" t="s">
        <v>3111</v>
      </c>
      <c r="D2977" s="14">
        <v>4</v>
      </c>
      <c r="E2977" s="9" t="s">
        <v>4634</v>
      </c>
      <c r="F2977" s="25">
        <v>2.92</v>
      </c>
      <c r="G2977" s="29">
        <f t="shared" si="46"/>
        <v>11.68</v>
      </c>
    </row>
    <row r="2978" spans="1:7" ht="12.6" customHeight="1" x14ac:dyDescent="0.25">
      <c r="A2978" s="13" t="s">
        <v>939</v>
      </c>
      <c r="B2978" s="9" t="s">
        <v>3158</v>
      </c>
      <c r="C2978" s="10" t="s">
        <v>3113</v>
      </c>
      <c r="D2978" s="14">
        <v>25</v>
      </c>
      <c r="E2978" s="9" t="s">
        <v>4634</v>
      </c>
      <c r="F2978" s="25">
        <v>2.7374999999999998</v>
      </c>
      <c r="G2978" s="29">
        <f t="shared" si="46"/>
        <v>68.4375</v>
      </c>
    </row>
    <row r="2979" spans="1:7" ht="12.6" customHeight="1" x14ac:dyDescent="0.25">
      <c r="A2979" s="13" t="s">
        <v>940</v>
      </c>
      <c r="B2979" s="9" t="s">
        <v>3158</v>
      </c>
      <c r="C2979" s="10" t="s">
        <v>3115</v>
      </c>
      <c r="D2979" s="14">
        <v>20</v>
      </c>
      <c r="E2979" s="9" t="s">
        <v>4634</v>
      </c>
      <c r="F2979" s="25">
        <v>2.7374999999999998</v>
      </c>
      <c r="G2979" s="29">
        <f t="shared" si="46"/>
        <v>54.75</v>
      </c>
    </row>
    <row r="2980" spans="1:7" ht="12.6" customHeight="1" x14ac:dyDescent="0.25">
      <c r="A2980" s="13" t="s">
        <v>941</v>
      </c>
      <c r="B2980" s="9" t="s">
        <v>4185</v>
      </c>
      <c r="C2980" s="10" t="s">
        <v>3117</v>
      </c>
      <c r="D2980" s="14">
        <v>800</v>
      </c>
      <c r="E2980" s="9" t="s">
        <v>4655</v>
      </c>
      <c r="F2980" s="25">
        <v>0.6</v>
      </c>
      <c r="G2980" s="29">
        <f t="shared" si="46"/>
        <v>480</v>
      </c>
    </row>
    <row r="2981" spans="1:7" ht="12.6" customHeight="1" x14ac:dyDescent="0.25">
      <c r="A2981" s="13" t="s">
        <v>942</v>
      </c>
      <c r="B2981" s="9" t="s">
        <v>4185</v>
      </c>
      <c r="C2981" s="10" t="s">
        <v>3119</v>
      </c>
      <c r="D2981" s="14">
        <v>1000</v>
      </c>
      <c r="E2981" s="9" t="s">
        <v>4655</v>
      </c>
      <c r="F2981" s="25">
        <v>0.6</v>
      </c>
      <c r="G2981" s="29">
        <f t="shared" si="46"/>
        <v>600</v>
      </c>
    </row>
    <row r="2982" spans="1:7" ht="12.6" customHeight="1" x14ac:dyDescent="0.25">
      <c r="A2982" s="13" t="s">
        <v>943</v>
      </c>
      <c r="B2982" s="9" t="s">
        <v>4185</v>
      </c>
      <c r="C2982" s="10" t="s">
        <v>3121</v>
      </c>
      <c r="D2982" s="14">
        <v>300</v>
      </c>
      <c r="E2982" s="9" t="s">
        <v>4655</v>
      </c>
      <c r="F2982" s="25">
        <v>0.6</v>
      </c>
      <c r="G2982" s="29">
        <f t="shared" si="46"/>
        <v>180</v>
      </c>
    </row>
    <row r="2983" spans="1:7" ht="12.6" customHeight="1" x14ac:dyDescent="0.25">
      <c r="A2983" s="13" t="s">
        <v>944</v>
      </c>
      <c r="B2983" s="9" t="s">
        <v>4185</v>
      </c>
      <c r="C2983" s="10" t="s">
        <v>3123</v>
      </c>
      <c r="D2983" s="14">
        <v>400</v>
      </c>
      <c r="E2983" s="9" t="s">
        <v>4655</v>
      </c>
      <c r="F2983" s="25">
        <v>0.6</v>
      </c>
      <c r="G2983" s="29">
        <f t="shared" si="46"/>
        <v>240</v>
      </c>
    </row>
    <row r="2984" spans="1:7" ht="12.6" customHeight="1" x14ac:dyDescent="0.25">
      <c r="A2984" s="13" t="s">
        <v>945</v>
      </c>
      <c r="B2984" s="9" t="s">
        <v>4185</v>
      </c>
      <c r="C2984" s="10" t="s">
        <v>3125</v>
      </c>
      <c r="D2984" s="14">
        <v>120</v>
      </c>
      <c r="E2984" s="9" t="s">
        <v>4655</v>
      </c>
      <c r="F2984" s="25">
        <v>0.6</v>
      </c>
      <c r="G2984" s="29">
        <f t="shared" si="46"/>
        <v>72</v>
      </c>
    </row>
    <row r="2985" spans="1:7" ht="12.6" customHeight="1" x14ac:dyDescent="0.25">
      <c r="A2985" s="13" t="s">
        <v>946</v>
      </c>
      <c r="B2985" s="9" t="s">
        <v>4185</v>
      </c>
      <c r="C2985" s="10" t="s">
        <v>3127</v>
      </c>
      <c r="D2985" s="14">
        <v>120</v>
      </c>
      <c r="E2985" s="9" t="s">
        <v>4655</v>
      </c>
      <c r="F2985" s="25">
        <v>0.6</v>
      </c>
      <c r="G2985" s="29">
        <f t="shared" si="46"/>
        <v>72</v>
      </c>
    </row>
    <row r="2986" spans="1:7" ht="12.6" customHeight="1" x14ac:dyDescent="0.25">
      <c r="A2986" s="13" t="s">
        <v>4627</v>
      </c>
      <c r="B2986" s="9" t="s">
        <v>3128</v>
      </c>
      <c r="C2986" s="10" t="s">
        <v>3090</v>
      </c>
      <c r="D2986" s="12" t="s">
        <v>4630</v>
      </c>
      <c r="E2986" s="9"/>
      <c r="F2986" s="25"/>
      <c r="G2986" s="29" t="e">
        <f t="shared" si="46"/>
        <v>#VALUE!</v>
      </c>
    </row>
    <row r="2987" spans="1:7" ht="12.6" customHeight="1" x14ac:dyDescent="0.25">
      <c r="A2987" s="13" t="s">
        <v>4627</v>
      </c>
      <c r="B2987" s="9" t="s">
        <v>3128</v>
      </c>
      <c r="C2987" s="10" t="s">
        <v>3088</v>
      </c>
      <c r="D2987" s="12" t="s">
        <v>4630</v>
      </c>
      <c r="E2987" s="9"/>
      <c r="F2987" s="25"/>
      <c r="G2987" s="29" t="e">
        <f t="shared" si="46"/>
        <v>#VALUE!</v>
      </c>
    </row>
    <row r="2988" spans="1:7" ht="12.6" customHeight="1" x14ac:dyDescent="0.25">
      <c r="A2988" s="13" t="s">
        <v>947</v>
      </c>
      <c r="B2988" s="9" t="s">
        <v>3128</v>
      </c>
      <c r="C2988" s="10" t="s">
        <v>818</v>
      </c>
      <c r="D2988" s="14">
        <v>4</v>
      </c>
      <c r="E2988" s="9" t="s">
        <v>4634</v>
      </c>
      <c r="F2988" s="25">
        <v>35</v>
      </c>
      <c r="G2988" s="29">
        <f t="shared" si="46"/>
        <v>140</v>
      </c>
    </row>
    <row r="2989" spans="1:7" ht="12.6" customHeight="1" x14ac:dyDescent="0.25">
      <c r="A2989" s="13" t="s">
        <v>731</v>
      </c>
      <c r="B2989" s="9" t="s">
        <v>3128</v>
      </c>
      <c r="C2989" s="10" t="s">
        <v>2944</v>
      </c>
      <c r="D2989" s="14">
        <v>4</v>
      </c>
      <c r="E2989" s="9" t="s">
        <v>4634</v>
      </c>
      <c r="F2989" s="25">
        <v>35</v>
      </c>
      <c r="G2989" s="29">
        <f t="shared" si="46"/>
        <v>140</v>
      </c>
    </row>
    <row r="2990" spans="1:7" ht="12.6" customHeight="1" x14ac:dyDescent="0.25">
      <c r="A2990" s="13" t="s">
        <v>732</v>
      </c>
      <c r="B2990" s="9" t="s">
        <v>3128</v>
      </c>
      <c r="C2990" s="10" t="s">
        <v>2946</v>
      </c>
      <c r="D2990" s="11">
        <v>5</v>
      </c>
      <c r="E2990" s="9" t="s">
        <v>4634</v>
      </c>
      <c r="F2990" s="25"/>
      <c r="G2990" s="29">
        <f t="shared" si="46"/>
        <v>0</v>
      </c>
    </row>
    <row r="2991" spans="1:7" ht="12.6" customHeight="1" x14ac:dyDescent="0.25">
      <c r="A2991" s="13" t="s">
        <v>733</v>
      </c>
      <c r="B2991" s="9" t="s">
        <v>3128</v>
      </c>
      <c r="C2991" s="10" t="s">
        <v>734</v>
      </c>
      <c r="D2991" s="11">
        <v>30</v>
      </c>
      <c r="E2991" s="9" t="s">
        <v>4634</v>
      </c>
      <c r="F2991" s="25"/>
      <c r="G2991" s="29">
        <f t="shared" si="46"/>
        <v>0</v>
      </c>
    </row>
    <row r="2992" spans="1:7" ht="12.6" customHeight="1" x14ac:dyDescent="0.25">
      <c r="A2992" s="13" t="s">
        <v>735</v>
      </c>
      <c r="B2992" s="9" t="s">
        <v>3128</v>
      </c>
      <c r="C2992" s="10" t="s">
        <v>2950</v>
      </c>
      <c r="D2992" s="11">
        <v>20</v>
      </c>
      <c r="E2992" s="9" t="s">
        <v>4634</v>
      </c>
      <c r="F2992" s="25"/>
      <c r="G2992" s="29">
        <f t="shared" si="46"/>
        <v>0</v>
      </c>
    </row>
    <row r="2993" spans="1:7" ht="12.6" customHeight="1" x14ac:dyDescent="0.25">
      <c r="A2993" s="13" t="s">
        <v>736</v>
      </c>
      <c r="B2993" s="9" t="s">
        <v>3128</v>
      </c>
      <c r="C2993" s="10" t="s">
        <v>2952</v>
      </c>
      <c r="D2993" s="11">
        <v>20</v>
      </c>
      <c r="E2993" s="9" t="s">
        <v>4634</v>
      </c>
      <c r="F2993" s="25"/>
      <c r="G2993" s="29">
        <f t="shared" si="46"/>
        <v>0</v>
      </c>
    </row>
    <row r="2994" spans="1:7" ht="12.6" customHeight="1" x14ac:dyDescent="0.25">
      <c r="A2994" s="13" t="s">
        <v>737</v>
      </c>
      <c r="B2994" s="9" t="s">
        <v>3128</v>
      </c>
      <c r="C2994" s="10" t="s">
        <v>2954</v>
      </c>
      <c r="D2994" s="11">
        <v>10</v>
      </c>
      <c r="E2994" s="9" t="s">
        <v>4634</v>
      </c>
      <c r="F2994" s="25"/>
      <c r="G2994" s="29">
        <f t="shared" si="46"/>
        <v>0</v>
      </c>
    </row>
    <row r="2995" spans="1:7" ht="12.6" customHeight="1" x14ac:dyDescent="0.25">
      <c r="A2995" s="13" t="s">
        <v>738</v>
      </c>
      <c r="B2995" s="9" t="s">
        <v>3128</v>
      </c>
      <c r="C2995" s="10" t="s">
        <v>2956</v>
      </c>
      <c r="D2995" s="11">
        <v>2</v>
      </c>
      <c r="E2995" s="9" t="s">
        <v>4634</v>
      </c>
      <c r="F2995" s="25"/>
      <c r="G2995" s="29">
        <f t="shared" si="46"/>
        <v>0</v>
      </c>
    </row>
    <row r="2996" spans="1:7" ht="12.6" customHeight="1" x14ac:dyDescent="0.25">
      <c r="A2996" s="13" t="s">
        <v>739</v>
      </c>
      <c r="B2996" s="9" t="s">
        <v>3128</v>
      </c>
      <c r="C2996" s="10" t="s">
        <v>2958</v>
      </c>
      <c r="D2996" s="11">
        <v>1</v>
      </c>
      <c r="E2996" s="9" t="s">
        <v>4634</v>
      </c>
      <c r="F2996" s="25"/>
      <c r="G2996" s="29">
        <f t="shared" si="46"/>
        <v>0</v>
      </c>
    </row>
    <row r="2997" spans="1:7" ht="12.6" customHeight="1" x14ac:dyDescent="0.25">
      <c r="A2997" s="13" t="s">
        <v>740</v>
      </c>
      <c r="B2997" s="9" t="s">
        <v>3128</v>
      </c>
      <c r="C2997" s="10" t="s">
        <v>741</v>
      </c>
      <c r="D2997" s="11">
        <v>4</v>
      </c>
      <c r="E2997" s="9" t="s">
        <v>4634</v>
      </c>
      <c r="F2997" s="25"/>
      <c r="G2997" s="29">
        <f t="shared" si="46"/>
        <v>0</v>
      </c>
    </row>
    <row r="2998" spans="1:7" ht="12.6" customHeight="1" x14ac:dyDescent="0.25">
      <c r="A2998" s="13" t="s">
        <v>742</v>
      </c>
      <c r="B2998" s="9" t="s">
        <v>3128</v>
      </c>
      <c r="C2998" s="10" t="s">
        <v>2950</v>
      </c>
      <c r="D2998" s="11">
        <v>4</v>
      </c>
      <c r="E2998" s="9" t="s">
        <v>4634</v>
      </c>
      <c r="F2998" s="25"/>
      <c r="G2998" s="29">
        <f t="shared" si="46"/>
        <v>0</v>
      </c>
    </row>
    <row r="2999" spans="1:7" ht="12.6" customHeight="1" x14ac:dyDescent="0.25">
      <c r="A2999" s="13" t="s">
        <v>743</v>
      </c>
      <c r="B2999" s="9" t="s">
        <v>3128</v>
      </c>
      <c r="C2999" s="10" t="s">
        <v>2952</v>
      </c>
      <c r="D2999" s="11">
        <v>3</v>
      </c>
      <c r="E2999" s="9" t="s">
        <v>4634</v>
      </c>
      <c r="F2999" s="25"/>
      <c r="G2999" s="29">
        <f t="shared" si="46"/>
        <v>0</v>
      </c>
    </row>
    <row r="3000" spans="1:7" ht="12.6" customHeight="1" x14ac:dyDescent="0.25">
      <c r="A3000" s="13" t="s">
        <v>744</v>
      </c>
      <c r="B3000" s="9" t="s">
        <v>3128</v>
      </c>
      <c r="C3000" s="10" t="s">
        <v>2954</v>
      </c>
      <c r="D3000" s="11">
        <v>3</v>
      </c>
      <c r="E3000" s="9" t="s">
        <v>4634</v>
      </c>
      <c r="F3000" s="25"/>
      <c r="G3000" s="29">
        <f t="shared" si="46"/>
        <v>0</v>
      </c>
    </row>
    <row r="3001" spans="1:7" ht="12.6" customHeight="1" x14ac:dyDescent="0.25">
      <c r="A3001" s="13" t="s">
        <v>745</v>
      </c>
      <c r="B3001" s="9" t="s">
        <v>3128</v>
      </c>
      <c r="C3001" s="10" t="s">
        <v>746</v>
      </c>
      <c r="D3001" s="11">
        <v>10</v>
      </c>
      <c r="E3001" s="9" t="s">
        <v>4634</v>
      </c>
      <c r="F3001" s="25"/>
      <c r="G3001" s="29">
        <f t="shared" si="46"/>
        <v>0</v>
      </c>
    </row>
    <row r="3002" spans="1:7" ht="12.6" customHeight="1" x14ac:dyDescent="0.25">
      <c r="A3002" s="13" t="s">
        <v>747</v>
      </c>
      <c r="B3002" s="9" t="s">
        <v>3128</v>
      </c>
      <c r="C3002" s="10" t="s">
        <v>2950</v>
      </c>
      <c r="D3002" s="11">
        <v>5</v>
      </c>
      <c r="E3002" s="9" t="s">
        <v>4634</v>
      </c>
      <c r="F3002" s="25"/>
      <c r="G3002" s="29">
        <f t="shared" si="46"/>
        <v>0</v>
      </c>
    </row>
    <row r="3003" spans="1:7" ht="12.6" customHeight="1" x14ac:dyDescent="0.25">
      <c r="A3003" s="13" t="s">
        <v>748</v>
      </c>
      <c r="B3003" s="9" t="s">
        <v>3128</v>
      </c>
      <c r="C3003" s="10" t="s">
        <v>2952</v>
      </c>
      <c r="D3003" s="11">
        <v>5</v>
      </c>
      <c r="E3003" s="9" t="s">
        <v>4634</v>
      </c>
      <c r="F3003" s="25"/>
      <c r="G3003" s="29">
        <f t="shared" si="46"/>
        <v>0</v>
      </c>
    </row>
    <row r="3004" spans="1:7" ht="12.6" customHeight="1" x14ac:dyDescent="0.25">
      <c r="A3004" s="13" t="s">
        <v>749</v>
      </c>
      <c r="B3004" s="9" t="s">
        <v>3128</v>
      </c>
      <c r="C3004" s="10" t="s">
        <v>2954</v>
      </c>
      <c r="D3004" s="11">
        <v>4</v>
      </c>
      <c r="E3004" s="9" t="s">
        <v>4634</v>
      </c>
      <c r="F3004" s="25"/>
      <c r="G3004" s="29">
        <f t="shared" si="46"/>
        <v>0</v>
      </c>
    </row>
    <row r="3005" spans="1:7" ht="12.6" customHeight="1" x14ac:dyDescent="0.25">
      <c r="A3005" s="13" t="s">
        <v>750</v>
      </c>
      <c r="B3005" s="9" t="s">
        <v>3128</v>
      </c>
      <c r="C3005" s="10" t="s">
        <v>2956</v>
      </c>
      <c r="D3005" s="11">
        <v>4</v>
      </c>
      <c r="E3005" s="9" t="s">
        <v>4634</v>
      </c>
      <c r="F3005" s="25"/>
      <c r="G3005" s="29">
        <f t="shared" si="46"/>
        <v>0</v>
      </c>
    </row>
    <row r="3006" spans="1:7" ht="12.6" customHeight="1" x14ac:dyDescent="0.25">
      <c r="A3006" s="13" t="s">
        <v>751</v>
      </c>
      <c r="B3006" s="9" t="s">
        <v>3128</v>
      </c>
      <c r="C3006" s="10" t="s">
        <v>2971</v>
      </c>
      <c r="D3006" s="11">
        <v>2</v>
      </c>
      <c r="E3006" s="9" t="s">
        <v>4634</v>
      </c>
      <c r="F3006" s="25"/>
      <c r="G3006" s="29">
        <f t="shared" si="46"/>
        <v>0</v>
      </c>
    </row>
    <row r="3007" spans="1:7" ht="12.6" customHeight="1" x14ac:dyDescent="0.25">
      <c r="A3007" s="13" t="s">
        <v>752</v>
      </c>
      <c r="B3007" s="9" t="s">
        <v>3128</v>
      </c>
      <c r="C3007" s="10" t="s">
        <v>753</v>
      </c>
      <c r="D3007" s="11">
        <v>4</v>
      </c>
      <c r="E3007" s="9" t="s">
        <v>4634</v>
      </c>
      <c r="F3007" s="25"/>
      <c r="G3007" s="29">
        <f t="shared" si="46"/>
        <v>0</v>
      </c>
    </row>
    <row r="3008" spans="1:7" ht="12.6" customHeight="1" x14ac:dyDescent="0.25">
      <c r="A3008" s="13" t="s">
        <v>754</v>
      </c>
      <c r="B3008" s="9" t="s">
        <v>3128</v>
      </c>
      <c r="C3008" s="10" t="s">
        <v>2950</v>
      </c>
      <c r="D3008" s="11">
        <v>4</v>
      </c>
      <c r="E3008" s="9" t="s">
        <v>4634</v>
      </c>
      <c r="F3008" s="25"/>
      <c r="G3008" s="29">
        <f t="shared" si="46"/>
        <v>0</v>
      </c>
    </row>
    <row r="3009" spans="1:7" ht="12.6" customHeight="1" x14ac:dyDescent="0.25">
      <c r="A3009" s="13" t="s">
        <v>755</v>
      </c>
      <c r="B3009" s="9" t="s">
        <v>3128</v>
      </c>
      <c r="C3009" s="10" t="s">
        <v>756</v>
      </c>
      <c r="D3009" s="11">
        <v>200</v>
      </c>
      <c r="E3009" s="9" t="s">
        <v>4634</v>
      </c>
      <c r="F3009" s="25"/>
      <c r="G3009" s="29">
        <f t="shared" si="46"/>
        <v>0</v>
      </c>
    </row>
    <row r="3010" spans="1:7" ht="12.6" customHeight="1" x14ac:dyDescent="0.25">
      <c r="A3010" s="13" t="s">
        <v>757</v>
      </c>
      <c r="B3010" s="9" t="s">
        <v>3128</v>
      </c>
      <c r="C3010" s="10" t="s">
        <v>758</v>
      </c>
      <c r="D3010" s="11">
        <v>10</v>
      </c>
      <c r="E3010" s="9" t="s">
        <v>4655</v>
      </c>
      <c r="F3010" s="25"/>
      <c r="G3010" s="29">
        <f t="shared" si="46"/>
        <v>0</v>
      </c>
    </row>
    <row r="3011" spans="1:7" ht="12.6" customHeight="1" x14ac:dyDescent="0.25">
      <c r="A3011" s="13" t="s">
        <v>759</v>
      </c>
      <c r="B3011" s="9" t="s">
        <v>3128</v>
      </c>
      <c r="C3011" s="10" t="s">
        <v>2982</v>
      </c>
      <c r="D3011" s="11">
        <v>6</v>
      </c>
      <c r="E3011" s="9" t="s">
        <v>4655</v>
      </c>
      <c r="F3011" s="25"/>
      <c r="G3011" s="29">
        <f t="shared" ref="G3011:G3074" si="47">F3011*D3011</f>
        <v>0</v>
      </c>
    </row>
    <row r="3012" spans="1:7" ht="12.6" customHeight="1" x14ac:dyDescent="0.25">
      <c r="A3012" s="13" t="s">
        <v>760</v>
      </c>
      <c r="B3012" s="9" t="s">
        <v>3128</v>
      </c>
      <c r="C3012" s="10" t="s">
        <v>2984</v>
      </c>
      <c r="D3012" s="11">
        <v>10</v>
      </c>
      <c r="E3012" s="9" t="s">
        <v>4655</v>
      </c>
      <c r="F3012" s="25"/>
      <c r="G3012" s="29">
        <f t="shared" si="47"/>
        <v>0</v>
      </c>
    </row>
    <row r="3013" spans="1:7" ht="12.6" customHeight="1" x14ac:dyDescent="0.25">
      <c r="A3013" s="13" t="s">
        <v>761</v>
      </c>
      <c r="B3013" s="9" t="s">
        <v>3128</v>
      </c>
      <c r="C3013" s="10" t="s">
        <v>2988</v>
      </c>
      <c r="D3013" s="11">
        <v>4</v>
      </c>
      <c r="E3013" s="9" t="s">
        <v>4634</v>
      </c>
      <c r="F3013" s="25"/>
      <c r="G3013" s="29">
        <f t="shared" si="47"/>
        <v>0</v>
      </c>
    </row>
    <row r="3014" spans="1:7" ht="12.6" customHeight="1" x14ac:dyDescent="0.25">
      <c r="A3014" s="13" t="s">
        <v>762</v>
      </c>
      <c r="B3014" s="9" t="s">
        <v>3128</v>
      </c>
      <c r="C3014" s="10" t="s">
        <v>2990</v>
      </c>
      <c r="D3014" s="11">
        <v>15</v>
      </c>
      <c r="E3014" s="9" t="s">
        <v>4634</v>
      </c>
      <c r="F3014" s="25"/>
      <c r="G3014" s="29">
        <f t="shared" si="47"/>
        <v>0</v>
      </c>
    </row>
    <row r="3015" spans="1:7" ht="12.6" customHeight="1" x14ac:dyDescent="0.25">
      <c r="A3015" s="13" t="s">
        <v>763</v>
      </c>
      <c r="B3015" s="9" t="s">
        <v>3128</v>
      </c>
      <c r="C3015" s="10" t="s">
        <v>2992</v>
      </c>
      <c r="D3015" s="11">
        <v>30</v>
      </c>
      <c r="E3015" s="9" t="s">
        <v>4634</v>
      </c>
      <c r="F3015" s="25"/>
      <c r="G3015" s="29">
        <f t="shared" si="47"/>
        <v>0</v>
      </c>
    </row>
    <row r="3016" spans="1:7" ht="12.6" customHeight="1" x14ac:dyDescent="0.25">
      <c r="A3016" s="13" t="s">
        <v>764</v>
      </c>
      <c r="B3016" s="9" t="s">
        <v>3128</v>
      </c>
      <c r="C3016" s="10" t="s">
        <v>2994</v>
      </c>
      <c r="D3016" s="11">
        <v>30</v>
      </c>
      <c r="E3016" s="9" t="s">
        <v>4634</v>
      </c>
      <c r="F3016" s="25"/>
      <c r="G3016" s="29">
        <f t="shared" si="47"/>
        <v>0</v>
      </c>
    </row>
    <row r="3017" spans="1:7" ht="12.6" customHeight="1" x14ac:dyDescent="0.25">
      <c r="A3017" s="13" t="s">
        <v>765</v>
      </c>
      <c r="B3017" s="9" t="s">
        <v>3128</v>
      </c>
      <c r="C3017" s="10" t="s">
        <v>2996</v>
      </c>
      <c r="D3017" s="11">
        <v>1</v>
      </c>
      <c r="E3017" s="9" t="s">
        <v>4634</v>
      </c>
      <c r="F3017" s="25"/>
      <c r="G3017" s="29">
        <f t="shared" si="47"/>
        <v>0</v>
      </c>
    </row>
    <row r="3018" spans="1:7" ht="12.6" customHeight="1" x14ac:dyDescent="0.25">
      <c r="A3018" s="13" t="s">
        <v>766</v>
      </c>
      <c r="B3018" s="9" t="s">
        <v>4661</v>
      </c>
      <c r="C3018" s="10" t="s">
        <v>2998</v>
      </c>
      <c r="D3018" s="11">
        <v>16</v>
      </c>
      <c r="E3018" s="9" t="s">
        <v>4663</v>
      </c>
      <c r="F3018" s="25"/>
      <c r="G3018" s="29">
        <f t="shared" si="47"/>
        <v>0</v>
      </c>
    </row>
    <row r="3019" spans="1:7" ht="12.6" customHeight="1" x14ac:dyDescent="0.25">
      <c r="A3019" s="13" t="s">
        <v>767</v>
      </c>
      <c r="B3019" s="9" t="s">
        <v>4661</v>
      </c>
      <c r="C3019" s="10" t="s">
        <v>3000</v>
      </c>
      <c r="D3019" s="11">
        <v>16</v>
      </c>
      <c r="E3019" s="9" t="s">
        <v>4663</v>
      </c>
      <c r="F3019" s="25"/>
      <c r="G3019" s="29">
        <f t="shared" si="47"/>
        <v>0</v>
      </c>
    </row>
    <row r="3020" spans="1:7" ht="12.6" customHeight="1" x14ac:dyDescent="0.25">
      <c r="A3020" s="13" t="s">
        <v>768</v>
      </c>
      <c r="B3020" s="9" t="s">
        <v>3002</v>
      </c>
      <c r="C3020" s="10" t="s">
        <v>769</v>
      </c>
      <c r="D3020" s="11">
        <v>1</v>
      </c>
      <c r="E3020" s="9" t="s">
        <v>4626</v>
      </c>
      <c r="F3020" s="25"/>
      <c r="G3020" s="29">
        <f t="shared" si="47"/>
        <v>0</v>
      </c>
    </row>
    <row r="3021" spans="1:7" ht="12.6" customHeight="1" x14ac:dyDescent="0.25">
      <c r="A3021" s="13" t="s">
        <v>4627</v>
      </c>
      <c r="B3021" s="9" t="s">
        <v>4661</v>
      </c>
      <c r="C3021" s="10" t="s">
        <v>770</v>
      </c>
      <c r="D3021" s="12" t="s">
        <v>4630</v>
      </c>
      <c r="E3021" s="9"/>
      <c r="F3021" s="25"/>
      <c r="G3021" s="29" t="e">
        <f t="shared" si="47"/>
        <v>#VALUE!</v>
      </c>
    </row>
    <row r="3022" spans="1:7" ht="12.6" customHeight="1" x14ac:dyDescent="0.25">
      <c r="A3022" s="13" t="s">
        <v>771</v>
      </c>
      <c r="B3022" s="9" t="s">
        <v>4661</v>
      </c>
      <c r="C3022" s="10" t="s">
        <v>772</v>
      </c>
      <c r="D3022" s="11">
        <v>80</v>
      </c>
      <c r="E3022" s="9" t="s">
        <v>4663</v>
      </c>
      <c r="F3022" s="25"/>
      <c r="G3022" s="29">
        <f t="shared" si="47"/>
        <v>0</v>
      </c>
    </row>
    <row r="3023" spans="1:7" ht="12.6" customHeight="1" x14ac:dyDescent="0.25">
      <c r="A3023" s="13" t="s">
        <v>4627</v>
      </c>
      <c r="B3023" s="9" t="s">
        <v>4661</v>
      </c>
      <c r="C3023" s="10" t="s">
        <v>3028</v>
      </c>
      <c r="D3023" s="12" t="s">
        <v>4630</v>
      </c>
      <c r="E3023" s="9"/>
      <c r="F3023" s="25"/>
      <c r="G3023" s="29" t="e">
        <f t="shared" si="47"/>
        <v>#VALUE!</v>
      </c>
    </row>
    <row r="3024" spans="1:7" ht="12.6" customHeight="1" x14ac:dyDescent="0.25">
      <c r="A3024" s="13" t="s">
        <v>773</v>
      </c>
      <c r="B3024" s="9" t="s">
        <v>4661</v>
      </c>
      <c r="C3024" s="10" t="s">
        <v>3030</v>
      </c>
      <c r="D3024" s="11">
        <v>50</v>
      </c>
      <c r="E3024" s="9" t="s">
        <v>4663</v>
      </c>
      <c r="F3024" s="25"/>
      <c r="G3024" s="29">
        <f t="shared" si="47"/>
        <v>0</v>
      </c>
    </row>
    <row r="3025" spans="1:7" ht="12.6" customHeight="1" x14ac:dyDescent="0.25">
      <c r="A3025" s="13" t="s">
        <v>774</v>
      </c>
      <c r="B3025" s="9" t="s">
        <v>4661</v>
      </c>
      <c r="C3025" s="10" t="s">
        <v>3032</v>
      </c>
      <c r="D3025" s="11">
        <v>300</v>
      </c>
      <c r="E3025" s="9" t="s">
        <v>4663</v>
      </c>
      <c r="F3025" s="25"/>
      <c r="G3025" s="29">
        <f t="shared" si="47"/>
        <v>0</v>
      </c>
    </row>
    <row r="3026" spans="1:7" ht="12.6" customHeight="1" x14ac:dyDescent="0.25">
      <c r="A3026" s="13" t="s">
        <v>775</v>
      </c>
      <c r="B3026" s="9" t="s">
        <v>4661</v>
      </c>
      <c r="C3026" s="10" t="s">
        <v>3034</v>
      </c>
      <c r="D3026" s="11">
        <v>300</v>
      </c>
      <c r="E3026" s="9" t="s">
        <v>4663</v>
      </c>
      <c r="F3026" s="25"/>
      <c r="G3026" s="29">
        <f t="shared" si="47"/>
        <v>0</v>
      </c>
    </row>
    <row r="3027" spans="1:7" ht="12.6" customHeight="1" x14ac:dyDescent="0.25">
      <c r="A3027" s="13" t="s">
        <v>776</v>
      </c>
      <c r="B3027" s="9" t="s">
        <v>3002</v>
      </c>
      <c r="C3027" s="10" t="s">
        <v>3036</v>
      </c>
      <c r="D3027" s="11">
        <v>16</v>
      </c>
      <c r="E3027" s="9" t="s">
        <v>4637</v>
      </c>
      <c r="F3027" s="25"/>
      <c r="G3027" s="29">
        <f t="shared" si="47"/>
        <v>0</v>
      </c>
    </row>
    <row r="3028" spans="1:7" ht="12.6" customHeight="1" x14ac:dyDescent="0.25">
      <c r="A3028" s="13" t="s">
        <v>777</v>
      </c>
      <c r="B3028" s="9" t="s">
        <v>4471</v>
      </c>
      <c r="C3028" s="10" t="s">
        <v>3038</v>
      </c>
      <c r="D3028" s="11">
        <v>1</v>
      </c>
      <c r="E3028" s="9" t="s">
        <v>4626</v>
      </c>
      <c r="F3028" s="25"/>
      <c r="G3028" s="29">
        <f t="shared" si="47"/>
        <v>0</v>
      </c>
    </row>
    <row r="3029" spans="1:7" ht="12.6" customHeight="1" x14ac:dyDescent="0.25">
      <c r="A3029" s="13" t="s">
        <v>4627</v>
      </c>
      <c r="B3029" s="9" t="s">
        <v>4167</v>
      </c>
      <c r="C3029" s="10" t="s">
        <v>3039</v>
      </c>
      <c r="D3029" s="12" t="s">
        <v>4630</v>
      </c>
      <c r="E3029" s="9"/>
      <c r="F3029" s="25"/>
      <c r="G3029" s="29" t="e">
        <f t="shared" si="47"/>
        <v>#VALUE!</v>
      </c>
    </row>
    <row r="3030" spans="1:7" ht="12.6" customHeight="1" x14ac:dyDescent="0.25">
      <c r="A3030" s="13" t="s">
        <v>4627</v>
      </c>
      <c r="B3030" s="9" t="s">
        <v>4167</v>
      </c>
      <c r="C3030" s="10" t="s">
        <v>3040</v>
      </c>
      <c r="D3030" s="12" t="s">
        <v>4630</v>
      </c>
      <c r="E3030" s="9"/>
      <c r="F3030" s="25"/>
      <c r="G3030" s="29" t="e">
        <f t="shared" si="47"/>
        <v>#VALUE!</v>
      </c>
    </row>
    <row r="3031" spans="1:7" ht="12.6" customHeight="1" x14ac:dyDescent="0.25">
      <c r="A3031" s="13" t="s">
        <v>778</v>
      </c>
      <c r="B3031" s="9" t="s">
        <v>4167</v>
      </c>
      <c r="C3031" s="10" t="s">
        <v>3042</v>
      </c>
      <c r="D3031" s="14">
        <v>15</v>
      </c>
      <c r="E3031" s="9" t="s">
        <v>4634</v>
      </c>
      <c r="F3031" s="25">
        <v>15</v>
      </c>
      <c r="G3031" s="29">
        <f t="shared" si="47"/>
        <v>225</v>
      </c>
    </row>
    <row r="3032" spans="1:7" ht="12.6" customHeight="1" x14ac:dyDescent="0.25">
      <c r="A3032" s="13" t="s">
        <v>779</v>
      </c>
      <c r="B3032" s="9" t="s">
        <v>4167</v>
      </c>
      <c r="C3032" s="10" t="s">
        <v>3044</v>
      </c>
      <c r="D3032" s="14">
        <v>10</v>
      </c>
      <c r="E3032" s="9" t="s">
        <v>4634</v>
      </c>
      <c r="F3032" s="25">
        <v>23</v>
      </c>
      <c r="G3032" s="29">
        <f t="shared" si="47"/>
        <v>230</v>
      </c>
    </row>
    <row r="3033" spans="1:7" ht="12.6" customHeight="1" x14ac:dyDescent="0.25">
      <c r="A3033" s="13" t="s">
        <v>780</v>
      </c>
      <c r="B3033" s="9" t="s">
        <v>4167</v>
      </c>
      <c r="C3033" s="10" t="s">
        <v>3046</v>
      </c>
      <c r="D3033" s="11">
        <v>5</v>
      </c>
      <c r="E3033" s="9" t="s">
        <v>4634</v>
      </c>
      <c r="F3033" s="25"/>
      <c r="G3033" s="29">
        <f t="shared" si="47"/>
        <v>0</v>
      </c>
    </row>
    <row r="3034" spans="1:7" ht="12.6" customHeight="1" x14ac:dyDescent="0.25">
      <c r="A3034" s="13" t="s">
        <v>781</v>
      </c>
      <c r="B3034" s="9" t="s">
        <v>4167</v>
      </c>
      <c r="C3034" s="10" t="s">
        <v>3048</v>
      </c>
      <c r="D3034" s="11">
        <v>10</v>
      </c>
      <c r="E3034" s="9" t="s">
        <v>4634</v>
      </c>
      <c r="F3034" s="25"/>
      <c r="G3034" s="29">
        <f t="shared" si="47"/>
        <v>0</v>
      </c>
    </row>
    <row r="3035" spans="1:7" ht="12.6" customHeight="1" x14ac:dyDescent="0.25">
      <c r="A3035" s="13" t="s">
        <v>782</v>
      </c>
      <c r="B3035" s="9" t="s">
        <v>4167</v>
      </c>
      <c r="C3035" s="10" t="s">
        <v>3050</v>
      </c>
      <c r="D3035" s="11">
        <v>2</v>
      </c>
      <c r="E3035" s="9" t="s">
        <v>4634</v>
      </c>
      <c r="F3035" s="25"/>
      <c r="G3035" s="29">
        <f t="shared" si="47"/>
        <v>0</v>
      </c>
    </row>
    <row r="3036" spans="1:7" ht="12.6" customHeight="1" x14ac:dyDescent="0.25">
      <c r="A3036" s="13" t="s">
        <v>783</v>
      </c>
      <c r="B3036" s="9" t="s">
        <v>4167</v>
      </c>
      <c r="C3036" s="10" t="s">
        <v>3052</v>
      </c>
      <c r="D3036" s="11">
        <v>2</v>
      </c>
      <c r="E3036" s="9" t="s">
        <v>4634</v>
      </c>
      <c r="F3036" s="25"/>
      <c r="G3036" s="29">
        <f t="shared" si="47"/>
        <v>0</v>
      </c>
    </row>
    <row r="3037" spans="1:7" ht="12.6" customHeight="1" x14ac:dyDescent="0.25">
      <c r="A3037" s="13" t="s">
        <v>784</v>
      </c>
      <c r="B3037" s="9" t="s">
        <v>4167</v>
      </c>
      <c r="C3037" s="10" t="s">
        <v>3054</v>
      </c>
      <c r="D3037" s="11">
        <v>1</v>
      </c>
      <c r="E3037" s="9" t="s">
        <v>4634</v>
      </c>
      <c r="F3037" s="25"/>
      <c r="G3037" s="29">
        <f t="shared" si="47"/>
        <v>0</v>
      </c>
    </row>
    <row r="3038" spans="1:7" ht="12.6" customHeight="1" x14ac:dyDescent="0.25">
      <c r="A3038" s="13" t="s">
        <v>785</v>
      </c>
      <c r="B3038" s="9" t="s">
        <v>4167</v>
      </c>
      <c r="C3038" s="10" t="s">
        <v>3058</v>
      </c>
      <c r="D3038" s="11">
        <v>4</v>
      </c>
      <c r="E3038" s="9" t="s">
        <v>4634</v>
      </c>
      <c r="F3038" s="25"/>
      <c r="G3038" s="29">
        <f t="shared" si="47"/>
        <v>0</v>
      </c>
    </row>
    <row r="3039" spans="1:7" ht="12.6" customHeight="1" x14ac:dyDescent="0.25">
      <c r="A3039" s="13" t="s">
        <v>786</v>
      </c>
      <c r="B3039" s="9" t="s">
        <v>4167</v>
      </c>
      <c r="C3039" s="10" t="s">
        <v>3060</v>
      </c>
      <c r="D3039" s="14">
        <v>80</v>
      </c>
      <c r="E3039" s="9" t="s">
        <v>4634</v>
      </c>
      <c r="F3039" s="25">
        <v>15</v>
      </c>
      <c r="G3039" s="29">
        <f t="shared" si="47"/>
        <v>1200</v>
      </c>
    </row>
    <row r="3040" spans="1:7" ht="12.6" customHeight="1" x14ac:dyDescent="0.25">
      <c r="A3040" s="13" t="s">
        <v>787</v>
      </c>
      <c r="B3040" s="9" t="s">
        <v>4167</v>
      </c>
      <c r="C3040" s="10" t="s">
        <v>3062</v>
      </c>
      <c r="D3040" s="11">
        <v>50</v>
      </c>
      <c r="E3040" s="9" t="s">
        <v>4634</v>
      </c>
      <c r="F3040" s="25"/>
      <c r="G3040" s="29">
        <f t="shared" si="47"/>
        <v>0</v>
      </c>
    </row>
    <row r="3041" spans="1:7" ht="12.6" customHeight="1" x14ac:dyDescent="0.25">
      <c r="A3041" s="13" t="s">
        <v>788</v>
      </c>
      <c r="B3041" s="9" t="s">
        <v>4167</v>
      </c>
      <c r="C3041" s="10" t="s">
        <v>3064</v>
      </c>
      <c r="D3041" s="14">
        <v>60</v>
      </c>
      <c r="E3041" s="9" t="s">
        <v>4655</v>
      </c>
      <c r="F3041" s="25">
        <v>5.5</v>
      </c>
      <c r="G3041" s="29">
        <f t="shared" si="47"/>
        <v>330</v>
      </c>
    </row>
    <row r="3042" spans="1:7" ht="12.6" customHeight="1" x14ac:dyDescent="0.25">
      <c r="A3042" s="13" t="s">
        <v>789</v>
      </c>
      <c r="B3042" s="9" t="s">
        <v>4167</v>
      </c>
      <c r="C3042" s="10" t="s">
        <v>3066</v>
      </c>
      <c r="D3042" s="14">
        <v>40</v>
      </c>
      <c r="E3042" s="9" t="s">
        <v>4655</v>
      </c>
      <c r="F3042" s="25">
        <v>5</v>
      </c>
      <c r="G3042" s="29">
        <f t="shared" si="47"/>
        <v>200</v>
      </c>
    </row>
    <row r="3043" spans="1:7" ht="12.6" customHeight="1" x14ac:dyDescent="0.25">
      <c r="A3043" s="13" t="s">
        <v>790</v>
      </c>
      <c r="B3043" s="9" t="s">
        <v>4167</v>
      </c>
      <c r="C3043" s="10" t="s">
        <v>3068</v>
      </c>
      <c r="D3043" s="11">
        <v>10</v>
      </c>
      <c r="E3043" s="9" t="s">
        <v>4634</v>
      </c>
      <c r="F3043" s="25"/>
      <c r="G3043" s="29">
        <f t="shared" si="47"/>
        <v>0</v>
      </c>
    </row>
    <row r="3044" spans="1:7" ht="12.6" customHeight="1" x14ac:dyDescent="0.25">
      <c r="A3044" s="13" t="s">
        <v>791</v>
      </c>
      <c r="B3044" s="9" t="s">
        <v>4167</v>
      </c>
      <c r="C3044" s="10" t="s">
        <v>3070</v>
      </c>
      <c r="D3044" s="14">
        <v>200</v>
      </c>
      <c r="E3044" s="9" t="s">
        <v>4634</v>
      </c>
      <c r="F3044" s="25">
        <v>0.375</v>
      </c>
      <c r="G3044" s="29">
        <f t="shared" si="47"/>
        <v>75</v>
      </c>
    </row>
    <row r="3045" spans="1:7" ht="12.6" customHeight="1" x14ac:dyDescent="0.25">
      <c r="A3045" s="13" t="s">
        <v>792</v>
      </c>
      <c r="B3045" s="9" t="s">
        <v>4167</v>
      </c>
      <c r="C3045" s="10" t="s">
        <v>3072</v>
      </c>
      <c r="D3045" s="14">
        <v>180</v>
      </c>
      <c r="E3045" s="9" t="s">
        <v>4634</v>
      </c>
      <c r="F3045" s="25">
        <v>2</v>
      </c>
      <c r="G3045" s="29">
        <f t="shared" si="47"/>
        <v>360</v>
      </c>
    </row>
    <row r="3046" spans="1:7" ht="12.6" customHeight="1" x14ac:dyDescent="0.25">
      <c r="A3046" s="13" t="s">
        <v>793</v>
      </c>
      <c r="B3046" s="9" t="s">
        <v>3074</v>
      </c>
      <c r="C3046" s="10" t="s">
        <v>794</v>
      </c>
      <c r="D3046" s="14">
        <v>2</v>
      </c>
      <c r="E3046" s="9" t="s">
        <v>4634</v>
      </c>
      <c r="F3046" s="25">
        <v>7.5</v>
      </c>
      <c r="G3046" s="29">
        <f t="shared" si="47"/>
        <v>15</v>
      </c>
    </row>
    <row r="3047" spans="1:7" ht="12.6" customHeight="1" x14ac:dyDescent="0.25">
      <c r="A3047" s="13" t="s">
        <v>795</v>
      </c>
      <c r="B3047" s="9" t="s">
        <v>3074</v>
      </c>
      <c r="C3047" s="10" t="s">
        <v>796</v>
      </c>
      <c r="D3047" s="14">
        <v>1</v>
      </c>
      <c r="E3047" s="9" t="s">
        <v>4634</v>
      </c>
      <c r="F3047" s="25">
        <v>10.5</v>
      </c>
      <c r="G3047" s="29">
        <f t="shared" si="47"/>
        <v>10.5</v>
      </c>
    </row>
    <row r="3048" spans="1:7" ht="12.6" customHeight="1" x14ac:dyDescent="0.25">
      <c r="A3048" s="13" t="s">
        <v>797</v>
      </c>
      <c r="B3048" s="9" t="s">
        <v>3074</v>
      </c>
      <c r="C3048" s="10" t="s">
        <v>798</v>
      </c>
      <c r="D3048" s="14">
        <v>3</v>
      </c>
      <c r="E3048" s="9" t="s">
        <v>4634</v>
      </c>
      <c r="F3048" s="25">
        <v>19.5</v>
      </c>
      <c r="G3048" s="29">
        <f t="shared" si="47"/>
        <v>58.5</v>
      </c>
    </row>
    <row r="3049" spans="1:7" ht="12.6" customHeight="1" x14ac:dyDescent="0.25">
      <c r="A3049" s="13" t="s">
        <v>799</v>
      </c>
      <c r="B3049" s="9" t="s">
        <v>3074</v>
      </c>
      <c r="C3049" s="10" t="s">
        <v>800</v>
      </c>
      <c r="D3049" s="14">
        <v>3</v>
      </c>
      <c r="E3049" s="9" t="s">
        <v>4634</v>
      </c>
      <c r="F3049" s="25">
        <v>22.5</v>
      </c>
      <c r="G3049" s="29">
        <f t="shared" si="47"/>
        <v>67.5</v>
      </c>
    </row>
    <row r="3050" spans="1:7" ht="12.6" customHeight="1" x14ac:dyDescent="0.25">
      <c r="A3050" s="13" t="s">
        <v>801</v>
      </c>
      <c r="B3050" s="9" t="s">
        <v>3074</v>
      </c>
      <c r="C3050" s="10" t="s">
        <v>802</v>
      </c>
      <c r="D3050" s="14">
        <v>2</v>
      </c>
      <c r="E3050" s="9" t="s">
        <v>4634</v>
      </c>
      <c r="F3050" s="25">
        <v>1.5</v>
      </c>
      <c r="G3050" s="29">
        <f t="shared" si="47"/>
        <v>3</v>
      </c>
    </row>
    <row r="3051" spans="1:7" ht="12.6" customHeight="1" x14ac:dyDescent="0.25">
      <c r="A3051" s="13" t="s">
        <v>803</v>
      </c>
      <c r="B3051" s="9" t="s">
        <v>3074</v>
      </c>
      <c r="C3051" s="10" t="s">
        <v>804</v>
      </c>
      <c r="D3051" s="14">
        <v>1</v>
      </c>
      <c r="E3051" s="9" t="s">
        <v>4634</v>
      </c>
      <c r="F3051" s="25">
        <v>7.5</v>
      </c>
      <c r="G3051" s="29">
        <f t="shared" si="47"/>
        <v>7.5</v>
      </c>
    </row>
    <row r="3052" spans="1:7" ht="12.6" customHeight="1" x14ac:dyDescent="0.25">
      <c r="A3052" s="13" t="s">
        <v>805</v>
      </c>
      <c r="B3052" s="9" t="s">
        <v>3074</v>
      </c>
      <c r="C3052" s="10" t="s">
        <v>806</v>
      </c>
      <c r="D3052" s="14">
        <v>9</v>
      </c>
      <c r="E3052" s="9" t="s">
        <v>4634</v>
      </c>
      <c r="F3052" s="25">
        <v>7.5</v>
      </c>
      <c r="G3052" s="29">
        <f t="shared" si="47"/>
        <v>67.5</v>
      </c>
    </row>
    <row r="3053" spans="1:7" ht="12.6" customHeight="1" x14ac:dyDescent="0.25">
      <c r="A3053" s="13" t="s">
        <v>807</v>
      </c>
      <c r="B3053" s="9" t="s">
        <v>3074</v>
      </c>
      <c r="C3053" s="10" t="s">
        <v>2934</v>
      </c>
      <c r="D3053" s="14">
        <v>9</v>
      </c>
      <c r="E3053" s="9" t="s">
        <v>4634</v>
      </c>
      <c r="F3053" s="25">
        <v>7.5</v>
      </c>
      <c r="G3053" s="29">
        <f t="shared" si="47"/>
        <v>67.5</v>
      </c>
    </row>
    <row r="3054" spans="1:7" ht="12.6" customHeight="1" x14ac:dyDescent="0.25">
      <c r="A3054" s="13" t="s">
        <v>808</v>
      </c>
      <c r="B3054" s="9" t="s">
        <v>4118</v>
      </c>
      <c r="C3054" s="10" t="s">
        <v>809</v>
      </c>
      <c r="D3054" s="14">
        <v>40</v>
      </c>
      <c r="E3054" s="9" t="s">
        <v>4634</v>
      </c>
      <c r="F3054" s="25">
        <v>1.2</v>
      </c>
      <c r="G3054" s="29">
        <f t="shared" si="47"/>
        <v>48</v>
      </c>
    </row>
    <row r="3055" spans="1:7" ht="12.6" customHeight="1" x14ac:dyDescent="0.25">
      <c r="A3055" s="13" t="s">
        <v>810</v>
      </c>
      <c r="B3055" s="9" t="s">
        <v>3074</v>
      </c>
      <c r="C3055" s="10" t="s">
        <v>811</v>
      </c>
      <c r="D3055" s="14">
        <v>2</v>
      </c>
      <c r="E3055" s="9" t="s">
        <v>4634</v>
      </c>
      <c r="F3055" s="25">
        <v>15</v>
      </c>
      <c r="G3055" s="29">
        <f t="shared" si="47"/>
        <v>30</v>
      </c>
    </row>
    <row r="3056" spans="1:7" ht="12.6" customHeight="1" x14ac:dyDescent="0.25">
      <c r="A3056" s="13" t="s">
        <v>812</v>
      </c>
      <c r="B3056" s="9" t="s">
        <v>2942</v>
      </c>
      <c r="C3056" s="10" t="s">
        <v>1552</v>
      </c>
      <c r="D3056" s="11">
        <v>1</v>
      </c>
      <c r="E3056" s="9" t="s">
        <v>4626</v>
      </c>
      <c r="F3056" s="25"/>
      <c r="G3056" s="29">
        <f t="shared" si="47"/>
        <v>0</v>
      </c>
    </row>
    <row r="3057" spans="1:7" ht="12.6" customHeight="1" x14ac:dyDescent="0.25">
      <c r="A3057" s="13" t="s">
        <v>4627</v>
      </c>
      <c r="B3057" s="9" t="s">
        <v>2615</v>
      </c>
      <c r="C3057" s="10" t="s">
        <v>2616</v>
      </c>
      <c r="D3057" s="12" t="s">
        <v>4630</v>
      </c>
      <c r="E3057" s="9"/>
      <c r="F3057" s="25"/>
      <c r="G3057" s="29" t="e">
        <f t="shared" si="47"/>
        <v>#VALUE!</v>
      </c>
    </row>
    <row r="3058" spans="1:7" ht="12.6" customHeight="1" x14ac:dyDescent="0.25">
      <c r="A3058" s="13" t="s">
        <v>4627</v>
      </c>
      <c r="B3058" s="9" t="s">
        <v>2615</v>
      </c>
      <c r="C3058" s="10" t="s">
        <v>2617</v>
      </c>
      <c r="D3058" s="12" t="s">
        <v>4630</v>
      </c>
      <c r="E3058" s="9"/>
      <c r="F3058" s="25"/>
      <c r="G3058" s="29" t="e">
        <f t="shared" si="47"/>
        <v>#VALUE!</v>
      </c>
    </row>
    <row r="3059" spans="1:7" ht="12.6" customHeight="1" x14ac:dyDescent="0.25">
      <c r="A3059" s="13" t="s">
        <v>813</v>
      </c>
      <c r="B3059" s="9" t="s">
        <v>2615</v>
      </c>
      <c r="C3059" s="10" t="s">
        <v>814</v>
      </c>
      <c r="D3059" s="11">
        <v>4</v>
      </c>
      <c r="E3059" s="9" t="s">
        <v>2620</v>
      </c>
      <c r="F3059" s="25"/>
      <c r="G3059" s="29">
        <f t="shared" si="47"/>
        <v>0</v>
      </c>
    </row>
    <row r="3060" spans="1:7" ht="12.6" customHeight="1" x14ac:dyDescent="0.25">
      <c r="A3060" s="13" t="s">
        <v>4627</v>
      </c>
      <c r="B3060" s="9" t="s">
        <v>4615</v>
      </c>
      <c r="C3060" s="10" t="s">
        <v>4616</v>
      </c>
      <c r="D3060" s="12" t="s">
        <v>4630</v>
      </c>
      <c r="E3060" s="9"/>
      <c r="F3060" s="25"/>
      <c r="G3060" s="29" t="e">
        <f t="shared" si="47"/>
        <v>#VALUE!</v>
      </c>
    </row>
    <row r="3061" spans="1:7" ht="12.6" customHeight="1" x14ac:dyDescent="0.25">
      <c r="A3061" s="13" t="s">
        <v>4627</v>
      </c>
      <c r="B3061" s="9" t="s">
        <v>4615</v>
      </c>
      <c r="C3061" s="10" t="s">
        <v>4532</v>
      </c>
      <c r="D3061" s="12" t="s">
        <v>4630</v>
      </c>
      <c r="E3061" s="9"/>
      <c r="F3061" s="25"/>
      <c r="G3061" s="29" t="e">
        <f t="shared" si="47"/>
        <v>#VALUE!</v>
      </c>
    </row>
    <row r="3062" spans="1:7" ht="12.6" customHeight="1" x14ac:dyDescent="0.25">
      <c r="A3062" s="13" t="s">
        <v>4627</v>
      </c>
      <c r="B3062" s="9" t="s">
        <v>4615</v>
      </c>
      <c r="C3062" s="10" t="s">
        <v>4525</v>
      </c>
      <c r="D3062" s="12" t="s">
        <v>4630</v>
      </c>
      <c r="E3062" s="9"/>
      <c r="F3062" s="25"/>
      <c r="G3062" s="29" t="e">
        <f t="shared" si="47"/>
        <v>#VALUE!</v>
      </c>
    </row>
    <row r="3063" spans="1:7" ht="12.6" customHeight="1" x14ac:dyDescent="0.25">
      <c r="A3063" s="13" t="s">
        <v>4627</v>
      </c>
      <c r="B3063" s="9" t="s">
        <v>4615</v>
      </c>
      <c r="C3063" s="10" t="s">
        <v>4526</v>
      </c>
      <c r="D3063" s="12" t="s">
        <v>4630</v>
      </c>
      <c r="E3063" s="9"/>
      <c r="F3063" s="25"/>
      <c r="G3063" s="29" t="e">
        <f t="shared" si="47"/>
        <v>#VALUE!</v>
      </c>
    </row>
    <row r="3064" spans="1:7" ht="12.6" customHeight="1" x14ac:dyDescent="0.25">
      <c r="A3064" s="13" t="s">
        <v>4627</v>
      </c>
      <c r="B3064" s="9" t="s">
        <v>4615</v>
      </c>
      <c r="C3064" s="10" t="s">
        <v>1547</v>
      </c>
      <c r="D3064" s="12" t="s">
        <v>4630</v>
      </c>
      <c r="E3064" s="9"/>
      <c r="F3064" s="25"/>
      <c r="G3064" s="29" t="e">
        <f t="shared" si="47"/>
        <v>#VALUE!</v>
      </c>
    </row>
    <row r="3065" spans="1:7" ht="12.6" customHeight="1" x14ac:dyDescent="0.25">
      <c r="A3065" s="13" t="s">
        <v>4627</v>
      </c>
      <c r="B3065" s="9" t="s">
        <v>4615</v>
      </c>
      <c r="C3065" s="10" t="s">
        <v>1548</v>
      </c>
      <c r="D3065" s="12" t="s">
        <v>4630</v>
      </c>
      <c r="E3065" s="9"/>
      <c r="F3065" s="25"/>
      <c r="G3065" s="29" t="e">
        <f t="shared" si="47"/>
        <v>#VALUE!</v>
      </c>
    </row>
    <row r="3066" spans="1:7" ht="12.6" customHeight="1" x14ac:dyDescent="0.25">
      <c r="A3066" s="13" t="s">
        <v>815</v>
      </c>
      <c r="B3066" s="9" t="s">
        <v>4615</v>
      </c>
      <c r="C3066" s="10" t="s">
        <v>816</v>
      </c>
      <c r="D3066" s="14">
        <v>1</v>
      </c>
      <c r="E3066" s="9" t="s">
        <v>4634</v>
      </c>
      <c r="F3066" s="25">
        <v>37.97999999999999</v>
      </c>
      <c r="G3066" s="29">
        <f t="shared" si="47"/>
        <v>37.97999999999999</v>
      </c>
    </row>
    <row r="3067" spans="1:7" ht="12.6" customHeight="1" x14ac:dyDescent="0.25">
      <c r="A3067" s="13" t="s">
        <v>817</v>
      </c>
      <c r="B3067" s="9" t="s">
        <v>4615</v>
      </c>
      <c r="C3067" s="10" t="s">
        <v>730</v>
      </c>
      <c r="D3067" s="11">
        <v>1</v>
      </c>
      <c r="E3067" s="9" t="s">
        <v>4634</v>
      </c>
      <c r="F3067" s="25"/>
      <c r="G3067" s="29">
        <f t="shared" si="47"/>
        <v>0</v>
      </c>
    </row>
    <row r="3068" spans="1:7" ht="12.6" customHeight="1" x14ac:dyDescent="0.25">
      <c r="A3068" s="13" t="s">
        <v>400</v>
      </c>
      <c r="B3068" s="9" t="s">
        <v>4615</v>
      </c>
      <c r="C3068" s="10" t="s">
        <v>4516</v>
      </c>
      <c r="D3068" s="11">
        <v>1</v>
      </c>
      <c r="E3068" s="9" t="s">
        <v>4634</v>
      </c>
      <c r="F3068" s="25"/>
      <c r="G3068" s="29">
        <f t="shared" si="47"/>
        <v>0</v>
      </c>
    </row>
    <row r="3069" spans="1:7" ht="12.6" customHeight="1" x14ac:dyDescent="0.25">
      <c r="A3069" s="13" t="s">
        <v>401</v>
      </c>
      <c r="B3069" s="9" t="s">
        <v>4615</v>
      </c>
      <c r="C3069" s="10" t="s">
        <v>402</v>
      </c>
      <c r="D3069" s="14">
        <v>1</v>
      </c>
      <c r="E3069" s="9" t="s">
        <v>4634</v>
      </c>
      <c r="F3069" s="25">
        <v>62.667999999999978</v>
      </c>
      <c r="G3069" s="29">
        <f t="shared" si="47"/>
        <v>62.667999999999978</v>
      </c>
    </row>
    <row r="3070" spans="1:7" ht="12.6" customHeight="1" x14ac:dyDescent="0.25">
      <c r="A3070" s="13" t="s">
        <v>403</v>
      </c>
      <c r="B3070" s="9" t="s">
        <v>4615</v>
      </c>
      <c r="C3070" s="10" t="s">
        <v>4500</v>
      </c>
      <c r="D3070" s="11">
        <v>1</v>
      </c>
      <c r="E3070" s="9" t="s">
        <v>4634</v>
      </c>
      <c r="F3070" s="25"/>
      <c r="G3070" s="29">
        <f t="shared" si="47"/>
        <v>0</v>
      </c>
    </row>
    <row r="3071" spans="1:7" ht="12.6" customHeight="1" x14ac:dyDescent="0.25">
      <c r="A3071" s="13" t="s">
        <v>404</v>
      </c>
      <c r="B3071" s="9" t="s">
        <v>4615</v>
      </c>
      <c r="C3071" s="10" t="s">
        <v>405</v>
      </c>
      <c r="D3071" s="11">
        <v>2</v>
      </c>
      <c r="E3071" s="9" t="s">
        <v>4634</v>
      </c>
      <c r="F3071" s="25"/>
      <c r="G3071" s="29">
        <f t="shared" si="47"/>
        <v>0</v>
      </c>
    </row>
    <row r="3072" spans="1:7" ht="12.6" customHeight="1" x14ac:dyDescent="0.25">
      <c r="A3072" s="13" t="s">
        <v>406</v>
      </c>
      <c r="B3072" s="9" t="s">
        <v>4615</v>
      </c>
      <c r="C3072" s="10" t="s">
        <v>4506</v>
      </c>
      <c r="D3072" s="11">
        <v>1</v>
      </c>
      <c r="E3072" s="9" t="s">
        <v>4626</v>
      </c>
      <c r="F3072" s="25"/>
      <c r="G3072" s="29">
        <f t="shared" si="47"/>
        <v>0</v>
      </c>
    </row>
    <row r="3073" spans="1:7" ht="12.6" customHeight="1" x14ac:dyDescent="0.25">
      <c r="A3073" s="13" t="s">
        <v>4627</v>
      </c>
      <c r="B3073" s="9" t="s">
        <v>4615</v>
      </c>
      <c r="C3073" s="10" t="s">
        <v>1184</v>
      </c>
      <c r="D3073" s="12" t="s">
        <v>4630</v>
      </c>
      <c r="E3073" s="9"/>
      <c r="F3073" s="25"/>
      <c r="G3073" s="29" t="e">
        <f t="shared" si="47"/>
        <v>#VALUE!</v>
      </c>
    </row>
    <row r="3074" spans="1:7" ht="12.6" customHeight="1" x14ac:dyDescent="0.25">
      <c r="A3074" s="13" t="s">
        <v>407</v>
      </c>
      <c r="B3074" s="9" t="s">
        <v>4615</v>
      </c>
      <c r="C3074" s="10" t="s">
        <v>408</v>
      </c>
      <c r="D3074" s="11">
        <v>1</v>
      </c>
      <c r="E3074" s="9" t="s">
        <v>4634</v>
      </c>
      <c r="F3074" s="25"/>
      <c r="G3074" s="29">
        <f t="shared" si="47"/>
        <v>0</v>
      </c>
    </row>
    <row r="3075" spans="1:7" ht="12.6" customHeight="1" x14ac:dyDescent="0.25">
      <c r="A3075" s="13" t="s">
        <v>409</v>
      </c>
      <c r="B3075" s="9" t="s">
        <v>4615</v>
      </c>
      <c r="C3075" s="10" t="s">
        <v>410</v>
      </c>
      <c r="D3075" s="11">
        <v>4</v>
      </c>
      <c r="E3075" s="9" t="s">
        <v>4634</v>
      </c>
      <c r="F3075" s="25"/>
      <c r="G3075" s="29">
        <f t="shared" ref="G3075:G3138" si="48">F3075*D3075</f>
        <v>0</v>
      </c>
    </row>
    <row r="3076" spans="1:7" ht="12.6" customHeight="1" x14ac:dyDescent="0.25">
      <c r="A3076" s="13" t="s">
        <v>411</v>
      </c>
      <c r="B3076" s="9" t="s">
        <v>4615</v>
      </c>
      <c r="C3076" s="10" t="s">
        <v>1190</v>
      </c>
      <c r="D3076" s="11">
        <v>2</v>
      </c>
      <c r="E3076" s="9" t="s">
        <v>4634</v>
      </c>
      <c r="F3076" s="25"/>
      <c r="G3076" s="29">
        <f t="shared" si="48"/>
        <v>0</v>
      </c>
    </row>
    <row r="3077" spans="1:7" ht="12.6" customHeight="1" x14ac:dyDescent="0.25">
      <c r="A3077" s="13" t="s">
        <v>412</v>
      </c>
      <c r="B3077" s="9" t="s">
        <v>4615</v>
      </c>
      <c r="C3077" s="10" t="s">
        <v>4259</v>
      </c>
      <c r="D3077" s="11">
        <v>1</v>
      </c>
      <c r="E3077" s="9" t="s">
        <v>4634</v>
      </c>
      <c r="F3077" s="25"/>
      <c r="G3077" s="29">
        <f t="shared" si="48"/>
        <v>0</v>
      </c>
    </row>
    <row r="3078" spans="1:7" ht="12.6" customHeight="1" x14ac:dyDescent="0.25">
      <c r="A3078" s="13" t="s">
        <v>413</v>
      </c>
      <c r="B3078" s="9" t="s">
        <v>4615</v>
      </c>
      <c r="C3078" s="10" t="s">
        <v>4261</v>
      </c>
      <c r="D3078" s="11">
        <v>1</v>
      </c>
      <c r="E3078" s="9" t="s">
        <v>4634</v>
      </c>
      <c r="F3078" s="25"/>
      <c r="G3078" s="29">
        <f t="shared" si="48"/>
        <v>0</v>
      </c>
    </row>
    <row r="3079" spans="1:7" ht="12.6" customHeight="1" x14ac:dyDescent="0.25">
      <c r="A3079" s="13" t="s">
        <v>414</v>
      </c>
      <c r="B3079" s="9" t="s">
        <v>4615</v>
      </c>
      <c r="C3079" s="10" t="s">
        <v>4265</v>
      </c>
      <c r="D3079" s="11">
        <v>1</v>
      </c>
      <c r="E3079" s="9" t="s">
        <v>4634</v>
      </c>
      <c r="F3079" s="25"/>
      <c r="G3079" s="29">
        <f t="shared" si="48"/>
        <v>0</v>
      </c>
    </row>
    <row r="3080" spans="1:7" ht="12.6" customHeight="1" x14ac:dyDescent="0.25">
      <c r="A3080" s="13" t="s">
        <v>4627</v>
      </c>
      <c r="B3080" s="9" t="s">
        <v>4615</v>
      </c>
      <c r="C3080" s="10" t="s">
        <v>415</v>
      </c>
      <c r="D3080" s="12" t="s">
        <v>4630</v>
      </c>
      <c r="E3080" s="9"/>
      <c r="F3080" s="25"/>
      <c r="G3080" s="29" t="e">
        <f t="shared" si="48"/>
        <v>#VALUE!</v>
      </c>
    </row>
    <row r="3081" spans="1:7" ht="12.6" customHeight="1" x14ac:dyDescent="0.25">
      <c r="A3081" s="13" t="s">
        <v>416</v>
      </c>
      <c r="B3081" s="9" t="s">
        <v>4615</v>
      </c>
      <c r="C3081" s="10" t="s">
        <v>417</v>
      </c>
      <c r="D3081" s="14">
        <v>1</v>
      </c>
      <c r="E3081" s="9" t="s">
        <v>4634</v>
      </c>
      <c r="F3081" s="25">
        <v>45.576000000000001</v>
      </c>
      <c r="G3081" s="29">
        <f t="shared" si="48"/>
        <v>45.576000000000001</v>
      </c>
    </row>
    <row r="3082" spans="1:7" ht="12.6" customHeight="1" x14ac:dyDescent="0.25">
      <c r="A3082" s="13" t="s">
        <v>4627</v>
      </c>
      <c r="B3082" s="9" t="s">
        <v>4615</v>
      </c>
      <c r="C3082" s="10" t="s">
        <v>4473</v>
      </c>
      <c r="D3082" s="12" t="s">
        <v>4630</v>
      </c>
      <c r="E3082" s="9"/>
      <c r="F3082" s="25"/>
      <c r="G3082" s="29" t="e">
        <f t="shared" si="48"/>
        <v>#VALUE!</v>
      </c>
    </row>
    <row r="3083" spans="1:7" ht="12.6" customHeight="1" x14ac:dyDescent="0.25">
      <c r="A3083" s="13" t="s">
        <v>418</v>
      </c>
      <c r="B3083" s="9" t="s">
        <v>4471</v>
      </c>
      <c r="C3083" s="16" t="s">
        <v>1198</v>
      </c>
      <c r="D3083" s="11">
        <v>1</v>
      </c>
      <c r="E3083" s="9" t="s">
        <v>4626</v>
      </c>
      <c r="F3083" s="25"/>
      <c r="G3083" s="29">
        <f t="shared" si="48"/>
        <v>0</v>
      </c>
    </row>
    <row r="3084" spans="1:7" ht="12.6" customHeight="1" x14ac:dyDescent="0.25">
      <c r="A3084" s="13" t="s">
        <v>419</v>
      </c>
      <c r="B3084" s="9" t="s">
        <v>4615</v>
      </c>
      <c r="C3084" s="10" t="s">
        <v>4475</v>
      </c>
      <c r="D3084" s="14">
        <v>2</v>
      </c>
      <c r="E3084" s="9" t="s">
        <v>4634</v>
      </c>
      <c r="F3084" s="25">
        <v>4</v>
      </c>
      <c r="G3084" s="29">
        <f t="shared" si="48"/>
        <v>8</v>
      </c>
    </row>
    <row r="3085" spans="1:7" ht="12.6" customHeight="1" x14ac:dyDescent="0.25">
      <c r="A3085" s="13" t="s">
        <v>420</v>
      </c>
      <c r="B3085" s="9" t="s">
        <v>4615</v>
      </c>
      <c r="C3085" s="10" t="s">
        <v>4477</v>
      </c>
      <c r="D3085" s="14">
        <v>1</v>
      </c>
      <c r="E3085" s="9" t="s">
        <v>4648</v>
      </c>
      <c r="F3085" s="25">
        <v>29.895999999999997</v>
      </c>
      <c r="G3085" s="29">
        <f t="shared" si="48"/>
        <v>29.895999999999997</v>
      </c>
    </row>
    <row r="3086" spans="1:7" ht="12.6" customHeight="1" x14ac:dyDescent="0.25">
      <c r="A3086" s="13" t="s">
        <v>421</v>
      </c>
      <c r="B3086" s="9" t="s">
        <v>4615</v>
      </c>
      <c r="C3086" s="10" t="s">
        <v>4479</v>
      </c>
      <c r="D3086" s="11">
        <v>1</v>
      </c>
      <c r="E3086" s="9" t="s">
        <v>4648</v>
      </c>
      <c r="F3086" s="25"/>
      <c r="G3086" s="29">
        <f t="shared" si="48"/>
        <v>0</v>
      </c>
    </row>
    <row r="3087" spans="1:7" ht="12.6" customHeight="1" x14ac:dyDescent="0.25">
      <c r="A3087" s="13" t="s">
        <v>422</v>
      </c>
      <c r="B3087" s="9" t="s">
        <v>4615</v>
      </c>
      <c r="C3087" s="10" t="s">
        <v>4483</v>
      </c>
      <c r="D3087" s="11">
        <v>2</v>
      </c>
      <c r="E3087" s="9" t="s">
        <v>4634</v>
      </c>
      <c r="F3087" s="25"/>
      <c r="G3087" s="29">
        <f t="shared" si="48"/>
        <v>0</v>
      </c>
    </row>
    <row r="3088" spans="1:7" ht="12.6" customHeight="1" x14ac:dyDescent="0.25">
      <c r="A3088" s="13" t="s">
        <v>423</v>
      </c>
      <c r="B3088" s="9" t="s">
        <v>4615</v>
      </c>
      <c r="C3088" s="10" t="s">
        <v>4485</v>
      </c>
      <c r="D3088" s="14">
        <v>1</v>
      </c>
      <c r="E3088" s="9" t="s">
        <v>4634</v>
      </c>
      <c r="F3088" s="25">
        <v>6.02</v>
      </c>
      <c r="G3088" s="29">
        <f t="shared" si="48"/>
        <v>6.02</v>
      </c>
    </row>
    <row r="3089" spans="1:7" ht="12.6" customHeight="1" x14ac:dyDescent="0.25">
      <c r="A3089" s="13" t="s">
        <v>424</v>
      </c>
      <c r="B3089" s="9" t="s">
        <v>4615</v>
      </c>
      <c r="C3089" s="10" t="s">
        <v>4487</v>
      </c>
      <c r="D3089" s="14">
        <v>1</v>
      </c>
      <c r="E3089" s="9" t="s">
        <v>4634</v>
      </c>
      <c r="F3089" s="25">
        <v>3.165</v>
      </c>
      <c r="G3089" s="29">
        <f t="shared" si="48"/>
        <v>3.165</v>
      </c>
    </row>
    <row r="3090" spans="1:7" ht="12.6" customHeight="1" x14ac:dyDescent="0.25">
      <c r="A3090" s="13" t="s">
        <v>4627</v>
      </c>
      <c r="B3090" s="9" t="s">
        <v>4496</v>
      </c>
      <c r="C3090" s="10" t="s">
        <v>4461</v>
      </c>
      <c r="D3090" s="12" t="s">
        <v>4630</v>
      </c>
      <c r="E3090" s="9"/>
      <c r="F3090" s="25"/>
      <c r="G3090" s="29" t="e">
        <f t="shared" si="48"/>
        <v>#VALUE!</v>
      </c>
    </row>
    <row r="3091" spans="1:7" ht="12.6" customHeight="1" x14ac:dyDescent="0.25">
      <c r="A3091" s="13" t="s">
        <v>4627</v>
      </c>
      <c r="B3091" s="9" t="s">
        <v>4496</v>
      </c>
      <c r="C3091" s="10" t="s">
        <v>4248</v>
      </c>
      <c r="D3091" s="12" t="s">
        <v>4630</v>
      </c>
      <c r="E3091" s="9"/>
      <c r="F3091" s="25"/>
      <c r="G3091" s="29" t="e">
        <f t="shared" si="48"/>
        <v>#VALUE!</v>
      </c>
    </row>
    <row r="3092" spans="1:7" ht="12.6" customHeight="1" x14ac:dyDescent="0.25">
      <c r="A3092" s="13" t="s">
        <v>4627</v>
      </c>
      <c r="B3092" s="9" t="s">
        <v>4496</v>
      </c>
      <c r="C3092" s="10" t="s">
        <v>1927</v>
      </c>
      <c r="D3092" s="12" t="s">
        <v>4630</v>
      </c>
      <c r="E3092" s="9"/>
      <c r="F3092" s="25"/>
      <c r="G3092" s="29" t="e">
        <f t="shared" si="48"/>
        <v>#VALUE!</v>
      </c>
    </row>
    <row r="3093" spans="1:7" ht="12.6" customHeight="1" x14ac:dyDescent="0.25">
      <c r="A3093" s="13" t="s">
        <v>425</v>
      </c>
      <c r="B3093" s="9" t="s">
        <v>4496</v>
      </c>
      <c r="C3093" s="10" t="s">
        <v>4251</v>
      </c>
      <c r="D3093" s="11">
        <v>1</v>
      </c>
      <c r="E3093" s="9" t="s">
        <v>4634</v>
      </c>
      <c r="F3093" s="25"/>
      <c r="G3093" s="29">
        <f t="shared" si="48"/>
        <v>0</v>
      </c>
    </row>
    <row r="3094" spans="1:7" ht="12.6" customHeight="1" x14ac:dyDescent="0.25">
      <c r="A3094" s="13" t="s">
        <v>426</v>
      </c>
      <c r="B3094" s="9" t="s">
        <v>4496</v>
      </c>
      <c r="C3094" s="10" t="s">
        <v>4253</v>
      </c>
      <c r="D3094" s="11">
        <v>4</v>
      </c>
      <c r="E3094" s="9" t="s">
        <v>4634</v>
      </c>
      <c r="F3094" s="25"/>
      <c r="G3094" s="29">
        <f t="shared" si="48"/>
        <v>0</v>
      </c>
    </row>
    <row r="3095" spans="1:7" ht="12.6" customHeight="1" x14ac:dyDescent="0.25">
      <c r="A3095" s="13" t="s">
        <v>427</v>
      </c>
      <c r="B3095" s="9" t="s">
        <v>4496</v>
      </c>
      <c r="C3095" s="10" t="s">
        <v>4259</v>
      </c>
      <c r="D3095" s="11">
        <v>4</v>
      </c>
      <c r="E3095" s="9" t="s">
        <v>4634</v>
      </c>
      <c r="F3095" s="25"/>
      <c r="G3095" s="29">
        <f t="shared" si="48"/>
        <v>0</v>
      </c>
    </row>
    <row r="3096" spans="1:7" ht="12.6" customHeight="1" x14ac:dyDescent="0.25">
      <c r="A3096" s="13" t="s">
        <v>428</v>
      </c>
      <c r="B3096" s="9" t="s">
        <v>4496</v>
      </c>
      <c r="C3096" s="10" t="s">
        <v>4261</v>
      </c>
      <c r="D3096" s="11">
        <v>1</v>
      </c>
      <c r="E3096" s="9" t="s">
        <v>4634</v>
      </c>
      <c r="F3096" s="25"/>
      <c r="G3096" s="29">
        <f t="shared" si="48"/>
        <v>0</v>
      </c>
    </row>
    <row r="3097" spans="1:7" ht="12.6" customHeight="1" x14ac:dyDescent="0.25">
      <c r="A3097" s="13" t="s">
        <v>429</v>
      </c>
      <c r="B3097" s="9" t="s">
        <v>4496</v>
      </c>
      <c r="C3097" s="10" t="s">
        <v>430</v>
      </c>
      <c r="D3097" s="11">
        <v>8</v>
      </c>
      <c r="E3097" s="9" t="s">
        <v>4634</v>
      </c>
      <c r="F3097" s="25"/>
      <c r="G3097" s="29">
        <f t="shared" si="48"/>
        <v>0</v>
      </c>
    </row>
    <row r="3098" spans="1:7" ht="12.6" customHeight="1" x14ac:dyDescent="0.25">
      <c r="A3098" s="13" t="s">
        <v>431</v>
      </c>
      <c r="B3098" s="9" t="s">
        <v>4496</v>
      </c>
      <c r="C3098" s="10" t="s">
        <v>432</v>
      </c>
      <c r="D3098" s="11">
        <v>1</v>
      </c>
      <c r="E3098" s="9" t="s">
        <v>4634</v>
      </c>
      <c r="F3098" s="25"/>
      <c r="G3098" s="29">
        <f t="shared" si="48"/>
        <v>0</v>
      </c>
    </row>
    <row r="3099" spans="1:7" ht="12.6" customHeight="1" x14ac:dyDescent="0.25">
      <c r="A3099" s="13" t="s">
        <v>433</v>
      </c>
      <c r="B3099" s="9" t="s">
        <v>4496</v>
      </c>
      <c r="C3099" s="10" t="s">
        <v>4263</v>
      </c>
      <c r="D3099" s="11">
        <v>1</v>
      </c>
      <c r="E3099" s="9" t="s">
        <v>4634</v>
      </c>
      <c r="F3099" s="25"/>
      <c r="G3099" s="29">
        <f t="shared" si="48"/>
        <v>0</v>
      </c>
    </row>
    <row r="3100" spans="1:7" ht="12.6" customHeight="1" x14ac:dyDescent="0.25">
      <c r="A3100" s="13" t="s">
        <v>434</v>
      </c>
      <c r="B3100" s="9" t="s">
        <v>4496</v>
      </c>
      <c r="C3100" s="10" t="s">
        <v>4267</v>
      </c>
      <c r="D3100" s="11">
        <v>36</v>
      </c>
      <c r="E3100" s="9" t="s">
        <v>4634</v>
      </c>
      <c r="F3100" s="25"/>
      <c r="G3100" s="29">
        <f t="shared" si="48"/>
        <v>0</v>
      </c>
    </row>
    <row r="3101" spans="1:7" ht="12.6" customHeight="1" x14ac:dyDescent="0.25">
      <c r="A3101" s="13" t="s">
        <v>435</v>
      </c>
      <c r="B3101" s="9" t="s">
        <v>4496</v>
      </c>
      <c r="C3101" s="10" t="s">
        <v>4269</v>
      </c>
      <c r="D3101" s="11">
        <v>1</v>
      </c>
      <c r="E3101" s="9" t="s">
        <v>4634</v>
      </c>
      <c r="F3101" s="25"/>
      <c r="G3101" s="29">
        <f t="shared" si="48"/>
        <v>0</v>
      </c>
    </row>
    <row r="3102" spans="1:7" ht="12.6" customHeight="1" x14ac:dyDescent="0.25">
      <c r="A3102" s="13" t="s">
        <v>436</v>
      </c>
      <c r="B3102" s="9" t="s">
        <v>4496</v>
      </c>
      <c r="C3102" s="10" t="s">
        <v>4271</v>
      </c>
      <c r="D3102" s="11">
        <v>8</v>
      </c>
      <c r="E3102" s="9" t="s">
        <v>4634</v>
      </c>
      <c r="F3102" s="25"/>
      <c r="G3102" s="29">
        <f t="shared" si="48"/>
        <v>0</v>
      </c>
    </row>
    <row r="3103" spans="1:7" ht="12.6" customHeight="1" x14ac:dyDescent="0.25">
      <c r="A3103" s="13" t="s">
        <v>437</v>
      </c>
      <c r="B3103" s="9" t="s">
        <v>4496</v>
      </c>
      <c r="C3103" s="10" t="s">
        <v>4273</v>
      </c>
      <c r="D3103" s="11">
        <v>4</v>
      </c>
      <c r="E3103" s="9" t="s">
        <v>4634</v>
      </c>
      <c r="F3103" s="25"/>
      <c r="G3103" s="29">
        <f t="shared" si="48"/>
        <v>0</v>
      </c>
    </row>
    <row r="3104" spans="1:7" ht="12.6" customHeight="1" x14ac:dyDescent="0.25">
      <c r="A3104" s="13" t="s">
        <v>438</v>
      </c>
      <c r="B3104" s="9" t="s">
        <v>4496</v>
      </c>
      <c r="C3104" s="10" t="s">
        <v>4275</v>
      </c>
      <c r="D3104" s="11">
        <v>4</v>
      </c>
      <c r="E3104" s="9" t="s">
        <v>4634</v>
      </c>
      <c r="F3104" s="25"/>
      <c r="G3104" s="29">
        <f t="shared" si="48"/>
        <v>0</v>
      </c>
    </row>
    <row r="3105" spans="1:7" ht="12.6" customHeight="1" x14ac:dyDescent="0.25">
      <c r="A3105" s="13" t="s">
        <v>4627</v>
      </c>
      <c r="B3105" s="9" t="s">
        <v>4496</v>
      </c>
      <c r="C3105" s="10" t="s">
        <v>4276</v>
      </c>
      <c r="D3105" s="12" t="s">
        <v>4630</v>
      </c>
      <c r="E3105" s="9"/>
      <c r="F3105" s="25"/>
      <c r="G3105" s="29" t="e">
        <f t="shared" si="48"/>
        <v>#VALUE!</v>
      </c>
    </row>
    <row r="3106" spans="1:7" ht="12.6" customHeight="1" x14ac:dyDescent="0.25">
      <c r="A3106" s="13" t="s">
        <v>439</v>
      </c>
      <c r="B3106" s="9" t="s">
        <v>4496</v>
      </c>
      <c r="C3106" s="10" t="s">
        <v>4278</v>
      </c>
      <c r="D3106" s="11">
        <v>2</v>
      </c>
      <c r="E3106" s="9" t="s">
        <v>4634</v>
      </c>
      <c r="F3106" s="25"/>
      <c r="G3106" s="29">
        <f t="shared" si="48"/>
        <v>0</v>
      </c>
    </row>
    <row r="3107" spans="1:7" ht="12.6" customHeight="1" x14ac:dyDescent="0.25">
      <c r="A3107" s="13" t="s">
        <v>440</v>
      </c>
      <c r="B3107" s="9" t="s">
        <v>4496</v>
      </c>
      <c r="C3107" s="10" t="s">
        <v>4280</v>
      </c>
      <c r="D3107" s="11">
        <v>1</v>
      </c>
      <c r="E3107" s="9" t="s">
        <v>4634</v>
      </c>
      <c r="F3107" s="25"/>
      <c r="G3107" s="29">
        <f t="shared" si="48"/>
        <v>0</v>
      </c>
    </row>
    <row r="3108" spans="1:7" ht="12.6" customHeight="1" x14ac:dyDescent="0.25">
      <c r="A3108" s="13" t="s">
        <v>441</v>
      </c>
      <c r="B3108" s="9" t="s">
        <v>4496</v>
      </c>
      <c r="C3108" s="10" t="s">
        <v>4282</v>
      </c>
      <c r="D3108" s="11">
        <v>30</v>
      </c>
      <c r="E3108" s="9" t="s">
        <v>4634</v>
      </c>
      <c r="F3108" s="25"/>
      <c r="G3108" s="29">
        <f t="shared" si="48"/>
        <v>0</v>
      </c>
    </row>
    <row r="3109" spans="1:7" ht="12.6" customHeight="1" x14ac:dyDescent="0.25">
      <c r="A3109" s="13" t="s">
        <v>442</v>
      </c>
      <c r="B3109" s="9" t="s">
        <v>4496</v>
      </c>
      <c r="C3109" s="10" t="s">
        <v>4286</v>
      </c>
      <c r="D3109" s="11">
        <v>1</v>
      </c>
      <c r="E3109" s="9" t="s">
        <v>4634</v>
      </c>
      <c r="F3109" s="25"/>
      <c r="G3109" s="29">
        <f t="shared" si="48"/>
        <v>0</v>
      </c>
    </row>
    <row r="3110" spans="1:7" ht="12.6" customHeight="1" x14ac:dyDescent="0.25">
      <c r="A3110" s="13" t="s">
        <v>443</v>
      </c>
      <c r="B3110" s="9" t="s">
        <v>4496</v>
      </c>
      <c r="C3110" s="10" t="s">
        <v>2647</v>
      </c>
      <c r="D3110" s="11">
        <v>2</v>
      </c>
      <c r="E3110" s="9" t="s">
        <v>4634</v>
      </c>
      <c r="F3110" s="25"/>
      <c r="G3110" s="29">
        <f t="shared" si="48"/>
        <v>0</v>
      </c>
    </row>
    <row r="3111" spans="1:7" ht="12.6" customHeight="1" x14ac:dyDescent="0.25">
      <c r="A3111" s="13" t="s">
        <v>4627</v>
      </c>
      <c r="B3111" s="9" t="s">
        <v>4496</v>
      </c>
      <c r="C3111" s="10" t="s">
        <v>4289</v>
      </c>
      <c r="D3111" s="12" t="s">
        <v>4630</v>
      </c>
      <c r="E3111" s="9"/>
      <c r="F3111" s="25"/>
      <c r="G3111" s="29" t="e">
        <f t="shared" si="48"/>
        <v>#VALUE!</v>
      </c>
    </row>
    <row r="3112" spans="1:7" ht="12.6" customHeight="1" x14ac:dyDescent="0.25">
      <c r="A3112" s="13" t="s">
        <v>444</v>
      </c>
      <c r="B3112" s="9" t="s">
        <v>4496</v>
      </c>
      <c r="C3112" s="10" t="s">
        <v>4291</v>
      </c>
      <c r="D3112" s="11">
        <v>65</v>
      </c>
      <c r="E3112" s="9" t="s">
        <v>4634</v>
      </c>
      <c r="F3112" s="25"/>
      <c r="G3112" s="29">
        <f t="shared" si="48"/>
        <v>0</v>
      </c>
    </row>
    <row r="3113" spans="1:7" ht="12.6" customHeight="1" x14ac:dyDescent="0.25">
      <c r="A3113" s="13" t="s">
        <v>445</v>
      </c>
      <c r="B3113" s="9" t="s">
        <v>4496</v>
      </c>
      <c r="C3113" s="10" t="s">
        <v>4293</v>
      </c>
      <c r="D3113" s="11">
        <v>4</v>
      </c>
      <c r="E3113" s="9" t="s">
        <v>4634</v>
      </c>
      <c r="F3113" s="25"/>
      <c r="G3113" s="29">
        <f t="shared" si="48"/>
        <v>0</v>
      </c>
    </row>
    <row r="3114" spans="1:7" ht="12.6" customHeight="1" x14ac:dyDescent="0.25">
      <c r="A3114" s="13" t="s">
        <v>446</v>
      </c>
      <c r="B3114" s="9" t="s">
        <v>4496</v>
      </c>
      <c r="C3114" s="10" t="s">
        <v>4295</v>
      </c>
      <c r="D3114" s="11">
        <v>125</v>
      </c>
      <c r="E3114" s="9" t="s">
        <v>4634</v>
      </c>
      <c r="F3114" s="25"/>
      <c r="G3114" s="29">
        <f t="shared" si="48"/>
        <v>0</v>
      </c>
    </row>
    <row r="3115" spans="1:7" ht="12.6" customHeight="1" x14ac:dyDescent="0.25">
      <c r="A3115" s="13" t="s">
        <v>447</v>
      </c>
      <c r="B3115" s="9" t="s">
        <v>4496</v>
      </c>
      <c r="C3115" s="10" t="s">
        <v>4297</v>
      </c>
      <c r="D3115" s="11">
        <v>4</v>
      </c>
      <c r="E3115" s="9" t="s">
        <v>4634</v>
      </c>
      <c r="F3115" s="25"/>
      <c r="G3115" s="29">
        <f t="shared" si="48"/>
        <v>0</v>
      </c>
    </row>
    <row r="3116" spans="1:7" ht="12.6" customHeight="1" x14ac:dyDescent="0.25">
      <c r="A3116" s="13" t="s">
        <v>448</v>
      </c>
      <c r="B3116" s="9" t="s">
        <v>4496</v>
      </c>
      <c r="C3116" s="10" t="s">
        <v>4299</v>
      </c>
      <c r="D3116" s="11">
        <v>2</v>
      </c>
      <c r="E3116" s="9" t="s">
        <v>4634</v>
      </c>
      <c r="F3116" s="25"/>
      <c r="G3116" s="29">
        <f t="shared" si="48"/>
        <v>0</v>
      </c>
    </row>
    <row r="3117" spans="1:7" ht="12.6" customHeight="1" x14ac:dyDescent="0.25">
      <c r="A3117" s="13" t="s">
        <v>449</v>
      </c>
      <c r="B3117" s="9" t="s">
        <v>4496</v>
      </c>
      <c r="C3117" s="10" t="s">
        <v>4303</v>
      </c>
      <c r="D3117" s="11">
        <v>2</v>
      </c>
      <c r="E3117" s="9" t="s">
        <v>4634</v>
      </c>
      <c r="F3117" s="25"/>
      <c r="G3117" s="29">
        <f t="shared" si="48"/>
        <v>0</v>
      </c>
    </row>
    <row r="3118" spans="1:7" ht="12.6" customHeight="1" x14ac:dyDescent="0.25">
      <c r="A3118" s="13" t="s">
        <v>450</v>
      </c>
      <c r="B3118" s="9" t="s">
        <v>4496</v>
      </c>
      <c r="C3118" s="10" t="s">
        <v>4307</v>
      </c>
      <c r="D3118" s="11">
        <v>24</v>
      </c>
      <c r="E3118" s="9" t="s">
        <v>4634</v>
      </c>
      <c r="F3118" s="25"/>
      <c r="G3118" s="29">
        <f t="shared" si="48"/>
        <v>0</v>
      </c>
    </row>
    <row r="3119" spans="1:7" ht="12.6" customHeight="1" x14ac:dyDescent="0.25">
      <c r="A3119" s="13" t="s">
        <v>451</v>
      </c>
      <c r="B3119" s="9" t="s">
        <v>4496</v>
      </c>
      <c r="C3119" s="10" t="s">
        <v>4309</v>
      </c>
      <c r="D3119" s="11">
        <v>2</v>
      </c>
      <c r="E3119" s="9" t="s">
        <v>4634</v>
      </c>
      <c r="F3119" s="25"/>
      <c r="G3119" s="29">
        <f t="shared" si="48"/>
        <v>0</v>
      </c>
    </row>
    <row r="3120" spans="1:7" ht="12.6" customHeight="1" x14ac:dyDescent="0.25">
      <c r="A3120" s="13" t="s">
        <v>452</v>
      </c>
      <c r="B3120" s="9" t="s">
        <v>4496</v>
      </c>
      <c r="C3120" s="10" t="s">
        <v>4311</v>
      </c>
      <c r="D3120" s="11">
        <v>2</v>
      </c>
      <c r="E3120" s="9" t="s">
        <v>4634</v>
      </c>
      <c r="F3120" s="25"/>
      <c r="G3120" s="29">
        <f t="shared" si="48"/>
        <v>0</v>
      </c>
    </row>
    <row r="3121" spans="1:7" ht="12.6" customHeight="1" x14ac:dyDescent="0.25">
      <c r="A3121" s="13" t="s">
        <v>453</v>
      </c>
      <c r="B3121" s="9" t="s">
        <v>4496</v>
      </c>
      <c r="C3121" s="10" t="s">
        <v>4313</v>
      </c>
      <c r="D3121" s="11">
        <v>2</v>
      </c>
      <c r="E3121" s="9" t="s">
        <v>4634</v>
      </c>
      <c r="F3121" s="25"/>
      <c r="G3121" s="29">
        <f t="shared" si="48"/>
        <v>0</v>
      </c>
    </row>
    <row r="3122" spans="1:7" ht="12.6" customHeight="1" x14ac:dyDescent="0.25">
      <c r="A3122" s="13" t="s">
        <v>454</v>
      </c>
      <c r="B3122" s="9" t="s">
        <v>4496</v>
      </c>
      <c r="C3122" s="10" t="s">
        <v>4315</v>
      </c>
      <c r="D3122" s="11">
        <v>6</v>
      </c>
      <c r="E3122" s="9" t="s">
        <v>4634</v>
      </c>
      <c r="F3122" s="25"/>
      <c r="G3122" s="29">
        <f t="shared" si="48"/>
        <v>0</v>
      </c>
    </row>
    <row r="3123" spans="1:7" ht="12.6" customHeight="1" x14ac:dyDescent="0.25">
      <c r="A3123" s="13" t="s">
        <v>455</v>
      </c>
      <c r="B3123" s="9" t="s">
        <v>4496</v>
      </c>
      <c r="C3123" s="10" t="s">
        <v>4317</v>
      </c>
      <c r="D3123" s="11">
        <v>2</v>
      </c>
      <c r="E3123" s="9" t="s">
        <v>4634</v>
      </c>
      <c r="F3123" s="25"/>
      <c r="G3123" s="29">
        <f t="shared" si="48"/>
        <v>0</v>
      </c>
    </row>
    <row r="3124" spans="1:7" ht="12.6" customHeight="1" x14ac:dyDescent="0.25">
      <c r="A3124" s="13" t="s">
        <v>456</v>
      </c>
      <c r="B3124" s="9" t="s">
        <v>4496</v>
      </c>
      <c r="C3124" s="10" t="s">
        <v>4319</v>
      </c>
      <c r="D3124" s="11">
        <v>70</v>
      </c>
      <c r="E3124" s="9" t="s">
        <v>4634</v>
      </c>
      <c r="F3124" s="25"/>
      <c r="G3124" s="29">
        <f t="shared" si="48"/>
        <v>0</v>
      </c>
    </row>
    <row r="3125" spans="1:7" ht="12.6" customHeight="1" x14ac:dyDescent="0.25">
      <c r="A3125" s="13" t="s">
        <v>457</v>
      </c>
      <c r="B3125" s="9" t="s">
        <v>4496</v>
      </c>
      <c r="C3125" s="10" t="s">
        <v>4321</v>
      </c>
      <c r="D3125" s="11">
        <v>4</v>
      </c>
      <c r="E3125" s="9" t="s">
        <v>4634</v>
      </c>
      <c r="F3125" s="25"/>
      <c r="G3125" s="29">
        <f t="shared" si="48"/>
        <v>0</v>
      </c>
    </row>
    <row r="3126" spans="1:7" ht="12.6" customHeight="1" x14ac:dyDescent="0.25">
      <c r="A3126" s="13" t="s">
        <v>458</v>
      </c>
      <c r="B3126" s="9" t="s">
        <v>4496</v>
      </c>
      <c r="C3126" s="10" t="s">
        <v>4323</v>
      </c>
      <c r="D3126" s="11">
        <v>1</v>
      </c>
      <c r="E3126" s="9" t="s">
        <v>4634</v>
      </c>
      <c r="F3126" s="25"/>
      <c r="G3126" s="29">
        <f t="shared" si="48"/>
        <v>0</v>
      </c>
    </row>
    <row r="3127" spans="1:7" ht="12.6" customHeight="1" x14ac:dyDescent="0.25">
      <c r="A3127" s="13" t="s">
        <v>459</v>
      </c>
      <c r="B3127" s="9" t="s">
        <v>4496</v>
      </c>
      <c r="C3127" s="10" t="s">
        <v>4325</v>
      </c>
      <c r="D3127" s="11">
        <v>2</v>
      </c>
      <c r="E3127" s="9" t="s">
        <v>4634</v>
      </c>
      <c r="F3127" s="25"/>
      <c r="G3127" s="29">
        <f t="shared" si="48"/>
        <v>0</v>
      </c>
    </row>
    <row r="3128" spans="1:7" ht="12.6" customHeight="1" x14ac:dyDescent="0.25">
      <c r="A3128" s="13" t="s">
        <v>460</v>
      </c>
      <c r="B3128" s="9" t="s">
        <v>4496</v>
      </c>
      <c r="C3128" s="10" t="s">
        <v>4327</v>
      </c>
      <c r="D3128" s="11">
        <v>8</v>
      </c>
      <c r="E3128" s="9" t="s">
        <v>4634</v>
      </c>
      <c r="F3128" s="25"/>
      <c r="G3128" s="29">
        <f t="shared" si="48"/>
        <v>0</v>
      </c>
    </row>
    <row r="3129" spans="1:7" ht="12.6" customHeight="1" x14ac:dyDescent="0.25">
      <c r="A3129" s="13" t="s">
        <v>461</v>
      </c>
      <c r="B3129" s="9" t="s">
        <v>4496</v>
      </c>
      <c r="C3129" s="10" t="s">
        <v>4329</v>
      </c>
      <c r="D3129" s="11">
        <v>4</v>
      </c>
      <c r="E3129" s="9" t="s">
        <v>4634</v>
      </c>
      <c r="F3129" s="25"/>
      <c r="G3129" s="29">
        <f t="shared" si="48"/>
        <v>0</v>
      </c>
    </row>
    <row r="3130" spans="1:7" ht="12.6" customHeight="1" x14ac:dyDescent="0.25">
      <c r="A3130" s="13" t="s">
        <v>462</v>
      </c>
      <c r="B3130" s="9" t="s">
        <v>4496</v>
      </c>
      <c r="C3130" s="10" t="s">
        <v>4331</v>
      </c>
      <c r="D3130" s="11">
        <v>2</v>
      </c>
      <c r="E3130" s="9" t="s">
        <v>4634</v>
      </c>
      <c r="F3130" s="25"/>
      <c r="G3130" s="29">
        <f t="shared" si="48"/>
        <v>0</v>
      </c>
    </row>
    <row r="3131" spans="1:7" ht="12.6" customHeight="1" x14ac:dyDescent="0.25">
      <c r="A3131" s="13" t="s">
        <v>4627</v>
      </c>
      <c r="B3131" s="9" t="s">
        <v>4496</v>
      </c>
      <c r="C3131" s="10" t="s">
        <v>4332</v>
      </c>
      <c r="D3131" s="12" t="s">
        <v>4630</v>
      </c>
      <c r="E3131" s="9"/>
      <c r="F3131" s="25"/>
      <c r="G3131" s="29" t="e">
        <f t="shared" si="48"/>
        <v>#VALUE!</v>
      </c>
    </row>
    <row r="3132" spans="1:7" ht="12.6" customHeight="1" x14ac:dyDescent="0.25">
      <c r="A3132" s="13" t="s">
        <v>463</v>
      </c>
      <c r="B3132" s="9" t="s">
        <v>4496</v>
      </c>
      <c r="C3132" s="10" t="s">
        <v>4334</v>
      </c>
      <c r="D3132" s="11">
        <v>8</v>
      </c>
      <c r="E3132" s="9" t="s">
        <v>4634</v>
      </c>
      <c r="F3132" s="25"/>
      <c r="G3132" s="29">
        <f t="shared" si="48"/>
        <v>0</v>
      </c>
    </row>
    <row r="3133" spans="1:7" ht="12.6" customHeight="1" x14ac:dyDescent="0.25">
      <c r="A3133" s="13" t="s">
        <v>464</v>
      </c>
      <c r="B3133" s="9" t="s">
        <v>4496</v>
      </c>
      <c r="C3133" s="10" t="s">
        <v>4336</v>
      </c>
      <c r="D3133" s="11">
        <v>8</v>
      </c>
      <c r="E3133" s="9" t="s">
        <v>4634</v>
      </c>
      <c r="F3133" s="25"/>
      <c r="G3133" s="29">
        <f t="shared" si="48"/>
        <v>0</v>
      </c>
    </row>
    <row r="3134" spans="1:7" ht="12.6" customHeight="1" x14ac:dyDescent="0.25">
      <c r="A3134" s="13" t="s">
        <v>465</v>
      </c>
      <c r="B3134" s="9" t="s">
        <v>4496</v>
      </c>
      <c r="C3134" s="10" t="s">
        <v>4338</v>
      </c>
      <c r="D3134" s="11">
        <v>4</v>
      </c>
      <c r="E3134" s="9" t="s">
        <v>4634</v>
      </c>
      <c r="F3134" s="25"/>
      <c r="G3134" s="29">
        <f t="shared" si="48"/>
        <v>0</v>
      </c>
    </row>
    <row r="3135" spans="1:7" ht="12.6" customHeight="1" x14ac:dyDescent="0.25">
      <c r="A3135" s="13" t="s">
        <v>466</v>
      </c>
      <c r="B3135" s="9" t="s">
        <v>4496</v>
      </c>
      <c r="C3135" s="10" t="s">
        <v>4340</v>
      </c>
      <c r="D3135" s="11">
        <v>4</v>
      </c>
      <c r="E3135" s="9" t="s">
        <v>4634</v>
      </c>
      <c r="F3135" s="25"/>
      <c r="G3135" s="29">
        <f t="shared" si="48"/>
        <v>0</v>
      </c>
    </row>
    <row r="3136" spans="1:7" ht="12.6" customHeight="1" x14ac:dyDescent="0.25">
      <c r="A3136" s="13" t="s">
        <v>467</v>
      </c>
      <c r="B3136" s="9" t="s">
        <v>4496</v>
      </c>
      <c r="C3136" s="10" t="s">
        <v>4342</v>
      </c>
      <c r="D3136" s="11">
        <v>4</v>
      </c>
      <c r="E3136" s="9" t="s">
        <v>4634</v>
      </c>
      <c r="F3136" s="25"/>
      <c r="G3136" s="29">
        <f t="shared" si="48"/>
        <v>0</v>
      </c>
    </row>
    <row r="3137" spans="1:7" ht="12.6" customHeight="1" x14ac:dyDescent="0.25">
      <c r="A3137" s="13" t="s">
        <v>468</v>
      </c>
      <c r="B3137" s="9" t="s">
        <v>4496</v>
      </c>
      <c r="C3137" s="10" t="s">
        <v>4344</v>
      </c>
      <c r="D3137" s="11">
        <v>12</v>
      </c>
      <c r="E3137" s="9" t="s">
        <v>4634</v>
      </c>
      <c r="F3137" s="25"/>
      <c r="G3137" s="29">
        <f t="shared" si="48"/>
        <v>0</v>
      </c>
    </row>
    <row r="3138" spans="1:7" ht="12.6" customHeight="1" x14ac:dyDescent="0.25">
      <c r="A3138" s="13" t="s">
        <v>469</v>
      </c>
      <c r="B3138" s="9" t="s">
        <v>4496</v>
      </c>
      <c r="C3138" s="10" t="s">
        <v>4346</v>
      </c>
      <c r="D3138" s="11">
        <v>4</v>
      </c>
      <c r="E3138" s="9" t="s">
        <v>4634</v>
      </c>
      <c r="F3138" s="25"/>
      <c r="G3138" s="29">
        <f t="shared" si="48"/>
        <v>0</v>
      </c>
    </row>
    <row r="3139" spans="1:7" ht="12.6" customHeight="1" x14ac:dyDescent="0.25">
      <c r="A3139" s="13" t="s">
        <v>470</v>
      </c>
      <c r="B3139" s="9" t="s">
        <v>4496</v>
      </c>
      <c r="C3139" s="10" t="s">
        <v>4348</v>
      </c>
      <c r="D3139" s="11">
        <v>4</v>
      </c>
      <c r="E3139" s="9" t="s">
        <v>4634</v>
      </c>
      <c r="F3139" s="25"/>
      <c r="G3139" s="29">
        <f t="shared" ref="G3139:G3202" si="49">F3139*D3139</f>
        <v>0</v>
      </c>
    </row>
    <row r="3140" spans="1:7" ht="12.6" customHeight="1" x14ac:dyDescent="0.25">
      <c r="A3140" s="13" t="s">
        <v>471</v>
      </c>
      <c r="B3140" s="9" t="s">
        <v>4496</v>
      </c>
      <c r="C3140" s="10" t="s">
        <v>4362</v>
      </c>
      <c r="D3140" s="11">
        <v>4</v>
      </c>
      <c r="E3140" s="9" t="s">
        <v>4634</v>
      </c>
      <c r="F3140" s="25"/>
      <c r="G3140" s="29">
        <f t="shared" si="49"/>
        <v>0</v>
      </c>
    </row>
    <row r="3141" spans="1:7" ht="12.6" customHeight="1" x14ac:dyDescent="0.25">
      <c r="A3141" s="13" t="s">
        <v>472</v>
      </c>
      <c r="B3141" s="9" t="s">
        <v>4496</v>
      </c>
      <c r="C3141" s="10" t="s">
        <v>473</v>
      </c>
      <c r="D3141" s="11">
        <v>2</v>
      </c>
      <c r="E3141" s="9" t="s">
        <v>4634</v>
      </c>
      <c r="F3141" s="25"/>
      <c r="G3141" s="29">
        <f t="shared" si="49"/>
        <v>0</v>
      </c>
    </row>
    <row r="3142" spans="1:7" ht="12.6" customHeight="1" x14ac:dyDescent="0.25">
      <c r="A3142" s="13" t="s">
        <v>474</v>
      </c>
      <c r="B3142" s="9" t="s">
        <v>4496</v>
      </c>
      <c r="C3142" s="10" t="s">
        <v>2685</v>
      </c>
      <c r="D3142" s="11">
        <v>1</v>
      </c>
      <c r="E3142" s="9" t="s">
        <v>4634</v>
      </c>
      <c r="F3142" s="25"/>
      <c r="G3142" s="29">
        <f t="shared" si="49"/>
        <v>0</v>
      </c>
    </row>
    <row r="3143" spans="1:7" ht="12.6" customHeight="1" x14ac:dyDescent="0.25">
      <c r="A3143" s="13" t="s">
        <v>475</v>
      </c>
      <c r="B3143" s="9" t="s">
        <v>4496</v>
      </c>
      <c r="C3143" s="10" t="s">
        <v>476</v>
      </c>
      <c r="D3143" s="11">
        <v>1</v>
      </c>
      <c r="E3143" s="9" t="s">
        <v>4634</v>
      </c>
      <c r="F3143" s="25"/>
      <c r="G3143" s="29">
        <f t="shared" si="49"/>
        <v>0</v>
      </c>
    </row>
    <row r="3144" spans="1:7" ht="12.6" customHeight="1" x14ac:dyDescent="0.25">
      <c r="A3144" s="13" t="s">
        <v>477</v>
      </c>
      <c r="B3144" s="9" t="s">
        <v>4496</v>
      </c>
      <c r="C3144" s="10" t="s">
        <v>4372</v>
      </c>
      <c r="D3144" s="14">
        <v>1</v>
      </c>
      <c r="E3144" s="9" t="s">
        <v>4634</v>
      </c>
      <c r="F3144" s="25">
        <v>22.785</v>
      </c>
      <c r="G3144" s="29">
        <f t="shared" si="49"/>
        <v>22.785</v>
      </c>
    </row>
    <row r="3145" spans="1:7" ht="12.6" customHeight="1" x14ac:dyDescent="0.25">
      <c r="A3145" s="13" t="s">
        <v>478</v>
      </c>
      <c r="B3145" s="9" t="s">
        <v>4496</v>
      </c>
      <c r="C3145" s="10" t="s">
        <v>4374</v>
      </c>
      <c r="D3145" s="11">
        <v>1</v>
      </c>
      <c r="E3145" s="9" t="s">
        <v>4634</v>
      </c>
      <c r="F3145" s="25"/>
      <c r="G3145" s="29">
        <f t="shared" si="49"/>
        <v>0</v>
      </c>
    </row>
    <row r="3146" spans="1:7" ht="12.6" customHeight="1" x14ac:dyDescent="0.25">
      <c r="A3146" s="13" t="s">
        <v>4627</v>
      </c>
      <c r="B3146" s="9" t="s">
        <v>4496</v>
      </c>
      <c r="C3146" s="10" t="s">
        <v>479</v>
      </c>
      <c r="D3146" s="12" t="s">
        <v>4630</v>
      </c>
      <c r="E3146" s="9"/>
      <c r="F3146" s="25"/>
      <c r="G3146" s="29" t="e">
        <f t="shared" si="49"/>
        <v>#VALUE!</v>
      </c>
    </row>
    <row r="3147" spans="1:7" ht="12.6" customHeight="1" x14ac:dyDescent="0.25">
      <c r="A3147" s="13" t="s">
        <v>480</v>
      </c>
      <c r="B3147" s="9" t="s">
        <v>4496</v>
      </c>
      <c r="C3147" s="10" t="s">
        <v>1259</v>
      </c>
      <c r="D3147" s="14">
        <v>1</v>
      </c>
      <c r="E3147" s="9" t="s">
        <v>4634</v>
      </c>
      <c r="F3147" s="25">
        <v>45.576000000000001</v>
      </c>
      <c r="G3147" s="29">
        <f t="shared" si="49"/>
        <v>45.576000000000001</v>
      </c>
    </row>
    <row r="3148" spans="1:7" ht="12.6" customHeight="1" x14ac:dyDescent="0.25">
      <c r="A3148" s="13" t="s">
        <v>481</v>
      </c>
      <c r="B3148" s="9" t="s">
        <v>4496</v>
      </c>
      <c r="C3148" s="10" t="s">
        <v>482</v>
      </c>
      <c r="D3148" s="14">
        <v>1</v>
      </c>
      <c r="E3148" s="9" t="s">
        <v>4634</v>
      </c>
      <c r="F3148" s="25">
        <v>45.576000000000001</v>
      </c>
      <c r="G3148" s="29">
        <f t="shared" si="49"/>
        <v>45.576000000000001</v>
      </c>
    </row>
    <row r="3149" spans="1:7" ht="12.6" customHeight="1" x14ac:dyDescent="0.25">
      <c r="A3149" s="13" t="s">
        <v>483</v>
      </c>
      <c r="B3149" s="9" t="s">
        <v>4496</v>
      </c>
      <c r="C3149" s="10" t="s">
        <v>4381</v>
      </c>
      <c r="D3149" s="14">
        <v>1</v>
      </c>
      <c r="E3149" s="9" t="s">
        <v>4634</v>
      </c>
      <c r="F3149" s="25">
        <v>60.767999999999994</v>
      </c>
      <c r="G3149" s="29">
        <f t="shared" si="49"/>
        <v>60.767999999999994</v>
      </c>
    </row>
    <row r="3150" spans="1:7" ht="12.6" customHeight="1" x14ac:dyDescent="0.25">
      <c r="A3150" s="13" t="s">
        <v>484</v>
      </c>
      <c r="B3150" s="9" t="s">
        <v>4496</v>
      </c>
      <c r="C3150" s="10" t="s">
        <v>4383</v>
      </c>
      <c r="D3150" s="14">
        <v>1</v>
      </c>
      <c r="E3150" s="9" t="s">
        <v>4634</v>
      </c>
      <c r="F3150" s="25">
        <v>60.767999999999994</v>
      </c>
      <c r="G3150" s="29">
        <f t="shared" si="49"/>
        <v>60.767999999999994</v>
      </c>
    </row>
    <row r="3151" spans="1:7" ht="12.6" customHeight="1" x14ac:dyDescent="0.25">
      <c r="A3151" s="13" t="s">
        <v>485</v>
      </c>
      <c r="B3151" s="9" t="s">
        <v>4496</v>
      </c>
      <c r="C3151" s="10" t="s">
        <v>4385</v>
      </c>
      <c r="D3151" s="14">
        <v>1</v>
      </c>
      <c r="E3151" s="9" t="s">
        <v>4634</v>
      </c>
      <c r="F3151" s="25">
        <v>81.024000000000001</v>
      </c>
      <c r="G3151" s="29">
        <f t="shared" si="49"/>
        <v>81.024000000000001</v>
      </c>
    </row>
    <row r="3152" spans="1:7" ht="12.6" customHeight="1" x14ac:dyDescent="0.25">
      <c r="A3152" s="13" t="s">
        <v>486</v>
      </c>
      <c r="B3152" s="9" t="s">
        <v>4496</v>
      </c>
      <c r="C3152" s="10" t="s">
        <v>4393</v>
      </c>
      <c r="D3152" s="11">
        <v>4</v>
      </c>
      <c r="E3152" s="9" t="s">
        <v>4634</v>
      </c>
      <c r="F3152" s="25"/>
      <c r="G3152" s="29">
        <f t="shared" si="49"/>
        <v>0</v>
      </c>
    </row>
    <row r="3153" spans="1:7" ht="12.6" customHeight="1" x14ac:dyDescent="0.25">
      <c r="A3153" s="13" t="s">
        <v>4627</v>
      </c>
      <c r="B3153" s="9" t="s">
        <v>4394</v>
      </c>
      <c r="C3153" s="10" t="s">
        <v>4395</v>
      </c>
      <c r="D3153" s="12" t="s">
        <v>4630</v>
      </c>
      <c r="E3153" s="9"/>
      <c r="F3153" s="25"/>
      <c r="G3153" s="29" t="e">
        <f t="shared" si="49"/>
        <v>#VALUE!</v>
      </c>
    </row>
    <row r="3154" spans="1:7" ht="12.6" customHeight="1" x14ac:dyDescent="0.25">
      <c r="A3154" s="13" t="s">
        <v>4627</v>
      </c>
      <c r="B3154" s="9" t="s">
        <v>4394</v>
      </c>
      <c r="C3154" s="10" t="s">
        <v>4396</v>
      </c>
      <c r="D3154" s="12" t="s">
        <v>4630</v>
      </c>
      <c r="E3154" s="9"/>
      <c r="F3154" s="25"/>
      <c r="G3154" s="29" t="e">
        <f t="shared" si="49"/>
        <v>#VALUE!</v>
      </c>
    </row>
    <row r="3155" spans="1:7" ht="12.6" customHeight="1" x14ac:dyDescent="0.25">
      <c r="A3155" s="13" t="s">
        <v>4627</v>
      </c>
      <c r="B3155" s="9" t="s">
        <v>4394</v>
      </c>
      <c r="C3155" s="16" t="s">
        <v>4397</v>
      </c>
      <c r="D3155" s="12" t="s">
        <v>4630</v>
      </c>
      <c r="E3155" s="9"/>
      <c r="F3155" s="25"/>
      <c r="G3155" s="29" t="e">
        <f t="shared" si="49"/>
        <v>#VALUE!</v>
      </c>
    </row>
    <row r="3156" spans="1:7" ht="12.6" customHeight="1" x14ac:dyDescent="0.25">
      <c r="A3156" s="13" t="s">
        <v>487</v>
      </c>
      <c r="B3156" s="9" t="s">
        <v>4394</v>
      </c>
      <c r="C3156" s="10" t="s">
        <v>488</v>
      </c>
      <c r="D3156" s="11">
        <v>50</v>
      </c>
      <c r="E3156" s="9" t="s">
        <v>4655</v>
      </c>
      <c r="F3156" s="25"/>
      <c r="G3156" s="29">
        <f t="shared" si="49"/>
        <v>0</v>
      </c>
    </row>
    <row r="3157" spans="1:7" ht="12.6" customHeight="1" x14ac:dyDescent="0.25">
      <c r="A3157" s="13" t="s">
        <v>489</v>
      </c>
      <c r="B3157" s="9" t="s">
        <v>4394</v>
      </c>
      <c r="C3157" s="10" t="s">
        <v>490</v>
      </c>
      <c r="D3157" s="11">
        <v>160</v>
      </c>
      <c r="E3157" s="9" t="s">
        <v>4655</v>
      </c>
      <c r="F3157" s="25"/>
      <c r="G3157" s="29">
        <f t="shared" si="49"/>
        <v>0</v>
      </c>
    </row>
    <row r="3158" spans="1:7" ht="12.6" customHeight="1" x14ac:dyDescent="0.25">
      <c r="A3158" s="13" t="s">
        <v>491</v>
      </c>
      <c r="B3158" s="9" t="s">
        <v>4394</v>
      </c>
      <c r="C3158" s="10" t="s">
        <v>4401</v>
      </c>
      <c r="D3158" s="11">
        <v>120</v>
      </c>
      <c r="E3158" s="9" t="s">
        <v>4655</v>
      </c>
      <c r="F3158" s="25"/>
      <c r="G3158" s="29">
        <f t="shared" si="49"/>
        <v>0</v>
      </c>
    </row>
    <row r="3159" spans="1:7" ht="12.6" customHeight="1" x14ac:dyDescent="0.25">
      <c r="A3159" s="13" t="s">
        <v>492</v>
      </c>
      <c r="B3159" s="9" t="s">
        <v>4394</v>
      </c>
      <c r="C3159" s="10" t="s">
        <v>4403</v>
      </c>
      <c r="D3159" s="11">
        <v>70</v>
      </c>
      <c r="E3159" s="9" t="s">
        <v>4655</v>
      </c>
      <c r="F3159" s="25"/>
      <c r="G3159" s="29">
        <f t="shared" si="49"/>
        <v>0</v>
      </c>
    </row>
    <row r="3160" spans="1:7" ht="12.6" customHeight="1" x14ac:dyDescent="0.25">
      <c r="A3160" s="13" t="s">
        <v>493</v>
      </c>
      <c r="B3160" s="9" t="s">
        <v>4394</v>
      </c>
      <c r="C3160" s="10" t="s">
        <v>4405</v>
      </c>
      <c r="D3160" s="11">
        <v>60</v>
      </c>
      <c r="E3160" s="9" t="s">
        <v>4655</v>
      </c>
      <c r="F3160" s="25"/>
      <c r="G3160" s="29">
        <f t="shared" si="49"/>
        <v>0</v>
      </c>
    </row>
    <row r="3161" spans="1:7" ht="12.6" customHeight="1" x14ac:dyDescent="0.25">
      <c r="A3161" s="13" t="s">
        <v>494</v>
      </c>
      <c r="B3161" s="9" t="s">
        <v>4394</v>
      </c>
      <c r="C3161" s="10" t="s">
        <v>4411</v>
      </c>
      <c r="D3161" s="11">
        <v>40</v>
      </c>
      <c r="E3161" s="9" t="s">
        <v>4655</v>
      </c>
      <c r="F3161" s="25"/>
      <c r="G3161" s="29">
        <f t="shared" si="49"/>
        <v>0</v>
      </c>
    </row>
    <row r="3162" spans="1:7" ht="12.6" customHeight="1" x14ac:dyDescent="0.25">
      <c r="A3162" s="13" t="s">
        <v>495</v>
      </c>
      <c r="B3162" s="9" t="s">
        <v>4394</v>
      </c>
      <c r="C3162" s="10" t="s">
        <v>4413</v>
      </c>
      <c r="D3162" s="11">
        <v>20</v>
      </c>
      <c r="E3162" s="9" t="s">
        <v>4655</v>
      </c>
      <c r="F3162" s="25"/>
      <c r="G3162" s="29">
        <f t="shared" si="49"/>
        <v>0</v>
      </c>
    </row>
    <row r="3163" spans="1:7" ht="12.6" customHeight="1" x14ac:dyDescent="0.25">
      <c r="A3163" s="13" t="s">
        <v>496</v>
      </c>
      <c r="B3163" s="9" t="s">
        <v>4394</v>
      </c>
      <c r="C3163" s="10" t="s">
        <v>4415</v>
      </c>
      <c r="D3163" s="11">
        <v>12</v>
      </c>
      <c r="E3163" s="9" t="s">
        <v>4634</v>
      </c>
      <c r="F3163" s="25"/>
      <c r="G3163" s="29">
        <f t="shared" si="49"/>
        <v>0</v>
      </c>
    </row>
    <row r="3164" spans="1:7" ht="12.6" customHeight="1" x14ac:dyDescent="0.25">
      <c r="A3164" s="13" t="s">
        <v>497</v>
      </c>
      <c r="B3164" s="9" t="s">
        <v>4394</v>
      </c>
      <c r="C3164" s="10" t="s">
        <v>4417</v>
      </c>
      <c r="D3164" s="11">
        <v>8</v>
      </c>
      <c r="E3164" s="9" t="s">
        <v>4634</v>
      </c>
      <c r="F3164" s="25"/>
      <c r="G3164" s="29">
        <f t="shared" si="49"/>
        <v>0</v>
      </c>
    </row>
    <row r="3165" spans="1:7" ht="12.6" customHeight="1" x14ac:dyDescent="0.25">
      <c r="A3165" s="13" t="s">
        <v>498</v>
      </c>
      <c r="B3165" s="9" t="s">
        <v>4394</v>
      </c>
      <c r="C3165" s="10" t="s">
        <v>4419</v>
      </c>
      <c r="D3165" s="11">
        <v>4</v>
      </c>
      <c r="E3165" s="9" t="s">
        <v>4634</v>
      </c>
      <c r="F3165" s="25"/>
      <c r="G3165" s="29">
        <f t="shared" si="49"/>
        <v>0</v>
      </c>
    </row>
    <row r="3166" spans="1:7" ht="12.6" customHeight="1" x14ac:dyDescent="0.25">
      <c r="A3166" s="13" t="s">
        <v>499</v>
      </c>
      <c r="B3166" s="9" t="s">
        <v>4394</v>
      </c>
      <c r="C3166" s="10" t="s">
        <v>4425</v>
      </c>
      <c r="D3166" s="11">
        <v>12</v>
      </c>
      <c r="E3166" s="9" t="s">
        <v>4634</v>
      </c>
      <c r="F3166" s="25"/>
      <c r="G3166" s="29">
        <f t="shared" si="49"/>
        <v>0</v>
      </c>
    </row>
    <row r="3167" spans="1:7" ht="12.6" customHeight="1" x14ac:dyDescent="0.25">
      <c r="A3167" s="13" t="s">
        <v>500</v>
      </c>
      <c r="B3167" s="9" t="s">
        <v>4394</v>
      </c>
      <c r="C3167" s="10" t="s">
        <v>4427</v>
      </c>
      <c r="D3167" s="11">
        <v>4</v>
      </c>
      <c r="E3167" s="9" t="s">
        <v>4634</v>
      </c>
      <c r="F3167" s="25"/>
      <c r="G3167" s="29">
        <f t="shared" si="49"/>
        <v>0</v>
      </c>
    </row>
    <row r="3168" spans="1:7" ht="12.6" customHeight="1" x14ac:dyDescent="0.25">
      <c r="A3168" s="13" t="s">
        <v>501</v>
      </c>
      <c r="B3168" s="9" t="s">
        <v>4394</v>
      </c>
      <c r="C3168" s="10" t="s">
        <v>4429</v>
      </c>
      <c r="D3168" s="11">
        <v>2</v>
      </c>
      <c r="E3168" s="9" t="s">
        <v>4634</v>
      </c>
      <c r="F3168" s="25"/>
      <c r="G3168" s="29">
        <f t="shared" si="49"/>
        <v>0</v>
      </c>
    </row>
    <row r="3169" spans="1:7" ht="12.6" customHeight="1" x14ac:dyDescent="0.25">
      <c r="A3169" s="13" t="s">
        <v>502</v>
      </c>
      <c r="B3169" s="9" t="s">
        <v>4394</v>
      </c>
      <c r="C3169" s="10" t="s">
        <v>4435</v>
      </c>
      <c r="D3169" s="11">
        <v>10</v>
      </c>
      <c r="E3169" s="9" t="s">
        <v>4634</v>
      </c>
      <c r="F3169" s="25"/>
      <c r="G3169" s="29">
        <f t="shared" si="49"/>
        <v>0</v>
      </c>
    </row>
    <row r="3170" spans="1:7" ht="12.6" customHeight="1" x14ac:dyDescent="0.25">
      <c r="A3170" s="13" t="s">
        <v>503</v>
      </c>
      <c r="B3170" s="9" t="s">
        <v>4394</v>
      </c>
      <c r="C3170" s="10" t="s">
        <v>4437</v>
      </c>
      <c r="D3170" s="11">
        <v>8</v>
      </c>
      <c r="E3170" s="9" t="s">
        <v>4634</v>
      </c>
      <c r="F3170" s="25"/>
      <c r="G3170" s="29">
        <f t="shared" si="49"/>
        <v>0</v>
      </c>
    </row>
    <row r="3171" spans="1:7" ht="12.6" customHeight="1" x14ac:dyDescent="0.25">
      <c r="A3171" s="13" t="s">
        <v>504</v>
      </c>
      <c r="B3171" s="9" t="s">
        <v>4394</v>
      </c>
      <c r="C3171" s="10" t="s">
        <v>4439</v>
      </c>
      <c r="D3171" s="11">
        <v>4</v>
      </c>
      <c r="E3171" s="9" t="s">
        <v>4634</v>
      </c>
      <c r="F3171" s="25"/>
      <c r="G3171" s="29">
        <f t="shared" si="49"/>
        <v>0</v>
      </c>
    </row>
    <row r="3172" spans="1:7" ht="12.6" customHeight="1" x14ac:dyDescent="0.25">
      <c r="A3172" s="13" t="s">
        <v>505</v>
      </c>
      <c r="B3172" s="9" t="s">
        <v>4394</v>
      </c>
      <c r="C3172" s="10" t="s">
        <v>4451</v>
      </c>
      <c r="D3172" s="11">
        <v>20</v>
      </c>
      <c r="E3172" s="9" t="s">
        <v>4634</v>
      </c>
      <c r="F3172" s="25"/>
      <c r="G3172" s="29">
        <f t="shared" si="49"/>
        <v>0</v>
      </c>
    </row>
    <row r="3173" spans="1:7" ht="12.6" customHeight="1" x14ac:dyDescent="0.25">
      <c r="A3173" s="13" t="s">
        <v>506</v>
      </c>
      <c r="B3173" s="9" t="s">
        <v>4394</v>
      </c>
      <c r="C3173" s="10" t="s">
        <v>4453</v>
      </c>
      <c r="D3173" s="11">
        <v>30</v>
      </c>
      <c r="E3173" s="9" t="s">
        <v>4634</v>
      </c>
      <c r="F3173" s="25"/>
      <c r="G3173" s="29">
        <f t="shared" si="49"/>
        <v>0</v>
      </c>
    </row>
    <row r="3174" spans="1:7" ht="12.6" customHeight="1" x14ac:dyDescent="0.25">
      <c r="A3174" s="13" t="s">
        <v>507</v>
      </c>
      <c r="B3174" s="9" t="s">
        <v>4394</v>
      </c>
      <c r="C3174" s="10" t="s">
        <v>4455</v>
      </c>
      <c r="D3174" s="11">
        <v>25</v>
      </c>
      <c r="E3174" s="9" t="s">
        <v>4634</v>
      </c>
      <c r="F3174" s="25"/>
      <c r="G3174" s="29">
        <f t="shared" si="49"/>
        <v>0</v>
      </c>
    </row>
    <row r="3175" spans="1:7" ht="12.6" customHeight="1" x14ac:dyDescent="0.25">
      <c r="A3175" s="13" t="s">
        <v>508</v>
      </c>
      <c r="B3175" s="9" t="s">
        <v>4394</v>
      </c>
      <c r="C3175" s="10" t="s">
        <v>4457</v>
      </c>
      <c r="D3175" s="11">
        <v>20</v>
      </c>
      <c r="E3175" s="9" t="s">
        <v>4634</v>
      </c>
      <c r="F3175" s="25"/>
      <c r="G3175" s="29">
        <f t="shared" si="49"/>
        <v>0</v>
      </c>
    </row>
    <row r="3176" spans="1:7" ht="12.6" customHeight="1" x14ac:dyDescent="0.25">
      <c r="A3176" s="13" t="s">
        <v>509</v>
      </c>
      <c r="B3176" s="9" t="s">
        <v>4394</v>
      </c>
      <c r="C3176" s="10" t="s">
        <v>4459</v>
      </c>
      <c r="D3176" s="11">
        <v>15</v>
      </c>
      <c r="E3176" s="9" t="s">
        <v>4634</v>
      </c>
      <c r="F3176" s="25"/>
      <c r="G3176" s="29">
        <f t="shared" si="49"/>
        <v>0</v>
      </c>
    </row>
    <row r="3177" spans="1:7" ht="12.6" customHeight="1" x14ac:dyDescent="0.25">
      <c r="A3177" s="13" t="s">
        <v>510</v>
      </c>
      <c r="B3177" s="9" t="s">
        <v>4394</v>
      </c>
      <c r="C3177" s="10" t="s">
        <v>4046</v>
      </c>
      <c r="D3177" s="11">
        <v>12</v>
      </c>
      <c r="E3177" s="9" t="s">
        <v>4634</v>
      </c>
      <c r="F3177" s="25"/>
      <c r="G3177" s="29">
        <f t="shared" si="49"/>
        <v>0</v>
      </c>
    </row>
    <row r="3178" spans="1:7" ht="12.6" customHeight="1" x14ac:dyDescent="0.25">
      <c r="A3178" s="13" t="s">
        <v>511</v>
      </c>
      <c r="B3178" s="9" t="s">
        <v>4394</v>
      </c>
      <c r="C3178" s="10" t="s">
        <v>4048</v>
      </c>
      <c r="D3178" s="11">
        <v>10</v>
      </c>
      <c r="E3178" s="9" t="s">
        <v>4634</v>
      </c>
      <c r="F3178" s="25"/>
      <c r="G3178" s="29">
        <f t="shared" si="49"/>
        <v>0</v>
      </c>
    </row>
    <row r="3179" spans="1:7" ht="12.6" customHeight="1" x14ac:dyDescent="0.25">
      <c r="A3179" s="13" t="s">
        <v>512</v>
      </c>
      <c r="B3179" s="9" t="s">
        <v>4394</v>
      </c>
      <c r="C3179" s="10" t="s">
        <v>4050</v>
      </c>
      <c r="D3179" s="11">
        <v>10</v>
      </c>
      <c r="E3179" s="9" t="s">
        <v>4634</v>
      </c>
      <c r="F3179" s="25"/>
      <c r="G3179" s="29">
        <f t="shared" si="49"/>
        <v>0</v>
      </c>
    </row>
    <row r="3180" spans="1:7" ht="12.6" customHeight="1" x14ac:dyDescent="0.25">
      <c r="A3180" s="13" t="s">
        <v>4627</v>
      </c>
      <c r="B3180" s="9" t="s">
        <v>4394</v>
      </c>
      <c r="C3180" s="10" t="s">
        <v>4051</v>
      </c>
      <c r="D3180" s="12" t="s">
        <v>4630</v>
      </c>
      <c r="E3180" s="9"/>
      <c r="F3180" s="25"/>
      <c r="G3180" s="29" t="e">
        <f t="shared" si="49"/>
        <v>#VALUE!</v>
      </c>
    </row>
    <row r="3181" spans="1:7" ht="12.6" customHeight="1" x14ac:dyDescent="0.25">
      <c r="A3181" s="13" t="s">
        <v>513</v>
      </c>
      <c r="B3181" s="9" t="s">
        <v>4394</v>
      </c>
      <c r="C3181" s="10" t="s">
        <v>514</v>
      </c>
      <c r="D3181" s="11">
        <v>120</v>
      </c>
      <c r="E3181" s="9" t="s">
        <v>4655</v>
      </c>
      <c r="F3181" s="25"/>
      <c r="G3181" s="29">
        <f t="shared" si="49"/>
        <v>0</v>
      </c>
    </row>
    <row r="3182" spans="1:7" ht="12.6" customHeight="1" x14ac:dyDescent="0.25">
      <c r="A3182" s="13" t="s">
        <v>515</v>
      </c>
      <c r="B3182" s="9" t="s">
        <v>4394</v>
      </c>
      <c r="C3182" s="10" t="s">
        <v>516</v>
      </c>
      <c r="D3182" s="11">
        <v>15</v>
      </c>
      <c r="E3182" s="9" t="s">
        <v>4634</v>
      </c>
      <c r="F3182" s="25"/>
      <c r="G3182" s="29">
        <f t="shared" si="49"/>
        <v>0</v>
      </c>
    </row>
    <row r="3183" spans="1:7" ht="12.6" customHeight="1" x14ac:dyDescent="0.25">
      <c r="A3183" s="13" t="s">
        <v>517</v>
      </c>
      <c r="B3183" s="9" t="s">
        <v>4394</v>
      </c>
      <c r="C3183" s="10" t="s">
        <v>4066</v>
      </c>
      <c r="D3183" s="11">
        <v>20</v>
      </c>
      <c r="E3183" s="9" t="s">
        <v>4634</v>
      </c>
      <c r="F3183" s="25"/>
      <c r="G3183" s="29">
        <f t="shared" si="49"/>
        <v>0</v>
      </c>
    </row>
    <row r="3184" spans="1:7" ht="12.6" customHeight="1" x14ac:dyDescent="0.25">
      <c r="A3184" s="13" t="s">
        <v>518</v>
      </c>
      <c r="B3184" s="9" t="s">
        <v>4394</v>
      </c>
      <c r="C3184" s="10" t="s">
        <v>4068</v>
      </c>
      <c r="D3184" s="11">
        <v>25</v>
      </c>
      <c r="E3184" s="9" t="s">
        <v>4634</v>
      </c>
      <c r="F3184" s="25"/>
      <c r="G3184" s="29">
        <f t="shared" si="49"/>
        <v>0</v>
      </c>
    </row>
    <row r="3185" spans="1:7" ht="12.6" customHeight="1" x14ac:dyDescent="0.25">
      <c r="A3185" s="13" t="s">
        <v>519</v>
      </c>
      <c r="B3185" s="9" t="s">
        <v>4394</v>
      </c>
      <c r="C3185" s="10" t="s">
        <v>4070</v>
      </c>
      <c r="D3185" s="11">
        <v>15</v>
      </c>
      <c r="E3185" s="9" t="s">
        <v>4634</v>
      </c>
      <c r="F3185" s="25"/>
      <c r="G3185" s="29">
        <f t="shared" si="49"/>
        <v>0</v>
      </c>
    </row>
    <row r="3186" spans="1:7" ht="12.6" customHeight="1" x14ac:dyDescent="0.25">
      <c r="A3186" s="13" t="s">
        <v>520</v>
      </c>
      <c r="B3186" s="9" t="s">
        <v>4394</v>
      </c>
      <c r="C3186" s="10" t="s">
        <v>1303</v>
      </c>
      <c r="D3186" s="11">
        <v>25</v>
      </c>
      <c r="E3186" s="9" t="s">
        <v>4634</v>
      </c>
      <c r="F3186" s="25"/>
      <c r="G3186" s="29">
        <f t="shared" si="49"/>
        <v>0</v>
      </c>
    </row>
    <row r="3187" spans="1:7" ht="12.6" customHeight="1" x14ac:dyDescent="0.25">
      <c r="A3187" s="13" t="s">
        <v>4627</v>
      </c>
      <c r="B3187" s="9" t="s">
        <v>4394</v>
      </c>
      <c r="C3187" s="10" t="s">
        <v>4073</v>
      </c>
      <c r="D3187" s="12" t="s">
        <v>4630</v>
      </c>
      <c r="E3187" s="9"/>
      <c r="F3187" s="25"/>
      <c r="G3187" s="29" t="e">
        <f t="shared" si="49"/>
        <v>#VALUE!</v>
      </c>
    </row>
    <row r="3188" spans="1:7" ht="12.6" customHeight="1" x14ac:dyDescent="0.25">
      <c r="A3188" s="13" t="s">
        <v>521</v>
      </c>
      <c r="B3188" s="9" t="s">
        <v>4394</v>
      </c>
      <c r="C3188" s="10" t="s">
        <v>4075</v>
      </c>
      <c r="D3188" s="11">
        <v>20</v>
      </c>
      <c r="E3188" s="9" t="s">
        <v>4655</v>
      </c>
      <c r="F3188" s="25"/>
      <c r="G3188" s="29">
        <f t="shared" si="49"/>
        <v>0</v>
      </c>
    </row>
    <row r="3189" spans="1:7" ht="12.6" customHeight="1" x14ac:dyDescent="0.25">
      <c r="A3189" s="13" t="s">
        <v>522</v>
      </c>
      <c r="B3189" s="9" t="s">
        <v>4394</v>
      </c>
      <c r="C3189" s="10" t="s">
        <v>4077</v>
      </c>
      <c r="D3189" s="11">
        <v>30</v>
      </c>
      <c r="E3189" s="9" t="s">
        <v>4655</v>
      </c>
      <c r="F3189" s="25"/>
      <c r="G3189" s="29">
        <f t="shared" si="49"/>
        <v>0</v>
      </c>
    </row>
    <row r="3190" spans="1:7" ht="12.6" customHeight="1" x14ac:dyDescent="0.25">
      <c r="A3190" s="13" t="s">
        <v>523</v>
      </c>
      <c r="B3190" s="9" t="s">
        <v>4394</v>
      </c>
      <c r="C3190" s="10" t="s">
        <v>524</v>
      </c>
      <c r="D3190" s="11">
        <v>30</v>
      </c>
      <c r="E3190" s="9" t="s">
        <v>4655</v>
      </c>
      <c r="F3190" s="25"/>
      <c r="G3190" s="29">
        <f t="shared" si="49"/>
        <v>0</v>
      </c>
    </row>
    <row r="3191" spans="1:7" ht="12.6" customHeight="1" x14ac:dyDescent="0.25">
      <c r="A3191" s="13" t="s">
        <v>525</v>
      </c>
      <c r="B3191" s="9" t="s">
        <v>4394</v>
      </c>
      <c r="C3191" s="10" t="s">
        <v>4091</v>
      </c>
      <c r="D3191" s="11">
        <v>40</v>
      </c>
      <c r="E3191" s="9" t="s">
        <v>4655</v>
      </c>
      <c r="F3191" s="25"/>
      <c r="G3191" s="29">
        <f t="shared" si="49"/>
        <v>0</v>
      </c>
    </row>
    <row r="3192" spans="1:7" ht="12.6" customHeight="1" x14ac:dyDescent="0.25">
      <c r="A3192" s="13" t="s">
        <v>526</v>
      </c>
      <c r="B3192" s="9" t="s">
        <v>4394</v>
      </c>
      <c r="C3192" s="10" t="s">
        <v>4093</v>
      </c>
      <c r="D3192" s="11">
        <v>20</v>
      </c>
      <c r="E3192" s="9" t="s">
        <v>4655</v>
      </c>
      <c r="F3192" s="25"/>
      <c r="G3192" s="29">
        <f t="shared" si="49"/>
        <v>0</v>
      </c>
    </row>
    <row r="3193" spans="1:7" ht="12.6" customHeight="1" x14ac:dyDescent="0.25">
      <c r="A3193" s="13" t="s">
        <v>527</v>
      </c>
      <c r="B3193" s="9" t="s">
        <v>4394</v>
      </c>
      <c r="C3193" s="10" t="s">
        <v>528</v>
      </c>
      <c r="D3193" s="11">
        <v>30</v>
      </c>
      <c r="E3193" s="9" t="s">
        <v>4655</v>
      </c>
      <c r="F3193" s="25"/>
      <c r="G3193" s="29">
        <f t="shared" si="49"/>
        <v>0</v>
      </c>
    </row>
    <row r="3194" spans="1:7" ht="12.6" customHeight="1" x14ac:dyDescent="0.25">
      <c r="A3194" s="13" t="s">
        <v>529</v>
      </c>
      <c r="B3194" s="9" t="s">
        <v>4394</v>
      </c>
      <c r="C3194" s="10" t="s">
        <v>4099</v>
      </c>
      <c r="D3194" s="14">
        <v>60</v>
      </c>
      <c r="E3194" s="9" t="s">
        <v>4655</v>
      </c>
      <c r="F3194" s="25">
        <v>9.58</v>
      </c>
      <c r="G3194" s="29">
        <f t="shared" si="49"/>
        <v>574.79999999999995</v>
      </c>
    </row>
    <row r="3195" spans="1:7" ht="12.6" customHeight="1" x14ac:dyDescent="0.25">
      <c r="A3195" s="13" t="s">
        <v>530</v>
      </c>
      <c r="B3195" s="9" t="s">
        <v>4394</v>
      </c>
      <c r="C3195" s="10" t="s">
        <v>4101</v>
      </c>
      <c r="D3195" s="14">
        <v>220</v>
      </c>
      <c r="E3195" s="9" t="s">
        <v>4634</v>
      </c>
      <c r="F3195" s="25">
        <v>0.5625</v>
      </c>
      <c r="G3195" s="29">
        <f t="shared" si="49"/>
        <v>123.75</v>
      </c>
    </row>
    <row r="3196" spans="1:7" ht="12.6" customHeight="1" x14ac:dyDescent="0.25">
      <c r="A3196" s="13" t="s">
        <v>531</v>
      </c>
      <c r="B3196" s="9" t="s">
        <v>4394</v>
      </c>
      <c r="C3196" s="10" t="s">
        <v>4103</v>
      </c>
      <c r="D3196" s="14">
        <v>200</v>
      </c>
      <c r="E3196" s="9" t="s">
        <v>4634</v>
      </c>
      <c r="F3196" s="25">
        <v>0.67500000000000004</v>
      </c>
      <c r="G3196" s="29">
        <f t="shared" si="49"/>
        <v>135</v>
      </c>
    </row>
    <row r="3197" spans="1:7" ht="12.6" customHeight="1" x14ac:dyDescent="0.25">
      <c r="A3197" s="13" t="s">
        <v>532</v>
      </c>
      <c r="B3197" s="9" t="s">
        <v>4105</v>
      </c>
      <c r="C3197" s="10" t="s">
        <v>4106</v>
      </c>
      <c r="D3197" s="14">
        <v>18</v>
      </c>
      <c r="E3197" s="9" t="s">
        <v>4655</v>
      </c>
      <c r="F3197" s="25">
        <v>12.08</v>
      </c>
      <c r="G3197" s="29">
        <f t="shared" si="49"/>
        <v>217.44</v>
      </c>
    </row>
    <row r="3198" spans="1:7" ht="12.6" customHeight="1" x14ac:dyDescent="0.25">
      <c r="A3198" s="13" t="s">
        <v>533</v>
      </c>
      <c r="B3198" s="9" t="s">
        <v>4105</v>
      </c>
      <c r="C3198" s="10" t="s">
        <v>4108</v>
      </c>
      <c r="D3198" s="14">
        <v>6</v>
      </c>
      <c r="E3198" s="9" t="s">
        <v>4655</v>
      </c>
      <c r="F3198" s="25">
        <v>12.08</v>
      </c>
      <c r="G3198" s="29">
        <f t="shared" si="49"/>
        <v>72.48</v>
      </c>
    </row>
    <row r="3199" spans="1:7" ht="12.6" customHeight="1" x14ac:dyDescent="0.25">
      <c r="A3199" s="13" t="s">
        <v>534</v>
      </c>
      <c r="B3199" s="9" t="s">
        <v>4105</v>
      </c>
      <c r="C3199" s="10" t="s">
        <v>4110</v>
      </c>
      <c r="D3199" s="14">
        <v>2</v>
      </c>
      <c r="E3199" s="9" t="s">
        <v>4634</v>
      </c>
      <c r="F3199" s="25">
        <v>15</v>
      </c>
      <c r="G3199" s="29">
        <f t="shared" si="49"/>
        <v>30</v>
      </c>
    </row>
    <row r="3200" spans="1:7" ht="12.6" customHeight="1" x14ac:dyDescent="0.25">
      <c r="A3200" s="13" t="s">
        <v>535</v>
      </c>
      <c r="B3200" s="9" t="s">
        <v>4105</v>
      </c>
      <c r="C3200" s="10" t="s">
        <v>4112</v>
      </c>
      <c r="D3200" s="14">
        <v>1</v>
      </c>
      <c r="E3200" s="9" t="s">
        <v>4634</v>
      </c>
      <c r="F3200" s="25">
        <v>15</v>
      </c>
      <c r="G3200" s="29">
        <f t="shared" si="49"/>
        <v>15</v>
      </c>
    </row>
    <row r="3201" spans="1:7" ht="12.6" customHeight="1" x14ac:dyDescent="0.25">
      <c r="A3201" s="13" t="s">
        <v>536</v>
      </c>
      <c r="B3201" s="9" t="s">
        <v>4105</v>
      </c>
      <c r="C3201" s="10" t="s">
        <v>537</v>
      </c>
      <c r="D3201" s="14">
        <v>10</v>
      </c>
      <c r="E3201" s="9" t="s">
        <v>4634</v>
      </c>
      <c r="F3201" s="25">
        <v>30.84</v>
      </c>
      <c r="G3201" s="29">
        <f t="shared" si="49"/>
        <v>308.39999999999998</v>
      </c>
    </row>
    <row r="3202" spans="1:7" ht="12.6" customHeight="1" x14ac:dyDescent="0.25">
      <c r="A3202" s="13" t="s">
        <v>538</v>
      </c>
      <c r="B3202" s="9" t="s">
        <v>4105</v>
      </c>
      <c r="C3202" s="10" t="s">
        <v>4116</v>
      </c>
      <c r="D3202" s="14">
        <v>1</v>
      </c>
      <c r="E3202" s="9" t="s">
        <v>4634</v>
      </c>
      <c r="F3202" s="25">
        <v>11.774999999999999</v>
      </c>
      <c r="G3202" s="29">
        <f t="shared" si="49"/>
        <v>11.774999999999999</v>
      </c>
    </row>
    <row r="3203" spans="1:7" ht="12.6" customHeight="1" x14ac:dyDescent="0.25">
      <c r="A3203" s="13" t="s">
        <v>539</v>
      </c>
      <c r="B3203" s="9" t="s">
        <v>4118</v>
      </c>
      <c r="C3203" s="10" t="s">
        <v>4119</v>
      </c>
      <c r="D3203" s="14">
        <v>12</v>
      </c>
      <c r="E3203" s="9" t="s">
        <v>4655</v>
      </c>
      <c r="F3203" s="25">
        <v>7.875</v>
      </c>
      <c r="G3203" s="29">
        <f t="shared" ref="G3203:G3266" si="50">F3203*D3203</f>
        <v>94.5</v>
      </c>
    </row>
    <row r="3204" spans="1:7" ht="12.6" customHeight="1" x14ac:dyDescent="0.25">
      <c r="A3204" s="13" t="s">
        <v>540</v>
      </c>
      <c r="B3204" s="9" t="s">
        <v>4118</v>
      </c>
      <c r="C3204" s="10" t="s">
        <v>4121</v>
      </c>
      <c r="D3204" s="14">
        <v>8</v>
      </c>
      <c r="E3204" s="9" t="s">
        <v>4634</v>
      </c>
      <c r="F3204" s="25">
        <v>2.3624999999999998</v>
      </c>
      <c r="G3204" s="29">
        <f t="shared" si="50"/>
        <v>18.899999999999999</v>
      </c>
    </row>
    <row r="3205" spans="1:7" ht="12.6" customHeight="1" x14ac:dyDescent="0.25">
      <c r="A3205" s="13" t="s">
        <v>541</v>
      </c>
      <c r="B3205" s="9" t="s">
        <v>4118</v>
      </c>
      <c r="C3205" s="10" t="s">
        <v>4123</v>
      </c>
      <c r="D3205" s="14">
        <v>250</v>
      </c>
      <c r="E3205" s="9" t="s">
        <v>4634</v>
      </c>
      <c r="F3205" s="25">
        <v>0.55999999999999994</v>
      </c>
      <c r="G3205" s="29">
        <f t="shared" si="50"/>
        <v>139.99999999999997</v>
      </c>
    </row>
    <row r="3206" spans="1:7" ht="12.6" customHeight="1" x14ac:dyDescent="0.25">
      <c r="A3206" s="13" t="s">
        <v>542</v>
      </c>
      <c r="B3206" s="9" t="s">
        <v>4118</v>
      </c>
      <c r="C3206" s="10" t="s">
        <v>4125</v>
      </c>
      <c r="D3206" s="14">
        <v>550</v>
      </c>
      <c r="E3206" s="9" t="s">
        <v>4634</v>
      </c>
      <c r="F3206" s="25">
        <v>0.64</v>
      </c>
      <c r="G3206" s="29">
        <f t="shared" si="50"/>
        <v>352</v>
      </c>
    </row>
    <row r="3207" spans="1:7" ht="12.6" customHeight="1" x14ac:dyDescent="0.25">
      <c r="A3207" s="13" t="s">
        <v>543</v>
      </c>
      <c r="B3207" s="9" t="s">
        <v>4118</v>
      </c>
      <c r="C3207" s="10" t="s">
        <v>4127</v>
      </c>
      <c r="D3207" s="14">
        <v>190</v>
      </c>
      <c r="E3207" s="9" t="s">
        <v>4634</v>
      </c>
      <c r="F3207" s="25">
        <v>0.48</v>
      </c>
      <c r="G3207" s="29">
        <f t="shared" si="50"/>
        <v>91.2</v>
      </c>
    </row>
    <row r="3208" spans="1:7" ht="12.6" customHeight="1" x14ac:dyDescent="0.25">
      <c r="A3208" s="13" t="s">
        <v>544</v>
      </c>
      <c r="B3208" s="9" t="s">
        <v>4118</v>
      </c>
      <c r="C3208" s="10" t="s">
        <v>4129</v>
      </c>
      <c r="D3208" s="14">
        <v>180</v>
      </c>
      <c r="E3208" s="9" t="s">
        <v>4634</v>
      </c>
      <c r="F3208" s="25">
        <v>0.48</v>
      </c>
      <c r="G3208" s="29">
        <f t="shared" si="50"/>
        <v>86.399999999999991</v>
      </c>
    </row>
    <row r="3209" spans="1:7" ht="12.6" customHeight="1" x14ac:dyDescent="0.25">
      <c r="A3209" s="13" t="s">
        <v>4627</v>
      </c>
      <c r="B3209" s="9" t="s">
        <v>4130</v>
      </c>
      <c r="C3209" s="10" t="s">
        <v>4131</v>
      </c>
      <c r="D3209" s="12" t="s">
        <v>4630</v>
      </c>
      <c r="E3209" s="9"/>
      <c r="F3209" s="25"/>
      <c r="G3209" s="29" t="e">
        <f t="shared" si="50"/>
        <v>#VALUE!</v>
      </c>
    </row>
    <row r="3210" spans="1:7" ht="12.6" customHeight="1" x14ac:dyDescent="0.25">
      <c r="A3210" s="13" t="s">
        <v>545</v>
      </c>
      <c r="B3210" s="9" t="s">
        <v>4130</v>
      </c>
      <c r="C3210" s="10" t="s">
        <v>4135</v>
      </c>
      <c r="D3210" s="14">
        <v>20</v>
      </c>
      <c r="E3210" s="9" t="s">
        <v>4655</v>
      </c>
      <c r="F3210" s="25">
        <v>4.3499999999999996</v>
      </c>
      <c r="G3210" s="29">
        <f t="shared" si="50"/>
        <v>87</v>
      </c>
    </row>
    <row r="3211" spans="1:7" ht="12.6" customHeight="1" x14ac:dyDescent="0.25">
      <c r="A3211" s="13" t="s">
        <v>546</v>
      </c>
      <c r="B3211" s="9" t="s">
        <v>4130</v>
      </c>
      <c r="C3211" s="10" t="s">
        <v>4137</v>
      </c>
      <c r="D3211" s="14">
        <v>12</v>
      </c>
      <c r="E3211" s="9" t="s">
        <v>4655</v>
      </c>
      <c r="F3211" s="25">
        <v>5.4749999999999996</v>
      </c>
      <c r="G3211" s="29">
        <f t="shared" si="50"/>
        <v>65.699999999999989</v>
      </c>
    </row>
    <row r="3212" spans="1:7" ht="12.6" customHeight="1" x14ac:dyDescent="0.25">
      <c r="A3212" s="13" t="s">
        <v>547</v>
      </c>
      <c r="B3212" s="9" t="s">
        <v>4130</v>
      </c>
      <c r="C3212" s="10" t="s">
        <v>4139</v>
      </c>
      <c r="D3212" s="14">
        <v>50</v>
      </c>
      <c r="E3212" s="9" t="s">
        <v>4655</v>
      </c>
      <c r="F3212" s="25">
        <v>2.4749999999999996</v>
      </c>
      <c r="G3212" s="29">
        <f t="shared" si="50"/>
        <v>123.74999999999999</v>
      </c>
    </row>
    <row r="3213" spans="1:7" ht="12.6" customHeight="1" x14ac:dyDescent="0.25">
      <c r="A3213" s="13" t="s">
        <v>548</v>
      </c>
      <c r="B3213" s="9" t="s">
        <v>4130</v>
      </c>
      <c r="C3213" s="10" t="s">
        <v>4141</v>
      </c>
      <c r="D3213" s="14">
        <v>40</v>
      </c>
      <c r="E3213" s="9" t="s">
        <v>4655</v>
      </c>
      <c r="F3213" s="25">
        <v>2.4749999999999996</v>
      </c>
      <c r="G3213" s="29">
        <f t="shared" si="50"/>
        <v>98.999999999999986</v>
      </c>
    </row>
    <row r="3214" spans="1:7" ht="12.6" customHeight="1" x14ac:dyDescent="0.25">
      <c r="A3214" s="13" t="s">
        <v>4627</v>
      </c>
      <c r="B3214" s="9" t="s">
        <v>4130</v>
      </c>
      <c r="C3214" s="10" t="s">
        <v>4142</v>
      </c>
      <c r="D3214" s="12" t="s">
        <v>4630</v>
      </c>
      <c r="E3214" s="9"/>
      <c r="F3214" s="25"/>
      <c r="G3214" s="29" t="e">
        <f t="shared" si="50"/>
        <v>#VALUE!</v>
      </c>
    </row>
    <row r="3215" spans="1:7" ht="12.6" customHeight="1" x14ac:dyDescent="0.25">
      <c r="A3215" s="13" t="s">
        <v>549</v>
      </c>
      <c r="B3215" s="9" t="s">
        <v>4130</v>
      </c>
      <c r="C3215" s="10" t="s">
        <v>4144</v>
      </c>
      <c r="D3215" s="14">
        <v>20</v>
      </c>
      <c r="E3215" s="9" t="s">
        <v>4655</v>
      </c>
      <c r="F3215" s="25">
        <v>5.68</v>
      </c>
      <c r="G3215" s="29">
        <f t="shared" si="50"/>
        <v>113.6</v>
      </c>
    </row>
    <row r="3216" spans="1:7" ht="12.6" customHeight="1" x14ac:dyDescent="0.25">
      <c r="A3216" s="13" t="s">
        <v>550</v>
      </c>
      <c r="B3216" s="9" t="s">
        <v>4130</v>
      </c>
      <c r="C3216" s="16" t="s">
        <v>4146</v>
      </c>
      <c r="D3216" s="14">
        <v>2</v>
      </c>
      <c r="E3216" s="9" t="s">
        <v>4634</v>
      </c>
      <c r="F3216" s="25">
        <v>1.7999999999999998</v>
      </c>
      <c r="G3216" s="29">
        <f t="shared" si="50"/>
        <v>3.5999999999999996</v>
      </c>
    </row>
    <row r="3217" spans="1:7" ht="12.6" customHeight="1" x14ac:dyDescent="0.25">
      <c r="A3217" s="13" t="s">
        <v>551</v>
      </c>
      <c r="B3217" s="9" t="s">
        <v>4130</v>
      </c>
      <c r="C3217" s="10" t="s">
        <v>4148</v>
      </c>
      <c r="D3217" s="14">
        <v>2</v>
      </c>
      <c r="E3217" s="9" t="s">
        <v>4634</v>
      </c>
      <c r="F3217" s="25">
        <v>2.0625</v>
      </c>
      <c r="G3217" s="29">
        <f t="shared" si="50"/>
        <v>4.125</v>
      </c>
    </row>
    <row r="3218" spans="1:7" ht="12.6" customHeight="1" x14ac:dyDescent="0.25">
      <c r="A3218" s="13" t="s">
        <v>552</v>
      </c>
      <c r="B3218" s="9" t="s">
        <v>4130</v>
      </c>
      <c r="C3218" s="10" t="s">
        <v>4150</v>
      </c>
      <c r="D3218" s="14">
        <v>2</v>
      </c>
      <c r="E3218" s="9" t="s">
        <v>4634</v>
      </c>
      <c r="F3218" s="25">
        <v>2.0625</v>
      </c>
      <c r="G3218" s="29">
        <f t="shared" si="50"/>
        <v>4.125</v>
      </c>
    </row>
    <row r="3219" spans="1:7" ht="12.6" customHeight="1" x14ac:dyDescent="0.25">
      <c r="A3219" s="13" t="s">
        <v>553</v>
      </c>
      <c r="B3219" s="9" t="s">
        <v>4130</v>
      </c>
      <c r="C3219" s="10" t="s">
        <v>4152</v>
      </c>
      <c r="D3219" s="14">
        <v>1</v>
      </c>
      <c r="E3219" s="9" t="s">
        <v>4634</v>
      </c>
      <c r="F3219" s="25">
        <v>3.375</v>
      </c>
      <c r="G3219" s="29">
        <f t="shared" si="50"/>
        <v>3.375</v>
      </c>
    </row>
    <row r="3220" spans="1:7" ht="12.6" customHeight="1" x14ac:dyDescent="0.25">
      <c r="A3220" s="13" t="s">
        <v>554</v>
      </c>
      <c r="B3220" s="9" t="s">
        <v>4130</v>
      </c>
      <c r="C3220" s="10" t="s">
        <v>4154</v>
      </c>
      <c r="D3220" s="14">
        <v>6</v>
      </c>
      <c r="E3220" s="9" t="s">
        <v>4634</v>
      </c>
      <c r="F3220" s="25">
        <v>1.3875000000000002</v>
      </c>
      <c r="G3220" s="29">
        <f t="shared" si="50"/>
        <v>8.3250000000000011</v>
      </c>
    </row>
    <row r="3221" spans="1:7" ht="12.6" customHeight="1" x14ac:dyDescent="0.25">
      <c r="A3221" s="13" t="s">
        <v>555</v>
      </c>
      <c r="B3221" s="9" t="s">
        <v>4130</v>
      </c>
      <c r="C3221" s="10" t="s">
        <v>4156</v>
      </c>
      <c r="D3221" s="14">
        <v>26</v>
      </c>
      <c r="E3221" s="9" t="s">
        <v>4634</v>
      </c>
      <c r="F3221" s="25">
        <v>0.78750000000000009</v>
      </c>
      <c r="G3221" s="29">
        <f t="shared" si="50"/>
        <v>20.475000000000001</v>
      </c>
    </row>
    <row r="3222" spans="1:7" ht="12.6" customHeight="1" x14ac:dyDescent="0.25">
      <c r="A3222" s="13" t="s">
        <v>556</v>
      </c>
      <c r="B3222" s="9" t="s">
        <v>4158</v>
      </c>
      <c r="C3222" s="10" t="s">
        <v>4159</v>
      </c>
      <c r="D3222" s="14">
        <v>140</v>
      </c>
      <c r="E3222" s="9" t="s">
        <v>4655</v>
      </c>
      <c r="F3222" s="25">
        <v>1.4475</v>
      </c>
      <c r="G3222" s="29">
        <f t="shared" si="50"/>
        <v>202.65</v>
      </c>
    </row>
    <row r="3223" spans="1:7" ht="12.6" customHeight="1" x14ac:dyDescent="0.25">
      <c r="A3223" s="13" t="s">
        <v>557</v>
      </c>
      <c r="B3223" s="9" t="s">
        <v>4158</v>
      </c>
      <c r="C3223" s="10" t="s">
        <v>4161</v>
      </c>
      <c r="D3223" s="14">
        <v>160</v>
      </c>
      <c r="E3223" s="9" t="s">
        <v>4655</v>
      </c>
      <c r="F3223" s="25">
        <v>1.44</v>
      </c>
      <c r="G3223" s="29">
        <f t="shared" si="50"/>
        <v>230.39999999999998</v>
      </c>
    </row>
    <row r="3224" spans="1:7" ht="12.6" customHeight="1" x14ac:dyDescent="0.25">
      <c r="A3224" s="13" t="s">
        <v>558</v>
      </c>
      <c r="B3224" s="9" t="s">
        <v>4158</v>
      </c>
      <c r="C3224" s="10" t="s">
        <v>4163</v>
      </c>
      <c r="D3224" s="14">
        <v>100</v>
      </c>
      <c r="E3224" s="9" t="s">
        <v>4655</v>
      </c>
      <c r="F3224" s="25">
        <v>1.7925</v>
      </c>
      <c r="G3224" s="29">
        <f t="shared" si="50"/>
        <v>179.25</v>
      </c>
    </row>
    <row r="3225" spans="1:7" ht="12.6" customHeight="1" x14ac:dyDescent="0.25">
      <c r="A3225" s="13" t="s">
        <v>559</v>
      </c>
      <c r="B3225" s="9" t="s">
        <v>4158</v>
      </c>
      <c r="C3225" s="10" t="s">
        <v>2048</v>
      </c>
      <c r="D3225" s="14">
        <v>70</v>
      </c>
      <c r="E3225" s="9" t="s">
        <v>4655</v>
      </c>
      <c r="F3225" s="25">
        <v>2.6399999999999997</v>
      </c>
      <c r="G3225" s="29">
        <f t="shared" si="50"/>
        <v>184.79999999999998</v>
      </c>
    </row>
    <row r="3226" spans="1:7" ht="12.6" customHeight="1" x14ac:dyDescent="0.25">
      <c r="A3226" s="13" t="s">
        <v>560</v>
      </c>
      <c r="B3226" s="9" t="s">
        <v>4158</v>
      </c>
      <c r="C3226" s="10" t="s">
        <v>4165</v>
      </c>
      <c r="D3226" s="14">
        <v>200</v>
      </c>
      <c r="E3226" s="9" t="s">
        <v>4655</v>
      </c>
      <c r="F3226" s="25">
        <v>0.67999999999999994</v>
      </c>
      <c r="G3226" s="29">
        <f t="shared" si="50"/>
        <v>136</v>
      </c>
    </row>
    <row r="3227" spans="1:7" ht="12.6" customHeight="1" x14ac:dyDescent="0.25">
      <c r="A3227" s="13" t="s">
        <v>561</v>
      </c>
      <c r="B3227" s="9" t="s">
        <v>4167</v>
      </c>
      <c r="C3227" s="10" t="s">
        <v>4168</v>
      </c>
      <c r="D3227" s="14">
        <v>60</v>
      </c>
      <c r="E3227" s="9" t="s">
        <v>4655</v>
      </c>
      <c r="F3227" s="25">
        <v>4</v>
      </c>
      <c r="G3227" s="29">
        <f t="shared" si="50"/>
        <v>240</v>
      </c>
    </row>
    <row r="3228" spans="1:7" ht="12.6" customHeight="1" x14ac:dyDescent="0.25">
      <c r="A3228" s="13" t="s">
        <v>562</v>
      </c>
      <c r="B3228" s="9" t="s">
        <v>4167</v>
      </c>
      <c r="C3228" s="10" t="s">
        <v>4170</v>
      </c>
      <c r="D3228" s="14">
        <v>30</v>
      </c>
      <c r="E3228" s="9" t="s">
        <v>4655</v>
      </c>
      <c r="F3228" s="25">
        <v>6.5</v>
      </c>
      <c r="G3228" s="29">
        <f t="shared" si="50"/>
        <v>195</v>
      </c>
    </row>
    <row r="3229" spans="1:7" ht="12.6" customHeight="1" x14ac:dyDescent="0.25">
      <c r="A3229" s="13" t="s">
        <v>563</v>
      </c>
      <c r="B3229" s="9" t="s">
        <v>4158</v>
      </c>
      <c r="C3229" s="10" t="s">
        <v>4172</v>
      </c>
      <c r="D3229" s="14">
        <v>240</v>
      </c>
      <c r="E3229" s="9" t="s">
        <v>4655</v>
      </c>
      <c r="F3229" s="25">
        <v>1.8824999999999998</v>
      </c>
      <c r="G3229" s="29">
        <f t="shared" si="50"/>
        <v>451.79999999999995</v>
      </c>
    </row>
    <row r="3230" spans="1:7" ht="12.6" customHeight="1" x14ac:dyDescent="0.25">
      <c r="A3230" s="13" t="s">
        <v>564</v>
      </c>
      <c r="B3230" s="9" t="s">
        <v>4158</v>
      </c>
      <c r="C3230" s="10" t="s">
        <v>4174</v>
      </c>
      <c r="D3230" s="14">
        <v>240</v>
      </c>
      <c r="E3230" s="9" t="s">
        <v>4655</v>
      </c>
      <c r="F3230" s="25">
        <v>1.9950000000000001</v>
      </c>
      <c r="G3230" s="29">
        <f t="shared" si="50"/>
        <v>478.8</v>
      </c>
    </row>
    <row r="3231" spans="1:7" ht="12.6" customHeight="1" x14ac:dyDescent="0.25">
      <c r="A3231" s="13" t="s">
        <v>565</v>
      </c>
      <c r="B3231" s="9" t="s">
        <v>4158</v>
      </c>
      <c r="C3231" s="10" t="s">
        <v>4176</v>
      </c>
      <c r="D3231" s="14">
        <v>180</v>
      </c>
      <c r="E3231" s="9" t="s">
        <v>4655</v>
      </c>
      <c r="F3231" s="25">
        <v>2.1825000000000001</v>
      </c>
      <c r="G3231" s="29">
        <f t="shared" si="50"/>
        <v>392.85</v>
      </c>
    </row>
    <row r="3232" spans="1:7" ht="12.6" customHeight="1" x14ac:dyDescent="0.25">
      <c r="A3232" s="13" t="s">
        <v>566</v>
      </c>
      <c r="B3232" s="9" t="s">
        <v>4158</v>
      </c>
      <c r="C3232" s="10" t="s">
        <v>4178</v>
      </c>
      <c r="D3232" s="14">
        <v>120</v>
      </c>
      <c r="E3232" s="9" t="s">
        <v>4655</v>
      </c>
      <c r="F3232" s="25">
        <v>2.79</v>
      </c>
      <c r="G3232" s="29">
        <f t="shared" si="50"/>
        <v>334.8</v>
      </c>
    </row>
    <row r="3233" spans="1:7" ht="12.6" customHeight="1" x14ac:dyDescent="0.25">
      <c r="A3233" s="13" t="s">
        <v>567</v>
      </c>
      <c r="B3233" s="9" t="s">
        <v>4158</v>
      </c>
      <c r="C3233" s="10" t="s">
        <v>4180</v>
      </c>
      <c r="D3233" s="14">
        <v>40</v>
      </c>
      <c r="E3233" s="9" t="s">
        <v>4655</v>
      </c>
      <c r="F3233" s="25">
        <v>3.1574999999999998</v>
      </c>
      <c r="G3233" s="29">
        <f t="shared" si="50"/>
        <v>126.29999999999998</v>
      </c>
    </row>
    <row r="3234" spans="1:7" ht="12.6" customHeight="1" x14ac:dyDescent="0.25">
      <c r="A3234" s="13" t="s">
        <v>568</v>
      </c>
      <c r="B3234" s="9" t="s">
        <v>4158</v>
      </c>
      <c r="C3234" s="10" t="s">
        <v>4182</v>
      </c>
      <c r="D3234" s="14">
        <v>70</v>
      </c>
      <c r="E3234" s="9" t="s">
        <v>4655</v>
      </c>
      <c r="F3234" s="25">
        <v>3.8249999999999997</v>
      </c>
      <c r="G3234" s="29">
        <f t="shared" si="50"/>
        <v>267.75</v>
      </c>
    </row>
    <row r="3235" spans="1:7" ht="12.6" customHeight="1" x14ac:dyDescent="0.25">
      <c r="A3235" s="13" t="s">
        <v>569</v>
      </c>
      <c r="B3235" s="9" t="s">
        <v>4158</v>
      </c>
      <c r="C3235" s="10" t="s">
        <v>4184</v>
      </c>
      <c r="D3235" s="14">
        <v>50</v>
      </c>
      <c r="E3235" s="9" t="s">
        <v>4655</v>
      </c>
      <c r="F3235" s="25">
        <v>4.3049999999999997</v>
      </c>
      <c r="G3235" s="29">
        <f t="shared" si="50"/>
        <v>215.25</v>
      </c>
    </row>
    <row r="3236" spans="1:7" ht="12.6" customHeight="1" x14ac:dyDescent="0.25">
      <c r="A3236" s="13" t="s">
        <v>4627</v>
      </c>
      <c r="B3236" s="9" t="s">
        <v>4185</v>
      </c>
      <c r="C3236" s="10" t="s">
        <v>4186</v>
      </c>
      <c r="D3236" s="12" t="s">
        <v>4630</v>
      </c>
      <c r="E3236" s="9"/>
      <c r="F3236" s="25"/>
      <c r="G3236" s="29" t="e">
        <f t="shared" si="50"/>
        <v>#VALUE!</v>
      </c>
    </row>
    <row r="3237" spans="1:7" ht="12.6" customHeight="1" x14ac:dyDescent="0.25">
      <c r="A3237" s="13" t="s">
        <v>4627</v>
      </c>
      <c r="B3237" s="9" t="s">
        <v>4185</v>
      </c>
      <c r="C3237" s="10" t="s">
        <v>4187</v>
      </c>
      <c r="D3237" s="12" t="s">
        <v>4630</v>
      </c>
      <c r="E3237" s="9"/>
      <c r="F3237" s="25"/>
      <c r="G3237" s="29" t="e">
        <f t="shared" si="50"/>
        <v>#VALUE!</v>
      </c>
    </row>
    <row r="3238" spans="1:7" ht="12.6" customHeight="1" x14ac:dyDescent="0.25">
      <c r="A3238" s="13" t="s">
        <v>4627</v>
      </c>
      <c r="B3238" s="9" t="s">
        <v>4185</v>
      </c>
      <c r="C3238" s="10" t="s">
        <v>4188</v>
      </c>
      <c r="D3238" s="12" t="s">
        <v>4630</v>
      </c>
      <c r="E3238" s="9"/>
      <c r="F3238" s="25"/>
      <c r="G3238" s="29" t="e">
        <f t="shared" si="50"/>
        <v>#VALUE!</v>
      </c>
    </row>
    <row r="3239" spans="1:7" ht="12.6" customHeight="1" x14ac:dyDescent="0.25">
      <c r="A3239" s="13" t="s">
        <v>4627</v>
      </c>
      <c r="B3239" s="9" t="s">
        <v>4185</v>
      </c>
      <c r="C3239" s="10" t="s">
        <v>4189</v>
      </c>
      <c r="D3239" s="12" t="s">
        <v>4630</v>
      </c>
      <c r="E3239" s="9"/>
      <c r="F3239" s="25"/>
      <c r="G3239" s="29" t="e">
        <f t="shared" si="50"/>
        <v>#VALUE!</v>
      </c>
    </row>
    <row r="3240" spans="1:7" ht="12.6" customHeight="1" x14ac:dyDescent="0.25">
      <c r="A3240" s="13" t="s">
        <v>4627</v>
      </c>
      <c r="B3240" s="9" t="s">
        <v>4185</v>
      </c>
      <c r="C3240" s="10" t="s">
        <v>4190</v>
      </c>
      <c r="D3240" s="12" t="s">
        <v>4630</v>
      </c>
      <c r="E3240" s="9"/>
      <c r="F3240" s="25"/>
      <c r="G3240" s="29" t="e">
        <f t="shared" si="50"/>
        <v>#VALUE!</v>
      </c>
    </row>
    <row r="3241" spans="1:7" ht="12.6" customHeight="1" x14ac:dyDescent="0.25">
      <c r="A3241" s="13" t="s">
        <v>4627</v>
      </c>
      <c r="B3241" s="9" t="s">
        <v>4185</v>
      </c>
      <c r="C3241" s="10" t="s">
        <v>4191</v>
      </c>
      <c r="D3241" s="12" t="s">
        <v>4630</v>
      </c>
      <c r="E3241" s="9"/>
      <c r="F3241" s="25"/>
      <c r="G3241" s="29" t="e">
        <f t="shared" si="50"/>
        <v>#VALUE!</v>
      </c>
    </row>
    <row r="3242" spans="1:7" ht="12.6" customHeight="1" x14ac:dyDescent="0.25">
      <c r="A3242" s="13" t="s">
        <v>4627</v>
      </c>
      <c r="B3242" s="9" t="s">
        <v>4185</v>
      </c>
      <c r="C3242" s="10" t="s">
        <v>4192</v>
      </c>
      <c r="D3242" s="12" t="s">
        <v>4630</v>
      </c>
      <c r="E3242" s="9"/>
      <c r="F3242" s="25"/>
      <c r="G3242" s="29" t="e">
        <f t="shared" si="50"/>
        <v>#VALUE!</v>
      </c>
    </row>
    <row r="3243" spans="1:7" ht="12.6" customHeight="1" x14ac:dyDescent="0.25">
      <c r="A3243" s="13" t="s">
        <v>4627</v>
      </c>
      <c r="B3243" s="9" t="s">
        <v>4185</v>
      </c>
      <c r="C3243" s="10" t="s">
        <v>4193</v>
      </c>
      <c r="D3243" s="12" t="s">
        <v>4630</v>
      </c>
      <c r="E3243" s="9"/>
      <c r="F3243" s="25"/>
      <c r="G3243" s="29" t="e">
        <f t="shared" si="50"/>
        <v>#VALUE!</v>
      </c>
    </row>
    <row r="3244" spans="1:7" ht="12.6" customHeight="1" x14ac:dyDescent="0.25">
      <c r="A3244" s="13" t="s">
        <v>4627</v>
      </c>
      <c r="B3244" s="9" t="s">
        <v>4185</v>
      </c>
      <c r="C3244" s="10" t="s">
        <v>4194</v>
      </c>
      <c r="D3244" s="12" t="s">
        <v>4630</v>
      </c>
      <c r="E3244" s="9"/>
      <c r="F3244" s="25"/>
      <c r="G3244" s="29" t="e">
        <f t="shared" si="50"/>
        <v>#VALUE!</v>
      </c>
    </row>
    <row r="3245" spans="1:7" ht="12.6" customHeight="1" x14ac:dyDescent="0.25">
      <c r="A3245" s="13" t="s">
        <v>570</v>
      </c>
      <c r="B3245" s="9" t="s">
        <v>4185</v>
      </c>
      <c r="C3245" s="10" t="s">
        <v>4196</v>
      </c>
      <c r="D3245" s="14">
        <v>100</v>
      </c>
      <c r="E3245" s="9" t="s">
        <v>4655</v>
      </c>
      <c r="F3245" s="25">
        <v>3.2399999999999998</v>
      </c>
      <c r="G3245" s="29">
        <f t="shared" si="50"/>
        <v>324</v>
      </c>
    </row>
    <row r="3246" spans="1:7" ht="12.6" customHeight="1" x14ac:dyDescent="0.25">
      <c r="A3246" s="13" t="s">
        <v>571</v>
      </c>
      <c r="B3246" s="9" t="s">
        <v>4185</v>
      </c>
      <c r="C3246" s="10" t="s">
        <v>4198</v>
      </c>
      <c r="D3246" s="14">
        <v>70</v>
      </c>
      <c r="E3246" s="9" t="s">
        <v>4655</v>
      </c>
      <c r="F3246" s="25">
        <v>3.2399999999999998</v>
      </c>
      <c r="G3246" s="29">
        <f t="shared" si="50"/>
        <v>226.79999999999998</v>
      </c>
    </row>
    <row r="3247" spans="1:7" ht="12.6" customHeight="1" x14ac:dyDescent="0.25">
      <c r="A3247" s="13" t="s">
        <v>572</v>
      </c>
      <c r="B3247" s="9" t="s">
        <v>4185</v>
      </c>
      <c r="C3247" s="10" t="s">
        <v>4200</v>
      </c>
      <c r="D3247" s="14">
        <v>40</v>
      </c>
      <c r="E3247" s="9" t="s">
        <v>4655</v>
      </c>
      <c r="F3247" s="25">
        <v>3.2399999999999998</v>
      </c>
      <c r="G3247" s="29">
        <f t="shared" si="50"/>
        <v>129.6</v>
      </c>
    </row>
    <row r="3248" spans="1:7" ht="12.6" customHeight="1" x14ac:dyDescent="0.25">
      <c r="A3248" s="13" t="s">
        <v>573</v>
      </c>
      <c r="B3248" s="9" t="s">
        <v>4185</v>
      </c>
      <c r="C3248" s="10" t="s">
        <v>4202</v>
      </c>
      <c r="D3248" s="14">
        <v>120</v>
      </c>
      <c r="E3248" s="9" t="s">
        <v>4655</v>
      </c>
      <c r="F3248" s="25">
        <v>3.2399999999999998</v>
      </c>
      <c r="G3248" s="29">
        <f t="shared" si="50"/>
        <v>388.79999999999995</v>
      </c>
    </row>
    <row r="3249" spans="1:7" ht="12.6" customHeight="1" x14ac:dyDescent="0.25">
      <c r="A3249" s="13" t="s">
        <v>574</v>
      </c>
      <c r="B3249" s="9" t="s">
        <v>4185</v>
      </c>
      <c r="C3249" s="10" t="s">
        <v>4204</v>
      </c>
      <c r="D3249" s="14">
        <v>60</v>
      </c>
      <c r="E3249" s="9" t="s">
        <v>4655</v>
      </c>
      <c r="F3249" s="25">
        <v>3.3600000000000003</v>
      </c>
      <c r="G3249" s="29">
        <f t="shared" si="50"/>
        <v>201.60000000000002</v>
      </c>
    </row>
    <row r="3250" spans="1:7" ht="12.6" customHeight="1" x14ac:dyDescent="0.25">
      <c r="A3250" s="13" t="s">
        <v>4627</v>
      </c>
      <c r="B3250" s="9" t="s">
        <v>4185</v>
      </c>
      <c r="C3250" s="10" t="s">
        <v>4207</v>
      </c>
      <c r="D3250" s="12" t="s">
        <v>4630</v>
      </c>
      <c r="E3250" s="9"/>
      <c r="F3250" s="25"/>
      <c r="G3250" s="29" t="e">
        <f t="shared" si="50"/>
        <v>#VALUE!</v>
      </c>
    </row>
    <row r="3251" spans="1:7" ht="12.6" customHeight="1" x14ac:dyDescent="0.25">
      <c r="A3251" s="13" t="s">
        <v>575</v>
      </c>
      <c r="B3251" s="9" t="s">
        <v>4185</v>
      </c>
      <c r="C3251" s="10" t="s">
        <v>4209</v>
      </c>
      <c r="D3251" s="14">
        <v>100</v>
      </c>
      <c r="E3251" s="9" t="s">
        <v>4655</v>
      </c>
      <c r="F3251" s="25">
        <v>0.84000000000000008</v>
      </c>
      <c r="G3251" s="29">
        <f t="shared" si="50"/>
        <v>84.000000000000014</v>
      </c>
    </row>
    <row r="3252" spans="1:7" ht="12.6" customHeight="1" x14ac:dyDescent="0.25">
      <c r="A3252" s="13" t="s">
        <v>576</v>
      </c>
      <c r="B3252" s="9" t="s">
        <v>4185</v>
      </c>
      <c r="C3252" s="10" t="s">
        <v>4211</v>
      </c>
      <c r="D3252" s="14">
        <v>200</v>
      </c>
      <c r="E3252" s="9" t="s">
        <v>4655</v>
      </c>
      <c r="F3252" s="25">
        <v>0.84000000000000008</v>
      </c>
      <c r="G3252" s="29">
        <f t="shared" si="50"/>
        <v>168.00000000000003</v>
      </c>
    </row>
    <row r="3253" spans="1:7" ht="12.6" customHeight="1" x14ac:dyDescent="0.25">
      <c r="A3253" s="13" t="s">
        <v>577</v>
      </c>
      <c r="B3253" s="9" t="s">
        <v>4185</v>
      </c>
      <c r="C3253" s="10" t="s">
        <v>4213</v>
      </c>
      <c r="D3253" s="14">
        <v>100</v>
      </c>
      <c r="E3253" s="9" t="s">
        <v>4655</v>
      </c>
      <c r="F3253" s="25">
        <v>0.84000000000000008</v>
      </c>
      <c r="G3253" s="29">
        <f t="shared" si="50"/>
        <v>84.000000000000014</v>
      </c>
    </row>
    <row r="3254" spans="1:7" ht="12.6" customHeight="1" x14ac:dyDescent="0.25">
      <c r="A3254" s="13" t="s">
        <v>578</v>
      </c>
      <c r="B3254" s="9" t="s">
        <v>4185</v>
      </c>
      <c r="C3254" s="10" t="s">
        <v>4215</v>
      </c>
      <c r="D3254" s="14">
        <v>100</v>
      </c>
      <c r="E3254" s="9" t="s">
        <v>4655</v>
      </c>
      <c r="F3254" s="25">
        <v>0.84000000000000008</v>
      </c>
      <c r="G3254" s="29">
        <f t="shared" si="50"/>
        <v>84.000000000000014</v>
      </c>
    </row>
    <row r="3255" spans="1:7" ht="12.6" customHeight="1" x14ac:dyDescent="0.25">
      <c r="A3255" s="13" t="s">
        <v>579</v>
      </c>
      <c r="B3255" s="9" t="s">
        <v>4185</v>
      </c>
      <c r="C3255" s="10" t="s">
        <v>4219</v>
      </c>
      <c r="D3255" s="14">
        <v>1000</v>
      </c>
      <c r="E3255" s="9" t="s">
        <v>4655</v>
      </c>
      <c r="F3255" s="25">
        <v>0.76</v>
      </c>
      <c r="G3255" s="29">
        <f t="shared" si="50"/>
        <v>760</v>
      </c>
    </row>
    <row r="3256" spans="1:7" ht="12.6" customHeight="1" x14ac:dyDescent="0.25">
      <c r="A3256" s="13" t="s">
        <v>580</v>
      </c>
      <c r="B3256" s="9" t="s">
        <v>4185</v>
      </c>
      <c r="C3256" s="10" t="s">
        <v>4198</v>
      </c>
      <c r="D3256" s="14">
        <v>300</v>
      </c>
      <c r="E3256" s="9" t="s">
        <v>4655</v>
      </c>
      <c r="F3256" s="25">
        <v>0.76</v>
      </c>
      <c r="G3256" s="29">
        <f t="shared" si="50"/>
        <v>228</v>
      </c>
    </row>
    <row r="3257" spans="1:7" ht="12.6" customHeight="1" x14ac:dyDescent="0.25">
      <c r="A3257" s="13" t="s">
        <v>581</v>
      </c>
      <c r="B3257" s="9" t="s">
        <v>4185</v>
      </c>
      <c r="C3257" s="10" t="s">
        <v>4200</v>
      </c>
      <c r="D3257" s="14">
        <v>140</v>
      </c>
      <c r="E3257" s="9" t="s">
        <v>4655</v>
      </c>
      <c r="F3257" s="25">
        <v>0.76</v>
      </c>
      <c r="G3257" s="29">
        <f t="shared" si="50"/>
        <v>106.4</v>
      </c>
    </row>
    <row r="3258" spans="1:7" ht="12.6" customHeight="1" x14ac:dyDescent="0.25">
      <c r="A3258" s="13" t="s">
        <v>582</v>
      </c>
      <c r="B3258" s="9" t="s">
        <v>4185</v>
      </c>
      <c r="C3258" s="10" t="s">
        <v>4202</v>
      </c>
      <c r="D3258" s="14">
        <v>2200</v>
      </c>
      <c r="E3258" s="9" t="s">
        <v>4655</v>
      </c>
      <c r="F3258" s="25">
        <v>0.76</v>
      </c>
      <c r="G3258" s="29">
        <f t="shared" si="50"/>
        <v>1672</v>
      </c>
    </row>
    <row r="3259" spans="1:7" ht="12.6" customHeight="1" x14ac:dyDescent="0.25">
      <c r="A3259" s="13" t="s">
        <v>583</v>
      </c>
      <c r="B3259" s="9" t="s">
        <v>4185</v>
      </c>
      <c r="C3259" s="10" t="s">
        <v>4204</v>
      </c>
      <c r="D3259" s="14">
        <v>250</v>
      </c>
      <c r="E3259" s="9" t="s">
        <v>4655</v>
      </c>
      <c r="F3259" s="25">
        <v>0.84000000000000008</v>
      </c>
      <c r="G3259" s="29">
        <f t="shared" si="50"/>
        <v>210.00000000000003</v>
      </c>
    </row>
    <row r="3260" spans="1:7" ht="12.6" customHeight="1" x14ac:dyDescent="0.25">
      <c r="A3260" s="13" t="s">
        <v>584</v>
      </c>
      <c r="B3260" s="9" t="s">
        <v>4185</v>
      </c>
      <c r="C3260" s="10" t="s">
        <v>4206</v>
      </c>
      <c r="D3260" s="14">
        <v>150</v>
      </c>
      <c r="E3260" s="9" t="s">
        <v>4655</v>
      </c>
      <c r="F3260" s="25">
        <v>1.1199999999999999</v>
      </c>
      <c r="G3260" s="29">
        <f t="shared" si="50"/>
        <v>167.99999999999997</v>
      </c>
    </row>
    <row r="3261" spans="1:7" ht="12.6" customHeight="1" x14ac:dyDescent="0.25">
      <c r="A3261" s="13" t="s">
        <v>585</v>
      </c>
      <c r="B3261" s="9" t="s">
        <v>4185</v>
      </c>
      <c r="C3261" s="10" t="s">
        <v>4226</v>
      </c>
      <c r="D3261" s="14">
        <v>160</v>
      </c>
      <c r="E3261" s="9" t="s">
        <v>4655</v>
      </c>
      <c r="F3261" s="25">
        <v>1.28</v>
      </c>
      <c r="G3261" s="29">
        <f t="shared" si="50"/>
        <v>204.8</v>
      </c>
    </row>
    <row r="3262" spans="1:7" ht="12.6" customHeight="1" x14ac:dyDescent="0.25">
      <c r="A3262" s="13" t="s">
        <v>586</v>
      </c>
      <c r="B3262" s="9" t="s">
        <v>4185</v>
      </c>
      <c r="C3262" s="10" t="s">
        <v>4228</v>
      </c>
      <c r="D3262" s="14">
        <v>100</v>
      </c>
      <c r="E3262" s="9" t="s">
        <v>4655</v>
      </c>
      <c r="F3262" s="25">
        <v>1.52</v>
      </c>
      <c r="G3262" s="29">
        <f t="shared" si="50"/>
        <v>152</v>
      </c>
    </row>
    <row r="3263" spans="1:7" ht="12.6" customHeight="1" x14ac:dyDescent="0.25">
      <c r="A3263" s="13" t="s">
        <v>587</v>
      </c>
      <c r="B3263" s="9" t="s">
        <v>4185</v>
      </c>
      <c r="C3263" s="10" t="s">
        <v>4230</v>
      </c>
      <c r="D3263" s="14">
        <v>80</v>
      </c>
      <c r="E3263" s="9" t="s">
        <v>4655</v>
      </c>
      <c r="F3263" s="25">
        <v>1.8399999999999999</v>
      </c>
      <c r="G3263" s="29">
        <f t="shared" si="50"/>
        <v>147.19999999999999</v>
      </c>
    </row>
    <row r="3264" spans="1:7" ht="12.6" customHeight="1" x14ac:dyDescent="0.25">
      <c r="A3264" s="13" t="s">
        <v>588</v>
      </c>
      <c r="B3264" s="9" t="s">
        <v>4185</v>
      </c>
      <c r="C3264" s="10" t="s">
        <v>4232</v>
      </c>
      <c r="D3264" s="14">
        <v>40</v>
      </c>
      <c r="E3264" s="9" t="s">
        <v>4655</v>
      </c>
      <c r="F3264" s="25">
        <v>1.8399999999999999</v>
      </c>
      <c r="G3264" s="29">
        <f t="shared" si="50"/>
        <v>73.599999999999994</v>
      </c>
    </row>
    <row r="3265" spans="1:7" ht="12.6" customHeight="1" x14ac:dyDescent="0.25">
      <c r="A3265" s="13" t="s">
        <v>589</v>
      </c>
      <c r="B3265" s="9" t="s">
        <v>4185</v>
      </c>
      <c r="C3265" s="10" t="s">
        <v>4234</v>
      </c>
      <c r="D3265" s="14">
        <v>50</v>
      </c>
      <c r="E3265" s="9" t="s">
        <v>4655</v>
      </c>
      <c r="F3265" s="25">
        <v>2.16</v>
      </c>
      <c r="G3265" s="29">
        <f t="shared" si="50"/>
        <v>108</v>
      </c>
    </row>
    <row r="3266" spans="1:7" ht="12.6" customHeight="1" x14ac:dyDescent="0.25">
      <c r="A3266" s="13" t="s">
        <v>590</v>
      </c>
      <c r="B3266" s="9" t="s">
        <v>4185</v>
      </c>
      <c r="C3266" s="10" t="s">
        <v>4236</v>
      </c>
      <c r="D3266" s="14">
        <v>10</v>
      </c>
      <c r="E3266" s="9" t="s">
        <v>4655</v>
      </c>
      <c r="F3266" s="25">
        <v>2.44</v>
      </c>
      <c r="G3266" s="29">
        <f t="shared" si="50"/>
        <v>24.4</v>
      </c>
    </row>
    <row r="3267" spans="1:7" ht="12.6" customHeight="1" x14ac:dyDescent="0.25">
      <c r="A3267" s="13" t="s">
        <v>591</v>
      </c>
      <c r="B3267" s="9" t="s">
        <v>4185</v>
      </c>
      <c r="C3267" s="10" t="s">
        <v>3842</v>
      </c>
      <c r="D3267" s="14">
        <v>10</v>
      </c>
      <c r="E3267" s="9" t="s">
        <v>4655</v>
      </c>
      <c r="F3267" s="25">
        <v>5.8</v>
      </c>
      <c r="G3267" s="29">
        <f t="shared" ref="G3267:G3330" si="51">F3267*D3267</f>
        <v>58</v>
      </c>
    </row>
    <row r="3268" spans="1:7" ht="12.6" customHeight="1" x14ac:dyDescent="0.25">
      <c r="A3268" s="13" t="s">
        <v>592</v>
      </c>
      <c r="B3268" s="9" t="s">
        <v>4185</v>
      </c>
      <c r="C3268" s="10" t="s">
        <v>3753</v>
      </c>
      <c r="D3268" s="14">
        <v>50</v>
      </c>
      <c r="E3268" s="9" t="s">
        <v>4655</v>
      </c>
      <c r="F3268" s="25">
        <v>0.84000000000000008</v>
      </c>
      <c r="G3268" s="29">
        <f t="shared" si="51"/>
        <v>42.000000000000007</v>
      </c>
    </row>
    <row r="3269" spans="1:7" ht="12.6" customHeight="1" x14ac:dyDescent="0.25">
      <c r="A3269" s="13" t="s">
        <v>593</v>
      </c>
      <c r="B3269" s="9" t="s">
        <v>4185</v>
      </c>
      <c r="C3269" s="10" t="s">
        <v>3755</v>
      </c>
      <c r="D3269" s="14">
        <v>50</v>
      </c>
      <c r="E3269" s="9" t="s">
        <v>4655</v>
      </c>
      <c r="F3269" s="25">
        <v>0.76</v>
      </c>
      <c r="G3269" s="29">
        <f t="shared" si="51"/>
        <v>38</v>
      </c>
    </row>
    <row r="3270" spans="1:7" ht="12.6" customHeight="1" x14ac:dyDescent="0.25">
      <c r="A3270" s="13" t="s">
        <v>594</v>
      </c>
      <c r="B3270" s="9" t="s">
        <v>4185</v>
      </c>
      <c r="C3270" s="10" t="s">
        <v>3757</v>
      </c>
      <c r="D3270" s="14">
        <v>100</v>
      </c>
      <c r="E3270" s="9" t="s">
        <v>4655</v>
      </c>
      <c r="F3270" s="25">
        <v>0.76</v>
      </c>
      <c r="G3270" s="29">
        <f t="shared" si="51"/>
        <v>76</v>
      </c>
    </row>
    <row r="3271" spans="1:7" ht="12.6" customHeight="1" x14ac:dyDescent="0.25">
      <c r="A3271" s="13" t="s">
        <v>595</v>
      </c>
      <c r="B3271" s="9" t="s">
        <v>4185</v>
      </c>
      <c r="C3271" s="10" t="s">
        <v>3759</v>
      </c>
      <c r="D3271" s="14">
        <v>30</v>
      </c>
      <c r="E3271" s="9" t="s">
        <v>4655</v>
      </c>
      <c r="F3271" s="25">
        <v>1.3599999999999999</v>
      </c>
      <c r="G3271" s="29">
        <f t="shared" si="51"/>
        <v>40.799999999999997</v>
      </c>
    </row>
    <row r="3272" spans="1:7" ht="12.6" customHeight="1" x14ac:dyDescent="0.25">
      <c r="A3272" s="13" t="s">
        <v>596</v>
      </c>
      <c r="B3272" s="9" t="s">
        <v>4185</v>
      </c>
      <c r="C3272" s="10" t="s">
        <v>3761</v>
      </c>
      <c r="D3272" s="14">
        <v>30</v>
      </c>
      <c r="E3272" s="9" t="s">
        <v>4655</v>
      </c>
      <c r="F3272" s="25">
        <v>1.3599999999999999</v>
      </c>
      <c r="G3272" s="29">
        <f t="shared" si="51"/>
        <v>40.799999999999997</v>
      </c>
    </row>
    <row r="3273" spans="1:7" ht="12.6" customHeight="1" x14ac:dyDescent="0.25">
      <c r="A3273" s="13" t="s">
        <v>597</v>
      </c>
      <c r="B3273" s="9" t="s">
        <v>4185</v>
      </c>
      <c r="C3273" s="10" t="s">
        <v>3763</v>
      </c>
      <c r="D3273" s="14">
        <v>20</v>
      </c>
      <c r="E3273" s="9" t="s">
        <v>4655</v>
      </c>
      <c r="F3273" s="25">
        <v>1.28</v>
      </c>
      <c r="G3273" s="29">
        <f t="shared" si="51"/>
        <v>25.6</v>
      </c>
    </row>
    <row r="3274" spans="1:7" ht="12.6" customHeight="1" x14ac:dyDescent="0.25">
      <c r="A3274" s="13" t="s">
        <v>4627</v>
      </c>
      <c r="B3274" s="9" t="s">
        <v>4185</v>
      </c>
      <c r="C3274" s="10" t="s">
        <v>3768</v>
      </c>
      <c r="D3274" s="12" t="s">
        <v>4630</v>
      </c>
      <c r="E3274" s="9"/>
      <c r="F3274" s="25"/>
      <c r="G3274" s="29" t="e">
        <f t="shared" si="51"/>
        <v>#VALUE!</v>
      </c>
    </row>
    <row r="3275" spans="1:7" ht="12.6" customHeight="1" x14ac:dyDescent="0.25">
      <c r="A3275" s="13" t="s">
        <v>598</v>
      </c>
      <c r="B3275" s="9" t="s">
        <v>4185</v>
      </c>
      <c r="C3275" s="10" t="s">
        <v>3770</v>
      </c>
      <c r="D3275" s="14">
        <v>400</v>
      </c>
      <c r="E3275" s="9" t="s">
        <v>4655</v>
      </c>
      <c r="F3275" s="25">
        <v>0.6</v>
      </c>
      <c r="G3275" s="29">
        <f t="shared" si="51"/>
        <v>240</v>
      </c>
    </row>
    <row r="3276" spans="1:7" ht="12.6" customHeight="1" x14ac:dyDescent="0.25">
      <c r="A3276" s="13" t="s">
        <v>599</v>
      </c>
      <c r="B3276" s="9" t="s">
        <v>4185</v>
      </c>
      <c r="C3276" s="10" t="s">
        <v>4211</v>
      </c>
      <c r="D3276" s="14">
        <v>350</v>
      </c>
      <c r="E3276" s="9" t="s">
        <v>4655</v>
      </c>
      <c r="F3276" s="25">
        <v>0.6</v>
      </c>
      <c r="G3276" s="29">
        <f t="shared" si="51"/>
        <v>210</v>
      </c>
    </row>
    <row r="3277" spans="1:7" ht="12.6" customHeight="1" x14ac:dyDescent="0.25">
      <c r="A3277" s="13" t="s">
        <v>600</v>
      </c>
      <c r="B3277" s="9" t="s">
        <v>4185</v>
      </c>
      <c r="C3277" s="10" t="s">
        <v>4213</v>
      </c>
      <c r="D3277" s="14">
        <v>300</v>
      </c>
      <c r="E3277" s="9" t="s">
        <v>4655</v>
      </c>
      <c r="F3277" s="25">
        <v>0.6</v>
      </c>
      <c r="G3277" s="29">
        <f t="shared" si="51"/>
        <v>180</v>
      </c>
    </row>
    <row r="3278" spans="1:7" ht="12.6" customHeight="1" x14ac:dyDescent="0.25">
      <c r="A3278" s="13" t="s">
        <v>601</v>
      </c>
      <c r="B3278" s="9" t="s">
        <v>4185</v>
      </c>
      <c r="C3278" s="10" t="s">
        <v>4215</v>
      </c>
      <c r="D3278" s="14">
        <v>80</v>
      </c>
      <c r="E3278" s="9" t="s">
        <v>4655</v>
      </c>
      <c r="F3278" s="25">
        <v>0.6</v>
      </c>
      <c r="G3278" s="29">
        <f t="shared" si="51"/>
        <v>48</v>
      </c>
    </row>
    <row r="3279" spans="1:7" ht="12.6" customHeight="1" x14ac:dyDescent="0.25">
      <c r="A3279" s="13" t="s">
        <v>602</v>
      </c>
      <c r="B3279" s="9" t="s">
        <v>4185</v>
      </c>
      <c r="C3279" s="10" t="s">
        <v>4219</v>
      </c>
      <c r="D3279" s="14">
        <v>1800</v>
      </c>
      <c r="E3279" s="9" t="s">
        <v>4655</v>
      </c>
      <c r="F3279" s="25">
        <v>0.6</v>
      </c>
      <c r="G3279" s="29">
        <f t="shared" si="51"/>
        <v>1080</v>
      </c>
    </row>
    <row r="3280" spans="1:7" ht="12.6" customHeight="1" x14ac:dyDescent="0.25">
      <c r="A3280" s="13" t="s">
        <v>603</v>
      </c>
      <c r="B3280" s="9" t="s">
        <v>4185</v>
      </c>
      <c r="C3280" s="10" t="s">
        <v>4198</v>
      </c>
      <c r="D3280" s="14">
        <v>500</v>
      </c>
      <c r="E3280" s="9" t="s">
        <v>4655</v>
      </c>
      <c r="F3280" s="25">
        <v>0.6</v>
      </c>
      <c r="G3280" s="29">
        <f t="shared" si="51"/>
        <v>300</v>
      </c>
    </row>
    <row r="3281" spans="1:7" ht="12.6" customHeight="1" x14ac:dyDescent="0.25">
      <c r="A3281" s="13" t="s">
        <v>604</v>
      </c>
      <c r="B3281" s="9" t="s">
        <v>4185</v>
      </c>
      <c r="C3281" s="10" t="s">
        <v>4200</v>
      </c>
      <c r="D3281" s="14">
        <v>120</v>
      </c>
      <c r="E3281" s="9" t="s">
        <v>4655</v>
      </c>
      <c r="F3281" s="25">
        <v>0.6</v>
      </c>
      <c r="G3281" s="29">
        <f t="shared" si="51"/>
        <v>72</v>
      </c>
    </row>
    <row r="3282" spans="1:7" ht="12.6" customHeight="1" x14ac:dyDescent="0.25">
      <c r="A3282" s="13" t="s">
        <v>605</v>
      </c>
      <c r="B3282" s="9" t="s">
        <v>4185</v>
      </c>
      <c r="C3282" s="10" t="s">
        <v>4202</v>
      </c>
      <c r="D3282" s="14">
        <v>3200</v>
      </c>
      <c r="E3282" s="9" t="s">
        <v>4655</v>
      </c>
      <c r="F3282" s="25">
        <v>0.6</v>
      </c>
      <c r="G3282" s="29">
        <f t="shared" si="51"/>
        <v>1920</v>
      </c>
    </row>
    <row r="3283" spans="1:7" ht="12.6" customHeight="1" x14ac:dyDescent="0.25">
      <c r="A3283" s="13" t="s">
        <v>606</v>
      </c>
      <c r="B3283" s="9" t="s">
        <v>4185</v>
      </c>
      <c r="C3283" s="10" t="s">
        <v>4204</v>
      </c>
      <c r="D3283" s="14">
        <v>500</v>
      </c>
      <c r="E3283" s="9" t="s">
        <v>4655</v>
      </c>
      <c r="F3283" s="25">
        <v>0.6</v>
      </c>
      <c r="G3283" s="29">
        <f t="shared" si="51"/>
        <v>300</v>
      </c>
    </row>
    <row r="3284" spans="1:7" ht="12.6" customHeight="1" x14ac:dyDescent="0.25">
      <c r="A3284" s="13" t="s">
        <v>607</v>
      </c>
      <c r="B3284" s="9" t="s">
        <v>4185</v>
      </c>
      <c r="C3284" s="10" t="s">
        <v>4206</v>
      </c>
      <c r="D3284" s="14">
        <v>200</v>
      </c>
      <c r="E3284" s="9" t="s">
        <v>4655</v>
      </c>
      <c r="F3284" s="25">
        <v>0.8</v>
      </c>
      <c r="G3284" s="29">
        <f t="shared" si="51"/>
        <v>160</v>
      </c>
    </row>
    <row r="3285" spans="1:7" ht="12.6" customHeight="1" x14ac:dyDescent="0.25">
      <c r="A3285" s="13" t="s">
        <v>608</v>
      </c>
      <c r="B3285" s="9" t="s">
        <v>4185</v>
      </c>
      <c r="C3285" s="10" t="s">
        <v>4226</v>
      </c>
      <c r="D3285" s="14">
        <v>100</v>
      </c>
      <c r="E3285" s="9" t="s">
        <v>4655</v>
      </c>
      <c r="F3285" s="25">
        <v>0.84000000000000008</v>
      </c>
      <c r="G3285" s="29">
        <f t="shared" si="51"/>
        <v>84.000000000000014</v>
      </c>
    </row>
    <row r="3286" spans="1:7" ht="12.6" customHeight="1" x14ac:dyDescent="0.25">
      <c r="A3286" s="13" t="s">
        <v>609</v>
      </c>
      <c r="B3286" s="9" t="s">
        <v>4185</v>
      </c>
      <c r="C3286" s="10" t="s">
        <v>4228</v>
      </c>
      <c r="D3286" s="14">
        <v>80</v>
      </c>
      <c r="E3286" s="9" t="s">
        <v>4655</v>
      </c>
      <c r="F3286" s="25">
        <v>1.08</v>
      </c>
      <c r="G3286" s="29">
        <f t="shared" si="51"/>
        <v>86.4</v>
      </c>
    </row>
    <row r="3287" spans="1:7" ht="12.6" customHeight="1" x14ac:dyDescent="0.25">
      <c r="A3287" s="13" t="s">
        <v>610</v>
      </c>
      <c r="B3287" s="9" t="s">
        <v>4185</v>
      </c>
      <c r="C3287" s="10" t="s">
        <v>4230</v>
      </c>
      <c r="D3287" s="14">
        <v>50</v>
      </c>
      <c r="E3287" s="9" t="s">
        <v>4655</v>
      </c>
      <c r="F3287" s="25">
        <v>1.24</v>
      </c>
      <c r="G3287" s="29">
        <f t="shared" si="51"/>
        <v>62</v>
      </c>
    </row>
    <row r="3288" spans="1:7" ht="12.6" customHeight="1" x14ac:dyDescent="0.25">
      <c r="A3288" s="13" t="s">
        <v>611</v>
      </c>
      <c r="B3288" s="9" t="s">
        <v>4185</v>
      </c>
      <c r="C3288" s="10" t="s">
        <v>4232</v>
      </c>
      <c r="D3288" s="14">
        <v>40</v>
      </c>
      <c r="E3288" s="9" t="s">
        <v>4655</v>
      </c>
      <c r="F3288" s="25">
        <v>1.2</v>
      </c>
      <c r="G3288" s="29">
        <f t="shared" si="51"/>
        <v>48</v>
      </c>
    </row>
    <row r="3289" spans="1:7" ht="12.6" customHeight="1" x14ac:dyDescent="0.25">
      <c r="A3289" s="13" t="s">
        <v>612</v>
      </c>
      <c r="B3289" s="9" t="s">
        <v>4185</v>
      </c>
      <c r="C3289" s="10" t="s">
        <v>4234</v>
      </c>
      <c r="D3289" s="14">
        <v>150</v>
      </c>
      <c r="E3289" s="9" t="s">
        <v>4655</v>
      </c>
      <c r="F3289" s="25">
        <v>1.52</v>
      </c>
      <c r="G3289" s="29">
        <f t="shared" si="51"/>
        <v>228</v>
      </c>
    </row>
    <row r="3290" spans="1:7" ht="12.6" customHeight="1" x14ac:dyDescent="0.25">
      <c r="A3290" s="13" t="s">
        <v>613</v>
      </c>
      <c r="B3290" s="9" t="s">
        <v>4185</v>
      </c>
      <c r="C3290" s="10" t="s">
        <v>4236</v>
      </c>
      <c r="D3290" s="14">
        <v>10</v>
      </c>
      <c r="E3290" s="9" t="s">
        <v>4655</v>
      </c>
      <c r="F3290" s="25">
        <v>1.8800000000000001</v>
      </c>
      <c r="G3290" s="29">
        <f t="shared" si="51"/>
        <v>18.8</v>
      </c>
    </row>
    <row r="3291" spans="1:7" ht="12.6" customHeight="1" x14ac:dyDescent="0.25">
      <c r="A3291" s="13" t="s">
        <v>614</v>
      </c>
      <c r="B3291" s="9" t="s">
        <v>4185</v>
      </c>
      <c r="C3291" s="10" t="s">
        <v>3842</v>
      </c>
      <c r="D3291" s="14">
        <v>80</v>
      </c>
      <c r="E3291" s="9" t="s">
        <v>4655</v>
      </c>
      <c r="F3291" s="25">
        <v>5.4399999999999995</v>
      </c>
      <c r="G3291" s="29">
        <f t="shared" si="51"/>
        <v>435.19999999999993</v>
      </c>
    </row>
    <row r="3292" spans="1:7" ht="12.6" customHeight="1" x14ac:dyDescent="0.25">
      <c r="A3292" s="13" t="s">
        <v>615</v>
      </c>
      <c r="B3292" s="9" t="s">
        <v>4185</v>
      </c>
      <c r="C3292" s="10" t="s">
        <v>3753</v>
      </c>
      <c r="D3292" s="14">
        <v>50</v>
      </c>
      <c r="E3292" s="9" t="s">
        <v>4655</v>
      </c>
      <c r="F3292" s="25">
        <v>0.6</v>
      </c>
      <c r="G3292" s="29">
        <f t="shared" si="51"/>
        <v>30</v>
      </c>
    </row>
    <row r="3293" spans="1:7" ht="12.6" customHeight="1" x14ac:dyDescent="0.25">
      <c r="A3293" s="13" t="s">
        <v>616</v>
      </c>
      <c r="B3293" s="9" t="s">
        <v>4185</v>
      </c>
      <c r="C3293" s="10" t="s">
        <v>3755</v>
      </c>
      <c r="D3293" s="14">
        <v>50</v>
      </c>
      <c r="E3293" s="9" t="s">
        <v>4655</v>
      </c>
      <c r="F3293" s="25">
        <v>0.6</v>
      </c>
      <c r="G3293" s="29">
        <f t="shared" si="51"/>
        <v>30</v>
      </c>
    </row>
    <row r="3294" spans="1:7" ht="12.6" customHeight="1" x14ac:dyDescent="0.25">
      <c r="A3294" s="13" t="s">
        <v>617</v>
      </c>
      <c r="B3294" s="9" t="s">
        <v>4185</v>
      </c>
      <c r="C3294" s="10" t="s">
        <v>3757</v>
      </c>
      <c r="D3294" s="14">
        <v>100</v>
      </c>
      <c r="E3294" s="9" t="s">
        <v>4655</v>
      </c>
      <c r="F3294" s="25">
        <v>0.6</v>
      </c>
      <c r="G3294" s="29">
        <f t="shared" si="51"/>
        <v>60</v>
      </c>
    </row>
    <row r="3295" spans="1:7" ht="12.6" customHeight="1" x14ac:dyDescent="0.25">
      <c r="A3295" s="13" t="s">
        <v>618</v>
      </c>
      <c r="B3295" s="9" t="s">
        <v>4185</v>
      </c>
      <c r="C3295" s="10" t="s">
        <v>3759</v>
      </c>
      <c r="D3295" s="14">
        <v>40</v>
      </c>
      <c r="E3295" s="9" t="s">
        <v>4655</v>
      </c>
      <c r="F3295" s="25">
        <v>0.67999999999999994</v>
      </c>
      <c r="G3295" s="29">
        <f t="shared" si="51"/>
        <v>27.199999999999996</v>
      </c>
    </row>
    <row r="3296" spans="1:7" ht="12.6" customHeight="1" x14ac:dyDescent="0.25">
      <c r="A3296" s="13" t="s">
        <v>619</v>
      </c>
      <c r="B3296" s="9" t="s">
        <v>4185</v>
      </c>
      <c r="C3296" s="10" t="s">
        <v>3761</v>
      </c>
      <c r="D3296" s="14">
        <v>40</v>
      </c>
      <c r="E3296" s="9" t="s">
        <v>4655</v>
      </c>
      <c r="F3296" s="25">
        <v>0.67999999999999994</v>
      </c>
      <c r="G3296" s="29">
        <f t="shared" si="51"/>
        <v>27.199999999999996</v>
      </c>
    </row>
    <row r="3297" spans="1:7" ht="12.6" customHeight="1" x14ac:dyDescent="0.25">
      <c r="A3297" s="13" t="s">
        <v>620</v>
      </c>
      <c r="B3297" s="9" t="s">
        <v>4185</v>
      </c>
      <c r="C3297" s="10" t="s">
        <v>3763</v>
      </c>
      <c r="D3297" s="14">
        <v>20</v>
      </c>
      <c r="E3297" s="9" t="s">
        <v>4655</v>
      </c>
      <c r="F3297" s="25">
        <v>0.91999999999999993</v>
      </c>
      <c r="G3297" s="29">
        <f t="shared" si="51"/>
        <v>18.399999999999999</v>
      </c>
    </row>
    <row r="3298" spans="1:7" ht="12.6" customHeight="1" x14ac:dyDescent="0.25">
      <c r="A3298" s="13" t="s">
        <v>4627</v>
      </c>
      <c r="B3298" s="9" t="s">
        <v>4185</v>
      </c>
      <c r="C3298" s="10" t="s">
        <v>3801</v>
      </c>
      <c r="D3298" s="12" t="s">
        <v>4630</v>
      </c>
      <c r="E3298" s="9"/>
      <c r="F3298" s="25"/>
      <c r="G3298" s="29" t="e">
        <f t="shared" si="51"/>
        <v>#VALUE!</v>
      </c>
    </row>
    <row r="3299" spans="1:7" ht="12.6" customHeight="1" x14ac:dyDescent="0.25">
      <c r="A3299" s="13" t="s">
        <v>621</v>
      </c>
      <c r="B3299" s="9" t="s">
        <v>4185</v>
      </c>
      <c r="C3299" s="10" t="s">
        <v>3803</v>
      </c>
      <c r="D3299" s="14">
        <v>20</v>
      </c>
      <c r="E3299" s="9" t="s">
        <v>4655</v>
      </c>
      <c r="F3299" s="25">
        <v>0.6</v>
      </c>
      <c r="G3299" s="29">
        <f t="shared" si="51"/>
        <v>12</v>
      </c>
    </row>
    <row r="3300" spans="1:7" ht="12.6" customHeight="1" x14ac:dyDescent="0.25">
      <c r="A3300" s="13" t="s">
        <v>622</v>
      </c>
      <c r="B3300" s="9" t="s">
        <v>4185</v>
      </c>
      <c r="C3300" s="10" t="s">
        <v>4211</v>
      </c>
      <c r="D3300" s="14">
        <v>30</v>
      </c>
      <c r="E3300" s="9" t="s">
        <v>4655</v>
      </c>
      <c r="F3300" s="25">
        <v>0.6</v>
      </c>
      <c r="G3300" s="29">
        <f t="shared" si="51"/>
        <v>18</v>
      </c>
    </row>
    <row r="3301" spans="1:7" ht="12.6" customHeight="1" x14ac:dyDescent="0.25">
      <c r="A3301" s="13" t="s">
        <v>623</v>
      </c>
      <c r="B3301" s="9" t="s">
        <v>4185</v>
      </c>
      <c r="C3301" s="10" t="s">
        <v>4213</v>
      </c>
      <c r="D3301" s="14">
        <v>50</v>
      </c>
      <c r="E3301" s="9" t="s">
        <v>4655</v>
      </c>
      <c r="F3301" s="25">
        <v>0.6</v>
      </c>
      <c r="G3301" s="29">
        <f t="shared" si="51"/>
        <v>30</v>
      </c>
    </row>
    <row r="3302" spans="1:7" ht="12.6" customHeight="1" x14ac:dyDescent="0.25">
      <c r="A3302" s="13" t="s">
        <v>624</v>
      </c>
      <c r="B3302" s="9" t="s">
        <v>4185</v>
      </c>
      <c r="C3302" s="10" t="s">
        <v>4219</v>
      </c>
      <c r="D3302" s="14">
        <v>800</v>
      </c>
      <c r="E3302" s="9" t="s">
        <v>4655</v>
      </c>
      <c r="F3302" s="25">
        <v>0.6</v>
      </c>
      <c r="G3302" s="29">
        <f t="shared" si="51"/>
        <v>480</v>
      </c>
    </row>
    <row r="3303" spans="1:7" ht="12.6" customHeight="1" x14ac:dyDescent="0.25">
      <c r="A3303" s="13" t="s">
        <v>625</v>
      </c>
      <c r="B3303" s="9" t="s">
        <v>4185</v>
      </c>
      <c r="C3303" s="10" t="s">
        <v>4198</v>
      </c>
      <c r="D3303" s="14">
        <v>300</v>
      </c>
      <c r="E3303" s="9" t="s">
        <v>4655</v>
      </c>
      <c r="F3303" s="25">
        <v>0.6</v>
      </c>
      <c r="G3303" s="29">
        <f t="shared" si="51"/>
        <v>180</v>
      </c>
    </row>
    <row r="3304" spans="1:7" ht="12.6" customHeight="1" x14ac:dyDescent="0.25">
      <c r="A3304" s="13" t="s">
        <v>626</v>
      </c>
      <c r="B3304" s="9" t="s">
        <v>4185</v>
      </c>
      <c r="C3304" s="10" t="s">
        <v>4200</v>
      </c>
      <c r="D3304" s="14">
        <v>100</v>
      </c>
      <c r="E3304" s="9" t="s">
        <v>4655</v>
      </c>
      <c r="F3304" s="25">
        <v>0.6</v>
      </c>
      <c r="G3304" s="29">
        <f t="shared" si="51"/>
        <v>60</v>
      </c>
    </row>
    <row r="3305" spans="1:7" ht="12.6" customHeight="1" x14ac:dyDescent="0.25">
      <c r="A3305" s="13" t="s">
        <v>627</v>
      </c>
      <c r="B3305" s="9" t="s">
        <v>4185</v>
      </c>
      <c r="C3305" s="10" t="s">
        <v>4202</v>
      </c>
      <c r="D3305" s="14">
        <v>800</v>
      </c>
      <c r="E3305" s="9" t="s">
        <v>4655</v>
      </c>
      <c r="F3305" s="25">
        <v>0.6</v>
      </c>
      <c r="G3305" s="29">
        <f t="shared" si="51"/>
        <v>480</v>
      </c>
    </row>
    <row r="3306" spans="1:7" ht="12.6" customHeight="1" x14ac:dyDescent="0.25">
      <c r="A3306" s="13" t="s">
        <v>628</v>
      </c>
      <c r="B3306" s="9" t="s">
        <v>4185</v>
      </c>
      <c r="C3306" s="10" t="s">
        <v>4204</v>
      </c>
      <c r="D3306" s="14">
        <v>50</v>
      </c>
      <c r="E3306" s="9" t="s">
        <v>4655</v>
      </c>
      <c r="F3306" s="25">
        <v>0.6</v>
      </c>
      <c r="G3306" s="29">
        <f t="shared" si="51"/>
        <v>30</v>
      </c>
    </row>
    <row r="3307" spans="1:7" ht="12.6" customHeight="1" x14ac:dyDescent="0.25">
      <c r="A3307" s="13" t="s">
        <v>4627</v>
      </c>
      <c r="B3307" s="9" t="s">
        <v>4185</v>
      </c>
      <c r="C3307" s="10" t="s">
        <v>3812</v>
      </c>
      <c r="D3307" s="12" t="s">
        <v>4630</v>
      </c>
      <c r="E3307" s="9"/>
      <c r="F3307" s="25"/>
      <c r="G3307" s="29" t="e">
        <f t="shared" si="51"/>
        <v>#VALUE!</v>
      </c>
    </row>
    <row r="3308" spans="1:7" ht="12.6" customHeight="1" x14ac:dyDescent="0.25">
      <c r="A3308" s="13" t="s">
        <v>629</v>
      </c>
      <c r="B3308" s="9" t="s">
        <v>4185</v>
      </c>
      <c r="C3308" s="10" t="s">
        <v>3814</v>
      </c>
      <c r="D3308" s="14">
        <v>120</v>
      </c>
      <c r="E3308" s="9" t="s">
        <v>4655</v>
      </c>
      <c r="F3308" s="25">
        <v>0.6</v>
      </c>
      <c r="G3308" s="29">
        <f t="shared" si="51"/>
        <v>72</v>
      </c>
    </row>
    <row r="3309" spans="1:7" ht="12.6" customHeight="1" x14ac:dyDescent="0.25">
      <c r="A3309" s="13" t="s">
        <v>630</v>
      </c>
      <c r="B3309" s="9" t="s">
        <v>4185</v>
      </c>
      <c r="C3309" s="10" t="s">
        <v>4211</v>
      </c>
      <c r="D3309" s="14">
        <v>100</v>
      </c>
      <c r="E3309" s="9" t="s">
        <v>4655</v>
      </c>
      <c r="F3309" s="25">
        <v>0.6</v>
      </c>
      <c r="G3309" s="29">
        <f t="shared" si="51"/>
        <v>60</v>
      </c>
    </row>
    <row r="3310" spans="1:7" ht="12.6" customHeight="1" x14ac:dyDescent="0.25">
      <c r="A3310" s="13" t="s">
        <v>631</v>
      </c>
      <c r="B3310" s="9" t="s">
        <v>4185</v>
      </c>
      <c r="C3310" s="10" t="s">
        <v>4213</v>
      </c>
      <c r="D3310" s="14">
        <v>40</v>
      </c>
      <c r="E3310" s="9" t="s">
        <v>4655</v>
      </c>
      <c r="F3310" s="25">
        <v>0.6</v>
      </c>
      <c r="G3310" s="29">
        <f t="shared" si="51"/>
        <v>24</v>
      </c>
    </row>
    <row r="3311" spans="1:7" ht="12.6" customHeight="1" x14ac:dyDescent="0.25">
      <c r="A3311" s="13" t="s">
        <v>632</v>
      </c>
      <c r="B3311" s="9" t="s">
        <v>4185</v>
      </c>
      <c r="C3311" s="10" t="s">
        <v>4215</v>
      </c>
      <c r="D3311" s="14">
        <v>60</v>
      </c>
      <c r="E3311" s="9" t="s">
        <v>4655</v>
      </c>
      <c r="F3311" s="25">
        <v>0.6</v>
      </c>
      <c r="G3311" s="29">
        <f t="shared" si="51"/>
        <v>36</v>
      </c>
    </row>
    <row r="3312" spans="1:7" ht="12.6" customHeight="1" x14ac:dyDescent="0.25">
      <c r="A3312" s="13" t="s">
        <v>633</v>
      </c>
      <c r="B3312" s="9" t="s">
        <v>4185</v>
      </c>
      <c r="C3312" s="10" t="s">
        <v>4219</v>
      </c>
      <c r="D3312" s="14">
        <v>1400</v>
      </c>
      <c r="E3312" s="9" t="s">
        <v>4655</v>
      </c>
      <c r="F3312" s="25">
        <v>0.6</v>
      </c>
      <c r="G3312" s="29">
        <f t="shared" si="51"/>
        <v>840</v>
      </c>
    </row>
    <row r="3313" spans="1:7" ht="12.6" customHeight="1" x14ac:dyDescent="0.25">
      <c r="A3313" s="13" t="s">
        <v>634</v>
      </c>
      <c r="B3313" s="9" t="s">
        <v>4185</v>
      </c>
      <c r="C3313" s="10" t="s">
        <v>4198</v>
      </c>
      <c r="D3313" s="14">
        <v>1000</v>
      </c>
      <c r="E3313" s="9" t="s">
        <v>4655</v>
      </c>
      <c r="F3313" s="25">
        <v>0.6</v>
      </c>
      <c r="G3313" s="29">
        <f t="shared" si="51"/>
        <v>600</v>
      </c>
    </row>
    <row r="3314" spans="1:7" ht="12.6" customHeight="1" x14ac:dyDescent="0.25">
      <c r="A3314" s="13" t="s">
        <v>635</v>
      </c>
      <c r="B3314" s="9" t="s">
        <v>4185</v>
      </c>
      <c r="C3314" s="10" t="s">
        <v>4200</v>
      </c>
      <c r="D3314" s="14">
        <v>200</v>
      </c>
      <c r="E3314" s="9" t="s">
        <v>4655</v>
      </c>
      <c r="F3314" s="25">
        <v>0.6</v>
      </c>
      <c r="G3314" s="29">
        <f t="shared" si="51"/>
        <v>120</v>
      </c>
    </row>
    <row r="3315" spans="1:7" ht="12.6" customHeight="1" x14ac:dyDescent="0.25">
      <c r="A3315" s="13" t="s">
        <v>636</v>
      </c>
      <c r="B3315" s="9" t="s">
        <v>4185</v>
      </c>
      <c r="C3315" s="10" t="s">
        <v>4202</v>
      </c>
      <c r="D3315" s="14">
        <v>1200</v>
      </c>
      <c r="E3315" s="9" t="s">
        <v>4655</v>
      </c>
      <c r="F3315" s="25">
        <v>0.6</v>
      </c>
      <c r="G3315" s="29">
        <f t="shared" si="51"/>
        <v>720</v>
      </c>
    </row>
    <row r="3316" spans="1:7" ht="12.6" customHeight="1" x14ac:dyDescent="0.25">
      <c r="A3316" s="13" t="s">
        <v>637</v>
      </c>
      <c r="B3316" s="9" t="s">
        <v>4185</v>
      </c>
      <c r="C3316" s="10" t="s">
        <v>4204</v>
      </c>
      <c r="D3316" s="14">
        <v>1200</v>
      </c>
      <c r="E3316" s="9" t="s">
        <v>4655</v>
      </c>
      <c r="F3316" s="25">
        <v>0.6</v>
      </c>
      <c r="G3316" s="29">
        <f t="shared" si="51"/>
        <v>720</v>
      </c>
    </row>
    <row r="3317" spans="1:7" ht="12.6" customHeight="1" x14ac:dyDescent="0.25">
      <c r="A3317" s="13" t="s">
        <v>638</v>
      </c>
      <c r="B3317" s="9" t="s">
        <v>4185</v>
      </c>
      <c r="C3317" s="10" t="s">
        <v>4206</v>
      </c>
      <c r="D3317" s="14">
        <v>400</v>
      </c>
      <c r="E3317" s="9" t="s">
        <v>4655</v>
      </c>
      <c r="F3317" s="25">
        <v>0.8</v>
      </c>
      <c r="G3317" s="29">
        <f t="shared" si="51"/>
        <v>320</v>
      </c>
    </row>
    <row r="3318" spans="1:7" ht="12.6" customHeight="1" x14ac:dyDescent="0.25">
      <c r="A3318" s="13" t="s">
        <v>639</v>
      </c>
      <c r="B3318" s="9" t="s">
        <v>4185</v>
      </c>
      <c r="C3318" s="10" t="s">
        <v>4226</v>
      </c>
      <c r="D3318" s="14">
        <v>150</v>
      </c>
      <c r="E3318" s="9" t="s">
        <v>4655</v>
      </c>
      <c r="F3318" s="25">
        <v>0.84000000000000008</v>
      </c>
      <c r="G3318" s="29">
        <f t="shared" si="51"/>
        <v>126.00000000000001</v>
      </c>
    </row>
    <row r="3319" spans="1:7" ht="12.6" customHeight="1" x14ac:dyDescent="0.25">
      <c r="A3319" s="13" t="s">
        <v>640</v>
      </c>
      <c r="B3319" s="9" t="s">
        <v>4185</v>
      </c>
      <c r="C3319" s="10" t="s">
        <v>4228</v>
      </c>
      <c r="D3319" s="14">
        <v>100</v>
      </c>
      <c r="E3319" s="9" t="s">
        <v>4655</v>
      </c>
      <c r="F3319" s="25">
        <v>1.08</v>
      </c>
      <c r="G3319" s="29">
        <f t="shared" si="51"/>
        <v>108</v>
      </c>
    </row>
    <row r="3320" spans="1:7" ht="12.6" customHeight="1" x14ac:dyDescent="0.25">
      <c r="A3320" s="13" t="s">
        <v>641</v>
      </c>
      <c r="B3320" s="9" t="s">
        <v>4185</v>
      </c>
      <c r="C3320" s="10" t="s">
        <v>4230</v>
      </c>
      <c r="D3320" s="14">
        <v>80</v>
      </c>
      <c r="E3320" s="9" t="s">
        <v>4655</v>
      </c>
      <c r="F3320" s="25">
        <v>1.24</v>
      </c>
      <c r="G3320" s="29">
        <f t="shared" si="51"/>
        <v>99.2</v>
      </c>
    </row>
    <row r="3321" spans="1:7" ht="12.6" customHeight="1" x14ac:dyDescent="0.25">
      <c r="A3321" s="13" t="s">
        <v>4627</v>
      </c>
      <c r="B3321" s="9" t="s">
        <v>4185</v>
      </c>
      <c r="C3321" s="10" t="s">
        <v>3827</v>
      </c>
      <c r="D3321" s="12" t="s">
        <v>4630</v>
      </c>
      <c r="E3321" s="9"/>
      <c r="F3321" s="25"/>
      <c r="G3321" s="29" t="e">
        <f t="shared" si="51"/>
        <v>#VALUE!</v>
      </c>
    </row>
    <row r="3322" spans="1:7" ht="12.6" customHeight="1" x14ac:dyDescent="0.25">
      <c r="A3322" s="13" t="s">
        <v>642</v>
      </c>
      <c r="B3322" s="9" t="s">
        <v>4185</v>
      </c>
      <c r="C3322" s="10" t="s">
        <v>2834</v>
      </c>
      <c r="D3322" s="14">
        <v>60</v>
      </c>
      <c r="E3322" s="9" t="s">
        <v>4655</v>
      </c>
      <c r="F3322" s="25">
        <v>0.67999999999999994</v>
      </c>
      <c r="G3322" s="29">
        <f t="shared" si="51"/>
        <v>40.799999999999997</v>
      </c>
    </row>
    <row r="3323" spans="1:7" ht="12.6" customHeight="1" x14ac:dyDescent="0.25">
      <c r="A3323" s="13" t="s">
        <v>643</v>
      </c>
      <c r="B3323" s="9" t="s">
        <v>4185</v>
      </c>
      <c r="C3323" s="10" t="s">
        <v>3829</v>
      </c>
      <c r="D3323" s="14">
        <v>100</v>
      </c>
      <c r="E3323" s="9" t="s">
        <v>4655</v>
      </c>
      <c r="F3323" s="25">
        <v>0.96</v>
      </c>
      <c r="G3323" s="29">
        <f t="shared" si="51"/>
        <v>96</v>
      </c>
    </row>
    <row r="3324" spans="1:7" ht="12.6" customHeight="1" x14ac:dyDescent="0.25">
      <c r="A3324" s="13" t="s">
        <v>644</v>
      </c>
      <c r="B3324" s="9" t="s">
        <v>4185</v>
      </c>
      <c r="C3324" s="10" t="s">
        <v>3833</v>
      </c>
      <c r="D3324" s="14">
        <v>140</v>
      </c>
      <c r="E3324" s="9" t="s">
        <v>4655</v>
      </c>
      <c r="F3324" s="25">
        <v>0.84000000000000008</v>
      </c>
      <c r="G3324" s="29">
        <f t="shared" si="51"/>
        <v>117.60000000000001</v>
      </c>
    </row>
    <row r="3325" spans="1:7" ht="12.6" customHeight="1" x14ac:dyDescent="0.25">
      <c r="A3325" s="13" t="s">
        <v>645</v>
      </c>
      <c r="B3325" s="9" t="s">
        <v>4185</v>
      </c>
      <c r="C3325" s="10" t="s">
        <v>3835</v>
      </c>
      <c r="D3325" s="14">
        <v>140</v>
      </c>
      <c r="E3325" s="9" t="s">
        <v>4655</v>
      </c>
      <c r="F3325" s="25">
        <v>1.04</v>
      </c>
      <c r="G3325" s="29">
        <f t="shared" si="51"/>
        <v>145.6</v>
      </c>
    </row>
    <row r="3326" spans="1:7" ht="12.6" customHeight="1" x14ac:dyDescent="0.25">
      <c r="A3326" s="13" t="s">
        <v>646</v>
      </c>
      <c r="B3326" s="9" t="s">
        <v>4185</v>
      </c>
      <c r="C3326" s="10" t="s">
        <v>3837</v>
      </c>
      <c r="D3326" s="14">
        <v>100</v>
      </c>
      <c r="E3326" s="9" t="s">
        <v>4655</v>
      </c>
      <c r="F3326" s="25">
        <v>1.04</v>
      </c>
      <c r="G3326" s="29">
        <f t="shared" si="51"/>
        <v>104</v>
      </c>
    </row>
    <row r="3327" spans="1:7" ht="12.6" customHeight="1" x14ac:dyDescent="0.25">
      <c r="A3327" s="13" t="s">
        <v>647</v>
      </c>
      <c r="B3327" s="9" t="s">
        <v>4185</v>
      </c>
      <c r="C3327" s="10" t="s">
        <v>3839</v>
      </c>
      <c r="D3327" s="14">
        <v>80</v>
      </c>
      <c r="E3327" s="9" t="s">
        <v>4655</v>
      </c>
      <c r="F3327" s="25">
        <v>1.04</v>
      </c>
      <c r="G3327" s="29">
        <f t="shared" si="51"/>
        <v>83.2</v>
      </c>
    </row>
    <row r="3328" spans="1:7" ht="12.6" customHeight="1" x14ac:dyDescent="0.25">
      <c r="A3328" s="13" t="s">
        <v>648</v>
      </c>
      <c r="B3328" s="9" t="s">
        <v>4185</v>
      </c>
      <c r="C3328" s="10" t="s">
        <v>3842</v>
      </c>
      <c r="D3328" s="14">
        <v>40</v>
      </c>
      <c r="E3328" s="9" t="s">
        <v>4655</v>
      </c>
      <c r="F3328" s="25">
        <v>4.08</v>
      </c>
      <c r="G3328" s="29">
        <f t="shared" si="51"/>
        <v>163.19999999999999</v>
      </c>
    </row>
    <row r="3329" spans="1:7" ht="12.6" customHeight="1" x14ac:dyDescent="0.25">
      <c r="A3329" s="13" t="s">
        <v>4627</v>
      </c>
      <c r="B3329" s="9" t="s">
        <v>4185</v>
      </c>
      <c r="C3329" s="10" t="s">
        <v>3843</v>
      </c>
      <c r="D3329" s="12" t="s">
        <v>4630</v>
      </c>
      <c r="E3329" s="9"/>
      <c r="F3329" s="25"/>
      <c r="G3329" s="29" t="e">
        <f t="shared" si="51"/>
        <v>#VALUE!</v>
      </c>
    </row>
    <row r="3330" spans="1:7" ht="12.6" customHeight="1" x14ac:dyDescent="0.25">
      <c r="A3330" s="13" t="s">
        <v>649</v>
      </c>
      <c r="B3330" s="9" t="s">
        <v>4185</v>
      </c>
      <c r="C3330" s="10" t="s">
        <v>3845</v>
      </c>
      <c r="D3330" s="14">
        <v>200</v>
      </c>
      <c r="E3330" s="9" t="s">
        <v>4655</v>
      </c>
      <c r="F3330" s="25">
        <v>0.6</v>
      </c>
      <c r="G3330" s="29">
        <f t="shared" si="51"/>
        <v>120</v>
      </c>
    </row>
    <row r="3331" spans="1:7" ht="12.6" customHeight="1" x14ac:dyDescent="0.25">
      <c r="A3331" s="13" t="s">
        <v>650</v>
      </c>
      <c r="B3331" s="9" t="s">
        <v>4185</v>
      </c>
      <c r="C3331" s="10" t="s">
        <v>3847</v>
      </c>
      <c r="D3331" s="14">
        <v>150</v>
      </c>
      <c r="E3331" s="9" t="s">
        <v>4655</v>
      </c>
      <c r="F3331" s="25">
        <v>0.6</v>
      </c>
      <c r="G3331" s="29">
        <f t="shared" ref="G3331:G3394" si="52">F3331*D3331</f>
        <v>90</v>
      </c>
    </row>
    <row r="3332" spans="1:7" ht="12.6" customHeight="1" x14ac:dyDescent="0.25">
      <c r="A3332" s="13" t="s">
        <v>651</v>
      </c>
      <c r="B3332" s="9" t="s">
        <v>4185</v>
      </c>
      <c r="C3332" s="10" t="s">
        <v>3849</v>
      </c>
      <c r="D3332" s="14">
        <v>60</v>
      </c>
      <c r="E3332" s="9" t="s">
        <v>4655</v>
      </c>
      <c r="F3332" s="25">
        <v>0.67999999999999994</v>
      </c>
      <c r="G3332" s="29">
        <f t="shared" si="52"/>
        <v>40.799999999999997</v>
      </c>
    </row>
    <row r="3333" spans="1:7" ht="12.6" customHeight="1" x14ac:dyDescent="0.25">
      <c r="A3333" s="13" t="s">
        <v>652</v>
      </c>
      <c r="B3333" s="9" t="s">
        <v>4185</v>
      </c>
      <c r="C3333" s="10" t="s">
        <v>3851</v>
      </c>
      <c r="D3333" s="14">
        <v>20</v>
      </c>
      <c r="E3333" s="9" t="s">
        <v>4655</v>
      </c>
      <c r="F3333" s="25">
        <v>0.6</v>
      </c>
      <c r="G3333" s="29">
        <f t="shared" si="52"/>
        <v>12</v>
      </c>
    </row>
    <row r="3334" spans="1:7" ht="12.6" customHeight="1" x14ac:dyDescent="0.25">
      <c r="A3334" s="13" t="s">
        <v>653</v>
      </c>
      <c r="B3334" s="9" t="s">
        <v>4185</v>
      </c>
      <c r="C3334" s="10" t="s">
        <v>3853</v>
      </c>
      <c r="D3334" s="14">
        <v>60</v>
      </c>
      <c r="E3334" s="9" t="s">
        <v>4655</v>
      </c>
      <c r="F3334" s="25">
        <v>0.8</v>
      </c>
      <c r="G3334" s="29">
        <f t="shared" si="52"/>
        <v>48</v>
      </c>
    </row>
    <row r="3335" spans="1:7" ht="12.6" customHeight="1" x14ac:dyDescent="0.25">
      <c r="A3335" s="13" t="s">
        <v>654</v>
      </c>
      <c r="B3335" s="9" t="s">
        <v>4185</v>
      </c>
      <c r="C3335" s="10" t="s">
        <v>3857</v>
      </c>
      <c r="D3335" s="14">
        <v>30</v>
      </c>
      <c r="E3335" s="9" t="s">
        <v>4655</v>
      </c>
      <c r="F3335" s="25">
        <v>1.2</v>
      </c>
      <c r="G3335" s="29">
        <f t="shared" si="52"/>
        <v>36</v>
      </c>
    </row>
    <row r="3336" spans="1:7" ht="12.6" customHeight="1" x14ac:dyDescent="0.25">
      <c r="A3336" s="13" t="s">
        <v>655</v>
      </c>
      <c r="B3336" s="9" t="s">
        <v>4185</v>
      </c>
      <c r="C3336" s="10" t="s">
        <v>1443</v>
      </c>
      <c r="D3336" s="14">
        <v>70</v>
      </c>
      <c r="E3336" s="9" t="s">
        <v>4655</v>
      </c>
      <c r="F3336" s="25">
        <v>4.4399999999999995</v>
      </c>
      <c r="G3336" s="29">
        <f t="shared" si="52"/>
        <v>310.79999999999995</v>
      </c>
    </row>
    <row r="3337" spans="1:7" ht="12.6" customHeight="1" x14ac:dyDescent="0.25">
      <c r="A3337" s="13" t="s">
        <v>4627</v>
      </c>
      <c r="B3337" s="9" t="s">
        <v>4185</v>
      </c>
      <c r="C3337" s="10" t="s">
        <v>3868</v>
      </c>
      <c r="D3337" s="12" t="s">
        <v>4630</v>
      </c>
      <c r="E3337" s="9"/>
      <c r="F3337" s="25"/>
      <c r="G3337" s="29" t="e">
        <f t="shared" si="52"/>
        <v>#VALUE!</v>
      </c>
    </row>
    <row r="3338" spans="1:7" ht="12.6" customHeight="1" x14ac:dyDescent="0.25">
      <c r="A3338" s="13" t="s">
        <v>656</v>
      </c>
      <c r="B3338" s="9" t="s">
        <v>4185</v>
      </c>
      <c r="C3338" s="10" t="s">
        <v>3870</v>
      </c>
      <c r="D3338" s="14">
        <v>150</v>
      </c>
      <c r="E3338" s="9" t="s">
        <v>4655</v>
      </c>
      <c r="F3338" s="25">
        <v>2.68</v>
      </c>
      <c r="G3338" s="29">
        <f t="shared" si="52"/>
        <v>402</v>
      </c>
    </row>
    <row r="3339" spans="1:7" ht="12.6" customHeight="1" x14ac:dyDescent="0.25">
      <c r="A3339" s="13" t="s">
        <v>657</v>
      </c>
      <c r="B3339" s="9" t="s">
        <v>4185</v>
      </c>
      <c r="C3339" s="10" t="s">
        <v>3872</v>
      </c>
      <c r="D3339" s="14">
        <v>200</v>
      </c>
      <c r="E3339" s="9" t="s">
        <v>4655</v>
      </c>
      <c r="F3339" s="25">
        <v>2.68</v>
      </c>
      <c r="G3339" s="29">
        <f t="shared" si="52"/>
        <v>536</v>
      </c>
    </row>
    <row r="3340" spans="1:7" ht="12.6" customHeight="1" x14ac:dyDescent="0.25">
      <c r="A3340" s="13" t="s">
        <v>658</v>
      </c>
      <c r="B3340" s="9" t="s">
        <v>4185</v>
      </c>
      <c r="C3340" s="10" t="s">
        <v>3874</v>
      </c>
      <c r="D3340" s="14">
        <v>50</v>
      </c>
      <c r="E3340" s="9" t="s">
        <v>4655</v>
      </c>
      <c r="F3340" s="25">
        <v>2.84</v>
      </c>
      <c r="G3340" s="29">
        <f t="shared" si="52"/>
        <v>142</v>
      </c>
    </row>
    <row r="3341" spans="1:7" ht="12.6" customHeight="1" x14ac:dyDescent="0.25">
      <c r="A3341" s="13" t="s">
        <v>659</v>
      </c>
      <c r="B3341" s="9" t="s">
        <v>4185</v>
      </c>
      <c r="C3341" s="10" t="s">
        <v>3876</v>
      </c>
      <c r="D3341" s="14">
        <v>60</v>
      </c>
      <c r="E3341" s="9" t="s">
        <v>4655</v>
      </c>
      <c r="F3341" s="25">
        <v>2.68</v>
      </c>
      <c r="G3341" s="29">
        <f t="shared" si="52"/>
        <v>160.80000000000001</v>
      </c>
    </row>
    <row r="3342" spans="1:7" ht="12.6" customHeight="1" x14ac:dyDescent="0.25">
      <c r="A3342" s="13" t="s">
        <v>660</v>
      </c>
      <c r="B3342" s="9" t="s">
        <v>4185</v>
      </c>
      <c r="C3342" s="10" t="s">
        <v>3878</v>
      </c>
      <c r="D3342" s="14">
        <v>40</v>
      </c>
      <c r="E3342" s="9" t="s">
        <v>4655</v>
      </c>
      <c r="F3342" s="25">
        <v>3.12</v>
      </c>
      <c r="G3342" s="29">
        <f t="shared" si="52"/>
        <v>124.80000000000001</v>
      </c>
    </row>
    <row r="3343" spans="1:7" ht="12.6" customHeight="1" x14ac:dyDescent="0.25">
      <c r="A3343" s="13" t="s">
        <v>661</v>
      </c>
      <c r="B3343" s="9" t="s">
        <v>4185</v>
      </c>
      <c r="C3343" s="10" t="s">
        <v>3882</v>
      </c>
      <c r="D3343" s="14">
        <v>20</v>
      </c>
      <c r="E3343" s="9" t="s">
        <v>4655</v>
      </c>
      <c r="F3343" s="25">
        <v>4.3600000000000003</v>
      </c>
      <c r="G3343" s="29">
        <f t="shared" si="52"/>
        <v>87.2</v>
      </c>
    </row>
    <row r="3344" spans="1:7" ht="12.6" customHeight="1" x14ac:dyDescent="0.25">
      <c r="A3344" s="13" t="s">
        <v>662</v>
      </c>
      <c r="B3344" s="9" t="s">
        <v>4185</v>
      </c>
      <c r="C3344" s="10" t="s">
        <v>1461</v>
      </c>
      <c r="D3344" s="14">
        <v>30</v>
      </c>
      <c r="E3344" s="9" t="s">
        <v>4655</v>
      </c>
      <c r="F3344" s="25">
        <v>8.9599999999999991</v>
      </c>
      <c r="G3344" s="29">
        <f t="shared" si="52"/>
        <v>268.79999999999995</v>
      </c>
    </row>
    <row r="3345" spans="1:7" ht="12.6" customHeight="1" x14ac:dyDescent="0.25">
      <c r="A3345" s="13" t="s">
        <v>4627</v>
      </c>
      <c r="B3345" s="9" t="s">
        <v>4118</v>
      </c>
      <c r="C3345" s="10" t="s">
        <v>3893</v>
      </c>
      <c r="D3345" s="12" t="s">
        <v>4630</v>
      </c>
      <c r="E3345" s="9"/>
      <c r="F3345" s="25"/>
      <c r="G3345" s="29" t="e">
        <f t="shared" si="52"/>
        <v>#VALUE!</v>
      </c>
    </row>
    <row r="3346" spans="1:7" ht="12.6" customHeight="1" x14ac:dyDescent="0.25">
      <c r="A3346" s="13" t="s">
        <v>663</v>
      </c>
      <c r="B3346" s="9" t="s">
        <v>4118</v>
      </c>
      <c r="C3346" s="10" t="s">
        <v>1464</v>
      </c>
      <c r="D3346" s="14">
        <v>5</v>
      </c>
      <c r="E3346" s="9" t="s">
        <v>4634</v>
      </c>
      <c r="F3346" s="25">
        <v>57.6</v>
      </c>
      <c r="G3346" s="29">
        <f t="shared" si="52"/>
        <v>288</v>
      </c>
    </row>
    <row r="3347" spans="1:7" ht="12.6" customHeight="1" x14ac:dyDescent="0.25">
      <c r="A3347" s="13" t="s">
        <v>664</v>
      </c>
      <c r="B3347" s="9" t="s">
        <v>4118</v>
      </c>
      <c r="C3347" s="10" t="s">
        <v>3895</v>
      </c>
      <c r="D3347" s="14">
        <v>5</v>
      </c>
      <c r="E3347" s="9" t="s">
        <v>4634</v>
      </c>
      <c r="F3347" s="25">
        <v>36</v>
      </c>
      <c r="G3347" s="29">
        <f t="shared" si="52"/>
        <v>180</v>
      </c>
    </row>
    <row r="3348" spans="1:7" ht="12.6" customHeight="1" x14ac:dyDescent="0.25">
      <c r="A3348" s="13" t="s">
        <v>665</v>
      </c>
      <c r="B3348" s="9" t="s">
        <v>4118</v>
      </c>
      <c r="C3348" s="10" t="s">
        <v>3897</v>
      </c>
      <c r="D3348" s="14">
        <v>5</v>
      </c>
      <c r="E3348" s="9" t="s">
        <v>4634</v>
      </c>
      <c r="F3348" s="25">
        <v>51.2</v>
      </c>
      <c r="G3348" s="29">
        <f t="shared" si="52"/>
        <v>256</v>
      </c>
    </row>
    <row r="3349" spans="1:7" ht="12.6" customHeight="1" x14ac:dyDescent="0.25">
      <c r="A3349" s="13" t="s">
        <v>666</v>
      </c>
      <c r="B3349" s="9" t="s">
        <v>4118</v>
      </c>
      <c r="C3349" s="10" t="s">
        <v>3899</v>
      </c>
      <c r="D3349" s="14">
        <v>1200</v>
      </c>
      <c r="E3349" s="9" t="s">
        <v>4634</v>
      </c>
      <c r="F3349" s="25">
        <v>0.6</v>
      </c>
      <c r="G3349" s="29">
        <f t="shared" si="52"/>
        <v>720</v>
      </c>
    </row>
    <row r="3350" spans="1:7" ht="12.6" customHeight="1" x14ac:dyDescent="0.25">
      <c r="A3350" s="13" t="s">
        <v>667</v>
      </c>
      <c r="B3350" s="9" t="s">
        <v>4118</v>
      </c>
      <c r="C3350" s="10" t="s">
        <v>3901</v>
      </c>
      <c r="D3350" s="14">
        <v>50</v>
      </c>
      <c r="E3350" s="9" t="s">
        <v>4634</v>
      </c>
      <c r="F3350" s="25">
        <v>0.6</v>
      </c>
      <c r="G3350" s="29">
        <f t="shared" si="52"/>
        <v>30</v>
      </c>
    </row>
    <row r="3351" spans="1:7" ht="12.6" customHeight="1" x14ac:dyDescent="0.25">
      <c r="A3351" s="13" t="s">
        <v>668</v>
      </c>
      <c r="B3351" s="9" t="s">
        <v>4118</v>
      </c>
      <c r="C3351" s="10" t="s">
        <v>3903</v>
      </c>
      <c r="D3351" s="14">
        <v>20</v>
      </c>
      <c r="E3351" s="9" t="s">
        <v>4634</v>
      </c>
      <c r="F3351" s="25">
        <v>0.6</v>
      </c>
      <c r="G3351" s="29">
        <f t="shared" si="52"/>
        <v>12</v>
      </c>
    </row>
    <row r="3352" spans="1:7" ht="12.6" customHeight="1" x14ac:dyDescent="0.25">
      <c r="A3352" s="13" t="s">
        <v>4627</v>
      </c>
      <c r="B3352" s="9" t="s">
        <v>3904</v>
      </c>
      <c r="C3352" s="10" t="s">
        <v>3905</v>
      </c>
      <c r="D3352" s="12" t="s">
        <v>4630</v>
      </c>
      <c r="E3352" s="9"/>
      <c r="F3352" s="25"/>
      <c r="G3352" s="29" t="e">
        <f t="shared" si="52"/>
        <v>#VALUE!</v>
      </c>
    </row>
    <row r="3353" spans="1:7" ht="12.6" customHeight="1" x14ac:dyDescent="0.25">
      <c r="A3353" s="13" t="s">
        <v>669</v>
      </c>
      <c r="B3353" s="9" t="s">
        <v>3904</v>
      </c>
      <c r="C3353" s="10" t="s">
        <v>2858</v>
      </c>
      <c r="D3353" s="14">
        <v>30</v>
      </c>
      <c r="E3353" s="9" t="s">
        <v>4655</v>
      </c>
      <c r="F3353" s="25">
        <v>0.8</v>
      </c>
      <c r="G3353" s="29">
        <f t="shared" si="52"/>
        <v>24</v>
      </c>
    </row>
    <row r="3354" spans="1:7" ht="12.6" customHeight="1" x14ac:dyDescent="0.25">
      <c r="A3354" s="13" t="s">
        <v>670</v>
      </c>
      <c r="B3354" s="9" t="s">
        <v>3904</v>
      </c>
      <c r="C3354" s="10" t="s">
        <v>3909</v>
      </c>
      <c r="D3354" s="14">
        <v>4</v>
      </c>
      <c r="E3354" s="9" t="s">
        <v>4634</v>
      </c>
      <c r="F3354" s="25">
        <v>6</v>
      </c>
      <c r="G3354" s="29">
        <f t="shared" si="52"/>
        <v>24</v>
      </c>
    </row>
    <row r="3355" spans="1:7" ht="12.6" customHeight="1" x14ac:dyDescent="0.25">
      <c r="A3355" s="13" t="s">
        <v>671</v>
      </c>
      <c r="B3355" s="9" t="s">
        <v>3904</v>
      </c>
      <c r="C3355" s="10" t="s">
        <v>3911</v>
      </c>
      <c r="D3355" s="14">
        <v>2</v>
      </c>
      <c r="E3355" s="9" t="s">
        <v>4634</v>
      </c>
      <c r="F3355" s="25">
        <v>2.8</v>
      </c>
      <c r="G3355" s="29">
        <f t="shared" si="52"/>
        <v>5.6</v>
      </c>
    </row>
    <row r="3356" spans="1:7" ht="12.6" customHeight="1" x14ac:dyDescent="0.25">
      <c r="A3356" s="13" t="s">
        <v>672</v>
      </c>
      <c r="B3356" s="9" t="s">
        <v>3904</v>
      </c>
      <c r="C3356" s="10" t="s">
        <v>673</v>
      </c>
      <c r="D3356" s="14">
        <v>2</v>
      </c>
      <c r="E3356" s="9" t="s">
        <v>4634</v>
      </c>
      <c r="F3356" s="25">
        <v>10</v>
      </c>
      <c r="G3356" s="29">
        <f t="shared" si="52"/>
        <v>20</v>
      </c>
    </row>
    <row r="3357" spans="1:7" ht="12.6" customHeight="1" x14ac:dyDescent="0.25">
      <c r="A3357" s="13" t="s">
        <v>4627</v>
      </c>
      <c r="B3357" s="9" t="s">
        <v>3914</v>
      </c>
      <c r="C3357" s="10" t="s">
        <v>3915</v>
      </c>
      <c r="D3357" s="12" t="s">
        <v>4630</v>
      </c>
      <c r="E3357" s="9"/>
      <c r="F3357" s="25"/>
      <c r="G3357" s="29" t="e">
        <f t="shared" si="52"/>
        <v>#VALUE!</v>
      </c>
    </row>
    <row r="3358" spans="1:7" ht="12.6" customHeight="1" x14ac:dyDescent="0.25">
      <c r="A3358" s="13" t="s">
        <v>4627</v>
      </c>
      <c r="B3358" s="9" t="s">
        <v>3914</v>
      </c>
      <c r="C3358" s="10" t="s">
        <v>3916</v>
      </c>
      <c r="D3358" s="12" t="s">
        <v>4630</v>
      </c>
      <c r="E3358" s="9"/>
      <c r="F3358" s="25"/>
      <c r="G3358" s="29" t="e">
        <f t="shared" si="52"/>
        <v>#VALUE!</v>
      </c>
    </row>
    <row r="3359" spans="1:7" ht="12.6" customHeight="1" x14ac:dyDescent="0.25">
      <c r="A3359" s="13" t="s">
        <v>4627</v>
      </c>
      <c r="B3359" s="9" t="s">
        <v>3914</v>
      </c>
      <c r="C3359" s="10" t="s">
        <v>3917</v>
      </c>
      <c r="D3359" s="12" t="s">
        <v>4630</v>
      </c>
      <c r="E3359" s="9"/>
      <c r="F3359" s="25"/>
      <c r="G3359" s="29" t="e">
        <f t="shared" si="52"/>
        <v>#VALUE!</v>
      </c>
    </row>
    <row r="3360" spans="1:7" ht="12.6" customHeight="1" x14ac:dyDescent="0.25">
      <c r="A3360" s="13" t="s">
        <v>4627</v>
      </c>
      <c r="B3360" s="9" t="s">
        <v>3914</v>
      </c>
      <c r="C3360" s="10" t="s">
        <v>3918</v>
      </c>
      <c r="D3360" s="12" t="s">
        <v>4630</v>
      </c>
      <c r="E3360" s="9"/>
      <c r="F3360" s="25"/>
      <c r="G3360" s="29" t="e">
        <f t="shared" si="52"/>
        <v>#VALUE!</v>
      </c>
    </row>
    <row r="3361" spans="1:7" ht="12.6" customHeight="1" x14ac:dyDescent="0.25">
      <c r="A3361" s="13" t="s">
        <v>4627</v>
      </c>
      <c r="B3361" s="9" t="s">
        <v>3914</v>
      </c>
      <c r="C3361" s="10" t="s">
        <v>3919</v>
      </c>
      <c r="D3361" s="12" t="s">
        <v>4630</v>
      </c>
      <c r="E3361" s="9"/>
      <c r="F3361" s="25"/>
      <c r="G3361" s="29" t="e">
        <f t="shared" si="52"/>
        <v>#VALUE!</v>
      </c>
    </row>
    <row r="3362" spans="1:7" ht="12.6" customHeight="1" x14ac:dyDescent="0.25">
      <c r="A3362" s="13" t="s">
        <v>4627</v>
      </c>
      <c r="B3362" s="9" t="s">
        <v>3914</v>
      </c>
      <c r="C3362" s="10" t="s">
        <v>3920</v>
      </c>
      <c r="D3362" s="12" t="s">
        <v>4630</v>
      </c>
      <c r="E3362" s="9"/>
      <c r="F3362" s="25"/>
      <c r="G3362" s="29" t="e">
        <f t="shared" si="52"/>
        <v>#VALUE!</v>
      </c>
    </row>
    <row r="3363" spans="1:7" ht="12.6" customHeight="1" x14ac:dyDescent="0.25">
      <c r="A3363" s="13" t="s">
        <v>4627</v>
      </c>
      <c r="B3363" s="9" t="s">
        <v>3914</v>
      </c>
      <c r="C3363" s="10" t="s">
        <v>674</v>
      </c>
      <c r="D3363" s="12" t="s">
        <v>4630</v>
      </c>
      <c r="E3363" s="9"/>
      <c r="F3363" s="25"/>
      <c r="G3363" s="29" t="e">
        <f t="shared" si="52"/>
        <v>#VALUE!</v>
      </c>
    </row>
    <row r="3364" spans="1:7" ht="12.6" customHeight="1" x14ac:dyDescent="0.25">
      <c r="A3364" s="13" t="s">
        <v>675</v>
      </c>
      <c r="B3364" s="9" t="s">
        <v>3914</v>
      </c>
      <c r="C3364" s="10" t="s">
        <v>3923</v>
      </c>
      <c r="D3364" s="14">
        <v>2</v>
      </c>
      <c r="E3364" s="9" t="s">
        <v>4634</v>
      </c>
      <c r="F3364" s="25">
        <v>2.9325000000000001</v>
      </c>
      <c r="G3364" s="29">
        <f t="shared" si="52"/>
        <v>5.8650000000000002</v>
      </c>
    </row>
    <row r="3365" spans="1:7" ht="12.6" customHeight="1" x14ac:dyDescent="0.25">
      <c r="A3365" s="13" t="s">
        <v>676</v>
      </c>
      <c r="B3365" s="9" t="s">
        <v>3914</v>
      </c>
      <c r="C3365" s="10" t="s">
        <v>3925</v>
      </c>
      <c r="D3365" s="14">
        <v>1</v>
      </c>
      <c r="E3365" s="9" t="s">
        <v>4634</v>
      </c>
      <c r="F3365" s="25">
        <v>4.8075000000000001</v>
      </c>
      <c r="G3365" s="29">
        <f t="shared" si="52"/>
        <v>4.8075000000000001</v>
      </c>
    </row>
    <row r="3366" spans="1:7" ht="12.6" customHeight="1" x14ac:dyDescent="0.25">
      <c r="A3366" s="13" t="s">
        <v>677</v>
      </c>
      <c r="B3366" s="9" t="s">
        <v>3914</v>
      </c>
      <c r="C3366" s="10" t="s">
        <v>3927</v>
      </c>
      <c r="D3366" s="14">
        <v>10</v>
      </c>
      <c r="E3366" s="9" t="s">
        <v>4634</v>
      </c>
      <c r="F3366" s="25">
        <v>4.9875000000000007</v>
      </c>
      <c r="G3366" s="29">
        <f t="shared" si="52"/>
        <v>49.875000000000007</v>
      </c>
    </row>
    <row r="3367" spans="1:7" ht="12.6" customHeight="1" x14ac:dyDescent="0.25">
      <c r="A3367" s="13" t="s">
        <v>678</v>
      </c>
      <c r="B3367" s="9" t="s">
        <v>3914</v>
      </c>
      <c r="C3367" s="10" t="s">
        <v>3931</v>
      </c>
      <c r="D3367" s="14">
        <v>6</v>
      </c>
      <c r="E3367" s="9" t="s">
        <v>4634</v>
      </c>
      <c r="F3367" s="25">
        <v>1.9874999999999998</v>
      </c>
      <c r="G3367" s="29">
        <f t="shared" si="52"/>
        <v>11.924999999999999</v>
      </c>
    </row>
    <row r="3368" spans="1:7" ht="12.6" customHeight="1" x14ac:dyDescent="0.25">
      <c r="A3368" s="13" t="s">
        <v>679</v>
      </c>
      <c r="B3368" s="9" t="s">
        <v>3914</v>
      </c>
      <c r="C3368" s="10" t="s">
        <v>3935</v>
      </c>
      <c r="D3368" s="14">
        <v>1</v>
      </c>
      <c r="E3368" s="9" t="s">
        <v>4634</v>
      </c>
      <c r="F3368" s="25">
        <v>2.82</v>
      </c>
      <c r="G3368" s="29">
        <f t="shared" si="52"/>
        <v>2.82</v>
      </c>
    </row>
    <row r="3369" spans="1:7" ht="12.6" customHeight="1" x14ac:dyDescent="0.25">
      <c r="A3369" s="13" t="s">
        <v>680</v>
      </c>
      <c r="B3369" s="9" t="s">
        <v>3914</v>
      </c>
      <c r="C3369" s="10" t="s">
        <v>3937</v>
      </c>
      <c r="D3369" s="14">
        <v>1</v>
      </c>
      <c r="E3369" s="9" t="s">
        <v>4634</v>
      </c>
      <c r="F3369" s="25">
        <v>1.9874999999999998</v>
      </c>
      <c r="G3369" s="29">
        <f t="shared" si="52"/>
        <v>1.9874999999999998</v>
      </c>
    </row>
    <row r="3370" spans="1:7" ht="12.6" customHeight="1" x14ac:dyDescent="0.25">
      <c r="A3370" s="13" t="s">
        <v>681</v>
      </c>
      <c r="B3370" s="9" t="s">
        <v>3914</v>
      </c>
      <c r="C3370" s="10" t="s">
        <v>3941</v>
      </c>
      <c r="D3370" s="14">
        <v>5</v>
      </c>
      <c r="E3370" s="9" t="s">
        <v>4634</v>
      </c>
      <c r="F3370" s="25">
        <v>3.4350000000000001</v>
      </c>
      <c r="G3370" s="29">
        <f t="shared" si="52"/>
        <v>17.175000000000001</v>
      </c>
    </row>
    <row r="3371" spans="1:7" ht="12.6" customHeight="1" x14ac:dyDescent="0.25">
      <c r="A3371" s="13" t="s">
        <v>682</v>
      </c>
      <c r="B3371" s="9" t="s">
        <v>3914</v>
      </c>
      <c r="C3371" s="10" t="s">
        <v>3947</v>
      </c>
      <c r="D3371" s="14">
        <v>70</v>
      </c>
      <c r="E3371" s="9" t="s">
        <v>4634</v>
      </c>
      <c r="F3371" s="25">
        <v>2.5875000000000004</v>
      </c>
      <c r="G3371" s="29">
        <f t="shared" si="52"/>
        <v>181.12500000000003</v>
      </c>
    </row>
    <row r="3372" spans="1:7" ht="12.6" customHeight="1" x14ac:dyDescent="0.25">
      <c r="A3372" s="13" t="s">
        <v>683</v>
      </c>
      <c r="B3372" s="9" t="s">
        <v>3914</v>
      </c>
      <c r="C3372" s="10" t="s">
        <v>3949</v>
      </c>
      <c r="D3372" s="14">
        <v>10</v>
      </c>
      <c r="E3372" s="9" t="s">
        <v>4634</v>
      </c>
      <c r="F3372" s="25">
        <v>2.9249999999999998</v>
      </c>
      <c r="G3372" s="29">
        <f t="shared" si="52"/>
        <v>29.25</v>
      </c>
    </row>
    <row r="3373" spans="1:7" ht="12.6" customHeight="1" x14ac:dyDescent="0.25">
      <c r="A3373" s="13" t="s">
        <v>684</v>
      </c>
      <c r="B3373" s="9" t="s">
        <v>3914</v>
      </c>
      <c r="C3373" s="10" t="s">
        <v>3951</v>
      </c>
      <c r="D3373" s="14">
        <v>6</v>
      </c>
      <c r="E3373" s="9" t="s">
        <v>4634</v>
      </c>
      <c r="F3373" s="25">
        <v>5.9625000000000004</v>
      </c>
      <c r="G3373" s="29">
        <f t="shared" si="52"/>
        <v>35.775000000000006</v>
      </c>
    </row>
    <row r="3374" spans="1:7" ht="12.6" customHeight="1" x14ac:dyDescent="0.25">
      <c r="A3374" s="13" t="s">
        <v>685</v>
      </c>
      <c r="B3374" s="9" t="s">
        <v>3953</v>
      </c>
      <c r="C3374" s="10" t="s">
        <v>3954</v>
      </c>
      <c r="D3374" s="14">
        <v>1</v>
      </c>
      <c r="E3374" s="9" t="s">
        <v>4634</v>
      </c>
      <c r="F3374" s="25">
        <v>10.8</v>
      </c>
      <c r="G3374" s="29">
        <f t="shared" si="52"/>
        <v>10.8</v>
      </c>
    </row>
    <row r="3375" spans="1:7" ht="12.6" customHeight="1" x14ac:dyDescent="0.25">
      <c r="A3375" s="13" t="s">
        <v>686</v>
      </c>
      <c r="B3375" s="9" t="s">
        <v>3953</v>
      </c>
      <c r="C3375" s="10" t="s">
        <v>3956</v>
      </c>
      <c r="D3375" s="14">
        <v>1</v>
      </c>
      <c r="E3375" s="9" t="s">
        <v>4634</v>
      </c>
      <c r="F3375" s="25">
        <v>14.512500000000001</v>
      </c>
      <c r="G3375" s="29">
        <f t="shared" si="52"/>
        <v>14.512500000000001</v>
      </c>
    </row>
    <row r="3376" spans="1:7" ht="12.6" customHeight="1" x14ac:dyDescent="0.25">
      <c r="A3376" s="13" t="s">
        <v>687</v>
      </c>
      <c r="B3376" s="9" t="s">
        <v>3914</v>
      </c>
      <c r="C3376" s="10" t="s">
        <v>3958</v>
      </c>
      <c r="D3376" s="14">
        <v>2</v>
      </c>
      <c r="E3376" s="9" t="s">
        <v>4634</v>
      </c>
      <c r="F3376" s="25">
        <v>6.0749999999999993</v>
      </c>
      <c r="G3376" s="29">
        <f t="shared" si="52"/>
        <v>12.149999999999999</v>
      </c>
    </row>
    <row r="3377" spans="1:7" ht="12.6" customHeight="1" x14ac:dyDescent="0.25">
      <c r="A3377" s="13" t="s">
        <v>688</v>
      </c>
      <c r="B3377" s="9" t="s">
        <v>3914</v>
      </c>
      <c r="C3377" s="10" t="s">
        <v>3962</v>
      </c>
      <c r="D3377" s="14">
        <v>2</v>
      </c>
      <c r="E3377" s="9" t="s">
        <v>4634</v>
      </c>
      <c r="F3377" s="25">
        <v>8.1000000000000014</v>
      </c>
      <c r="G3377" s="29">
        <f t="shared" si="52"/>
        <v>16.200000000000003</v>
      </c>
    </row>
    <row r="3378" spans="1:7" ht="12.6" customHeight="1" x14ac:dyDescent="0.25">
      <c r="A3378" s="13" t="s">
        <v>689</v>
      </c>
      <c r="B3378" s="9" t="s">
        <v>3914</v>
      </c>
      <c r="C3378" s="10" t="s">
        <v>3964</v>
      </c>
      <c r="D3378" s="14">
        <v>1</v>
      </c>
      <c r="E3378" s="9" t="s">
        <v>4634</v>
      </c>
      <c r="F3378" s="25">
        <v>8.1000000000000014</v>
      </c>
      <c r="G3378" s="29">
        <f t="shared" si="52"/>
        <v>8.1000000000000014</v>
      </c>
    </row>
    <row r="3379" spans="1:7" ht="12.6" customHeight="1" x14ac:dyDescent="0.25">
      <c r="A3379" s="13" t="s">
        <v>690</v>
      </c>
      <c r="B3379" s="9" t="s">
        <v>3914</v>
      </c>
      <c r="C3379" s="10" t="s">
        <v>3966</v>
      </c>
      <c r="D3379" s="14">
        <v>2</v>
      </c>
      <c r="E3379" s="9" t="s">
        <v>4634</v>
      </c>
      <c r="F3379" s="25">
        <v>8.7749999999999986</v>
      </c>
      <c r="G3379" s="29">
        <f t="shared" si="52"/>
        <v>17.549999999999997</v>
      </c>
    </row>
    <row r="3380" spans="1:7" ht="12.6" customHeight="1" x14ac:dyDescent="0.25">
      <c r="A3380" s="13" t="s">
        <v>4627</v>
      </c>
      <c r="B3380" s="9" t="s">
        <v>4118</v>
      </c>
      <c r="C3380" s="10" t="s">
        <v>3969</v>
      </c>
      <c r="D3380" s="12" t="s">
        <v>4630</v>
      </c>
      <c r="E3380" s="9"/>
      <c r="F3380" s="25"/>
      <c r="G3380" s="29" t="e">
        <f t="shared" si="52"/>
        <v>#VALUE!</v>
      </c>
    </row>
    <row r="3381" spans="1:7" ht="12.6" customHeight="1" x14ac:dyDescent="0.25">
      <c r="A3381" s="13" t="s">
        <v>691</v>
      </c>
      <c r="B3381" s="9" t="s">
        <v>4118</v>
      </c>
      <c r="C3381" s="10" t="s">
        <v>3971</v>
      </c>
      <c r="D3381" s="14">
        <v>100</v>
      </c>
      <c r="E3381" s="9" t="s">
        <v>4634</v>
      </c>
      <c r="F3381" s="25">
        <v>3.9</v>
      </c>
      <c r="G3381" s="29">
        <f t="shared" si="52"/>
        <v>390</v>
      </c>
    </row>
    <row r="3382" spans="1:7" ht="12.6" customHeight="1" x14ac:dyDescent="0.25">
      <c r="A3382" s="13" t="s">
        <v>692</v>
      </c>
      <c r="B3382" s="9" t="s">
        <v>4118</v>
      </c>
      <c r="C3382" s="10" t="s">
        <v>3973</v>
      </c>
      <c r="D3382" s="14">
        <v>60</v>
      </c>
      <c r="E3382" s="9" t="s">
        <v>4634</v>
      </c>
      <c r="F3382" s="25">
        <v>2.7750000000000004</v>
      </c>
      <c r="G3382" s="29">
        <f t="shared" si="52"/>
        <v>166.50000000000003</v>
      </c>
    </row>
    <row r="3383" spans="1:7" ht="12.6" customHeight="1" x14ac:dyDescent="0.25">
      <c r="A3383" s="13" t="s">
        <v>693</v>
      </c>
      <c r="B3383" s="9" t="s">
        <v>4118</v>
      </c>
      <c r="C3383" s="10" t="s">
        <v>3975</v>
      </c>
      <c r="D3383" s="14">
        <v>100</v>
      </c>
      <c r="E3383" s="9" t="s">
        <v>4634</v>
      </c>
      <c r="F3383" s="25">
        <v>0.36</v>
      </c>
      <c r="G3383" s="29">
        <f t="shared" si="52"/>
        <v>36</v>
      </c>
    </row>
    <row r="3384" spans="1:7" ht="12.6" customHeight="1" x14ac:dyDescent="0.25">
      <c r="A3384" s="13" t="s">
        <v>694</v>
      </c>
      <c r="B3384" s="9" t="s">
        <v>4118</v>
      </c>
      <c r="C3384" s="10" t="s">
        <v>3977</v>
      </c>
      <c r="D3384" s="14">
        <v>2</v>
      </c>
      <c r="E3384" s="9" t="s">
        <v>4634</v>
      </c>
      <c r="F3384" s="25">
        <v>3</v>
      </c>
      <c r="G3384" s="29">
        <f t="shared" si="52"/>
        <v>6</v>
      </c>
    </row>
    <row r="3385" spans="1:7" ht="12.6" customHeight="1" x14ac:dyDescent="0.25">
      <c r="A3385" s="13" t="s">
        <v>695</v>
      </c>
      <c r="B3385" s="9" t="s">
        <v>4118</v>
      </c>
      <c r="C3385" s="10" t="s">
        <v>3979</v>
      </c>
      <c r="D3385" s="14">
        <v>150</v>
      </c>
      <c r="E3385" s="9" t="s">
        <v>4634</v>
      </c>
      <c r="F3385" s="25">
        <v>1.5</v>
      </c>
      <c r="G3385" s="29">
        <f t="shared" si="52"/>
        <v>225</v>
      </c>
    </row>
    <row r="3386" spans="1:7" ht="12.6" customHeight="1" x14ac:dyDescent="0.25">
      <c r="A3386" s="13" t="s">
        <v>696</v>
      </c>
      <c r="B3386" s="9" t="s">
        <v>4118</v>
      </c>
      <c r="C3386" s="10" t="s">
        <v>3981</v>
      </c>
      <c r="D3386" s="14">
        <v>20</v>
      </c>
      <c r="E3386" s="9" t="s">
        <v>4634</v>
      </c>
      <c r="F3386" s="25">
        <v>1.5</v>
      </c>
      <c r="G3386" s="29">
        <f t="shared" si="52"/>
        <v>30</v>
      </c>
    </row>
    <row r="3387" spans="1:7" ht="12.6" customHeight="1" x14ac:dyDescent="0.25">
      <c r="A3387" s="13" t="s">
        <v>697</v>
      </c>
      <c r="B3387" s="9" t="s">
        <v>4118</v>
      </c>
      <c r="C3387" s="10" t="s">
        <v>3983</v>
      </c>
      <c r="D3387" s="14">
        <v>10</v>
      </c>
      <c r="E3387" s="9" t="s">
        <v>4634</v>
      </c>
      <c r="F3387" s="25">
        <v>2.4000000000000004</v>
      </c>
      <c r="G3387" s="29">
        <f t="shared" si="52"/>
        <v>24.000000000000004</v>
      </c>
    </row>
    <row r="3388" spans="1:7" ht="12.6" customHeight="1" x14ac:dyDescent="0.25">
      <c r="A3388" s="13" t="s">
        <v>698</v>
      </c>
      <c r="B3388" s="9" t="s">
        <v>4118</v>
      </c>
      <c r="C3388" s="10" t="s">
        <v>3985</v>
      </c>
      <c r="D3388" s="14">
        <v>15</v>
      </c>
      <c r="E3388" s="9" t="s">
        <v>4634</v>
      </c>
      <c r="F3388" s="25">
        <v>2.64</v>
      </c>
      <c r="G3388" s="29">
        <f t="shared" si="52"/>
        <v>39.6</v>
      </c>
    </row>
    <row r="3389" spans="1:7" ht="12.6" customHeight="1" x14ac:dyDescent="0.25">
      <c r="A3389" s="13" t="s">
        <v>699</v>
      </c>
      <c r="B3389" s="9" t="s">
        <v>4118</v>
      </c>
      <c r="C3389" s="10" t="s">
        <v>3987</v>
      </c>
      <c r="D3389" s="14">
        <v>3</v>
      </c>
      <c r="E3389" s="9" t="s">
        <v>4634</v>
      </c>
      <c r="F3389" s="25">
        <v>3.0749999999999997</v>
      </c>
      <c r="G3389" s="29">
        <f t="shared" si="52"/>
        <v>9.2249999999999996</v>
      </c>
    </row>
    <row r="3390" spans="1:7" ht="12.6" customHeight="1" x14ac:dyDescent="0.25">
      <c r="A3390" s="13" t="s">
        <v>700</v>
      </c>
      <c r="B3390" s="9" t="s">
        <v>4118</v>
      </c>
      <c r="C3390" s="10" t="s">
        <v>3989</v>
      </c>
      <c r="D3390" s="14">
        <v>2</v>
      </c>
      <c r="E3390" s="9" t="s">
        <v>4634</v>
      </c>
      <c r="F3390" s="25">
        <v>3.0749999999999997</v>
      </c>
      <c r="G3390" s="29">
        <f t="shared" si="52"/>
        <v>6.1499999999999995</v>
      </c>
    </row>
    <row r="3391" spans="1:7" ht="12.6" customHeight="1" x14ac:dyDescent="0.25">
      <c r="A3391" s="13" t="s">
        <v>701</v>
      </c>
      <c r="B3391" s="9" t="s">
        <v>4118</v>
      </c>
      <c r="C3391" s="10" t="s">
        <v>2899</v>
      </c>
      <c r="D3391" s="14">
        <v>2</v>
      </c>
      <c r="E3391" s="9" t="s">
        <v>4634</v>
      </c>
      <c r="F3391" s="25">
        <v>6.72</v>
      </c>
      <c r="G3391" s="29">
        <f t="shared" si="52"/>
        <v>13.44</v>
      </c>
    </row>
    <row r="3392" spans="1:7" ht="12.6" customHeight="1" x14ac:dyDescent="0.25">
      <c r="A3392" s="13" t="s">
        <v>702</v>
      </c>
      <c r="B3392" s="9" t="s">
        <v>4118</v>
      </c>
      <c r="C3392" s="10" t="s">
        <v>2901</v>
      </c>
      <c r="D3392" s="14">
        <v>3</v>
      </c>
      <c r="E3392" s="9" t="s">
        <v>4634</v>
      </c>
      <c r="F3392" s="25">
        <v>3.5999999999999996</v>
      </c>
      <c r="G3392" s="29">
        <f t="shared" si="52"/>
        <v>10.799999999999999</v>
      </c>
    </row>
    <row r="3393" spans="1:7" ht="12.6" customHeight="1" x14ac:dyDescent="0.25">
      <c r="A3393" s="13" t="s">
        <v>4627</v>
      </c>
      <c r="B3393" s="9" t="s">
        <v>4105</v>
      </c>
      <c r="C3393" s="10" t="s">
        <v>3990</v>
      </c>
      <c r="D3393" s="12" t="s">
        <v>4630</v>
      </c>
      <c r="E3393" s="9"/>
      <c r="F3393" s="25"/>
      <c r="G3393" s="29" t="e">
        <f t="shared" si="52"/>
        <v>#VALUE!</v>
      </c>
    </row>
    <row r="3394" spans="1:7" ht="12.6" customHeight="1" x14ac:dyDescent="0.25">
      <c r="A3394" s="13" t="s">
        <v>4627</v>
      </c>
      <c r="B3394" s="9" t="s">
        <v>4105</v>
      </c>
      <c r="C3394" s="10" t="s">
        <v>703</v>
      </c>
      <c r="D3394" s="12" t="s">
        <v>4630</v>
      </c>
      <c r="E3394" s="9"/>
      <c r="F3394" s="25"/>
      <c r="G3394" s="29" t="e">
        <f t="shared" si="52"/>
        <v>#VALUE!</v>
      </c>
    </row>
    <row r="3395" spans="1:7" ht="12.6" customHeight="1" x14ac:dyDescent="0.25">
      <c r="A3395" s="13" t="s">
        <v>704</v>
      </c>
      <c r="B3395" s="9" t="s">
        <v>4105</v>
      </c>
      <c r="C3395" s="10" t="s">
        <v>3993</v>
      </c>
      <c r="D3395" s="14">
        <v>7</v>
      </c>
      <c r="E3395" s="9" t="s">
        <v>4634</v>
      </c>
      <c r="F3395" s="25">
        <v>7.5</v>
      </c>
      <c r="G3395" s="29">
        <f t="shared" ref="G3395:G3458" si="53">F3395*D3395</f>
        <v>52.5</v>
      </c>
    </row>
    <row r="3396" spans="1:7" ht="12.6" customHeight="1" x14ac:dyDescent="0.25">
      <c r="A3396" s="13" t="s">
        <v>705</v>
      </c>
      <c r="B3396" s="9" t="s">
        <v>4105</v>
      </c>
      <c r="C3396" s="10" t="s">
        <v>3999</v>
      </c>
      <c r="D3396" s="14">
        <v>3</v>
      </c>
      <c r="E3396" s="9" t="s">
        <v>4634</v>
      </c>
      <c r="F3396" s="25">
        <v>4.5</v>
      </c>
      <c r="G3396" s="29">
        <f t="shared" si="53"/>
        <v>13.5</v>
      </c>
    </row>
    <row r="3397" spans="1:7" ht="12.6" customHeight="1" x14ac:dyDescent="0.25">
      <c r="A3397" s="13" t="s">
        <v>706</v>
      </c>
      <c r="B3397" s="9" t="s">
        <v>4105</v>
      </c>
      <c r="C3397" s="10" t="s">
        <v>4003</v>
      </c>
      <c r="D3397" s="11">
        <v>10</v>
      </c>
      <c r="E3397" s="9" t="s">
        <v>4634</v>
      </c>
      <c r="F3397" s="25"/>
      <c r="G3397" s="29">
        <f t="shared" si="53"/>
        <v>0</v>
      </c>
    </row>
    <row r="3398" spans="1:7" ht="12.6" customHeight="1" x14ac:dyDescent="0.25">
      <c r="A3398" s="13" t="s">
        <v>4627</v>
      </c>
      <c r="B3398" s="9" t="s">
        <v>3914</v>
      </c>
      <c r="C3398" s="10" t="s">
        <v>707</v>
      </c>
      <c r="D3398" s="12" t="s">
        <v>4630</v>
      </c>
      <c r="E3398" s="9"/>
      <c r="F3398" s="25"/>
      <c r="G3398" s="29" t="e">
        <f t="shared" si="53"/>
        <v>#VALUE!</v>
      </c>
    </row>
    <row r="3399" spans="1:7" ht="12.6" customHeight="1" x14ac:dyDescent="0.25">
      <c r="A3399" s="13" t="s">
        <v>708</v>
      </c>
      <c r="B3399" s="9" t="s">
        <v>3914</v>
      </c>
      <c r="C3399" s="10" t="s">
        <v>4006</v>
      </c>
      <c r="D3399" s="14">
        <v>4</v>
      </c>
      <c r="E3399" s="9" t="s">
        <v>4634</v>
      </c>
      <c r="F3399" s="25">
        <v>5.1374999999999993</v>
      </c>
      <c r="G3399" s="29">
        <f t="shared" si="53"/>
        <v>20.549999999999997</v>
      </c>
    </row>
    <row r="3400" spans="1:7" ht="12.6" customHeight="1" x14ac:dyDescent="0.25">
      <c r="A3400" s="13" t="s">
        <v>709</v>
      </c>
      <c r="B3400" s="9" t="s">
        <v>3914</v>
      </c>
      <c r="C3400" s="10" t="s">
        <v>4008</v>
      </c>
      <c r="D3400" s="14">
        <v>2</v>
      </c>
      <c r="E3400" s="9" t="s">
        <v>4634</v>
      </c>
      <c r="F3400" s="25">
        <v>5.085</v>
      </c>
      <c r="G3400" s="29">
        <f t="shared" si="53"/>
        <v>10.17</v>
      </c>
    </row>
    <row r="3401" spans="1:7" ht="12.6" customHeight="1" x14ac:dyDescent="0.25">
      <c r="A3401" s="13" t="s">
        <v>710</v>
      </c>
      <c r="B3401" s="9" t="s">
        <v>3914</v>
      </c>
      <c r="C3401" s="10" t="s">
        <v>3927</v>
      </c>
      <c r="D3401" s="14">
        <v>3</v>
      </c>
      <c r="E3401" s="9" t="s">
        <v>4634</v>
      </c>
      <c r="F3401" s="25">
        <v>4.2975000000000003</v>
      </c>
      <c r="G3401" s="29">
        <f t="shared" si="53"/>
        <v>12.892500000000002</v>
      </c>
    </row>
    <row r="3402" spans="1:7" ht="12.6" customHeight="1" x14ac:dyDescent="0.25">
      <c r="A3402" s="13" t="s">
        <v>711</v>
      </c>
      <c r="B3402" s="9" t="s">
        <v>3914</v>
      </c>
      <c r="C3402" s="10" t="s">
        <v>4013</v>
      </c>
      <c r="D3402" s="14">
        <v>1</v>
      </c>
      <c r="E3402" s="9" t="s">
        <v>4634</v>
      </c>
      <c r="F3402" s="25">
        <v>4.165</v>
      </c>
      <c r="G3402" s="29">
        <f t="shared" si="53"/>
        <v>4.165</v>
      </c>
    </row>
    <row r="3403" spans="1:7" ht="12.6" customHeight="1" x14ac:dyDescent="0.25">
      <c r="A3403" s="13" t="s">
        <v>712</v>
      </c>
      <c r="B3403" s="9" t="s">
        <v>3914</v>
      </c>
      <c r="C3403" s="10" t="s">
        <v>4015</v>
      </c>
      <c r="D3403" s="14">
        <v>15</v>
      </c>
      <c r="E3403" s="9" t="s">
        <v>4634</v>
      </c>
      <c r="F3403" s="25">
        <v>4.7624999999999993</v>
      </c>
      <c r="G3403" s="29">
        <f t="shared" si="53"/>
        <v>71.437499999999986</v>
      </c>
    </row>
    <row r="3404" spans="1:7" ht="12.6" customHeight="1" x14ac:dyDescent="0.25">
      <c r="A3404" s="13" t="s">
        <v>713</v>
      </c>
      <c r="B3404" s="9" t="s">
        <v>3914</v>
      </c>
      <c r="C3404" s="10" t="s">
        <v>4017</v>
      </c>
      <c r="D3404" s="14">
        <v>27</v>
      </c>
      <c r="E3404" s="9" t="s">
        <v>4634</v>
      </c>
      <c r="F3404" s="25">
        <v>5.6624999999999996</v>
      </c>
      <c r="G3404" s="29">
        <f t="shared" si="53"/>
        <v>152.88749999999999</v>
      </c>
    </row>
    <row r="3405" spans="1:7" ht="12.6" customHeight="1" x14ac:dyDescent="0.25">
      <c r="A3405" s="13" t="s">
        <v>714</v>
      </c>
      <c r="B3405" s="9" t="s">
        <v>3914</v>
      </c>
      <c r="C3405" s="10" t="s">
        <v>4019</v>
      </c>
      <c r="D3405" s="14">
        <v>2</v>
      </c>
      <c r="E3405" s="9" t="s">
        <v>4634</v>
      </c>
      <c r="F3405" s="25">
        <v>7.1999999999999993</v>
      </c>
      <c r="G3405" s="29">
        <f t="shared" si="53"/>
        <v>14.399999999999999</v>
      </c>
    </row>
    <row r="3406" spans="1:7" ht="12.6" customHeight="1" x14ac:dyDescent="0.25">
      <c r="A3406" s="13" t="s">
        <v>715</v>
      </c>
      <c r="B3406" s="9" t="s">
        <v>3914</v>
      </c>
      <c r="C3406" s="10" t="s">
        <v>4023</v>
      </c>
      <c r="D3406" s="14">
        <v>2</v>
      </c>
      <c r="E3406" s="9" t="s">
        <v>4634</v>
      </c>
      <c r="F3406" s="25">
        <v>2.9249999999999998</v>
      </c>
      <c r="G3406" s="29">
        <f t="shared" si="53"/>
        <v>5.85</v>
      </c>
    </row>
    <row r="3407" spans="1:7" ht="12.6" customHeight="1" x14ac:dyDescent="0.25">
      <c r="A3407" s="13" t="s">
        <v>716</v>
      </c>
      <c r="B3407" s="9" t="s">
        <v>3953</v>
      </c>
      <c r="C3407" s="10" t="s">
        <v>4025</v>
      </c>
      <c r="D3407" s="14">
        <v>21</v>
      </c>
      <c r="E3407" s="9" t="s">
        <v>4634</v>
      </c>
      <c r="F3407" s="25">
        <v>6.4125000000000005</v>
      </c>
      <c r="G3407" s="29">
        <f t="shared" si="53"/>
        <v>134.66250000000002</v>
      </c>
    </row>
    <row r="3408" spans="1:7" ht="12.6" customHeight="1" x14ac:dyDescent="0.25">
      <c r="A3408" s="13" t="s">
        <v>717</v>
      </c>
      <c r="B3408" s="9" t="s">
        <v>3953</v>
      </c>
      <c r="C3408" s="10" t="s">
        <v>4027</v>
      </c>
      <c r="D3408" s="14">
        <v>4</v>
      </c>
      <c r="E3408" s="9" t="s">
        <v>4634</v>
      </c>
      <c r="F3408" s="25">
        <v>8.6625000000000014</v>
      </c>
      <c r="G3408" s="29">
        <f t="shared" si="53"/>
        <v>34.650000000000006</v>
      </c>
    </row>
    <row r="3409" spans="1:7" ht="12.6" customHeight="1" x14ac:dyDescent="0.25">
      <c r="A3409" s="13" t="s">
        <v>718</v>
      </c>
      <c r="B3409" s="9" t="s">
        <v>3914</v>
      </c>
      <c r="C3409" s="10" t="s">
        <v>4029</v>
      </c>
      <c r="D3409" s="14">
        <v>4</v>
      </c>
      <c r="E3409" s="9" t="s">
        <v>4634</v>
      </c>
      <c r="F3409" s="25">
        <v>5.1374999999999993</v>
      </c>
      <c r="G3409" s="29">
        <f t="shared" si="53"/>
        <v>20.549999999999997</v>
      </c>
    </row>
    <row r="3410" spans="1:7" ht="12.6" customHeight="1" x14ac:dyDescent="0.25">
      <c r="A3410" s="13" t="s">
        <v>719</v>
      </c>
      <c r="B3410" s="9" t="s">
        <v>3914</v>
      </c>
      <c r="C3410" s="10" t="s">
        <v>2923</v>
      </c>
      <c r="D3410" s="14">
        <v>4</v>
      </c>
      <c r="E3410" s="9" t="s">
        <v>4634</v>
      </c>
      <c r="F3410" s="25">
        <v>4.5749999999999993</v>
      </c>
      <c r="G3410" s="29">
        <f t="shared" si="53"/>
        <v>18.299999999999997</v>
      </c>
    </row>
    <row r="3411" spans="1:7" ht="12.6" customHeight="1" x14ac:dyDescent="0.25">
      <c r="A3411" s="13" t="s">
        <v>720</v>
      </c>
      <c r="B3411" s="9" t="s">
        <v>3914</v>
      </c>
      <c r="C3411" s="10" t="s">
        <v>4035</v>
      </c>
      <c r="D3411" s="14">
        <v>2</v>
      </c>
      <c r="E3411" s="9" t="s">
        <v>4634</v>
      </c>
      <c r="F3411" s="25">
        <v>13.049999999999999</v>
      </c>
      <c r="G3411" s="29">
        <f t="shared" si="53"/>
        <v>26.099999999999998</v>
      </c>
    </row>
    <row r="3412" spans="1:7" ht="12.6" customHeight="1" x14ac:dyDescent="0.25">
      <c r="A3412" s="13" t="s">
        <v>721</v>
      </c>
      <c r="B3412" s="9" t="s">
        <v>3953</v>
      </c>
      <c r="C3412" s="10" t="s">
        <v>4037</v>
      </c>
      <c r="D3412" s="14">
        <v>2</v>
      </c>
      <c r="E3412" s="9" t="s">
        <v>4634</v>
      </c>
      <c r="F3412" s="25">
        <v>15</v>
      </c>
      <c r="G3412" s="29">
        <f t="shared" si="53"/>
        <v>30</v>
      </c>
    </row>
    <row r="3413" spans="1:7" ht="12.6" customHeight="1" x14ac:dyDescent="0.25">
      <c r="A3413" s="13" t="s">
        <v>722</v>
      </c>
      <c r="B3413" s="9" t="s">
        <v>4118</v>
      </c>
      <c r="C3413" s="10" t="s">
        <v>4039</v>
      </c>
      <c r="D3413" s="14">
        <v>5</v>
      </c>
      <c r="E3413" s="9" t="s">
        <v>4634</v>
      </c>
      <c r="F3413" s="25">
        <v>12.600000000000001</v>
      </c>
      <c r="G3413" s="29">
        <f t="shared" si="53"/>
        <v>63.000000000000007</v>
      </c>
    </row>
    <row r="3414" spans="1:7" ht="12.6" customHeight="1" x14ac:dyDescent="0.25">
      <c r="A3414" s="13" t="s">
        <v>723</v>
      </c>
      <c r="B3414" s="9" t="s">
        <v>4118</v>
      </c>
      <c r="C3414" s="10" t="s">
        <v>4041</v>
      </c>
      <c r="D3414" s="14">
        <v>4</v>
      </c>
      <c r="E3414" s="9" t="s">
        <v>4634</v>
      </c>
      <c r="F3414" s="25">
        <v>17.549999999999997</v>
      </c>
      <c r="G3414" s="29">
        <f t="shared" si="53"/>
        <v>70.199999999999989</v>
      </c>
    </row>
    <row r="3415" spans="1:7" ht="12.6" customHeight="1" x14ac:dyDescent="0.25">
      <c r="A3415" s="13" t="s">
        <v>724</v>
      </c>
      <c r="B3415" s="9" t="s">
        <v>4043</v>
      </c>
      <c r="C3415" s="10" t="s">
        <v>725</v>
      </c>
      <c r="D3415" s="14">
        <v>4</v>
      </c>
      <c r="E3415" s="9" t="s">
        <v>4634</v>
      </c>
      <c r="F3415" s="25">
        <v>9.375</v>
      </c>
      <c r="G3415" s="29">
        <f t="shared" si="53"/>
        <v>37.5</v>
      </c>
    </row>
    <row r="3416" spans="1:7" ht="12.6" customHeight="1" x14ac:dyDescent="0.25">
      <c r="A3416" s="13" t="s">
        <v>726</v>
      </c>
      <c r="B3416" s="9" t="s">
        <v>4043</v>
      </c>
      <c r="C3416" s="10" t="s">
        <v>727</v>
      </c>
      <c r="D3416" s="14">
        <v>4</v>
      </c>
      <c r="E3416" s="9" t="s">
        <v>4634</v>
      </c>
      <c r="F3416" s="25">
        <v>9.375</v>
      </c>
      <c r="G3416" s="29">
        <f t="shared" si="53"/>
        <v>37.5</v>
      </c>
    </row>
    <row r="3417" spans="1:7" ht="12.6" customHeight="1" x14ac:dyDescent="0.25">
      <c r="A3417" s="13" t="s">
        <v>728</v>
      </c>
      <c r="B3417" s="9" t="s">
        <v>4043</v>
      </c>
      <c r="C3417" s="10" t="s">
        <v>3748</v>
      </c>
      <c r="D3417" s="14">
        <v>1</v>
      </c>
      <c r="E3417" s="9" t="s">
        <v>4634</v>
      </c>
      <c r="F3417" s="25">
        <v>0.75</v>
      </c>
      <c r="G3417" s="29">
        <f t="shared" si="53"/>
        <v>0.75</v>
      </c>
    </row>
    <row r="3418" spans="1:7" ht="12.6" customHeight="1" x14ac:dyDescent="0.25">
      <c r="A3418" s="13" t="s">
        <v>729</v>
      </c>
      <c r="B3418" s="9" t="s">
        <v>3750</v>
      </c>
      <c r="C3418" s="10" t="s">
        <v>3751</v>
      </c>
      <c r="D3418" s="14">
        <v>8</v>
      </c>
      <c r="E3418" s="9" t="s">
        <v>4634</v>
      </c>
      <c r="F3418" s="25">
        <v>25</v>
      </c>
      <c r="G3418" s="29">
        <f t="shared" si="53"/>
        <v>200</v>
      </c>
    </row>
    <row r="3419" spans="1:7" ht="12.6" customHeight="1" x14ac:dyDescent="0.25">
      <c r="A3419" s="13" t="s">
        <v>4627</v>
      </c>
      <c r="B3419" s="9" t="s">
        <v>3752</v>
      </c>
      <c r="C3419" s="10" t="s">
        <v>399</v>
      </c>
      <c r="D3419" s="12" t="s">
        <v>4630</v>
      </c>
      <c r="E3419" s="9"/>
      <c r="F3419" s="25"/>
      <c r="G3419" s="29" t="e">
        <f t="shared" si="53"/>
        <v>#VALUE!</v>
      </c>
    </row>
    <row r="3420" spans="1:7" ht="12.6" customHeight="1" x14ac:dyDescent="0.25">
      <c r="A3420" s="13" t="s">
        <v>326</v>
      </c>
      <c r="B3420" s="9" t="s">
        <v>3752</v>
      </c>
      <c r="C3420" s="10" t="s">
        <v>327</v>
      </c>
      <c r="D3420" s="14">
        <v>1</v>
      </c>
      <c r="E3420" s="9" t="s">
        <v>4634</v>
      </c>
      <c r="F3420" s="25">
        <v>251.17600000000002</v>
      </c>
      <c r="G3420" s="29">
        <f t="shared" si="53"/>
        <v>251.17600000000002</v>
      </c>
    </row>
    <row r="3421" spans="1:7" ht="12.6" customHeight="1" x14ac:dyDescent="0.25">
      <c r="A3421" s="13" t="s">
        <v>328</v>
      </c>
      <c r="B3421" s="9" t="s">
        <v>3752</v>
      </c>
      <c r="C3421" s="10" t="s">
        <v>3673</v>
      </c>
      <c r="D3421" s="14">
        <v>1</v>
      </c>
      <c r="E3421" s="9" t="s">
        <v>4634</v>
      </c>
      <c r="F3421" s="25">
        <v>6.08</v>
      </c>
      <c r="G3421" s="29">
        <f t="shared" si="53"/>
        <v>6.08</v>
      </c>
    </row>
    <row r="3422" spans="1:7" ht="12.6" customHeight="1" x14ac:dyDescent="0.25">
      <c r="A3422" s="13" t="s">
        <v>329</v>
      </c>
      <c r="B3422" s="9" t="s">
        <v>3752</v>
      </c>
      <c r="C3422" s="10" t="s">
        <v>3675</v>
      </c>
      <c r="D3422" s="11">
        <v>2</v>
      </c>
      <c r="E3422" s="9" t="s">
        <v>4634</v>
      </c>
      <c r="F3422" s="25"/>
      <c r="G3422" s="29">
        <f t="shared" si="53"/>
        <v>0</v>
      </c>
    </row>
    <row r="3423" spans="1:7" ht="12.6" customHeight="1" x14ac:dyDescent="0.25">
      <c r="A3423" s="13" t="s">
        <v>330</v>
      </c>
      <c r="B3423" s="9" t="s">
        <v>3752</v>
      </c>
      <c r="C3423" s="10" t="s">
        <v>3677</v>
      </c>
      <c r="D3423" s="14">
        <v>6</v>
      </c>
      <c r="E3423" s="9" t="s">
        <v>4634</v>
      </c>
      <c r="F3423" s="25">
        <v>8.75</v>
      </c>
      <c r="G3423" s="29">
        <f t="shared" si="53"/>
        <v>52.5</v>
      </c>
    </row>
    <row r="3424" spans="1:7" ht="12.6" customHeight="1" x14ac:dyDescent="0.25">
      <c r="A3424" s="13" t="s">
        <v>331</v>
      </c>
      <c r="B3424" s="9" t="s">
        <v>3752</v>
      </c>
      <c r="C3424" s="10" t="s">
        <v>3679</v>
      </c>
      <c r="D3424" s="14">
        <v>6</v>
      </c>
      <c r="E3424" s="9" t="s">
        <v>4634</v>
      </c>
      <c r="F3424" s="25">
        <v>8.75</v>
      </c>
      <c r="G3424" s="29">
        <f t="shared" si="53"/>
        <v>52.5</v>
      </c>
    </row>
    <row r="3425" spans="1:7" ht="12.6" customHeight="1" x14ac:dyDescent="0.25">
      <c r="A3425" s="13" t="s">
        <v>332</v>
      </c>
      <c r="B3425" s="9" t="s">
        <v>3752</v>
      </c>
      <c r="C3425" s="10" t="s">
        <v>3681</v>
      </c>
      <c r="D3425" s="14">
        <v>2</v>
      </c>
      <c r="E3425" s="9" t="s">
        <v>4634</v>
      </c>
      <c r="F3425" s="25">
        <v>8.75</v>
      </c>
      <c r="G3425" s="29">
        <f t="shared" si="53"/>
        <v>17.5</v>
      </c>
    </row>
    <row r="3426" spans="1:7" ht="12.6" customHeight="1" x14ac:dyDescent="0.25">
      <c r="A3426" s="13" t="s">
        <v>333</v>
      </c>
      <c r="B3426" s="9" t="s">
        <v>3752</v>
      </c>
      <c r="C3426" s="10" t="s">
        <v>3683</v>
      </c>
      <c r="D3426" s="14">
        <v>2</v>
      </c>
      <c r="E3426" s="9" t="s">
        <v>4634</v>
      </c>
      <c r="F3426" s="25">
        <v>8.75</v>
      </c>
      <c r="G3426" s="29">
        <f t="shared" si="53"/>
        <v>17.5</v>
      </c>
    </row>
    <row r="3427" spans="1:7" ht="12.6" customHeight="1" x14ac:dyDescent="0.25">
      <c r="A3427" s="13" t="s">
        <v>334</v>
      </c>
      <c r="B3427" s="9" t="s">
        <v>3752</v>
      </c>
      <c r="C3427" s="10" t="s">
        <v>3685</v>
      </c>
      <c r="D3427" s="14">
        <v>16</v>
      </c>
      <c r="E3427" s="9" t="s">
        <v>4634</v>
      </c>
      <c r="F3427" s="25">
        <v>8.75</v>
      </c>
      <c r="G3427" s="29">
        <f t="shared" si="53"/>
        <v>140</v>
      </c>
    </row>
    <row r="3428" spans="1:7" ht="12.6" customHeight="1" x14ac:dyDescent="0.25">
      <c r="A3428" s="13" t="s">
        <v>335</v>
      </c>
      <c r="B3428" s="9" t="s">
        <v>3752</v>
      </c>
      <c r="C3428" s="10" t="s">
        <v>3687</v>
      </c>
      <c r="D3428" s="14">
        <v>4</v>
      </c>
      <c r="E3428" s="9" t="s">
        <v>4634</v>
      </c>
      <c r="F3428" s="25">
        <v>8.75</v>
      </c>
      <c r="G3428" s="29">
        <f t="shared" si="53"/>
        <v>35</v>
      </c>
    </row>
    <row r="3429" spans="1:7" ht="12.6" customHeight="1" x14ac:dyDescent="0.25">
      <c r="A3429" s="13" t="s">
        <v>336</v>
      </c>
      <c r="B3429" s="9" t="s">
        <v>3752</v>
      </c>
      <c r="C3429" s="10" t="s">
        <v>3689</v>
      </c>
      <c r="D3429" s="14">
        <v>2</v>
      </c>
      <c r="E3429" s="9" t="s">
        <v>4634</v>
      </c>
      <c r="F3429" s="25">
        <v>8.75</v>
      </c>
      <c r="G3429" s="29">
        <f t="shared" si="53"/>
        <v>17.5</v>
      </c>
    </row>
    <row r="3430" spans="1:7" ht="12.6" customHeight="1" x14ac:dyDescent="0.25">
      <c r="A3430" s="13" t="s">
        <v>337</v>
      </c>
      <c r="B3430" s="9" t="s">
        <v>3752</v>
      </c>
      <c r="C3430" s="10" t="s">
        <v>3691</v>
      </c>
      <c r="D3430" s="14">
        <v>2</v>
      </c>
      <c r="E3430" s="9" t="s">
        <v>4634</v>
      </c>
      <c r="F3430" s="25">
        <v>8.75</v>
      </c>
      <c r="G3430" s="29">
        <f t="shared" si="53"/>
        <v>17.5</v>
      </c>
    </row>
    <row r="3431" spans="1:7" ht="12.6" customHeight="1" x14ac:dyDescent="0.25">
      <c r="A3431" s="13" t="s">
        <v>338</v>
      </c>
      <c r="B3431" s="9" t="s">
        <v>3752</v>
      </c>
      <c r="C3431" s="10" t="s">
        <v>3693</v>
      </c>
      <c r="D3431" s="14">
        <v>6</v>
      </c>
      <c r="E3431" s="9" t="s">
        <v>4634</v>
      </c>
      <c r="F3431" s="25">
        <v>12.25</v>
      </c>
      <c r="G3431" s="29">
        <f t="shared" si="53"/>
        <v>73.5</v>
      </c>
    </row>
    <row r="3432" spans="1:7" ht="12.6" customHeight="1" x14ac:dyDescent="0.25">
      <c r="A3432" s="13" t="s">
        <v>339</v>
      </c>
      <c r="B3432" s="9" t="s">
        <v>3752</v>
      </c>
      <c r="C3432" s="10" t="s">
        <v>3695</v>
      </c>
      <c r="D3432" s="14">
        <v>18</v>
      </c>
      <c r="E3432" s="9" t="s">
        <v>4634</v>
      </c>
      <c r="F3432" s="25">
        <v>7</v>
      </c>
      <c r="G3432" s="29">
        <f t="shared" si="53"/>
        <v>126</v>
      </c>
    </row>
    <row r="3433" spans="1:7" ht="12.6" customHeight="1" x14ac:dyDescent="0.25">
      <c r="A3433" s="13" t="s">
        <v>340</v>
      </c>
      <c r="B3433" s="9" t="s">
        <v>3752</v>
      </c>
      <c r="C3433" s="10" t="s">
        <v>3697</v>
      </c>
      <c r="D3433" s="14">
        <v>28</v>
      </c>
      <c r="E3433" s="9" t="s">
        <v>4634</v>
      </c>
      <c r="F3433" s="25">
        <v>8.75</v>
      </c>
      <c r="G3433" s="29">
        <f t="shared" si="53"/>
        <v>245</v>
      </c>
    </row>
    <row r="3434" spans="1:7" ht="12.6" customHeight="1" x14ac:dyDescent="0.25">
      <c r="A3434" s="13" t="s">
        <v>341</v>
      </c>
      <c r="B3434" s="9" t="s">
        <v>3752</v>
      </c>
      <c r="C3434" s="10" t="s">
        <v>3699</v>
      </c>
      <c r="D3434" s="14">
        <v>6</v>
      </c>
      <c r="E3434" s="9" t="s">
        <v>4634</v>
      </c>
      <c r="F3434" s="25">
        <v>7</v>
      </c>
      <c r="G3434" s="29">
        <f t="shared" si="53"/>
        <v>42</v>
      </c>
    </row>
    <row r="3435" spans="1:7" ht="12.6" customHeight="1" x14ac:dyDescent="0.25">
      <c r="A3435" s="13" t="s">
        <v>342</v>
      </c>
      <c r="B3435" s="9" t="s">
        <v>3752</v>
      </c>
      <c r="C3435" s="10" t="s">
        <v>3701</v>
      </c>
      <c r="D3435" s="14">
        <v>2</v>
      </c>
      <c r="E3435" s="9" t="s">
        <v>4634</v>
      </c>
      <c r="F3435" s="25">
        <v>8.75</v>
      </c>
      <c r="G3435" s="29">
        <f t="shared" si="53"/>
        <v>17.5</v>
      </c>
    </row>
    <row r="3436" spans="1:7" ht="12.6" customHeight="1" x14ac:dyDescent="0.25">
      <c r="A3436" s="13" t="s">
        <v>343</v>
      </c>
      <c r="B3436" s="9" t="s">
        <v>3752</v>
      </c>
      <c r="C3436" s="10" t="s">
        <v>3703</v>
      </c>
      <c r="D3436" s="11">
        <v>2</v>
      </c>
      <c r="E3436" s="9" t="s">
        <v>4634</v>
      </c>
      <c r="F3436" s="25"/>
      <c r="G3436" s="29">
        <f t="shared" si="53"/>
        <v>0</v>
      </c>
    </row>
    <row r="3437" spans="1:7" ht="12.6" customHeight="1" x14ac:dyDescent="0.25">
      <c r="A3437" s="13" t="s">
        <v>344</v>
      </c>
      <c r="B3437" s="9" t="s">
        <v>3752</v>
      </c>
      <c r="C3437" s="10" t="s">
        <v>3705</v>
      </c>
      <c r="D3437" s="11">
        <v>1</v>
      </c>
      <c r="E3437" s="9" t="s">
        <v>4626</v>
      </c>
      <c r="F3437" s="25"/>
      <c r="G3437" s="29">
        <f t="shared" si="53"/>
        <v>0</v>
      </c>
    </row>
    <row r="3438" spans="1:7" ht="12.6" customHeight="1" x14ac:dyDescent="0.25">
      <c r="A3438" s="13" t="s">
        <v>345</v>
      </c>
      <c r="B3438" s="9" t="s">
        <v>3752</v>
      </c>
      <c r="C3438" s="10" t="s">
        <v>3707</v>
      </c>
      <c r="D3438" s="11">
        <v>110</v>
      </c>
      <c r="E3438" s="9" t="s">
        <v>4634</v>
      </c>
      <c r="F3438" s="25"/>
      <c r="G3438" s="29">
        <f t="shared" si="53"/>
        <v>0</v>
      </c>
    </row>
    <row r="3439" spans="1:7" ht="12.6" customHeight="1" x14ac:dyDescent="0.25">
      <c r="A3439" s="13" t="s">
        <v>346</v>
      </c>
      <c r="B3439" s="9" t="s">
        <v>3752</v>
      </c>
      <c r="C3439" s="10" t="s">
        <v>3709</v>
      </c>
      <c r="D3439" s="11">
        <v>1</v>
      </c>
      <c r="E3439" s="9" t="s">
        <v>4626</v>
      </c>
      <c r="F3439" s="25"/>
      <c r="G3439" s="29">
        <f t="shared" si="53"/>
        <v>0</v>
      </c>
    </row>
    <row r="3440" spans="1:7" ht="12.6" customHeight="1" x14ac:dyDescent="0.25">
      <c r="A3440" s="13" t="s">
        <v>347</v>
      </c>
      <c r="B3440" s="9" t="s">
        <v>4661</v>
      </c>
      <c r="C3440" s="10" t="s">
        <v>3711</v>
      </c>
      <c r="D3440" s="11">
        <v>4</v>
      </c>
      <c r="E3440" s="9" t="s">
        <v>4663</v>
      </c>
      <c r="F3440" s="25"/>
      <c r="G3440" s="29">
        <f t="shared" si="53"/>
        <v>0</v>
      </c>
    </row>
    <row r="3441" spans="1:7" ht="12.6" customHeight="1" x14ac:dyDescent="0.25">
      <c r="A3441" s="13" t="s">
        <v>4627</v>
      </c>
      <c r="B3441" s="9" t="s">
        <v>3712</v>
      </c>
      <c r="C3441" s="10" t="s">
        <v>3713</v>
      </c>
      <c r="D3441" s="12" t="s">
        <v>4630</v>
      </c>
      <c r="E3441" s="9"/>
      <c r="F3441" s="25"/>
      <c r="G3441" s="29" t="e">
        <f t="shared" si="53"/>
        <v>#VALUE!</v>
      </c>
    </row>
    <row r="3442" spans="1:7" ht="12.6" customHeight="1" x14ac:dyDescent="0.25">
      <c r="A3442" s="13" t="s">
        <v>4627</v>
      </c>
      <c r="B3442" s="9" t="s">
        <v>3712</v>
      </c>
      <c r="C3442" s="10" t="s">
        <v>3714</v>
      </c>
      <c r="D3442" s="12" t="s">
        <v>4630</v>
      </c>
      <c r="E3442" s="9"/>
      <c r="F3442" s="25"/>
      <c r="G3442" s="29" t="e">
        <f t="shared" si="53"/>
        <v>#VALUE!</v>
      </c>
    </row>
    <row r="3443" spans="1:7" ht="12.6" customHeight="1" x14ac:dyDescent="0.25">
      <c r="A3443" s="13" t="s">
        <v>4627</v>
      </c>
      <c r="B3443" s="9" t="s">
        <v>3712</v>
      </c>
      <c r="C3443" s="10" t="s">
        <v>3715</v>
      </c>
      <c r="D3443" s="12" t="s">
        <v>4630</v>
      </c>
      <c r="E3443" s="9"/>
      <c r="F3443" s="25"/>
      <c r="G3443" s="29" t="e">
        <f t="shared" si="53"/>
        <v>#VALUE!</v>
      </c>
    </row>
    <row r="3444" spans="1:7" ht="12.6" customHeight="1" x14ac:dyDescent="0.25">
      <c r="A3444" s="13" t="s">
        <v>4627</v>
      </c>
      <c r="B3444" s="9" t="s">
        <v>3712</v>
      </c>
      <c r="C3444" s="10" t="s">
        <v>3716</v>
      </c>
      <c r="D3444" s="12" t="s">
        <v>4630</v>
      </c>
      <c r="E3444" s="9"/>
      <c r="F3444" s="25"/>
      <c r="G3444" s="29" t="e">
        <f t="shared" si="53"/>
        <v>#VALUE!</v>
      </c>
    </row>
    <row r="3445" spans="1:7" ht="12.6" customHeight="1" x14ac:dyDescent="0.25">
      <c r="A3445" s="13" t="s">
        <v>4627</v>
      </c>
      <c r="B3445" s="9" t="s">
        <v>3712</v>
      </c>
      <c r="C3445" s="10" t="s">
        <v>3717</v>
      </c>
      <c r="D3445" s="12" t="s">
        <v>4630</v>
      </c>
      <c r="E3445" s="9"/>
      <c r="F3445" s="25"/>
      <c r="G3445" s="29" t="e">
        <f t="shared" si="53"/>
        <v>#VALUE!</v>
      </c>
    </row>
    <row r="3446" spans="1:7" ht="12.6" customHeight="1" x14ac:dyDescent="0.25">
      <c r="A3446" s="13" t="s">
        <v>4627</v>
      </c>
      <c r="B3446" s="9" t="s">
        <v>3712</v>
      </c>
      <c r="C3446" s="10" t="s">
        <v>3718</v>
      </c>
      <c r="D3446" s="12" t="s">
        <v>4630</v>
      </c>
      <c r="E3446" s="9"/>
      <c r="F3446" s="25"/>
      <c r="G3446" s="29" t="e">
        <f t="shared" si="53"/>
        <v>#VALUE!</v>
      </c>
    </row>
    <row r="3447" spans="1:7" ht="12.6" customHeight="1" x14ac:dyDescent="0.25">
      <c r="A3447" s="13" t="s">
        <v>4627</v>
      </c>
      <c r="B3447" s="9" t="s">
        <v>3712</v>
      </c>
      <c r="C3447" s="10" t="s">
        <v>3719</v>
      </c>
      <c r="D3447" s="12" t="s">
        <v>4630</v>
      </c>
      <c r="E3447" s="9"/>
      <c r="F3447" s="25"/>
      <c r="G3447" s="29" t="e">
        <f t="shared" si="53"/>
        <v>#VALUE!</v>
      </c>
    </row>
    <row r="3448" spans="1:7" ht="12.6" customHeight="1" x14ac:dyDescent="0.25">
      <c r="A3448" s="13" t="s">
        <v>348</v>
      </c>
      <c r="B3448" s="9" t="s">
        <v>3712</v>
      </c>
      <c r="C3448" s="10" t="s">
        <v>349</v>
      </c>
      <c r="D3448" s="14">
        <v>12</v>
      </c>
      <c r="E3448" s="9" t="s">
        <v>4634</v>
      </c>
      <c r="F3448" s="25">
        <v>8.75</v>
      </c>
      <c r="G3448" s="29">
        <f t="shared" si="53"/>
        <v>105</v>
      </c>
    </row>
    <row r="3449" spans="1:7" ht="12.6" customHeight="1" x14ac:dyDescent="0.25">
      <c r="A3449" s="13" t="s">
        <v>350</v>
      </c>
      <c r="B3449" s="9" t="s">
        <v>3712</v>
      </c>
      <c r="C3449" s="10" t="s">
        <v>351</v>
      </c>
      <c r="D3449" s="14">
        <v>22</v>
      </c>
      <c r="E3449" s="9" t="s">
        <v>4634</v>
      </c>
      <c r="F3449" s="25">
        <v>8.75</v>
      </c>
      <c r="G3449" s="29">
        <f t="shared" si="53"/>
        <v>192.5</v>
      </c>
    </row>
    <row r="3450" spans="1:7" ht="12.6" customHeight="1" x14ac:dyDescent="0.25">
      <c r="A3450" s="13" t="s">
        <v>352</v>
      </c>
      <c r="B3450" s="9" t="s">
        <v>3712</v>
      </c>
      <c r="C3450" s="10" t="s">
        <v>3723</v>
      </c>
      <c r="D3450" s="14">
        <v>4</v>
      </c>
      <c r="E3450" s="9" t="s">
        <v>4634</v>
      </c>
      <c r="F3450" s="25">
        <v>8.75</v>
      </c>
      <c r="G3450" s="29">
        <f t="shared" si="53"/>
        <v>35</v>
      </c>
    </row>
    <row r="3451" spans="1:7" ht="12.6" customHeight="1" x14ac:dyDescent="0.25">
      <c r="A3451" s="13" t="s">
        <v>353</v>
      </c>
      <c r="B3451" s="9" t="s">
        <v>3712</v>
      </c>
      <c r="C3451" s="10" t="s">
        <v>3725</v>
      </c>
      <c r="D3451" s="14">
        <v>8</v>
      </c>
      <c r="E3451" s="9" t="s">
        <v>4634</v>
      </c>
      <c r="F3451" s="25">
        <v>8.75</v>
      </c>
      <c r="G3451" s="29">
        <f t="shared" si="53"/>
        <v>70</v>
      </c>
    </row>
    <row r="3452" spans="1:7" ht="12.6" customHeight="1" x14ac:dyDescent="0.25">
      <c r="A3452" s="13" t="s">
        <v>354</v>
      </c>
      <c r="B3452" s="9" t="s">
        <v>3712</v>
      </c>
      <c r="C3452" s="10" t="s">
        <v>1891</v>
      </c>
      <c r="D3452" s="14">
        <v>90</v>
      </c>
      <c r="E3452" s="9" t="s">
        <v>4634</v>
      </c>
      <c r="F3452" s="25">
        <v>9.8000000000000007</v>
      </c>
      <c r="G3452" s="29">
        <f t="shared" si="53"/>
        <v>882.00000000000011</v>
      </c>
    </row>
    <row r="3453" spans="1:7" ht="12.6" customHeight="1" x14ac:dyDescent="0.25">
      <c r="A3453" s="13" t="s">
        <v>355</v>
      </c>
      <c r="B3453" s="9" t="s">
        <v>3712</v>
      </c>
      <c r="C3453" s="10" t="s">
        <v>356</v>
      </c>
      <c r="D3453" s="14">
        <v>22</v>
      </c>
      <c r="E3453" s="9" t="s">
        <v>4634</v>
      </c>
      <c r="F3453" s="25">
        <v>10.5</v>
      </c>
      <c r="G3453" s="29">
        <f t="shared" si="53"/>
        <v>231</v>
      </c>
    </row>
    <row r="3454" spans="1:7" ht="12.6" customHeight="1" x14ac:dyDescent="0.25">
      <c r="A3454" s="13" t="s">
        <v>357</v>
      </c>
      <c r="B3454" s="9" t="s">
        <v>3712</v>
      </c>
      <c r="C3454" s="10" t="s">
        <v>1895</v>
      </c>
      <c r="D3454" s="14">
        <v>4</v>
      </c>
      <c r="E3454" s="9" t="s">
        <v>4634</v>
      </c>
      <c r="F3454" s="25">
        <v>3.5</v>
      </c>
      <c r="G3454" s="29">
        <f t="shared" si="53"/>
        <v>14</v>
      </c>
    </row>
    <row r="3455" spans="1:7" ht="12.6" customHeight="1" x14ac:dyDescent="0.25">
      <c r="A3455" s="13" t="s">
        <v>358</v>
      </c>
      <c r="B3455" s="9" t="s">
        <v>3712</v>
      </c>
      <c r="C3455" s="10" t="s">
        <v>359</v>
      </c>
      <c r="D3455" s="14">
        <v>110</v>
      </c>
      <c r="E3455" s="9" t="s">
        <v>4634</v>
      </c>
      <c r="F3455" s="25">
        <v>10.15</v>
      </c>
      <c r="G3455" s="29">
        <f t="shared" si="53"/>
        <v>1116.5</v>
      </c>
    </row>
    <row r="3456" spans="1:7" ht="12.6" customHeight="1" x14ac:dyDescent="0.25">
      <c r="A3456" s="13" t="s">
        <v>360</v>
      </c>
      <c r="B3456" s="9" t="s">
        <v>3712</v>
      </c>
      <c r="C3456" s="10" t="s">
        <v>361</v>
      </c>
      <c r="D3456" s="14">
        <v>6</v>
      </c>
      <c r="E3456" s="9" t="s">
        <v>4634</v>
      </c>
      <c r="F3456" s="25">
        <v>8.75</v>
      </c>
      <c r="G3456" s="29">
        <f t="shared" si="53"/>
        <v>52.5</v>
      </c>
    </row>
    <row r="3457" spans="1:7" ht="12.6" customHeight="1" x14ac:dyDescent="0.25">
      <c r="A3457" s="13" t="s">
        <v>362</v>
      </c>
      <c r="B3457" s="9" t="s">
        <v>3712</v>
      </c>
      <c r="C3457" s="10" t="s">
        <v>363</v>
      </c>
      <c r="D3457" s="14">
        <v>4</v>
      </c>
      <c r="E3457" s="9" t="s">
        <v>4634</v>
      </c>
      <c r="F3457" s="25">
        <v>10.15</v>
      </c>
      <c r="G3457" s="29">
        <f t="shared" si="53"/>
        <v>40.6</v>
      </c>
    </row>
    <row r="3458" spans="1:7" ht="12.6" customHeight="1" x14ac:dyDescent="0.25">
      <c r="A3458" s="13" t="s">
        <v>364</v>
      </c>
      <c r="B3458" s="9" t="s">
        <v>3712</v>
      </c>
      <c r="C3458" s="10" t="s">
        <v>365</v>
      </c>
      <c r="D3458" s="14">
        <v>6</v>
      </c>
      <c r="E3458" s="9" t="s">
        <v>4634</v>
      </c>
      <c r="F3458" s="25">
        <v>8.75</v>
      </c>
      <c r="G3458" s="29">
        <f t="shared" si="53"/>
        <v>52.5</v>
      </c>
    </row>
    <row r="3459" spans="1:7" ht="12.6" customHeight="1" x14ac:dyDescent="0.25">
      <c r="A3459" s="13" t="s">
        <v>366</v>
      </c>
      <c r="B3459" s="9" t="s">
        <v>3712</v>
      </c>
      <c r="C3459" s="10" t="s">
        <v>367</v>
      </c>
      <c r="D3459" s="14">
        <v>8</v>
      </c>
      <c r="E3459" s="9" t="s">
        <v>4634</v>
      </c>
      <c r="F3459" s="25">
        <v>8.75</v>
      </c>
      <c r="G3459" s="29">
        <f t="shared" ref="G3459:G3522" si="54">F3459*D3459</f>
        <v>70</v>
      </c>
    </row>
    <row r="3460" spans="1:7" ht="12.6" customHeight="1" x14ac:dyDescent="0.25">
      <c r="A3460" s="13" t="s">
        <v>368</v>
      </c>
      <c r="B3460" s="9" t="s">
        <v>3712</v>
      </c>
      <c r="C3460" s="10" t="s">
        <v>369</v>
      </c>
      <c r="D3460" s="14">
        <v>4</v>
      </c>
      <c r="E3460" s="9" t="s">
        <v>4634</v>
      </c>
      <c r="F3460" s="25">
        <v>12.25</v>
      </c>
      <c r="G3460" s="29">
        <f t="shared" si="54"/>
        <v>49</v>
      </c>
    </row>
    <row r="3461" spans="1:7" ht="12.6" customHeight="1" x14ac:dyDescent="0.25">
      <c r="A3461" s="13" t="s">
        <v>370</v>
      </c>
      <c r="B3461" s="9" t="s">
        <v>3712</v>
      </c>
      <c r="C3461" s="10" t="s">
        <v>371</v>
      </c>
      <c r="D3461" s="14">
        <v>2</v>
      </c>
      <c r="E3461" s="9" t="s">
        <v>4634</v>
      </c>
      <c r="F3461" s="25">
        <v>12.25</v>
      </c>
      <c r="G3461" s="29">
        <f t="shared" si="54"/>
        <v>24.5</v>
      </c>
    </row>
    <row r="3462" spans="1:7" ht="12.6" customHeight="1" x14ac:dyDescent="0.25">
      <c r="A3462" s="13" t="s">
        <v>372</v>
      </c>
      <c r="B3462" s="9" t="s">
        <v>3712</v>
      </c>
      <c r="C3462" s="10" t="s">
        <v>373</v>
      </c>
      <c r="D3462" s="14">
        <v>36</v>
      </c>
      <c r="E3462" s="9" t="s">
        <v>4634</v>
      </c>
      <c r="F3462" s="25">
        <v>12.25</v>
      </c>
      <c r="G3462" s="29">
        <f t="shared" si="54"/>
        <v>441</v>
      </c>
    </row>
    <row r="3463" spans="1:7" ht="12.6" customHeight="1" x14ac:dyDescent="0.25">
      <c r="A3463" s="13" t="s">
        <v>374</v>
      </c>
      <c r="B3463" s="9" t="s">
        <v>3712</v>
      </c>
      <c r="C3463" s="10" t="s">
        <v>3656</v>
      </c>
      <c r="D3463" s="14">
        <v>12</v>
      </c>
      <c r="E3463" s="9" t="s">
        <v>4634</v>
      </c>
      <c r="F3463" s="25">
        <v>0.7</v>
      </c>
      <c r="G3463" s="29">
        <f t="shared" si="54"/>
        <v>8.3999999999999986</v>
      </c>
    </row>
    <row r="3464" spans="1:7" ht="12.6" customHeight="1" x14ac:dyDescent="0.25">
      <c r="A3464" s="13" t="s">
        <v>375</v>
      </c>
      <c r="B3464" s="9" t="s">
        <v>3712</v>
      </c>
      <c r="C3464" s="10" t="s">
        <v>376</v>
      </c>
      <c r="D3464" s="14">
        <v>6</v>
      </c>
      <c r="E3464" s="9" t="s">
        <v>4634</v>
      </c>
      <c r="F3464" s="25">
        <v>11.2</v>
      </c>
      <c r="G3464" s="29">
        <f t="shared" si="54"/>
        <v>67.199999999999989</v>
      </c>
    </row>
    <row r="3465" spans="1:7" ht="12.6" customHeight="1" x14ac:dyDescent="0.25">
      <c r="A3465" s="13" t="s">
        <v>377</v>
      </c>
      <c r="B3465" s="9" t="s">
        <v>3712</v>
      </c>
      <c r="C3465" s="10" t="s">
        <v>378</v>
      </c>
      <c r="D3465" s="14">
        <v>6</v>
      </c>
      <c r="E3465" s="9" t="s">
        <v>4634</v>
      </c>
      <c r="F3465" s="25">
        <v>11.2</v>
      </c>
      <c r="G3465" s="29">
        <f t="shared" si="54"/>
        <v>67.199999999999989</v>
      </c>
    </row>
    <row r="3466" spans="1:7" ht="12.6" customHeight="1" x14ac:dyDescent="0.25">
      <c r="A3466" s="13" t="s">
        <v>379</v>
      </c>
      <c r="B3466" s="9" t="s">
        <v>3665</v>
      </c>
      <c r="C3466" s="10" t="s">
        <v>380</v>
      </c>
      <c r="D3466" s="14">
        <v>4</v>
      </c>
      <c r="E3466" s="9" t="s">
        <v>4634</v>
      </c>
      <c r="F3466" s="25">
        <v>8.75</v>
      </c>
      <c r="G3466" s="29">
        <f t="shared" si="54"/>
        <v>35</v>
      </c>
    </row>
    <row r="3467" spans="1:7" ht="12.6" customHeight="1" x14ac:dyDescent="0.25">
      <c r="A3467" s="13" t="s">
        <v>4627</v>
      </c>
      <c r="B3467" s="9" t="s">
        <v>3665</v>
      </c>
      <c r="C3467" s="10" t="s">
        <v>381</v>
      </c>
      <c r="D3467" s="12" t="s">
        <v>4630</v>
      </c>
      <c r="E3467" s="9"/>
      <c r="F3467" s="25"/>
      <c r="G3467" s="29" t="e">
        <f t="shared" si="54"/>
        <v>#VALUE!</v>
      </c>
    </row>
    <row r="3468" spans="1:7" ht="12.6" customHeight="1" x14ac:dyDescent="0.25">
      <c r="A3468" s="13" t="s">
        <v>382</v>
      </c>
      <c r="B3468" s="9" t="s">
        <v>3665</v>
      </c>
      <c r="C3468" s="10" t="s">
        <v>383</v>
      </c>
      <c r="D3468" s="14">
        <v>2</v>
      </c>
      <c r="E3468" s="9" t="s">
        <v>4634</v>
      </c>
      <c r="F3468" s="25">
        <v>10.5</v>
      </c>
      <c r="G3468" s="29">
        <f t="shared" si="54"/>
        <v>21</v>
      </c>
    </row>
    <row r="3469" spans="1:7" ht="12.6" customHeight="1" x14ac:dyDescent="0.25">
      <c r="A3469" s="13" t="s">
        <v>384</v>
      </c>
      <c r="B3469" s="9" t="s">
        <v>3665</v>
      </c>
      <c r="C3469" s="10" t="s">
        <v>2604</v>
      </c>
      <c r="D3469" s="14">
        <v>2</v>
      </c>
      <c r="E3469" s="9" t="s">
        <v>4634</v>
      </c>
      <c r="F3469" s="25">
        <v>7</v>
      </c>
      <c r="G3469" s="29">
        <f t="shared" si="54"/>
        <v>14</v>
      </c>
    </row>
    <row r="3470" spans="1:7" ht="12.6" customHeight="1" x14ac:dyDescent="0.25">
      <c r="A3470" s="13" t="s">
        <v>385</v>
      </c>
      <c r="B3470" s="9" t="s">
        <v>3665</v>
      </c>
      <c r="C3470" s="10" t="s">
        <v>386</v>
      </c>
      <c r="D3470" s="14">
        <v>11</v>
      </c>
      <c r="E3470" s="9" t="s">
        <v>4634</v>
      </c>
      <c r="F3470" s="25">
        <v>14</v>
      </c>
      <c r="G3470" s="29">
        <f t="shared" si="54"/>
        <v>154</v>
      </c>
    </row>
    <row r="3471" spans="1:7" ht="12.6" customHeight="1" x14ac:dyDescent="0.25">
      <c r="A3471" s="13" t="s">
        <v>387</v>
      </c>
      <c r="B3471" s="9" t="s">
        <v>3665</v>
      </c>
      <c r="C3471" s="10" t="s">
        <v>388</v>
      </c>
      <c r="D3471" s="14">
        <v>11</v>
      </c>
      <c r="E3471" s="9" t="s">
        <v>4634</v>
      </c>
      <c r="F3471" s="25">
        <v>42</v>
      </c>
      <c r="G3471" s="29">
        <f t="shared" si="54"/>
        <v>462</v>
      </c>
    </row>
    <row r="3472" spans="1:7" ht="12.6" customHeight="1" x14ac:dyDescent="0.25">
      <c r="A3472" s="13" t="s">
        <v>389</v>
      </c>
      <c r="B3472" s="9" t="s">
        <v>3665</v>
      </c>
      <c r="C3472" s="10" t="s">
        <v>390</v>
      </c>
      <c r="D3472" s="14">
        <v>6</v>
      </c>
      <c r="E3472" s="9" t="s">
        <v>4634</v>
      </c>
      <c r="F3472" s="25">
        <v>10.5</v>
      </c>
      <c r="G3472" s="29">
        <f t="shared" si="54"/>
        <v>63</v>
      </c>
    </row>
    <row r="3473" spans="1:7" ht="12.6" customHeight="1" x14ac:dyDescent="0.25">
      <c r="A3473" s="13" t="s">
        <v>391</v>
      </c>
      <c r="B3473" s="9" t="s">
        <v>3158</v>
      </c>
      <c r="C3473" s="10" t="s">
        <v>392</v>
      </c>
      <c r="D3473" s="14">
        <v>130</v>
      </c>
      <c r="E3473" s="9" t="s">
        <v>4655</v>
      </c>
      <c r="F3473" s="25">
        <v>4.24</v>
      </c>
      <c r="G3473" s="29">
        <f t="shared" si="54"/>
        <v>551.20000000000005</v>
      </c>
    </row>
    <row r="3474" spans="1:7" ht="12.6" customHeight="1" x14ac:dyDescent="0.25">
      <c r="A3474" s="13" t="s">
        <v>393</v>
      </c>
      <c r="B3474" s="9" t="s">
        <v>3158</v>
      </c>
      <c r="C3474" s="10" t="s">
        <v>394</v>
      </c>
      <c r="D3474" s="14">
        <v>11</v>
      </c>
      <c r="E3474" s="9" t="s">
        <v>4634</v>
      </c>
      <c r="F3474" s="25">
        <v>6</v>
      </c>
      <c r="G3474" s="29">
        <f t="shared" si="54"/>
        <v>66</v>
      </c>
    </row>
    <row r="3475" spans="1:7" ht="12.6" customHeight="1" x14ac:dyDescent="0.25">
      <c r="A3475" s="13" t="s">
        <v>395</v>
      </c>
      <c r="B3475" s="9" t="s">
        <v>4661</v>
      </c>
      <c r="C3475" s="10" t="s">
        <v>396</v>
      </c>
      <c r="D3475" s="11">
        <v>11</v>
      </c>
      <c r="E3475" s="9" t="s">
        <v>4663</v>
      </c>
      <c r="F3475" s="25"/>
      <c r="G3475" s="29">
        <f t="shared" si="54"/>
        <v>0</v>
      </c>
    </row>
    <row r="3476" spans="1:7" ht="12.6" customHeight="1" x14ac:dyDescent="0.25">
      <c r="A3476" s="13" t="s">
        <v>397</v>
      </c>
      <c r="B3476" s="9" t="s">
        <v>3665</v>
      </c>
      <c r="C3476" s="10" t="s">
        <v>398</v>
      </c>
      <c r="D3476" s="14">
        <v>3</v>
      </c>
      <c r="E3476" s="9" t="s">
        <v>4634</v>
      </c>
      <c r="F3476" s="25">
        <v>8.75</v>
      </c>
      <c r="G3476" s="29">
        <f t="shared" si="54"/>
        <v>26.25</v>
      </c>
    </row>
    <row r="3477" spans="1:7" ht="12.6" customHeight="1" x14ac:dyDescent="0.25">
      <c r="A3477" s="13" t="s">
        <v>4627</v>
      </c>
      <c r="B3477" s="9" t="s">
        <v>3669</v>
      </c>
      <c r="C3477" s="10" t="s">
        <v>325</v>
      </c>
      <c r="D3477" s="12" t="s">
        <v>4630</v>
      </c>
      <c r="E3477" s="9"/>
      <c r="F3477" s="25"/>
      <c r="G3477" s="29" t="e">
        <f t="shared" si="54"/>
        <v>#VALUE!</v>
      </c>
    </row>
    <row r="3478" spans="1:7" ht="12.6" customHeight="1" x14ac:dyDescent="0.25">
      <c r="A3478" s="13" t="s">
        <v>4627</v>
      </c>
      <c r="B3478" s="9" t="s">
        <v>3669</v>
      </c>
      <c r="C3478" s="10" t="s">
        <v>3565</v>
      </c>
      <c r="D3478" s="12" t="s">
        <v>4630</v>
      </c>
      <c r="E3478" s="9"/>
      <c r="F3478" s="25"/>
      <c r="G3478" s="29" t="e">
        <f t="shared" si="54"/>
        <v>#VALUE!</v>
      </c>
    </row>
    <row r="3479" spans="1:7" ht="12.6" customHeight="1" x14ac:dyDescent="0.25">
      <c r="A3479" s="13" t="s">
        <v>196</v>
      </c>
      <c r="B3479" s="9" t="s">
        <v>3669</v>
      </c>
      <c r="C3479" s="10" t="s">
        <v>3567</v>
      </c>
      <c r="D3479" s="11">
        <v>5</v>
      </c>
      <c r="E3479" s="9" t="s">
        <v>4634</v>
      </c>
      <c r="F3479" s="25"/>
      <c r="G3479" s="29">
        <f t="shared" si="54"/>
        <v>0</v>
      </c>
    </row>
    <row r="3480" spans="1:7" ht="12.6" customHeight="1" x14ac:dyDescent="0.25">
      <c r="A3480" s="13" t="s">
        <v>197</v>
      </c>
      <c r="B3480" s="9" t="s">
        <v>3669</v>
      </c>
      <c r="C3480" s="10" t="s">
        <v>3569</v>
      </c>
      <c r="D3480" s="11">
        <v>5</v>
      </c>
      <c r="E3480" s="9" t="s">
        <v>4634</v>
      </c>
      <c r="F3480" s="25"/>
      <c r="G3480" s="29">
        <f t="shared" si="54"/>
        <v>0</v>
      </c>
    </row>
    <row r="3481" spans="1:7" ht="12.6" customHeight="1" x14ac:dyDescent="0.25">
      <c r="A3481" s="13" t="s">
        <v>198</v>
      </c>
      <c r="B3481" s="9" t="s">
        <v>3669</v>
      </c>
      <c r="C3481" s="10" t="s">
        <v>3571</v>
      </c>
      <c r="D3481" s="11">
        <v>1</v>
      </c>
      <c r="E3481" s="9" t="s">
        <v>4634</v>
      </c>
      <c r="F3481" s="25"/>
      <c r="G3481" s="29">
        <f t="shared" si="54"/>
        <v>0</v>
      </c>
    </row>
    <row r="3482" spans="1:7" ht="12.6" customHeight="1" x14ac:dyDescent="0.25">
      <c r="A3482" s="13" t="s">
        <v>199</v>
      </c>
      <c r="B3482" s="9" t="s">
        <v>3669</v>
      </c>
      <c r="C3482" s="10" t="s">
        <v>3573</v>
      </c>
      <c r="D3482" s="11">
        <v>1</v>
      </c>
      <c r="E3482" s="9" t="s">
        <v>4634</v>
      </c>
      <c r="F3482" s="25"/>
      <c r="G3482" s="29">
        <f t="shared" si="54"/>
        <v>0</v>
      </c>
    </row>
    <row r="3483" spans="1:7" ht="12.6" customHeight="1" x14ac:dyDescent="0.25">
      <c r="A3483" s="13" t="s">
        <v>200</v>
      </c>
      <c r="B3483" s="9" t="s">
        <v>3669</v>
      </c>
      <c r="C3483" s="10" t="s">
        <v>3575</v>
      </c>
      <c r="D3483" s="14">
        <v>1</v>
      </c>
      <c r="E3483" s="9" t="s">
        <v>4634</v>
      </c>
      <c r="F3483" s="25">
        <v>21.265999999999998</v>
      </c>
      <c r="G3483" s="29">
        <f t="shared" si="54"/>
        <v>21.265999999999998</v>
      </c>
    </row>
    <row r="3484" spans="1:7" ht="12.6" customHeight="1" x14ac:dyDescent="0.25">
      <c r="A3484" s="13" t="s">
        <v>201</v>
      </c>
      <c r="B3484" s="9" t="s">
        <v>3669</v>
      </c>
      <c r="C3484" s="10" t="s">
        <v>3577</v>
      </c>
      <c r="D3484" s="14">
        <v>4</v>
      </c>
      <c r="E3484" s="9" t="s">
        <v>4634</v>
      </c>
      <c r="F3484" s="25">
        <v>10.632999999999999</v>
      </c>
      <c r="G3484" s="29">
        <f t="shared" si="54"/>
        <v>42.531999999999996</v>
      </c>
    </row>
    <row r="3485" spans="1:7" ht="12.6" customHeight="1" x14ac:dyDescent="0.25">
      <c r="A3485" s="13" t="s">
        <v>202</v>
      </c>
      <c r="B3485" s="9" t="s">
        <v>3669</v>
      </c>
      <c r="C3485" s="10" t="s">
        <v>3579</v>
      </c>
      <c r="D3485" s="14">
        <v>4</v>
      </c>
      <c r="E3485" s="9" t="s">
        <v>4634</v>
      </c>
      <c r="F3485" s="25">
        <v>5.32</v>
      </c>
      <c r="G3485" s="29">
        <f t="shared" si="54"/>
        <v>21.28</v>
      </c>
    </row>
    <row r="3486" spans="1:7" ht="12.6" customHeight="1" x14ac:dyDescent="0.25">
      <c r="A3486" s="13" t="s">
        <v>203</v>
      </c>
      <c r="B3486" s="9" t="s">
        <v>3669</v>
      </c>
      <c r="C3486" s="10" t="s">
        <v>3581</v>
      </c>
      <c r="D3486" s="14">
        <v>4</v>
      </c>
      <c r="E3486" s="9" t="s">
        <v>4634</v>
      </c>
      <c r="F3486" s="25">
        <v>5.32</v>
      </c>
      <c r="G3486" s="29">
        <f t="shared" si="54"/>
        <v>21.28</v>
      </c>
    </row>
    <row r="3487" spans="1:7" ht="12.6" customHeight="1" x14ac:dyDescent="0.25">
      <c r="A3487" s="13" t="s">
        <v>204</v>
      </c>
      <c r="B3487" s="9" t="s">
        <v>3669</v>
      </c>
      <c r="C3487" s="10" t="s">
        <v>3583</v>
      </c>
      <c r="D3487" s="11">
        <v>1</v>
      </c>
      <c r="E3487" s="9" t="s">
        <v>4634</v>
      </c>
      <c r="F3487" s="25"/>
      <c r="G3487" s="29">
        <f t="shared" si="54"/>
        <v>0</v>
      </c>
    </row>
    <row r="3488" spans="1:7" ht="12.6" customHeight="1" x14ac:dyDescent="0.25">
      <c r="A3488" s="13" t="s">
        <v>205</v>
      </c>
      <c r="B3488" s="9" t="s">
        <v>3669</v>
      </c>
      <c r="C3488" s="10" t="s">
        <v>3585</v>
      </c>
      <c r="D3488" s="11">
        <v>3</v>
      </c>
      <c r="E3488" s="9" t="s">
        <v>4634</v>
      </c>
      <c r="F3488" s="25"/>
      <c r="G3488" s="29">
        <f t="shared" si="54"/>
        <v>0</v>
      </c>
    </row>
    <row r="3489" spans="1:7" ht="12.6" customHeight="1" x14ac:dyDescent="0.25">
      <c r="A3489" s="13" t="s">
        <v>206</v>
      </c>
      <c r="B3489" s="9" t="s">
        <v>3669</v>
      </c>
      <c r="C3489" s="10" t="s">
        <v>3587</v>
      </c>
      <c r="D3489" s="11">
        <v>1</v>
      </c>
      <c r="E3489" s="9" t="s">
        <v>4634</v>
      </c>
      <c r="F3489" s="25"/>
      <c r="G3489" s="29">
        <f t="shared" si="54"/>
        <v>0</v>
      </c>
    </row>
    <row r="3490" spans="1:7" ht="12.6" customHeight="1" x14ac:dyDescent="0.25">
      <c r="A3490" s="13" t="s">
        <v>207</v>
      </c>
      <c r="B3490" s="9" t="s">
        <v>3669</v>
      </c>
      <c r="C3490" s="10" t="s">
        <v>3591</v>
      </c>
      <c r="D3490" s="14">
        <v>1</v>
      </c>
      <c r="E3490" s="9" t="s">
        <v>4634</v>
      </c>
      <c r="F3490" s="25">
        <v>2.66</v>
      </c>
      <c r="G3490" s="29">
        <f t="shared" si="54"/>
        <v>2.66</v>
      </c>
    </row>
    <row r="3491" spans="1:7" ht="12.6" customHeight="1" x14ac:dyDescent="0.25">
      <c r="A3491" s="13" t="s">
        <v>208</v>
      </c>
      <c r="B3491" s="9" t="s">
        <v>3669</v>
      </c>
      <c r="C3491" s="10" t="s">
        <v>3595</v>
      </c>
      <c r="D3491" s="14">
        <v>1</v>
      </c>
      <c r="E3491" s="9" t="s">
        <v>4634</v>
      </c>
      <c r="F3491" s="25">
        <v>5.32</v>
      </c>
      <c r="G3491" s="29">
        <f t="shared" si="54"/>
        <v>5.32</v>
      </c>
    </row>
    <row r="3492" spans="1:7" ht="12.6" customHeight="1" x14ac:dyDescent="0.25">
      <c r="A3492" s="13" t="s">
        <v>209</v>
      </c>
      <c r="B3492" s="9" t="s">
        <v>3669</v>
      </c>
      <c r="C3492" s="10" t="s">
        <v>3593</v>
      </c>
      <c r="D3492" s="11">
        <v>1</v>
      </c>
      <c r="E3492" s="9" t="s">
        <v>4626</v>
      </c>
      <c r="F3492" s="25"/>
      <c r="G3492" s="29">
        <f t="shared" si="54"/>
        <v>0</v>
      </c>
    </row>
    <row r="3493" spans="1:7" ht="12.6" customHeight="1" x14ac:dyDescent="0.25">
      <c r="A3493" s="13" t="s">
        <v>210</v>
      </c>
      <c r="B3493" s="9" t="s">
        <v>3669</v>
      </c>
      <c r="C3493" s="10" t="s">
        <v>3597</v>
      </c>
      <c r="D3493" s="14">
        <v>1</v>
      </c>
      <c r="E3493" s="9" t="s">
        <v>4634</v>
      </c>
      <c r="F3493" s="25">
        <v>6.65</v>
      </c>
      <c r="G3493" s="29">
        <f t="shared" si="54"/>
        <v>6.65</v>
      </c>
    </row>
    <row r="3494" spans="1:7" ht="12.6" customHeight="1" x14ac:dyDescent="0.25">
      <c r="A3494" s="13" t="s">
        <v>211</v>
      </c>
      <c r="B3494" s="9" t="s">
        <v>3669</v>
      </c>
      <c r="C3494" s="10" t="s">
        <v>212</v>
      </c>
      <c r="D3494" s="14">
        <v>1</v>
      </c>
      <c r="E3494" s="9" t="s">
        <v>4634</v>
      </c>
      <c r="F3494" s="25">
        <v>2.66</v>
      </c>
      <c r="G3494" s="29">
        <f t="shared" si="54"/>
        <v>2.66</v>
      </c>
    </row>
    <row r="3495" spans="1:7" ht="12.6" customHeight="1" x14ac:dyDescent="0.25">
      <c r="A3495" s="13" t="s">
        <v>213</v>
      </c>
      <c r="B3495" s="9" t="s">
        <v>3669</v>
      </c>
      <c r="C3495" s="10" t="s">
        <v>3603</v>
      </c>
      <c r="D3495" s="11">
        <v>5</v>
      </c>
      <c r="E3495" s="9" t="s">
        <v>4634</v>
      </c>
      <c r="F3495" s="25"/>
      <c r="G3495" s="29">
        <f t="shared" si="54"/>
        <v>0</v>
      </c>
    </row>
    <row r="3496" spans="1:7" ht="12.6" customHeight="1" x14ac:dyDescent="0.25">
      <c r="A3496" s="13" t="s">
        <v>214</v>
      </c>
      <c r="B3496" s="9" t="s">
        <v>3669</v>
      </c>
      <c r="C3496" s="10" t="s">
        <v>3605</v>
      </c>
      <c r="D3496" s="11">
        <v>4</v>
      </c>
      <c r="E3496" s="9" t="s">
        <v>4634</v>
      </c>
      <c r="F3496" s="25"/>
      <c r="G3496" s="29">
        <f t="shared" si="54"/>
        <v>0</v>
      </c>
    </row>
    <row r="3497" spans="1:7" ht="12.6" customHeight="1" x14ac:dyDescent="0.25">
      <c r="A3497" s="13" t="s">
        <v>215</v>
      </c>
      <c r="B3497" s="9" t="s">
        <v>3669</v>
      </c>
      <c r="C3497" s="10" t="s">
        <v>3607</v>
      </c>
      <c r="D3497" s="11">
        <v>1</v>
      </c>
      <c r="E3497" s="9" t="s">
        <v>4634</v>
      </c>
      <c r="F3497" s="25"/>
      <c r="G3497" s="29">
        <f t="shared" si="54"/>
        <v>0</v>
      </c>
    </row>
    <row r="3498" spans="1:7" ht="12.6" customHeight="1" x14ac:dyDescent="0.25">
      <c r="A3498" s="13" t="s">
        <v>216</v>
      </c>
      <c r="B3498" s="9" t="s">
        <v>4043</v>
      </c>
      <c r="C3498" s="10" t="s">
        <v>3609</v>
      </c>
      <c r="D3498" s="14">
        <v>65</v>
      </c>
      <c r="E3498" s="9" t="s">
        <v>4634</v>
      </c>
      <c r="F3498" s="25">
        <v>15.512</v>
      </c>
      <c r="G3498" s="29">
        <f t="shared" si="54"/>
        <v>1008.28</v>
      </c>
    </row>
    <row r="3499" spans="1:7" ht="12.6" customHeight="1" x14ac:dyDescent="0.25">
      <c r="A3499" s="13" t="s">
        <v>217</v>
      </c>
      <c r="B3499" s="9" t="s">
        <v>4043</v>
      </c>
      <c r="C3499" s="10" t="s">
        <v>1768</v>
      </c>
      <c r="D3499" s="14">
        <v>4</v>
      </c>
      <c r="E3499" s="9" t="s">
        <v>4634</v>
      </c>
      <c r="F3499" s="25">
        <v>19.942999999999998</v>
      </c>
      <c r="G3499" s="29">
        <f t="shared" si="54"/>
        <v>79.771999999999991</v>
      </c>
    </row>
    <row r="3500" spans="1:7" ht="12.6" customHeight="1" x14ac:dyDescent="0.25">
      <c r="A3500" s="13" t="s">
        <v>218</v>
      </c>
      <c r="B3500" s="9" t="s">
        <v>3669</v>
      </c>
      <c r="C3500" s="10" t="s">
        <v>3617</v>
      </c>
      <c r="D3500" s="14">
        <v>5</v>
      </c>
      <c r="E3500" s="9" t="s">
        <v>4634</v>
      </c>
      <c r="F3500" s="25">
        <v>2.66</v>
      </c>
      <c r="G3500" s="29">
        <f t="shared" si="54"/>
        <v>13.3</v>
      </c>
    </row>
    <row r="3501" spans="1:7" ht="12.6" customHeight="1" x14ac:dyDescent="0.25">
      <c r="A3501" s="13" t="s">
        <v>219</v>
      </c>
      <c r="B3501" s="9" t="s">
        <v>3669</v>
      </c>
      <c r="C3501" s="10" t="s">
        <v>3619</v>
      </c>
      <c r="D3501" s="11">
        <v>120</v>
      </c>
      <c r="E3501" s="9" t="s">
        <v>4634</v>
      </c>
      <c r="F3501" s="25"/>
      <c r="G3501" s="29">
        <f t="shared" si="54"/>
        <v>0</v>
      </c>
    </row>
    <row r="3502" spans="1:7" ht="12.6" customHeight="1" x14ac:dyDescent="0.25">
      <c r="A3502" s="13" t="s">
        <v>220</v>
      </c>
      <c r="B3502" s="9" t="s">
        <v>3669</v>
      </c>
      <c r="C3502" s="10" t="s">
        <v>3621</v>
      </c>
      <c r="D3502" s="11">
        <v>120</v>
      </c>
      <c r="E3502" s="9" t="s">
        <v>4634</v>
      </c>
      <c r="F3502" s="25"/>
      <c r="G3502" s="29">
        <f t="shared" si="54"/>
        <v>0</v>
      </c>
    </row>
    <row r="3503" spans="1:7" ht="12.6" customHeight="1" x14ac:dyDescent="0.25">
      <c r="A3503" s="13" t="s">
        <v>221</v>
      </c>
      <c r="B3503" s="9" t="s">
        <v>3669</v>
      </c>
      <c r="C3503" s="10" t="s">
        <v>3623</v>
      </c>
      <c r="D3503" s="11">
        <v>100</v>
      </c>
      <c r="E3503" s="9" t="s">
        <v>4634</v>
      </c>
      <c r="F3503" s="25"/>
      <c r="G3503" s="29">
        <f t="shared" si="54"/>
        <v>0</v>
      </c>
    </row>
    <row r="3504" spans="1:7" ht="12.6" customHeight="1" x14ac:dyDescent="0.25">
      <c r="A3504" s="13" t="s">
        <v>222</v>
      </c>
      <c r="B3504" s="9" t="s">
        <v>3669</v>
      </c>
      <c r="C3504" s="10" t="s">
        <v>3625</v>
      </c>
      <c r="D3504" s="11">
        <v>80</v>
      </c>
      <c r="E3504" s="9" t="s">
        <v>4634</v>
      </c>
      <c r="F3504" s="25"/>
      <c r="G3504" s="29">
        <f t="shared" si="54"/>
        <v>0</v>
      </c>
    </row>
    <row r="3505" spans="1:7" ht="12.6" customHeight="1" x14ac:dyDescent="0.25">
      <c r="A3505" s="13" t="s">
        <v>223</v>
      </c>
      <c r="B3505" s="9" t="s">
        <v>3669</v>
      </c>
      <c r="C3505" s="10" t="s">
        <v>3627</v>
      </c>
      <c r="D3505" s="11">
        <v>1</v>
      </c>
      <c r="E3505" s="9" t="s">
        <v>4626</v>
      </c>
      <c r="F3505" s="25"/>
      <c r="G3505" s="29">
        <f t="shared" si="54"/>
        <v>0</v>
      </c>
    </row>
    <row r="3506" spans="1:7" ht="12.6" customHeight="1" x14ac:dyDescent="0.25">
      <c r="A3506" s="13" t="s">
        <v>224</v>
      </c>
      <c r="B3506" s="9" t="s">
        <v>4661</v>
      </c>
      <c r="C3506" s="10" t="s">
        <v>225</v>
      </c>
      <c r="D3506" s="11">
        <v>8</v>
      </c>
      <c r="E3506" s="9" t="s">
        <v>4663</v>
      </c>
      <c r="F3506" s="25"/>
      <c r="G3506" s="29">
        <f t="shared" si="54"/>
        <v>0</v>
      </c>
    </row>
    <row r="3507" spans="1:7" ht="12.6" customHeight="1" x14ac:dyDescent="0.25">
      <c r="A3507" s="13" t="s">
        <v>226</v>
      </c>
      <c r="B3507" s="9" t="s">
        <v>4661</v>
      </c>
      <c r="C3507" s="10" t="s">
        <v>3631</v>
      </c>
      <c r="D3507" s="11">
        <v>1</v>
      </c>
      <c r="E3507" s="9" t="s">
        <v>4663</v>
      </c>
      <c r="F3507" s="25"/>
      <c r="G3507" s="29">
        <f t="shared" si="54"/>
        <v>0</v>
      </c>
    </row>
    <row r="3508" spans="1:7" ht="12.6" customHeight="1" x14ac:dyDescent="0.25">
      <c r="A3508" s="13" t="s">
        <v>227</v>
      </c>
      <c r="B3508" s="9" t="s">
        <v>3669</v>
      </c>
      <c r="C3508" s="10" t="s">
        <v>3633</v>
      </c>
      <c r="D3508" s="11">
        <v>1</v>
      </c>
      <c r="E3508" s="9" t="s">
        <v>4634</v>
      </c>
      <c r="F3508" s="25"/>
      <c r="G3508" s="29">
        <f t="shared" si="54"/>
        <v>0</v>
      </c>
    </row>
    <row r="3509" spans="1:7" ht="12.6" customHeight="1" x14ac:dyDescent="0.25">
      <c r="A3509" s="13" t="s">
        <v>228</v>
      </c>
      <c r="B3509" s="9" t="s">
        <v>3669</v>
      </c>
      <c r="C3509" s="10" t="s">
        <v>3635</v>
      </c>
      <c r="D3509" s="11">
        <v>1</v>
      </c>
      <c r="E3509" s="9" t="s">
        <v>4634</v>
      </c>
      <c r="F3509" s="25"/>
      <c r="G3509" s="29">
        <f t="shared" si="54"/>
        <v>0</v>
      </c>
    </row>
    <row r="3510" spans="1:7" ht="12.6" customHeight="1" x14ac:dyDescent="0.25">
      <c r="A3510" s="13" t="s">
        <v>4627</v>
      </c>
      <c r="B3510" s="9" t="s">
        <v>3642</v>
      </c>
      <c r="C3510" s="10" t="s">
        <v>229</v>
      </c>
      <c r="D3510" s="12" t="s">
        <v>4630</v>
      </c>
      <c r="E3510" s="9"/>
      <c r="F3510" s="25"/>
      <c r="G3510" s="29" t="e">
        <f t="shared" si="54"/>
        <v>#VALUE!</v>
      </c>
    </row>
    <row r="3511" spans="1:7" ht="12.6" customHeight="1" x14ac:dyDescent="0.25">
      <c r="A3511" s="13" t="s">
        <v>230</v>
      </c>
      <c r="B3511" s="9" t="s">
        <v>3642</v>
      </c>
      <c r="C3511" s="10" t="s">
        <v>3544</v>
      </c>
      <c r="D3511" s="14">
        <v>1</v>
      </c>
      <c r="E3511" s="9" t="s">
        <v>4634</v>
      </c>
      <c r="F3511" s="25">
        <v>42</v>
      </c>
      <c r="G3511" s="29">
        <f t="shared" si="54"/>
        <v>42</v>
      </c>
    </row>
    <row r="3512" spans="1:7" ht="12.6" customHeight="1" x14ac:dyDescent="0.25">
      <c r="A3512" s="13" t="s">
        <v>231</v>
      </c>
      <c r="B3512" s="9" t="s">
        <v>3642</v>
      </c>
      <c r="C3512" s="10" t="s">
        <v>3546</v>
      </c>
      <c r="D3512" s="14">
        <v>1</v>
      </c>
      <c r="E3512" s="9" t="s">
        <v>4634</v>
      </c>
      <c r="F3512" s="25">
        <v>15.75</v>
      </c>
      <c r="G3512" s="29">
        <f t="shared" si="54"/>
        <v>15.75</v>
      </c>
    </row>
    <row r="3513" spans="1:7" ht="12.6" customHeight="1" x14ac:dyDescent="0.25">
      <c r="A3513" s="13" t="s">
        <v>232</v>
      </c>
      <c r="B3513" s="9" t="s">
        <v>3642</v>
      </c>
      <c r="C3513" s="10" t="s">
        <v>3548</v>
      </c>
      <c r="D3513" s="14">
        <v>1</v>
      </c>
      <c r="E3513" s="9" t="s">
        <v>4634</v>
      </c>
      <c r="F3513" s="25">
        <v>3.5</v>
      </c>
      <c r="G3513" s="29">
        <f t="shared" si="54"/>
        <v>3.5</v>
      </c>
    </row>
    <row r="3514" spans="1:7" ht="12.6" customHeight="1" x14ac:dyDescent="0.25">
      <c r="A3514" s="13" t="s">
        <v>233</v>
      </c>
      <c r="B3514" s="9" t="s">
        <v>3642</v>
      </c>
      <c r="C3514" s="10" t="s">
        <v>3550</v>
      </c>
      <c r="D3514" s="11">
        <v>1</v>
      </c>
      <c r="E3514" s="9" t="s">
        <v>4634</v>
      </c>
      <c r="F3514" s="25"/>
      <c r="G3514" s="29">
        <f t="shared" si="54"/>
        <v>0</v>
      </c>
    </row>
    <row r="3515" spans="1:7" ht="12.6" customHeight="1" x14ac:dyDescent="0.25">
      <c r="A3515" s="13" t="s">
        <v>234</v>
      </c>
      <c r="B3515" s="9" t="s">
        <v>3642</v>
      </c>
      <c r="C3515" s="10" t="s">
        <v>3552</v>
      </c>
      <c r="D3515" s="14">
        <v>1</v>
      </c>
      <c r="E3515" s="9" t="s">
        <v>4634</v>
      </c>
      <c r="F3515" s="25">
        <v>15.75</v>
      </c>
      <c r="G3515" s="29">
        <f t="shared" si="54"/>
        <v>15.75</v>
      </c>
    </row>
    <row r="3516" spans="1:7" ht="12.6" customHeight="1" x14ac:dyDescent="0.25">
      <c r="A3516" s="13" t="s">
        <v>235</v>
      </c>
      <c r="B3516" s="9" t="s">
        <v>3642</v>
      </c>
      <c r="C3516" s="10" t="s">
        <v>3554</v>
      </c>
      <c r="D3516" s="11">
        <v>1</v>
      </c>
      <c r="E3516" s="9" t="s">
        <v>4634</v>
      </c>
      <c r="F3516" s="25"/>
      <c r="G3516" s="29">
        <f t="shared" si="54"/>
        <v>0</v>
      </c>
    </row>
    <row r="3517" spans="1:7" ht="12.6" customHeight="1" x14ac:dyDescent="0.25">
      <c r="A3517" s="13" t="s">
        <v>236</v>
      </c>
      <c r="B3517" s="9" t="s">
        <v>3642</v>
      </c>
      <c r="C3517" s="10" t="s">
        <v>3556</v>
      </c>
      <c r="D3517" s="14">
        <v>1</v>
      </c>
      <c r="E3517" s="9" t="s">
        <v>4634</v>
      </c>
      <c r="F3517" s="25">
        <v>8.75</v>
      </c>
      <c r="G3517" s="29">
        <f t="shared" si="54"/>
        <v>8.75</v>
      </c>
    </row>
    <row r="3518" spans="1:7" ht="12.6" customHeight="1" x14ac:dyDescent="0.25">
      <c r="A3518" s="13" t="s">
        <v>237</v>
      </c>
      <c r="B3518" s="9" t="s">
        <v>3642</v>
      </c>
      <c r="C3518" s="10" t="s">
        <v>3558</v>
      </c>
      <c r="D3518" s="14">
        <v>1</v>
      </c>
      <c r="E3518" s="9" t="s">
        <v>4634</v>
      </c>
      <c r="F3518" s="25">
        <v>7</v>
      </c>
      <c r="G3518" s="29">
        <f t="shared" si="54"/>
        <v>7</v>
      </c>
    </row>
    <row r="3519" spans="1:7" ht="12.6" customHeight="1" x14ac:dyDescent="0.25">
      <c r="A3519" s="13" t="s">
        <v>238</v>
      </c>
      <c r="B3519" s="9" t="s">
        <v>3642</v>
      </c>
      <c r="C3519" s="10" t="s">
        <v>3560</v>
      </c>
      <c r="D3519" s="11">
        <v>1</v>
      </c>
      <c r="E3519" s="9" t="s">
        <v>4626</v>
      </c>
      <c r="F3519" s="25"/>
      <c r="G3519" s="29">
        <f t="shared" si="54"/>
        <v>0</v>
      </c>
    </row>
    <row r="3520" spans="1:7" ht="12.6" customHeight="1" x14ac:dyDescent="0.25">
      <c r="A3520" s="13" t="s">
        <v>239</v>
      </c>
      <c r="B3520" s="9" t="s">
        <v>4661</v>
      </c>
      <c r="C3520" s="10" t="s">
        <v>3562</v>
      </c>
      <c r="D3520" s="11">
        <v>4</v>
      </c>
      <c r="E3520" s="9" t="s">
        <v>4663</v>
      </c>
      <c r="F3520" s="25"/>
      <c r="G3520" s="29">
        <f t="shared" si="54"/>
        <v>0</v>
      </c>
    </row>
    <row r="3521" spans="1:7" ht="12.6" customHeight="1" x14ac:dyDescent="0.25">
      <c r="A3521" s="13" t="s">
        <v>4627</v>
      </c>
      <c r="B3521" s="9" t="s">
        <v>3563</v>
      </c>
      <c r="C3521" s="10" t="s">
        <v>3564</v>
      </c>
      <c r="D3521" s="12" t="s">
        <v>4630</v>
      </c>
      <c r="E3521" s="9"/>
      <c r="F3521" s="25"/>
      <c r="G3521" s="29" t="e">
        <f t="shared" si="54"/>
        <v>#VALUE!</v>
      </c>
    </row>
    <row r="3522" spans="1:7" ht="12.6" customHeight="1" x14ac:dyDescent="0.25">
      <c r="A3522" s="13" t="s">
        <v>4627</v>
      </c>
      <c r="B3522" s="9" t="s">
        <v>3563</v>
      </c>
      <c r="C3522" s="10" t="s">
        <v>3541</v>
      </c>
      <c r="D3522" s="12" t="s">
        <v>4630</v>
      </c>
      <c r="E3522" s="9"/>
      <c r="F3522" s="25"/>
      <c r="G3522" s="29" t="e">
        <f t="shared" si="54"/>
        <v>#VALUE!</v>
      </c>
    </row>
    <row r="3523" spans="1:7" ht="12.6" customHeight="1" x14ac:dyDescent="0.25">
      <c r="A3523" s="13" t="s">
        <v>240</v>
      </c>
      <c r="B3523" s="9" t="s">
        <v>3563</v>
      </c>
      <c r="C3523" s="10" t="s">
        <v>241</v>
      </c>
      <c r="D3523" s="14">
        <v>30</v>
      </c>
      <c r="E3523" s="9" t="s">
        <v>4634</v>
      </c>
      <c r="F3523" s="25">
        <v>8.75</v>
      </c>
      <c r="G3523" s="29">
        <f t="shared" ref="G3523:G3586" si="55">F3523*D3523</f>
        <v>262.5</v>
      </c>
    </row>
    <row r="3524" spans="1:7" ht="12.6" customHeight="1" x14ac:dyDescent="0.25">
      <c r="A3524" s="13" t="s">
        <v>242</v>
      </c>
      <c r="B3524" s="9" t="s">
        <v>3563</v>
      </c>
      <c r="C3524" s="10" t="s">
        <v>243</v>
      </c>
      <c r="D3524" s="14">
        <v>36</v>
      </c>
      <c r="E3524" s="9" t="s">
        <v>4634</v>
      </c>
      <c r="F3524" s="25">
        <v>9.8000000000000007</v>
      </c>
      <c r="G3524" s="29">
        <f t="shared" si="55"/>
        <v>352.8</v>
      </c>
    </row>
    <row r="3525" spans="1:7" ht="12.6" customHeight="1" x14ac:dyDescent="0.25">
      <c r="A3525" s="13" t="s">
        <v>244</v>
      </c>
      <c r="B3525" s="9" t="s">
        <v>3563</v>
      </c>
      <c r="C3525" s="10" t="s">
        <v>245</v>
      </c>
      <c r="D3525" s="14">
        <v>8</v>
      </c>
      <c r="E3525" s="9" t="s">
        <v>4634</v>
      </c>
      <c r="F3525" s="25">
        <v>12.25</v>
      </c>
      <c r="G3525" s="29">
        <f t="shared" si="55"/>
        <v>98</v>
      </c>
    </row>
    <row r="3526" spans="1:7" ht="12.6" customHeight="1" x14ac:dyDescent="0.25">
      <c r="A3526" s="13" t="s">
        <v>246</v>
      </c>
      <c r="B3526" s="9" t="s">
        <v>3563</v>
      </c>
      <c r="C3526" s="10" t="s">
        <v>247</v>
      </c>
      <c r="D3526" s="14">
        <v>2</v>
      </c>
      <c r="E3526" s="9" t="s">
        <v>4634</v>
      </c>
      <c r="F3526" s="25">
        <v>12.25</v>
      </c>
      <c r="G3526" s="29">
        <f t="shared" si="55"/>
        <v>24.5</v>
      </c>
    </row>
    <row r="3527" spans="1:7" ht="12.6" customHeight="1" x14ac:dyDescent="0.25">
      <c r="A3527" s="13" t="s">
        <v>248</v>
      </c>
      <c r="B3527" s="9" t="s">
        <v>3563</v>
      </c>
      <c r="C3527" s="10" t="s">
        <v>249</v>
      </c>
      <c r="D3527" s="14">
        <v>2</v>
      </c>
      <c r="E3527" s="9" t="s">
        <v>4634</v>
      </c>
      <c r="F3527" s="25">
        <v>12.25</v>
      </c>
      <c r="G3527" s="29">
        <f t="shared" si="55"/>
        <v>24.5</v>
      </c>
    </row>
    <row r="3528" spans="1:7" ht="12.6" customHeight="1" x14ac:dyDescent="0.25">
      <c r="A3528" s="13" t="s">
        <v>250</v>
      </c>
      <c r="B3528" s="9" t="s">
        <v>3563</v>
      </c>
      <c r="C3528" s="10" t="s">
        <v>3464</v>
      </c>
      <c r="D3528" s="14">
        <v>8</v>
      </c>
      <c r="E3528" s="9" t="s">
        <v>4634</v>
      </c>
      <c r="F3528" s="25">
        <v>3.5</v>
      </c>
      <c r="G3528" s="29">
        <f t="shared" si="55"/>
        <v>28</v>
      </c>
    </row>
    <row r="3529" spans="1:7" ht="12.6" customHeight="1" x14ac:dyDescent="0.25">
      <c r="A3529" s="13" t="s">
        <v>251</v>
      </c>
      <c r="B3529" s="9" t="s">
        <v>3466</v>
      </c>
      <c r="C3529" s="10" t="s">
        <v>3467</v>
      </c>
      <c r="D3529" s="14">
        <v>1</v>
      </c>
      <c r="E3529" s="9" t="s">
        <v>4634</v>
      </c>
      <c r="F3529" s="25">
        <v>33.25</v>
      </c>
      <c r="G3529" s="29">
        <f t="shared" si="55"/>
        <v>33.25</v>
      </c>
    </row>
    <row r="3530" spans="1:7" ht="12.6" customHeight="1" x14ac:dyDescent="0.25">
      <c r="A3530" s="13" t="s">
        <v>252</v>
      </c>
      <c r="B3530" s="9" t="s">
        <v>3466</v>
      </c>
      <c r="C3530" s="10" t="s">
        <v>3469</v>
      </c>
      <c r="D3530" s="14">
        <v>1</v>
      </c>
      <c r="E3530" s="9" t="s">
        <v>4634</v>
      </c>
      <c r="F3530" s="25">
        <v>38.5</v>
      </c>
      <c r="G3530" s="29">
        <f t="shared" si="55"/>
        <v>38.5</v>
      </c>
    </row>
    <row r="3531" spans="1:7" ht="12.6" customHeight="1" x14ac:dyDescent="0.25">
      <c r="A3531" s="13" t="s">
        <v>253</v>
      </c>
      <c r="B3531" s="9" t="s">
        <v>3466</v>
      </c>
      <c r="C3531" s="10" t="s">
        <v>3471</v>
      </c>
      <c r="D3531" s="14">
        <v>1</v>
      </c>
      <c r="E3531" s="9" t="s">
        <v>4634</v>
      </c>
      <c r="F3531" s="25">
        <v>70</v>
      </c>
      <c r="G3531" s="29">
        <f t="shared" si="55"/>
        <v>70</v>
      </c>
    </row>
    <row r="3532" spans="1:7" ht="12.6" customHeight="1" x14ac:dyDescent="0.25">
      <c r="A3532" s="13" t="s">
        <v>254</v>
      </c>
      <c r="B3532" s="9" t="s">
        <v>3466</v>
      </c>
      <c r="C3532" s="10" t="s">
        <v>3475</v>
      </c>
      <c r="D3532" s="14">
        <v>20</v>
      </c>
      <c r="E3532" s="9" t="s">
        <v>4634</v>
      </c>
      <c r="F3532" s="25">
        <v>6.8</v>
      </c>
      <c r="G3532" s="29">
        <f t="shared" si="55"/>
        <v>136</v>
      </c>
    </row>
    <row r="3533" spans="1:7" ht="12.6" customHeight="1" x14ac:dyDescent="0.25">
      <c r="A3533" s="13" t="s">
        <v>255</v>
      </c>
      <c r="B3533" s="9" t="s">
        <v>3466</v>
      </c>
      <c r="C3533" s="16" t="s">
        <v>3477</v>
      </c>
      <c r="D3533" s="14">
        <v>12</v>
      </c>
      <c r="E3533" s="9" t="s">
        <v>4634</v>
      </c>
      <c r="F3533" s="25">
        <v>12.8</v>
      </c>
      <c r="G3533" s="29">
        <f t="shared" si="55"/>
        <v>153.60000000000002</v>
      </c>
    </row>
    <row r="3534" spans="1:7" ht="12.6" customHeight="1" x14ac:dyDescent="0.25">
      <c r="A3534" s="13" t="s">
        <v>256</v>
      </c>
      <c r="B3534" s="9" t="s">
        <v>3466</v>
      </c>
      <c r="C3534" s="10" t="s">
        <v>3479</v>
      </c>
      <c r="D3534" s="14">
        <v>4</v>
      </c>
      <c r="E3534" s="9" t="s">
        <v>4634</v>
      </c>
      <c r="F3534" s="25">
        <v>6.8</v>
      </c>
      <c r="G3534" s="29">
        <f t="shared" si="55"/>
        <v>27.2</v>
      </c>
    </row>
    <row r="3535" spans="1:7" ht="12.6" customHeight="1" x14ac:dyDescent="0.25">
      <c r="A3535" s="13" t="s">
        <v>257</v>
      </c>
      <c r="B3535" s="9" t="s">
        <v>3466</v>
      </c>
      <c r="C3535" s="10" t="s">
        <v>3481</v>
      </c>
      <c r="D3535" s="14">
        <v>4</v>
      </c>
      <c r="E3535" s="9" t="s">
        <v>4634</v>
      </c>
      <c r="F3535" s="25">
        <v>0.25</v>
      </c>
      <c r="G3535" s="29">
        <f t="shared" si="55"/>
        <v>1</v>
      </c>
    </row>
    <row r="3536" spans="1:7" ht="12.6" customHeight="1" x14ac:dyDescent="0.25">
      <c r="A3536" s="13" t="s">
        <v>258</v>
      </c>
      <c r="B3536" s="9" t="s">
        <v>3466</v>
      </c>
      <c r="C3536" s="10" t="s">
        <v>2479</v>
      </c>
      <c r="D3536" s="14">
        <v>220</v>
      </c>
      <c r="E3536" s="9" t="s">
        <v>4634</v>
      </c>
      <c r="F3536" s="25">
        <v>1.05</v>
      </c>
      <c r="G3536" s="29">
        <f t="shared" si="55"/>
        <v>231</v>
      </c>
    </row>
    <row r="3537" spans="1:7" ht="12.6" customHeight="1" x14ac:dyDescent="0.25">
      <c r="A3537" s="13" t="s">
        <v>259</v>
      </c>
      <c r="B3537" s="9" t="s">
        <v>4661</v>
      </c>
      <c r="C3537" s="10" t="s">
        <v>3485</v>
      </c>
      <c r="D3537" s="11">
        <v>8</v>
      </c>
      <c r="E3537" s="9" t="s">
        <v>4663</v>
      </c>
      <c r="F3537" s="25"/>
      <c r="G3537" s="29">
        <f t="shared" si="55"/>
        <v>0</v>
      </c>
    </row>
    <row r="3538" spans="1:7" ht="12.6" customHeight="1" x14ac:dyDescent="0.25">
      <c r="A3538" s="13" t="s">
        <v>4627</v>
      </c>
      <c r="B3538" s="9" t="s">
        <v>3486</v>
      </c>
      <c r="C3538" s="10" t="s">
        <v>260</v>
      </c>
      <c r="D3538" s="12" t="s">
        <v>4630</v>
      </c>
      <c r="E3538" s="9"/>
      <c r="F3538" s="25"/>
      <c r="G3538" s="29" t="e">
        <f t="shared" si="55"/>
        <v>#VALUE!</v>
      </c>
    </row>
    <row r="3539" spans="1:7" ht="12.6" customHeight="1" x14ac:dyDescent="0.25">
      <c r="A3539" s="13" t="s">
        <v>261</v>
      </c>
      <c r="B3539" s="9" t="s">
        <v>3486</v>
      </c>
      <c r="C3539" s="10" t="s">
        <v>3503</v>
      </c>
      <c r="D3539" s="14">
        <v>1</v>
      </c>
      <c r="E3539" s="9" t="s">
        <v>4634</v>
      </c>
      <c r="F3539" s="25">
        <v>15.75</v>
      </c>
      <c r="G3539" s="29">
        <f t="shared" si="55"/>
        <v>15.75</v>
      </c>
    </row>
    <row r="3540" spans="1:7" ht="12.6" customHeight="1" x14ac:dyDescent="0.25">
      <c r="A3540" s="13" t="s">
        <v>262</v>
      </c>
      <c r="B3540" s="9" t="s">
        <v>3486</v>
      </c>
      <c r="C3540" s="10" t="s">
        <v>3507</v>
      </c>
      <c r="D3540" s="14">
        <v>3</v>
      </c>
      <c r="E3540" s="9" t="s">
        <v>4634</v>
      </c>
      <c r="F3540" s="25">
        <v>2.4500000000000002</v>
      </c>
      <c r="G3540" s="29">
        <f t="shared" si="55"/>
        <v>7.3500000000000005</v>
      </c>
    </row>
    <row r="3541" spans="1:7" ht="12.6" customHeight="1" x14ac:dyDescent="0.25">
      <c r="A3541" s="13" t="s">
        <v>263</v>
      </c>
      <c r="B3541" s="9" t="s">
        <v>3486</v>
      </c>
      <c r="C3541" s="10" t="s">
        <v>3509</v>
      </c>
      <c r="D3541" s="14">
        <v>2</v>
      </c>
      <c r="E3541" s="9" t="s">
        <v>4634</v>
      </c>
      <c r="F3541" s="25">
        <v>0.35</v>
      </c>
      <c r="G3541" s="29">
        <f t="shared" si="55"/>
        <v>0.7</v>
      </c>
    </row>
    <row r="3542" spans="1:7" ht="12.6" customHeight="1" x14ac:dyDescent="0.25">
      <c r="A3542" s="13" t="s">
        <v>264</v>
      </c>
      <c r="B3542" s="9" t="s">
        <v>3486</v>
      </c>
      <c r="C3542" s="10" t="s">
        <v>3511</v>
      </c>
      <c r="D3542" s="14">
        <v>1</v>
      </c>
      <c r="E3542" s="9" t="s">
        <v>4634</v>
      </c>
      <c r="F3542" s="25">
        <v>15.75</v>
      </c>
      <c r="G3542" s="29">
        <f t="shared" si="55"/>
        <v>15.75</v>
      </c>
    </row>
    <row r="3543" spans="1:7" ht="12.6" customHeight="1" x14ac:dyDescent="0.25">
      <c r="A3543" s="13" t="s">
        <v>265</v>
      </c>
      <c r="B3543" s="9" t="s">
        <v>3486</v>
      </c>
      <c r="C3543" s="10" t="s">
        <v>3513</v>
      </c>
      <c r="D3543" s="11">
        <v>6</v>
      </c>
      <c r="E3543" s="9" t="s">
        <v>4634</v>
      </c>
      <c r="F3543" s="25">
        <v>1.25</v>
      </c>
      <c r="G3543" s="29">
        <f t="shared" si="55"/>
        <v>7.5</v>
      </c>
    </row>
    <row r="3544" spans="1:7" ht="12.6" customHeight="1" x14ac:dyDescent="0.25">
      <c r="A3544" s="13" t="s">
        <v>266</v>
      </c>
      <c r="B3544" s="9" t="s">
        <v>3486</v>
      </c>
      <c r="C3544" s="10" t="s">
        <v>3515</v>
      </c>
      <c r="D3544" s="14">
        <v>2</v>
      </c>
      <c r="E3544" s="9" t="s">
        <v>4634</v>
      </c>
      <c r="F3544" s="25">
        <v>0.7</v>
      </c>
      <c r="G3544" s="29">
        <f t="shared" si="55"/>
        <v>1.4</v>
      </c>
    </row>
    <row r="3545" spans="1:7" ht="12.6" customHeight="1" x14ac:dyDescent="0.25">
      <c r="A3545" s="13" t="s">
        <v>267</v>
      </c>
      <c r="B3545" s="9" t="s">
        <v>3486</v>
      </c>
      <c r="C3545" s="10" t="s">
        <v>3517</v>
      </c>
      <c r="D3545" s="14">
        <v>100</v>
      </c>
      <c r="E3545" s="9" t="s">
        <v>4655</v>
      </c>
      <c r="F3545" s="25">
        <v>0.6</v>
      </c>
      <c r="G3545" s="29">
        <f t="shared" si="55"/>
        <v>60</v>
      </c>
    </row>
    <row r="3546" spans="1:7" ht="12.6" customHeight="1" x14ac:dyDescent="0.25">
      <c r="A3546" s="13" t="s">
        <v>268</v>
      </c>
      <c r="B3546" s="9" t="s">
        <v>3486</v>
      </c>
      <c r="C3546" s="10" t="s">
        <v>3521</v>
      </c>
      <c r="D3546" s="14">
        <v>1</v>
      </c>
      <c r="E3546" s="9" t="s">
        <v>4634</v>
      </c>
      <c r="F3546" s="25">
        <v>160</v>
      </c>
      <c r="G3546" s="29">
        <f t="shared" si="55"/>
        <v>160</v>
      </c>
    </row>
    <row r="3547" spans="1:7" ht="12.6" customHeight="1" x14ac:dyDescent="0.25">
      <c r="A3547" s="13" t="s">
        <v>269</v>
      </c>
      <c r="B3547" s="9" t="s">
        <v>3486</v>
      </c>
      <c r="C3547" s="10" t="s">
        <v>3537</v>
      </c>
      <c r="D3547" s="11">
        <v>1</v>
      </c>
      <c r="E3547" s="9" t="s">
        <v>4626</v>
      </c>
      <c r="F3547" s="25"/>
      <c r="G3547" s="29">
        <f t="shared" si="55"/>
        <v>0</v>
      </c>
    </row>
    <row r="3548" spans="1:7" ht="12.6" customHeight="1" x14ac:dyDescent="0.25">
      <c r="A3548" s="13" t="s">
        <v>270</v>
      </c>
      <c r="B3548" s="9" t="s">
        <v>3486</v>
      </c>
      <c r="C3548" s="10" t="s">
        <v>3539</v>
      </c>
      <c r="D3548" s="11">
        <v>1</v>
      </c>
      <c r="E3548" s="9" t="s">
        <v>4626</v>
      </c>
      <c r="F3548" s="25"/>
      <c r="G3548" s="29">
        <f t="shared" si="55"/>
        <v>0</v>
      </c>
    </row>
    <row r="3549" spans="1:7" ht="12.6" customHeight="1" x14ac:dyDescent="0.25">
      <c r="A3549" s="13" t="s">
        <v>4627</v>
      </c>
      <c r="B3549" s="9" t="s">
        <v>1053</v>
      </c>
      <c r="C3549" s="10" t="s">
        <v>271</v>
      </c>
      <c r="D3549" s="12" t="s">
        <v>4630</v>
      </c>
      <c r="E3549" s="9"/>
      <c r="F3549" s="25"/>
      <c r="G3549" s="29" t="e">
        <f t="shared" si="55"/>
        <v>#VALUE!</v>
      </c>
    </row>
    <row r="3550" spans="1:7" ht="12.6" customHeight="1" x14ac:dyDescent="0.25">
      <c r="A3550" s="13" t="s">
        <v>272</v>
      </c>
      <c r="B3550" s="9" t="s">
        <v>1053</v>
      </c>
      <c r="C3550" s="10" t="s">
        <v>1056</v>
      </c>
      <c r="D3550" s="14">
        <v>1</v>
      </c>
      <c r="E3550" s="9" t="s">
        <v>4634</v>
      </c>
      <c r="F3550" s="25">
        <v>24</v>
      </c>
      <c r="G3550" s="29">
        <f t="shared" si="55"/>
        <v>24</v>
      </c>
    </row>
    <row r="3551" spans="1:7" ht="12.6" customHeight="1" x14ac:dyDescent="0.25">
      <c r="A3551" s="13" t="s">
        <v>273</v>
      </c>
      <c r="B3551" s="9" t="s">
        <v>1053</v>
      </c>
      <c r="C3551" s="10" t="s">
        <v>1058</v>
      </c>
      <c r="D3551" s="14">
        <v>1</v>
      </c>
      <c r="E3551" s="9" t="s">
        <v>4634</v>
      </c>
      <c r="F3551" s="25">
        <v>15.75</v>
      </c>
      <c r="G3551" s="29">
        <f t="shared" si="55"/>
        <v>15.75</v>
      </c>
    </row>
    <row r="3552" spans="1:7" ht="12.6" customHeight="1" x14ac:dyDescent="0.25">
      <c r="A3552" s="13" t="s">
        <v>274</v>
      </c>
      <c r="B3552" s="9" t="s">
        <v>1053</v>
      </c>
      <c r="C3552" s="10" t="s">
        <v>1060</v>
      </c>
      <c r="D3552" s="14">
        <v>1</v>
      </c>
      <c r="E3552" s="9" t="s">
        <v>4634</v>
      </c>
      <c r="F3552" s="25">
        <v>8</v>
      </c>
      <c r="G3552" s="29">
        <f t="shared" si="55"/>
        <v>8</v>
      </c>
    </row>
    <row r="3553" spans="1:7" ht="12.6" customHeight="1" x14ac:dyDescent="0.25">
      <c r="A3553" s="13" t="s">
        <v>275</v>
      </c>
      <c r="B3553" s="9" t="s">
        <v>1053</v>
      </c>
      <c r="C3553" s="10" t="s">
        <v>1062</v>
      </c>
      <c r="D3553" s="15">
        <v>1</v>
      </c>
      <c r="E3553" s="9" t="s">
        <v>4634</v>
      </c>
      <c r="F3553" s="25"/>
      <c r="G3553" s="29">
        <f t="shared" si="55"/>
        <v>0</v>
      </c>
    </row>
    <row r="3554" spans="1:7" ht="12.6" customHeight="1" x14ac:dyDescent="0.25">
      <c r="A3554" s="13" t="s">
        <v>276</v>
      </c>
      <c r="B3554" s="9" t="s">
        <v>1053</v>
      </c>
      <c r="C3554" s="10" t="s">
        <v>1064</v>
      </c>
      <c r="D3554" s="11">
        <v>1</v>
      </c>
      <c r="E3554" s="9" t="s">
        <v>4634</v>
      </c>
      <c r="F3554" s="25"/>
      <c r="G3554" s="29">
        <f t="shared" si="55"/>
        <v>0</v>
      </c>
    </row>
    <row r="3555" spans="1:7" ht="12.6" customHeight="1" x14ac:dyDescent="0.25">
      <c r="A3555" s="13" t="s">
        <v>277</v>
      </c>
      <c r="B3555" s="9" t="s">
        <v>1053</v>
      </c>
      <c r="C3555" s="10" t="s">
        <v>278</v>
      </c>
      <c r="D3555" s="11">
        <v>1</v>
      </c>
      <c r="E3555" s="9" t="s">
        <v>4626</v>
      </c>
      <c r="F3555" s="25"/>
      <c r="G3555" s="29">
        <f t="shared" si="55"/>
        <v>0</v>
      </c>
    </row>
    <row r="3556" spans="1:7" ht="12.6" customHeight="1" x14ac:dyDescent="0.25">
      <c r="A3556" s="13" t="s">
        <v>4627</v>
      </c>
      <c r="B3556" s="9" t="s">
        <v>3540</v>
      </c>
      <c r="C3556" s="10" t="s">
        <v>3452</v>
      </c>
      <c r="D3556" s="12" t="s">
        <v>4630</v>
      </c>
      <c r="E3556" s="9"/>
      <c r="F3556" s="25"/>
      <c r="G3556" s="29" t="e">
        <f t="shared" si="55"/>
        <v>#VALUE!</v>
      </c>
    </row>
    <row r="3557" spans="1:7" ht="12.6" customHeight="1" x14ac:dyDescent="0.25">
      <c r="A3557" s="13" t="s">
        <v>4627</v>
      </c>
      <c r="B3557" s="9" t="s">
        <v>3540</v>
      </c>
      <c r="C3557" s="10" t="s">
        <v>3410</v>
      </c>
      <c r="D3557" s="12" t="s">
        <v>4630</v>
      </c>
      <c r="E3557" s="9"/>
      <c r="F3557" s="25"/>
      <c r="G3557" s="29" t="e">
        <f t="shared" si="55"/>
        <v>#VALUE!</v>
      </c>
    </row>
    <row r="3558" spans="1:7" ht="12.6" customHeight="1" x14ac:dyDescent="0.25">
      <c r="A3558" s="13" t="s">
        <v>4627</v>
      </c>
      <c r="B3558" s="9" t="s">
        <v>3540</v>
      </c>
      <c r="C3558" s="10" t="s">
        <v>2493</v>
      </c>
      <c r="D3558" s="12" t="s">
        <v>4630</v>
      </c>
      <c r="E3558" s="9"/>
      <c r="F3558" s="25"/>
      <c r="G3558" s="29" t="e">
        <f t="shared" si="55"/>
        <v>#VALUE!</v>
      </c>
    </row>
    <row r="3559" spans="1:7" ht="12.6" customHeight="1" x14ac:dyDescent="0.25">
      <c r="A3559" s="13" t="s">
        <v>4627</v>
      </c>
      <c r="B3559" s="9" t="s">
        <v>3540</v>
      </c>
      <c r="C3559" s="10" t="s">
        <v>3412</v>
      </c>
      <c r="D3559" s="12" t="s">
        <v>4630</v>
      </c>
      <c r="E3559" s="9"/>
      <c r="F3559" s="25"/>
      <c r="G3559" s="29" t="e">
        <f t="shared" si="55"/>
        <v>#VALUE!</v>
      </c>
    </row>
    <row r="3560" spans="1:7" ht="12.6" customHeight="1" x14ac:dyDescent="0.25">
      <c r="A3560" s="13" t="s">
        <v>4627</v>
      </c>
      <c r="B3560" s="9" t="s">
        <v>3540</v>
      </c>
      <c r="C3560" s="10" t="s">
        <v>279</v>
      </c>
      <c r="D3560" s="12" t="s">
        <v>4630</v>
      </c>
      <c r="E3560" s="9"/>
      <c r="F3560" s="25"/>
      <c r="G3560" s="29" t="e">
        <f t="shared" si="55"/>
        <v>#VALUE!</v>
      </c>
    </row>
    <row r="3561" spans="1:7" ht="12.6" customHeight="1" x14ac:dyDescent="0.25">
      <c r="A3561" s="13" t="s">
        <v>280</v>
      </c>
      <c r="B3561" s="9" t="s">
        <v>3416</v>
      </c>
      <c r="C3561" s="10" t="s">
        <v>281</v>
      </c>
      <c r="D3561" s="14">
        <v>1</v>
      </c>
      <c r="E3561" s="9" t="s">
        <v>4634</v>
      </c>
      <c r="F3561" s="25">
        <v>48</v>
      </c>
      <c r="G3561" s="29">
        <f t="shared" si="55"/>
        <v>48</v>
      </c>
    </row>
    <row r="3562" spans="1:7" ht="12.6" customHeight="1" x14ac:dyDescent="0.25">
      <c r="A3562" s="13" t="s">
        <v>282</v>
      </c>
      <c r="B3562" s="9" t="s">
        <v>3416</v>
      </c>
      <c r="C3562" s="10" t="s">
        <v>3423</v>
      </c>
      <c r="D3562" s="11">
        <v>1</v>
      </c>
      <c r="E3562" s="9" t="s">
        <v>4634</v>
      </c>
      <c r="F3562" s="25"/>
      <c r="G3562" s="29">
        <f t="shared" si="55"/>
        <v>0</v>
      </c>
    </row>
    <row r="3563" spans="1:7" ht="12.6" customHeight="1" x14ac:dyDescent="0.25">
      <c r="A3563" s="13" t="s">
        <v>283</v>
      </c>
      <c r="B3563" s="9" t="s">
        <v>3416</v>
      </c>
      <c r="C3563" s="10" t="s">
        <v>3425</v>
      </c>
      <c r="D3563" s="11">
        <v>1</v>
      </c>
      <c r="E3563" s="9" t="s">
        <v>4634</v>
      </c>
      <c r="F3563" s="25"/>
      <c r="G3563" s="29">
        <f t="shared" si="55"/>
        <v>0</v>
      </c>
    </row>
    <row r="3564" spans="1:7" ht="12.6" customHeight="1" x14ac:dyDescent="0.25">
      <c r="A3564" s="13" t="s">
        <v>284</v>
      </c>
      <c r="B3564" s="9" t="s">
        <v>3416</v>
      </c>
      <c r="C3564" s="10" t="s">
        <v>3427</v>
      </c>
      <c r="D3564" s="14">
        <v>1</v>
      </c>
      <c r="E3564" s="9" t="s">
        <v>4634</v>
      </c>
      <c r="F3564" s="25">
        <v>2</v>
      </c>
      <c r="G3564" s="29">
        <f t="shared" si="55"/>
        <v>2</v>
      </c>
    </row>
    <row r="3565" spans="1:7" ht="12.6" customHeight="1" x14ac:dyDescent="0.25">
      <c r="A3565" s="13" t="s">
        <v>285</v>
      </c>
      <c r="B3565" s="9" t="s">
        <v>3416</v>
      </c>
      <c r="C3565" s="10" t="s">
        <v>3429</v>
      </c>
      <c r="D3565" s="14">
        <v>4</v>
      </c>
      <c r="E3565" s="9" t="s">
        <v>4634</v>
      </c>
      <c r="F3565" s="25">
        <v>1</v>
      </c>
      <c r="G3565" s="29">
        <f t="shared" si="55"/>
        <v>4</v>
      </c>
    </row>
    <row r="3566" spans="1:7" ht="12.6" customHeight="1" x14ac:dyDescent="0.25">
      <c r="A3566" s="13" t="s">
        <v>286</v>
      </c>
      <c r="B3566" s="9" t="s">
        <v>3416</v>
      </c>
      <c r="C3566" s="10" t="s">
        <v>3431</v>
      </c>
      <c r="D3566" s="14">
        <v>6</v>
      </c>
      <c r="E3566" s="9" t="s">
        <v>4648</v>
      </c>
      <c r="F3566" s="25">
        <v>2.4</v>
      </c>
      <c r="G3566" s="29">
        <f t="shared" si="55"/>
        <v>14.399999999999999</v>
      </c>
    </row>
    <row r="3567" spans="1:7" ht="12.6" customHeight="1" x14ac:dyDescent="0.25">
      <c r="A3567" s="13" t="s">
        <v>287</v>
      </c>
      <c r="B3567" s="9" t="s">
        <v>3416</v>
      </c>
      <c r="C3567" s="10" t="s">
        <v>3433</v>
      </c>
      <c r="D3567" s="14">
        <v>4</v>
      </c>
      <c r="E3567" s="9" t="s">
        <v>4648</v>
      </c>
      <c r="F3567" s="25">
        <v>0.8</v>
      </c>
      <c r="G3567" s="29">
        <f t="shared" si="55"/>
        <v>3.2</v>
      </c>
    </row>
    <row r="3568" spans="1:7" ht="12.6" customHeight="1" x14ac:dyDescent="0.25">
      <c r="A3568" s="13" t="s">
        <v>288</v>
      </c>
      <c r="B3568" s="9" t="s">
        <v>3416</v>
      </c>
      <c r="C3568" s="10" t="s">
        <v>3435</v>
      </c>
      <c r="D3568" s="14">
        <v>1</v>
      </c>
      <c r="E3568" s="9" t="s">
        <v>4634</v>
      </c>
      <c r="F3568" s="25">
        <v>1</v>
      </c>
      <c r="G3568" s="29">
        <f t="shared" si="55"/>
        <v>1</v>
      </c>
    </row>
    <row r="3569" spans="1:7" ht="12.6" customHeight="1" x14ac:dyDescent="0.25">
      <c r="A3569" s="13" t="s">
        <v>289</v>
      </c>
      <c r="B3569" s="9" t="s">
        <v>3416</v>
      </c>
      <c r="C3569" s="10" t="s">
        <v>3437</v>
      </c>
      <c r="D3569" s="14">
        <v>1</v>
      </c>
      <c r="E3569" s="9" t="s">
        <v>4634</v>
      </c>
      <c r="F3569" s="25">
        <v>3.75</v>
      </c>
      <c r="G3569" s="29">
        <f t="shared" si="55"/>
        <v>3.75</v>
      </c>
    </row>
    <row r="3570" spans="1:7" ht="12.6" customHeight="1" x14ac:dyDescent="0.25">
      <c r="A3570" s="13" t="s">
        <v>290</v>
      </c>
      <c r="B3570" s="9" t="s">
        <v>3914</v>
      </c>
      <c r="C3570" s="10" t="s">
        <v>3439</v>
      </c>
      <c r="D3570" s="14">
        <v>1</v>
      </c>
      <c r="E3570" s="9" t="s">
        <v>4634</v>
      </c>
      <c r="F3570" s="25">
        <v>5.6624999999999996</v>
      </c>
      <c r="G3570" s="29">
        <f t="shared" si="55"/>
        <v>5.6624999999999996</v>
      </c>
    </row>
    <row r="3571" spans="1:7" ht="12.6" customHeight="1" x14ac:dyDescent="0.25">
      <c r="A3571" s="13" t="s">
        <v>4627</v>
      </c>
      <c r="B3571" s="9" t="s">
        <v>3540</v>
      </c>
      <c r="C3571" s="10" t="s">
        <v>3442</v>
      </c>
      <c r="D3571" s="12" t="s">
        <v>4630</v>
      </c>
      <c r="E3571" s="9"/>
      <c r="F3571" s="25"/>
      <c r="G3571" s="29" t="e">
        <f t="shared" si="55"/>
        <v>#VALUE!</v>
      </c>
    </row>
    <row r="3572" spans="1:7" ht="12.6" customHeight="1" x14ac:dyDescent="0.25">
      <c r="A3572" s="13" t="s">
        <v>291</v>
      </c>
      <c r="B3572" s="9" t="s">
        <v>3540</v>
      </c>
      <c r="C3572" s="10" t="s">
        <v>292</v>
      </c>
      <c r="D3572" s="14">
        <v>2</v>
      </c>
      <c r="E3572" s="9" t="s">
        <v>4634</v>
      </c>
      <c r="F3572" s="25">
        <v>2</v>
      </c>
      <c r="G3572" s="29">
        <f t="shared" si="55"/>
        <v>4</v>
      </c>
    </row>
    <row r="3573" spans="1:7" ht="12.6" customHeight="1" x14ac:dyDescent="0.25">
      <c r="A3573" s="13" t="s">
        <v>293</v>
      </c>
      <c r="B3573" s="9" t="s">
        <v>3540</v>
      </c>
      <c r="C3573" s="10" t="s">
        <v>294</v>
      </c>
      <c r="D3573" s="14">
        <v>2</v>
      </c>
      <c r="E3573" s="9" t="s">
        <v>4634</v>
      </c>
      <c r="F3573" s="25">
        <v>2</v>
      </c>
      <c r="G3573" s="29">
        <f t="shared" si="55"/>
        <v>4</v>
      </c>
    </row>
    <row r="3574" spans="1:7" ht="12.6" customHeight="1" x14ac:dyDescent="0.25">
      <c r="A3574" s="13" t="s">
        <v>295</v>
      </c>
      <c r="B3574" s="9" t="s">
        <v>3540</v>
      </c>
      <c r="C3574" s="10" t="s">
        <v>3448</v>
      </c>
      <c r="D3574" s="14">
        <v>50</v>
      </c>
      <c r="E3574" s="9" t="s">
        <v>4634</v>
      </c>
      <c r="F3574" s="25">
        <v>6</v>
      </c>
      <c r="G3574" s="29">
        <f t="shared" si="55"/>
        <v>300</v>
      </c>
    </row>
    <row r="3575" spans="1:7" ht="12.6" customHeight="1" x14ac:dyDescent="0.25">
      <c r="A3575" s="13" t="s">
        <v>296</v>
      </c>
      <c r="B3575" s="9" t="s">
        <v>3540</v>
      </c>
      <c r="C3575" s="10" t="s">
        <v>3450</v>
      </c>
      <c r="D3575" s="14">
        <v>50</v>
      </c>
      <c r="E3575" s="9" t="s">
        <v>4634</v>
      </c>
      <c r="F3575" s="25">
        <v>6</v>
      </c>
      <c r="G3575" s="29">
        <f t="shared" si="55"/>
        <v>300</v>
      </c>
    </row>
    <row r="3576" spans="1:7" ht="12.6" customHeight="1" x14ac:dyDescent="0.25">
      <c r="A3576" s="13" t="s">
        <v>297</v>
      </c>
      <c r="B3576" s="9" t="s">
        <v>3540</v>
      </c>
      <c r="C3576" s="10" t="s">
        <v>3409</v>
      </c>
      <c r="D3576" s="14">
        <v>100</v>
      </c>
      <c r="E3576" s="9" t="s">
        <v>4634</v>
      </c>
      <c r="F3576" s="25">
        <v>12</v>
      </c>
      <c r="G3576" s="29">
        <f t="shared" si="55"/>
        <v>1200</v>
      </c>
    </row>
    <row r="3577" spans="1:7" ht="12.6" customHeight="1" x14ac:dyDescent="0.25">
      <c r="A3577" s="13" t="s">
        <v>4627</v>
      </c>
      <c r="B3577" s="9" t="s">
        <v>3540</v>
      </c>
      <c r="C3577" s="10" t="s">
        <v>3371</v>
      </c>
      <c r="D3577" s="12" t="s">
        <v>4630</v>
      </c>
      <c r="E3577" s="9"/>
      <c r="F3577" s="25"/>
      <c r="G3577" s="29" t="e">
        <f t="shared" si="55"/>
        <v>#VALUE!</v>
      </c>
    </row>
    <row r="3578" spans="1:7" ht="12.6" customHeight="1" x14ac:dyDescent="0.25">
      <c r="A3578" s="13" t="s">
        <v>4627</v>
      </c>
      <c r="B3578" s="9" t="s">
        <v>3540</v>
      </c>
      <c r="C3578" s="10" t="s">
        <v>3372</v>
      </c>
      <c r="D3578" s="12" t="s">
        <v>4630</v>
      </c>
      <c r="E3578" s="9"/>
      <c r="F3578" s="25"/>
      <c r="G3578" s="29" t="e">
        <f t="shared" si="55"/>
        <v>#VALUE!</v>
      </c>
    </row>
    <row r="3579" spans="1:7" ht="12.6" customHeight="1" x14ac:dyDescent="0.25">
      <c r="A3579" s="13" t="s">
        <v>298</v>
      </c>
      <c r="B3579" s="9" t="s">
        <v>3540</v>
      </c>
      <c r="C3579" s="10" t="s">
        <v>299</v>
      </c>
      <c r="D3579" s="14">
        <v>60</v>
      </c>
      <c r="E3579" s="9" t="s">
        <v>4655</v>
      </c>
      <c r="F3579" s="25">
        <v>0.6</v>
      </c>
      <c r="G3579" s="29">
        <f t="shared" si="55"/>
        <v>36</v>
      </c>
    </row>
    <row r="3580" spans="1:7" ht="12.6" customHeight="1" x14ac:dyDescent="0.25">
      <c r="A3580" s="13" t="s">
        <v>300</v>
      </c>
      <c r="B3580" s="9" t="s">
        <v>3540</v>
      </c>
      <c r="C3580" s="10" t="s">
        <v>301</v>
      </c>
      <c r="D3580" s="14">
        <v>30</v>
      </c>
      <c r="E3580" s="9" t="s">
        <v>4655</v>
      </c>
      <c r="F3580" s="25">
        <v>0.6</v>
      </c>
      <c r="G3580" s="29">
        <f t="shared" si="55"/>
        <v>18</v>
      </c>
    </row>
    <row r="3581" spans="1:7" ht="12.6" customHeight="1" x14ac:dyDescent="0.25">
      <c r="A3581" s="13" t="s">
        <v>302</v>
      </c>
      <c r="B3581" s="9" t="s">
        <v>3540</v>
      </c>
      <c r="C3581" s="10" t="s">
        <v>303</v>
      </c>
      <c r="D3581" s="14">
        <v>60</v>
      </c>
      <c r="E3581" s="9" t="s">
        <v>4655</v>
      </c>
      <c r="F3581" s="25">
        <v>0.6</v>
      </c>
      <c r="G3581" s="29">
        <f t="shared" si="55"/>
        <v>36</v>
      </c>
    </row>
    <row r="3582" spans="1:7" ht="12.6" customHeight="1" x14ac:dyDescent="0.25">
      <c r="A3582" s="13" t="s">
        <v>304</v>
      </c>
      <c r="B3582" s="9" t="s">
        <v>3540</v>
      </c>
      <c r="C3582" s="10" t="s">
        <v>305</v>
      </c>
      <c r="D3582" s="14">
        <v>30</v>
      </c>
      <c r="E3582" s="9" t="s">
        <v>4655</v>
      </c>
      <c r="F3582" s="25">
        <v>0.6</v>
      </c>
      <c r="G3582" s="29">
        <f t="shared" si="55"/>
        <v>18</v>
      </c>
    </row>
    <row r="3583" spans="1:7" ht="12.6" customHeight="1" x14ac:dyDescent="0.25">
      <c r="A3583" s="13" t="s">
        <v>4627</v>
      </c>
      <c r="B3583" s="9" t="s">
        <v>3540</v>
      </c>
      <c r="C3583" s="10" t="s">
        <v>3383</v>
      </c>
      <c r="D3583" s="12" t="s">
        <v>4630</v>
      </c>
      <c r="E3583" s="9"/>
      <c r="F3583" s="25"/>
      <c r="G3583" s="29" t="e">
        <f t="shared" si="55"/>
        <v>#VALUE!</v>
      </c>
    </row>
    <row r="3584" spans="1:7" ht="12.6" customHeight="1" x14ac:dyDescent="0.25">
      <c r="A3584" s="13" t="s">
        <v>306</v>
      </c>
      <c r="B3584" s="9" t="s">
        <v>3540</v>
      </c>
      <c r="C3584" s="10" t="s">
        <v>307</v>
      </c>
      <c r="D3584" s="14">
        <v>140</v>
      </c>
      <c r="E3584" s="9" t="s">
        <v>4655</v>
      </c>
      <c r="F3584" s="25">
        <v>0.6</v>
      </c>
      <c r="G3584" s="29">
        <f t="shared" si="55"/>
        <v>84</v>
      </c>
    </row>
    <row r="3585" spans="1:7" ht="12.6" customHeight="1" x14ac:dyDescent="0.25">
      <c r="A3585" s="13" t="s">
        <v>308</v>
      </c>
      <c r="B3585" s="9" t="s">
        <v>3540</v>
      </c>
      <c r="C3585" s="10" t="s">
        <v>309</v>
      </c>
      <c r="D3585" s="14">
        <v>80</v>
      </c>
      <c r="E3585" s="9" t="s">
        <v>4655</v>
      </c>
      <c r="F3585" s="25">
        <v>0.6</v>
      </c>
      <c r="G3585" s="29">
        <f t="shared" si="55"/>
        <v>48</v>
      </c>
    </row>
    <row r="3586" spans="1:7" ht="12.6" customHeight="1" x14ac:dyDescent="0.25">
      <c r="A3586" s="13" t="s">
        <v>310</v>
      </c>
      <c r="B3586" s="9" t="s">
        <v>3540</v>
      </c>
      <c r="C3586" s="10" t="s">
        <v>311</v>
      </c>
      <c r="D3586" s="14">
        <v>140</v>
      </c>
      <c r="E3586" s="9" t="s">
        <v>4655</v>
      </c>
      <c r="F3586" s="25">
        <v>0.6</v>
      </c>
      <c r="G3586" s="29">
        <f t="shared" si="55"/>
        <v>84</v>
      </c>
    </row>
    <row r="3587" spans="1:7" ht="12.6" customHeight="1" x14ac:dyDescent="0.25">
      <c r="A3587" s="13" t="s">
        <v>312</v>
      </c>
      <c r="B3587" s="9" t="s">
        <v>3540</v>
      </c>
      <c r="C3587" s="10" t="s">
        <v>313</v>
      </c>
      <c r="D3587" s="14">
        <v>80</v>
      </c>
      <c r="E3587" s="9" t="s">
        <v>4655</v>
      </c>
      <c r="F3587" s="25">
        <v>0.6</v>
      </c>
      <c r="G3587" s="29">
        <f t="shared" ref="G3587:G3650" si="56">F3587*D3587</f>
        <v>48</v>
      </c>
    </row>
    <row r="3588" spans="1:7" ht="12.6" customHeight="1" x14ac:dyDescent="0.25">
      <c r="A3588" s="13" t="s">
        <v>4627</v>
      </c>
      <c r="B3588" s="9" t="s">
        <v>3540</v>
      </c>
      <c r="C3588" s="10" t="s">
        <v>3392</v>
      </c>
      <c r="D3588" s="12" t="s">
        <v>4630</v>
      </c>
      <c r="E3588" s="9"/>
      <c r="F3588" s="25"/>
      <c r="G3588" s="29" t="e">
        <f t="shared" si="56"/>
        <v>#VALUE!</v>
      </c>
    </row>
    <row r="3589" spans="1:7" ht="12.6" customHeight="1" x14ac:dyDescent="0.25">
      <c r="A3589" s="13" t="s">
        <v>314</v>
      </c>
      <c r="B3589" s="9" t="s">
        <v>3540</v>
      </c>
      <c r="C3589" s="10" t="s">
        <v>3394</v>
      </c>
      <c r="D3589" s="14">
        <v>20</v>
      </c>
      <c r="E3589" s="9" t="s">
        <v>4634</v>
      </c>
      <c r="F3589" s="25">
        <v>0.4</v>
      </c>
      <c r="G3589" s="29">
        <f t="shared" si="56"/>
        <v>8</v>
      </c>
    </row>
    <row r="3590" spans="1:7" ht="12.6" customHeight="1" x14ac:dyDescent="0.25">
      <c r="A3590" s="13" t="s">
        <v>315</v>
      </c>
      <c r="B3590" s="9" t="s">
        <v>3540</v>
      </c>
      <c r="C3590" s="10" t="s">
        <v>3396</v>
      </c>
      <c r="D3590" s="14">
        <v>20</v>
      </c>
      <c r="E3590" s="9" t="s">
        <v>4634</v>
      </c>
      <c r="F3590" s="25">
        <v>0.4</v>
      </c>
      <c r="G3590" s="29">
        <f t="shared" si="56"/>
        <v>8</v>
      </c>
    </row>
    <row r="3591" spans="1:7" ht="12.6" customHeight="1" x14ac:dyDescent="0.25">
      <c r="A3591" s="13" t="s">
        <v>316</v>
      </c>
      <c r="B3591" s="9" t="s">
        <v>3540</v>
      </c>
      <c r="C3591" s="10" t="s">
        <v>3398</v>
      </c>
      <c r="D3591" s="14">
        <v>20</v>
      </c>
      <c r="E3591" s="9" t="s">
        <v>4634</v>
      </c>
      <c r="F3591" s="25">
        <v>0.4</v>
      </c>
      <c r="G3591" s="29">
        <f t="shared" si="56"/>
        <v>8</v>
      </c>
    </row>
    <row r="3592" spans="1:7" ht="12.6" customHeight="1" x14ac:dyDescent="0.25">
      <c r="A3592" s="13" t="s">
        <v>317</v>
      </c>
      <c r="B3592" s="9" t="s">
        <v>3540</v>
      </c>
      <c r="C3592" s="10" t="s">
        <v>3400</v>
      </c>
      <c r="D3592" s="14">
        <v>20</v>
      </c>
      <c r="E3592" s="9" t="s">
        <v>4634</v>
      </c>
      <c r="F3592" s="25">
        <v>0.4</v>
      </c>
      <c r="G3592" s="29">
        <f t="shared" si="56"/>
        <v>8</v>
      </c>
    </row>
    <row r="3593" spans="1:7" ht="12.6" customHeight="1" x14ac:dyDescent="0.25">
      <c r="A3593" s="13" t="s">
        <v>4627</v>
      </c>
      <c r="B3593" s="9" t="s">
        <v>3540</v>
      </c>
      <c r="C3593" s="10" t="s">
        <v>3401</v>
      </c>
      <c r="D3593" s="20" t="s">
        <v>4630</v>
      </c>
      <c r="E3593" s="9"/>
      <c r="F3593" s="25"/>
      <c r="G3593" s="29" t="e">
        <f t="shared" si="56"/>
        <v>#VALUE!</v>
      </c>
    </row>
    <row r="3594" spans="1:7" ht="12.6" customHeight="1" x14ac:dyDescent="0.25">
      <c r="A3594" s="13" t="s">
        <v>318</v>
      </c>
      <c r="B3594" s="9" t="s">
        <v>3540</v>
      </c>
      <c r="C3594" s="10" t="s">
        <v>319</v>
      </c>
      <c r="D3594" s="14">
        <v>6</v>
      </c>
      <c r="E3594" s="9" t="s">
        <v>4634</v>
      </c>
      <c r="F3594" s="25">
        <v>1.875</v>
      </c>
      <c r="G3594" s="29">
        <f t="shared" si="56"/>
        <v>11.25</v>
      </c>
    </row>
    <row r="3595" spans="1:7" ht="12.6" customHeight="1" x14ac:dyDescent="0.25">
      <c r="A3595" s="13" t="s">
        <v>320</v>
      </c>
      <c r="B3595" s="9" t="s">
        <v>3540</v>
      </c>
      <c r="C3595" s="10" t="s">
        <v>321</v>
      </c>
      <c r="D3595" s="14">
        <v>2</v>
      </c>
      <c r="E3595" s="9" t="s">
        <v>4634</v>
      </c>
      <c r="F3595" s="25">
        <v>30</v>
      </c>
      <c r="G3595" s="29">
        <f t="shared" si="56"/>
        <v>60</v>
      </c>
    </row>
    <row r="3596" spans="1:7" ht="12.6" customHeight="1" x14ac:dyDescent="0.25">
      <c r="A3596" s="13" t="s">
        <v>322</v>
      </c>
      <c r="B3596" s="9" t="s">
        <v>3540</v>
      </c>
      <c r="C3596" s="10" t="s">
        <v>3407</v>
      </c>
      <c r="D3596" s="14">
        <v>100</v>
      </c>
      <c r="E3596" s="9" t="s">
        <v>4634</v>
      </c>
      <c r="F3596" s="25">
        <v>2.4</v>
      </c>
      <c r="G3596" s="29">
        <f t="shared" si="56"/>
        <v>240</v>
      </c>
    </row>
    <row r="3597" spans="1:7" ht="12.6" customHeight="1" x14ac:dyDescent="0.25">
      <c r="A3597" s="13" t="s">
        <v>323</v>
      </c>
      <c r="B3597" s="9" t="s">
        <v>3540</v>
      </c>
      <c r="C3597" s="10" t="s">
        <v>3370</v>
      </c>
      <c r="D3597" s="14">
        <v>100</v>
      </c>
      <c r="E3597" s="9" t="s">
        <v>4634</v>
      </c>
      <c r="F3597" s="25">
        <v>2.25</v>
      </c>
      <c r="G3597" s="29">
        <f t="shared" si="56"/>
        <v>225</v>
      </c>
    </row>
    <row r="3598" spans="1:7" ht="12.6" customHeight="1" x14ac:dyDescent="0.25">
      <c r="A3598" s="13" t="s">
        <v>324</v>
      </c>
      <c r="B3598" s="9" t="s">
        <v>3540</v>
      </c>
      <c r="C3598" s="10" t="s">
        <v>195</v>
      </c>
      <c r="D3598" s="14">
        <v>500</v>
      </c>
      <c r="E3598" s="9" t="s">
        <v>4655</v>
      </c>
      <c r="F3598" s="25">
        <v>0.4</v>
      </c>
      <c r="G3598" s="29">
        <f t="shared" si="56"/>
        <v>200</v>
      </c>
    </row>
    <row r="3599" spans="1:7" ht="12.6" customHeight="1" x14ac:dyDescent="0.25">
      <c r="A3599" s="13" t="s">
        <v>83</v>
      </c>
      <c r="B3599" s="9" t="s">
        <v>3540</v>
      </c>
      <c r="C3599" s="10" t="s">
        <v>84</v>
      </c>
      <c r="D3599" s="14">
        <v>3200</v>
      </c>
      <c r="E3599" s="9" t="s">
        <v>4655</v>
      </c>
      <c r="F3599" s="25">
        <v>0.6</v>
      </c>
      <c r="G3599" s="29">
        <f t="shared" si="56"/>
        <v>1920</v>
      </c>
    </row>
    <row r="3600" spans="1:7" ht="12.6" customHeight="1" x14ac:dyDescent="0.25">
      <c r="A3600" s="13" t="s">
        <v>85</v>
      </c>
      <c r="B3600" s="9" t="s">
        <v>3540</v>
      </c>
      <c r="C3600" s="10" t="s">
        <v>1622</v>
      </c>
      <c r="D3600" s="14">
        <v>60</v>
      </c>
      <c r="E3600" s="9" t="s">
        <v>4655</v>
      </c>
      <c r="F3600" s="25">
        <v>0.8</v>
      </c>
      <c r="G3600" s="29">
        <f t="shared" si="56"/>
        <v>48</v>
      </c>
    </row>
    <row r="3601" spans="1:7" ht="12.6" customHeight="1" x14ac:dyDescent="0.25">
      <c r="A3601" s="13" t="s">
        <v>86</v>
      </c>
      <c r="B3601" s="9" t="s">
        <v>3540</v>
      </c>
      <c r="C3601" s="10" t="s">
        <v>3162</v>
      </c>
      <c r="D3601" s="14">
        <v>30</v>
      </c>
      <c r="E3601" s="9" t="s">
        <v>4634</v>
      </c>
      <c r="F3601" s="25">
        <v>0.4</v>
      </c>
      <c r="G3601" s="29">
        <f t="shared" si="56"/>
        <v>12</v>
      </c>
    </row>
    <row r="3602" spans="1:7" ht="12.6" customHeight="1" x14ac:dyDescent="0.25">
      <c r="A3602" s="13" t="s">
        <v>87</v>
      </c>
      <c r="B3602" s="9" t="s">
        <v>3540</v>
      </c>
      <c r="C3602" s="10" t="s">
        <v>3164</v>
      </c>
      <c r="D3602" s="14">
        <v>30</v>
      </c>
      <c r="E3602" s="9" t="s">
        <v>4634</v>
      </c>
      <c r="F3602" s="25">
        <v>0.4</v>
      </c>
      <c r="G3602" s="29">
        <f t="shared" si="56"/>
        <v>12</v>
      </c>
    </row>
    <row r="3603" spans="1:7" ht="12.6" customHeight="1" x14ac:dyDescent="0.25">
      <c r="A3603" s="13" t="s">
        <v>88</v>
      </c>
      <c r="B3603" s="9" t="s">
        <v>3540</v>
      </c>
      <c r="C3603" s="10" t="s">
        <v>3166</v>
      </c>
      <c r="D3603" s="14">
        <v>20</v>
      </c>
      <c r="E3603" s="9" t="s">
        <v>4634</v>
      </c>
      <c r="F3603" s="25">
        <v>0.4</v>
      </c>
      <c r="G3603" s="29">
        <f t="shared" si="56"/>
        <v>8</v>
      </c>
    </row>
    <row r="3604" spans="1:7" ht="12.6" customHeight="1" x14ac:dyDescent="0.25">
      <c r="A3604" s="13" t="s">
        <v>89</v>
      </c>
      <c r="B3604" s="9" t="s">
        <v>3540</v>
      </c>
      <c r="C3604" s="10" t="s">
        <v>3168</v>
      </c>
      <c r="D3604" s="14">
        <v>15</v>
      </c>
      <c r="E3604" s="9" t="s">
        <v>4634</v>
      </c>
      <c r="F3604" s="25">
        <v>0.4</v>
      </c>
      <c r="G3604" s="29">
        <f t="shared" si="56"/>
        <v>6</v>
      </c>
    </row>
    <row r="3605" spans="1:7" ht="12.6" customHeight="1" x14ac:dyDescent="0.25">
      <c r="A3605" s="13" t="s">
        <v>4627</v>
      </c>
      <c r="B3605" s="9" t="s">
        <v>3540</v>
      </c>
      <c r="C3605" s="10" t="s">
        <v>3169</v>
      </c>
      <c r="D3605" s="12" t="s">
        <v>4630</v>
      </c>
      <c r="E3605" s="9"/>
      <c r="F3605" s="25"/>
      <c r="G3605" s="29" t="e">
        <f t="shared" si="56"/>
        <v>#VALUE!</v>
      </c>
    </row>
    <row r="3606" spans="1:7" ht="12.6" customHeight="1" x14ac:dyDescent="0.25">
      <c r="A3606" s="13" t="s">
        <v>90</v>
      </c>
      <c r="B3606" s="9" t="s">
        <v>3540</v>
      </c>
      <c r="C3606" s="10" t="s">
        <v>91</v>
      </c>
      <c r="D3606" s="14">
        <v>20</v>
      </c>
      <c r="E3606" s="9" t="s">
        <v>4634</v>
      </c>
      <c r="F3606" s="25">
        <v>5.25</v>
      </c>
      <c r="G3606" s="29">
        <f t="shared" si="56"/>
        <v>105</v>
      </c>
    </row>
    <row r="3607" spans="1:7" ht="12.6" customHeight="1" x14ac:dyDescent="0.25">
      <c r="A3607" s="13" t="s">
        <v>92</v>
      </c>
      <c r="B3607" s="9" t="s">
        <v>3540</v>
      </c>
      <c r="C3607" s="10" t="s">
        <v>93</v>
      </c>
      <c r="D3607" s="14">
        <v>4</v>
      </c>
      <c r="E3607" s="9" t="s">
        <v>4634</v>
      </c>
      <c r="F3607" s="25">
        <v>3</v>
      </c>
      <c r="G3607" s="29">
        <f t="shared" si="56"/>
        <v>12</v>
      </c>
    </row>
    <row r="3608" spans="1:7" ht="12.6" customHeight="1" x14ac:dyDescent="0.25">
      <c r="A3608" s="13" t="s">
        <v>94</v>
      </c>
      <c r="B3608" s="9" t="s">
        <v>3540</v>
      </c>
      <c r="C3608" s="10" t="s">
        <v>95</v>
      </c>
      <c r="D3608" s="14">
        <v>8</v>
      </c>
      <c r="E3608" s="9" t="s">
        <v>4634</v>
      </c>
      <c r="F3608" s="25">
        <v>6</v>
      </c>
      <c r="G3608" s="29">
        <f t="shared" si="56"/>
        <v>48</v>
      </c>
    </row>
    <row r="3609" spans="1:7" ht="12.6" customHeight="1" x14ac:dyDescent="0.25">
      <c r="A3609" s="13" t="s">
        <v>96</v>
      </c>
      <c r="B3609" s="9" t="s">
        <v>3540</v>
      </c>
      <c r="C3609" s="10" t="s">
        <v>97</v>
      </c>
      <c r="D3609" s="14">
        <v>4</v>
      </c>
      <c r="E3609" s="9" t="s">
        <v>4634</v>
      </c>
      <c r="F3609" s="25">
        <v>3.75</v>
      </c>
      <c r="G3609" s="29">
        <f t="shared" si="56"/>
        <v>15</v>
      </c>
    </row>
    <row r="3610" spans="1:7" ht="12.6" customHeight="1" x14ac:dyDescent="0.25">
      <c r="A3610" s="13" t="s">
        <v>98</v>
      </c>
      <c r="B3610" s="9" t="s">
        <v>3540</v>
      </c>
      <c r="C3610" s="10" t="s">
        <v>99</v>
      </c>
      <c r="D3610" s="14">
        <v>28</v>
      </c>
      <c r="E3610" s="9" t="s">
        <v>4634</v>
      </c>
      <c r="F3610" s="25">
        <v>5.25</v>
      </c>
      <c r="G3610" s="29">
        <f t="shared" si="56"/>
        <v>147</v>
      </c>
    </row>
    <row r="3611" spans="1:7" ht="12.6" customHeight="1" x14ac:dyDescent="0.25">
      <c r="A3611" s="13" t="s">
        <v>100</v>
      </c>
      <c r="B3611" s="9" t="s">
        <v>3540</v>
      </c>
      <c r="C3611" s="10" t="s">
        <v>3181</v>
      </c>
      <c r="D3611" s="14">
        <v>14</v>
      </c>
      <c r="E3611" s="9" t="s">
        <v>4634</v>
      </c>
      <c r="F3611" s="25">
        <v>1</v>
      </c>
      <c r="G3611" s="29">
        <f t="shared" si="56"/>
        <v>14</v>
      </c>
    </row>
    <row r="3612" spans="1:7" ht="12.6" customHeight="1" x14ac:dyDescent="0.25">
      <c r="A3612" s="13" t="s">
        <v>4627</v>
      </c>
      <c r="B3612" s="9" t="s">
        <v>3184</v>
      </c>
      <c r="C3612" s="10" t="s">
        <v>4188</v>
      </c>
      <c r="D3612" s="12" t="s">
        <v>4630</v>
      </c>
      <c r="E3612" s="9"/>
      <c r="F3612" s="25"/>
      <c r="G3612" s="29" t="e">
        <f t="shared" si="56"/>
        <v>#VALUE!</v>
      </c>
    </row>
    <row r="3613" spans="1:7" ht="12.6" customHeight="1" x14ac:dyDescent="0.25">
      <c r="A3613" s="13" t="s">
        <v>4627</v>
      </c>
      <c r="B3613" s="9" t="s">
        <v>3184</v>
      </c>
      <c r="C3613" s="10" t="s">
        <v>4190</v>
      </c>
      <c r="D3613" s="12" t="s">
        <v>4630</v>
      </c>
      <c r="E3613" s="9"/>
      <c r="F3613" s="25"/>
      <c r="G3613" s="29" t="e">
        <f t="shared" si="56"/>
        <v>#VALUE!</v>
      </c>
    </row>
    <row r="3614" spans="1:7" ht="12.6" customHeight="1" x14ac:dyDescent="0.25">
      <c r="A3614" s="13" t="s">
        <v>4627</v>
      </c>
      <c r="B3614" s="9" t="s">
        <v>3184</v>
      </c>
      <c r="C3614" s="10" t="s">
        <v>4191</v>
      </c>
      <c r="D3614" s="12" t="s">
        <v>4630</v>
      </c>
      <c r="E3614" s="9"/>
      <c r="F3614" s="25"/>
      <c r="G3614" s="29" t="e">
        <f t="shared" si="56"/>
        <v>#VALUE!</v>
      </c>
    </row>
    <row r="3615" spans="1:7" ht="12.6" customHeight="1" x14ac:dyDescent="0.25">
      <c r="A3615" s="13" t="s">
        <v>4627</v>
      </c>
      <c r="B3615" s="9" t="s">
        <v>3184</v>
      </c>
      <c r="C3615" s="10" t="s">
        <v>3185</v>
      </c>
      <c r="D3615" s="12" t="s">
        <v>4630</v>
      </c>
      <c r="E3615" s="9"/>
      <c r="F3615" s="25"/>
      <c r="G3615" s="29" t="e">
        <f t="shared" si="56"/>
        <v>#VALUE!</v>
      </c>
    </row>
    <row r="3616" spans="1:7" ht="12.6" customHeight="1" x14ac:dyDescent="0.25">
      <c r="A3616" s="13" t="s">
        <v>4627</v>
      </c>
      <c r="B3616" s="9" t="s">
        <v>3184</v>
      </c>
      <c r="C3616" s="10" t="s">
        <v>4193</v>
      </c>
      <c r="D3616" s="12" t="s">
        <v>4630</v>
      </c>
      <c r="E3616" s="9"/>
      <c r="F3616" s="25"/>
      <c r="G3616" s="29" t="e">
        <f t="shared" si="56"/>
        <v>#VALUE!</v>
      </c>
    </row>
    <row r="3617" spans="1:7" ht="12.6" customHeight="1" x14ac:dyDescent="0.25">
      <c r="A3617" s="13" t="s">
        <v>4627</v>
      </c>
      <c r="B3617" s="9" t="s">
        <v>3184</v>
      </c>
      <c r="C3617" s="10" t="s">
        <v>4194</v>
      </c>
      <c r="D3617" s="12" t="s">
        <v>4630</v>
      </c>
      <c r="E3617" s="9"/>
      <c r="F3617" s="25"/>
      <c r="G3617" s="29" t="e">
        <f t="shared" si="56"/>
        <v>#VALUE!</v>
      </c>
    </row>
    <row r="3618" spans="1:7" ht="12.6" customHeight="1" x14ac:dyDescent="0.25">
      <c r="A3618" s="13" t="s">
        <v>101</v>
      </c>
      <c r="B3618" s="9" t="s">
        <v>3184</v>
      </c>
      <c r="C3618" s="10" t="s">
        <v>3187</v>
      </c>
      <c r="D3618" s="14">
        <v>80</v>
      </c>
      <c r="E3618" s="9" t="s">
        <v>4655</v>
      </c>
      <c r="F3618" s="25">
        <v>3.08</v>
      </c>
      <c r="G3618" s="29">
        <f t="shared" si="56"/>
        <v>246.4</v>
      </c>
    </row>
    <row r="3619" spans="1:7" ht="12.6" customHeight="1" x14ac:dyDescent="0.25">
      <c r="A3619" s="13" t="s">
        <v>102</v>
      </c>
      <c r="B3619" s="9" t="s">
        <v>3184</v>
      </c>
      <c r="C3619" s="10" t="s">
        <v>3189</v>
      </c>
      <c r="D3619" s="14">
        <v>80</v>
      </c>
      <c r="E3619" s="9" t="s">
        <v>4655</v>
      </c>
      <c r="F3619" s="25">
        <v>3.08</v>
      </c>
      <c r="G3619" s="29">
        <f t="shared" si="56"/>
        <v>246.4</v>
      </c>
    </row>
    <row r="3620" spans="1:7" ht="12.6" customHeight="1" x14ac:dyDescent="0.25">
      <c r="A3620" s="13" t="s">
        <v>103</v>
      </c>
      <c r="B3620" s="9" t="s">
        <v>3184</v>
      </c>
      <c r="C3620" s="10" t="s">
        <v>3191</v>
      </c>
      <c r="D3620" s="14">
        <v>40</v>
      </c>
      <c r="E3620" s="9" t="s">
        <v>4655</v>
      </c>
      <c r="F3620" s="25">
        <v>3.44</v>
      </c>
      <c r="G3620" s="29">
        <f t="shared" si="56"/>
        <v>137.6</v>
      </c>
    </row>
    <row r="3621" spans="1:7" ht="12.6" customHeight="1" x14ac:dyDescent="0.25">
      <c r="A3621" s="13" t="s">
        <v>104</v>
      </c>
      <c r="B3621" s="9" t="s">
        <v>3184</v>
      </c>
      <c r="C3621" s="10" t="s">
        <v>3195</v>
      </c>
      <c r="D3621" s="14">
        <v>50</v>
      </c>
      <c r="E3621" s="9" t="s">
        <v>4655</v>
      </c>
      <c r="F3621" s="25">
        <v>2.8875000000000002</v>
      </c>
      <c r="G3621" s="29">
        <f t="shared" si="56"/>
        <v>144.375</v>
      </c>
    </row>
    <row r="3622" spans="1:7" ht="12.6" customHeight="1" x14ac:dyDescent="0.25">
      <c r="A3622" s="13" t="s">
        <v>4627</v>
      </c>
      <c r="B3622" s="9" t="s">
        <v>3184</v>
      </c>
      <c r="C3622" s="10" t="s">
        <v>3196</v>
      </c>
      <c r="D3622" s="12" t="s">
        <v>4630</v>
      </c>
      <c r="E3622" s="9"/>
      <c r="F3622" s="25"/>
      <c r="G3622" s="29" t="e">
        <f t="shared" si="56"/>
        <v>#VALUE!</v>
      </c>
    </row>
    <row r="3623" spans="1:7" ht="12.6" customHeight="1" x14ac:dyDescent="0.25">
      <c r="A3623" s="13" t="s">
        <v>105</v>
      </c>
      <c r="B3623" s="9" t="s">
        <v>3184</v>
      </c>
      <c r="C3623" s="10" t="s">
        <v>3198</v>
      </c>
      <c r="D3623" s="14">
        <v>1800</v>
      </c>
      <c r="E3623" s="9" t="s">
        <v>4655</v>
      </c>
      <c r="F3623" s="25">
        <v>0.8</v>
      </c>
      <c r="G3623" s="29">
        <f t="shared" si="56"/>
        <v>1440</v>
      </c>
    </row>
    <row r="3624" spans="1:7" ht="12.6" customHeight="1" x14ac:dyDescent="0.25">
      <c r="A3624" s="13" t="s">
        <v>106</v>
      </c>
      <c r="B3624" s="9" t="s">
        <v>3184</v>
      </c>
      <c r="C3624" s="10" t="s">
        <v>3200</v>
      </c>
      <c r="D3624" s="14">
        <v>500</v>
      </c>
      <c r="E3624" s="9" t="s">
        <v>4655</v>
      </c>
      <c r="F3624" s="25">
        <v>0.8</v>
      </c>
      <c r="G3624" s="29">
        <f t="shared" si="56"/>
        <v>400</v>
      </c>
    </row>
    <row r="3625" spans="1:7" ht="12.6" customHeight="1" x14ac:dyDescent="0.25">
      <c r="A3625" s="13" t="s">
        <v>107</v>
      </c>
      <c r="B3625" s="9" t="s">
        <v>3184</v>
      </c>
      <c r="C3625" s="10" t="s">
        <v>3202</v>
      </c>
      <c r="D3625" s="14">
        <v>300</v>
      </c>
      <c r="E3625" s="9" t="s">
        <v>4655</v>
      </c>
      <c r="F3625" s="25">
        <v>0.8</v>
      </c>
      <c r="G3625" s="29">
        <f t="shared" si="56"/>
        <v>240</v>
      </c>
    </row>
    <row r="3626" spans="1:7" ht="12.6" customHeight="1" x14ac:dyDescent="0.25">
      <c r="A3626" s="13" t="s">
        <v>108</v>
      </c>
      <c r="B3626" s="9" t="s">
        <v>3184</v>
      </c>
      <c r="C3626" s="10" t="s">
        <v>3204</v>
      </c>
      <c r="D3626" s="14">
        <v>150</v>
      </c>
      <c r="E3626" s="9" t="s">
        <v>4655</v>
      </c>
      <c r="F3626" s="25">
        <v>1.24</v>
      </c>
      <c r="G3626" s="29">
        <f t="shared" si="56"/>
        <v>186</v>
      </c>
    </row>
    <row r="3627" spans="1:7" ht="12.6" customHeight="1" x14ac:dyDescent="0.25">
      <c r="A3627" s="13" t="s">
        <v>109</v>
      </c>
      <c r="B3627" s="9" t="s">
        <v>3184</v>
      </c>
      <c r="C3627" s="10" t="s">
        <v>3206</v>
      </c>
      <c r="D3627" s="14">
        <v>60</v>
      </c>
      <c r="E3627" s="9" t="s">
        <v>4655</v>
      </c>
      <c r="F3627" s="25">
        <v>1.24</v>
      </c>
      <c r="G3627" s="29">
        <f t="shared" si="56"/>
        <v>74.400000000000006</v>
      </c>
    </row>
    <row r="3628" spans="1:7" ht="12.6" customHeight="1" x14ac:dyDescent="0.25">
      <c r="A3628" s="13" t="s">
        <v>110</v>
      </c>
      <c r="B3628" s="9" t="s">
        <v>3184</v>
      </c>
      <c r="C3628" s="10" t="s">
        <v>3208</v>
      </c>
      <c r="D3628" s="14">
        <v>50</v>
      </c>
      <c r="E3628" s="9" t="s">
        <v>4655</v>
      </c>
      <c r="F3628" s="25">
        <v>2</v>
      </c>
      <c r="G3628" s="29">
        <f t="shared" si="56"/>
        <v>100</v>
      </c>
    </row>
    <row r="3629" spans="1:7" ht="12.6" customHeight="1" x14ac:dyDescent="0.25">
      <c r="A3629" s="13" t="s">
        <v>111</v>
      </c>
      <c r="B3629" s="9" t="s">
        <v>3184</v>
      </c>
      <c r="C3629" s="10" t="s">
        <v>3212</v>
      </c>
      <c r="D3629" s="14">
        <v>500</v>
      </c>
      <c r="E3629" s="9" t="s">
        <v>4655</v>
      </c>
      <c r="F3629" s="25">
        <v>0.8</v>
      </c>
      <c r="G3629" s="29">
        <f t="shared" si="56"/>
        <v>400</v>
      </c>
    </row>
    <row r="3630" spans="1:7" ht="12.6" customHeight="1" x14ac:dyDescent="0.25">
      <c r="A3630" s="13" t="s">
        <v>4627</v>
      </c>
      <c r="B3630" s="9" t="s">
        <v>3184</v>
      </c>
      <c r="C3630" s="10" t="s">
        <v>3213</v>
      </c>
      <c r="D3630" s="12" t="s">
        <v>4630</v>
      </c>
      <c r="E3630" s="9"/>
      <c r="F3630" s="25"/>
      <c r="G3630" s="29" t="e">
        <f t="shared" si="56"/>
        <v>#VALUE!</v>
      </c>
    </row>
    <row r="3631" spans="1:7" ht="12.6" customHeight="1" x14ac:dyDescent="0.25">
      <c r="A3631" s="13" t="s">
        <v>112</v>
      </c>
      <c r="B3631" s="9" t="s">
        <v>3184</v>
      </c>
      <c r="C3631" s="10" t="s">
        <v>3215</v>
      </c>
      <c r="D3631" s="14">
        <v>3000</v>
      </c>
      <c r="E3631" s="9" t="s">
        <v>4655</v>
      </c>
      <c r="F3631" s="25">
        <v>0.52</v>
      </c>
      <c r="G3631" s="29">
        <f t="shared" si="56"/>
        <v>1560</v>
      </c>
    </row>
    <row r="3632" spans="1:7" ht="12.6" customHeight="1" x14ac:dyDescent="0.25">
      <c r="A3632" s="13" t="s">
        <v>113</v>
      </c>
      <c r="B3632" s="9" t="s">
        <v>3184</v>
      </c>
      <c r="C3632" s="10" t="s">
        <v>3217</v>
      </c>
      <c r="D3632" s="14">
        <v>600</v>
      </c>
      <c r="E3632" s="9" t="s">
        <v>4655</v>
      </c>
      <c r="F3632" s="25">
        <v>0.52</v>
      </c>
      <c r="G3632" s="29">
        <f t="shared" si="56"/>
        <v>312</v>
      </c>
    </row>
    <row r="3633" spans="1:7" ht="12.6" customHeight="1" x14ac:dyDescent="0.25">
      <c r="A3633" s="13" t="s">
        <v>114</v>
      </c>
      <c r="B3633" s="9" t="s">
        <v>3184</v>
      </c>
      <c r="C3633" s="10" t="s">
        <v>3219</v>
      </c>
      <c r="D3633" s="14">
        <v>400</v>
      </c>
      <c r="E3633" s="9" t="s">
        <v>4655</v>
      </c>
      <c r="F3633" s="25">
        <v>0.52</v>
      </c>
      <c r="G3633" s="29">
        <f t="shared" si="56"/>
        <v>208</v>
      </c>
    </row>
    <row r="3634" spans="1:7" ht="12.6" customHeight="1" x14ac:dyDescent="0.25">
      <c r="A3634" s="13" t="s">
        <v>115</v>
      </c>
      <c r="B3634" s="9" t="s">
        <v>3184</v>
      </c>
      <c r="C3634" s="10" t="s">
        <v>3221</v>
      </c>
      <c r="D3634" s="14">
        <v>200</v>
      </c>
      <c r="E3634" s="9" t="s">
        <v>4655</v>
      </c>
      <c r="F3634" s="25">
        <v>0.67999999999999994</v>
      </c>
      <c r="G3634" s="29">
        <f t="shared" si="56"/>
        <v>136</v>
      </c>
    </row>
    <row r="3635" spans="1:7" ht="12.6" customHeight="1" x14ac:dyDescent="0.25">
      <c r="A3635" s="13" t="s">
        <v>116</v>
      </c>
      <c r="B3635" s="9" t="s">
        <v>3184</v>
      </c>
      <c r="C3635" s="10" t="s">
        <v>3223</v>
      </c>
      <c r="D3635" s="14">
        <v>100</v>
      </c>
      <c r="E3635" s="9" t="s">
        <v>4655</v>
      </c>
      <c r="F3635" s="25">
        <v>1.04</v>
      </c>
      <c r="G3635" s="29">
        <f t="shared" si="56"/>
        <v>104</v>
      </c>
    </row>
    <row r="3636" spans="1:7" ht="12.6" customHeight="1" x14ac:dyDescent="0.25">
      <c r="A3636" s="13" t="s">
        <v>117</v>
      </c>
      <c r="B3636" s="9" t="s">
        <v>3184</v>
      </c>
      <c r="C3636" s="10" t="s">
        <v>3225</v>
      </c>
      <c r="D3636" s="14">
        <v>40</v>
      </c>
      <c r="E3636" s="9" t="s">
        <v>4655</v>
      </c>
      <c r="F3636" s="25">
        <v>1.3599999999999999</v>
      </c>
      <c r="G3636" s="29">
        <f t="shared" si="56"/>
        <v>54.399999999999991</v>
      </c>
    </row>
    <row r="3637" spans="1:7" ht="12.6" customHeight="1" x14ac:dyDescent="0.25">
      <c r="A3637" s="13" t="s">
        <v>118</v>
      </c>
      <c r="B3637" s="9" t="s">
        <v>3184</v>
      </c>
      <c r="C3637" s="10" t="s">
        <v>3229</v>
      </c>
      <c r="D3637" s="14">
        <v>700</v>
      </c>
      <c r="E3637" s="9" t="s">
        <v>4655</v>
      </c>
      <c r="F3637" s="25">
        <v>0.52</v>
      </c>
      <c r="G3637" s="29">
        <f t="shared" si="56"/>
        <v>364</v>
      </c>
    </row>
    <row r="3638" spans="1:7" ht="12.6" customHeight="1" x14ac:dyDescent="0.25">
      <c r="A3638" s="13" t="s">
        <v>4627</v>
      </c>
      <c r="B3638" s="9" t="s">
        <v>3184</v>
      </c>
      <c r="C3638" s="10" t="s">
        <v>3801</v>
      </c>
      <c r="D3638" s="12" t="s">
        <v>4630</v>
      </c>
      <c r="E3638" s="9"/>
      <c r="F3638" s="25"/>
      <c r="G3638" s="29" t="e">
        <f t="shared" si="56"/>
        <v>#VALUE!</v>
      </c>
    </row>
    <row r="3639" spans="1:7" ht="12.6" customHeight="1" x14ac:dyDescent="0.25">
      <c r="A3639" s="13" t="s">
        <v>119</v>
      </c>
      <c r="B3639" s="9" t="s">
        <v>3184</v>
      </c>
      <c r="C3639" s="10" t="s">
        <v>3231</v>
      </c>
      <c r="D3639" s="14">
        <v>200</v>
      </c>
      <c r="E3639" s="9" t="s">
        <v>4655</v>
      </c>
      <c r="F3639" s="25">
        <v>0.52</v>
      </c>
      <c r="G3639" s="29">
        <f t="shared" si="56"/>
        <v>104</v>
      </c>
    </row>
    <row r="3640" spans="1:7" ht="12.6" customHeight="1" x14ac:dyDescent="0.25">
      <c r="A3640" s="13" t="s">
        <v>120</v>
      </c>
      <c r="B3640" s="9" t="s">
        <v>3184</v>
      </c>
      <c r="C3640" s="10" t="s">
        <v>3233</v>
      </c>
      <c r="D3640" s="14">
        <v>200</v>
      </c>
      <c r="E3640" s="9" t="s">
        <v>4655</v>
      </c>
      <c r="F3640" s="25">
        <v>0.52</v>
      </c>
      <c r="G3640" s="29">
        <f t="shared" si="56"/>
        <v>104</v>
      </c>
    </row>
    <row r="3641" spans="1:7" ht="12.6" customHeight="1" x14ac:dyDescent="0.25">
      <c r="A3641" s="13" t="s">
        <v>121</v>
      </c>
      <c r="B3641" s="9" t="s">
        <v>3184</v>
      </c>
      <c r="C3641" s="10" t="s">
        <v>3235</v>
      </c>
      <c r="D3641" s="14">
        <v>100</v>
      </c>
      <c r="E3641" s="9" t="s">
        <v>4655</v>
      </c>
      <c r="F3641" s="25">
        <v>0.52</v>
      </c>
      <c r="G3641" s="29">
        <f t="shared" si="56"/>
        <v>52</v>
      </c>
    </row>
    <row r="3642" spans="1:7" ht="12.6" customHeight="1" x14ac:dyDescent="0.25">
      <c r="A3642" s="13" t="s">
        <v>122</v>
      </c>
      <c r="B3642" s="9" t="s">
        <v>3184</v>
      </c>
      <c r="C3642" s="10" t="s">
        <v>3237</v>
      </c>
      <c r="D3642" s="14">
        <v>60</v>
      </c>
      <c r="E3642" s="9" t="s">
        <v>4655</v>
      </c>
      <c r="F3642" s="25">
        <v>0.67999999999999994</v>
      </c>
      <c r="G3642" s="29">
        <f t="shared" si="56"/>
        <v>40.799999999999997</v>
      </c>
    </row>
    <row r="3643" spans="1:7" ht="12.6" customHeight="1" x14ac:dyDescent="0.25">
      <c r="A3643" s="13" t="s">
        <v>123</v>
      </c>
      <c r="B3643" s="9" t="s">
        <v>3184</v>
      </c>
      <c r="C3643" s="10" t="s">
        <v>2342</v>
      </c>
      <c r="D3643" s="14">
        <v>80</v>
      </c>
      <c r="E3643" s="9" t="s">
        <v>4655</v>
      </c>
      <c r="F3643" s="25">
        <v>0.52</v>
      </c>
      <c r="G3643" s="29">
        <f t="shared" si="56"/>
        <v>41.6</v>
      </c>
    </row>
    <row r="3644" spans="1:7" ht="12.6" customHeight="1" x14ac:dyDescent="0.25">
      <c r="A3644" s="13" t="s">
        <v>124</v>
      </c>
      <c r="B3644" s="9" t="s">
        <v>3184</v>
      </c>
      <c r="C3644" s="10" t="s">
        <v>3243</v>
      </c>
      <c r="D3644" s="14">
        <v>200</v>
      </c>
      <c r="E3644" s="9" t="s">
        <v>4655</v>
      </c>
      <c r="F3644" s="25">
        <v>0.52</v>
      </c>
      <c r="G3644" s="29">
        <f t="shared" si="56"/>
        <v>104</v>
      </c>
    </row>
    <row r="3645" spans="1:7" ht="12.6" customHeight="1" x14ac:dyDescent="0.25">
      <c r="A3645" s="13" t="s">
        <v>4627</v>
      </c>
      <c r="B3645" s="9" t="s">
        <v>3184</v>
      </c>
      <c r="C3645" s="10" t="s">
        <v>2334</v>
      </c>
      <c r="D3645" s="12" t="s">
        <v>4630</v>
      </c>
      <c r="E3645" s="9"/>
      <c r="F3645" s="25"/>
      <c r="G3645" s="29" t="e">
        <f t="shared" si="56"/>
        <v>#VALUE!</v>
      </c>
    </row>
    <row r="3646" spans="1:7" ht="12.6" customHeight="1" x14ac:dyDescent="0.25">
      <c r="A3646" s="13" t="s">
        <v>125</v>
      </c>
      <c r="B3646" s="9" t="s">
        <v>3184</v>
      </c>
      <c r="C3646" s="10" t="s">
        <v>3246</v>
      </c>
      <c r="D3646" s="14">
        <v>300</v>
      </c>
      <c r="E3646" s="9" t="s">
        <v>4655</v>
      </c>
      <c r="F3646" s="25">
        <v>0.52</v>
      </c>
      <c r="G3646" s="29">
        <f t="shared" si="56"/>
        <v>156</v>
      </c>
    </row>
    <row r="3647" spans="1:7" ht="12.6" customHeight="1" x14ac:dyDescent="0.25">
      <c r="A3647" s="13" t="s">
        <v>126</v>
      </c>
      <c r="B3647" s="9" t="s">
        <v>3184</v>
      </c>
      <c r="C3647" s="10" t="s">
        <v>3248</v>
      </c>
      <c r="D3647" s="14">
        <v>200</v>
      </c>
      <c r="E3647" s="9" t="s">
        <v>4655</v>
      </c>
      <c r="F3647" s="25">
        <v>0.52</v>
      </c>
      <c r="G3647" s="29">
        <f t="shared" si="56"/>
        <v>104</v>
      </c>
    </row>
    <row r="3648" spans="1:7" ht="12.6" customHeight="1" x14ac:dyDescent="0.25">
      <c r="A3648" s="13" t="s">
        <v>127</v>
      </c>
      <c r="B3648" s="9" t="s">
        <v>3184</v>
      </c>
      <c r="C3648" s="10" t="s">
        <v>3250</v>
      </c>
      <c r="D3648" s="14">
        <v>120</v>
      </c>
      <c r="E3648" s="9" t="s">
        <v>4655</v>
      </c>
      <c r="F3648" s="25">
        <v>0.52</v>
      </c>
      <c r="G3648" s="29">
        <f t="shared" si="56"/>
        <v>62.400000000000006</v>
      </c>
    </row>
    <row r="3649" spans="1:7" ht="12.6" customHeight="1" x14ac:dyDescent="0.25">
      <c r="A3649" s="13" t="s">
        <v>128</v>
      </c>
      <c r="B3649" s="9" t="s">
        <v>3184</v>
      </c>
      <c r="C3649" s="10" t="s">
        <v>3252</v>
      </c>
      <c r="D3649" s="14">
        <v>100</v>
      </c>
      <c r="E3649" s="9" t="s">
        <v>4655</v>
      </c>
      <c r="F3649" s="25">
        <v>0.67999999999999994</v>
      </c>
      <c r="G3649" s="29">
        <f t="shared" si="56"/>
        <v>68</v>
      </c>
    </row>
    <row r="3650" spans="1:7" ht="12.6" customHeight="1" x14ac:dyDescent="0.25">
      <c r="A3650" s="13" t="s">
        <v>129</v>
      </c>
      <c r="B3650" s="9" t="s">
        <v>3184</v>
      </c>
      <c r="C3650" s="10" t="s">
        <v>3256</v>
      </c>
      <c r="D3650" s="14">
        <v>100</v>
      </c>
      <c r="E3650" s="9" t="s">
        <v>4655</v>
      </c>
      <c r="F3650" s="25">
        <v>1.3599999999999999</v>
      </c>
      <c r="G3650" s="29">
        <f t="shared" si="56"/>
        <v>136</v>
      </c>
    </row>
    <row r="3651" spans="1:7" ht="12.6" customHeight="1" x14ac:dyDescent="0.25">
      <c r="A3651" s="13" t="s">
        <v>130</v>
      </c>
      <c r="B3651" s="9" t="s">
        <v>3184</v>
      </c>
      <c r="C3651" s="10" t="s">
        <v>2342</v>
      </c>
      <c r="D3651" s="14">
        <v>150</v>
      </c>
      <c r="E3651" s="9" t="s">
        <v>4655</v>
      </c>
      <c r="F3651" s="25">
        <v>0.52</v>
      </c>
      <c r="G3651" s="29">
        <f t="shared" ref="G3651:G3714" si="57">F3651*D3651</f>
        <v>78</v>
      </c>
    </row>
    <row r="3652" spans="1:7" ht="12.6" customHeight="1" x14ac:dyDescent="0.25">
      <c r="A3652" s="13" t="s">
        <v>131</v>
      </c>
      <c r="B3652" s="9" t="s">
        <v>3184</v>
      </c>
      <c r="C3652" s="10" t="s">
        <v>3258</v>
      </c>
      <c r="D3652" s="14">
        <v>400</v>
      </c>
      <c r="E3652" s="9" t="s">
        <v>4655</v>
      </c>
      <c r="F3652" s="25">
        <v>0.52</v>
      </c>
      <c r="G3652" s="29">
        <f t="shared" si="57"/>
        <v>208</v>
      </c>
    </row>
    <row r="3653" spans="1:7" ht="12.6" customHeight="1" x14ac:dyDescent="0.25">
      <c r="A3653" s="13" t="s">
        <v>4627</v>
      </c>
      <c r="B3653" s="9" t="s">
        <v>3184</v>
      </c>
      <c r="C3653" s="10" t="s">
        <v>3259</v>
      </c>
      <c r="D3653" s="12" t="s">
        <v>4630</v>
      </c>
      <c r="E3653" s="9"/>
      <c r="F3653" s="25"/>
      <c r="G3653" s="29" t="e">
        <f t="shared" si="57"/>
        <v>#VALUE!</v>
      </c>
    </row>
    <row r="3654" spans="1:7" ht="12.6" customHeight="1" x14ac:dyDescent="0.25">
      <c r="A3654" s="13" t="s">
        <v>132</v>
      </c>
      <c r="B3654" s="9" t="s">
        <v>3184</v>
      </c>
      <c r="C3654" s="10" t="s">
        <v>3261</v>
      </c>
      <c r="D3654" s="14">
        <v>60</v>
      </c>
      <c r="E3654" s="9" t="s">
        <v>4655</v>
      </c>
      <c r="F3654" s="25">
        <v>0.67999999999999994</v>
      </c>
      <c r="G3654" s="29">
        <f t="shared" si="57"/>
        <v>40.799999999999997</v>
      </c>
    </row>
    <row r="3655" spans="1:7" ht="12.6" customHeight="1" x14ac:dyDescent="0.25">
      <c r="A3655" s="13" t="s">
        <v>133</v>
      </c>
      <c r="B3655" s="9" t="s">
        <v>3184</v>
      </c>
      <c r="C3655" s="10" t="s">
        <v>3265</v>
      </c>
      <c r="D3655" s="14">
        <v>200</v>
      </c>
      <c r="E3655" s="9" t="s">
        <v>4655</v>
      </c>
      <c r="F3655" s="25">
        <v>1.2</v>
      </c>
      <c r="G3655" s="29">
        <f t="shared" si="57"/>
        <v>240</v>
      </c>
    </row>
    <row r="3656" spans="1:7" ht="12.6" customHeight="1" x14ac:dyDescent="0.25">
      <c r="A3656" s="9" t="s">
        <v>134</v>
      </c>
      <c r="B3656" s="9" t="s">
        <v>3184</v>
      </c>
      <c r="C3656" s="10" t="s">
        <v>3258</v>
      </c>
      <c r="D3656" s="14">
        <v>60</v>
      </c>
      <c r="E3656" s="9" t="s">
        <v>4655</v>
      </c>
      <c r="F3656" s="25">
        <v>0.67999999999999994</v>
      </c>
      <c r="G3656" s="29">
        <f t="shared" si="57"/>
        <v>40.799999999999997</v>
      </c>
    </row>
    <row r="3657" spans="1:7" ht="12.6" customHeight="1" x14ac:dyDescent="0.25">
      <c r="A3657" s="13" t="s">
        <v>4627</v>
      </c>
      <c r="B3657" s="9" t="s">
        <v>3184</v>
      </c>
      <c r="C3657" s="10" t="s">
        <v>3268</v>
      </c>
      <c r="D3657" s="12" t="s">
        <v>4630</v>
      </c>
      <c r="E3657" s="9"/>
      <c r="F3657" s="25"/>
      <c r="G3657" s="29" t="e">
        <f t="shared" si="57"/>
        <v>#VALUE!</v>
      </c>
    </row>
    <row r="3658" spans="1:7" ht="12.6" customHeight="1" x14ac:dyDescent="0.25">
      <c r="A3658" s="13" t="s">
        <v>135</v>
      </c>
      <c r="B3658" s="9" t="s">
        <v>3184</v>
      </c>
      <c r="C3658" s="10" t="s">
        <v>3270</v>
      </c>
      <c r="D3658" s="14">
        <v>40</v>
      </c>
      <c r="E3658" s="9" t="s">
        <v>4655</v>
      </c>
      <c r="F3658" s="25">
        <v>2.16</v>
      </c>
      <c r="G3658" s="29">
        <f t="shared" si="57"/>
        <v>86.4</v>
      </c>
    </row>
    <row r="3659" spans="1:7" ht="12.6" customHeight="1" x14ac:dyDescent="0.25">
      <c r="A3659" s="13" t="s">
        <v>136</v>
      </c>
      <c r="B3659" s="9" t="s">
        <v>4118</v>
      </c>
      <c r="C3659" s="10" t="s">
        <v>3272</v>
      </c>
      <c r="D3659" s="14">
        <v>400</v>
      </c>
      <c r="E3659" s="9" t="s">
        <v>4634</v>
      </c>
      <c r="F3659" s="25">
        <v>0.6</v>
      </c>
      <c r="G3659" s="29">
        <f t="shared" si="57"/>
        <v>240</v>
      </c>
    </row>
    <row r="3660" spans="1:7" ht="12.6" customHeight="1" x14ac:dyDescent="0.25">
      <c r="A3660" s="13" t="s">
        <v>137</v>
      </c>
      <c r="B3660" s="9" t="s">
        <v>3466</v>
      </c>
      <c r="C3660" s="10" t="s">
        <v>3274</v>
      </c>
      <c r="D3660" s="14">
        <v>1</v>
      </c>
      <c r="E3660" s="9" t="s">
        <v>4634</v>
      </c>
      <c r="F3660" s="25">
        <v>33.25</v>
      </c>
      <c r="G3660" s="29">
        <f t="shared" si="57"/>
        <v>33.25</v>
      </c>
    </row>
    <row r="3661" spans="1:7" ht="12.6" customHeight="1" x14ac:dyDescent="0.25">
      <c r="A3661" s="13" t="s">
        <v>138</v>
      </c>
      <c r="B3661" s="9" t="s">
        <v>3466</v>
      </c>
      <c r="C3661" s="10" t="s">
        <v>3276</v>
      </c>
      <c r="D3661" s="14">
        <v>2</v>
      </c>
      <c r="E3661" s="9" t="s">
        <v>4634</v>
      </c>
      <c r="F3661" s="25">
        <v>8.75</v>
      </c>
      <c r="G3661" s="29">
        <f t="shared" si="57"/>
        <v>17.5</v>
      </c>
    </row>
    <row r="3662" spans="1:7" ht="12.6" customHeight="1" x14ac:dyDescent="0.25">
      <c r="A3662" s="13" t="s">
        <v>139</v>
      </c>
      <c r="B3662" s="9" t="s">
        <v>3466</v>
      </c>
      <c r="C3662" s="10" t="s">
        <v>3278</v>
      </c>
      <c r="D3662" s="14">
        <v>14</v>
      </c>
      <c r="E3662" s="9" t="s">
        <v>4634</v>
      </c>
      <c r="F3662" s="25">
        <v>0.7</v>
      </c>
      <c r="G3662" s="29">
        <f t="shared" si="57"/>
        <v>9.7999999999999989</v>
      </c>
    </row>
    <row r="3663" spans="1:7" ht="12.6" customHeight="1" x14ac:dyDescent="0.25">
      <c r="A3663" s="13" t="s">
        <v>140</v>
      </c>
      <c r="B3663" s="9" t="s">
        <v>3466</v>
      </c>
      <c r="C3663" s="10" t="s">
        <v>3280</v>
      </c>
      <c r="D3663" s="14">
        <v>4</v>
      </c>
      <c r="E3663" s="9" t="s">
        <v>4634</v>
      </c>
      <c r="F3663" s="25">
        <v>2</v>
      </c>
      <c r="G3663" s="29">
        <f t="shared" si="57"/>
        <v>8</v>
      </c>
    </row>
    <row r="3664" spans="1:7" ht="12.6" customHeight="1" x14ac:dyDescent="0.25">
      <c r="A3664" s="13" t="s">
        <v>141</v>
      </c>
      <c r="B3664" s="9" t="s">
        <v>3466</v>
      </c>
      <c r="C3664" s="10" t="s">
        <v>142</v>
      </c>
      <c r="D3664" s="14">
        <v>10</v>
      </c>
      <c r="E3664" s="9" t="s">
        <v>4634</v>
      </c>
      <c r="F3664" s="25">
        <v>0.8</v>
      </c>
      <c r="G3664" s="29">
        <f t="shared" si="57"/>
        <v>8</v>
      </c>
    </row>
    <row r="3665" spans="1:7" ht="12.6" customHeight="1" x14ac:dyDescent="0.25">
      <c r="A3665" s="13" t="s">
        <v>143</v>
      </c>
      <c r="B3665" s="9" t="s">
        <v>3466</v>
      </c>
      <c r="C3665" s="10" t="s">
        <v>144</v>
      </c>
      <c r="D3665" s="14">
        <v>10</v>
      </c>
      <c r="E3665" s="9" t="s">
        <v>4634</v>
      </c>
      <c r="F3665" s="25">
        <v>0.8</v>
      </c>
      <c r="G3665" s="29">
        <f t="shared" si="57"/>
        <v>8</v>
      </c>
    </row>
    <row r="3666" spans="1:7" ht="12.6" customHeight="1" x14ac:dyDescent="0.25">
      <c r="A3666" s="13" t="s">
        <v>4627</v>
      </c>
      <c r="B3666" s="9" t="s">
        <v>3285</v>
      </c>
      <c r="C3666" s="10" t="s">
        <v>3286</v>
      </c>
      <c r="D3666" s="12" t="s">
        <v>4630</v>
      </c>
      <c r="E3666" s="9"/>
      <c r="F3666" s="25"/>
      <c r="G3666" s="29" t="e">
        <f t="shared" si="57"/>
        <v>#VALUE!</v>
      </c>
    </row>
    <row r="3667" spans="1:7" ht="12.6" customHeight="1" x14ac:dyDescent="0.25">
      <c r="A3667" s="13" t="s">
        <v>145</v>
      </c>
      <c r="B3667" s="9" t="s">
        <v>3285</v>
      </c>
      <c r="C3667" s="10" t="s">
        <v>3288</v>
      </c>
      <c r="D3667" s="14">
        <v>12</v>
      </c>
      <c r="E3667" s="9" t="s">
        <v>4634</v>
      </c>
      <c r="F3667" s="25">
        <v>3.8625000000000003</v>
      </c>
      <c r="G3667" s="29">
        <f t="shared" si="57"/>
        <v>46.35</v>
      </c>
    </row>
    <row r="3668" spans="1:7" ht="12.6" customHeight="1" x14ac:dyDescent="0.25">
      <c r="A3668" s="13" t="s">
        <v>146</v>
      </c>
      <c r="B3668" s="9" t="s">
        <v>3285</v>
      </c>
      <c r="C3668" s="10" t="s">
        <v>3290</v>
      </c>
      <c r="D3668" s="14">
        <v>2</v>
      </c>
      <c r="E3668" s="9" t="s">
        <v>4634</v>
      </c>
      <c r="F3668" s="25">
        <v>7.0400000000000009</v>
      </c>
      <c r="G3668" s="29">
        <f t="shared" si="57"/>
        <v>14.080000000000002</v>
      </c>
    </row>
    <row r="3669" spans="1:7" ht="12.6" customHeight="1" x14ac:dyDescent="0.25">
      <c r="A3669" s="13" t="s">
        <v>147</v>
      </c>
      <c r="B3669" s="9" t="s">
        <v>3285</v>
      </c>
      <c r="C3669" s="10" t="s">
        <v>3292</v>
      </c>
      <c r="D3669" s="14">
        <v>12</v>
      </c>
      <c r="E3669" s="9" t="s">
        <v>4634</v>
      </c>
      <c r="F3669" s="25">
        <v>4.12</v>
      </c>
      <c r="G3669" s="29">
        <f t="shared" si="57"/>
        <v>49.44</v>
      </c>
    </row>
    <row r="3670" spans="1:7" ht="12.6" customHeight="1" x14ac:dyDescent="0.25">
      <c r="A3670" s="13" t="s">
        <v>148</v>
      </c>
      <c r="B3670" s="9" t="s">
        <v>3285</v>
      </c>
      <c r="C3670" s="10" t="s">
        <v>3296</v>
      </c>
      <c r="D3670" s="14">
        <v>10</v>
      </c>
      <c r="E3670" s="9" t="s">
        <v>4634</v>
      </c>
      <c r="F3670" s="25">
        <v>5.5600000000000005</v>
      </c>
      <c r="G3670" s="29">
        <f t="shared" si="57"/>
        <v>55.600000000000009</v>
      </c>
    </row>
    <row r="3671" spans="1:7" ht="12.6" customHeight="1" x14ac:dyDescent="0.25">
      <c r="A3671" s="13" t="s">
        <v>149</v>
      </c>
      <c r="B3671" s="9" t="s">
        <v>3285</v>
      </c>
      <c r="C3671" s="10" t="s">
        <v>3300</v>
      </c>
      <c r="D3671" s="14">
        <v>1</v>
      </c>
      <c r="E3671" s="9" t="s">
        <v>4634</v>
      </c>
      <c r="F3671" s="25">
        <v>65.56</v>
      </c>
      <c r="G3671" s="29">
        <f t="shared" si="57"/>
        <v>65.56</v>
      </c>
    </row>
    <row r="3672" spans="1:7" ht="12.6" customHeight="1" x14ac:dyDescent="0.25">
      <c r="A3672" s="13" t="s">
        <v>150</v>
      </c>
      <c r="B3672" s="9" t="s">
        <v>3285</v>
      </c>
      <c r="C3672" s="10" t="s">
        <v>3298</v>
      </c>
      <c r="D3672" s="14">
        <v>2</v>
      </c>
      <c r="E3672" s="9" t="s">
        <v>4634</v>
      </c>
      <c r="F3672" s="25">
        <v>5.5600000000000005</v>
      </c>
      <c r="G3672" s="29">
        <f t="shared" si="57"/>
        <v>11.120000000000001</v>
      </c>
    </row>
    <row r="3673" spans="1:7" ht="12.6" customHeight="1" x14ac:dyDescent="0.25">
      <c r="A3673" s="13" t="s">
        <v>151</v>
      </c>
      <c r="B3673" s="9" t="s">
        <v>3285</v>
      </c>
      <c r="C3673" s="10" t="s">
        <v>152</v>
      </c>
      <c r="D3673" s="14">
        <v>10</v>
      </c>
      <c r="E3673" s="9" t="s">
        <v>4634</v>
      </c>
      <c r="F3673" s="25">
        <v>5.5600000000000005</v>
      </c>
      <c r="G3673" s="29">
        <f t="shared" si="57"/>
        <v>55.600000000000009</v>
      </c>
    </row>
    <row r="3674" spans="1:7" ht="12.6" customHeight="1" x14ac:dyDescent="0.25">
      <c r="A3674" s="13" t="s">
        <v>153</v>
      </c>
      <c r="B3674" s="9" t="s">
        <v>3285</v>
      </c>
      <c r="C3674" s="10" t="s">
        <v>3302</v>
      </c>
      <c r="D3674" s="14">
        <v>1</v>
      </c>
      <c r="E3674" s="9" t="s">
        <v>4634</v>
      </c>
      <c r="F3674" s="25">
        <v>11.120000000000001</v>
      </c>
      <c r="G3674" s="29">
        <f t="shared" si="57"/>
        <v>11.120000000000001</v>
      </c>
    </row>
    <row r="3675" spans="1:7" ht="12.6" customHeight="1" x14ac:dyDescent="0.25">
      <c r="A3675" s="13" t="s">
        <v>154</v>
      </c>
      <c r="B3675" s="9" t="s">
        <v>3285</v>
      </c>
      <c r="C3675" s="10" t="s">
        <v>3304</v>
      </c>
      <c r="D3675" s="14">
        <v>10</v>
      </c>
      <c r="E3675" s="9" t="s">
        <v>4634</v>
      </c>
      <c r="F3675" s="25">
        <v>4.12</v>
      </c>
      <c r="G3675" s="29">
        <f t="shared" si="57"/>
        <v>41.2</v>
      </c>
    </row>
    <row r="3676" spans="1:7" ht="12.6" customHeight="1" x14ac:dyDescent="0.25">
      <c r="A3676" s="13" t="s">
        <v>155</v>
      </c>
      <c r="B3676" s="9" t="s">
        <v>3285</v>
      </c>
      <c r="C3676" s="10" t="s">
        <v>3306</v>
      </c>
      <c r="D3676" s="14">
        <v>5</v>
      </c>
      <c r="E3676" s="9" t="s">
        <v>4634</v>
      </c>
      <c r="F3676" s="25">
        <v>4.12</v>
      </c>
      <c r="G3676" s="29">
        <f t="shared" si="57"/>
        <v>20.6</v>
      </c>
    </row>
    <row r="3677" spans="1:7" ht="12.6" customHeight="1" x14ac:dyDescent="0.25">
      <c r="A3677" s="13" t="s">
        <v>156</v>
      </c>
      <c r="B3677" s="9" t="s">
        <v>3285</v>
      </c>
      <c r="C3677" s="10" t="s">
        <v>2375</v>
      </c>
      <c r="D3677" s="14">
        <v>10</v>
      </c>
      <c r="E3677" s="9" t="s">
        <v>4634</v>
      </c>
      <c r="F3677" s="25">
        <v>4.3600000000000003</v>
      </c>
      <c r="G3677" s="29">
        <f t="shared" si="57"/>
        <v>43.6</v>
      </c>
    </row>
    <row r="3678" spans="1:7" ht="12.6" customHeight="1" x14ac:dyDescent="0.25">
      <c r="A3678" s="13" t="s">
        <v>157</v>
      </c>
      <c r="B3678" s="9" t="s">
        <v>3285</v>
      </c>
      <c r="C3678" s="10" t="s">
        <v>3310</v>
      </c>
      <c r="D3678" s="14">
        <v>50</v>
      </c>
      <c r="E3678" s="9" t="s">
        <v>4655</v>
      </c>
      <c r="F3678" s="25">
        <v>1</v>
      </c>
      <c r="G3678" s="29">
        <f t="shared" si="57"/>
        <v>50</v>
      </c>
    </row>
    <row r="3679" spans="1:7" ht="12.6" customHeight="1" x14ac:dyDescent="0.25">
      <c r="A3679" s="13" t="s">
        <v>158</v>
      </c>
      <c r="B3679" s="9" t="s">
        <v>3285</v>
      </c>
      <c r="C3679" s="10" t="s">
        <v>3312</v>
      </c>
      <c r="D3679" s="14">
        <v>5</v>
      </c>
      <c r="E3679" s="9" t="s">
        <v>4634</v>
      </c>
      <c r="F3679" s="25">
        <v>5.5600000000000005</v>
      </c>
      <c r="G3679" s="29">
        <f t="shared" si="57"/>
        <v>27.800000000000004</v>
      </c>
    </row>
    <row r="3680" spans="1:7" ht="12.6" customHeight="1" x14ac:dyDescent="0.25">
      <c r="A3680" s="13" t="s">
        <v>159</v>
      </c>
      <c r="B3680" s="9" t="s">
        <v>3285</v>
      </c>
      <c r="C3680" s="10" t="s">
        <v>3318</v>
      </c>
      <c r="D3680" s="14">
        <v>1</v>
      </c>
      <c r="E3680" s="9" t="s">
        <v>4634</v>
      </c>
      <c r="F3680" s="25">
        <v>15.319999999999999</v>
      </c>
      <c r="G3680" s="29">
        <f t="shared" si="57"/>
        <v>15.319999999999999</v>
      </c>
    </row>
    <row r="3681" spans="1:7" ht="12.6" customHeight="1" x14ac:dyDescent="0.25">
      <c r="A3681" s="13" t="s">
        <v>160</v>
      </c>
      <c r="B3681" s="9" t="s">
        <v>3285</v>
      </c>
      <c r="C3681" s="10" t="s">
        <v>3320</v>
      </c>
      <c r="D3681" s="14">
        <v>2</v>
      </c>
      <c r="E3681" s="9" t="s">
        <v>4634</v>
      </c>
      <c r="F3681" s="25">
        <v>13.16</v>
      </c>
      <c r="G3681" s="29">
        <f t="shared" si="57"/>
        <v>26.32</v>
      </c>
    </row>
    <row r="3682" spans="1:7" ht="12.6" customHeight="1" x14ac:dyDescent="0.25">
      <c r="A3682" s="13" t="s">
        <v>161</v>
      </c>
      <c r="B3682" s="9" t="s">
        <v>3285</v>
      </c>
      <c r="C3682" s="10" t="s">
        <v>3322</v>
      </c>
      <c r="D3682" s="14">
        <v>2</v>
      </c>
      <c r="E3682" s="9" t="s">
        <v>4634</v>
      </c>
      <c r="F3682" s="25">
        <v>11.64</v>
      </c>
      <c r="G3682" s="29">
        <f t="shared" si="57"/>
        <v>23.28</v>
      </c>
    </row>
    <row r="3683" spans="1:7" ht="12.6" customHeight="1" x14ac:dyDescent="0.25">
      <c r="A3683" s="13" t="s">
        <v>162</v>
      </c>
      <c r="B3683" s="9" t="s">
        <v>3285</v>
      </c>
      <c r="C3683" s="10" t="s">
        <v>3324</v>
      </c>
      <c r="D3683" s="14">
        <v>2</v>
      </c>
      <c r="E3683" s="9" t="s">
        <v>4634</v>
      </c>
      <c r="F3683" s="25">
        <v>9.68</v>
      </c>
      <c r="G3683" s="29">
        <f t="shared" si="57"/>
        <v>19.36</v>
      </c>
    </row>
    <row r="3684" spans="1:7" ht="12.6" customHeight="1" x14ac:dyDescent="0.25">
      <c r="A3684" s="13" t="s">
        <v>163</v>
      </c>
      <c r="B3684" s="9" t="s">
        <v>3285</v>
      </c>
      <c r="C3684" s="10" t="s">
        <v>3326</v>
      </c>
      <c r="D3684" s="14">
        <v>10</v>
      </c>
      <c r="E3684" s="9" t="s">
        <v>4634</v>
      </c>
      <c r="F3684" s="25">
        <v>5.5600000000000005</v>
      </c>
      <c r="G3684" s="29">
        <f t="shared" si="57"/>
        <v>55.600000000000009</v>
      </c>
    </row>
    <row r="3685" spans="1:7" ht="12.6" customHeight="1" x14ac:dyDescent="0.25">
      <c r="A3685" s="13" t="s">
        <v>164</v>
      </c>
      <c r="B3685" s="9" t="s">
        <v>3285</v>
      </c>
      <c r="C3685" s="10" t="s">
        <v>3328</v>
      </c>
      <c r="D3685" s="14">
        <v>8</v>
      </c>
      <c r="E3685" s="9" t="s">
        <v>4634</v>
      </c>
      <c r="F3685" s="25">
        <v>5.5600000000000005</v>
      </c>
      <c r="G3685" s="29">
        <f t="shared" si="57"/>
        <v>44.480000000000004</v>
      </c>
    </row>
    <row r="3686" spans="1:7" ht="12.6" customHeight="1" x14ac:dyDescent="0.25">
      <c r="A3686" s="13" t="s">
        <v>165</v>
      </c>
      <c r="B3686" s="9" t="s">
        <v>3285</v>
      </c>
      <c r="C3686" s="10" t="s">
        <v>3330</v>
      </c>
      <c r="D3686" s="14">
        <v>5</v>
      </c>
      <c r="E3686" s="9" t="s">
        <v>4634</v>
      </c>
      <c r="F3686" s="25">
        <v>7.2799999999999994</v>
      </c>
      <c r="G3686" s="29">
        <f t="shared" si="57"/>
        <v>36.4</v>
      </c>
    </row>
    <row r="3687" spans="1:7" ht="12.6" customHeight="1" x14ac:dyDescent="0.25">
      <c r="A3687" s="13" t="s">
        <v>166</v>
      </c>
      <c r="B3687" s="9" t="s">
        <v>3285</v>
      </c>
      <c r="C3687" s="10" t="s">
        <v>3332</v>
      </c>
      <c r="D3687" s="14">
        <v>4</v>
      </c>
      <c r="E3687" s="9" t="s">
        <v>4634</v>
      </c>
      <c r="F3687" s="25">
        <v>7.0400000000000009</v>
      </c>
      <c r="G3687" s="29">
        <f t="shared" si="57"/>
        <v>28.160000000000004</v>
      </c>
    </row>
    <row r="3688" spans="1:7" ht="12.6" customHeight="1" x14ac:dyDescent="0.25">
      <c r="A3688" s="13" t="s">
        <v>167</v>
      </c>
      <c r="B3688" s="9" t="s">
        <v>3285</v>
      </c>
      <c r="C3688" s="10" t="s">
        <v>3334</v>
      </c>
      <c r="D3688" s="14">
        <v>4</v>
      </c>
      <c r="E3688" s="9" t="s">
        <v>4634</v>
      </c>
      <c r="F3688" s="25">
        <v>7.0400000000000009</v>
      </c>
      <c r="G3688" s="29">
        <f t="shared" si="57"/>
        <v>28.160000000000004</v>
      </c>
    </row>
    <row r="3689" spans="1:7" ht="12.6" customHeight="1" x14ac:dyDescent="0.25">
      <c r="A3689" s="13" t="s">
        <v>168</v>
      </c>
      <c r="B3689" s="9" t="s">
        <v>3285</v>
      </c>
      <c r="C3689" s="10" t="s">
        <v>3336</v>
      </c>
      <c r="D3689" s="14">
        <v>2</v>
      </c>
      <c r="E3689" s="9" t="s">
        <v>4634</v>
      </c>
      <c r="F3689" s="25">
        <v>8.7200000000000006</v>
      </c>
      <c r="G3689" s="29">
        <f t="shared" si="57"/>
        <v>17.440000000000001</v>
      </c>
    </row>
    <row r="3690" spans="1:7" ht="12.6" customHeight="1" x14ac:dyDescent="0.25">
      <c r="A3690" s="13" t="s">
        <v>4627</v>
      </c>
      <c r="B3690" s="9" t="s">
        <v>3285</v>
      </c>
      <c r="C3690" s="10" t="s">
        <v>3286</v>
      </c>
      <c r="D3690" s="12" t="s">
        <v>4630</v>
      </c>
      <c r="E3690" s="9"/>
      <c r="F3690" s="25"/>
      <c r="G3690" s="29" t="e">
        <f t="shared" si="57"/>
        <v>#VALUE!</v>
      </c>
    </row>
    <row r="3691" spans="1:7" ht="12.6" customHeight="1" x14ac:dyDescent="0.25">
      <c r="A3691" s="13" t="s">
        <v>169</v>
      </c>
      <c r="B3691" s="9" t="s">
        <v>3285</v>
      </c>
      <c r="C3691" s="10" t="s">
        <v>3338</v>
      </c>
      <c r="D3691" s="14">
        <v>40</v>
      </c>
      <c r="E3691" s="9" t="s">
        <v>4634</v>
      </c>
      <c r="F3691" s="25">
        <v>1.2</v>
      </c>
      <c r="G3691" s="29">
        <f t="shared" si="57"/>
        <v>48</v>
      </c>
    </row>
    <row r="3692" spans="1:7" ht="12.6" customHeight="1" x14ac:dyDescent="0.25">
      <c r="A3692" s="13" t="s">
        <v>170</v>
      </c>
      <c r="B3692" s="9" t="s">
        <v>3285</v>
      </c>
      <c r="C3692" s="10" t="s">
        <v>3340</v>
      </c>
      <c r="D3692" s="14">
        <v>20</v>
      </c>
      <c r="E3692" s="9" t="s">
        <v>4634</v>
      </c>
      <c r="F3692" s="25">
        <v>2.4</v>
      </c>
      <c r="G3692" s="29">
        <f t="shared" si="57"/>
        <v>48</v>
      </c>
    </row>
    <row r="3693" spans="1:7" ht="12.6" customHeight="1" x14ac:dyDescent="0.25">
      <c r="A3693" s="13" t="s">
        <v>171</v>
      </c>
      <c r="B3693" s="9" t="s">
        <v>3285</v>
      </c>
      <c r="C3693" s="10" t="s">
        <v>3342</v>
      </c>
      <c r="D3693" s="14">
        <v>10</v>
      </c>
      <c r="E3693" s="9" t="s">
        <v>4634</v>
      </c>
      <c r="F3693" s="25">
        <v>3.6</v>
      </c>
      <c r="G3693" s="29">
        <f t="shared" si="57"/>
        <v>36</v>
      </c>
    </row>
    <row r="3694" spans="1:7" ht="12.6" customHeight="1" x14ac:dyDescent="0.25">
      <c r="A3694" s="13" t="s">
        <v>172</v>
      </c>
      <c r="B3694" s="9" t="s">
        <v>3285</v>
      </c>
      <c r="C3694" s="10" t="s">
        <v>3344</v>
      </c>
      <c r="D3694" s="14">
        <v>6</v>
      </c>
      <c r="E3694" s="9" t="s">
        <v>4634</v>
      </c>
      <c r="F3694" s="25">
        <v>6</v>
      </c>
      <c r="G3694" s="29">
        <f t="shared" si="57"/>
        <v>36</v>
      </c>
    </row>
    <row r="3695" spans="1:7" ht="12.6" customHeight="1" x14ac:dyDescent="0.25">
      <c r="A3695" s="13" t="s">
        <v>173</v>
      </c>
      <c r="B3695" s="9" t="s">
        <v>3285</v>
      </c>
      <c r="C3695" s="10" t="s">
        <v>3346</v>
      </c>
      <c r="D3695" s="14">
        <v>6</v>
      </c>
      <c r="E3695" s="9" t="s">
        <v>4634</v>
      </c>
      <c r="F3695" s="25">
        <v>12</v>
      </c>
      <c r="G3695" s="29">
        <f t="shared" si="57"/>
        <v>72</v>
      </c>
    </row>
    <row r="3696" spans="1:7" ht="12.6" customHeight="1" x14ac:dyDescent="0.25">
      <c r="A3696" s="13" t="s">
        <v>174</v>
      </c>
      <c r="B3696" s="9" t="s">
        <v>3285</v>
      </c>
      <c r="C3696" s="10" t="s">
        <v>3348</v>
      </c>
      <c r="D3696" s="14">
        <v>2</v>
      </c>
      <c r="E3696" s="9" t="s">
        <v>4634</v>
      </c>
      <c r="F3696" s="25">
        <v>30</v>
      </c>
      <c r="G3696" s="29">
        <f t="shared" si="57"/>
        <v>60</v>
      </c>
    </row>
    <row r="3697" spans="1:7" ht="12.6" customHeight="1" x14ac:dyDescent="0.25">
      <c r="A3697" s="13" t="s">
        <v>175</v>
      </c>
      <c r="B3697" s="9" t="s">
        <v>3285</v>
      </c>
      <c r="C3697" s="10" t="s">
        <v>3350</v>
      </c>
      <c r="D3697" s="14">
        <v>250</v>
      </c>
      <c r="E3697" s="9" t="s">
        <v>4634</v>
      </c>
      <c r="F3697" s="25">
        <v>1.2</v>
      </c>
      <c r="G3697" s="29">
        <f t="shared" si="57"/>
        <v>300</v>
      </c>
    </row>
    <row r="3698" spans="1:7" ht="12.6" customHeight="1" x14ac:dyDescent="0.25">
      <c r="A3698" s="13" t="s">
        <v>4627</v>
      </c>
      <c r="B3698" s="9" t="s">
        <v>3158</v>
      </c>
      <c r="C3698" s="10" t="s">
        <v>3129</v>
      </c>
      <c r="D3698" s="12" t="s">
        <v>4630</v>
      </c>
      <c r="E3698" s="9"/>
      <c r="F3698" s="25"/>
      <c r="G3698" s="29" t="e">
        <f t="shared" si="57"/>
        <v>#VALUE!</v>
      </c>
    </row>
    <row r="3699" spans="1:7" ht="12.6" customHeight="1" x14ac:dyDescent="0.25">
      <c r="A3699" s="13" t="s">
        <v>4627</v>
      </c>
      <c r="B3699" s="9" t="s">
        <v>3158</v>
      </c>
      <c r="C3699" s="10" t="s">
        <v>3091</v>
      </c>
      <c r="D3699" s="12" t="s">
        <v>4630</v>
      </c>
      <c r="E3699" s="9"/>
      <c r="F3699" s="25"/>
      <c r="G3699" s="29" t="e">
        <f t="shared" si="57"/>
        <v>#VALUE!</v>
      </c>
    </row>
    <row r="3700" spans="1:7" ht="12.6" customHeight="1" x14ac:dyDescent="0.25">
      <c r="A3700" s="13" t="s">
        <v>176</v>
      </c>
      <c r="B3700" s="9" t="s">
        <v>3158</v>
      </c>
      <c r="C3700" s="10" t="s">
        <v>3093</v>
      </c>
      <c r="D3700" s="14">
        <v>1</v>
      </c>
      <c r="E3700" s="9" t="s">
        <v>4634</v>
      </c>
      <c r="F3700" s="25">
        <v>22.200000000000003</v>
      </c>
      <c r="G3700" s="29">
        <f t="shared" si="57"/>
        <v>22.200000000000003</v>
      </c>
    </row>
    <row r="3701" spans="1:7" ht="12.6" customHeight="1" x14ac:dyDescent="0.25">
      <c r="A3701" s="13" t="s">
        <v>177</v>
      </c>
      <c r="B3701" s="9" t="s">
        <v>3158</v>
      </c>
      <c r="C3701" s="10" t="s">
        <v>3095</v>
      </c>
      <c r="D3701" s="14">
        <v>8</v>
      </c>
      <c r="E3701" s="9" t="s">
        <v>4634</v>
      </c>
      <c r="F3701" s="25">
        <v>15.975000000000001</v>
      </c>
      <c r="G3701" s="29">
        <f t="shared" si="57"/>
        <v>127.80000000000001</v>
      </c>
    </row>
    <row r="3702" spans="1:7" ht="12.6" customHeight="1" x14ac:dyDescent="0.25">
      <c r="A3702" s="13" t="s">
        <v>178</v>
      </c>
      <c r="B3702" s="9" t="s">
        <v>3158</v>
      </c>
      <c r="C3702" s="10" t="s">
        <v>3097</v>
      </c>
      <c r="D3702" s="14">
        <v>4</v>
      </c>
      <c r="E3702" s="9" t="s">
        <v>4634</v>
      </c>
      <c r="F3702" s="25">
        <v>6</v>
      </c>
      <c r="G3702" s="29">
        <f t="shared" si="57"/>
        <v>24</v>
      </c>
    </row>
    <row r="3703" spans="1:7" ht="12.6" customHeight="1" x14ac:dyDescent="0.25">
      <c r="A3703" s="13" t="s">
        <v>179</v>
      </c>
      <c r="B3703" s="9" t="s">
        <v>3158</v>
      </c>
      <c r="C3703" s="10" t="s">
        <v>3099</v>
      </c>
      <c r="D3703" s="14">
        <v>1</v>
      </c>
      <c r="E3703" s="9" t="s">
        <v>4634</v>
      </c>
      <c r="F3703" s="25">
        <v>10.151999999999999</v>
      </c>
      <c r="G3703" s="29">
        <f t="shared" si="57"/>
        <v>10.151999999999999</v>
      </c>
    </row>
    <row r="3704" spans="1:7" ht="12.6" customHeight="1" x14ac:dyDescent="0.25">
      <c r="A3704" s="13" t="s">
        <v>180</v>
      </c>
      <c r="B3704" s="9" t="s">
        <v>3158</v>
      </c>
      <c r="C3704" s="10" t="s">
        <v>3101</v>
      </c>
      <c r="D3704" s="14">
        <v>30</v>
      </c>
      <c r="E3704" s="9" t="s">
        <v>4634</v>
      </c>
      <c r="F3704" s="25">
        <v>2.7374999999999998</v>
      </c>
      <c r="G3704" s="29">
        <f t="shared" si="57"/>
        <v>82.125</v>
      </c>
    </row>
    <row r="3705" spans="1:7" ht="12.6" customHeight="1" x14ac:dyDescent="0.25">
      <c r="A3705" s="13" t="s">
        <v>181</v>
      </c>
      <c r="B3705" s="9" t="s">
        <v>3158</v>
      </c>
      <c r="C3705" s="10" t="s">
        <v>3103</v>
      </c>
      <c r="D3705" s="14">
        <v>10</v>
      </c>
      <c r="E3705" s="9" t="s">
        <v>4634</v>
      </c>
      <c r="F3705" s="25">
        <v>2.92</v>
      </c>
      <c r="G3705" s="29">
        <f t="shared" si="57"/>
        <v>29.2</v>
      </c>
    </row>
    <row r="3706" spans="1:7" ht="12.6" customHeight="1" x14ac:dyDescent="0.25">
      <c r="A3706" s="13" t="s">
        <v>182</v>
      </c>
      <c r="B3706" s="9" t="s">
        <v>3158</v>
      </c>
      <c r="C3706" s="10" t="s">
        <v>3105</v>
      </c>
      <c r="D3706" s="14">
        <v>4</v>
      </c>
      <c r="E3706" s="9" t="s">
        <v>4634</v>
      </c>
      <c r="F3706" s="25">
        <v>2.92</v>
      </c>
      <c r="G3706" s="29">
        <f t="shared" si="57"/>
        <v>11.68</v>
      </c>
    </row>
    <row r="3707" spans="1:7" ht="12.6" customHeight="1" x14ac:dyDescent="0.25">
      <c r="A3707" s="13" t="s">
        <v>183</v>
      </c>
      <c r="B3707" s="9" t="s">
        <v>3158</v>
      </c>
      <c r="C3707" s="10" t="s">
        <v>3107</v>
      </c>
      <c r="D3707" s="14">
        <v>20</v>
      </c>
      <c r="E3707" s="9" t="s">
        <v>4634</v>
      </c>
      <c r="F3707" s="25">
        <v>2.92</v>
      </c>
      <c r="G3707" s="29">
        <f t="shared" si="57"/>
        <v>58.4</v>
      </c>
    </row>
    <row r="3708" spans="1:7" ht="12.6" customHeight="1" x14ac:dyDescent="0.25">
      <c r="A3708" s="13" t="s">
        <v>184</v>
      </c>
      <c r="B3708" s="9" t="s">
        <v>3158</v>
      </c>
      <c r="C3708" s="10" t="s">
        <v>3109</v>
      </c>
      <c r="D3708" s="14">
        <v>40</v>
      </c>
      <c r="E3708" s="9" t="s">
        <v>4634</v>
      </c>
      <c r="F3708" s="25">
        <v>2.92</v>
      </c>
      <c r="G3708" s="29">
        <f t="shared" si="57"/>
        <v>116.8</v>
      </c>
    </row>
    <row r="3709" spans="1:7" ht="12.6" customHeight="1" x14ac:dyDescent="0.25">
      <c r="A3709" s="13" t="s">
        <v>185</v>
      </c>
      <c r="B3709" s="9" t="s">
        <v>3158</v>
      </c>
      <c r="C3709" s="10" t="s">
        <v>3111</v>
      </c>
      <c r="D3709" s="14">
        <v>2</v>
      </c>
      <c r="E3709" s="9" t="s">
        <v>4634</v>
      </c>
      <c r="F3709" s="25">
        <v>2.92</v>
      </c>
      <c r="G3709" s="29">
        <f t="shared" si="57"/>
        <v>5.84</v>
      </c>
    </row>
    <row r="3710" spans="1:7" ht="12.6" customHeight="1" x14ac:dyDescent="0.25">
      <c r="A3710" s="13" t="s">
        <v>186</v>
      </c>
      <c r="B3710" s="9" t="s">
        <v>3158</v>
      </c>
      <c r="C3710" s="10" t="s">
        <v>3113</v>
      </c>
      <c r="D3710" s="14">
        <v>10</v>
      </c>
      <c r="E3710" s="9" t="s">
        <v>4634</v>
      </c>
      <c r="F3710" s="25">
        <v>2.7374999999999998</v>
      </c>
      <c r="G3710" s="29">
        <f t="shared" si="57"/>
        <v>27.375</v>
      </c>
    </row>
    <row r="3711" spans="1:7" ht="12.6" customHeight="1" x14ac:dyDescent="0.25">
      <c r="A3711" s="13" t="s">
        <v>187</v>
      </c>
      <c r="B3711" s="9" t="s">
        <v>3158</v>
      </c>
      <c r="C3711" s="10" t="s">
        <v>3115</v>
      </c>
      <c r="D3711" s="14">
        <v>10</v>
      </c>
      <c r="E3711" s="9" t="s">
        <v>4634</v>
      </c>
      <c r="F3711" s="25">
        <v>2.7374999999999998</v>
      </c>
      <c r="G3711" s="29">
        <f t="shared" si="57"/>
        <v>27.375</v>
      </c>
    </row>
    <row r="3712" spans="1:7" ht="12.6" customHeight="1" x14ac:dyDescent="0.25">
      <c r="A3712" s="13" t="s">
        <v>188</v>
      </c>
      <c r="B3712" s="9" t="s">
        <v>4185</v>
      </c>
      <c r="C3712" s="10" t="s">
        <v>3117</v>
      </c>
      <c r="D3712" s="14">
        <v>300</v>
      </c>
      <c r="E3712" s="9" t="s">
        <v>4655</v>
      </c>
      <c r="F3712" s="25">
        <v>0.6</v>
      </c>
      <c r="G3712" s="29">
        <f t="shared" si="57"/>
        <v>180</v>
      </c>
    </row>
    <row r="3713" spans="1:7" ht="12.6" customHeight="1" x14ac:dyDescent="0.25">
      <c r="A3713" s="13" t="s">
        <v>189</v>
      </c>
      <c r="B3713" s="9" t="s">
        <v>4185</v>
      </c>
      <c r="C3713" s="10" t="s">
        <v>3119</v>
      </c>
      <c r="D3713" s="14">
        <v>200</v>
      </c>
      <c r="E3713" s="9" t="s">
        <v>4655</v>
      </c>
      <c r="F3713" s="25">
        <v>0.6</v>
      </c>
      <c r="G3713" s="29">
        <f t="shared" si="57"/>
        <v>120</v>
      </c>
    </row>
    <row r="3714" spans="1:7" ht="12.6" customHeight="1" x14ac:dyDescent="0.25">
      <c r="A3714" s="13" t="s">
        <v>190</v>
      </c>
      <c r="B3714" s="9" t="s">
        <v>4185</v>
      </c>
      <c r="C3714" s="10" t="s">
        <v>3121</v>
      </c>
      <c r="D3714" s="14">
        <v>150</v>
      </c>
      <c r="E3714" s="9" t="s">
        <v>4655</v>
      </c>
      <c r="F3714" s="25">
        <v>0.6</v>
      </c>
      <c r="G3714" s="29">
        <f t="shared" si="57"/>
        <v>90</v>
      </c>
    </row>
    <row r="3715" spans="1:7" ht="12.6" customHeight="1" x14ac:dyDescent="0.25">
      <c r="A3715" s="13" t="s">
        <v>191</v>
      </c>
      <c r="B3715" s="9" t="s">
        <v>4185</v>
      </c>
      <c r="C3715" s="10" t="s">
        <v>3123</v>
      </c>
      <c r="D3715" s="14">
        <v>150</v>
      </c>
      <c r="E3715" s="9" t="s">
        <v>4655</v>
      </c>
      <c r="F3715" s="25">
        <v>0.6</v>
      </c>
      <c r="G3715" s="29">
        <f t="shared" ref="G3715:G3778" si="58">F3715*D3715</f>
        <v>90</v>
      </c>
    </row>
    <row r="3716" spans="1:7" ht="12.6" customHeight="1" x14ac:dyDescent="0.25">
      <c r="A3716" s="13" t="s">
        <v>192</v>
      </c>
      <c r="B3716" s="9" t="s">
        <v>4185</v>
      </c>
      <c r="C3716" s="10" t="s">
        <v>3125</v>
      </c>
      <c r="D3716" s="14">
        <v>50</v>
      </c>
      <c r="E3716" s="9" t="s">
        <v>4655</v>
      </c>
      <c r="F3716" s="25">
        <v>0.6</v>
      </c>
      <c r="G3716" s="29">
        <f t="shared" si="58"/>
        <v>30</v>
      </c>
    </row>
    <row r="3717" spans="1:7" ht="12.6" customHeight="1" x14ac:dyDescent="0.25">
      <c r="A3717" s="13" t="s">
        <v>193</v>
      </c>
      <c r="B3717" s="9" t="s">
        <v>4185</v>
      </c>
      <c r="C3717" s="10" t="s">
        <v>3127</v>
      </c>
      <c r="D3717" s="14">
        <v>50</v>
      </c>
      <c r="E3717" s="9" t="s">
        <v>4655</v>
      </c>
      <c r="F3717" s="25">
        <v>0.6</v>
      </c>
      <c r="G3717" s="29">
        <f t="shared" si="58"/>
        <v>30</v>
      </c>
    </row>
    <row r="3718" spans="1:7" ht="12.6" customHeight="1" x14ac:dyDescent="0.25">
      <c r="A3718" s="13" t="s">
        <v>4627</v>
      </c>
      <c r="B3718" s="9" t="s">
        <v>3128</v>
      </c>
      <c r="C3718" s="10" t="s">
        <v>3090</v>
      </c>
      <c r="D3718" s="12" t="s">
        <v>4630</v>
      </c>
      <c r="E3718" s="9"/>
      <c r="F3718" s="25"/>
      <c r="G3718" s="29" t="e">
        <f t="shared" si="58"/>
        <v>#VALUE!</v>
      </c>
    </row>
    <row r="3719" spans="1:7" ht="12.6" customHeight="1" x14ac:dyDescent="0.25">
      <c r="A3719" s="13" t="s">
        <v>4627</v>
      </c>
      <c r="B3719" s="9" t="s">
        <v>3128</v>
      </c>
      <c r="C3719" s="10" t="s">
        <v>3088</v>
      </c>
      <c r="D3719" s="12" t="s">
        <v>4630</v>
      </c>
      <c r="E3719" s="9"/>
      <c r="F3719" s="25"/>
      <c r="G3719" s="29" t="e">
        <f t="shared" si="58"/>
        <v>#VALUE!</v>
      </c>
    </row>
    <row r="3720" spans="1:7" ht="12.6" customHeight="1" x14ac:dyDescent="0.25">
      <c r="A3720" s="13" t="s">
        <v>194</v>
      </c>
      <c r="B3720" s="9" t="s">
        <v>3128</v>
      </c>
      <c r="C3720" s="10" t="s">
        <v>82</v>
      </c>
      <c r="D3720" s="14">
        <v>2</v>
      </c>
      <c r="E3720" s="9" t="s">
        <v>4634</v>
      </c>
      <c r="F3720" s="25">
        <v>35</v>
      </c>
      <c r="G3720" s="29">
        <f t="shared" si="58"/>
        <v>70</v>
      </c>
    </row>
    <row r="3721" spans="1:7" ht="12.6" customHeight="1" x14ac:dyDescent="0.25">
      <c r="A3721" s="13" t="s">
        <v>0</v>
      </c>
      <c r="B3721" s="9" t="s">
        <v>3128</v>
      </c>
      <c r="C3721" s="10" t="s">
        <v>2944</v>
      </c>
      <c r="D3721" s="14">
        <v>2</v>
      </c>
      <c r="E3721" s="9" t="s">
        <v>4634</v>
      </c>
      <c r="F3721" s="25">
        <v>35</v>
      </c>
      <c r="G3721" s="29">
        <f t="shared" si="58"/>
        <v>70</v>
      </c>
    </row>
    <row r="3722" spans="1:7" ht="12.6" customHeight="1" x14ac:dyDescent="0.25">
      <c r="A3722" s="13" t="s">
        <v>1</v>
      </c>
      <c r="B3722" s="9" t="s">
        <v>3128</v>
      </c>
      <c r="C3722" s="10" t="s">
        <v>2946</v>
      </c>
      <c r="D3722" s="11">
        <v>4</v>
      </c>
      <c r="E3722" s="9" t="s">
        <v>4634</v>
      </c>
      <c r="F3722" s="25"/>
      <c r="G3722" s="29">
        <f t="shared" si="58"/>
        <v>0</v>
      </c>
    </row>
    <row r="3723" spans="1:7" ht="12.6" customHeight="1" x14ac:dyDescent="0.25">
      <c r="A3723" s="13" t="s">
        <v>2</v>
      </c>
      <c r="B3723" s="9" t="s">
        <v>3128</v>
      </c>
      <c r="C3723" s="10" t="s">
        <v>3</v>
      </c>
      <c r="D3723" s="11">
        <v>30</v>
      </c>
      <c r="E3723" s="9" t="s">
        <v>4634</v>
      </c>
      <c r="F3723" s="25"/>
      <c r="G3723" s="29">
        <f t="shared" si="58"/>
        <v>0</v>
      </c>
    </row>
    <row r="3724" spans="1:7" ht="12.6" customHeight="1" x14ac:dyDescent="0.25">
      <c r="A3724" s="13" t="s">
        <v>4</v>
      </c>
      <c r="B3724" s="9" t="s">
        <v>3128</v>
      </c>
      <c r="C3724" s="10" t="s">
        <v>2950</v>
      </c>
      <c r="D3724" s="11">
        <v>20</v>
      </c>
      <c r="E3724" s="9" t="s">
        <v>4634</v>
      </c>
      <c r="F3724" s="25"/>
      <c r="G3724" s="29">
        <f t="shared" si="58"/>
        <v>0</v>
      </c>
    </row>
    <row r="3725" spans="1:7" ht="12.6" customHeight="1" x14ac:dyDescent="0.25">
      <c r="A3725" s="13" t="s">
        <v>5</v>
      </c>
      <c r="B3725" s="9" t="s">
        <v>3128</v>
      </c>
      <c r="C3725" s="10" t="s">
        <v>2952</v>
      </c>
      <c r="D3725" s="11">
        <v>15</v>
      </c>
      <c r="E3725" s="9" t="s">
        <v>4634</v>
      </c>
      <c r="F3725" s="25"/>
      <c r="G3725" s="29">
        <f t="shared" si="58"/>
        <v>0</v>
      </c>
    </row>
    <row r="3726" spans="1:7" ht="12.6" customHeight="1" x14ac:dyDescent="0.25">
      <c r="A3726" s="13" t="s">
        <v>6</v>
      </c>
      <c r="B3726" s="9" t="s">
        <v>3128</v>
      </c>
      <c r="C3726" s="10" t="s">
        <v>2954</v>
      </c>
      <c r="D3726" s="11">
        <v>10</v>
      </c>
      <c r="E3726" s="9" t="s">
        <v>4634</v>
      </c>
      <c r="F3726" s="25"/>
      <c r="G3726" s="29">
        <f t="shared" si="58"/>
        <v>0</v>
      </c>
    </row>
    <row r="3727" spans="1:7" ht="12.6" customHeight="1" x14ac:dyDescent="0.25">
      <c r="A3727" s="13" t="s">
        <v>7</v>
      </c>
      <c r="B3727" s="9" t="s">
        <v>3128</v>
      </c>
      <c r="C3727" s="10" t="s">
        <v>2956</v>
      </c>
      <c r="D3727" s="11">
        <v>5</v>
      </c>
      <c r="E3727" s="9" t="s">
        <v>4634</v>
      </c>
      <c r="F3727" s="25"/>
      <c r="G3727" s="29">
        <f t="shared" si="58"/>
        <v>0</v>
      </c>
    </row>
    <row r="3728" spans="1:7" ht="12.6" customHeight="1" x14ac:dyDescent="0.25">
      <c r="A3728" s="13" t="s">
        <v>8</v>
      </c>
      <c r="B3728" s="9" t="s">
        <v>3128</v>
      </c>
      <c r="C3728" s="10" t="s">
        <v>2958</v>
      </c>
      <c r="D3728" s="11">
        <v>5</v>
      </c>
      <c r="E3728" s="9" t="s">
        <v>4634</v>
      </c>
      <c r="F3728" s="25"/>
      <c r="G3728" s="29">
        <f t="shared" si="58"/>
        <v>0</v>
      </c>
    </row>
    <row r="3729" spans="1:7" ht="12.6" customHeight="1" x14ac:dyDescent="0.25">
      <c r="A3729" s="13" t="s">
        <v>9</v>
      </c>
      <c r="B3729" s="9" t="s">
        <v>3128</v>
      </c>
      <c r="C3729" s="10" t="s">
        <v>10</v>
      </c>
      <c r="D3729" s="11">
        <v>2</v>
      </c>
      <c r="E3729" s="9" t="s">
        <v>4634</v>
      </c>
      <c r="F3729" s="25"/>
      <c r="G3729" s="29">
        <f t="shared" si="58"/>
        <v>0</v>
      </c>
    </row>
    <row r="3730" spans="1:7" ht="12.6" customHeight="1" x14ac:dyDescent="0.25">
      <c r="A3730" s="13" t="s">
        <v>11</v>
      </c>
      <c r="B3730" s="9" t="s">
        <v>3128</v>
      </c>
      <c r="C3730" s="10" t="s">
        <v>2950</v>
      </c>
      <c r="D3730" s="11">
        <v>2</v>
      </c>
      <c r="E3730" s="9" t="s">
        <v>4634</v>
      </c>
      <c r="F3730" s="25"/>
      <c r="G3730" s="29">
        <f t="shared" si="58"/>
        <v>0</v>
      </c>
    </row>
    <row r="3731" spans="1:7" ht="12.6" customHeight="1" x14ac:dyDescent="0.25">
      <c r="A3731" s="13" t="s">
        <v>12</v>
      </c>
      <c r="B3731" s="9" t="s">
        <v>3128</v>
      </c>
      <c r="C3731" s="10" t="s">
        <v>2952</v>
      </c>
      <c r="D3731" s="11">
        <v>2</v>
      </c>
      <c r="E3731" s="9" t="s">
        <v>4634</v>
      </c>
      <c r="F3731" s="25"/>
      <c r="G3731" s="29">
        <f t="shared" si="58"/>
        <v>0</v>
      </c>
    </row>
    <row r="3732" spans="1:7" ht="12.6" customHeight="1" x14ac:dyDescent="0.25">
      <c r="A3732" s="13" t="s">
        <v>13</v>
      </c>
      <c r="B3732" s="9" t="s">
        <v>3128</v>
      </c>
      <c r="C3732" s="10" t="s">
        <v>2954</v>
      </c>
      <c r="D3732" s="11">
        <v>2</v>
      </c>
      <c r="E3732" s="9" t="s">
        <v>4634</v>
      </c>
      <c r="F3732" s="25"/>
      <c r="G3732" s="29">
        <f t="shared" si="58"/>
        <v>0</v>
      </c>
    </row>
    <row r="3733" spans="1:7" ht="12.6" customHeight="1" x14ac:dyDescent="0.25">
      <c r="A3733" s="13" t="s">
        <v>14</v>
      </c>
      <c r="B3733" s="9" t="s">
        <v>3128</v>
      </c>
      <c r="C3733" s="10" t="s">
        <v>15</v>
      </c>
      <c r="D3733" s="11">
        <v>5</v>
      </c>
      <c r="E3733" s="9" t="s">
        <v>4634</v>
      </c>
      <c r="F3733" s="25"/>
      <c r="G3733" s="29">
        <f t="shared" si="58"/>
        <v>0</v>
      </c>
    </row>
    <row r="3734" spans="1:7" ht="12.6" customHeight="1" x14ac:dyDescent="0.25">
      <c r="A3734" s="13" t="s">
        <v>16</v>
      </c>
      <c r="B3734" s="9" t="s">
        <v>3128</v>
      </c>
      <c r="C3734" s="10" t="s">
        <v>2950</v>
      </c>
      <c r="D3734" s="11">
        <v>5</v>
      </c>
      <c r="E3734" s="9" t="s">
        <v>4634</v>
      </c>
      <c r="F3734" s="25"/>
      <c r="G3734" s="29">
        <f t="shared" si="58"/>
        <v>0</v>
      </c>
    </row>
    <row r="3735" spans="1:7" ht="12.6" customHeight="1" x14ac:dyDescent="0.25">
      <c r="A3735" s="13" t="s">
        <v>17</v>
      </c>
      <c r="B3735" s="9" t="s">
        <v>3128</v>
      </c>
      <c r="C3735" s="10" t="s">
        <v>2952</v>
      </c>
      <c r="D3735" s="11">
        <v>5</v>
      </c>
      <c r="E3735" s="9" t="s">
        <v>4634</v>
      </c>
      <c r="F3735" s="25"/>
      <c r="G3735" s="29">
        <f t="shared" si="58"/>
        <v>0</v>
      </c>
    </row>
    <row r="3736" spans="1:7" ht="12.6" customHeight="1" x14ac:dyDescent="0.25">
      <c r="A3736" s="13" t="s">
        <v>18</v>
      </c>
      <c r="B3736" s="9" t="s">
        <v>3128</v>
      </c>
      <c r="C3736" s="10" t="s">
        <v>2954</v>
      </c>
      <c r="D3736" s="11">
        <v>5</v>
      </c>
      <c r="E3736" s="9" t="s">
        <v>4634</v>
      </c>
      <c r="F3736" s="25"/>
      <c r="G3736" s="29">
        <f t="shared" si="58"/>
        <v>0</v>
      </c>
    </row>
    <row r="3737" spans="1:7" ht="12.6" customHeight="1" x14ac:dyDescent="0.25">
      <c r="A3737" s="13" t="s">
        <v>19</v>
      </c>
      <c r="B3737" s="9" t="s">
        <v>3128</v>
      </c>
      <c r="C3737" s="10" t="s">
        <v>2956</v>
      </c>
      <c r="D3737" s="11">
        <v>5</v>
      </c>
      <c r="E3737" s="9" t="s">
        <v>4634</v>
      </c>
      <c r="F3737" s="25"/>
      <c r="G3737" s="29">
        <f t="shared" si="58"/>
        <v>0</v>
      </c>
    </row>
    <row r="3738" spans="1:7" ht="12.6" customHeight="1" x14ac:dyDescent="0.25">
      <c r="A3738" s="13" t="s">
        <v>20</v>
      </c>
      <c r="B3738" s="9" t="s">
        <v>3128</v>
      </c>
      <c r="C3738" s="10" t="s">
        <v>2971</v>
      </c>
      <c r="D3738" s="11">
        <v>8</v>
      </c>
      <c r="E3738" s="9" t="s">
        <v>4634</v>
      </c>
      <c r="F3738" s="25"/>
      <c r="G3738" s="29">
        <f t="shared" si="58"/>
        <v>0</v>
      </c>
    </row>
    <row r="3739" spans="1:7" ht="12.6" customHeight="1" x14ac:dyDescent="0.25">
      <c r="A3739" s="13" t="s">
        <v>21</v>
      </c>
      <c r="B3739" s="9" t="s">
        <v>3128</v>
      </c>
      <c r="C3739" s="10" t="s">
        <v>22</v>
      </c>
      <c r="D3739" s="11">
        <v>3</v>
      </c>
      <c r="E3739" s="9" t="s">
        <v>4634</v>
      </c>
      <c r="F3739" s="25"/>
      <c r="G3739" s="29">
        <f t="shared" si="58"/>
        <v>0</v>
      </c>
    </row>
    <row r="3740" spans="1:7" ht="12.6" customHeight="1" x14ac:dyDescent="0.25">
      <c r="A3740" s="13" t="s">
        <v>23</v>
      </c>
      <c r="B3740" s="9" t="s">
        <v>3128</v>
      </c>
      <c r="C3740" s="10" t="s">
        <v>2950</v>
      </c>
      <c r="D3740" s="11">
        <v>3</v>
      </c>
      <c r="E3740" s="9" t="s">
        <v>4634</v>
      </c>
      <c r="F3740" s="25"/>
      <c r="G3740" s="29">
        <f t="shared" si="58"/>
        <v>0</v>
      </c>
    </row>
    <row r="3741" spans="1:7" ht="12.6" customHeight="1" x14ac:dyDescent="0.25">
      <c r="A3741" s="13" t="s">
        <v>24</v>
      </c>
      <c r="B3741" s="9" t="s">
        <v>3128</v>
      </c>
      <c r="C3741" s="10" t="s">
        <v>25</v>
      </c>
      <c r="D3741" s="11">
        <v>250</v>
      </c>
      <c r="E3741" s="9" t="s">
        <v>4634</v>
      </c>
      <c r="F3741" s="25"/>
      <c r="G3741" s="29">
        <f t="shared" si="58"/>
        <v>0</v>
      </c>
    </row>
    <row r="3742" spans="1:7" ht="12.6" customHeight="1" x14ac:dyDescent="0.25">
      <c r="A3742" s="13" t="s">
        <v>26</v>
      </c>
      <c r="B3742" s="9" t="s">
        <v>3128</v>
      </c>
      <c r="C3742" s="10" t="s">
        <v>27</v>
      </c>
      <c r="D3742" s="11">
        <v>10</v>
      </c>
      <c r="E3742" s="9" t="s">
        <v>4655</v>
      </c>
      <c r="F3742" s="25"/>
      <c r="G3742" s="29">
        <f t="shared" si="58"/>
        <v>0</v>
      </c>
    </row>
    <row r="3743" spans="1:7" ht="12.6" customHeight="1" x14ac:dyDescent="0.25">
      <c r="A3743" s="13" t="s">
        <v>28</v>
      </c>
      <c r="B3743" s="9" t="s">
        <v>3128</v>
      </c>
      <c r="C3743" s="10" t="s">
        <v>2980</v>
      </c>
      <c r="D3743" s="11">
        <v>6</v>
      </c>
      <c r="E3743" s="9" t="s">
        <v>4655</v>
      </c>
      <c r="F3743" s="25"/>
      <c r="G3743" s="29">
        <f t="shared" si="58"/>
        <v>0</v>
      </c>
    </row>
    <row r="3744" spans="1:7" ht="12.6" customHeight="1" x14ac:dyDescent="0.25">
      <c r="A3744" s="13" t="s">
        <v>29</v>
      </c>
      <c r="B3744" s="9" t="s">
        <v>3128</v>
      </c>
      <c r="C3744" s="10" t="s">
        <v>2982</v>
      </c>
      <c r="D3744" s="11">
        <v>5</v>
      </c>
      <c r="E3744" s="9" t="s">
        <v>4655</v>
      </c>
      <c r="F3744" s="25"/>
      <c r="G3744" s="29">
        <f t="shared" si="58"/>
        <v>0</v>
      </c>
    </row>
    <row r="3745" spans="1:7" ht="12.6" customHeight="1" x14ac:dyDescent="0.25">
      <c r="A3745" s="13" t="s">
        <v>30</v>
      </c>
      <c r="B3745" s="9" t="s">
        <v>3128</v>
      </c>
      <c r="C3745" s="10" t="s">
        <v>2986</v>
      </c>
      <c r="D3745" s="11">
        <v>5</v>
      </c>
      <c r="E3745" s="9" t="s">
        <v>4655</v>
      </c>
      <c r="F3745" s="25"/>
      <c r="G3745" s="29">
        <f t="shared" si="58"/>
        <v>0</v>
      </c>
    </row>
    <row r="3746" spans="1:7" ht="12.6" customHeight="1" x14ac:dyDescent="0.25">
      <c r="A3746" s="13" t="s">
        <v>31</v>
      </c>
      <c r="B3746" s="9" t="s">
        <v>3128</v>
      </c>
      <c r="C3746" s="10" t="s">
        <v>2988</v>
      </c>
      <c r="D3746" s="11">
        <v>10</v>
      </c>
      <c r="E3746" s="9" t="s">
        <v>4634</v>
      </c>
      <c r="F3746" s="25"/>
      <c r="G3746" s="29">
        <f t="shared" si="58"/>
        <v>0</v>
      </c>
    </row>
    <row r="3747" spans="1:7" ht="12.6" customHeight="1" x14ac:dyDescent="0.25">
      <c r="A3747" s="13" t="s">
        <v>32</v>
      </c>
      <c r="B3747" s="9" t="s">
        <v>3128</v>
      </c>
      <c r="C3747" s="10" t="s">
        <v>2990</v>
      </c>
      <c r="D3747" s="11">
        <v>30</v>
      </c>
      <c r="E3747" s="9" t="s">
        <v>4634</v>
      </c>
      <c r="F3747" s="25"/>
      <c r="G3747" s="29">
        <f t="shared" si="58"/>
        <v>0</v>
      </c>
    </row>
    <row r="3748" spans="1:7" ht="12.6" customHeight="1" x14ac:dyDescent="0.25">
      <c r="A3748" s="13" t="s">
        <v>33</v>
      </c>
      <c r="B3748" s="9" t="s">
        <v>3128</v>
      </c>
      <c r="C3748" s="10" t="s">
        <v>2992</v>
      </c>
      <c r="D3748" s="11">
        <v>40</v>
      </c>
      <c r="E3748" s="9" t="s">
        <v>4634</v>
      </c>
      <c r="F3748" s="25"/>
      <c r="G3748" s="29">
        <f t="shared" si="58"/>
        <v>0</v>
      </c>
    </row>
    <row r="3749" spans="1:7" ht="12.6" customHeight="1" x14ac:dyDescent="0.25">
      <c r="A3749" s="13" t="s">
        <v>34</v>
      </c>
      <c r="B3749" s="9" t="s">
        <v>3128</v>
      </c>
      <c r="C3749" s="10" t="s">
        <v>2994</v>
      </c>
      <c r="D3749" s="11">
        <v>45</v>
      </c>
      <c r="E3749" s="9" t="s">
        <v>4634</v>
      </c>
      <c r="F3749" s="25"/>
      <c r="G3749" s="29">
        <f t="shared" si="58"/>
        <v>0</v>
      </c>
    </row>
    <row r="3750" spans="1:7" ht="12.6" customHeight="1" x14ac:dyDescent="0.25">
      <c r="A3750" s="13" t="s">
        <v>35</v>
      </c>
      <c r="B3750" s="9" t="s">
        <v>3128</v>
      </c>
      <c r="C3750" s="10" t="s">
        <v>2996</v>
      </c>
      <c r="D3750" s="11">
        <v>1</v>
      </c>
      <c r="E3750" s="9" t="s">
        <v>4634</v>
      </c>
      <c r="F3750" s="25"/>
      <c r="G3750" s="29">
        <f t="shared" si="58"/>
        <v>0</v>
      </c>
    </row>
    <row r="3751" spans="1:7" ht="12.6" customHeight="1" x14ac:dyDescent="0.25">
      <c r="A3751" s="13" t="s">
        <v>36</v>
      </c>
      <c r="B3751" s="9" t="s">
        <v>4661</v>
      </c>
      <c r="C3751" s="10" t="s">
        <v>2998</v>
      </c>
      <c r="D3751" s="11">
        <v>20</v>
      </c>
      <c r="E3751" s="9" t="s">
        <v>4663</v>
      </c>
      <c r="F3751" s="25"/>
      <c r="G3751" s="29">
        <f t="shared" si="58"/>
        <v>0</v>
      </c>
    </row>
    <row r="3752" spans="1:7" ht="12.6" customHeight="1" x14ac:dyDescent="0.25">
      <c r="A3752" s="13" t="s">
        <v>37</v>
      </c>
      <c r="B3752" s="9" t="s">
        <v>4661</v>
      </c>
      <c r="C3752" s="10" t="s">
        <v>3000</v>
      </c>
      <c r="D3752" s="11">
        <v>20</v>
      </c>
      <c r="E3752" s="9" t="s">
        <v>4663</v>
      </c>
      <c r="F3752" s="25"/>
      <c r="G3752" s="29">
        <f t="shared" si="58"/>
        <v>0</v>
      </c>
    </row>
    <row r="3753" spans="1:7" ht="12.6" customHeight="1" x14ac:dyDescent="0.25">
      <c r="A3753" s="13" t="s">
        <v>4627</v>
      </c>
      <c r="B3753" s="9" t="s">
        <v>4661</v>
      </c>
      <c r="C3753" s="10" t="s">
        <v>3004</v>
      </c>
      <c r="D3753" s="12" t="s">
        <v>4630</v>
      </c>
      <c r="E3753" s="9"/>
      <c r="F3753" s="25"/>
      <c r="G3753" s="29" t="e">
        <f t="shared" si="58"/>
        <v>#VALUE!</v>
      </c>
    </row>
    <row r="3754" spans="1:7" ht="12.6" customHeight="1" x14ac:dyDescent="0.25">
      <c r="A3754" s="13" t="s">
        <v>4627</v>
      </c>
      <c r="B3754" s="9" t="s">
        <v>4661</v>
      </c>
      <c r="C3754" s="10" t="s">
        <v>3028</v>
      </c>
      <c r="D3754" s="12" t="s">
        <v>4630</v>
      </c>
      <c r="E3754" s="9"/>
      <c r="F3754" s="25"/>
      <c r="G3754" s="29" t="e">
        <f t="shared" si="58"/>
        <v>#VALUE!</v>
      </c>
    </row>
    <row r="3755" spans="1:7" ht="12.6" customHeight="1" x14ac:dyDescent="0.25">
      <c r="A3755" s="13" t="s">
        <v>38</v>
      </c>
      <c r="B3755" s="9" t="s">
        <v>4661</v>
      </c>
      <c r="C3755" s="10" t="s">
        <v>3030</v>
      </c>
      <c r="D3755" s="11">
        <v>50</v>
      </c>
      <c r="E3755" s="9" t="s">
        <v>4663</v>
      </c>
      <c r="F3755" s="25"/>
      <c r="G3755" s="29">
        <f t="shared" si="58"/>
        <v>0</v>
      </c>
    </row>
    <row r="3756" spans="1:7" ht="12.6" customHeight="1" x14ac:dyDescent="0.25">
      <c r="A3756" s="13" t="s">
        <v>39</v>
      </c>
      <c r="B3756" s="9" t="s">
        <v>4661</v>
      </c>
      <c r="C3756" s="10" t="s">
        <v>3032</v>
      </c>
      <c r="D3756" s="11">
        <v>120</v>
      </c>
      <c r="E3756" s="9" t="s">
        <v>4663</v>
      </c>
      <c r="F3756" s="25"/>
      <c r="G3756" s="29">
        <f t="shared" si="58"/>
        <v>0</v>
      </c>
    </row>
    <row r="3757" spans="1:7" ht="12.6" customHeight="1" x14ac:dyDescent="0.25">
      <c r="A3757" s="13" t="s">
        <v>40</v>
      </c>
      <c r="B3757" s="9" t="s">
        <v>4661</v>
      </c>
      <c r="C3757" s="10" t="s">
        <v>3034</v>
      </c>
      <c r="D3757" s="11">
        <v>120</v>
      </c>
      <c r="E3757" s="9" t="s">
        <v>4663</v>
      </c>
      <c r="F3757" s="25"/>
      <c r="G3757" s="29">
        <f t="shared" si="58"/>
        <v>0</v>
      </c>
    </row>
    <row r="3758" spans="1:7" ht="12.6" customHeight="1" x14ac:dyDescent="0.25">
      <c r="A3758" s="13" t="s">
        <v>41</v>
      </c>
      <c r="B3758" s="9" t="s">
        <v>3002</v>
      </c>
      <c r="C3758" s="10" t="s">
        <v>3036</v>
      </c>
      <c r="D3758" s="11">
        <v>14</v>
      </c>
      <c r="E3758" s="9" t="s">
        <v>4637</v>
      </c>
      <c r="F3758" s="25"/>
      <c r="G3758" s="29">
        <f t="shared" si="58"/>
        <v>0</v>
      </c>
    </row>
    <row r="3759" spans="1:7" ht="12.6" customHeight="1" x14ac:dyDescent="0.25">
      <c r="A3759" s="13" t="s">
        <v>42</v>
      </c>
      <c r="B3759" s="9" t="s">
        <v>4471</v>
      </c>
      <c r="C3759" s="10" t="s">
        <v>3038</v>
      </c>
      <c r="D3759" s="11">
        <v>1</v>
      </c>
      <c r="E3759" s="9" t="s">
        <v>4626</v>
      </c>
      <c r="F3759" s="25"/>
      <c r="G3759" s="29">
        <f t="shared" si="58"/>
        <v>0</v>
      </c>
    </row>
    <row r="3760" spans="1:7" ht="12.6" customHeight="1" x14ac:dyDescent="0.25">
      <c r="A3760" s="13" t="s">
        <v>4627</v>
      </c>
      <c r="B3760" s="9" t="s">
        <v>4167</v>
      </c>
      <c r="C3760" s="10" t="s">
        <v>3039</v>
      </c>
      <c r="D3760" s="12" t="s">
        <v>4630</v>
      </c>
      <c r="E3760" s="9"/>
      <c r="F3760" s="25"/>
      <c r="G3760" s="29" t="e">
        <f t="shared" si="58"/>
        <v>#VALUE!</v>
      </c>
    </row>
    <row r="3761" spans="1:7" ht="12.6" customHeight="1" x14ac:dyDescent="0.25">
      <c r="A3761" s="13" t="s">
        <v>4627</v>
      </c>
      <c r="B3761" s="9" t="s">
        <v>4167</v>
      </c>
      <c r="C3761" s="10" t="s">
        <v>3040</v>
      </c>
      <c r="D3761" s="12" t="s">
        <v>4630</v>
      </c>
      <c r="E3761" s="9"/>
      <c r="F3761" s="25"/>
      <c r="G3761" s="29" t="e">
        <f t="shared" si="58"/>
        <v>#VALUE!</v>
      </c>
    </row>
    <row r="3762" spans="1:7" ht="12.6" customHeight="1" x14ac:dyDescent="0.25">
      <c r="A3762" s="13" t="s">
        <v>43</v>
      </c>
      <c r="B3762" s="9" t="s">
        <v>4167</v>
      </c>
      <c r="C3762" s="10" t="s">
        <v>3042</v>
      </c>
      <c r="D3762" s="14">
        <v>5</v>
      </c>
      <c r="E3762" s="9" t="s">
        <v>4634</v>
      </c>
      <c r="F3762" s="25">
        <v>15</v>
      </c>
      <c r="G3762" s="29">
        <f t="shared" si="58"/>
        <v>75</v>
      </c>
    </row>
    <row r="3763" spans="1:7" ht="12.6" customHeight="1" x14ac:dyDescent="0.25">
      <c r="A3763" s="13" t="s">
        <v>44</v>
      </c>
      <c r="B3763" s="9" t="s">
        <v>4167</v>
      </c>
      <c r="C3763" s="10" t="s">
        <v>3044</v>
      </c>
      <c r="D3763" s="14">
        <v>5</v>
      </c>
      <c r="E3763" s="9" t="s">
        <v>4634</v>
      </c>
      <c r="F3763" s="25">
        <v>23</v>
      </c>
      <c r="G3763" s="29">
        <f t="shared" si="58"/>
        <v>115</v>
      </c>
    </row>
    <row r="3764" spans="1:7" ht="12.6" customHeight="1" x14ac:dyDescent="0.25">
      <c r="A3764" s="13" t="s">
        <v>45</v>
      </c>
      <c r="B3764" s="9" t="s">
        <v>4167</v>
      </c>
      <c r="C3764" s="10" t="s">
        <v>3046</v>
      </c>
      <c r="D3764" s="11">
        <v>6</v>
      </c>
      <c r="E3764" s="9" t="s">
        <v>4634</v>
      </c>
      <c r="F3764" s="25"/>
      <c r="G3764" s="29">
        <f t="shared" si="58"/>
        <v>0</v>
      </c>
    </row>
    <row r="3765" spans="1:7" ht="12.6" customHeight="1" x14ac:dyDescent="0.25">
      <c r="A3765" s="13" t="s">
        <v>46</v>
      </c>
      <c r="B3765" s="9" t="s">
        <v>4167</v>
      </c>
      <c r="C3765" s="10" t="s">
        <v>3048</v>
      </c>
      <c r="D3765" s="11">
        <v>5</v>
      </c>
      <c r="E3765" s="9" t="s">
        <v>4634</v>
      </c>
      <c r="F3765" s="25"/>
      <c r="G3765" s="29">
        <f t="shared" si="58"/>
        <v>0</v>
      </c>
    </row>
    <row r="3766" spans="1:7" ht="12.6" customHeight="1" x14ac:dyDescent="0.25">
      <c r="A3766" s="13" t="s">
        <v>47</v>
      </c>
      <c r="B3766" s="9" t="s">
        <v>4167</v>
      </c>
      <c r="C3766" s="10" t="s">
        <v>3050</v>
      </c>
      <c r="D3766" s="11">
        <v>2</v>
      </c>
      <c r="E3766" s="9" t="s">
        <v>4634</v>
      </c>
      <c r="F3766" s="25"/>
      <c r="G3766" s="29">
        <f t="shared" si="58"/>
        <v>0</v>
      </c>
    </row>
    <row r="3767" spans="1:7" ht="12.6" customHeight="1" x14ac:dyDescent="0.25">
      <c r="A3767" s="13" t="s">
        <v>48</v>
      </c>
      <c r="B3767" s="9" t="s">
        <v>4167</v>
      </c>
      <c r="C3767" s="10" t="s">
        <v>3052</v>
      </c>
      <c r="D3767" s="11">
        <v>2</v>
      </c>
      <c r="E3767" s="9" t="s">
        <v>4634</v>
      </c>
      <c r="F3767" s="25"/>
      <c r="G3767" s="29">
        <f t="shared" si="58"/>
        <v>0</v>
      </c>
    </row>
    <row r="3768" spans="1:7" ht="12.6" customHeight="1" x14ac:dyDescent="0.25">
      <c r="A3768" s="13" t="s">
        <v>49</v>
      </c>
      <c r="B3768" s="9" t="s">
        <v>4167</v>
      </c>
      <c r="C3768" s="10" t="s">
        <v>3054</v>
      </c>
      <c r="D3768" s="11">
        <v>1</v>
      </c>
      <c r="E3768" s="9" t="s">
        <v>4634</v>
      </c>
      <c r="F3768" s="25"/>
      <c r="G3768" s="29">
        <f t="shared" si="58"/>
        <v>0</v>
      </c>
    </row>
    <row r="3769" spans="1:7" ht="12.6" customHeight="1" x14ac:dyDescent="0.25">
      <c r="A3769" s="13" t="s">
        <v>50</v>
      </c>
      <c r="B3769" s="9" t="s">
        <v>4167</v>
      </c>
      <c r="C3769" s="10" t="s">
        <v>3058</v>
      </c>
      <c r="D3769" s="11">
        <v>5</v>
      </c>
      <c r="E3769" s="9" t="s">
        <v>4634</v>
      </c>
      <c r="F3769" s="25"/>
      <c r="G3769" s="29">
        <f t="shared" si="58"/>
        <v>0</v>
      </c>
    </row>
    <row r="3770" spans="1:7" ht="12.6" customHeight="1" x14ac:dyDescent="0.25">
      <c r="A3770" s="13" t="s">
        <v>51</v>
      </c>
      <c r="B3770" s="9" t="s">
        <v>4167</v>
      </c>
      <c r="C3770" s="10" t="s">
        <v>3060</v>
      </c>
      <c r="D3770" s="14">
        <v>25</v>
      </c>
      <c r="E3770" s="9" t="s">
        <v>4634</v>
      </c>
      <c r="F3770" s="25">
        <v>15</v>
      </c>
      <c r="G3770" s="29">
        <f t="shared" si="58"/>
        <v>375</v>
      </c>
    </row>
    <row r="3771" spans="1:7" ht="12.6" customHeight="1" x14ac:dyDescent="0.25">
      <c r="A3771" s="13" t="s">
        <v>52</v>
      </c>
      <c r="B3771" s="9" t="s">
        <v>4167</v>
      </c>
      <c r="C3771" s="10" t="s">
        <v>3062</v>
      </c>
      <c r="D3771" s="11">
        <v>15</v>
      </c>
      <c r="E3771" s="9" t="s">
        <v>4634</v>
      </c>
      <c r="F3771" s="25"/>
      <c r="G3771" s="29">
        <f t="shared" si="58"/>
        <v>0</v>
      </c>
    </row>
    <row r="3772" spans="1:7" ht="12.6" customHeight="1" x14ac:dyDescent="0.25">
      <c r="A3772" s="13" t="s">
        <v>53</v>
      </c>
      <c r="B3772" s="9" t="s">
        <v>4167</v>
      </c>
      <c r="C3772" s="10" t="s">
        <v>3064</v>
      </c>
      <c r="D3772" s="14">
        <v>50</v>
      </c>
      <c r="E3772" s="9" t="s">
        <v>4655</v>
      </c>
      <c r="F3772" s="25">
        <v>5.5</v>
      </c>
      <c r="G3772" s="29">
        <f t="shared" si="58"/>
        <v>275</v>
      </c>
    </row>
    <row r="3773" spans="1:7" ht="12.6" customHeight="1" x14ac:dyDescent="0.25">
      <c r="A3773" s="13" t="s">
        <v>54</v>
      </c>
      <c r="B3773" s="9" t="s">
        <v>4167</v>
      </c>
      <c r="C3773" s="10" t="s">
        <v>3066</v>
      </c>
      <c r="D3773" s="14">
        <v>60</v>
      </c>
      <c r="E3773" s="9" t="s">
        <v>4655</v>
      </c>
      <c r="F3773" s="25">
        <v>5</v>
      </c>
      <c r="G3773" s="29">
        <f t="shared" si="58"/>
        <v>300</v>
      </c>
    </row>
    <row r="3774" spans="1:7" ht="12.6" customHeight="1" x14ac:dyDescent="0.25">
      <c r="A3774" s="13" t="s">
        <v>55</v>
      </c>
      <c r="B3774" s="9" t="s">
        <v>4167</v>
      </c>
      <c r="C3774" s="10" t="s">
        <v>3068</v>
      </c>
      <c r="D3774" s="11">
        <v>12</v>
      </c>
      <c r="E3774" s="9" t="s">
        <v>4634</v>
      </c>
      <c r="F3774" s="25"/>
      <c r="G3774" s="29">
        <f t="shared" si="58"/>
        <v>0</v>
      </c>
    </row>
    <row r="3775" spans="1:7" ht="12.6" customHeight="1" x14ac:dyDescent="0.25">
      <c r="A3775" s="13" t="s">
        <v>56</v>
      </c>
      <c r="B3775" s="9" t="s">
        <v>4167</v>
      </c>
      <c r="C3775" s="10" t="s">
        <v>3070</v>
      </c>
      <c r="D3775" s="14">
        <v>100</v>
      </c>
      <c r="E3775" s="9" t="s">
        <v>4634</v>
      </c>
      <c r="F3775" s="25">
        <v>0.375</v>
      </c>
      <c r="G3775" s="29">
        <f t="shared" si="58"/>
        <v>37.5</v>
      </c>
    </row>
    <row r="3776" spans="1:7" ht="12.6" customHeight="1" x14ac:dyDescent="0.25">
      <c r="A3776" s="13" t="s">
        <v>57</v>
      </c>
      <c r="B3776" s="9" t="s">
        <v>4167</v>
      </c>
      <c r="C3776" s="10" t="s">
        <v>3072</v>
      </c>
      <c r="D3776" s="14">
        <v>100</v>
      </c>
      <c r="E3776" s="9" t="s">
        <v>4634</v>
      </c>
      <c r="F3776" s="25">
        <v>2</v>
      </c>
      <c r="G3776" s="29">
        <f t="shared" si="58"/>
        <v>200</v>
      </c>
    </row>
    <row r="3777" spans="1:7" ht="12.6" customHeight="1" x14ac:dyDescent="0.25">
      <c r="A3777" s="13" t="s">
        <v>58</v>
      </c>
      <c r="B3777" s="9" t="s">
        <v>3074</v>
      </c>
      <c r="C3777" s="10" t="s">
        <v>59</v>
      </c>
      <c r="D3777" s="14">
        <v>2</v>
      </c>
      <c r="E3777" s="9" t="s">
        <v>4634</v>
      </c>
      <c r="F3777" s="25">
        <v>10.5</v>
      </c>
      <c r="G3777" s="29">
        <f t="shared" si="58"/>
        <v>21</v>
      </c>
    </row>
    <row r="3778" spans="1:7" ht="12.6" customHeight="1" x14ac:dyDescent="0.25">
      <c r="A3778" s="13" t="s">
        <v>60</v>
      </c>
      <c r="B3778" s="9" t="s">
        <v>3074</v>
      </c>
      <c r="C3778" s="10" t="s">
        <v>61</v>
      </c>
      <c r="D3778" s="14">
        <v>2</v>
      </c>
      <c r="E3778" s="9" t="s">
        <v>4634</v>
      </c>
      <c r="F3778" s="25">
        <v>19.5</v>
      </c>
      <c r="G3778" s="29">
        <f t="shared" si="58"/>
        <v>39</v>
      </c>
    </row>
    <row r="3779" spans="1:7" ht="12.6" customHeight="1" x14ac:dyDescent="0.25">
      <c r="A3779" s="13" t="s">
        <v>62</v>
      </c>
      <c r="B3779" s="9" t="s">
        <v>3074</v>
      </c>
      <c r="C3779" s="10" t="s">
        <v>63</v>
      </c>
      <c r="D3779" s="14">
        <v>2</v>
      </c>
      <c r="E3779" s="9" t="s">
        <v>4634</v>
      </c>
      <c r="F3779" s="25">
        <v>22.5</v>
      </c>
      <c r="G3779" s="29">
        <f t="shared" ref="G3779:G3791" si="59">F3779*D3779</f>
        <v>45</v>
      </c>
    </row>
    <row r="3780" spans="1:7" ht="12.6" customHeight="1" x14ac:dyDescent="0.25">
      <c r="A3780" s="13" t="s">
        <v>64</v>
      </c>
      <c r="B3780" s="9" t="s">
        <v>3074</v>
      </c>
      <c r="C3780" s="10" t="s">
        <v>65</v>
      </c>
      <c r="D3780" s="14">
        <v>2</v>
      </c>
      <c r="E3780" s="9" t="s">
        <v>4634</v>
      </c>
      <c r="F3780" s="25">
        <v>1.5</v>
      </c>
      <c r="G3780" s="29">
        <f t="shared" si="59"/>
        <v>3</v>
      </c>
    </row>
    <row r="3781" spans="1:7" ht="12.6" customHeight="1" x14ac:dyDescent="0.25">
      <c r="A3781" s="13" t="s">
        <v>66</v>
      </c>
      <c r="B3781" s="9" t="s">
        <v>3074</v>
      </c>
      <c r="C3781" s="10" t="s">
        <v>67</v>
      </c>
      <c r="D3781" s="14">
        <v>2</v>
      </c>
      <c r="E3781" s="9" t="s">
        <v>4634</v>
      </c>
      <c r="F3781" s="25">
        <v>7.5</v>
      </c>
      <c r="G3781" s="29">
        <f t="shared" si="59"/>
        <v>15</v>
      </c>
    </row>
    <row r="3782" spans="1:7" ht="12.6" customHeight="1" x14ac:dyDescent="0.25">
      <c r="A3782" s="13" t="s">
        <v>68</v>
      </c>
      <c r="B3782" s="9" t="s">
        <v>3074</v>
      </c>
      <c r="C3782" s="10" t="s">
        <v>69</v>
      </c>
      <c r="D3782" s="14">
        <v>10</v>
      </c>
      <c r="E3782" s="9" t="s">
        <v>4634</v>
      </c>
      <c r="F3782" s="25">
        <v>7.5</v>
      </c>
      <c r="G3782" s="29">
        <f t="shared" si="59"/>
        <v>75</v>
      </c>
    </row>
    <row r="3783" spans="1:7" ht="12.6" customHeight="1" x14ac:dyDescent="0.25">
      <c r="A3783" s="13" t="s">
        <v>70</v>
      </c>
      <c r="B3783" s="9" t="s">
        <v>3074</v>
      </c>
      <c r="C3783" s="10" t="s">
        <v>71</v>
      </c>
      <c r="D3783" s="14">
        <v>1</v>
      </c>
      <c r="E3783" s="9" t="s">
        <v>4634</v>
      </c>
      <c r="F3783" s="25">
        <v>7.5</v>
      </c>
      <c r="G3783" s="29">
        <f t="shared" si="59"/>
        <v>7.5</v>
      </c>
    </row>
    <row r="3784" spans="1:7" ht="12.6" customHeight="1" x14ac:dyDescent="0.25">
      <c r="A3784" s="13" t="s">
        <v>72</v>
      </c>
      <c r="B3784" s="9" t="s">
        <v>3074</v>
      </c>
      <c r="C3784" s="10" t="s">
        <v>2934</v>
      </c>
      <c r="D3784" s="14">
        <v>10</v>
      </c>
      <c r="E3784" s="9" t="s">
        <v>4634</v>
      </c>
      <c r="F3784" s="25">
        <v>7.5</v>
      </c>
      <c r="G3784" s="29">
        <f t="shared" si="59"/>
        <v>75</v>
      </c>
    </row>
    <row r="3785" spans="1:7" ht="12.6" customHeight="1" x14ac:dyDescent="0.25">
      <c r="A3785" s="13" t="s">
        <v>73</v>
      </c>
      <c r="B3785" s="9" t="s">
        <v>4118</v>
      </c>
      <c r="C3785" s="10" t="s">
        <v>74</v>
      </c>
      <c r="D3785" s="14">
        <v>40</v>
      </c>
      <c r="E3785" s="9" t="s">
        <v>4634</v>
      </c>
      <c r="F3785" s="25">
        <v>1.2</v>
      </c>
      <c r="G3785" s="29">
        <f t="shared" si="59"/>
        <v>48</v>
      </c>
    </row>
    <row r="3786" spans="1:7" ht="12.6" customHeight="1" x14ac:dyDescent="0.25">
      <c r="A3786" s="13" t="s">
        <v>75</v>
      </c>
      <c r="B3786" s="9" t="s">
        <v>3074</v>
      </c>
      <c r="C3786" s="10" t="s">
        <v>76</v>
      </c>
      <c r="D3786" s="14">
        <v>2</v>
      </c>
      <c r="E3786" s="9" t="s">
        <v>4634</v>
      </c>
      <c r="F3786" s="25">
        <v>15</v>
      </c>
      <c r="G3786" s="29">
        <f t="shared" si="59"/>
        <v>30</v>
      </c>
    </row>
    <row r="3787" spans="1:7" ht="12.6" customHeight="1" x14ac:dyDescent="0.25">
      <c r="A3787" s="13" t="s">
        <v>77</v>
      </c>
      <c r="B3787" s="9" t="s">
        <v>4118</v>
      </c>
      <c r="C3787" s="10" t="s">
        <v>2940</v>
      </c>
      <c r="D3787" s="11">
        <v>150</v>
      </c>
      <c r="E3787" s="9" t="s">
        <v>4634</v>
      </c>
      <c r="F3787" s="25"/>
      <c r="G3787" s="29">
        <f t="shared" si="59"/>
        <v>0</v>
      </c>
    </row>
    <row r="3788" spans="1:7" ht="12.6" customHeight="1" x14ac:dyDescent="0.25">
      <c r="A3788" s="13" t="s">
        <v>78</v>
      </c>
      <c r="B3788" s="9" t="s">
        <v>2942</v>
      </c>
      <c r="C3788" s="10" t="s">
        <v>1552</v>
      </c>
      <c r="D3788" s="11">
        <v>1</v>
      </c>
      <c r="E3788" s="9" t="s">
        <v>4626</v>
      </c>
      <c r="F3788" s="25"/>
      <c r="G3788" s="29">
        <f t="shared" si="59"/>
        <v>0</v>
      </c>
    </row>
    <row r="3789" spans="1:7" ht="12.6" customHeight="1" x14ac:dyDescent="0.25">
      <c r="A3789" s="13" t="s">
        <v>4627</v>
      </c>
      <c r="B3789" s="9" t="s">
        <v>2615</v>
      </c>
      <c r="C3789" s="10" t="s">
        <v>2616</v>
      </c>
      <c r="D3789" s="12" t="s">
        <v>4630</v>
      </c>
      <c r="E3789" s="9"/>
      <c r="F3789" s="25"/>
      <c r="G3789" s="29" t="e">
        <f t="shared" si="59"/>
        <v>#VALUE!</v>
      </c>
    </row>
    <row r="3790" spans="1:7" ht="12.6" customHeight="1" x14ac:dyDescent="0.25">
      <c r="A3790" s="13" t="s">
        <v>4627</v>
      </c>
      <c r="B3790" s="9" t="s">
        <v>2615</v>
      </c>
      <c r="C3790" s="10" t="s">
        <v>2617</v>
      </c>
      <c r="D3790" s="12" t="s">
        <v>4630</v>
      </c>
      <c r="E3790" s="9"/>
      <c r="F3790" s="25"/>
      <c r="G3790" s="29" t="e">
        <f t="shared" si="59"/>
        <v>#VALUE!</v>
      </c>
    </row>
    <row r="3791" spans="1:7" ht="12.6" customHeight="1" x14ac:dyDescent="0.25">
      <c r="A3791" s="13" t="s">
        <v>79</v>
      </c>
      <c r="B3791" s="9" t="s">
        <v>2615</v>
      </c>
      <c r="C3791" s="10" t="s">
        <v>80</v>
      </c>
      <c r="D3791" s="11">
        <v>4</v>
      </c>
      <c r="E3791" s="9" t="s">
        <v>2620</v>
      </c>
      <c r="F3791" s="25"/>
      <c r="G3791" s="29">
        <f t="shared" si="59"/>
        <v>0</v>
      </c>
    </row>
    <row r="3792" spans="1:7" x14ac:dyDescent="0.25">
      <c r="A3792" s="17" t="s">
        <v>81</v>
      </c>
      <c r="B3792" s="17"/>
      <c r="C3792" s="18"/>
      <c r="D3792" s="19"/>
      <c r="E3792" s="17"/>
      <c r="F3792" s="26"/>
      <c r="G3792" s="26"/>
    </row>
    <row r="3794" spans="6:7" x14ac:dyDescent="0.25">
      <c r="F3794" s="30" t="e">
        <f>SUM(G3:G3793)</f>
        <v>#VALUE!</v>
      </c>
      <c r="G3794" s="31"/>
    </row>
  </sheetData>
  <mergeCells count="1">
    <mergeCell ref="F3794:G3794"/>
  </mergeCells>
  <pageMargins left="0.78740157499999996" right="0.78740157499999996" top="0.984251969" bottom="0.984251969" header="0.4921259845" footer="0.4921259845"/>
  <pageSetup paperSize="9" scale="23"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LV-iBlue</vt:lpstr>
      <vt:lpstr>'LV-iBlue'!Print_Titles</vt:lpstr>
    </vt:vector>
  </TitlesOfParts>
  <Company>WISAG Service Holding GmbH &amp; Co. KG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Bierbaum, Frank (WET)</dc:creator>
  <cp:lastModifiedBy>Marian Spoiala</cp:lastModifiedBy>
  <dcterms:created xsi:type="dcterms:W3CDTF">2017-01-26T15:18:04Z</dcterms:created>
  <dcterms:modified xsi:type="dcterms:W3CDTF">2017-04-30T18:25:25Z</dcterms:modified>
</cp:coreProperties>
</file>