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<sst xmlns="http://schemas.openxmlformats.org/spreadsheetml/2006/main" count="68" uniqueCount="36">
  <si>
    <t>0 – all patients with a first cancer diagnosis of lung cancer in raw data</t>
  </si>
  <si>
    <t>2 – only select registers with acceptable data quality</t>
  </si>
  <si>
    <t>4 – delete cases with unusual LC morphology</t>
  </si>
  <si>
    <t>5 – delete cases where LC is DCO</t>
  </si>
  <si>
    <t xml:space="preserve">6 – delete cases with less than 6 months follow-up </t>
  </si>
  <si>
    <t>filter(p_futimeyrs &gt;= 0.5)</t>
  </si>
  <si>
    <t>1 – only select LC diagnoses 2002-–2013</t>
  </si>
  <si>
    <t>3 – only select LC cases diagnosed at age 30-–99</t>
  </si>
  <si>
    <t>reg.1</t>
  </si>
  <si>
    <t>zfkd</t>
  </si>
  <si>
    <t>filter(t_sitewhogen.1 == "Lung and Bronchus")</t>
  </si>
  <si>
    <t>filter((t_datediag.1 &gt; "2002-01-01" &amp; t_datediag.1 &lt; "2013-12-31"))</t>
  </si>
  <si>
    <t>Date of diagnosis is only recorded with month and year of diagnosis (variable name in source data was DDIMP); in order to calculate with dates the day of diagnosis is always set to the 15th of the month</t>
  </si>
  <si>
    <t>Selection critieria: folow-up of at least 5 years, covering at least 90% of incident cancer cases in the registry area as recommended by the Association of PBCR in Germany</t>
  </si>
  <si>
    <t>filter(p_region.1 %in% c("DE2 Bavaria", "DE4 Brandenburg", "DE5 Bremen", "DE6 Hamburg","DE8 Mecklenburg-Western Pomerania", "DE9 Lower Saxony", "DEA3 Muenster", "DEC Saarland", "DED Saxony", "DEF Schleswig-Holstein", "DEG Thuringia"))</t>
  </si>
  <si>
    <t>filter(t_agediag.1 &gt;= 30 &amp; t_agediag.1 &lt; 100)</t>
  </si>
  <si>
    <t>Variable `t_sublungiarc.1` was created from histology codes according to Supplement Table "Definition of histological subtypes of lung cancer".</t>
  </si>
  <si>
    <t>filter(!(t_sublungiarc.1 %in% c("Excluded", "Unusual")) &amp; !(t_sublung.1 %in% c("Excluded - unusual")))</t>
  </si>
  <si>
    <t>filter(t_confirm.1 != "DCO" | is.na(t_confirm.1))</t>
  </si>
  <si>
    <t>Case confirmation was death certificate only (variable in source data was DSICH).Cases where source of diagnosis is missing are not removed.</t>
  </si>
  <si>
    <t>Variable `t_sublungiarc.2` was created from histology codes according to Supplement Table "Definition of histological subtypes of lung cancer".</t>
  </si>
  <si>
    <t>filter(!(t_sublungiarc.2 %in% c("Excluded", "Unusual")) &amp; !(t_sublung.2 %in% c("Excluded - unusual")))</t>
  </si>
  <si>
    <t>7 – delete cases with unusual SPLC morphology</t>
  </si>
  <si>
    <t>seer</t>
  </si>
  <si>
    <t>Date of diagnosis is only recorded with month and year of diagnosis (variable name in source data was YEAR_DX for year and MDXRECMP for month); in order to calculate with dates the day of diagnosis is always set to the 15th of the month</t>
  </si>
  <si>
    <t>Selection critieria:all registries that started before 2002 (SEER-18) excluding Louisiana (Hurricane Katrina impact)</t>
  </si>
  <si>
    <t>filter(p_region.1 %in% c( "SEER Reg 01 - San Francisco-Oakland SMSA", "SEER Reg 02 - Connecticut", "SEER Reg 20 - Detroit (Metropolitan)", "SEER Reg 21 - Hawaii", "SEER Reg 22 - Iowa", "SEER Reg 23 - New Mexico", "SEER Reg 25 - Seattle (Puget Sound)", "SEER Reg 26 - Utah", "SEER Reg 27 - Atlanta (Metropolitan)",  "SEER Reg 29 - Alaska Natives", "SEER Reg 31 - San Jose-Monterey", "SEER Reg 35 - Los Angeles", "SEER Reg 37 - Rural Georgia", "SEER Reg 41 - California excluding SF/SJM/LA", "SEER Reg 42 - Kentucky", "SEER Reg 44 - New Jersey", "SEER Reg 47 - Georgia excluding Atlanta/Rural Georgia"))</t>
  </si>
  <si>
    <t>Case confirmation was death certificate only (variable in source data was REPT_SRC).Cases where source of diagnosis is missing are not removed.</t>
  </si>
  <si>
    <t>Minimum follow-up without SPC, death or end of FU &gt;= 6 months (0.5 years) after first lung cancer diagnosis. Cases with missing follow-up time are also excluded.</t>
  </si>
  <si>
    <t xml:space="preserve">has been pre-filtered according to the following criteria: &lt;br&gt;
- patients with a first cancer diagnosis of lung cancer defined as: &lt;br&gt;
  - ICD-10-GM code `C34` AND &lt;br&gt;
  -  `t_tumid == 1` (Tumour ID created with `msSPChelpR::renumber_time_id()` function and defined as chronologically sorting of all registered cases per patient ID by date of diagnosis, ignoring D diagnoses [in situ, benign and unknown behaviour diagnoses] and C44 diagnoses [non-malignant melanoma]) &lt;br&gt;
- no further restrictions on age, registry, site, histology or data quality
</t>
  </si>
  <si>
    <t xml:space="preserve">has been pre-filtered according to the following criteria: &lt;br&gt;
- patients with a first cancer diagnosis of lung cancer defined as: &lt;br&gt;
   - SITERWHO code `39` (Lung and Bronchus) AND &lt;br&gt;
   -  `t_tumid == 1` (Tumour ID created with `msSPChelpR::renumber_time_id()` function and defined as chronologically sorting of all registered cases per patient ID by date of diagnosis, excluding non-malignant tumors  benign, borderline, in situ; use BEHO3V variable as of SEER 2022 Standard) and Other Non-Epithelial Skin cancer (sitewho=45), since this is excluded from most international summary counts and also for German analysis data no refrates are available) &lt;br&gt;
- no further restrictions on age, registry, site, histology or data quality
</t>
  </si>
  <si>
    <t>stage</t>
  </si>
  <si>
    <t>excluded</t>
  </si>
  <si>
    <t>remain</t>
  </si>
  <si>
    <t>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</si>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</sst>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B2" sqref="B2"/>
    </sheetView>
  </sheetViews>
  <sheetFormatPr defaultRowHeight="14.4" x14ac:dyDescent="0.3"/>
  <cols>
    <col min="2" max="2" width="37.88671875" customWidth="1"/>
    <col min="3" max="3" width="8.21875" bestFit="1" customWidth="1"/>
    <col min="4" max="4" width="9.77734375" bestFit="1" customWidth="1"/>
    <col min="5" max="5" width="24" customWidth="1"/>
    <col min="6" max="6" width="76.77734375" customWidth="1"/>
  </cols>
  <sheetData>
    <row r="1" spans="1:6" x14ac:dyDescent="0.3">
      <c r="A1" t="s">
        <v>8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20" customHeight="1" x14ac:dyDescent="0.3">
      <c r="A2" s="2" t="s">
        <v>9</v>
      </c>
      <c r="B2" s="2" t="s">
        <v>0</v>
      </c>
      <c r="C2" s="2"/>
      <c r="D2" s="3">
        <v>705714</v>
      </c>
      <c r="E2" s="2" t="s">
        <v>10</v>
      </c>
      <c r="F2" s="4" t="s">
        <v>29</v>
      </c>
    </row>
    <row r="3" spans="1:6" x14ac:dyDescent="0.3">
      <c r="A3" t="s">
        <v>9</v>
      </c>
      <c r="B3" t="s">
        <v>6</v>
      </c>
      <c r="C3" s="1">
        <f>D2-D3</f>
        <v>217826</v>
      </c>
      <c r="D3" s="1">
        <v>487888</v>
      </c>
      <c r="E3" t="s">
        <v>11</v>
      </c>
      <c r="F3" t="s">
        <v>12</v>
      </c>
    </row>
    <row r="4" spans="1:6" x14ac:dyDescent="0.3">
      <c r="A4" t="s">
        <v>9</v>
      </c>
      <c r="B4" t="s">
        <v>1</v>
      </c>
      <c r="C4" s="1">
        <f t="shared" ref="C4:C9" si="0">D3-D4</f>
        <v>223490</v>
      </c>
      <c r="D4" s="1">
        <v>264398</v>
      </c>
      <c r="E4" t="s">
        <v>14</v>
      </c>
      <c r="F4" t="s">
        <v>13</v>
      </c>
    </row>
    <row r="5" spans="1:6" x14ac:dyDescent="0.3">
      <c r="A5" t="s">
        <v>9</v>
      </c>
      <c r="B5" t="s">
        <v>7</v>
      </c>
      <c r="C5" s="1">
        <f t="shared" si="0"/>
        <v>285</v>
      </c>
      <c r="D5" s="1">
        <v>264113</v>
      </c>
      <c r="E5" t="s">
        <v>15</v>
      </c>
    </row>
    <row r="6" spans="1:6" x14ac:dyDescent="0.3">
      <c r="A6" t="s">
        <v>9</v>
      </c>
      <c r="B6" t="s">
        <v>2</v>
      </c>
      <c r="C6" s="1">
        <f t="shared" si="0"/>
        <v>179</v>
      </c>
      <c r="D6" s="1">
        <v>263934</v>
      </c>
      <c r="E6" s="5" t="s">
        <v>17</v>
      </c>
      <c r="F6" t="s">
        <v>16</v>
      </c>
    </row>
    <row r="7" spans="1:6" x14ac:dyDescent="0.3">
      <c r="A7" t="s">
        <v>9</v>
      </c>
      <c r="B7" t="s">
        <v>3</v>
      </c>
      <c r="C7" s="1">
        <f t="shared" si="0"/>
        <v>38914</v>
      </c>
      <c r="D7" s="1">
        <v>225020</v>
      </c>
      <c r="E7" t="s">
        <v>18</v>
      </c>
      <c r="F7" t="s">
        <v>19</v>
      </c>
    </row>
    <row r="8" spans="1:6" x14ac:dyDescent="0.3">
      <c r="A8" t="s">
        <v>9</v>
      </c>
      <c r="B8" t="s">
        <v>4</v>
      </c>
      <c r="C8" s="1">
        <f t="shared" si="0"/>
        <v>89447</v>
      </c>
      <c r="D8" s="1">
        <v>135573</v>
      </c>
      <c r="E8" t="s">
        <v>5</v>
      </c>
      <c r="F8" t="s">
        <v>28</v>
      </c>
    </row>
    <row r="9" spans="1:6" x14ac:dyDescent="0.3">
      <c r="A9" t="s">
        <v>9</v>
      </c>
      <c r="B9" t="s">
        <v>22</v>
      </c>
      <c r="C9" s="1">
        <f t="shared" si="0"/>
        <v>1</v>
      </c>
      <c r="D9" s="1">
        <v>135572</v>
      </c>
      <c r="E9" t="s">
        <v>21</v>
      </c>
      <c r="F9" t="s">
        <v>20</v>
      </c>
    </row>
    <row r="10" spans="1:6" ht="158.4" x14ac:dyDescent="0.3">
      <c r="A10" s="2" t="s">
        <v>23</v>
      </c>
      <c r="B10" s="2" t="s">
        <v>0</v>
      </c>
      <c r="C10" s="2"/>
      <c r="D10" s="3">
        <v>1079373</v>
      </c>
      <c r="E10" s="2" t="s">
        <v>10</v>
      </c>
      <c r="F10" s="4" t="s">
        <v>30</v>
      </c>
    </row>
    <row r="11" spans="1:6" x14ac:dyDescent="0.3">
      <c r="A11" s="2" t="s">
        <v>23</v>
      </c>
      <c r="B11" t="s">
        <v>6</v>
      </c>
      <c r="C11" s="1">
        <f>D10-D11</f>
        <v>558347</v>
      </c>
      <c r="D11" s="1">
        <v>521026</v>
      </c>
      <c r="E11" t="s">
        <v>11</v>
      </c>
      <c r="F11" t="s">
        <v>24</v>
      </c>
    </row>
    <row r="12" spans="1:6" x14ac:dyDescent="0.3">
      <c r="A12" s="2" t="s">
        <v>23</v>
      </c>
      <c r="B12" t="s">
        <v>1</v>
      </c>
      <c r="C12" s="1">
        <f t="shared" ref="C12:C17" si="1">D11-D12</f>
        <v>37150</v>
      </c>
      <c r="D12" s="1">
        <v>483876</v>
      </c>
      <c r="E12" t="s">
        <v>26</v>
      </c>
      <c r="F12" t="s">
        <v>25</v>
      </c>
    </row>
    <row r="13" spans="1:6" x14ac:dyDescent="0.3">
      <c r="A13" s="2" t="s">
        <v>23</v>
      </c>
      <c r="B13" t="s">
        <v>7</v>
      </c>
      <c r="C13" s="1">
        <f t="shared" si="1"/>
        <v>954</v>
      </c>
      <c r="D13" s="1">
        <v>482922</v>
      </c>
      <c r="E13" t="s">
        <v>15</v>
      </c>
    </row>
    <row r="14" spans="1:6" x14ac:dyDescent="0.3">
      <c r="A14" s="2" t="s">
        <v>23</v>
      </c>
      <c r="B14" t="s">
        <v>2</v>
      </c>
      <c r="C14" s="1">
        <f t="shared" si="1"/>
        <v>293</v>
      </c>
      <c r="D14" s="1">
        <v>482629</v>
      </c>
      <c r="E14" s="5" t="s">
        <v>17</v>
      </c>
      <c r="F14" t="s">
        <v>16</v>
      </c>
    </row>
    <row r="15" spans="1:6" x14ac:dyDescent="0.3">
      <c r="A15" s="2" t="s">
        <v>23</v>
      </c>
      <c r="B15" t="s">
        <v>3</v>
      </c>
      <c r="C15" s="1">
        <f t="shared" si="1"/>
        <v>1773</v>
      </c>
      <c r="D15" s="1">
        <v>480856</v>
      </c>
      <c r="E15" t="s">
        <v>18</v>
      </c>
      <c r="F15" t="s">
        <v>27</v>
      </c>
    </row>
    <row r="16" spans="1:6" x14ac:dyDescent="0.3">
      <c r="A16" s="2" t="s">
        <v>23</v>
      </c>
      <c r="B16" t="s">
        <v>4</v>
      </c>
      <c r="C16" s="1">
        <f t="shared" si="1"/>
        <v>217031</v>
      </c>
      <c r="D16" s="1">
        <v>263825</v>
      </c>
      <c r="E16" t="s">
        <v>5</v>
      </c>
      <c r="F16" t="s">
        <v>28</v>
      </c>
    </row>
    <row r="17" spans="1:6" x14ac:dyDescent="0.3">
      <c r="A17" s="2" t="s">
        <v>23</v>
      </c>
      <c r="B17" t="s">
        <v>22</v>
      </c>
      <c r="C17" s="1">
        <f t="shared" si="1"/>
        <v>3</v>
      </c>
      <c r="D17" s="1">
        <v>263822</v>
      </c>
      <c r="E17" t="s">
        <v>21</v>
      </c>
      <c r="F17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2023-06-30T10:11:52Z</dcterms:modified>
</cp:coreProperties>
</file>