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15F151A7-3BAC-4707-8BC8-8A43C8294F13}"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77" i="1" l="1"/>
  <c r="G976" i="1"/>
  <c r="G975" i="1"/>
  <c r="G974" i="1"/>
  <c r="G973" i="1"/>
  <c r="G972" i="1"/>
  <c r="A972" i="1"/>
  <c r="A973" i="1" s="1"/>
  <c r="A974" i="1" s="1"/>
  <c r="A975" i="1" s="1"/>
  <c r="A976" i="1" s="1"/>
  <c r="A977" i="1" s="1"/>
  <c r="G971" i="1"/>
  <c r="G970" i="1"/>
  <c r="G969" i="1"/>
  <c r="G968" i="1"/>
  <c r="G967" i="1"/>
  <c r="G966" i="1"/>
  <c r="A968" i="1"/>
  <c r="A969" i="1" s="1"/>
  <c r="A970" i="1" s="1"/>
  <c r="A971" i="1" s="1"/>
  <c r="A967" i="1"/>
  <c r="A966" i="1"/>
  <c r="G965" i="1"/>
  <c r="G964" i="1"/>
  <c r="G963" i="1"/>
  <c r="G962" i="1"/>
  <c r="G961" i="1"/>
  <c r="G960" i="1"/>
  <c r="A962" i="1"/>
  <c r="A963" i="1" s="1"/>
  <c r="A964" i="1" s="1"/>
  <c r="A965" i="1" s="1"/>
  <c r="A961" i="1"/>
  <c r="A960" i="1"/>
  <c r="G959" i="1"/>
  <c r="G958" i="1"/>
  <c r="G957" i="1"/>
  <c r="G956" i="1"/>
  <c r="G955" i="1"/>
  <c r="G954" i="1"/>
  <c r="A954" i="1"/>
  <c r="A955" i="1" s="1"/>
  <c r="A956" i="1" s="1"/>
  <c r="A957" i="1" s="1"/>
  <c r="A958" i="1" s="1"/>
  <c r="A959" i="1" s="1"/>
  <c r="G953" i="1"/>
  <c r="G952" i="1"/>
  <c r="G951" i="1"/>
  <c r="G950" i="1"/>
  <c r="G949" i="1"/>
  <c r="G948" i="1"/>
  <c r="A948" i="1"/>
  <c r="A949" i="1" s="1"/>
  <c r="A950" i="1" s="1"/>
  <c r="A951" i="1" s="1"/>
  <c r="A952" i="1" s="1"/>
  <c r="A953" i="1" s="1"/>
  <c r="G947" i="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<sst xmlns="http://schemas.openxmlformats.org/spreadsheetml/2006/main" count="3891" uniqueCount="3587">
  <si>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</si>
  <si>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</si>
  <si>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</si>
  <si>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</si>
  <si>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</si>
  <si>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</si>
  <si>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</si>
  <si>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</si>
  <si>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</si>
  <si>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</si>
  <si>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</si>
  <si>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</si>
  <si>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</si>
  <si>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</si>
  <si>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</si>
  <si>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</si>
  <si>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</si>
  <si>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</si>
  <si>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</si>
  <si>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</si>
  <si>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</si>
  <si>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</si>
  <si>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</si>
  <si>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</si>
  <si>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</si>
  <si>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</si>
  <si>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</si>
  <si>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</si>
  <si>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</si>
  <si>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</si>
  <si>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</si>
  <si>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</si>
  <si>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</si>
  <si>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</si>
  <si>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</si>
  <si>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</si>
  <si>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</si>
  <si>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</si>
  <si>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</si>
  <si>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</si>
  <si>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</si>
  <si>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</si>
  <si>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</si>
  <si>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</si>
  <si>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</si>
  <si>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</si>
  <si>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</si>
  <si>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</si>
  <si>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</si>
  <si>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</si>
  <si>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</si>
  <si>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</si>
  <si>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</si>
  <si>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</si>
  <si>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</si>
  <si>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</si>
  <si>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</si>
  <si>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</si>
  <si>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</si>
  <si>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</si>
  <si>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</si>
  <si>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</si>
  <si>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</si>
  <si>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</si>
  <si>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</si>
  <si>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</si>
  <si>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</si>
  <si>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</si>
  <si>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</si>
  <si>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</si>
  <si>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</si>
  <si>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</si>
  <si>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</si>
  <si>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</si>
  <si>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</si>
  <si>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</si>
  <si>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</si>
  <si>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</si>
  <si>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</si>
  <si>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</si>
  <si>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</si>
  <si>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</si>
  <si>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</si>
  <si>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</si>
  <si>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</si>
  <si>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</si>
  <si>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</si>
  <si>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</si>
  <si>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</si>
  <si>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</si>
  <si>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</si>
  <si>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</si>
  <si>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</si>
  <si>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</si>
  <si>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</si>
  <si>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</si>
  <si>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</si>
  <si>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</si>
  <si>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</si>
  <si>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</si>
  <si>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</si>
  <si>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</si>
  <si>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</si>
  <si>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</si>
  <si>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</si>
  <si>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</si>
  <si>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</si>
  <si>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</si>
  <si>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</si>
  <si>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</si>
  <si>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</si>
  <si>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</si>
  <si>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</si>
  <si>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</si>
  <si>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</si>
  <si>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</si>
  <si>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</si>
  <si>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</si>
  <si>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</si>
  <si>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</si>
  <si>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</si>
  <si>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</si>
  <si>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</si>
  <si>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</si>
  <si>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</si>
  <si>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</si>
  <si>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</si>
  <si>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</si>
  <si>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</si>
  <si>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</si>
  <si>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</si>
  <si>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</si>
  <si>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</si>
  <si>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</si>
  <si>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</si>
  <si>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</si>
  <si>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</si>
  <si>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</si>
  <si>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</si>
  <si>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</si>
  <si>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</si>
  <si>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</si>
  <si>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</si>
  <si>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</si>
  <si>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</si>
  <si>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</si>
  <si>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</si>
  <si>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</si>
  <si>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</si>
  <si>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</si>
  <si>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</si>
  <si>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</si>
  <si>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</si>
  <si>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</si>
  <si>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</si>
  <si>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</si>
  <si>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</si>
  <si>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</si>
  <si>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</si>
  <si>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</si>
  <si>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</si>
  <si>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</si>
  <si>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</si>
  <si>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</si>
  <si>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</si>
  <si>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</si>
  <si>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</si>
  <si>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</si>
  <si>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</si>
  <si>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</si>
  <si>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</si>
  <si>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</si>
  <si>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</si>
  <si>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</si>
  <si>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</si>
  <si>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</si>
  <si>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</si>
  <si>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</si>
  <si>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</si>
  <si>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</si>
  <si>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</si>
  <si>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</si>
  <si>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</si>
  <si>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</si>
  <si>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</si>
  <si>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</si>
  <si>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</si>
  <si>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</si>
  <si>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</si>
  <si>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</si>
  <si>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</si>
  <si>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</si>
  <si>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</si>
  <si>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</si>
  <si>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</si>
  <si>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</si>
  <si>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</si>
  <si>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</si>
  <si>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</si>
  <si>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</si>
  <si>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</si>
  <si>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</si>
  <si>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</si>
  <si>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</si>
  <si>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</si>
  <si>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</si>
  <si>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</si>
  <si>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</si>
  <si>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</si>
  <si>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</si>
  <si>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</si>
  <si>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</si>
  <si>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</si>
  <si>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</si>
  <si>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</si>
  <si>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</si>
  <si>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</si>
  <si>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</si>
  <si>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</si>
  <si>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</si>
  <si>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</si>
  <si>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</si>
  <si>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</si>
  <si>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</si>
  <si>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</si>
  <si>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</si>
  <si>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</si>
  <si>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</si>
  <si>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</si>
  <si>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</si>
  <si>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</si>
  <si>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</si>
  <si>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</si>
  <si>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</si>
  <si>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</si>
  <si>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</si>
  <si>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</si>
  <si>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</si>
  <si>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</si>
  <si>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</si>
  <si>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</si>
  <si>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</si>
  <si>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</si>
  <si>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</si>
  <si>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</si>
  <si>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</si>
  <si>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</si>
  <si>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</si>
  <si>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</si>
  <si>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</si>
  <si>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</si>
  <si>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</si>
  <si>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</si>
  <si>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</si>
  <si>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</si>
  <si>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</si>
  <si>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</si>
  <si>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</si>
  <si>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</si>
  <si>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</si>
  <si>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</si>
  <si>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</si>
  <si>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</si>
  <si>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</si>
  <si>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</si>
  <si>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</si>
  <si>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</si>
  <si>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</si>
  <si>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</si>
  <si>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</si>
  <si>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</si>
  <si>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</si>
  <si>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</si>
  <si>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</si>
  <si>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</si>
  <si>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</si>
  <si>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</si>
  <si>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</si>
  <si>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</si>
  <si>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</si>
  <si>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</si>
  <si>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</si>
  <si>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</si>
  <si>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</si>
  <si>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</si>
  <si>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</si>
  <si>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</si>
  <si>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</si>
  <si>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</si>
  <si>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</si>
  <si>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</si>
  <si>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</si>
  <si>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</si>
  <si>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</si>
  <si>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</si>
  <si>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</si>
  <si>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</si>
  <si>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</si>
  <si>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</si>
  <si>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</si>
  <si>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</si>
  <si>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</si>
  <si>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</si>
  <si>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</si>
  <si>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</si>
  <si>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</si>
  <si>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</si>
  <si>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</si>
  <si>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</si>
  <si>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</si>
  <si>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</si>
  <si>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</si>
  <si>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</si>
  <si>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</si>
  <si>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</si>
  <si>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</si>
  <si>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</si>
  <si>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</si>
  <si>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</si>
  <si>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</si>
  <si>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</si>
  <si>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</si>
  <si>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</si>
  <si>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</si>
  <si>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</si>
  <si>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</si>
  <si>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</si>
  <si>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</si>
  <si>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</si>
  <si>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</si>
  <si>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</si>
  <si>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</si>
  <si>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</si>
  <si>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</si>
  <si>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</si>
  <si>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</si>
  <si>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</si>
  <si>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</si>
  <si>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</si>
  <si>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</si>
  <si>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</si>
  <si>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</si>
  <si>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</si>
  <si>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</si>
  <si>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</si>
  <si>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</si>
  <si>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</si>
  <si>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</si>
  <si>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</si>
  <si>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</si>
  <si>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</si>
  <si>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</si>
  <si>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</si>
  <si>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</si>
  <si>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</si>
  <si>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</si>
  <si>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</si>
  <si>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</si>
  <si>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</si>
  <si>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</si>
  <si>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</si>
  <si>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</si>
  <si>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</si>
  <si>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</si>
  <si>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</si>
  <si>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</si>
  <si>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</si>
  <si>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</si>
  <si>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</si>
  <si>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</si>
  <si>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</si>
  <si>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</si>
  <si>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</si>
  <si>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</si>
  <si>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</si>
  <si>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</si>
  <si>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</si>
  <si>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</si>
  <si>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</si>
  <si>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</si>
  <si>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</si>
  <si>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</si>
  <si>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</si>
  <si>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</si>
  <si>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</si>
  <si>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</si>
  <si>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</si>
  <si>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</si>
  <si>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</si>
  <si>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</si>
  <si>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</si>
  <si>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</si>
  <si>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</si>
  <si>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</si>
  <si>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</si>
  <si>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</si>
  <si>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</si>
  <si>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</si>
  <si>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</si>
  <si>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</si>
  <si>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</si>
  <si>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</si>
  <si>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</si>
  <si>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</si>
  <si>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</si>
  <si>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</si>
  <si>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</si>
  <si>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</si>
  <si>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</si>
  <si>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</si>
  <si>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</si>
  <si>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</si>
  <si>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</si>
  <si>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</si>
  <si>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</si>
  <si>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</si>
  <si>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</si>
  <si>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</si>
  <si>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</si>
  <si>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</si>
  <si>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</si>
  <si>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</si>
  <si>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</si>
  <si>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</si>
  <si>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</si>
  <si>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</si>
  <si>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</si>
  <si>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</si>
  <si>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</si>
  <si>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</si>
  <si>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</si>
  <si>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</si>
  <si>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</si>
  <si>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</si>
  <si>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</si>
  <si>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</si>
  <si>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</si>
  <si>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</si>
  <si>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</si>
  <si>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</si>
  <si>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</si>
  <si>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</si>
  <si>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</si>
  <si>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</si>
  <si>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</si>
  <si>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</si>
  <si>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</si>
  <si>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</si>
  <si>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</si>
  <si>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</si>
  <si>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</si>
  <si>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</si>
  <si>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</si>
  <si>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</si>
  <si>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</si>
  <si>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</si>
  <si>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</si>
  <si>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</si>
  <si>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</si>
  <si>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</si>
  <si>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</si>
  <si>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</si>
  <si>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</si>
  <si>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</si>
  <si>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</si>
  <si>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</si>
  <si>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</si>
  <si>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</si>
  <si>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</si>
  <si>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</si>
  <si>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</si>
  <si>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</si>
  <si>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</si>
  <si>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</si>
  <si>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</si>
  <si>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</si>
  <si>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</si>
  <si>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</si>
  <si>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</si>
  <si>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</si>
  <si>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</si>
  <si>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</si>
  <si>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</si>
  <si>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</si>
  <si>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</si>
  <si>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</si>
  <si>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</si>
  <si>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</si>
  <si>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</si>
  <si>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</si>
  <si>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</si>
  <si>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</si>
  <si>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</si>
  <si>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</si>
  <si>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</si>
  <si>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</si>
  <si>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</si>
  <si>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</si>
  <si>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</si>
  <si>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</si>
  <si>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</si>
  <si>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</si>
  <si>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</si>
  <si>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</si>
  <si>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</si>
  <si>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</si>
  <si>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</si>
  <si>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</si>
  <si>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</si>
  <si>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</si>
  <si>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</si>
  <si>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</si>
  <si>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</si>
  <si>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</si>
  <si>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</si>
  <si>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</si>
  <si>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</si>
  <si>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</si>
  <si>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</si>
  <si>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</si>
  <si>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</si>
  <si>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</si>
  <si>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</si>
  <si>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</si>
  <si>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</si>
  <si>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</si>
  <si>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</si>
  <si>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</si>
  <si>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</si>
  <si>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</si>
  <si>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</si>
  <si>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</si>
  <si>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</si>
  <si>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</si>
  <si>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</si>
  <si>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</si>
  <si>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</si>
  <si>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</si>
  <si>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</si>
  <si>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</si>
  <si>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</si>
  <si>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</si>
  <si>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</si>
  <si>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</si>
  <si>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</si>
  <si>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</si>
  <si>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</si>
  <si>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</si>
  <si>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</si>
  <si>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</si>
  <si>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</si>
  <si>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</si>
  <si>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</si>
  <si>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</si>
  <si>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</si>
  <si>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</si>
  <si>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</si>
  <si>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</si>
  <si>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</si>
  <si>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</si>
  <si>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</si>
  <si>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</si>
  <si>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</si>
  <si>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</si>
  <si>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</si>
  <si>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</si>
  <si>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</si>
  <si>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</si>
  <si>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</si>
  <si>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</si>
  <si>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</si>
  <si>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</si>
  <si>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</si>
  <si>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</si>
  <si>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</si>
  <si>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</si>
  <si>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</si>
  <si>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</si>
  <si>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</si>
  <si>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</si>
  <si>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</si>
  <si>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</si>
  <si>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</si>
  <si>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</si>
  <si>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</si>
  <si>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</si>
  <si>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</si>
  <si>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</si>
  <si>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</si>
  <si>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</si>
  <si>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</si>
  <si>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</si>
  <si>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</si>
  <si>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</si>
  <si>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</si>
  <si>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</si>
  <si>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</si>
  <si>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</si>
  <si>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</si>
  <si>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</si>
  <si>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</si>
  <si>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</si>
  <si>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</si>
  <si>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</si>
  <si>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</si>
  <si>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</si>
  <si>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</si>
  <si>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</si>
  <si>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</si>
  <si>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</si>
  <si>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</si>
  <si>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</si>
  <si>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</si>
  <si>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</si>
  <si>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</si>
  <si>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</si>
  <si>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</si>
  <si>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</si>
  <si>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</si>
  <si>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</si>
  <si>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</si>
  <si>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</si>
  <si>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</si>
  <si>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</si>
  <si>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</si>
  <si>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</si>
  <si>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</si>
  <si>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</si>
  <si>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</si>
  <si>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</si>
  <si>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</si>
  <si>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</si>
  <si>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</si>
  <si>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</si>
  <si>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</si>
  <si>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</si>
  <si>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</si>
  <si>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</si>
  <si>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</si>
  <si>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</si>
  <si>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</si>
  <si>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</si>
  <si>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</si>
  <si>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</si>
  <si>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</si>
  <si>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</si>
  <si>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</si>
  <si>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</si>
  <si>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</si>
  <si>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</si>
  <si>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</si>
  <si>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</si>
  <si>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</si>
  <si>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</si>
  <si>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</si>
  <si>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</si>
  <si>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</si>
  <si>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</si>
  <si>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</si>
  <si>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</si>
  <si>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</si>
  <si>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</si>
  <si>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</si>
  <si>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</si>
  <si>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</si>
  <si>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</si>
  <si>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</si>
  <si>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</si>
  <si>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</si>
  <si>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</si>
  <si>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</si>
  <si>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</si>
  <si>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</si>
  <si>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</si>
  <si>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</si>
  <si>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</si>
  <si>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</si>
  <si>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</si>
  <si>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</si>
  <si>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</si>
  <si>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</si>
  <si>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</si>
  <si>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</si>
  <si>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</si>
  <si>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</si>
  <si>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</si>
  <si>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</si>
  <si>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</si>
  <si>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</si>
  <si>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</si>
  <si>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</si>
  <si>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</si>
  <si>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</si>
  <si>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</si>
  <si>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</si>
  <si>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</si>
  <si>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</si>
  <si>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</si>
  <si>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</si>
  <si>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</si>
  <si>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</si>
  <si>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</si>
  <si>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</si>
  <si>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</si>
  <si>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</si>
  <si>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</si>
  <si>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</si>
  <si>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</si>
  <si>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</si>
  <si>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</si>
  <si>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</si>
  <si>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</si>
  <si>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</si>
  <si>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</si>
  <si>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</si>
  <si>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</si>
  <si>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</si>
  <si>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</si>
  <si>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</si>
  <si>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</si>
  <si>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</si>
  <si>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</si>
  <si>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</si>
  <si>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</si>
  <si>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</si>
  <si>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</si>
  <si>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</si>
  <si>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</si>
  <si>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</si>
  <si>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</si>
  <si>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</si>
  <si>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</si>
  <si>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</si>
  <si>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</si>
  <si>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</si>
  <si>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</si>
  <si>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</si>
  <si>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</si>
  <si>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</si>
  <si>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</si>
  <si>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</si>
  <si>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</si>
  <si>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</si>
  <si>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</si>
  <si>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</si>
  <si>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</si>
  <si>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</si>
  <si>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</si>
  <si>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</si>
  <si>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</si>
  <si>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</si>
  <si>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</si>
  <si>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</si>
  <si>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</si>
  <si>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</si>
  <si>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</si>
  <si>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</si>
  <si>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</si>
  <si>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</si>
  <si>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</si>
  <si>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</si>
  <si>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</si>
  <si>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</si>
  <si>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</si>
  <si>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</si>
  <si>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</si>
  <si>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</si>
  <si>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</si>
  <si>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</si>
  <si>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</si>
  <si>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</si>
  <si>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</si>
  <si>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</si>
  <si>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</si>
  <si>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</si>
  <si>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</si>
  <si>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</si>
  <si>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</si>
  <si>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</si>
  <si>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</si>
  <si>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</si>
  <si>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</si>
  <si>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</si>
  <si>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</si>
  <si>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</si>
  <si>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</si>
  <si>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</si>
  <si>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</si>
  <si>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</si>
  <si>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</si>
  <si>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</si>
  <si>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</si>
  <si>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</si>
  <si>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</si>
  <si>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</si>
  <si>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</si>
  <si>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</si>
  <si>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</si>
  <si>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</si>
  <si>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</si>
  <si>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</si>
  <si>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</si>
  <si>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</si>
  <si>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</si>
  <si>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</si>
  <si>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</si>
  <si>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</si>
  <si>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</si>
  <si>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</si>
  <si>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</si>
  <si>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</si>
  <si>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</si>
  <si>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</si>
  <si>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</si>
  <si>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</si>
  <si>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</si>
  <si>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</si>
  <si>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</si>
  <si>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</si>
  <si>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</si>
  <si>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</si>
  <si>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</si>
  <si>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</si>
  <si>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</si>
  <si>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</si>
  <si>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</si>
  <si>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</si>
  <si>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</si>
  <si>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</si>
  <si>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</si>
  <si>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</si>
  <si>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</si>
  <si>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</si>
  <si>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</si>
  <si>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</si>
  <si>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</si>
  <si>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</si>
  <si>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</si>
  <si>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</si>
  <si>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</si>
  <si>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</si>
  <si>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</si>
  <si>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</si>
  <si>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</si>
  <si>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</si>
  <si>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</si>
  <si>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</si>
  <si>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</si>
  <si>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</si>
  <si>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</si>
  <si>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</si>
  <si>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</si>
  <si>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</si>
  <si>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</si>
  <si>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</si>
  <si>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</si>
  <si>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</si>
  <si>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</si>
  <si>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</si>
  <si>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</si>
  <si>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</si>
  <si>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</si>
  <si>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</si>
  <si>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</si>
  <si>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</si>
  <si>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</si>
  <si>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</si>
  <si>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</si>
  <si>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</si>
  <si>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</si>
  <si>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</si>
  <si>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</si>
  <si>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</si>
  <si>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</si>
  <si>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</si>
  <si>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</si>
  <si>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</si>
  <si>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</si>
  <si>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</si>
  <si>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</si>
  <si>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</si>
  <si>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</si>
  <si>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</si>
  <si>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</si>
  <si>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</si>
  <si>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</si>
  <si>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</si>
  <si>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</si>
  <si>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</si>
  <si>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</si>
  <si>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</si>
  <si>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</si>
  <si>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</si>
  <si>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</si>
  <si>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</si>
  <si>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</si>
  <si>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</si>
  <si>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</si>
  <si>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</si>
  <si>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</si>
  <si>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</si>
  <si>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</si>
  <si>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</si>
  <si>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</si>
  <si>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</si>
  <si>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</si>
  <si>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</si>
  <si>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</si>
  <si>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</si>
  <si>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</si>
  <si>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</si>
  <si>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</si>
  <si>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</si>
  <si>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</si>
  <si>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</si>
  <si>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</si>
  <si>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</si>
  <si>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</si>
  <si>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</si>
  <si>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</si>
  <si>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</si>
  <si>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</si>
  <si>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</si>
  <si>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</si>
  <si>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</si>
  <si>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</si>
  <si>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</si>
  <si>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</si>
  <si>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</si>
  <si>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</si>
  <si>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</si>
  <si>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</si>
  <si>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</si>
  <si>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</si>
  <si>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</si>
  <si>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</si>
  <si>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</si>
  <si>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</si>
  <si>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</si>
  <si>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</si>
  <si>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</si>
  <si>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</si>
  <si>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</si>
  <si>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</si>
  <si>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</si>
  <si>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</si>
  <si>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</si>
  <si>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</si>
  <si>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</si>
  <si>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</si>
  <si>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</si>
  <si>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</si>
  <si>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</si>
  <si>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</si>
  <si>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</si>
  <si>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</si>
  <si>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</si>
  <si>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</si>
  <si>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</si>
  <si>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</si>
  <si>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</si>
  <si>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</si>
  <si>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</si>
  <si>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</si>
  <si>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</si>
  <si>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</si>
  <si>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</si>
  <si>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</si>
  <si>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</si>
  <si>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</si>
  <si>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</si>
  <si>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</si>
  <si>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</si>
  <si>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</si>
  <si>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</si>
  <si>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</si>
  <si>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</si>
  <si>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</si>
  <si>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</si>
  <si>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</si>
  <si>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</si>
  <si>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</si>
  <si>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</si>
  <si>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</si>
  <si>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</si>
  <si>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</si>
  <si>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</si>
  <si>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</si>
  <si>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</si>
  <si>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</si>
  <si>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</si>
  <si>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</si>
  <si>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</si>
  <si>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</si>
  <si>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</si>
  <si>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</si>
  <si>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</si>
  <si>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</si>
  <si>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</si>
  <si>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</si>
  <si>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</si>
  <si>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</si>
  <si>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</si>
  <si>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</si>
  <si>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</si>
  <si>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</si>
  <si>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</si>
  <si>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</si>
  <si>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</si>
  <si>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</si>
  <si>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</si>
  <si>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</si>
  <si>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</si>
  <si>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</si>
  <si>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</si>
  <si>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</si>
  <si>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</si>
  <si>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</si>
  <si>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</si>
  <si>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</si>
  <si>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</si>
  <si>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</si>
  <si>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</si>
  <si>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</si>
  <si>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</si>
  <si>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</si>
  <si>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</si>
  <si>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</si>
  <si>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</si>
  <si>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</si>
  <si>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</si>
  <si>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</si>
  <si>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</si>
  <si>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</si>
  <si>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</si>
  <si>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</si>
  <si>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</si>
  <si>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</si>
  <si>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</si>
  <si>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</si>
  <si>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</si>
  <si>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</si>
  <si>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</si>
  <si>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</si>
  <si>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</si>
  <si>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</si>
  <si>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</si>
  <si>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</si>
  <si>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</si>
  <si>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</si>
  <si>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</si>
  <si>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</si>
  <si>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</si>
  <si>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</si>
  <si>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</si>
  <si>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</si>
  <si>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</si>
  <si>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</si>
  <si>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</si>
  <si>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</si>
  <si>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</si>
  <si>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</si>
  <si>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</si>
  <si>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</si>
  <si>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</si>
  <si>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</si>
  <si>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</si>
  <si>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</si>
  <si>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</si>
  <si>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</si>
  <si>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</si>
  <si>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</si>
  <si>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</si>
  <si>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</si>
  <si>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</si>
  <si>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</si>
  <si>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</si>
  <si>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</si>
  <si>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</si>
  <si>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</si>
  <si>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</si>
  <si>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</si>
  <si>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</si>
  <si>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</si>
  <si>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</si>
  <si>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</si>
  <si>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</si>
  <si>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</si>
  <si>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</si>
  <si>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</si>
  <si>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</si>
  <si>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</si>
  <si>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</si>
  <si>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</si>
  <si>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</si>
  <si>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</si>
  <si>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</si>
  <si>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</si>
  <si>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</si>
  <si>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</si>
  <si>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</si>
  <si>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</si>
  <si>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</si>
  <si>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</si>
  <si>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</si>
  <si>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</si>
  <si>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</si>
  <si>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</si>
  <si>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</si>
  <si>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</si>
  <si>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</si>
  <si>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</si>
  <si>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</si>
  <si>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</si>
  <si>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</si>
  <si>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</si>
  <si>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</si>
  <si>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</si>
  <si>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</si>
  <si>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</si>
  <si>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</si>
  <si>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</si>
  <si>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</si>
  <si>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</si>
  <si>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</si>
  <si>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</si>
  <si>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</si>
  <si>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</si>
  <si>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</si>
  <si>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</si>
  <si>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</si>
  <si>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</si>
  <si>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</si>
  <si>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</si>
  <si>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</si>
  <si>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</si>
  <si>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</si>
  <si>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</si>
  <si>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</si>
  <si>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</si>
  <si>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</si>
  <si>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</si>
  <si>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</si>
  <si>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</si>
  <si>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</si>
  <si>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</si>
  <si>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</si>
  <si>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</si>
  <si>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</si>
  <si>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</si>
  <si>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</si>
  <si>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</si>
  <si>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</si>
  <si>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</si>
  <si>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</si>
  <si>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</si>
  <si>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</si>
  <si>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</si>
  <si>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</si>
  <si>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</si>
  <si>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</si>
  <si>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</si>
  <si>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</si>
  <si>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</si>
  <si>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</si>
  <si>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</si>
  <si>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</si>
  <si>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</si>
  <si>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</si>
  <si>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</si>
  <si>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</si>
  <si>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</si>
  <si>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</si>
  <si>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</si>
  <si>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</si>
  <si>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</si>
  <si>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</si>
  <si>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</si>
  <si>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</si>
  <si>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</si>
  <si>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</si>
  <si>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</si>
  <si>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</si>
  <si>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</si>
  <si>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</si>
  <si>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</si>
  <si>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</si>
  <si>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</si>
  <si>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</si>
  <si>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</si>
  <si>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</si>
  <si>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</si>
  <si>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</si>
  <si>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</si>
  <si>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</si>
  <si>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</si>
  <si>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</si>
  <si>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</si>
  <si>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</si>
  <si>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</si>
  <si>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</si>
  <si>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</si>
  <si>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</si>
  <si>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</si>
  <si>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</si>
  <si>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</si>
  <si>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</si>
  <si>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</si>
  <si>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</si>
  <si>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</si>
  <si>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</si>
  <si>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</si>
  <si>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</si>
  <si>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</si>
  <si>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</si>
  <si>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</si>
  <si>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</si>
  <si>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</si>
  <si>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</si>
  <si>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</si>
  <si>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</si>
  <si>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</si>
  <si>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</si>
  <si>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</si>
  <si>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</si>
  <si>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</si>
  <si>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</si>
  <si>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</si>
  <si>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</si>
  <si>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</si>
  <si>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</si>
  <si>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</si>
  <si>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</si>
  <si>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</si>
  <si>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</si>
  <si>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</si>
  <si>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</si>
  <si>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</si>
  <si>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</si>
  <si>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</si>
  <si>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</si>
  <si>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</si>
  <si>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</si>
  <si>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</si>
  <si>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</si>
  <si>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</si>
  <si>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</si>
  <si>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</si>
  <si>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</si>
  <si>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</si>
  <si>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</si>
  <si>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</si>
  <si>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</si>
  <si>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</si>
  <si>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</si>
  <si>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</si>
  <si>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</si>
  <si>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</si>
  <si>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</si>
  <si>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</si>
  <si>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</si>
  <si>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</si>
  <si>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</si>
  <si>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</si>
  <si>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</si>
  <si>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</si>
  <si>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</si>
  <si>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</si>
  <si>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</si>
  <si>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</si>
  <si>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</si>
  <si>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</si>
  <si>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</si>
  <si>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</si>
  <si>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</si>
  <si>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</si>
  <si>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</si>
  <si>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</si>
  <si>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</si>
  <si>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</si>
  <si>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</si>
  <si>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</si>
  <si>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</si>
  <si>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</si>
  <si>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</si>
  <si>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</si>
  <si>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</si>
  <si>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</si>
  <si>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</si>
  <si>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</si>
  <si>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</si>
  <si>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</si>
  <si>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</si>
  <si>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</si>
  <si>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</si>
  <si>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</si>
  <si>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</si>
  <si>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</si>
  <si>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</si>
  <si>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</si>
  <si>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</si>
  <si>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</si>
  <si>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</si>
  <si>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</si>
  <si>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</si>
  <si>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</si>
  <si>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</si>
  <si>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</si>
  <si>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</si>
  <si>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</si>
  <si>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</si>
  <si>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</si>
  <si>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</si>
  <si>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</si>
  <si>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</si>
  <si>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</si>
  <si>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</si>
  <si>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</si>
  <si>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</si>
  <si>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</si>
  <si>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</si>
  <si>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</si>
  <si>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</si>
  <si>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</si>
  <si>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</si>
  <si>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</si>
  <si>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</si>
  <si>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</si>
  <si>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</si>
  <si>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</si>
  <si>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</si>
  <si>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</si>
  <si>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</si>
  <si>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</si>
  <si>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</si>
  <si>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</si>
  <si>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</si>
  <si>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</si>
  <si>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</si>
  <si>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</si>
  <si>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</si>
  <si>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</si>
  <si>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</si>
  <si>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</si>
  <si>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</si>
  <si>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</si>
  <si>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</si>
  <si>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</si>
  <si>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</si>
  <si>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</si>
  <si>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</si>
  <si>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</si>
  <si>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</si>
  <si>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</si>
  <si>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</si>
  <si>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</si>
  <si>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</si>
  <si>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</si>
  <si>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</si>
  <si>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</si>
  <si>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</si>
  <si>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</si>
  <si>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</si>
  <si>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</si>
  <si>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</si>
  <si>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</si>
  <si>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</si>
  <si>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</si>
  <si>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</si>
  <si>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</si>
  <si>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</si>
  <si>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</si>
  <si>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</si>
  <si>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</si>
  <si>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</si>
  <si>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</si>
  <si>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</si>
  <si>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</si>
  <si>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</si>
  <si>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</si>
  <si>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</si>
  <si>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</si>
  <si>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</si>
  <si>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</si>
  <si>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</si>
  <si>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</si>
  <si>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</si>
  <si>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</si>
  <si>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</si>
  <si>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</si>
  <si>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</si>
  <si>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</si>
  <si>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</si>
  <si>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</si>
  <si>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</si>
  <si>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</si>
  <si>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</si>
  <si>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</si>
  <si>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</si>
  <si>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</si>
  <si>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</si>
  <si>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</si>
  <si>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</si>
  <si>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</si>
  <si>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</si>
  <si>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</si>
  <si>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</si>
  <si>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</si>
  <si>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</si>
  <si>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</si>
  <si>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</si>
  <si>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</si>
  <si>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</si>
  <si>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</si>
  <si>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</si>
  <si>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</si>
  <si>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</si>
  <si>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</si>
  <si>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</si>
  <si>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</si>
  <si>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</si>
  <si>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</si>
  <si>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</si>
  <si>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</si>
  <si>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</si>
  <si>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</si>
  <si>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</si>
  <si>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</si>
  <si>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</si>
  <si>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</si>
  <si>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</si>
  <si>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</si>
  <si>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</si>
  <si>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</si>
  <si>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</si>
  <si>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</si>
  <si>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</si>
  <si>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</si>
  <si>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</si>
  <si>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</si>
  <si>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</si>
  <si>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</si>
  <si>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</si>
  <si>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</si>
  <si>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</si>
  <si>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</si>
  <si>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</si>
  <si>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</si>
  <si>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</si>
  <si>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</si>
  <si>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</si>
  <si>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</si>
  <si>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</si>
  <si>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</si>
  <si>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</si>
  <si>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</si>
  <si>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</si>
  <si>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</si>
  <si>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</si>
  <si>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</si>
  <si>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</si>
  <si>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</si>
  <si>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</si>
  <si>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</si>
  <si>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</si>
  <si>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</si>
  <si>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</si>
  <si>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</si>
  <si>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</si>
  <si>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</si>
  <si>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</si>
  <si>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</si>
  <si>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</si>
  <si>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</si>
  <si>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</si>
  <si>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</si>
  <si>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</si>
  <si>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</si>
  <si>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</si>
  <si>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</si>
  <si>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</si>
  <si>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</si>
  <si>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</si>
  <si>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</si>
  <si>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</si>
  <si>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</si>
  <si>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</si>
  <si>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</si>
  <si>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</si>
  <si>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</si>
  <si>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</si>
  <si>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</si>
  <si>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</si>
  <si>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</si>
  <si>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</si>
  <si>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</si>
  <si>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</si>
  <si>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</si>
  <si>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</si>
  <si>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</si>
  <si>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</si>
  <si>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</si>
  <si>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</si>
  <si>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</si>
  <si>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</si>
  <si>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</si>
  <si>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</si>
  <si>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</si>
  <si>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</si>
  <si>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</si>
  <si>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</si>
  <si>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</si>
  <si>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</si>
  <si>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</si>
  <si>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</si>
  <si>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</si>
  <si>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</si>
  <si>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</si>
  <si>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</si>
  <si>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</si>
  <si>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</si>
  <si>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</si>
  <si>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</si>
  <si>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</si>
  <si>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</si>
  <si>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</si>
  <si>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</si>
  <si>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</si>
  <si>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</si>
  <si>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</si>
  <si>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</si>
  <si>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</si>
  <si>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</si>
  <si>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</si>
  <si>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</si>
  <si>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</si>
  <si>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</si>
  <si>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</si>
  <si>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</si>
  <si>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</si>
  <si>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</si>
  <si>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</si>
  <si>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</si>
  <si>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</si>
  <si>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</si>
  <si>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</si>
  <si>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</si>
  <si>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</si>
  <si>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</si>
  <si>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</si>
  <si>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</si>
  <si>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</si>
  <si>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</si>
  <si>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</si>
  <si>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</si>
  <si>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</si>
  <si>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</si>
  <si>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</si>
  <si>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</si>
  <si>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</si>
  <si>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</si>
  <si>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</si>
  <si>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</si>
  <si>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</si>
  <si>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</si>
  <si>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</si>
  <si>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</si>
  <si>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</si>
  <si>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</si>
  <si>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</si>
  <si>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</si>
  <si>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</si>
  <si>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</si>
  <si>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</si>
  <si>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</si>
  <si>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</si>
  <si>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</si>
  <si>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</si>
  <si>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</si>
  <si>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</si>
  <si>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</si>
  <si>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</si>
  <si>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</si>
  <si>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</si>
  <si>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</si>
  <si>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</si>
  <si>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</si>
  <si>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</si>
  <si>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</si>
  <si>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</si>
  <si>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</si>
  <si>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</si>
  <si>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</si>
  <si>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</si>
  <si>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</si>
  <si>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</si>
  <si>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</si>
  <si>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</si>
  <si>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</si>
  <si>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</si>
  <si>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</si>
  <si>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</si>
  <si>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</si>
  <si>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</si>
  <si>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</si>
  <si>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</si>
  <si>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</si>
  <si>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</si>
  <si>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</si>
  <si>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</si>
  <si>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</si>
  <si>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</si>
  <si>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</si>
  <si>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</si>
  <si>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</si>
  <si>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</si>
  <si>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</si>
  <si>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</si>
  <si>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</si>
  <si>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</si>
  <si>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</si>
  <si>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</si>
  <si>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</si>
  <si>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</si>
  <si>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</si>
  <si>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</si>
  <si>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</si>
  <si>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</si>
  <si>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</si>
  <si>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</si>
  <si>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</si>
  <si>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</si>
  <si>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</si>
  <si>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</si>
  <si>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</si>
  <si>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</si>
  <si>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</si>
  <si>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</si>
  <si>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</si>
  <si>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</si>
  <si>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</si>
  <si>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</si>
  <si>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</si>
  <si>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</si>
  <si>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</si>
  <si>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</si>
  <si>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</si>
  <si>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</si>
  <si>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</si>
  <si>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</si>
  <si>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</si>
  <si>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</si>
  <si>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</si>
  <si>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</si>
  <si>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</si>
  <si>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</si>
  <si>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</si>
  <si>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</si>
  <si>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</si>
  <si>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</si>
  <si>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</si>
  <si>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</si>
  <si>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</si>
  <si>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</si>
  <si>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</si>
  <si>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</si>
  <si>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</si>
  <si>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</si>
  <si>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</si>
  <si>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</si>
  <si>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</si>
  <si>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</si>
  <si>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</si>
  <si>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</si>
  <si>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</si>
  <si>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</si>
  <si>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</si>
  <si>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</si>
  <si>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</si>
  <si>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</si>
  <si>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</si>
  <si>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</si>
  <si>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</si>
  <si>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</si>
  <si>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</si>
  <si>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</si>
  <si>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</si>
  <si>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</si>
  <si>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</si>
  <si>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</si>
  <si>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</si>
  <si>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</si>
  <si>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</si>
  <si>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</si>
  <si>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</si>
  <si>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</si>
  <si>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</si>
  <si>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</si>
  <si>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</si>
  <si>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</si>
  <si>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</si>
  <si>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</si>
  <si>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</si>
  <si>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</si>
  <si>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</si>
  <si>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</si>
  <si>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</si>
  <si>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</si>
  <si>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</si>
  <si>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</si>
  <si>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</si>
  <si>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</si>
  <si>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</si>
  <si>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</si>
  <si>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</si>
  <si>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</si>
  <si>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</si>
  <si>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</si>
  <si>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</si>
  <si>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</si>
  <si>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</si>
  <si>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</si>
  <si>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</si>
  <si>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</si>
  <si>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</si>
  <si>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</si>
  <si>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</si>
  <si>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</si>
  <si>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</si>
  <si>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</si>
  <si>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</si>
  <si>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</si>
  <si>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</si>
  <si>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</si>
  <si>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</si>
  <si>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</si>
  <si>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</si>
  <si>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</si>
  <si>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</si>
  <si>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</si>
  <si>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</si>
  <si>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</si>
  <si>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</si>
  <si>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</si>
  <si>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</si>
  <si>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</si>
  <si>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</si>
  <si>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</si>
  <si>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</si>
  <si>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</si>
  <si>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</si>
  <si>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</si>
  <si>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</si>
  <si>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</si>
  <si>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</si>
  <si>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</si>
  <si>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</si>
  <si>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</si>
  <si>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</si>
  <si>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</si>
  <si>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</si>
  <si>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</si>
  <si>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</si>
  <si>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</si>
  <si>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</si>
  <si>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</si>
  <si>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</si>
  <si>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</si>
  <si>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</si>
  <si>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</si>
  <si>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</si>
  <si>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</si>
  <si>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</si>
  <si>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</si>
  <si>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</si>
  <si>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</si>
  <si>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</si>
  <si>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</si>
  <si>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</si>
  <si>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</si>
  <si>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</si>
  <si>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</si>
  <si>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</si>
  <si>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</si>
  <si>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</si>
  <si>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</si>
  <si>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</si>
  <si>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</si>
  <si>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</si>
  <si>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</si>
  <si>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</si>
  <si>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</si>
  <si>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</si>
  <si>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</si>
  <si>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</si>
  <si>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</si>
  <si>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</si>
  <si>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</si>
  <si>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</si>
  <si>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</si>
  <si>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</si>
  <si>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</si>
  <si>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</si>
  <si>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</si>
  <si>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</si>
  <si>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</si>
  <si>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</si>
  <si>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</si>
  <si>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</si>
  <si>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</si>
  <si>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</si>
  <si>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</si>
  <si>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</si>
  <si>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</si>
  <si>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</si>
  <si>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</si>
  <si>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</si>
  <si>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</si>
  <si>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</si>
  <si>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</si>
  <si>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</si>
  <si>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</si>
  <si>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</si>
  <si>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</si>
  <si>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</si>
  <si>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</si>
  <si>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</si>
  <si>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</si>
  <si>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</si>
  <si>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</si>
  <si>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</si>
  <si>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</si>
  <si>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</si>
  <si>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</si>
  <si>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</si>
  <si>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</si>
  <si>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</si>
  <si>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</si>
  <si>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</si>
  <si>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</si>
  <si>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</si>
  <si>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</si>
  <si>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</si>
  <si>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</si>
  <si>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</si>
  <si>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</si>
  <si>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</si>
  <si>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</si>
  <si>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</si>
  <si>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</si>
  <si>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</si>
  <si>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</si>
  <si>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</si>
  <si>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</si>
  <si>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</si>
  <si>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</si>
  <si>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</si>
  <si>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</si>
  <si>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</si>
  <si>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</si>
  <si>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</si>
  <si>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</si>
  <si>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</si>
  <si>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</si>
  <si>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</si>
  <si>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</si>
  <si>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</si>
  <si>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</si>
  <si>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</si>
  <si>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</si>
  <si>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</si>
  <si>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</si>
  <si>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</si>
  <si>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</si>
  <si>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</si>
  <si>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</si>
  <si>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</si>
  <si>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</si>
  <si>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</si>
  <si>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</si>
  <si>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</si>
  <si>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</si>
  <si>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</si>
  <si>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</si>
  <si>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</si>
  <si>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</si>
  <si>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</si>
  <si>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</si>
  <si>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</si>
  <si>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</si>
  <si>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</si>
  <si>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</si>
  <si>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</si>
  <si>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</si>
  <si>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</si>
  <si>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</si>
  <si>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</si>
  <si>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</si>
  <si>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</si>
  <si>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</si>
  <si>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</si>
  <si>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</si>
  <si>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</si>
  <si>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</si>
  <si>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</si>
  <si>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</si>
  <si>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</si>
  <si>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</si>
  <si>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</si>
  <si>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</si>
  <si>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</si>
  <si>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</si>
  <si>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</si>
  <si>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</si>
  <si>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</si>
  <si>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</si>
  <si>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</si>
  <si>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</si>
  <si>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</si>
  <si>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</si>
  <si>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</si>
  <si>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</si>
  <si>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</si>
  <si>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</si>
  <si>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</si>
  <si>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</si>
  <si>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</si>
  <si>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</si>
  <si>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</si>
  <si>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</si>
  <si>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</si>
  <si>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</si>
  <si>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</si>
  <si>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</si>
  <si>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</si>
  <si>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</si>
  <si>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</si>
  <si>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</si>
  <si>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</si>
  <si>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</si>
  <si>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</si>
  <si>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</si>
  <si>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</si>
  <si>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</si>
  <si>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</si>
  <si>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</si>
  <si>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</si>
  <si>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</si>
  <si>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</si>
  <si>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</si>
  <si>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</si>
  <si>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</si>
  <si>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</si>
  <si>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</si>
  <si>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</si>
  <si>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</si>
  <si>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</si>
  <si>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</si>
  <si>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</si>
  <si>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</si>
  <si>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</si>
  <si>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</si>
  <si>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</si>
  <si>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</si>
  <si>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</si>
  <si>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</si>
  <si>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</si>
  <si>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</si>
  <si>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</si>
  <si>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</si>
  <si>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</si>
  <si>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</si>
  <si>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</si>
  <si>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</si>
  <si>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</si>
  <si>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</si>
  <si>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</si>
  <si>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</si>
  <si>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</si>
  <si>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</si>
  <si>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</si>
  <si>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</si>
  <si>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</si>
  <si>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</si>
  <si>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</si>
  <si>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</si>
  <si>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</si>
  <si>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</si>
  <si>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</si>
  <si>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</si>
  <si>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</si>
  <si>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</si>
  <si>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</si>
  <si>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</si>
  <si>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</si>
  <si>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</si>
  <si>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</si>
  <si>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</si>
  <si>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</si>
  <si>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</si>
  <si>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</si>
  <si>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</si>
  <si>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</si>
  <si>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</si>
  <si>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</si>
  <si>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</si>
  <si>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</si>
  <si>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</si>
  <si>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</si>
  <si>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</si>
  <si>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</si>
  <si>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</si>
  <si>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</si>
  <si>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</si>
  <si>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</si>
  <si>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</si>
  <si>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</si>
  <si>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</si>
  <si>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</si>
  <si>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</si>
  <si>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</si>
  <si>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</si>
  <si>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</si>
  <si>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</si>
  <si>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</si>
  <si>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</si>
  <si>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</si>
  <si>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</si>
  <si>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</si>
  <si>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</si>
  <si>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</si>
  <si>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</si>
  <si>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</si>
  <si>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</si>
  <si>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</si>
  <si>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</si>
  <si>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</si>
  <si>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</si>
  <si>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</si>
  <si>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</si>
  <si>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</si>
  <si>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</si>
  <si>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</si>
  <si>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</si>
  <si>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</si>
  <si>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</si>
  <si>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</si>
  <si>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</si>
  <si>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</si>
  <si>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</si>
  <si>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</si>
  <si>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</si>
  <si>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</si>
  <si>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</si>
  <si>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</si>
  <si>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</si>
  <si>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</si>
  <si>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</si>
  <si>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</si>
  <si>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</si>
  <si>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</si>
  <si>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</si>
  <si>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</si>
  <si>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</si>
  <si>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</si>
  <si>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</si>
  <si>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</si>
  <si>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</si>
  <si>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</si>
  <si>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</si>
  <si>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</si>
  <si>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</si>
  <si>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</si>
  <si>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</si>
  <si>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</si>
  <si>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</si>
  <si>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</si>
  <si>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</si>
  <si>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</si>
  <si>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</si>
  <si>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</si>
  <si>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</si>
  <si>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</si>
  <si>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</si>
  <si>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</si>
  <si>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</si>
  <si>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</si>
  <si>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</si>
  <si>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</si>
  <si>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</si>
  <si>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</si>
  <si>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</si>
  <si>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</si>
  <si>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</si>
  <si>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</si>
  <si>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</si>
  <si>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</si>
  <si>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</si>
  <si>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</si>
  <si>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</si>
  <si>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</si>
  <si>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</si>
  <si>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</si>
  <si>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</si>
  <si>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</si>
  <si>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</si>
  <si>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</si>
  <si>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</si>
  <si>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</si>
  <si>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</si>
  <si>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</si>
  <si>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</si>
  <si>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</si>
  <si>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</si>
  <si>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</si>
  <si>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</si>
  <si>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</si>
  <si>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</si>
  <si>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</si>
  <si>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</si>
  <si>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</si>
  <si>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</si>
  <si>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</si>
  <si>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</si>
  <si>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</si>
  <si>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</si>
  <si>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</si>
  <si>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</si>
  <si>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</si>
  <si>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</si>
  <si>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</si>
  <si>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</si>
  <si>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</si>
  <si>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</si>
  <si>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</si>
  <si>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</si>
  <si>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</si>
  <si>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</si>
  <si>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</si>
  <si>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</si>
  <si>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</si>
  <si>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</si>
  <si>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</si>
  <si>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</si>
  <si>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</si>
  <si>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</si>
  <si>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</si>
  <si>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</si>
  <si>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</si>
  <si>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</si>
  <si>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</si>
  <si>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</si>
  <si>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</si>
  <si>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</si>
  <si>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</si>
  <si>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</si>
  <si>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</si>
  <si>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</si>
  <si>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</si>
  <si>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</si>
  <si>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</si>
  <si>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</si>
  <si>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</si>
  <si>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</si>
  <si>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</si>
  <si>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</si>
  <si>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</si>
  <si>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</si>
  <si>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</si>
  <si>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</si>
  <si>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</si>
  <si>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</si>
  <si>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</si>
  <si>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</si>
  <si>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</si>
  <si>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</si>
  <si>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</si>
  <si>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</si>
  <si>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</si>
  <si>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</si>
  <si>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</si>
  <si>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</si>
  <si>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</si>
  <si>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</si>
  <si>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</si>
  <si>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</si>
  <si>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</si>
  <si>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</si>
  <si>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</si>
  <si>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</si>
  <si>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</si>
  <si>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</si>
  <si>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</si>
  <si>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</si>
  <si>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</si>
  <si>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</si>
  <si>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</si>
  <si>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</si>
  <si>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</si>
  <si>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</si>
  <si>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</si>
  <si>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</si>
  <si>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</si>
  <si>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</si>
  <si>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</si>
  <si>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</si>
  <si>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</si>
  <si>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</si>
  <si>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</si>
  <si>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</si>
  <si>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</si>
  <si>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</si>
  <si>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</si>
  <si>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</si>
  <si>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</si>
  <si>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</si>
  <si>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</si>
  <si>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</si>
  <si>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</si>
  <si>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</si>
  <si>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</si>
  <si>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</si>
  <si>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</si>
  <si>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</si>
  <si>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</si>
  <si>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</si>
  <si>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</si>
  <si>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</si>
  <si>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</si>
  <si>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</si>
  <si>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</si>
  <si>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</si>
  <si>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</si>
  <si>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</si>
  <si>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</si>
  <si>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</si>
  <si>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</si>
  <si>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</si>
  <si>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</si>
  <si>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</si>
  <si>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</si>
  <si>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</si>
  <si>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</si>
  <si>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</si>
  <si>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</si>
  <si>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</si>
  <si>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</si>
  <si>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</si>
  <si>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</si>
  <si>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</si>
  <si>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</si>
  <si>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</si>
  <si>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</si>
  <si>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</si>
  <si>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</si>
  <si>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</si>
  <si>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</si>
  <si>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</si>
  <si>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</si>
  <si>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</si>
  <si>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</si>
  <si>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</si>
  <si>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</si>
  <si>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</si>
  <si>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</si>
  <si>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</si>
  <si>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</si>
  <si>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</si>
  <si>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</si>
  <si>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</si>
  <si>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</si>
  <si>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</si>
  <si>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</si>
  <si>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</si>
  <si>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</si>
  <si>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</si>
  <si>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</si>
  <si>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</si>
  <si>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</si>
  <si>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</si>
  <si>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</si>
  <si>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</si>
  <si>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</si>
  <si>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</si>
  <si>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</si>
  <si>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</si>
  <si>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</si>
  <si>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</si>
  <si>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</si>
  <si>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</si>
  <si>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</si>
  <si>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</si>
  <si>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</si>
  <si>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</si>
  <si>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</si>
  <si>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</si>
  <si>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</si>
  <si>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</si>
  <si>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</si>
  <si>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</si>
  <si>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</si>
  <si>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</si>
  <si>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</si>
  <si>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</si>
  <si>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</si>
  <si>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</si>
  <si>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</si>
  <si>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</si>
  <si>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</si>
  <si>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</si>
  <si>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</si>
  <si>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</si>
  <si>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</si>
  <si>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</si>
  <si>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</si>
  <si>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</si>
  <si>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</si>
  <si>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</si>
  <si>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</si>
  <si>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</si>
  <si>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</si>
  <si>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</si>
  <si>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</si>
  <si>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</si>
  <si>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</si>
  <si>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</si>
  <si>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</si>
  <si>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</si>
  <si>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</si>
  <si>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</si>
  <si>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</si>
  <si>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</si>
  <si>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</si>
  <si>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</si>
  <si>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</si>
  <si>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</si>
  <si>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</si>
  <si>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</si>
  <si>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</si>
  <si>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</si>
  <si>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</si>
  <si>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</si>
  <si>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</si>
  <si>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</si>
  <si>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</si>
  <si>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</si>
  <si>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</si>
  <si>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</si>
  <si>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</si>
  <si>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</si>
  <si>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</si>
  <si>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</si>
  <si>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</si>
  <si>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</si>
  <si>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</si>
  <si>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</si>
  <si>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</si>
  <si>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</si>
  <si>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</si>
  <si>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</si>
  <si>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</si>
  <si>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</si>
  <si>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</si>
  <si>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</si>
  <si>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</si>
  <si>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</si>
  <si>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</si>
  <si>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</si>
  <si>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</si>
  <si>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</si>
  <si>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</si>
  <si>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</si>
  <si>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</si>
  <si>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</si>
  <si>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</si>
  <si>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</si>
  <si>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</si>
  <si>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</si>
  <si>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</si>
  <si>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</si>
  <si>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</si>
  <si>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</si>
  <si>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</si>
  <si>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</si>
  <si>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</si>
  <si>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</si>
  <si>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</si>
  <si>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</si>
  <si>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</si>
  <si>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</si>
  <si>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</si>
  <si>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</si>
  <si>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</si>
  <si>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</si>
  <si>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</si>
  <si>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</si>
  <si>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</si>
  <si>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</si>
  <si>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</si>
  <si>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</si>
  <si>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</si>
  <si>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</si>
  <si>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</si>
  <si>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</si>
  <si>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</si>
  <si>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</si>
  <si>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</si>
  <si>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</si>
  <si>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</si>
  <si>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</si>
  <si>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</si>
  <si>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</si>
  <si>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</si>
  <si>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</si>
  <si>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</si>
  <si>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</si>
  <si>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</si>
  <si>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</si>
  <si>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</si>
  <si>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</si>
  <si>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</si>
  <si>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</si>
  <si>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</si>
  <si>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</si>
  <si>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</si>
  <si>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</si>
  <si>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</si>
  <si>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</si>
  <si>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</si>
  <si>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</si>
  <si>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</si>
  <si>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</si>
  <si>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</si>
  <si>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</si>
  <si>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</si>
  <si>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</si>
  <si>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</si>
  <si>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</si>
  <si>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</si>
  <si>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</si>
  <si>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</si>
  <si>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</si>
  <si>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</si>
  <si>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</si>
  <si>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</si>
  <si>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</si>
  <si>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</si>
  <si>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</si>
  <si>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</si>
  <si>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</si>
  <si>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</si>
  <si>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</si>
  <si>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</si>
  <si>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</si>
  <si>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</si>
  <si>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</si>
  <si>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</si>
  <si>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</si>
  <si>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</si>
  <si>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</si>
  <si>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</si>
  <si>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</si>
  <si>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</si>
  <si>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</si>
  <si>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</si>
  <si>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</si>
  <si>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</si>
  <si>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</si>
  <si>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</si>
  <si>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</si>
  <si>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</si>
  <si>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</si>
  <si>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</si>
  <si>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</si>
  <si>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</si>
  <si>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</si>
  <si>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</si>
  <si>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</si>
  <si>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</si>
  <si>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</si>
  <si>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</si>
  <si>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</si>
  <si>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</si>
  <si>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</si>
  <si>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</si>
  <si>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</si>
  <si>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</si>
  <si>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</si>
  <si>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</si>
  <si>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</si>
  <si>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</si>
  <si>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</si>
  <si>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</si>
  <si>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</si>
  <si>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</si>
  <si>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</si>
  <si>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</si>
  <si>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</si>
  <si>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</si>
  <si>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</si>
  <si>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</si>
  <si>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</si>
  <si>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</si>
  <si>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</si>
  <si>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</si>
  <si>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</si>
  <si>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</si>
  <si>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</si>
  <si>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</si>
  <si>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</si>
  <si>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</si>
  <si>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</si>
  <si>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</si>
  <si>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</si>
  <si>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</si>
  <si>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</si>
  <si>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</si>
  <si>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</si>
  <si>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</si>
  <si>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</si>
  <si>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</si>
  <si>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</si>
  <si>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</si>
  <si>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</si>
  <si>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</si>
  <si>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</si>
  <si>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</si>
  <si>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</si>
  <si>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</si>
  <si>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</si>
  <si>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</si>
  <si>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</si>
  <si>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</si>
  <si>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</si>
  <si>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</si>
  <si>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</si>
  <si>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</si>
  <si>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</si>
  <si>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</si>
  <si>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</si>
  <si>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</si>
  <si>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</si>
  <si>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</si>
  <si>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</si>
  <si>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</si>
  <si>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</si>
  <si>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</si>
  <si>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</si>
  <si>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</si>
  <si>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</si>
  <si>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</si>
  <si>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</si>
  <si>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</si>
  <si>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</si>
  <si>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</si>
  <si>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</si>
  <si>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</si>
  <si>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</si>
  <si>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</si>
  <si>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</si>
  <si>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</si>
  <si>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</si>
  <si>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</si>
  <si>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</si>
  <si>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</si>
  <si>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</si>
  <si>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</si>
  <si>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</si>
  <si>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</si>
  <si>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</si>
  <si>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</si>
  <si>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</si>
  <si>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</si>
  <si>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</si>
  <si>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</si>
  <si>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</si>
  <si>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</si>
  <si>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</si>
  <si>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</si>
  <si>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</si>
  <si>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</si>
  <si>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</si>
  <si>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</si>
  <si>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</si>
  <si>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</si>
  <si>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</si>
  <si>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</si>
  <si>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</si>
  <si>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</si>
  <si>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</si>
  <si>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</si>
  <si>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</si>
  <si>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</si>
  <si>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</si>
  <si>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</si>
  <si>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</si>
  <si>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</si>
  <si>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</si>
  <si>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</si>
  <si>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</si>
  <si>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</si>
  <si>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</si>
  <si>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</si>
  <si>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</si>
  <si>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</si>
  <si>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</si>
  <si>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</si>
  <si>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</si>
  <si>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</si>
  <si>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</si>
  <si>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</si>
  <si>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</si>
  <si>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</si>
  <si>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</si>
  <si>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</si>
  <si>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</si>
  <si>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</si>
  <si>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</si>
  <si>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</si>
  <si>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</si>
  <si>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</si>
  <si>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</si>
  <si>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</si>
  <si>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</si>
  <si>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</si>
  <si>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</si>
  <si>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</si>
  <si>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</si>
  <si>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</si>
  <si>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</si>
  <si>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</si>
  <si>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</si>
  <si>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</si>
  <si>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</si>
  <si>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</si>
  <si>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</si>
  <si>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</si>
  <si>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</si>
  <si>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</si>
  <si>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</si>
  <si>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</si>
  <si>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</si>
  <si>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</si>
  <si>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</si>
  <si>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</si>
  <si>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</si>
  <si>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</si>
  <si>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</si>
  <si>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</si>
  <si>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</si>
  <si>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</si>
  <si>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</si>
  <si>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</si>
  <si>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</si>
  <si>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</si>
  <si>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</si>
  <si>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</si>
  <si>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</si>
  <si>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</si>
  <si>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</si>
  <si>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</si>
  <si>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</si>
  <si>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</si>
  <si>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</si>
  <si>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</si>
  <si>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</si>
  <si>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</si>
  <si>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</si>
  <si>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</si>
  <si>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</si>
  <si>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</si>
  <si>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</si>
  <si>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</si>
  <si>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</si>
  <si>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</si>
  <si>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</si>
  <si>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</si>
  <si>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</si>
  <si>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</si>
  <si>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</si>
  <si>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</si>
  <si>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</si>
  <si>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</si>
  <si>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</si>
  <si>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</si>
  <si>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</si>
  <si>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</si>
  <si>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</si>
  <si>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</si>
  <si>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</si>
  <si>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</si>
  <si>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</si>
  <si>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</si>
  <si>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</si>
  <si>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</si>
  <si>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</si>
  <si>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</si>
  <si>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</si>
  <si>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</si>
  <si>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</si>
  <si>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</si>
  <si>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</si>
  <si>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</si>
  <si>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</si>
  <si>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</si>
  <si>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</si>
  <si>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</si>
  <si>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</si>
  <si>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</si>
  <si>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</si>
  <si>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</si>
  <si>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</si>
  <si>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</si>
  <si>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</si>
  <si>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</si>
  <si>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</si>
  <si>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</si>
  <si>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</si>
  <si>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</si>
  <si>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</si>
  <si>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</si>
  <si>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</si>
  <si>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</si>
  <si>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</si>
  <si>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</si>
  <si>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</si>
  <si>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</si>
  <si>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</si>
  <si>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</si>
  <si>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</si>
  <si>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</si>
  <si>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</si>
  <si>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</si>
  <si>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</si>
  <si>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</si>
  <si>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</si>
  <si>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</si>
  <si>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</si>
  <si>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</si>
  <si>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</si>
  <si>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</si>
  <si>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</si>
  <si>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</si>
  <si>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</si>
  <si>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</si>
  <si>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</si>
  <si>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</si>
  <si>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</si>
  <si>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</si>
  <si>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</si>
  <si>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</si>
  <si>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</si>
  <si>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</si>
  <si>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</si>
  <si>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</si>
  <si>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</si>
  <si>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</si>
  <si>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</si>
  <si>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</si>
  <si>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</si>
  <si>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</si>
  <si>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</si>
  <si>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</si>
  <si>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</si>
  <si>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</si>
  <si>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</si>
  <si>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</si>
  <si>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</si>
  <si>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</si>
  <si>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</si>
  <si>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</si>
  <si>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</si>
  <si>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</si>
  <si>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</si>
  <si>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</si>
  <si>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</si>
  <si>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</si>
  <si>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</si>
  <si>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</si>
  <si>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</si>
  <si>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</si>
  <si>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</si>
  <si>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</si>
  <si>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</si>
  <si>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</si>
  <si>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</si>
  <si>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</si>
  <si>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</si>
  <si>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</si>
  <si>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</si>
  <si>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</si>
  <si>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</si>
  <si>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</si>
  <si>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</si>
  <si>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</si>
  <si>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</si>
  <si>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</si>
  <si>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</si>
  <si>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</si>
  <si>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</si>
  <si>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</si>
  <si>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</si>
  <si>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</si>
  <si>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</si>
  <si>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</si>
  <si>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</si>
  <si>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</si>
  <si>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</si>
  <si>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</si>
  <si>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</si>
  <si>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</si>
  <si>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</si>
  <si>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</si>
  <si>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</si>
  <si>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</si>
  <si>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</si>
  <si>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</si>
  <si>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</si>
  <si>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</si>
  <si>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</si>
  <si>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</si>
  <si>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</si>
  <si>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</si>
  <si>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</si>
  <si>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</si>
  <si>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</si>
  <si>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</si>
  <si>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</si>
  <si>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</si>
  <si>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</si>
  <si>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</si>
  <si>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</si>
  <si>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</si>
  <si>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</si>
  <si>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</si>
  <si>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</si>
  <si>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</si>
  <si>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</si>
  <si>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</si>
  <si>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</si>
  <si>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</si>
  <si>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</si>
  <si>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</si>
  <si>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</si>
  <si>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</si>
  <si>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</si>
  <si>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</si>
  <si>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</si>
  <si>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</si>
  <si>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</si>
  <si>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</si>
  <si>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</si>
  <si>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</si>
  <si>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</si>
  <si>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</si>
  <si>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</si>
  <si>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</si>
  <si>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</si>
  <si>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</si>
  <si>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</si>
  <si>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</si>
  <si>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</si>
  <si>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</si>
  <si>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</si>
  <si>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</si>
  <si>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</si>
  <si>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</si>
  <si>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</si>
  <si>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</si>
  <si>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</si>
  <si>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</si>
  <si>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</si>
  <si>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</si>
  <si>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</si>
  <si>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</si>
  <si>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</si>
  <si>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</si>
  <si>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</si>
  <si>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</si>
  <si>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</si>
  <si>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</si>
  <si>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</si>
  <si>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</si>
  <si>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</si>
  <si>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</si>
  <si>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</si>
  <si>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</si>
  <si>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</si>
  <si>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</si>
  <si>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</si>
  <si>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</si>
  <si>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</si>
  <si>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</si>
  <si>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</si>
  <si>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</si>
  <si>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</si>
  <si>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</si>
  <si>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</si>
  <si>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</si>
  <si>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</si>
  <si>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</si>
  <si>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</si>
  <si>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</si>
  <si>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</si>
  <si>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</si>
  <si>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</si>
  <si>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</si>
  <si>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</si>
  <si>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</si>
  <si>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</si>
  <si>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</si>
  <si>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</si>
  <si>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</si>
  <si>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</si>
  <si>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</si>
  <si>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</si>
  <si>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</si>
  <si>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</si>
  <si>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</si>
  <si>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</si>
  <si>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</si>
  <si>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</si>
  <si>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</si>
  <si>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</si>
  <si>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</si>
  <si>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</si>
  <si>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</si>
  <si>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</si>
  <si>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</si>
  <si>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</si>
  <si>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</si>
  <si>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</si>
  <si>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</si>
  <si>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</si>
  <si>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</si>
  <si>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</si>
  <si>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</si>
  <si>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</si>
  <si>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</si>
  <si>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</si>
  <si>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</si>
  <si>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</si>
  <si>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</si>
  <si>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</si>
  <si>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</si>
  <si>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</si>
  <si>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</si>
  <si>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</si>
  <si>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</si>
  <si>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</si>
  <si>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</si>
  <si>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</si>
  <si>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</si>
  <si>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</si>
  <si>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</si>
  <si>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</si>
  <si>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</si>
  <si>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</si>
  <si>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</si>
  <si>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</si>
  <si>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</si>
  <si>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</si>
  <si>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</si>
  <si>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</si>
  <si>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</si>
  <si>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</si>
  <si>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</si>
  <si>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</si>
  <si>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</si>
  <si>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</si>
  <si>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</si>
  <si>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</si>
  <si>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</si>
  <si>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</si>
  <si>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</si>
  <si>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</si>
  <si>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</si>
  <si>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</si>
  <si>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</si>
  <si>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</si>
  <si>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</si>
  <si>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</si>
  <si>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</si>
  <si>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</si>
  <si>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</si>
  <si>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</si>
  <si>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</si>
  <si>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</si>
  <si>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</si>
  <si>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</si>
  <si>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</si>
  <si>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</si>
  <si>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</si>
  <si>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</si>
  <si>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</si>
  <si>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</si>
  <si>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</si>
  <si>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</si>
  <si>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</si>
  <si>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</si>
  <si>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</si>
  <si>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</si>
  <si>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</si>
  <si>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</si>
  <si>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</si>
  <si>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</si>
  <si>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</si>
  <si>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</si>
  <si>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</si>
  <si>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</si>
  <si>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</si>
  <si>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</si>
  <si>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</si>
  <si>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</si>
  <si>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</si>
  <si>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</si>
  <si>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</si>
  <si>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</si>
  <si>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</si>
  <si>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</si>
  <si>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</si>
  <si>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</si>
  <si>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</si>
  <si>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</si>
  <si>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</si>
  <si>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</si>
  <si>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</si>
  <si>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</si>
  <si>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</si>
  <si>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</si>
  <si>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</si>
  <si>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</si>
  <si>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</si>
  <si>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</si>
  <si>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</si>
  <si>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</si>
  <si>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</si>
  <si>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</si>
  <si>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</si>
  <si>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</si>
  <si>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</si>
  <si>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</si>
  <si>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</si>
  <si>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</si>
  <si>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</si>
  <si>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</si>
  <si>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</si>
  <si>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</si>
  <si>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</si>
  <si>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</si>
  <si>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</si>
  <si>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</si>
  <si>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</si>
  <si>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</si>
  <si>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</si>
  <si>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</si>
  <si>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</si>
  <si>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</si>
  <si>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</si>
  <si>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</si>
  <si>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</si>
  <si>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</si>
  <si>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</si>
  <si>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</si>
  <si>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</si>
  <si>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</si>
  <si>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</si>
  <si>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</si>
  <si>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</si>
  <si>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</si>
  <si>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</si>
  <si>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</si>
  <si>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</si>
  <si>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</si>
  <si>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</si>
  <si>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</si>
  <si>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</si>
  <si>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</si>
  <si>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</si>
  <si>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</si>
  <si>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</si>
  <si>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</si>
  <si>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</si>
  <si>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</si>
  <si>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</si>
  <si>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</si>
  <si>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</si>
  <si>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</si>
  <si>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</si>
  <si>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</si>
  <si>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</si>
  <si>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</si>
  <si>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</si>
  <si>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</si>
  <si>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</si>
  <si>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</si>
  <si>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</si>
  <si>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</si>
  <si>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</si>
  <si>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</si>
  <si>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</si>
  <si>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</si>
  <si>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</si>
  <si>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</si>
  <si>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</si>
  <si>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</si>
  <si>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</si>
  <si>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</si>
  <si>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</si>
  <si>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</si>
  <si>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</si>
  <si>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</si>
  <si>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</si>
  <si>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</si>
  <si>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</si>
  <si>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</si>
  <si>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</si>
  <si>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</si>
  <si>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</si>
  <si>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</si>
  <si>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</si>
  <si>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</si>
  <si>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</si>
  <si>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</si>
  <si>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</si>
  <si>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</si>
  <si>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</si>
  <si>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</si>
  <si>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</si>
  <si>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</si>
  <si>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</si>
  <si>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</si>
  <si>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</si>
  <si>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</si>
  <si>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</si>
  <si>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</si>
  <si>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</si>
  <si>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</si>
  <si>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</si>
  <si>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</si>
  <si>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</si>
  <si>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</si>
  <si>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</si>
  <si>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</si>
  <si>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</si>
  <si>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</si>
  <si>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</si>
  <si>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</si>
  <si>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</si>
  <si>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</si>
  <si>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</si>
  <si>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</si>
  <si>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</si>
  <si>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</si>
  <si>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</si>
  <si>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</si>
  <si>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</si>
  <si>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</si>
  <si>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</si>
  <si>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</si>
  <si>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</si>
  <si>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</si>
  <si>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</si>
  <si>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</si>
  <si>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</si>
  <si>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</si>
  <si>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</si>
  <si>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</si>
  <si>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</si>
  <si>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</si>
  <si>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</si>
  <si>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</si>
  <si>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</si>
  <si>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</si>
  <si>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</si>
  <si>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</si>
  <si>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</si>
  <si>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</si>
  <si>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</si>
  <si>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</si>
  <si>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</si>
  <si>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</si>
  <si>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</si>
  <si>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</si>
  <si>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</si>
  <si>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</si>
  <si>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</si>
  <si>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</si>
  <si>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</si>
  <si>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</si>
  <si>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</si>
  <si>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</si>
  <si>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</si>
  <si>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</si>
  <si>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</si>
  <si>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</si>
  <si>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</si>
  <si>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</si>
  <si>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</si>
  <si>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</si>
  <si>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</si>
  <si>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</si>
  <si>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</si>
  <si>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</si>
  <si>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</si>
  <si>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</si>
  <si>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</si>
  <si>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</si>
  <si>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</si>
  <si>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</si>
  <si>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</si>
  <si>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</si>
  <si>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</si>
  <si>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</si>
  <si>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</si>
  <si>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</si>
  <si>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</si>
  <si>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</si>
  <si>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</si>
  <si>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</si>
  <si>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</si>
  <si>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</si>
  <si>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</si>
  <si>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</si>
  <si>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</si>
  <si>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</si>
  <si>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</si>
  <si>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</si>
  <si>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</si>
  <si>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</si>
  <si>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</si>
  <si>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</si>
  <si>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</si>
  <si>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</si>
  <si>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</si>
  <si>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</si>
  <si>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</si>
  <si>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</si>
  <si>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</si>
  <si>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</si>
  <si>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</si>
  <si>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</si>
  <si>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</si>
  <si>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</si>
  <si>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</si>
  <si>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</si>
  <si>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</si>
  <si>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</si>
  <si>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</si>
  <si>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</si>
  <si>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</si>
  <si>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</si>
  <si>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</si>
  <si>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</si>
  <si>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</si>
  <si>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</si>
  <si>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</si>
  <si>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</si>
  <si>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</si>
  <si>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</si>
  <si>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</si>
  <si>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</si>
  <si>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</si>
  <si>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</si>
  <si>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</si>
  <si>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</si>
  <si>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</si>
  <si>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</si>
  <si>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</si>
  <si>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</si>
  <si>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</si>
  <si>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</si>
  <si>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</si>
  <si>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</si>
  <si>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</si>
  <si>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</si>
  <si>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</si>
  <si>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</si>
  <si>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</si>
  <si>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</si>
  <si>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</si>
  <si>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</si>
  <si>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</si>
  <si>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</si>
  <si>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</si>
  <si>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</si>
  <si>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</si>
  <si>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</si>
  <si>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</si>
  <si>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</si>
  <si>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</si>
  <si>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</si>
  <si>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</si>
  <si>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</si>
  <si>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</si>
  <si>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</si>
  <si>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</si>
  <si>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</si>
  <si>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</si>
  <si>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</si>
  <si>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</si>
  <si>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</si>
  <si>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</si>
  <si>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</si>
  <si>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</si>
  <si>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</si>
  <si>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</si>
  <si>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</si>
  <si>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</si>
  <si>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</si>
  <si>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</si>
  <si>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</si>
  <si>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</si>
  <si>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</si>
  <si>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</si>
  <si>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</si>
  <si>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</si>
  <si>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</si>
  <si>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</si>
  <si>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</si>
  <si>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</si>
  <si>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</si>
  <si>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</si>
  <si>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</si>
  <si>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</si>
  <si>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</si>
  <si>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</si>
  <si>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</si>
  <si>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</si>
  <si>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</si>
  <si>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</si>
  <si>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</si>
  <si>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</si>
  <si>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</si>
  <si>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</si>
  <si>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</si>
  <si>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</si>
  <si>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</si>
  <si>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</si>
  <si>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</si>
  <si>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</si>
  <si>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</si>
  <si>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</si>
  <si>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</si>
  <si>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</si>
  <si>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</si>
  <si>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</si>
  <si>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</si>
  <si>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</si>
  <si>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</si>
  <si>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</si>
  <si>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</si>
  <si>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</si>
  <si>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</si>
  <si>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</si>
  <si>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</si>
  <si>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</si>
  <si>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</si>
  <si>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</si>
  <si>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</si>
  <si>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</si>
  <si>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</si>
  <si>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</si>
  <si>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</si>
  <si>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</si>
  <si>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</si>
  <si>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</si>
  <si>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</si>
  <si>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</si>
  <si>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</si>
  <si>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</si>
  <si>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</si>
  <si>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</si>
  <si>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</si>
  <si>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</si>
  <si>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</si>
  <si>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</si>
  <si>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</si>
  <si>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</si>
  <si>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</si>
  <si>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</si>
  <si>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</si>
  <si>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</si>
  <si>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</si>
  <si>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</si>
  <si>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</si>
  <si>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</si>
  <si>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</si>
  <si>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</si>
  <si>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</si>
  <si>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</si>
  <si>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</si>
  <si>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</si>
  <si>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</si>
  <si>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</si>
  <si>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</si>
  <si>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</si>
  <si>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</si>
  <si>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</si>
  <si>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</si>
  <si>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</si>
  <si>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</si>
  <si>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</si>
  <si>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</si>
  <si>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</si>
  <si>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</si>
  <si>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</si>
  <si>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</si>
  <si>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</si>
  <si>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</si>
  <si>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</si>
  <si>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</si>
  <si>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</si>
  <si>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</si>
  <si>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</si>
  <si>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</si>
  <si>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</si>
  <si>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</si>
  <si>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</si>
  <si>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</si>
  <si>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</si>
  <si>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</si>
  <si>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</si>
  <si>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</si>
  <si>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</si>
  <si>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</si>
  <si>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</si>
  <si>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</si>
  <si>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</si>
  <si>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</si>
  <si>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</si>
  <si>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</si>
  <si>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</si>
  <si>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</si>
  <si>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</si>
  <si>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</si>
  <si>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</si>
  <si>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</si>
  <si>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</si>
  <si>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</si>
  <si>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</si>
  <si>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</si>
  <si>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</si>
  <si>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</si>
  <si>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</si>
  <si>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</si>
  <si>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</si>
  <si>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</si>
  <si>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</si>
  <si>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</si>
  <si>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</si>
  <si>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</si>
  <si>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</si>
  <si>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</si>
  <si>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</si>
  <si>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</si>
  <si>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</si>
  <si>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</si>
  <si>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</si>
  <si>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</si>
  <si>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</si>
  <si>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</si>
  <si>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</si>
  <si>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</si>
  <si>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</si>
  <si>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</si>
  <si>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</si>
  <si>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</si>
  <si>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</si>
  <si>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</si>
  <si>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</si>
  <si>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</si>
  <si>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</si>
  <si>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</si>
  <si>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</si>
  <si>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</si>
  <si>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</si>
  <si>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</si>
  <si>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</si>
  <si>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</si>
  <si>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</si>
  <si>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</si>
  <si>
    <t xml:space="preserve">Fósiles de la localidad de Guinimita, costa sur de la Península de Paria. </t>
  </si>
  <si>
    <t xml:space="preserve">Wolfgang Scherer y Tulio Peraza </t>
  </si>
  <si>
    <t xml:space="preserve">Mapa geológico esquemático de la Formación Querales. </t>
  </si>
  <si>
    <t>Díaz de Gamero, M. L.; Mittachione, V.; Ruíz, M.</t>
  </si>
  <si>
    <t>Modificado por Tulio Peraza 2000.</t>
  </si>
  <si>
    <t>Trabajo inédito 1999.</t>
  </si>
  <si>
    <t>Homenaje a Juan Humberto Ríos Fernández.</t>
  </si>
  <si>
    <t xml:space="preserve">José Antonio Rodríguez Arteaga y Marianto Castro Mora </t>
  </si>
  <si>
    <t>MAYA. Revista de Geociencias, Mayo 2025.</t>
  </si>
  <si>
    <t xml:space="preserve">Yarrabubba crater, one of the world’s oldest impact crater. </t>
  </si>
  <si>
    <t>Jhonny E. Casas 2025</t>
  </si>
  <si>
    <t>Propuesta metodológica para la selección, evaluación y conservación de sitios geológicos. Caso de estudio: Estado Falcón, Venezuela.</t>
  </si>
  <si>
    <t xml:space="preserve">Soraya Yánes </t>
  </si>
  <si>
    <t>Universidad Industrial de Santander, Boletín de Geología, Volumen 37, Número 2, Julio – Diciembre, 2015.</t>
  </si>
  <si>
    <t xml:space="preserve">Hydrocarbon distribution in the Maracaibo Basin (Poster). </t>
  </si>
  <si>
    <t xml:space="preserve">Wolfgang Scherer </t>
  </si>
  <si>
    <t>II AAPG / SVG Caracas, Venezuela, September 1996.</t>
  </si>
  <si>
    <t>https://mariantoc.github.io/stratigraphy.html#SchererWPerazaT1999</t>
  </si>
  <si>
    <t>https://mariantoc.github.io/maps.html#GameroMLetal1998</t>
  </si>
  <si>
    <t>https://mariantoc.github.io/topics.html#CasasJE2025</t>
  </si>
  <si>
    <t>https://mariantoc.github.io/ecology.html#YanezS2015</t>
  </si>
  <si>
    <t>https://mariantoc.github.io/geochemistry.html#SchererW1996</t>
  </si>
  <si>
    <t>https://mariantoc.github.io/biography.html#RodriguezJACastroM2025</t>
  </si>
  <si>
    <t>Metales pesados y carbono orgánico en sedimentos del Delta del Orinoco.</t>
  </si>
  <si>
    <t xml:space="preserve">Yanez, C.; Méndez, J.; Delgado, J. F.; Morales, F. </t>
  </si>
  <si>
    <t>Poster Intevep</t>
  </si>
  <si>
    <t>Jungle Oil. Hazardous times.</t>
  </si>
  <si>
    <t xml:space="preserve">Ernest Avery </t>
  </si>
  <si>
    <t>Boletín de Historia de las Geociencias en Venezuela, Número 70, Agosto 2000</t>
  </si>
  <si>
    <t xml:space="preserve">Guía de la excursión No. 7: Canaima – Puerto Ordaz – Guri – Cerro Bolívar. </t>
  </si>
  <si>
    <t xml:space="preserve">Ascanio, G.; Araujo Q., E.; Zuloaga, G. </t>
  </si>
  <si>
    <t>V Congreso Geológico Venezolano, Caracas, 24 – 26 de Noviembre de 1977, pp. 234 – 241. Guías de la excursión Gustavo Ascanio, Enrique Araujo Q. Asesor: Dr. Guillermo Zuloaga.</t>
  </si>
  <si>
    <t>Mapa Geológico de La Vela de Coro – Taratara. Trabajos de campo ejecutados entre 1948 – 1953 – 1961.</t>
  </si>
  <si>
    <t>Recopilados por el Dr. Clemente González de Juana, 1969. Modificado por Tulio Peraza.</t>
  </si>
  <si>
    <t>Universidad Central de Venezuela, Departamento de Geología.</t>
  </si>
  <si>
    <t xml:space="preserve">Universidad Central de Venezuela. 50 aňos de la Escuela de Ingeniería de Petróleo. </t>
  </si>
  <si>
    <t xml:space="preserve">Alí Vivas Vivas </t>
  </si>
  <si>
    <t>PetroRenova, Mayo 2025</t>
  </si>
  <si>
    <t>Predation, propitiation and performance: Etnographic analogy in the study of rock paintings from the Lower Parguaza River Basin, Bolivar State, Venezuela.</t>
  </si>
  <si>
    <t xml:space="preserve">Tarble de Scaramelli, K.; Scaramelli, F. </t>
  </si>
  <si>
    <t>Arts 14, 51. https://doi.org/10.3390/arts14030051</t>
  </si>
  <si>
    <t>https://mariantoc.github.io/geochemistry.html#YanezCetal2000</t>
  </si>
  <si>
    <t>https://mariantoc.github.io/biography.html#AveryE1981</t>
  </si>
  <si>
    <t>https://mariantoc.github.io/excursions.html#AscanioGetal1977</t>
  </si>
  <si>
    <t>https://mariantoc.github.io/maps.html#GonzalezC1969</t>
  </si>
  <si>
    <t>https://mariantoc.github.io/biography.html#VivasA2025</t>
  </si>
  <si>
    <t>https://mariantoc.github.io/biography.html#TarbleKScaramelliF2025</t>
  </si>
  <si>
    <t>Manuel Gaitán de Torres, Aroa 1621. El primer impreso de minas de Venezuela.</t>
  </si>
  <si>
    <t xml:space="preserve">Guía de la excursión al Flysch Eoceno de la Isla de Margarita. </t>
  </si>
  <si>
    <t>VI Conferencia Geológica del Caribe, Guía de la excursión L-3, 6 al 11 de Julio de 1971.</t>
  </si>
  <si>
    <t>Nicolás Gerardo Muñoz</t>
  </si>
  <si>
    <t xml:space="preserve">50 años de la hazaña de Los Pijiguaos. Historia de la explotación y prospección de la bauxita. </t>
  </si>
  <si>
    <t>Carlos Schwarck</t>
  </si>
  <si>
    <t xml:space="preserve">Guía de la excursión Maiquetía – Ciudad Guayana – El Pao – Upata – Guasipati – Tumeremo – Santa Elena de Uairén – Canaima – Maiquetía. </t>
  </si>
  <si>
    <t xml:space="preserve">Juan H. Ríos y Nesin Benaim </t>
  </si>
  <si>
    <t>V Congreso Geológico Venezolano, Memorias, Tomo V, pp. 77 – 124, 1977.</t>
  </si>
  <si>
    <t xml:space="preserve">Sitios de interés geológico de Iberoamérica. </t>
  </si>
  <si>
    <t>Carcavilla, L.; Faraone, M.; Miranda, F.; Vargas, M. Editores</t>
  </si>
  <si>
    <t>ASGMI. Asociación de Servicios Geológicos y Minería de Iberoamérica, 2024.</t>
  </si>
  <si>
    <t>Larger foraminifera from Central Falcon (Venezuela).</t>
  </si>
  <si>
    <t>Leidse Geologische Mededelingen 4 (1), pp. 94 – 122, 1931.</t>
  </si>
  <si>
    <t>https://mariantoc.github.io/biography.html#UrbaniF2024</t>
  </si>
  <si>
    <t>https://mariantoc.github.io/excursions.html#MunozNG1971</t>
  </si>
  <si>
    <t>https://mariantoc.github.io/minerals.html#SchwarckC2024</t>
  </si>
  <si>
    <t>https://mariantoc.github.io/excursions.html#RiosJHBenaimN1977</t>
  </si>
  <si>
    <t>https://mariantoc.github.io/topics.html#CarcavillaLetal2024</t>
  </si>
  <si>
    <t>https://mariantoc.github.io/stratigraphy.html#GorterNEVanderVlerkM1931</t>
  </si>
  <si>
    <t xml:space="preserve">Museo Geológico Vial en Venezuela. Una idea de un museo abierto en las carreteras venezolanas que se gestó en la década de los 80 y que puso la cultura geológica al alcance de todos. </t>
  </si>
  <si>
    <t>MAYA. Revista de Geociencias, Junio 2025.</t>
  </si>
  <si>
    <t>Pigmentos minerales. Los colores de la tierra.</t>
  </si>
  <si>
    <t xml:space="preserve">Huellas, Ashiato, Paulkhuma. La impronta asiática en la ciencia y tecnología en Venezuela durante el siglo XX. </t>
  </si>
  <si>
    <t xml:space="preserve">José G. Alvarez - Cornett </t>
  </si>
  <si>
    <t>Universidad de Los Andes, Centro de Estudios de Africa, Asia y diásporas Latinoamericanas y Caribeňas, “Dr. José Manuel Briceňo Monzillo”.</t>
  </si>
  <si>
    <t xml:space="preserve">Piero Feliziani Serafini: 1939 – 2025. Un singular geólogo y geotecnista venezolano. </t>
  </si>
  <si>
    <t>MAYA. Revista de Geociencias, pp. 8 – 10, Junio 2025</t>
  </si>
  <si>
    <t xml:space="preserve">Fósiles de la localidad de Bobare – Churuguara, entre los estados Lara y Falcón, Venezuela. </t>
  </si>
  <si>
    <t>Tulio Pereza</t>
  </si>
  <si>
    <t>Informe inédito 1997</t>
  </si>
  <si>
    <t xml:space="preserve">The Devonian System in Western Venezuela. </t>
  </si>
  <si>
    <t>International Symposium on the Devonian System, Alberta, Canada, 2: 215 – 226.</t>
  </si>
  <si>
    <t>https://mariantoc.github.io/biography.html#CastroM2025b</t>
  </si>
  <si>
    <t>https://mariantoc.github.io/minerals.html#PorrasJS2025</t>
  </si>
  <si>
    <t>https://mariantoc.github.io/biography.html#AlvarezJG2025</t>
  </si>
  <si>
    <t>https://mariantoc.github.io/biography.html#RodriguezJA2025b</t>
  </si>
  <si>
    <t>https://mariantoc.github.io/stratigraphy.html#WeisbordNE1967</t>
  </si>
  <si>
    <t xml:space="preserve">Algunas noticias sobre Nueva Cádiz (Isla de Cubagua), Venezuela. Excursión Geológica L-5. </t>
  </si>
  <si>
    <t xml:space="preserve">J. M. Cruxent </t>
  </si>
  <si>
    <t xml:space="preserve">Norman E. Weisbord </t>
  </si>
  <si>
    <t>VI Conferencia Geológica del Caribe, Isla de Margarita, Venezuela, Memorias pp. 33 - 35, 1972.</t>
  </si>
  <si>
    <t xml:space="preserve">Vida y obra de José Rafael Ricard en minería. </t>
  </si>
  <si>
    <t>Sedimentación y tectónica de la Napa Piemontina y del Frente de Montaña en la región de Altagracia de Orituco, Estado Guárico, Venezuela. Excursión Geológica.</t>
  </si>
  <si>
    <t xml:space="preserve">Beck, C. M. </t>
  </si>
  <si>
    <t>Excursión geológica del V Congreso Geológico Venezolano, Memorias, Tomo V, pp. 147 – 157, 1977.</t>
  </si>
  <si>
    <t>The first US president who collected vertebrated fossils.</t>
  </si>
  <si>
    <t xml:space="preserve">Transformación de la materia orgánica ayer y hoy para formar combustibles. </t>
  </si>
  <si>
    <t>Demetrio Marcos Santamaría Orozco</t>
  </si>
  <si>
    <t>MAYA. Revista de Geociencias, Mayo 2025</t>
  </si>
  <si>
    <t xml:space="preserve">Geología de la localidad de Punta Macolla, Península de Paraguaná, Venezuela. </t>
  </si>
  <si>
    <t>Informe inédito 2000</t>
  </si>
  <si>
    <t>https://mariantoc.github.io/excursions.html#CruxentJM1972</t>
  </si>
  <si>
    <t>https://mariantoc.github.io/biography.html#BaritoI2024</t>
  </si>
  <si>
    <t>https://mariantoc.github.io/excursions.html#BeckCM1977</t>
  </si>
  <si>
    <t>https://mariantoc.github.io/topics.html#CasasJE2025b</t>
  </si>
  <si>
    <t>https://mariantoc.github.io/geochemistry.html#SantamariaDM2025</t>
  </si>
  <si>
    <t>https://mariantoc.github.io/stratigraphy.html#PerazaT2000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</si>
</sst>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77"/>
  <sheetViews>
    <sheetView tabSelected="1" topLeftCell="A964" workbookViewId="0">
      <selection activeCell="A972" sqref="A972"/>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61"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64"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t="s">
        <v>3476</v>
      </c>
      <c r="G942" s="3" t="str">
        <f t="shared" si="28"/>
        <v>https://mariantoc.github.io/stratigraphy.html#PerazaT1997</v>
      </c>
    </row>
    <row r="943" spans="1:7" x14ac:dyDescent="0.3">
      <c r="A943">
        <f t="shared" si="29"/>
        <v>942</v>
      </c>
      <c r="B943" t="s">
        <v>3462</v>
      </c>
      <c r="C943" t="s">
        <v>3463</v>
      </c>
      <c r="D943">
        <v>2025</v>
      </c>
      <c r="E943" t="s">
        <v>3464</v>
      </c>
      <c r="F943" t="s">
        <v>3478</v>
      </c>
      <c r="G943" s="3" t="str">
        <f t="shared" si="28"/>
        <v>https://mariantoc.github.io/biography.html#RodriguezFAntczakO2025</v>
      </c>
    </row>
    <row r="944" spans="1:7" x14ac:dyDescent="0.3">
      <c r="A944">
        <f t="shared" si="29"/>
        <v>943</v>
      </c>
      <c r="B944" t="s">
        <v>3465</v>
      </c>
      <c r="C944" t="s">
        <v>3466</v>
      </c>
      <c r="D944">
        <v>1991</v>
      </c>
      <c r="E944" t="s">
        <v>3467</v>
      </c>
      <c r="F944" t="s">
        <v>3477</v>
      </c>
      <c r="G944" s="3" t="str">
        <f t="shared" si="28"/>
        <v>https://mariantoc.github.io/excursions.html#TepedinoVetal1991</v>
      </c>
    </row>
    <row r="945" spans="1:7" x14ac:dyDescent="0.3">
      <c r="A945">
        <f t="shared" si="29"/>
        <v>944</v>
      </c>
      <c r="B945" t="s">
        <v>3468</v>
      </c>
      <c r="C945" t="s">
        <v>3469</v>
      </c>
      <c r="D945">
        <v>2021</v>
      </c>
      <c r="E945" t="s">
        <v>3470</v>
      </c>
      <c r="F945" t="s">
        <v>3479</v>
      </c>
      <c r="G945" s="3" t="str">
        <f t="shared" si="28"/>
        <v>https://mariantoc.github.io/structural.html#SanchezJMannP2021</v>
      </c>
    </row>
    <row r="946" spans="1:7" x14ac:dyDescent="0.3">
      <c r="A946">
        <f t="shared" si="29"/>
        <v>945</v>
      </c>
      <c r="B946" t="s">
        <v>3471</v>
      </c>
      <c r="C946" t="s">
        <v>3472</v>
      </c>
      <c r="D946">
        <v>2021</v>
      </c>
      <c r="E946" t="s">
        <v>3473</v>
      </c>
      <c r="F946" t="s">
        <v>3480</v>
      </c>
      <c r="G946" s="3" t="str">
        <f t="shared" si="28"/>
        <v>https://mariantoc.github.io/topics.html#CajaMTrillaJ2021</v>
      </c>
    </row>
    <row r="947" spans="1:7" x14ac:dyDescent="0.3">
      <c r="A947">
        <f t="shared" si="29"/>
        <v>946</v>
      </c>
      <c r="B947" t="s">
        <v>3474</v>
      </c>
      <c r="C947" t="s">
        <v>3475</v>
      </c>
      <c r="D947">
        <v>2025</v>
      </c>
      <c r="E947" t="s">
        <v>3397</v>
      </c>
      <c r="F947" t="s">
        <v>3481</v>
      </c>
      <c r="G947" s="3" t="str">
        <f t="shared" si="28"/>
        <v>https://mariantoc.github.io/stratigraphy.html#PorrasMPorrasM2025</v>
      </c>
    </row>
    <row r="948" spans="1:7" x14ac:dyDescent="0.3">
      <c r="A948">
        <f t="shared" si="29"/>
        <v>947</v>
      </c>
      <c r="B948" t="s">
        <v>3482</v>
      </c>
      <c r="C948" t="s">
        <v>3483</v>
      </c>
      <c r="D948">
        <v>1999</v>
      </c>
      <c r="E948" t="s">
        <v>3487</v>
      </c>
      <c r="F948" t="s">
        <v>3499</v>
      </c>
      <c r="G948" s="3" t="str">
        <f t="shared" si="28"/>
        <v>https://mariantoc.github.io/stratigraphy.html#SchererWPerazaT1999</v>
      </c>
    </row>
    <row r="949" spans="1:7" x14ac:dyDescent="0.3">
      <c r="A949">
        <f t="shared" si="29"/>
        <v>948</v>
      </c>
      <c r="B949" t="s">
        <v>3484</v>
      </c>
      <c r="C949" t="s">
        <v>3485</v>
      </c>
      <c r="D949">
        <v>1998</v>
      </c>
      <c r="E949" t="s">
        <v>3486</v>
      </c>
      <c r="F949" t="s">
        <v>3500</v>
      </c>
      <c r="G949" s="3" t="str">
        <f t="shared" si="28"/>
        <v>https://mariantoc.github.io/maps.html#GameroMLetal1998</v>
      </c>
    </row>
    <row r="950" spans="1:7" x14ac:dyDescent="0.3">
      <c r="A950">
        <f t="shared" si="29"/>
        <v>949</v>
      </c>
      <c r="B950" t="s">
        <v>3488</v>
      </c>
      <c r="C950" t="s">
        <v>3489</v>
      </c>
      <c r="D950">
        <v>2025</v>
      </c>
      <c r="E950" t="s">
        <v>3490</v>
      </c>
      <c r="F950" t="s">
        <v>3504</v>
      </c>
      <c r="G950" s="3" t="str">
        <f t="shared" si="28"/>
        <v>https://mariantoc.github.io/biography.html#RodriguezJACastroM2025</v>
      </c>
    </row>
    <row r="951" spans="1:7" x14ac:dyDescent="0.3">
      <c r="A951">
        <f t="shared" si="29"/>
        <v>950</v>
      </c>
      <c r="B951" t="s">
        <v>3491</v>
      </c>
      <c r="C951" t="s">
        <v>3492</v>
      </c>
      <c r="D951">
        <v>2025</v>
      </c>
      <c r="E951" t="s">
        <v>3490</v>
      </c>
      <c r="F951" t="s">
        <v>3501</v>
      </c>
      <c r="G951" s="3" t="str">
        <f t="shared" si="28"/>
        <v>https://mariantoc.github.io/topics.html#CasasJE2025</v>
      </c>
    </row>
    <row r="952" spans="1:7" x14ac:dyDescent="0.3">
      <c r="A952">
        <f t="shared" si="29"/>
        <v>951</v>
      </c>
      <c r="B952" t="s">
        <v>3493</v>
      </c>
      <c r="C952" t="s">
        <v>3494</v>
      </c>
      <c r="D952">
        <v>2015</v>
      </c>
      <c r="E952" t="s">
        <v>3495</v>
      </c>
      <c r="F952" t="s">
        <v>3502</v>
      </c>
      <c r="G952" s="3" t="str">
        <f t="shared" si="28"/>
        <v>https://mariantoc.github.io/ecology.html#YanezS2015</v>
      </c>
    </row>
    <row r="953" spans="1:7" x14ac:dyDescent="0.3">
      <c r="A953">
        <f t="shared" si="29"/>
        <v>952</v>
      </c>
      <c r="B953" t="s">
        <v>3496</v>
      </c>
      <c r="C953" t="s">
        <v>3497</v>
      </c>
      <c r="D953">
        <v>1996</v>
      </c>
      <c r="E953" t="s">
        <v>3498</v>
      </c>
      <c r="F953" t="s">
        <v>3503</v>
      </c>
      <c r="G953" s="3" t="str">
        <f t="shared" si="28"/>
        <v>https://mariantoc.github.io/geochemistry.html#SchererW1996</v>
      </c>
    </row>
    <row r="954" spans="1:7" x14ac:dyDescent="0.3">
      <c r="A954">
        <f t="shared" si="29"/>
        <v>953</v>
      </c>
      <c r="B954" t="s">
        <v>3505</v>
      </c>
      <c r="C954" t="s">
        <v>3506</v>
      </c>
      <c r="D954">
        <v>2000</v>
      </c>
      <c r="E954" t="s">
        <v>3507</v>
      </c>
      <c r="F954" t="s">
        <v>3523</v>
      </c>
      <c r="G954" s="3" t="str">
        <f t="shared" si="28"/>
        <v>https://mariantoc.github.io/geochemistry.html#YanezCetal2000</v>
      </c>
    </row>
    <row r="955" spans="1:7" x14ac:dyDescent="0.3">
      <c r="A955">
        <f t="shared" si="29"/>
        <v>954</v>
      </c>
      <c r="B955" t="s">
        <v>3508</v>
      </c>
      <c r="C955" t="s">
        <v>3509</v>
      </c>
      <c r="D955">
        <v>1981</v>
      </c>
      <c r="E955" t="s">
        <v>3510</v>
      </c>
      <c r="F955" t="s">
        <v>3524</v>
      </c>
      <c r="G955" s="3" t="str">
        <f t="shared" si="28"/>
        <v>https://mariantoc.github.io/biography.html#AveryE1981</v>
      </c>
    </row>
    <row r="956" spans="1:7" x14ac:dyDescent="0.3">
      <c r="A956">
        <f t="shared" si="29"/>
        <v>955</v>
      </c>
      <c r="B956" t="s">
        <v>3511</v>
      </c>
      <c r="C956" t="s">
        <v>3512</v>
      </c>
      <c r="D956">
        <v>1977</v>
      </c>
      <c r="E956" t="s">
        <v>3513</v>
      </c>
      <c r="F956" t="s">
        <v>3525</v>
      </c>
      <c r="G956" s="3" t="str">
        <f t="shared" si="28"/>
        <v>https://mariantoc.github.io/excursions.html#AscanioGetal1977</v>
      </c>
    </row>
    <row r="957" spans="1:7" x14ac:dyDescent="0.3">
      <c r="A957">
        <f t="shared" si="29"/>
        <v>956</v>
      </c>
      <c r="B957" t="s">
        <v>3514</v>
      </c>
      <c r="C957" t="s">
        <v>3515</v>
      </c>
      <c r="D957">
        <v>1999</v>
      </c>
      <c r="E957" t="s">
        <v>3516</v>
      </c>
      <c r="F957" t="s">
        <v>3526</v>
      </c>
      <c r="G957" s="3" t="str">
        <f t="shared" si="28"/>
        <v>https://mariantoc.github.io/maps.html#GonzalezC1969</v>
      </c>
    </row>
    <row r="958" spans="1:7" x14ac:dyDescent="0.3">
      <c r="A958">
        <f t="shared" si="29"/>
        <v>957</v>
      </c>
      <c r="B958" t="s">
        <v>3517</v>
      </c>
      <c r="C958" t="s">
        <v>3518</v>
      </c>
      <c r="D958">
        <v>2025</v>
      </c>
      <c r="E958" t="s">
        <v>3519</v>
      </c>
      <c r="F958" t="s">
        <v>3527</v>
      </c>
      <c r="G958" s="3" t="str">
        <f t="shared" si="28"/>
        <v>https://mariantoc.github.io/biography.html#VivasA2025</v>
      </c>
    </row>
    <row r="959" spans="1:7" x14ac:dyDescent="0.3">
      <c r="A959">
        <f t="shared" si="29"/>
        <v>958</v>
      </c>
      <c r="B959" t="s">
        <v>3520</v>
      </c>
      <c r="C959" t="s">
        <v>3521</v>
      </c>
      <c r="D959">
        <v>2025</v>
      </c>
      <c r="E959" t="s">
        <v>3522</v>
      </c>
      <c r="F959" t="s">
        <v>3528</v>
      </c>
      <c r="G959" s="3" t="str">
        <f t="shared" si="28"/>
        <v>https://mariantoc.github.io/biography.html#TarbleKScaramelliF2025</v>
      </c>
    </row>
    <row r="960" spans="1:7" x14ac:dyDescent="0.3">
      <c r="A960">
        <f t="shared" si="29"/>
        <v>959</v>
      </c>
      <c r="B960" t="s">
        <v>3529</v>
      </c>
      <c r="C960" t="s">
        <v>2890</v>
      </c>
      <c r="D960">
        <v>2024</v>
      </c>
      <c r="E960" t="s">
        <v>3233</v>
      </c>
      <c r="F960" t="s">
        <v>3543</v>
      </c>
      <c r="G960" s="3" t="str">
        <f t="shared" si="28"/>
        <v>https://mariantoc.github.io/biography.html#UrbaniF2024</v>
      </c>
    </row>
    <row r="961" spans="1:7" x14ac:dyDescent="0.3">
      <c r="A961">
        <f t="shared" si="29"/>
        <v>960</v>
      </c>
      <c r="B961" t="s">
        <v>3530</v>
      </c>
      <c r="C961" t="s">
        <v>3532</v>
      </c>
      <c r="D961">
        <v>1971</v>
      </c>
      <c r="E961" t="s">
        <v>3531</v>
      </c>
      <c r="F961" t="s">
        <v>3544</v>
      </c>
      <c r="G961" s="3" t="str">
        <f t="shared" si="28"/>
        <v>https://mariantoc.github.io/excursions.html#MunozNG1971</v>
      </c>
    </row>
    <row r="962" spans="1:7" x14ac:dyDescent="0.3">
      <c r="A962">
        <f t="shared" si="29"/>
        <v>961</v>
      </c>
      <c r="B962" t="s">
        <v>3533</v>
      </c>
      <c r="C962" t="s">
        <v>3534</v>
      </c>
      <c r="D962">
        <v>2024</v>
      </c>
      <c r="E962" t="s">
        <v>3233</v>
      </c>
      <c r="F962" t="s">
        <v>3545</v>
      </c>
      <c r="G962" s="3" t="str">
        <f t="shared" ref="G962:G977" si="30">HYPERLINK(F962)</f>
        <v>https://mariantoc.github.io/minerals.html#SchwarckC2024</v>
      </c>
    </row>
    <row r="963" spans="1:7" x14ac:dyDescent="0.3">
      <c r="A963">
        <f t="shared" si="29"/>
        <v>962</v>
      </c>
      <c r="B963" t="s">
        <v>3535</v>
      </c>
      <c r="C963" t="s">
        <v>3536</v>
      </c>
      <c r="D963">
        <v>1977</v>
      </c>
      <c r="E963" t="s">
        <v>3537</v>
      </c>
      <c r="F963" t="s">
        <v>3546</v>
      </c>
      <c r="G963" s="3" t="str">
        <f t="shared" si="30"/>
        <v>https://mariantoc.github.io/excursions.html#RiosJHBenaimN1977</v>
      </c>
    </row>
    <row r="964" spans="1:7" x14ac:dyDescent="0.3">
      <c r="A964">
        <f t="shared" si="29"/>
        <v>963</v>
      </c>
      <c r="B964" t="s">
        <v>3538</v>
      </c>
      <c r="C964" t="s">
        <v>3539</v>
      </c>
      <c r="D964">
        <v>2024</v>
      </c>
      <c r="E964" t="s">
        <v>3540</v>
      </c>
      <c r="F964" t="s">
        <v>3547</v>
      </c>
      <c r="G964" s="3" t="str">
        <f t="shared" si="30"/>
        <v>https://mariantoc.github.io/topics.html#CarcavillaLetal2024</v>
      </c>
    </row>
    <row r="965" spans="1:7" x14ac:dyDescent="0.3">
      <c r="A965">
        <f t="shared" ref="A965:A977" si="31">A964+1</f>
        <v>964</v>
      </c>
      <c r="B965" t="s">
        <v>3541</v>
      </c>
      <c r="C965" t="s">
        <v>1480</v>
      </c>
      <c r="D965">
        <v>1931</v>
      </c>
      <c r="E965" t="s">
        <v>3542</v>
      </c>
      <c r="F965" t="s">
        <v>3548</v>
      </c>
      <c r="G965" s="3" t="str">
        <f t="shared" si="30"/>
        <v>https://mariantoc.github.io/stratigraphy.html#GorterNEVanderVlerkM1931</v>
      </c>
    </row>
    <row r="966" spans="1:7" x14ac:dyDescent="0.3">
      <c r="A966">
        <f t="shared" si="31"/>
        <v>965</v>
      </c>
      <c r="B966" t="s">
        <v>3549</v>
      </c>
      <c r="C966" t="s">
        <v>22</v>
      </c>
      <c r="D966">
        <v>2025</v>
      </c>
      <c r="E966" t="s">
        <v>3550</v>
      </c>
      <c r="F966" t="s">
        <v>3562</v>
      </c>
      <c r="G966" s="3" t="str">
        <f t="shared" si="30"/>
        <v>https://mariantoc.github.io/biography.html#CastroM2025b</v>
      </c>
    </row>
    <row r="967" spans="1:7" x14ac:dyDescent="0.3">
      <c r="A967">
        <f t="shared" si="31"/>
        <v>966</v>
      </c>
      <c r="B967" t="s">
        <v>3551</v>
      </c>
      <c r="C967" t="s">
        <v>3314</v>
      </c>
      <c r="D967">
        <v>2025</v>
      </c>
      <c r="E967" t="s">
        <v>3550</v>
      </c>
      <c r="F967" t="s">
        <v>3563</v>
      </c>
      <c r="G967" s="3" t="str">
        <f t="shared" si="30"/>
        <v>https://mariantoc.github.io/minerals.html#PorrasJS2025</v>
      </c>
    </row>
    <row r="968" spans="1:7" x14ac:dyDescent="0.3">
      <c r="A968">
        <f t="shared" si="31"/>
        <v>967</v>
      </c>
      <c r="B968" t="s">
        <v>3552</v>
      </c>
      <c r="C968" t="s">
        <v>3553</v>
      </c>
      <c r="D968">
        <v>2025</v>
      </c>
      <c r="E968" t="s">
        <v>3554</v>
      </c>
      <c r="F968" t="s">
        <v>3564</v>
      </c>
      <c r="G968" s="3" t="str">
        <f t="shared" si="30"/>
        <v>https://mariantoc.github.io/biography.html#AlvarezJG2025</v>
      </c>
    </row>
    <row r="969" spans="1:7" x14ac:dyDescent="0.3">
      <c r="A969">
        <f t="shared" si="31"/>
        <v>968</v>
      </c>
      <c r="B969" t="s">
        <v>3555</v>
      </c>
      <c r="C969" t="s">
        <v>2072</v>
      </c>
      <c r="D969">
        <v>2025</v>
      </c>
      <c r="E969" t="s">
        <v>3556</v>
      </c>
      <c r="F969" t="s">
        <v>3565</v>
      </c>
      <c r="G969" s="3" t="str">
        <f t="shared" si="30"/>
        <v>https://mariantoc.github.io/biography.html#RodriguezJA2025b</v>
      </c>
    </row>
    <row r="970" spans="1:7" x14ac:dyDescent="0.3">
      <c r="A970">
        <f t="shared" si="31"/>
        <v>969</v>
      </c>
      <c r="B970" t="s">
        <v>3557</v>
      </c>
      <c r="C970" t="s">
        <v>3558</v>
      </c>
      <c r="D970">
        <v>1997</v>
      </c>
      <c r="E970" t="s">
        <v>3559</v>
      </c>
      <c r="F970" t="s">
        <v>3476</v>
      </c>
      <c r="G970" s="3" t="str">
        <f t="shared" si="30"/>
        <v>https://mariantoc.github.io/stratigraphy.html#PerazaT1997</v>
      </c>
    </row>
    <row r="971" spans="1:7" x14ac:dyDescent="0.3">
      <c r="A971">
        <f t="shared" si="31"/>
        <v>970</v>
      </c>
      <c r="B971" t="s">
        <v>3560</v>
      </c>
      <c r="C971" t="s">
        <v>3569</v>
      </c>
      <c r="D971">
        <v>1967</v>
      </c>
      <c r="E971" t="s">
        <v>3561</v>
      </c>
      <c r="F971" t="s">
        <v>3566</v>
      </c>
      <c r="G971" s="3" t="str">
        <f t="shared" si="30"/>
        <v>https://mariantoc.github.io/stratigraphy.html#WeisbordNE1967</v>
      </c>
    </row>
    <row r="972" spans="1:7" x14ac:dyDescent="0.3">
      <c r="A972">
        <f t="shared" si="31"/>
        <v>971</v>
      </c>
      <c r="B972" t="s">
        <v>3567</v>
      </c>
      <c r="C972" t="s">
        <v>3568</v>
      </c>
      <c r="D972">
        <v>1972</v>
      </c>
      <c r="E972" t="s">
        <v>3570</v>
      </c>
      <c r="F972" s="4" t="s">
        <v>3581</v>
      </c>
      <c r="G972" s="3" t="str">
        <f t="shared" si="30"/>
        <v>https://mariantoc.github.io/excursions.html#CruxentJM1972</v>
      </c>
    </row>
    <row r="973" spans="1:7" x14ac:dyDescent="0.3">
      <c r="A973">
        <f t="shared" si="31"/>
        <v>972</v>
      </c>
      <c r="B973" t="s">
        <v>3571</v>
      </c>
      <c r="C973" t="s">
        <v>3403</v>
      </c>
      <c r="D973">
        <v>2024</v>
      </c>
      <c r="E973" t="s">
        <v>3233</v>
      </c>
      <c r="F973" s="4" t="s">
        <v>3582</v>
      </c>
      <c r="G973" s="3" t="str">
        <f t="shared" si="30"/>
        <v>https://mariantoc.github.io/biography.html#BaritoI2024</v>
      </c>
    </row>
    <row r="974" spans="1:7" x14ac:dyDescent="0.3">
      <c r="A974">
        <f t="shared" si="31"/>
        <v>973</v>
      </c>
      <c r="B974" t="s">
        <v>3572</v>
      </c>
      <c r="C974" t="s">
        <v>3573</v>
      </c>
      <c r="D974">
        <v>1977</v>
      </c>
      <c r="E974" t="s">
        <v>3574</v>
      </c>
      <c r="F974" s="4" t="s">
        <v>3583</v>
      </c>
      <c r="G974" s="3" t="str">
        <f t="shared" si="30"/>
        <v>https://mariantoc.github.io/excursions.html#BeckCM1977</v>
      </c>
    </row>
    <row r="975" spans="1:7" x14ac:dyDescent="0.3">
      <c r="A975">
        <f t="shared" si="31"/>
        <v>974</v>
      </c>
      <c r="B975" t="s">
        <v>3575</v>
      </c>
      <c r="C975" t="s">
        <v>3306</v>
      </c>
      <c r="D975">
        <v>2025</v>
      </c>
      <c r="E975" t="s">
        <v>3490</v>
      </c>
      <c r="F975" s="4" t="s">
        <v>3584</v>
      </c>
      <c r="G975" s="3" t="str">
        <f t="shared" si="30"/>
        <v>https://mariantoc.github.io/topics.html#CasasJE2025b</v>
      </c>
    </row>
    <row r="976" spans="1:7" x14ac:dyDescent="0.3">
      <c r="A976">
        <f t="shared" si="31"/>
        <v>975</v>
      </c>
      <c r="B976" t="s">
        <v>3576</v>
      </c>
      <c r="C976" t="s">
        <v>3577</v>
      </c>
      <c r="D976">
        <v>2025</v>
      </c>
      <c r="E976" t="s">
        <v>3578</v>
      </c>
      <c r="F976" s="4" t="s">
        <v>3585</v>
      </c>
      <c r="G976" s="3" t="str">
        <f t="shared" si="30"/>
        <v>https://mariantoc.github.io/geochemistry.html#SantamariaDM2025</v>
      </c>
    </row>
    <row r="977" spans="1:7" x14ac:dyDescent="0.3">
      <c r="A977">
        <f t="shared" si="31"/>
        <v>976</v>
      </c>
      <c r="B977" t="s">
        <v>3579</v>
      </c>
      <c r="C977" t="s">
        <v>2599</v>
      </c>
      <c r="D977">
        <v>2000</v>
      </c>
      <c r="E977" t="s">
        <v>3580</v>
      </c>
      <c r="F977" s="4" t="s">
        <v>3586</v>
      </c>
      <c r="G977" s="3" t="str">
        <f t="shared" si="30"/>
        <v>https://mariantoc.github.io/stratigraphy.html#PerazaT2000</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2025-06-12T22:50:08Z</dcterms:modified>
</cp:coreProperties>
</file>