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CE537E6E-17D2-44C8-9818-77A03B096C55}"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65" i="1" l="1"/>
  <c r="G964" i="1"/>
  <c r="G963" i="1"/>
  <c r="G962" i="1"/>
  <c r="G961" i="1"/>
  <c r="G960" i="1"/>
  <c r="A962" i="1"/>
  <c r="A963" i="1" s="1"/>
  <c r="A964" i="1" s="1"/>
  <c r="A965" i="1" s="1"/>
  <c r="A961" i="1"/>
  <c r="A960" i="1"/>
  <c r="G959" i="1"/>
  <c r="G958" i="1"/>
  <c r="G957" i="1"/>
  <c r="G956" i="1"/>
  <c r="G955" i="1"/>
  <c r="G954" i="1"/>
  <c r="A954" i="1"/>
  <c r="A955" i="1" s="1"/>
  <c r="A956" i="1" s="1"/>
  <c r="A957" i="1" s="1"/>
  <c r="A958" i="1" s="1"/>
  <c r="A959" i="1" s="1"/>
  <c r="G953" i="1"/>
  <c r="G952" i="1"/>
  <c r="G951" i="1"/>
  <c r="G950" i="1"/>
  <c r="G949" i="1"/>
  <c r="G948" i="1"/>
  <c r="A948" i="1"/>
  <c r="A949" i="1" s="1"/>
  <c r="A950" i="1" s="1"/>
  <c r="A951" i="1" s="1"/>
  <c r="A952" i="1" s="1"/>
  <c r="A953" i="1" s="1"/>
  <c r="G947" i="1"/>
  <c r="G946" i="1"/>
  <c r="G945" i="1"/>
  <c r="G944" i="1"/>
  <c r="G943" i="1"/>
  <c r="G942" i="1"/>
  <c r="A942" i="1"/>
  <c r="A943" i="1" s="1"/>
  <c r="A944" i="1" s="1"/>
  <c r="A945" i="1" s="1"/>
  <c r="A946" i="1" s="1"/>
  <c r="A947" i="1" s="1"/>
  <c r="G941" i="1"/>
  <c r="G940" i="1"/>
  <c r="G939" i="1"/>
  <c r="G938" i="1"/>
  <c r="G937" i="1"/>
  <c r="G936" i="1"/>
  <c r="A937" i="1"/>
  <c r="A938" i="1" s="1"/>
  <c r="A939" i="1" s="1"/>
  <c r="A940" i="1" s="1"/>
  <c r="A941" i="1" s="1"/>
  <c r="A936" i="1"/>
  <c r="G935" i="1"/>
  <c r="G934" i="1"/>
  <c r="G933" i="1"/>
  <c r="G932" i="1"/>
  <c r="G931" i="1"/>
  <c r="G930" i="1"/>
  <c r="A930" i="1"/>
  <c r="A931" i="1" s="1"/>
  <c r="A932" i="1" s="1"/>
  <c r="A933" i="1" s="1"/>
  <c r="A934" i="1" s="1"/>
  <c r="A935" i="1" s="1"/>
  <c r="G929" i="1"/>
  <c r="G928" i="1"/>
  <c r="G927" i="1"/>
  <c r="G926" i="1"/>
  <c r="G925" i="1"/>
  <c r="G924" i="1"/>
  <c r="A924" i="1"/>
  <c r="A925" i="1" s="1"/>
  <c r="A926" i="1" s="1"/>
  <c r="A927" i="1" s="1"/>
  <c r="A928" i="1" s="1"/>
  <c r="A929" i="1" s="1"/>
  <c r="G923" i="1"/>
  <c r="G922" i="1"/>
  <c r="G921" i="1"/>
  <c r="G920" i="1"/>
  <c r="G919" i="1"/>
  <c r="G918" i="1"/>
  <c r="A920" i="1"/>
  <c r="A921" i="1" s="1"/>
  <c r="A922" i="1" s="1"/>
  <c r="A923" i="1" s="1"/>
  <c r="A919" i="1"/>
  <c r="A918" i="1"/>
  <c r="G917" i="1"/>
  <c r="G916" i="1"/>
  <c r="G915" i="1"/>
  <c r="G914" i="1"/>
  <c r="G913" i="1"/>
  <c r="G912" i="1"/>
  <c r="A912" i="1"/>
  <c r="A913" i="1" s="1"/>
  <c r="A914" i="1" s="1"/>
  <c r="A915" i="1" s="1"/>
  <c r="A916" i="1" s="1"/>
  <c r="A917" i="1" s="1"/>
  <c r="G911" i="1"/>
  <c r="G910" i="1"/>
  <c r="G909" i="1"/>
  <c r="G908" i="1"/>
  <c r="G907" i="1"/>
  <c r="G906" i="1"/>
  <c r="A906" i="1"/>
  <c r="A907" i="1" s="1"/>
  <c r="A908" i="1" s="1"/>
  <c r="A909" i="1" s="1"/>
  <c r="A910" i="1" s="1"/>
  <c r="A911" i="1" s="1"/>
  <c r="G905" i="1"/>
  <c r="G904" i="1"/>
  <c r="G903" i="1"/>
  <c r="G902" i="1"/>
  <c r="G901" i="1"/>
  <c r="G900" i="1"/>
  <c r="A900" i="1"/>
  <c r="A901" i="1" s="1"/>
  <c r="A902" i="1" s="1"/>
  <c r="A903" i="1" s="1"/>
  <c r="A904" i="1" s="1"/>
  <c r="A905" i="1" s="1"/>
  <c r="G899" i="1"/>
  <c r="G898" i="1"/>
  <c r="G897" i="1"/>
  <c r="G896" i="1"/>
  <c r="G895" i="1"/>
  <c r="G894" i="1"/>
  <c r="A899" i="1"/>
  <c r="A894" i="1"/>
  <c r="A895" i="1" s="1"/>
  <c r="A896" i="1" s="1"/>
  <c r="A897" i="1" s="1"/>
  <c r="A898" i="1" s="1"/>
  <c r="G893" i="1"/>
  <c r="G892" i="1"/>
  <c r="G891" i="1"/>
  <c r="G890" i="1"/>
  <c r="G889" i="1"/>
  <c r="G888" i="1"/>
  <c r="A888" i="1"/>
  <c r="A889" i="1" s="1"/>
  <c r="A890" i="1" s="1"/>
  <c r="A891" i="1" s="1"/>
  <c r="A892" i="1" s="1"/>
  <c r="A893" i="1" s="1"/>
  <c r="G887" i="1"/>
  <c r="G886" i="1"/>
  <c r="G885" i="1"/>
  <c r="G884" i="1"/>
  <c r="G883" i="1"/>
  <c r="G882" i="1"/>
  <c r="A882" i="1"/>
  <c r="A883" i="1" s="1"/>
  <c r="A884" i="1" s="1"/>
  <c r="A885" i="1" s="1"/>
  <c r="A886" i="1" s="1"/>
  <c r="A887" i="1" s="1"/>
  <c r="G881" i="1"/>
  <c r="G880" i="1"/>
  <c r="G879" i="1"/>
  <c r="G878" i="1"/>
  <c r="G877" i="1"/>
  <c r="G876" i="1"/>
  <c r="A876" i="1"/>
  <c r="A877" i="1" s="1"/>
  <c r="A878" i="1" s="1"/>
  <c r="A879" i="1" s="1"/>
  <c r="A880" i="1" s="1"/>
  <c r="A881" i="1" s="1"/>
  <c r="G875" i="1"/>
  <c r="G874" i="1"/>
  <c r="G873" i="1"/>
  <c r="G872" i="1"/>
  <c r="G871" i="1"/>
  <c r="G870" i="1"/>
  <c r="A870" i="1"/>
  <c r="A871" i="1" s="1"/>
  <c r="A872" i="1" s="1"/>
  <c r="A873" i="1" s="1"/>
  <c r="A874" i="1" s="1"/>
  <c r="A875" i="1" s="1"/>
  <c r="G869" i="1"/>
  <c r="G868" i="1"/>
  <c r="G867" i="1"/>
  <c r="G866" i="1"/>
  <c r="G865" i="1"/>
  <c r="G864" i="1"/>
  <c r="A864" i="1"/>
  <c r="A865" i="1" s="1"/>
  <c r="A866" i="1" s="1"/>
  <c r="A867" i="1" s="1"/>
  <c r="A868" i="1" s="1"/>
  <c r="A869" i="1" s="1"/>
  <c r="G863" i="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<sst xmlns="http://schemas.openxmlformats.org/spreadsheetml/2006/main" count="3843" uniqueCount="3549">
  <si>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</si>
  <si>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</si>
  <si>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</si>
  <si>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</si>
  <si>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</si>
  <si>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</si>
  <si>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</si>
  <si>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</si>
  <si>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</si>
  <si>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</si>
  <si>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</si>
  <si>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</si>
  <si>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</si>
  <si>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</si>
  <si>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</si>
  <si>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</si>
  <si>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</si>
  <si>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</si>
  <si>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</si>
  <si>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</si>
  <si>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</si>
  <si>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</si>
  <si>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</si>
  <si>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</si>
  <si>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</si>
  <si>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</si>
  <si>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</si>
  <si>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</si>
  <si>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</si>
  <si>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</si>
  <si>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</si>
  <si>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</si>
  <si>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</si>
  <si>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</si>
  <si>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</si>
  <si>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</si>
  <si>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</si>
  <si>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</si>
  <si>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</si>
  <si>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</si>
  <si>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</si>
  <si>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</si>
  <si>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</si>
  <si>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</si>
  <si>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</si>
  <si>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</si>
  <si>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</si>
  <si>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</si>
  <si>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</si>
  <si>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</si>
  <si>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</si>
  <si>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</si>
  <si>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</si>
  <si>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</si>
  <si>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</si>
  <si>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</si>
  <si>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</si>
  <si>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</si>
  <si>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</si>
  <si>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</si>
  <si>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</si>
  <si>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</si>
  <si>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</si>
  <si>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</si>
  <si>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</si>
  <si>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</si>
  <si>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</si>
  <si>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</si>
  <si>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</si>
  <si>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</si>
  <si>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</si>
  <si>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</si>
  <si>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</si>
  <si>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</si>
  <si>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</si>
  <si>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</si>
  <si>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</si>
  <si>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</si>
  <si>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</si>
  <si>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</si>
  <si>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</si>
  <si>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</si>
  <si>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</si>
  <si>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</si>
  <si>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</si>
  <si>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</si>
  <si>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</si>
  <si>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</si>
  <si>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</si>
  <si>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</si>
  <si>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</si>
  <si>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</si>
  <si>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</si>
  <si>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</si>
  <si>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</si>
  <si>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</si>
  <si>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</si>
  <si>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</si>
  <si>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</si>
  <si>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</si>
  <si>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</si>
  <si>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</si>
  <si>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</si>
  <si>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</si>
  <si>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</si>
  <si>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</si>
  <si>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</si>
  <si>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</si>
  <si>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</si>
  <si>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</si>
  <si>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</si>
  <si>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</si>
  <si>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</si>
  <si>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</si>
  <si>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</si>
  <si>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</si>
  <si>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</si>
  <si>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</si>
  <si>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</si>
  <si>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</si>
  <si>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</si>
  <si>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</si>
  <si>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</si>
  <si>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</si>
  <si>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</si>
  <si>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</si>
  <si>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</si>
  <si>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</si>
  <si>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</si>
  <si>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</si>
  <si>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</si>
  <si>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</si>
  <si>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</si>
  <si>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</si>
  <si>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</si>
  <si>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</si>
  <si>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</si>
  <si>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</si>
  <si>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</si>
  <si>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</si>
  <si>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</si>
  <si>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</si>
  <si>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</si>
  <si>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</si>
  <si>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</si>
  <si>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</si>
  <si>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</si>
  <si>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</si>
  <si>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</si>
  <si>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</si>
  <si>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</si>
  <si>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</si>
  <si>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</si>
  <si>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</si>
  <si>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</si>
  <si>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</si>
  <si>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</si>
  <si>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</si>
  <si>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</si>
  <si>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</si>
  <si>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</si>
  <si>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</si>
  <si>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</si>
  <si>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</si>
  <si>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</si>
  <si>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</si>
  <si>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</si>
  <si>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</si>
  <si>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</si>
  <si>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</si>
  <si>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</si>
  <si>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</si>
  <si>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</si>
  <si>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</si>
  <si>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</si>
  <si>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</si>
  <si>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</si>
  <si>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</si>
  <si>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</si>
  <si>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</si>
  <si>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</si>
  <si>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</si>
  <si>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</si>
  <si>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</si>
  <si>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</si>
  <si>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</si>
  <si>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</si>
  <si>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</si>
  <si>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</si>
  <si>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</si>
  <si>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</si>
  <si>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</si>
  <si>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</si>
  <si>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</si>
  <si>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</si>
  <si>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</si>
  <si>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</si>
  <si>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</si>
  <si>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</si>
  <si>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</si>
  <si>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</si>
  <si>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</si>
  <si>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</si>
  <si>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</si>
  <si>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</si>
  <si>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</si>
  <si>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</si>
  <si>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</si>
  <si>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</si>
  <si>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</si>
  <si>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</si>
  <si>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</si>
  <si>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</si>
  <si>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</si>
  <si>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</si>
  <si>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</si>
  <si>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</si>
  <si>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</si>
  <si>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</si>
  <si>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</si>
  <si>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</si>
  <si>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</si>
  <si>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</si>
  <si>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</si>
  <si>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</si>
  <si>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</si>
  <si>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</si>
  <si>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</si>
  <si>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</si>
  <si>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</si>
  <si>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</si>
  <si>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</si>
  <si>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</si>
  <si>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</si>
  <si>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</si>
  <si>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</si>
  <si>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</si>
  <si>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</si>
  <si>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</si>
  <si>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</si>
  <si>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</si>
  <si>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</si>
  <si>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</si>
  <si>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</si>
  <si>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</si>
  <si>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</si>
  <si>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</si>
  <si>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</si>
  <si>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</si>
  <si>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</si>
  <si>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</si>
  <si>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</si>
  <si>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</si>
  <si>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</si>
  <si>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</si>
  <si>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</si>
  <si>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</si>
  <si>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</si>
  <si>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</si>
  <si>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</si>
  <si>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</si>
  <si>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</si>
  <si>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</si>
  <si>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</si>
  <si>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</si>
  <si>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</si>
  <si>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</si>
  <si>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</si>
  <si>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</si>
  <si>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</si>
  <si>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</si>
  <si>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</si>
  <si>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</si>
  <si>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</si>
  <si>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</si>
  <si>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</si>
  <si>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</si>
  <si>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</si>
  <si>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</si>
  <si>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</si>
  <si>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</si>
  <si>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</si>
  <si>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</si>
  <si>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</si>
  <si>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</si>
  <si>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</si>
  <si>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</si>
  <si>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</si>
  <si>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</si>
  <si>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</si>
  <si>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</si>
  <si>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</si>
  <si>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</si>
  <si>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</si>
  <si>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</si>
  <si>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</si>
  <si>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</si>
  <si>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</si>
  <si>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</si>
  <si>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</si>
  <si>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</si>
  <si>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</si>
  <si>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</si>
  <si>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</si>
  <si>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</si>
  <si>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</si>
  <si>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</si>
  <si>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</si>
  <si>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</si>
  <si>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</si>
  <si>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</si>
  <si>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</si>
  <si>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</si>
  <si>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</si>
  <si>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</si>
  <si>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</si>
  <si>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</si>
  <si>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</si>
  <si>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</si>
  <si>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</si>
  <si>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</si>
  <si>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</si>
  <si>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</si>
  <si>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</si>
  <si>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</si>
  <si>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</si>
  <si>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</si>
  <si>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</si>
  <si>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</si>
  <si>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</si>
  <si>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</si>
  <si>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</si>
  <si>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</si>
  <si>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</si>
  <si>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</si>
  <si>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</si>
  <si>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</si>
  <si>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</si>
  <si>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</si>
  <si>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</si>
  <si>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</si>
  <si>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</si>
  <si>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</si>
  <si>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</si>
  <si>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</si>
  <si>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</si>
  <si>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</si>
  <si>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</si>
  <si>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</si>
  <si>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</si>
  <si>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</si>
  <si>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</si>
  <si>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</si>
  <si>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</si>
  <si>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</si>
  <si>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</si>
  <si>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</si>
  <si>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</si>
  <si>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</si>
  <si>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</si>
  <si>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</si>
  <si>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</si>
  <si>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</si>
  <si>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</si>
  <si>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</si>
  <si>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</si>
  <si>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</si>
  <si>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</si>
  <si>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</si>
  <si>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</si>
  <si>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</si>
  <si>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</si>
  <si>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</si>
  <si>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</si>
  <si>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</si>
  <si>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</si>
  <si>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</si>
  <si>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</si>
  <si>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</si>
  <si>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</si>
  <si>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</si>
  <si>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</si>
  <si>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</si>
  <si>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</si>
  <si>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</si>
  <si>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</si>
  <si>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</si>
  <si>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</si>
  <si>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</si>
  <si>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</si>
  <si>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</si>
  <si>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</si>
  <si>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</si>
  <si>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</si>
  <si>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</si>
  <si>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</si>
  <si>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</si>
  <si>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</si>
  <si>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</si>
  <si>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</si>
  <si>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</si>
  <si>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</si>
  <si>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</si>
  <si>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</si>
  <si>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</si>
  <si>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</si>
  <si>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</si>
  <si>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</si>
  <si>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</si>
  <si>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</si>
  <si>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</si>
  <si>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</si>
  <si>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</si>
  <si>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</si>
  <si>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</si>
  <si>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</si>
  <si>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</si>
  <si>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</si>
  <si>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</si>
  <si>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</si>
  <si>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</si>
  <si>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</si>
  <si>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</si>
  <si>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</si>
  <si>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</si>
  <si>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</si>
  <si>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</si>
  <si>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</si>
  <si>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</si>
  <si>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</si>
  <si>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</si>
  <si>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</si>
  <si>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</si>
  <si>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</si>
  <si>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</si>
  <si>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</si>
  <si>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</si>
  <si>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</si>
  <si>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</si>
  <si>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</si>
  <si>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</si>
  <si>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</si>
  <si>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</si>
  <si>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</si>
  <si>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</si>
  <si>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</si>
  <si>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</si>
  <si>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</si>
  <si>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</si>
  <si>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</si>
  <si>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</si>
  <si>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</si>
  <si>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</si>
  <si>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</si>
  <si>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</si>
  <si>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</si>
  <si>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</si>
  <si>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</si>
  <si>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</si>
  <si>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</si>
  <si>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</si>
  <si>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</si>
  <si>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</si>
  <si>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</si>
  <si>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</si>
  <si>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</si>
  <si>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</si>
  <si>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</si>
  <si>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</si>
  <si>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</si>
  <si>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</si>
  <si>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</si>
  <si>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</si>
  <si>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</si>
  <si>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</si>
  <si>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</si>
  <si>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</si>
  <si>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</si>
  <si>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</si>
  <si>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</si>
  <si>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</si>
  <si>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</si>
  <si>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</si>
  <si>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</si>
  <si>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</si>
  <si>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</si>
  <si>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</si>
  <si>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</si>
  <si>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</si>
  <si>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</si>
  <si>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</si>
  <si>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</si>
  <si>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</si>
  <si>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</si>
  <si>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</si>
  <si>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</si>
  <si>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</si>
  <si>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</si>
  <si>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</si>
  <si>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</si>
  <si>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</si>
  <si>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</si>
  <si>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</si>
  <si>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</si>
  <si>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</si>
  <si>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</si>
  <si>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</si>
  <si>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</si>
  <si>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</si>
  <si>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</si>
  <si>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</si>
  <si>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</si>
  <si>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</si>
  <si>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</si>
  <si>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</si>
  <si>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</si>
  <si>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</si>
  <si>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</si>
  <si>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</si>
  <si>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</si>
  <si>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</si>
  <si>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</si>
  <si>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</si>
  <si>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</si>
  <si>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</si>
  <si>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</si>
  <si>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</si>
  <si>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</si>
  <si>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</si>
  <si>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</si>
  <si>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</si>
  <si>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</si>
  <si>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</si>
  <si>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</si>
  <si>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</si>
  <si>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</si>
  <si>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</si>
  <si>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</si>
  <si>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</si>
  <si>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</si>
  <si>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</si>
  <si>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</si>
  <si>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</si>
  <si>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</si>
  <si>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</si>
  <si>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</si>
  <si>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</si>
  <si>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</si>
  <si>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</si>
  <si>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</si>
  <si>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</si>
  <si>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</si>
  <si>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</si>
  <si>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</si>
  <si>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</si>
  <si>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</si>
  <si>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</si>
  <si>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</si>
  <si>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</si>
  <si>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</si>
  <si>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</si>
  <si>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</si>
  <si>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</si>
  <si>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</si>
  <si>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</si>
  <si>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</si>
  <si>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</si>
  <si>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</si>
  <si>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</si>
  <si>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</si>
  <si>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</si>
  <si>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</si>
  <si>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</si>
  <si>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</si>
  <si>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</si>
  <si>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</si>
  <si>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</si>
  <si>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</si>
  <si>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</si>
  <si>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</si>
  <si>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</si>
  <si>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</si>
  <si>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</si>
  <si>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</si>
  <si>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</si>
  <si>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</si>
  <si>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</si>
  <si>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</si>
  <si>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</si>
  <si>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</si>
  <si>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</si>
  <si>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</si>
  <si>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</si>
  <si>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</si>
  <si>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</si>
  <si>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</si>
  <si>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</si>
  <si>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</si>
  <si>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</si>
  <si>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</si>
  <si>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</si>
  <si>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</si>
  <si>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</si>
  <si>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</si>
  <si>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</si>
  <si>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</si>
  <si>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</si>
  <si>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</si>
  <si>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</si>
  <si>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</si>
  <si>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</si>
  <si>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</si>
  <si>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</si>
  <si>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</si>
  <si>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</si>
  <si>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</si>
  <si>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</si>
  <si>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</si>
  <si>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</si>
  <si>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</si>
  <si>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</si>
  <si>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</si>
  <si>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</si>
  <si>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</si>
  <si>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</si>
  <si>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</si>
  <si>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</si>
  <si>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</si>
  <si>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</si>
  <si>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</si>
  <si>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</si>
  <si>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</si>
  <si>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</si>
  <si>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</si>
  <si>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</si>
  <si>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</si>
  <si>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</si>
  <si>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</si>
  <si>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</si>
  <si>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</si>
  <si>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</si>
  <si>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</si>
  <si>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</si>
  <si>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</si>
  <si>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</si>
  <si>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</si>
  <si>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</si>
  <si>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</si>
  <si>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</si>
  <si>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</si>
  <si>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</si>
  <si>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</si>
  <si>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</si>
  <si>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</si>
  <si>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</si>
  <si>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</si>
  <si>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</si>
  <si>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</si>
  <si>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</si>
  <si>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</si>
  <si>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</si>
  <si>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</si>
  <si>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</si>
  <si>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</si>
  <si>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</si>
  <si>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</si>
  <si>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</si>
  <si>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</si>
  <si>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</si>
  <si>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</si>
  <si>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</si>
  <si>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</si>
  <si>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</si>
  <si>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</si>
  <si>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</si>
  <si>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</si>
  <si>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</si>
  <si>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</si>
  <si>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</si>
  <si>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</si>
  <si>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</si>
  <si>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</si>
  <si>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</si>
  <si>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</si>
  <si>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</si>
  <si>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</si>
  <si>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</si>
  <si>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</si>
  <si>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</si>
  <si>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</si>
  <si>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</si>
  <si>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</si>
  <si>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</si>
  <si>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</si>
  <si>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</si>
  <si>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</si>
  <si>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</si>
  <si>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</si>
  <si>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</si>
  <si>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</si>
  <si>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</si>
  <si>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</si>
  <si>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</si>
  <si>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</si>
  <si>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</si>
  <si>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</si>
  <si>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</si>
  <si>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</si>
  <si>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</si>
  <si>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</si>
  <si>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</si>
  <si>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</si>
  <si>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</si>
  <si>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</si>
  <si>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</si>
  <si>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</si>
  <si>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</si>
  <si>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</si>
  <si>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</si>
  <si>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</si>
  <si>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</si>
  <si>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</si>
  <si>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</si>
  <si>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</si>
  <si>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</si>
  <si>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</si>
  <si>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</si>
  <si>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</si>
  <si>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</si>
  <si>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</si>
  <si>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</si>
  <si>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</si>
  <si>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</si>
  <si>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</si>
  <si>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</si>
  <si>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</si>
  <si>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</si>
  <si>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</si>
  <si>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</si>
  <si>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</si>
  <si>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</si>
  <si>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</si>
  <si>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</si>
  <si>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</si>
  <si>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</si>
  <si>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</si>
  <si>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</si>
  <si>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</si>
  <si>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</si>
  <si>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</si>
  <si>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</si>
  <si>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</si>
  <si>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</si>
  <si>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</si>
  <si>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</si>
  <si>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</si>
  <si>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</si>
  <si>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</si>
  <si>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</si>
  <si>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</si>
  <si>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</si>
  <si>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</si>
  <si>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</si>
  <si>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</si>
  <si>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</si>
  <si>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</si>
  <si>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</si>
  <si>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</si>
  <si>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</si>
  <si>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</si>
  <si>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</si>
  <si>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</si>
  <si>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</si>
  <si>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</si>
  <si>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</si>
  <si>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</si>
  <si>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</si>
  <si>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</si>
  <si>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</si>
  <si>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</si>
  <si>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</si>
  <si>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</si>
  <si>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</si>
  <si>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</si>
  <si>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</si>
  <si>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</si>
  <si>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</si>
  <si>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</si>
  <si>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</si>
  <si>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</si>
  <si>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</si>
  <si>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</si>
  <si>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</si>
  <si>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</si>
  <si>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</si>
  <si>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</si>
  <si>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</si>
  <si>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</si>
  <si>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</si>
  <si>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</si>
  <si>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</si>
  <si>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</si>
  <si>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</si>
  <si>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</si>
  <si>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</si>
  <si>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</si>
  <si>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</si>
  <si>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</si>
  <si>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</si>
  <si>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</si>
  <si>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</si>
  <si>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</si>
  <si>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</si>
  <si>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</si>
  <si>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</si>
  <si>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</si>
  <si>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</si>
  <si>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</si>
  <si>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</si>
  <si>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</si>
  <si>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</si>
  <si>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</si>
  <si>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</si>
  <si>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</si>
  <si>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</si>
  <si>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</si>
  <si>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</si>
  <si>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</si>
  <si>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</si>
  <si>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</si>
  <si>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</si>
  <si>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</si>
  <si>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</si>
  <si>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</si>
  <si>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</si>
  <si>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</si>
  <si>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</si>
  <si>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</si>
  <si>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</si>
  <si>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</si>
  <si>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</si>
  <si>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</si>
  <si>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</si>
  <si>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</si>
  <si>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</si>
  <si>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</si>
  <si>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</si>
  <si>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</si>
  <si>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</si>
  <si>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</si>
  <si>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</si>
  <si>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</si>
  <si>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</si>
  <si>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</si>
  <si>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</si>
  <si>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</si>
  <si>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</si>
  <si>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</si>
  <si>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</si>
  <si>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</si>
  <si>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</si>
  <si>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</si>
  <si>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</si>
  <si>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</si>
  <si>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</si>
  <si>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</si>
  <si>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</si>
  <si>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</si>
  <si>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</si>
  <si>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</si>
  <si>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</si>
  <si>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</si>
  <si>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</si>
  <si>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</si>
  <si>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</si>
  <si>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</si>
  <si>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</si>
  <si>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</si>
  <si>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</si>
  <si>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</si>
  <si>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</si>
  <si>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</si>
  <si>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</si>
  <si>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</si>
  <si>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</si>
  <si>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</si>
  <si>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</si>
  <si>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</si>
  <si>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</si>
  <si>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</si>
  <si>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</si>
  <si>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</si>
  <si>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</si>
  <si>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</si>
  <si>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</si>
  <si>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</si>
  <si>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</si>
  <si>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</si>
  <si>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</si>
  <si>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</si>
  <si>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</si>
  <si>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</si>
  <si>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</si>
  <si>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</si>
  <si>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</si>
  <si>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</si>
  <si>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</si>
  <si>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</si>
  <si>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</si>
  <si>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</si>
  <si>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</si>
  <si>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</si>
  <si>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</si>
  <si>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</si>
  <si>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</si>
  <si>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</si>
  <si>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</si>
  <si>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</si>
  <si>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</si>
  <si>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</si>
  <si>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</si>
  <si>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</si>
  <si>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</si>
  <si>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</si>
  <si>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</si>
  <si>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</si>
  <si>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</si>
  <si>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</si>
  <si>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</si>
  <si>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</si>
  <si>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</si>
  <si>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</si>
  <si>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</si>
  <si>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</si>
  <si>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</si>
  <si>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</si>
  <si>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</si>
  <si>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</si>
  <si>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</si>
  <si>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</si>
  <si>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</si>
  <si>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</si>
  <si>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</si>
  <si>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</si>
  <si>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</si>
  <si>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</si>
  <si>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</si>
  <si>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</si>
  <si>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</si>
  <si>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</si>
  <si>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</si>
  <si>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</si>
  <si>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</si>
  <si>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</si>
  <si>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</si>
  <si>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</si>
  <si>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</si>
  <si>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</si>
  <si>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</si>
  <si>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</si>
  <si>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</si>
  <si>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</si>
  <si>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</si>
  <si>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</si>
  <si>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</si>
  <si>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</si>
  <si>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</si>
  <si>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</si>
  <si>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</si>
  <si>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</si>
  <si>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</si>
  <si>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</si>
  <si>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</si>
  <si>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</si>
  <si>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</si>
  <si>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</si>
  <si>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</si>
  <si>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</si>
  <si>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</si>
  <si>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</si>
  <si>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</si>
  <si>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</si>
  <si>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</si>
  <si>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</si>
  <si>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</si>
  <si>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</si>
  <si>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</si>
  <si>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</si>
  <si>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</si>
  <si>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</si>
  <si>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</si>
  <si>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</si>
  <si>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</si>
  <si>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</si>
  <si>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</si>
  <si>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</si>
  <si>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</si>
  <si>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</si>
  <si>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</si>
  <si>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</si>
  <si>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</si>
  <si>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</si>
  <si>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</si>
  <si>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</si>
  <si>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</si>
  <si>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</si>
  <si>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</si>
  <si>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</si>
  <si>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</si>
  <si>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</si>
  <si>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</si>
  <si>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</si>
  <si>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</si>
  <si>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</si>
  <si>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</si>
  <si>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</si>
  <si>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</si>
  <si>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</si>
  <si>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</si>
  <si>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</si>
  <si>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</si>
  <si>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</si>
  <si>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</si>
  <si>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</si>
  <si>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</si>
  <si>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</si>
  <si>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</si>
  <si>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</si>
  <si>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</si>
  <si>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</si>
  <si>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</si>
  <si>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</si>
  <si>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</si>
  <si>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</si>
  <si>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</si>
  <si>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</si>
  <si>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</si>
  <si>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</si>
  <si>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</si>
  <si>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</si>
  <si>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</si>
  <si>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</si>
  <si>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</si>
  <si>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</si>
  <si>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</si>
  <si>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</si>
  <si>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</si>
  <si>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</si>
  <si>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</si>
  <si>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</si>
  <si>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</si>
  <si>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</si>
  <si>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</si>
  <si>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</si>
  <si>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</si>
  <si>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</si>
  <si>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</si>
  <si>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</si>
  <si>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</si>
  <si>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</si>
  <si>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</si>
  <si>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</si>
  <si>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</si>
  <si>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</si>
  <si>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</si>
  <si>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</si>
  <si>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</si>
  <si>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</si>
  <si>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</si>
  <si>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</si>
  <si>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</si>
  <si>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</si>
  <si>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</si>
  <si>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</si>
  <si>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</si>
  <si>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</si>
  <si>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</si>
  <si>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</si>
  <si>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</si>
  <si>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</si>
  <si>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</si>
  <si>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</si>
  <si>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</si>
  <si>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</si>
  <si>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</si>
  <si>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</si>
  <si>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</si>
  <si>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</si>
  <si>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</si>
  <si>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</si>
  <si>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</si>
  <si>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</si>
  <si>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</si>
  <si>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</si>
  <si>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</si>
  <si>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</si>
  <si>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</si>
  <si>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</si>
  <si>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</si>
  <si>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</si>
  <si>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</si>
  <si>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</si>
  <si>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</si>
  <si>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</si>
  <si>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</si>
  <si>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</si>
  <si>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</si>
  <si>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</si>
  <si>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</si>
  <si>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</si>
  <si>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</si>
  <si>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</si>
  <si>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</si>
  <si>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</si>
  <si>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</si>
  <si>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</si>
  <si>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</si>
  <si>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</si>
  <si>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</si>
  <si>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</si>
  <si>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</si>
  <si>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</si>
  <si>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</si>
  <si>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</si>
  <si>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</si>
  <si>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</si>
  <si>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</si>
  <si>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</si>
  <si>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</si>
  <si>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</si>
  <si>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</si>
  <si>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</si>
  <si>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</si>
  <si>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</si>
  <si>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</si>
  <si>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</si>
  <si>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</si>
  <si>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</si>
  <si>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</si>
  <si>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</si>
  <si>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</si>
  <si>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</si>
  <si>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</si>
  <si>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</si>
  <si>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</si>
  <si>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</si>
  <si>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</si>
  <si>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</si>
  <si>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</si>
  <si>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</si>
  <si>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</si>
  <si>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</si>
  <si>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</si>
  <si>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</si>
  <si>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</si>
  <si>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</si>
  <si>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</si>
  <si>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</si>
  <si>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</si>
  <si>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</si>
  <si>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</si>
  <si>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</si>
  <si>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</si>
  <si>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</si>
  <si>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</si>
  <si>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</si>
  <si>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</si>
  <si>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</si>
  <si>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</si>
  <si>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</si>
  <si>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</si>
  <si>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</si>
  <si>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</si>
  <si>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</si>
  <si>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</si>
  <si>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</si>
  <si>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</si>
  <si>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</si>
  <si>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</si>
  <si>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</si>
  <si>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</si>
  <si>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</si>
  <si>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</si>
  <si>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</si>
  <si>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</si>
  <si>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</si>
  <si>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</si>
  <si>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</si>
  <si>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</si>
  <si>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</si>
  <si>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</si>
  <si>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</si>
  <si>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</si>
  <si>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</si>
  <si>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</si>
  <si>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</si>
  <si>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</si>
  <si>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</si>
  <si>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</si>
  <si>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</si>
  <si>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</si>
  <si>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</si>
  <si>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</si>
  <si>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</si>
  <si>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</si>
  <si>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</si>
  <si>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</si>
  <si>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</si>
  <si>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</si>
  <si>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</si>
  <si>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</si>
  <si>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</si>
  <si>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</si>
  <si>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</si>
  <si>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</si>
  <si>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</si>
  <si>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</si>
  <si>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</si>
  <si>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</si>
  <si>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</si>
  <si>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</si>
  <si>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</si>
  <si>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</si>
  <si>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</si>
  <si>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</si>
  <si>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</si>
  <si>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</si>
  <si>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</si>
  <si>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</si>
  <si>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</si>
  <si>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</si>
  <si>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</si>
  <si>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</si>
  <si>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</si>
  <si>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</si>
  <si>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</si>
  <si>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</si>
  <si>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</si>
  <si>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</si>
  <si>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</si>
  <si>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</si>
  <si>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</si>
  <si>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</si>
  <si>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</si>
  <si>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</si>
  <si>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</si>
  <si>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</si>
  <si>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</si>
  <si>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</si>
  <si>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</si>
  <si>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</si>
  <si>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</si>
  <si>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</si>
  <si>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</si>
  <si>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</si>
  <si>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</si>
  <si>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</si>
  <si>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</si>
  <si>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</si>
  <si>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</si>
  <si>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</si>
  <si>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</si>
  <si>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</si>
  <si>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</si>
  <si>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</si>
  <si>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</si>
  <si>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</si>
  <si>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</si>
  <si>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</si>
  <si>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</si>
  <si>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</si>
  <si>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</si>
  <si>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</si>
  <si>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</si>
  <si>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</si>
  <si>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</si>
  <si>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</si>
  <si>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</si>
  <si>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</si>
  <si>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</si>
  <si>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</si>
  <si>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</si>
  <si>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</si>
  <si>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</si>
  <si>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</si>
  <si>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</si>
  <si>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</si>
  <si>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</si>
  <si>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</si>
  <si>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</si>
  <si>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</si>
  <si>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</si>
  <si>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</si>
  <si>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</si>
  <si>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</si>
  <si>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</si>
  <si>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</si>
  <si>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</si>
  <si>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</si>
  <si>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</si>
  <si>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</si>
  <si>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</si>
  <si>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</si>
  <si>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</si>
  <si>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</si>
  <si>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</si>
  <si>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</si>
  <si>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</si>
  <si>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</si>
  <si>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</si>
  <si>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</si>
  <si>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</si>
  <si>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</si>
  <si>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</si>
  <si>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</si>
  <si>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</si>
  <si>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</si>
  <si>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</si>
  <si>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</si>
  <si>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</si>
  <si>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</si>
  <si>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</si>
  <si>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</si>
  <si>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</si>
  <si>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</si>
  <si>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</si>
  <si>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</si>
  <si>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</si>
  <si>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</si>
  <si>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</si>
  <si>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</si>
  <si>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</si>
  <si>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</si>
  <si>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</si>
  <si>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</si>
  <si>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</si>
  <si>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</si>
  <si>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</si>
  <si>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</si>
  <si>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</si>
  <si>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</si>
  <si>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</si>
  <si>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</si>
  <si>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</si>
  <si>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</si>
  <si>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</si>
  <si>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</si>
  <si>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</si>
  <si>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</si>
  <si>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</si>
  <si>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</si>
  <si>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</si>
  <si>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</si>
  <si>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</si>
  <si>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</si>
  <si>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</si>
  <si>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</si>
  <si>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</si>
  <si>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</si>
  <si>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</si>
  <si>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</si>
  <si>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</si>
  <si>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</si>
  <si>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</si>
  <si>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</si>
  <si>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</si>
  <si>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</si>
  <si>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</si>
  <si>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</si>
  <si>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</si>
  <si>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</si>
  <si>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</si>
  <si>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</si>
  <si>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</si>
  <si>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</si>
  <si>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</si>
  <si>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</si>
  <si>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</si>
  <si>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</si>
  <si>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</si>
  <si>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</si>
  <si>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</si>
  <si>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</si>
  <si>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</si>
  <si>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</si>
  <si>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</si>
  <si>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</si>
  <si>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</si>
  <si>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</si>
  <si>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</si>
  <si>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</si>
  <si>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</si>
  <si>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</si>
  <si>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</si>
  <si>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</si>
  <si>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</si>
  <si>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</si>
  <si>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</si>
  <si>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</si>
  <si>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</si>
  <si>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</si>
  <si>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</si>
  <si>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</si>
  <si>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</si>
  <si>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</si>
  <si>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</si>
  <si>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</si>
  <si>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</si>
  <si>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</si>
  <si>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</si>
  <si>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</si>
  <si>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</si>
  <si>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</si>
  <si>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</si>
  <si>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</si>
  <si>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</si>
  <si>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</si>
  <si>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</si>
  <si>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</si>
  <si>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</si>
  <si>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</si>
  <si>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</si>
  <si>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</si>
  <si>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</si>
  <si>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</si>
  <si>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</si>
  <si>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</si>
  <si>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</si>
  <si>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</si>
  <si>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</si>
  <si>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</si>
  <si>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</si>
  <si>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</si>
  <si>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</si>
  <si>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</si>
  <si>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</si>
  <si>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</si>
  <si>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</si>
  <si>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</si>
  <si>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</si>
  <si>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</si>
  <si>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</si>
  <si>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</si>
  <si>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</si>
  <si>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</si>
  <si>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</si>
  <si>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</si>
  <si>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</si>
  <si>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</si>
  <si>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</si>
  <si>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</si>
  <si>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</si>
  <si>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</si>
  <si>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</si>
  <si>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</si>
  <si>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</si>
  <si>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</si>
  <si>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</si>
  <si>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</si>
  <si>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</si>
  <si>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</si>
  <si>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</si>
  <si>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</si>
  <si>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</si>
  <si>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</si>
  <si>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</si>
  <si>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</si>
  <si>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</si>
  <si>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</si>
  <si>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</si>
  <si>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</si>
  <si>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</si>
  <si>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</si>
  <si>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</si>
  <si>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</si>
  <si>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</si>
  <si>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</si>
  <si>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</si>
  <si>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</si>
  <si>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</si>
  <si>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</si>
  <si>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</si>
  <si>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</si>
  <si>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</si>
  <si>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</si>
  <si>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</si>
  <si>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</si>
  <si>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</si>
  <si>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</si>
  <si>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</si>
  <si>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</si>
  <si>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</si>
  <si>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</si>
  <si>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</si>
  <si>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</si>
  <si>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</si>
  <si>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</si>
  <si>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</si>
  <si>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</si>
  <si>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</si>
  <si>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</si>
  <si>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</si>
  <si>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</si>
  <si>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</si>
  <si>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</si>
  <si>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</si>
  <si>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</si>
  <si>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</si>
  <si>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</si>
  <si>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</si>
  <si>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</si>
  <si>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</si>
  <si>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</si>
  <si>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</si>
  <si>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</si>
  <si>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</si>
  <si>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</si>
  <si>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</si>
  <si>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</si>
  <si>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</si>
  <si>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</si>
  <si>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</si>
  <si>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</si>
  <si>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</si>
  <si>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</si>
  <si>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</si>
  <si>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</si>
  <si>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</si>
  <si>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</si>
  <si>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</si>
  <si>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</si>
  <si>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</si>
  <si>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</si>
  <si>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</si>
  <si>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</si>
  <si>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</si>
  <si>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</si>
  <si>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</si>
  <si>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</si>
  <si>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</si>
  <si>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</si>
  <si>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</si>
  <si>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</si>
  <si>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</si>
  <si>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</si>
  <si>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</si>
  <si>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</si>
  <si>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</si>
  <si>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</si>
  <si>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</si>
  <si>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</si>
  <si>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</si>
  <si>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</si>
  <si>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</si>
  <si>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</si>
  <si>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</si>
  <si>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</si>
  <si>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</si>
  <si>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</si>
  <si>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</si>
  <si>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</si>
  <si>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</si>
  <si>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</si>
  <si>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</si>
  <si>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</si>
  <si>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</si>
  <si>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</si>
  <si>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</si>
  <si>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</si>
  <si>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</si>
  <si>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</si>
  <si>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</si>
  <si>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</si>
  <si>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</si>
  <si>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</si>
  <si>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</si>
  <si>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</si>
  <si>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</si>
  <si>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</si>
  <si>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</si>
  <si>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</si>
  <si>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</si>
  <si>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</si>
  <si>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</si>
  <si>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</si>
  <si>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</si>
  <si>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</si>
  <si>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</si>
  <si>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</si>
  <si>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</si>
  <si>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</si>
  <si>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</si>
  <si>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</si>
  <si>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</si>
  <si>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</si>
  <si>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</si>
  <si>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</si>
  <si>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</si>
  <si>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</si>
  <si>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</si>
  <si>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</si>
  <si>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</si>
  <si>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</si>
  <si>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</si>
  <si>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</si>
  <si>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</si>
  <si>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</si>
  <si>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</si>
  <si>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</si>
  <si>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</si>
  <si>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</si>
  <si>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</si>
  <si>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</si>
  <si>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</si>
  <si>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</si>
  <si>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</si>
  <si>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</si>
  <si>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</si>
  <si>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</si>
  <si>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</si>
  <si>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</si>
  <si>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</si>
  <si>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</si>
  <si>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</si>
  <si>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</si>
  <si>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</si>
  <si>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</si>
  <si>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</si>
  <si>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</si>
  <si>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</si>
  <si>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</si>
  <si>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</si>
  <si>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</si>
  <si>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</si>
  <si>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</si>
  <si>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</si>
  <si>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</si>
  <si>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</si>
  <si>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</si>
  <si>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</si>
  <si>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</si>
  <si>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</si>
  <si>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</si>
  <si>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</si>
  <si>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</si>
  <si>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</si>
  <si>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</si>
  <si>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</si>
  <si>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</si>
  <si>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</si>
  <si>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</si>
  <si>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</si>
  <si>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</si>
  <si>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</si>
  <si>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</si>
  <si>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</si>
  <si>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</si>
  <si>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</si>
  <si>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</si>
  <si>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</si>
  <si>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</si>
  <si>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</si>
  <si>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</si>
  <si>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</si>
  <si>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</si>
  <si>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</si>
  <si>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</si>
  <si>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</si>
  <si>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</si>
  <si>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</si>
  <si>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</si>
  <si>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</si>
  <si>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</si>
  <si>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</si>
  <si>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</si>
  <si>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</si>
  <si>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</si>
  <si>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</si>
  <si>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</si>
  <si>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</si>
  <si>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</si>
  <si>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</si>
  <si>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</si>
  <si>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</si>
  <si>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</si>
  <si>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</si>
  <si>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</si>
  <si>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</si>
  <si>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</si>
  <si>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</si>
  <si>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</si>
  <si>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</si>
  <si>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</si>
  <si>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</si>
  <si>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</si>
  <si>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</si>
  <si>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</si>
  <si>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</si>
  <si>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</si>
  <si>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</si>
  <si>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</si>
  <si>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</si>
  <si>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</si>
  <si>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</si>
  <si>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</si>
  <si>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</si>
  <si>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</si>
  <si>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</si>
  <si>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</si>
  <si>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</si>
  <si>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</si>
  <si>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</si>
  <si>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</si>
  <si>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</si>
  <si>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</si>
  <si>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</si>
  <si>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</si>
  <si>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</si>
  <si>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</si>
  <si>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</si>
  <si>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</si>
  <si>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</si>
  <si>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</si>
  <si>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</si>
  <si>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</si>
  <si>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</si>
  <si>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</si>
  <si>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</si>
  <si>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</si>
  <si>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</si>
  <si>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</si>
  <si>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</si>
  <si>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</si>
  <si>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</si>
  <si>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</si>
  <si>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</si>
  <si>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</si>
  <si>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</si>
  <si>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</si>
  <si>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</si>
  <si>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</si>
  <si>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</si>
  <si>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</si>
  <si>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</si>
  <si>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</si>
  <si>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</si>
  <si>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</si>
  <si>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</si>
  <si>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</si>
  <si>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</si>
  <si>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</si>
  <si>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</si>
  <si>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</si>
  <si>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</si>
  <si>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</si>
  <si>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</si>
  <si>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</si>
  <si>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</si>
  <si>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</si>
  <si>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</si>
  <si>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</si>
  <si>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</si>
  <si>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</si>
  <si>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</si>
  <si>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</si>
  <si>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</si>
  <si>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</si>
  <si>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</si>
  <si>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</si>
  <si>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</si>
  <si>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</si>
  <si>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</si>
  <si>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</si>
  <si>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</si>
  <si>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</si>
  <si>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</si>
  <si>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</si>
  <si>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</si>
  <si>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</si>
  <si>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</si>
  <si>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</si>
  <si>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</si>
  <si>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</si>
  <si>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</si>
  <si>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</si>
  <si>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</si>
  <si>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</si>
  <si>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</si>
  <si>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</si>
  <si>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</si>
  <si>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</si>
  <si>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</si>
  <si>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</si>
  <si>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</si>
  <si>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</si>
  <si>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</si>
  <si>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</si>
  <si>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</si>
  <si>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</si>
  <si>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</si>
  <si>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</si>
  <si>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</si>
  <si>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</si>
  <si>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</si>
  <si>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</si>
  <si>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</si>
  <si>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</si>
  <si>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</si>
  <si>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</si>
  <si>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</si>
  <si>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</si>
  <si>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</si>
  <si>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</si>
  <si>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</si>
  <si>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</si>
  <si>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</si>
  <si>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</si>
  <si>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</si>
  <si>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</si>
  <si>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</si>
  <si>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</si>
  <si>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</si>
  <si>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</si>
  <si>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</si>
  <si>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</si>
  <si>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</si>
  <si>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</si>
  <si>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</si>
  <si>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</si>
  <si>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</si>
  <si>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</si>
  <si>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</si>
  <si>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</si>
  <si>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</si>
  <si>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</si>
  <si>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</si>
  <si>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</si>
  <si>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</si>
  <si>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</si>
  <si>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</si>
  <si>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</si>
  <si>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</si>
  <si>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</si>
  <si>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</si>
  <si>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</si>
  <si>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</si>
  <si>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</si>
  <si>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</si>
  <si>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</si>
  <si>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</si>
  <si>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</si>
  <si>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</si>
  <si>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</si>
  <si>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</si>
  <si>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</si>
  <si>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</si>
  <si>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</si>
  <si>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</si>
  <si>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</si>
  <si>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</si>
  <si>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</si>
  <si>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</si>
  <si>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</si>
  <si>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</si>
  <si>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</si>
  <si>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</si>
  <si>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</si>
  <si>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</si>
  <si>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</si>
  <si>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</si>
  <si>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</si>
  <si>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</si>
  <si>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</si>
  <si>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</si>
  <si>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</si>
  <si>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</si>
  <si>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</si>
  <si>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</si>
  <si>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</si>
  <si>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</si>
  <si>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</si>
  <si>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</si>
  <si>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</si>
  <si>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</si>
  <si>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</si>
  <si>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</si>
  <si>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</si>
  <si>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</si>
  <si>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</si>
  <si>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</si>
  <si>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</si>
  <si>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</si>
  <si>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</si>
  <si>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</si>
  <si>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</si>
  <si>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</si>
  <si>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</si>
  <si>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</si>
  <si>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</si>
  <si>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</si>
  <si>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</si>
  <si>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</si>
  <si>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</si>
  <si>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</si>
  <si>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</si>
  <si>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</si>
  <si>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</si>
  <si>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</si>
  <si>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</si>
  <si>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</si>
  <si>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</si>
  <si>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</si>
  <si>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</si>
  <si>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</si>
  <si>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</si>
  <si>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</si>
  <si>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</si>
  <si>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</si>
  <si>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</si>
  <si>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</si>
  <si>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</si>
  <si>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</si>
  <si>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</si>
  <si>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</si>
  <si>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</si>
  <si>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</si>
  <si>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</si>
  <si>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</si>
  <si>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</si>
  <si>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</si>
  <si>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</si>
  <si>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</si>
  <si>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</si>
  <si>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</si>
  <si>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</si>
  <si>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</si>
  <si>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</si>
  <si>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</si>
  <si>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</si>
  <si>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</si>
  <si>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</si>
  <si>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</si>
  <si>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</si>
  <si>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</si>
  <si>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</si>
  <si>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</si>
  <si>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</si>
  <si>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</si>
  <si>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</si>
  <si>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</si>
  <si>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</si>
  <si>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</si>
  <si>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</si>
  <si>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</si>
  <si>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</si>
  <si>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</si>
  <si>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</si>
  <si>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</si>
  <si>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</si>
  <si>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</si>
  <si>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</si>
  <si>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</si>
  <si>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</si>
  <si>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</si>
  <si>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</si>
  <si>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</si>
  <si>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</si>
  <si>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</si>
  <si>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</si>
  <si>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</si>
  <si>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</si>
  <si>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</si>
  <si>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</si>
  <si>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</si>
  <si>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</si>
  <si>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</si>
  <si>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</si>
  <si>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</si>
  <si>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</si>
  <si>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</si>
  <si>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</si>
  <si>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</si>
  <si>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</si>
  <si>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</si>
  <si>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</si>
  <si>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</si>
  <si>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</si>
  <si>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</si>
  <si>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</si>
  <si>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</si>
  <si>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</si>
  <si>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</si>
  <si>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</si>
  <si>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</si>
  <si>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</si>
  <si>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</si>
  <si>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</si>
  <si>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</si>
  <si>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</si>
  <si>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</si>
  <si>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</si>
  <si>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</si>
  <si>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</si>
  <si>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</si>
  <si>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</si>
  <si>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</si>
  <si>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</si>
  <si>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</si>
  <si>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</si>
  <si>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</si>
  <si>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</si>
  <si>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</si>
  <si>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</si>
  <si>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</si>
  <si>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</si>
  <si>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</si>
  <si>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</si>
  <si>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</si>
  <si>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</si>
  <si>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</si>
  <si>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</si>
  <si>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</si>
  <si>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</si>
  <si>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</si>
  <si>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</si>
  <si>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</si>
  <si>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</si>
  <si>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</si>
  <si>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</si>
  <si>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</si>
  <si>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</si>
  <si>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</si>
  <si>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</si>
  <si>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</si>
  <si>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</si>
  <si>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</si>
  <si>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</si>
  <si>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</si>
  <si>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</si>
  <si>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</si>
  <si>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</si>
  <si>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</si>
  <si>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</si>
  <si>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</si>
  <si>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</si>
  <si>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</si>
  <si>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</si>
  <si>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</si>
  <si>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</si>
  <si>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</si>
  <si>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</si>
  <si>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</si>
  <si>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</si>
  <si>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</si>
  <si>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</si>
  <si>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</si>
  <si>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</si>
  <si>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</si>
  <si>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</si>
  <si>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</si>
  <si>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</si>
  <si>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</si>
  <si>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</si>
  <si>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</si>
  <si>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</si>
  <si>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</si>
  <si>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</si>
  <si>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</si>
  <si>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</si>
  <si>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</si>
  <si>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</si>
  <si>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</si>
  <si>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</si>
  <si>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</si>
  <si>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</si>
  <si>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</si>
  <si>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</si>
  <si>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</si>
  <si>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</si>
  <si>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</si>
  <si>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</si>
  <si>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</si>
  <si>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</si>
  <si>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</si>
  <si>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</si>
  <si>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</si>
  <si>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</si>
  <si>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</si>
  <si>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</si>
  <si>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</si>
  <si>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</si>
  <si>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</si>
  <si>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</si>
  <si>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</si>
  <si>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</si>
  <si>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</si>
  <si>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</si>
  <si>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</si>
  <si>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</si>
  <si>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</si>
  <si>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</si>
  <si>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</si>
  <si>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</si>
  <si>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</si>
  <si>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</si>
  <si>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</si>
  <si>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</si>
  <si>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</si>
  <si>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</si>
  <si>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</si>
  <si>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</si>
  <si>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</si>
  <si>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</si>
  <si>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</si>
  <si>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</si>
  <si>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</si>
  <si>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</si>
  <si>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</si>
  <si>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</si>
  <si>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</si>
  <si>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</si>
  <si>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</si>
  <si>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</si>
  <si>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</si>
  <si>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</si>
  <si>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</si>
  <si>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</si>
  <si>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</si>
  <si>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</si>
  <si>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</si>
  <si>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</si>
  <si>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</si>
  <si>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</si>
  <si>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</si>
  <si>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</si>
  <si>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</si>
  <si>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</si>
  <si>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</si>
  <si>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</si>
  <si>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</si>
  <si>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</si>
  <si>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</si>
  <si>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</si>
  <si>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</si>
  <si>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</si>
  <si>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</si>
  <si>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</si>
  <si>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</si>
  <si>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</si>
  <si>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</si>
  <si>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</si>
  <si>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</si>
  <si>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</si>
  <si>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</si>
  <si>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</si>
  <si>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</si>
  <si>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</si>
  <si>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</si>
  <si>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</si>
  <si>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</si>
  <si>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</si>
  <si>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</si>
  <si>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</si>
  <si>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</si>
  <si>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</si>
  <si>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</si>
  <si>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</si>
  <si>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</si>
  <si>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</si>
  <si>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</si>
  <si>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</si>
  <si>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</si>
  <si>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</si>
  <si>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</si>
  <si>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</si>
  <si>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</si>
  <si>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</si>
  <si>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</si>
  <si>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</si>
  <si>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</si>
  <si>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</si>
  <si>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</si>
  <si>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</si>
  <si>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</si>
  <si>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</si>
  <si>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</si>
  <si>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</si>
  <si>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</si>
  <si>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</si>
  <si>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</si>
  <si>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</si>
  <si>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</si>
  <si>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</si>
  <si>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</si>
  <si>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</si>
  <si>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</si>
  <si>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</si>
  <si>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</si>
  <si>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</si>
  <si>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</si>
  <si>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</si>
  <si>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</si>
  <si>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</si>
  <si>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</si>
  <si>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</si>
  <si>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</si>
  <si>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</si>
  <si>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</si>
  <si>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</si>
  <si>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</si>
  <si>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</si>
  <si>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</si>
  <si>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</si>
  <si>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</si>
  <si>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</si>
  <si>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</si>
  <si>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</si>
  <si>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</si>
  <si>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</si>
  <si>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</si>
  <si>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</si>
  <si>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</si>
  <si>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</si>
  <si>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</si>
  <si>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</si>
  <si>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</si>
  <si>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</si>
  <si>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</si>
  <si>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</si>
  <si>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</si>
  <si>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</si>
  <si>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</si>
  <si>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</si>
  <si>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</si>
  <si>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</si>
  <si>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</si>
  <si>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</si>
  <si>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</si>
  <si>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</si>
  <si>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</si>
  <si>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</si>
  <si>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</si>
  <si>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</si>
  <si>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</si>
  <si>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</si>
  <si>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</si>
  <si>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</si>
  <si>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</si>
  <si>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</si>
  <si>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</si>
  <si>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</si>
  <si>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</si>
  <si>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</si>
  <si>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</si>
  <si>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</si>
  <si>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</si>
  <si>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</si>
  <si>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</si>
  <si>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</si>
  <si>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</si>
  <si>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</si>
  <si>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</si>
  <si>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</si>
  <si>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</si>
  <si>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</si>
  <si>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</si>
  <si>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</si>
  <si>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</si>
  <si>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</si>
  <si>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</si>
  <si>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</si>
  <si>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</si>
  <si>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</si>
  <si>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</si>
  <si>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</si>
  <si>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</si>
  <si>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</si>
  <si>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</si>
  <si>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</si>
  <si>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</si>
  <si>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</si>
  <si>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</si>
  <si>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</si>
  <si>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</si>
  <si>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</si>
  <si>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</si>
  <si>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</si>
  <si>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</si>
  <si>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</si>
  <si>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</si>
  <si>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</si>
  <si>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</si>
  <si>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</si>
  <si>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</si>
  <si>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</si>
  <si>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</si>
  <si>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</si>
  <si>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</si>
  <si>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</si>
  <si>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</si>
  <si>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</si>
  <si>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</si>
  <si>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</si>
  <si>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</si>
  <si>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</si>
  <si>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</si>
  <si>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</si>
  <si>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</si>
  <si>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</si>
  <si>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</si>
  <si>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</si>
  <si>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</si>
  <si>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</si>
  <si>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</si>
  <si>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</si>
  <si>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</si>
  <si>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</si>
  <si>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</si>
  <si>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</si>
  <si>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</si>
  <si>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</si>
  <si>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</si>
  <si>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</si>
  <si>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</si>
  <si>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</si>
  <si>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</si>
  <si>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</si>
  <si>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</si>
  <si>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</si>
  <si>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</si>
  <si>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</si>
  <si>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</si>
  <si>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</si>
  <si>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</si>
  <si>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</si>
  <si>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</si>
  <si>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</si>
  <si>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</si>
  <si>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</si>
  <si>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</si>
  <si>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</si>
  <si>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</si>
  <si>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</si>
  <si>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</si>
  <si>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</si>
  <si>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</si>
  <si>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</si>
  <si>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</si>
  <si>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</si>
  <si>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</si>
  <si>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</si>
  <si>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</si>
  <si>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</si>
  <si>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</si>
  <si>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</si>
  <si>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</si>
  <si>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</si>
  <si>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</si>
  <si>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</si>
  <si>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</si>
  <si>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</si>
  <si>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</si>
  <si>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</si>
  <si>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</si>
  <si>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</si>
  <si>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</si>
  <si>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</si>
  <si>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</si>
  <si>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</si>
  <si>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</si>
  <si>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</si>
  <si>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</si>
  <si>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</si>
  <si>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</si>
  <si>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</si>
  <si>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</si>
  <si>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</si>
  <si>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</si>
  <si>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</si>
  <si>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</si>
  <si>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</si>
  <si>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</si>
  <si>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</si>
  <si>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</si>
  <si>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</si>
  <si>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</si>
  <si>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</si>
  <si>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</si>
  <si>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</si>
  <si>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</si>
  <si>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</si>
  <si>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</si>
  <si>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</si>
  <si>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</si>
  <si>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</si>
  <si>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</si>
  <si>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</si>
  <si>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</si>
  <si>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</si>
  <si>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</si>
  <si>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</si>
  <si>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</si>
  <si>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</si>
  <si>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</si>
  <si>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</si>
  <si>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</si>
  <si>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</si>
  <si>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</si>
  <si>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</si>
  <si>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</si>
  <si>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</si>
  <si>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</si>
  <si>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</si>
  <si>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</si>
  <si>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</si>
  <si>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</si>
  <si>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</si>
  <si>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</si>
  <si>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</si>
  <si>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</si>
  <si>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</si>
  <si>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</si>
  <si>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</si>
  <si>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</si>
  <si>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</si>
  <si>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</si>
  <si>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</si>
  <si>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</si>
  <si>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</si>
  <si>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</si>
  <si>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</si>
  <si>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</si>
  <si>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</si>
  <si>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</si>
  <si>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</si>
  <si>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</si>
  <si>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</si>
  <si>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</si>
  <si>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</si>
  <si>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</si>
  <si>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</si>
  <si>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</si>
  <si>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</si>
  <si>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</si>
  <si>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</si>
  <si>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</si>
  <si>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</si>
  <si>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</si>
  <si>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</si>
  <si>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</si>
  <si>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</si>
  <si>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</si>
  <si>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</si>
  <si>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</si>
  <si>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</si>
  <si>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</si>
  <si>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</si>
  <si>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</si>
  <si>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</si>
  <si>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</si>
  <si>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</si>
  <si>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</si>
  <si>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</si>
  <si>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</si>
  <si>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</si>
  <si>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</si>
  <si>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</si>
  <si>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</si>
  <si>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</si>
  <si>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</si>
  <si>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</si>
  <si>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</si>
  <si>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</si>
  <si>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</si>
  <si>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</si>
  <si>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</si>
  <si>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</si>
  <si>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</si>
  <si>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</si>
  <si>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</si>
  <si>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</si>
  <si>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</si>
  <si>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</si>
  <si>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</si>
  <si>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</si>
  <si>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</si>
  <si>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</si>
  <si>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</si>
  <si>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</si>
  <si>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</si>
  <si>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</si>
  <si>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</si>
  <si>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</si>
  <si>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</si>
  <si>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</si>
  <si>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</si>
  <si>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</si>
  <si>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</si>
  <si>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</si>
  <si>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</si>
  <si>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</si>
  <si>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</si>
  <si>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</si>
  <si>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</si>
  <si>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</si>
  <si>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</si>
  <si>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</si>
  <si>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</si>
  <si>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</si>
  <si>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</si>
  <si>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</si>
  <si>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</si>
  <si>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</si>
  <si>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</si>
  <si>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</si>
  <si>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</si>
  <si>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</si>
  <si>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</si>
  <si>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</si>
  <si>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</si>
  <si>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</si>
  <si>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</si>
  <si>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</si>
  <si>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</si>
  <si>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</si>
  <si>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</si>
  <si>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</si>
  <si>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</si>
  <si>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</si>
  <si>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</si>
  <si>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</si>
  <si>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</si>
  <si>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</si>
  <si>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</si>
  <si>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</si>
  <si>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</si>
  <si>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</si>
  <si>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</si>
  <si>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</si>
  <si>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</si>
  <si>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</si>
  <si>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</si>
  <si>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</si>
  <si>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</si>
  <si>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</si>
  <si>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</si>
  <si>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</si>
  <si>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</si>
  <si>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</si>
  <si>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</si>
  <si>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</si>
  <si>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</si>
  <si>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</si>
  <si>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</si>
  <si>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</si>
  <si>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</si>
  <si>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</si>
  <si>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</si>
  <si>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</si>
  <si>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</si>
  <si>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</si>
  <si>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</si>
  <si>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</si>
  <si>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</si>
  <si>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</si>
  <si>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</si>
  <si>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</si>
  <si>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</si>
  <si>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</si>
  <si>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</si>
  <si>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</si>
  <si>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</si>
  <si>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</si>
  <si>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</si>
  <si>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</si>
  <si>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</si>
  <si>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</si>
  <si>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</si>
  <si>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</si>
  <si>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</si>
  <si>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</si>
  <si>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</si>
  <si>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</si>
  <si>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</si>
  <si>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</si>
  <si>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</si>
  <si>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</si>
  <si>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</si>
  <si>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</si>
  <si>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</si>
  <si>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</si>
  <si>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</si>
  <si>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</si>
  <si>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</si>
  <si>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</si>
  <si>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</si>
  <si>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</si>
  <si>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</si>
  <si>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</si>
  <si>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</si>
  <si>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</si>
  <si>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</si>
  <si>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</si>
  <si>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</si>
  <si>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</si>
  <si>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</si>
  <si>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</si>
  <si>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</si>
  <si>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</si>
  <si>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</si>
  <si>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</si>
  <si>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</si>
  <si>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</si>
  <si>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</si>
  <si>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</si>
  <si>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</si>
  <si>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</si>
  <si>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</si>
  <si>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</si>
  <si>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</si>
  <si>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</si>
  <si>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</si>
  <si>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</si>
  <si>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</si>
  <si>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</si>
  <si>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</si>
  <si>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</si>
  <si>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</si>
  <si>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</si>
  <si>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</si>
  <si>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</si>
  <si>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</si>
  <si>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</si>
  <si>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</si>
  <si>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</si>
  <si>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</si>
  <si>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</si>
  <si>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</si>
  <si>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</si>
  <si>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</si>
  <si>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</si>
  <si>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</si>
  <si>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</si>
  <si>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</si>
  <si>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</si>
  <si>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</si>
  <si>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</si>
  <si>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</si>
  <si>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</si>
  <si>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</si>
  <si>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</si>
  <si>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</si>
  <si>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</si>
  <si>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</si>
  <si>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</si>
  <si>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</si>
  <si>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</si>
  <si>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</si>
  <si>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</si>
  <si>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</si>
  <si>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</si>
  <si>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</si>
  <si>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</si>
  <si>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</si>
  <si>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</si>
  <si>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</si>
  <si>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</si>
  <si>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</si>
  <si>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</si>
  <si>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</si>
  <si>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</si>
  <si>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</si>
  <si>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</si>
  <si>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</si>
  <si>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</si>
  <si>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</si>
  <si>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</si>
  <si>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</si>
  <si>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</si>
  <si>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</si>
  <si>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</si>
  <si>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</si>
  <si>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</si>
  <si>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</si>
  <si>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</si>
  <si>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</si>
  <si>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</si>
  <si>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</si>
  <si>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</si>
  <si>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</si>
  <si>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</si>
  <si>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</si>
  <si>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</si>
  <si>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</si>
  <si>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</si>
  <si>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</si>
  <si>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</si>
  <si>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</si>
  <si>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</si>
  <si>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</si>
  <si>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</si>
  <si>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</si>
  <si>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</si>
  <si>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</si>
  <si>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</si>
  <si>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</si>
  <si>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</si>
  <si>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</si>
  <si>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</si>
  <si>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</si>
  <si>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</si>
  <si>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</si>
  <si>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</si>
  <si>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</si>
  <si>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</si>
  <si>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</si>
  <si>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</si>
  <si>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</si>
  <si>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</si>
  <si>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</si>
  <si>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</si>
  <si>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</si>
  <si>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</si>
  <si>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</si>
  <si>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</si>
  <si>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</si>
  <si>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</si>
  <si>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</si>
  <si>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</si>
  <si>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</si>
  <si>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</si>
  <si>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</si>
  <si>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</si>
  <si>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</si>
  <si>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</si>
  <si>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</si>
  <si>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</si>
  <si>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</si>
  <si>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</si>
  <si>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</si>
  <si>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</si>
  <si>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</si>
  <si>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</si>
  <si>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</si>
  <si>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</si>
  <si>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</si>
  <si>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</si>
  <si>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</si>
  <si>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</si>
  <si>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</si>
  <si>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</si>
  <si>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</si>
  <si>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</si>
  <si>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</si>
  <si>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</si>
  <si>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</si>
  <si>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</si>
  <si>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</si>
  <si>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</si>
  <si>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</si>
  <si>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</si>
  <si>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</si>
  <si>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</si>
  <si>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</si>
  <si>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</si>
  <si>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</si>
  <si>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</si>
  <si>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</si>
  <si>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</si>
  <si>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</si>
  <si>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</si>
  <si>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</si>
  <si>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</si>
  <si>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</si>
  <si>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</si>
  <si>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</si>
  <si>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</si>
  <si>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</si>
  <si>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</si>
  <si>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</si>
  <si>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</si>
  <si>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</si>
  <si>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</si>
  <si>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</si>
  <si>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</si>
  <si>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</si>
  <si>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</si>
  <si>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</si>
  <si>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</si>
  <si>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</si>
  <si>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</si>
  <si>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</si>
  <si>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</si>
  <si>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</si>
  <si>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</si>
  <si>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</si>
  <si>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</si>
  <si>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</si>
  <si>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</si>
  <si>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</si>
  <si>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</si>
  <si>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</si>
  <si>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</si>
  <si>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</si>
  <si>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</si>
  <si>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</si>
  <si>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</si>
  <si>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</si>
  <si>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</si>
  <si>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</si>
  <si>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</si>
  <si>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</si>
  <si>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</si>
  <si>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</si>
  <si>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</si>
  <si>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</si>
  <si>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</si>
  <si>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</si>
  <si>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</si>
  <si>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</si>
  <si>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</si>
  <si>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</si>
  <si>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</si>
  <si>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</si>
  <si>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</si>
  <si>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</si>
  <si>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</si>
  <si>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</si>
  <si>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</si>
  <si>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</si>
  <si>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</si>
  <si>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</si>
  <si>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</si>
  <si>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</si>
  <si>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</si>
  <si>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</si>
  <si>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</si>
  <si>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</si>
  <si>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</si>
  <si>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</si>
  <si>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</si>
  <si>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</si>
  <si>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</si>
  <si>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</si>
  <si>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</si>
  <si>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</si>
  <si>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</si>
  <si>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</si>
  <si>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</si>
  <si>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</si>
  <si>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</si>
  <si>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</si>
  <si>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</si>
  <si>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</si>
  <si>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</si>
  <si>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</si>
  <si>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</si>
  <si>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</si>
  <si>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</si>
  <si>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</si>
  <si>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</si>
  <si>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</si>
  <si>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</si>
  <si>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</si>
  <si>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</si>
  <si>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</si>
  <si>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</si>
  <si>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</si>
  <si>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</si>
  <si>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</si>
  <si>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</si>
  <si>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</si>
  <si>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</si>
  <si>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</si>
  <si>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</si>
  <si>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</si>
  <si>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</si>
  <si>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</si>
  <si>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</si>
  <si>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</si>
  <si>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</si>
  <si>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</si>
  <si>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</si>
  <si>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</si>
  <si>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</si>
  <si>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</si>
  <si>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</si>
  <si>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</si>
  <si>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</si>
  <si>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</si>
  <si>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</si>
  <si>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</si>
  <si>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</si>
  <si>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</si>
  <si>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</si>
  <si>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</si>
  <si>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</si>
  <si>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</si>
  <si>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</si>
  <si>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</si>
  <si>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</si>
  <si>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</si>
  <si>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</si>
  <si>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</si>
  <si>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</si>
  <si>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</si>
  <si>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</si>
  <si>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</si>
  <si>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</si>
  <si>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</si>
  <si>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</si>
  <si>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</si>
  <si>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</si>
  <si>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</si>
  <si>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</si>
  <si>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</si>
  <si>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</si>
  <si>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</si>
  <si>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</si>
  <si>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</si>
  <si>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</si>
  <si>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</si>
  <si>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</si>
  <si>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</si>
  <si>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</si>
  <si>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</si>
  <si>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</si>
  <si>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</si>
  <si>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</si>
  <si>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</si>
  <si>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</si>
  <si>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</si>
  <si>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</si>
  <si>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</si>
  <si>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</si>
  <si>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</si>
  <si>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</si>
  <si>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</si>
  <si>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</si>
  <si>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</si>
  <si>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</si>
  <si>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</si>
  <si>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</si>
  <si>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</si>
  <si>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</si>
  <si>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</si>
  <si>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</si>
  <si>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</si>
  <si>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</si>
  <si>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</si>
  <si>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</si>
  <si>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</si>
  <si>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</si>
  <si>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</si>
  <si>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</si>
  <si>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</si>
  <si>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</si>
  <si>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</si>
  <si>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</si>
  <si>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</si>
  <si>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</si>
  <si>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</si>
  <si>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</si>
  <si>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</si>
  <si>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</si>
  <si>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</si>
  <si>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</si>
  <si>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</si>
  <si>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</si>
  <si>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</si>
  <si>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</si>
  <si>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</si>
  <si>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</si>
  <si>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</si>
  <si>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</si>
  <si>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</si>
  <si>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</si>
  <si>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</si>
  <si>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</si>
  <si>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</si>
  <si>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</si>
  <si>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</si>
  <si>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</si>
  <si>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</si>
  <si>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</si>
  <si>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</si>
  <si>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</si>
  <si>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</si>
  <si>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</si>
  <si>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</si>
  <si>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</si>
  <si>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</si>
  <si>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</si>
  <si>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</si>
  <si>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</si>
  <si>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</si>
  <si>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</si>
  <si>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</si>
  <si>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</si>
  <si>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</si>
  <si>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</si>
  <si>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</si>
  <si>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</si>
  <si>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</si>
  <si>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</si>
  <si>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</si>
  <si>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</si>
  <si>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</si>
  <si>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</si>
  <si>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</si>
  <si>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</si>
  <si>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</si>
  <si>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</si>
  <si>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</si>
  <si>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</si>
  <si>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</si>
  <si>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</si>
  <si>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</si>
  <si>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</si>
  <si>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</si>
  <si>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</si>
  <si>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</si>
  <si>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</si>
  <si>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</si>
  <si>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</si>
  <si>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</si>
  <si>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</si>
  <si>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</si>
  <si>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</si>
  <si>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</si>
  <si>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</si>
  <si>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</si>
  <si>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</si>
  <si>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</si>
  <si>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</si>
  <si>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</si>
  <si>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</si>
  <si>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</si>
  <si>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</si>
  <si>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</si>
  <si>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</si>
  <si>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</si>
  <si>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</si>
  <si>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</si>
  <si>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</si>
  <si>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</si>
  <si>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</si>
  <si>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</si>
  <si>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</si>
  <si>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</si>
  <si>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</si>
  <si>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</si>
  <si>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</si>
  <si>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</si>
  <si>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</si>
  <si>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</si>
  <si>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</si>
  <si>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</si>
  <si>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</si>
  <si>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</si>
  <si>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</si>
  <si>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</si>
  <si>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</si>
  <si>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</si>
  <si>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</si>
  <si>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</si>
  <si>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</si>
  <si>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</si>
  <si>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</si>
  <si>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</si>
  <si>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</si>
  <si>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</si>
  <si>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</si>
  <si>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</si>
  <si>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</si>
  <si>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</si>
  <si>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</si>
  <si>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</si>
  <si>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</si>
  <si>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</si>
  <si>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</si>
  <si>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</si>
  <si>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</si>
  <si>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</si>
  <si>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</si>
  <si>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</si>
  <si>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</si>
  <si>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</si>
  <si>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</si>
  <si>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</si>
  <si>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</si>
  <si>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</si>
  <si>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</si>
  <si>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</si>
  <si>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</si>
  <si>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</si>
  <si>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</si>
  <si>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</si>
  <si>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</si>
  <si>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</si>
  <si>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</si>
  <si>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</si>
  <si>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</si>
  <si>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</si>
  <si>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</si>
  <si>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</si>
  <si>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</si>
  <si>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</si>
  <si>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</si>
  <si>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</si>
  <si>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</si>
  <si>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</si>
  <si>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</si>
  <si>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</si>
  <si>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</si>
  <si>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</si>
  <si>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</si>
  <si>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</si>
  <si>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</si>
  <si>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</si>
  <si>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</si>
  <si>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</si>
  <si>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</si>
  <si>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</si>
  <si>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</si>
  <si>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</si>
  <si>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</si>
  <si>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</si>
  <si>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</si>
  <si>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</si>
  <si>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</si>
  <si>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</si>
  <si>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</si>
  <si>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</si>
  <si>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</si>
  <si>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</si>
  <si>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</si>
  <si>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</si>
  <si>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</si>
  <si>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</si>
  <si>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</si>
  <si>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</si>
  <si>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</si>
  <si>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</si>
  <si>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</si>
  <si>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</si>
  <si>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</si>
  <si>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</si>
  <si>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</si>
  <si>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</si>
  <si>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</si>
  <si>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</si>
  <si>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</si>
  <si>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</si>
  <si>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</si>
  <si>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</si>
  <si>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</si>
  <si>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</si>
  <si>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</si>
  <si>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</si>
  <si>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</si>
  <si>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</si>
  <si>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</si>
  <si>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</si>
  <si>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</si>
  <si>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</si>
  <si>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</si>
  <si>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</si>
  <si>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</si>
  <si>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</si>
  <si>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</si>
  <si>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</si>
  <si>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</si>
  <si>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</si>
  <si>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</si>
  <si>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</si>
  <si>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</si>
  <si>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</si>
  <si>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</si>
  <si>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</si>
  <si>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</si>
  <si>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</si>
  <si>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</si>
  <si>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</si>
  <si>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</si>
  <si>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</si>
  <si>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</si>
  <si>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</si>
  <si>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</si>
  <si>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</si>
  <si>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</si>
  <si>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</si>
  <si>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</si>
  <si>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</si>
  <si>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</si>
  <si>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</si>
  <si>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</si>
  <si>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</si>
  <si>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</si>
  <si>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</si>
  <si>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</si>
  <si>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</si>
  <si>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</si>
  <si>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</si>
  <si>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</si>
  <si>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</si>
  <si>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</si>
  <si>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</si>
  <si>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</si>
  <si>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</si>
  <si>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</si>
  <si>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</si>
  <si>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</si>
  <si>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</si>
  <si>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</si>
  <si>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</si>
  <si>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</si>
  <si>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</si>
  <si>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</si>
  <si>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</si>
  <si>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</si>
  <si>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</si>
  <si>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</si>
  <si>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</si>
  <si>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</si>
  <si>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</si>
  <si>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</si>
  <si>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</si>
  <si>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</si>
  <si>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</si>
  <si>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</si>
  <si>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</si>
  <si>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</si>
  <si>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</si>
  <si>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</si>
  <si>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</si>
  <si>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</si>
  <si>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</si>
  <si>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</si>
  <si>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</si>
  <si>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</si>
  <si>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</si>
  <si>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</si>
  <si>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</si>
  <si>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</si>
  <si>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</si>
  <si>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</si>
  <si>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</si>
  <si>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</si>
  <si>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</si>
  <si>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</si>
  <si>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</si>
  <si>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</si>
  <si>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</si>
  <si>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</si>
  <si>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</si>
  <si>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</si>
  <si>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</si>
  <si>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</si>
  <si>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</si>
  <si>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</si>
  <si>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</si>
  <si>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</si>
  <si>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</si>
  <si>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</si>
  <si>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</si>
  <si>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</si>
  <si>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</si>
  <si>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</si>
  <si>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</si>
  <si>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</si>
  <si>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</si>
  <si>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</si>
  <si>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</si>
  <si>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</si>
  <si>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</si>
  <si>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</si>
  <si>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</si>
  <si>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</si>
  <si>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</si>
  <si>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</si>
  <si>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</si>
  <si>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</si>
  <si>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</si>
  <si>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</si>
  <si>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</si>
  <si>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</si>
  <si>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</si>
  <si>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</si>
  <si>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</si>
  <si>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</si>
  <si>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</si>
  <si>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</si>
  <si>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</si>
  <si>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</si>
  <si>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</si>
  <si>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</si>
  <si>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</si>
  <si>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</si>
  <si>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</si>
  <si>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</si>
  <si>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</si>
  <si>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</si>
  <si>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</si>
  <si>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</si>
  <si>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</si>
  <si>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</si>
  <si>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</si>
  <si>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</si>
  <si>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</si>
  <si>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</si>
  <si>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</si>
  <si>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</si>
  <si>
    <t>Bestias Prehistóricas de la Catedral de La Plata, Argentina.</t>
  </si>
  <si>
    <t xml:space="preserve">Jesús S. Porras M. </t>
  </si>
  <si>
    <t>MAYA, Revista de Geociencias, Marzo 2025.</t>
  </si>
  <si>
    <r>
      <t xml:space="preserve">El género </t>
    </r>
    <r>
      <rPr>
        <i/>
        <sz val="11"/>
        <color theme="1"/>
        <rFont val="Calibri"/>
        <family val="2"/>
        <scheme val="minor"/>
      </rPr>
      <t>Belonostomus</t>
    </r>
    <r>
      <rPr>
        <sz val="11"/>
        <color theme="1"/>
        <rFont val="Calibri"/>
        <family val="2"/>
        <scheme val="minor"/>
      </rPr>
      <t xml:space="preserve"> (Aspidorhynchidae) en la Formación La Luna (Cretáceo Inferior), Sierra de Perijá, Venezuela.</t>
    </r>
  </si>
  <si>
    <t>Profundidad del Punto Curie en la esquina noroccidental de Suramerica y el Suroccidente del Mar Caribe y sus implicaciones en la geología del petróleo.</t>
  </si>
  <si>
    <t xml:space="preserve">Idárraga – García, J. I.; Vargas, C.A.; Salazar,J. M. </t>
  </si>
  <si>
    <t>XIV Congreso Colombiano de Geología. Primer Simposio de Exploradores, 3 de Julio al 2 de Agosto de 2013.</t>
  </si>
  <si>
    <t>Arturo Hellmund Tello: 1898 – 1958. Un multifacético caraqueño.</t>
  </si>
  <si>
    <t>MAYA, Revista de Geociencias, Marzo 2025</t>
  </si>
  <si>
    <t xml:space="preserve">Guayana’s Diamond Potential. </t>
  </si>
  <si>
    <t xml:space="preserve">Sojo R.,F. J.; Hernández F., M. E. </t>
  </si>
  <si>
    <t>Ciencia en Revolución, Volumen 7, Número 21, pp. 46 -58, Marzo – Agosto 2021.</t>
  </si>
  <si>
    <t>Resultados bioestratigráficos en el intervalo Aptiense – Mastrichtiense en la Cuenca del Lago de Maracaibo y sus implicaciones en la evolución tectónica del área.</t>
  </si>
  <si>
    <t>Farias, A.; Medina, J.; Medina, Y.; Chacón, A.</t>
  </si>
  <si>
    <t>IX Simposio Bolivariano de Exploración Petrolera en las Cuencas Andinas y Subandinas, Septiembre 2006.</t>
  </si>
  <si>
    <t>https://mariantoc.github.io/stratigraphy.html#CasasJE2025</t>
  </si>
  <si>
    <t>https://mariantoc.github.io/geophysics.html#IdagarraJLetal2013</t>
  </si>
  <si>
    <t>https://mariantoc.github.io/minerals.html#SojoFIHernandezFM2021</t>
  </si>
  <si>
    <t>https://mariantoc.github.io/stratigraphy.html#FariasAetal2006</t>
  </si>
  <si>
    <t xml:space="preserve">Aportes en la reconstrucción histórica del aprovechamiento minero, metalúrgico y orfebre aurífero en la región centro-norte de Venezuela. </t>
  </si>
  <si>
    <t xml:space="preserve">Barboza, L.; Castillo, A.; Díaz Quintero, A.; Piña, A.; Cavada, J. </t>
  </si>
  <si>
    <t>I Congreso Venezolano de Geociencias, Diciembre 2011.</t>
  </si>
  <si>
    <t xml:space="preserve">Guía para la excursión C-8. Andes nororientales, Barquisimeto – Barbacoas, Estado Lara. </t>
  </si>
  <si>
    <t>III Congreso Geológico Venezolano, Caracas, Venezuela, 6 p., 29 de Noviembre de 1959.</t>
  </si>
  <si>
    <t xml:space="preserve">Las rocas y minerales colectadas por Pehr Löfling en Venezuela: Una incógnita por resolver. </t>
  </si>
  <si>
    <t xml:space="preserve">Ramiro Royero </t>
  </si>
  <si>
    <t xml:space="preserve">Metalogénesis de los depósitos de Fe, Au, y Al del Escudo de Guayana, Venezuela. </t>
  </si>
  <si>
    <t xml:space="preserve">Reconocimiento Geológico de las Islas Venezolanas en el Mar Caribe, entre Los Roques y Los Testigos (Dependencias Federales). </t>
  </si>
  <si>
    <t xml:space="preserve">Schubert, C.; Moticska, P. </t>
  </si>
  <si>
    <t>Boletín de la Sociedad Venezolana de Geólogos, Volúmen 8, Números 1 – 2, Enero – Agosto, 1973.</t>
  </si>
  <si>
    <t xml:space="preserve">Tectonic and Petroleum System of the eastern Maracaibo and Falcon Basin. Integrating outcrop geology with on and offshore subsurface seismic reflection and well data. Well Data Field Trip. </t>
  </si>
  <si>
    <t xml:space="preserve">Peter Bartok, Paul Mann, Alejandro Escalona </t>
  </si>
  <si>
    <t>Jackson School of Geosciences, The University of Texas at Austin, October 29 to November 3, 2006</t>
  </si>
  <si>
    <t>https://mariantoc.github.io/minerals.html#BarbozaLetal2011</t>
  </si>
  <si>
    <t>https://mariantoc.github.io/excursions.html#RenzO1959</t>
  </si>
  <si>
    <t>https://mariantoc.github.io/biography.html#RoyeroR2024</t>
  </si>
  <si>
    <t>https://mariantoc.github.io/minerals.html#GrandeS2024</t>
  </si>
  <si>
    <t>https://mariantoc.github.io/igneous.html#SchubertCMoticskaP1973</t>
  </si>
  <si>
    <t>https://mariantoc.github.io/excursions.html#BartokPetal2006</t>
  </si>
  <si>
    <t xml:space="preserve">Crónicas, mudanzas y leyendas del puente colgante sobre el Río Cuyuní, en la población de El Dorado, Municipio Sifontes del Estado Bolívar. </t>
  </si>
  <si>
    <t>Noel Mariño Pardo</t>
  </si>
  <si>
    <t>Cretaceous and Paleogene sedimentation in the southwestern Venezuelan Andes.</t>
  </si>
  <si>
    <t>Víctor Campos and Tito Boesi</t>
  </si>
  <si>
    <t>Excursión de la Sociedad Venezolana de Geólogos liderizada por Víctor Campos y Tito Boesi, Field Trip No. 4, 14 al 17 de Marzo de 1993.</t>
  </si>
  <si>
    <t>Níquel asociado a la Peridotita de Tinaquillo, Estado Cojedes.</t>
  </si>
  <si>
    <t>Jean Pasquali Zanin</t>
  </si>
  <si>
    <t>Boletín de Geología del Ministerio de Minas e Hidrocarburos, Volumen VIII, Número 16, pp. 227 – 235, Mayo 1967.</t>
  </si>
  <si>
    <t xml:space="preserve">The Guiana Shield Revewed. </t>
  </si>
  <si>
    <t xml:space="preserve">Gibbs, A. K.; Barron, C. N. </t>
  </si>
  <si>
    <t>EPISODES, Vol. 1983, No. 2.</t>
  </si>
  <si>
    <t xml:space="preserve">Sedes de la Escuela de Geología, Minas y Geofísica de la Universidad Central de Venezuela (1937 – actualidad). </t>
  </si>
  <si>
    <t>Marín, O.; Silva Aguilera, C.</t>
  </si>
  <si>
    <t>Boletín de Historia de las Geociencias en Venezuela, Número 144, pp. 295 – 304, Diciembre 2024.</t>
  </si>
  <si>
    <t xml:space="preserve">Breve historia de los minerales descubiertos en Venezuela: Gaylusita, Sveita y Rossiantonite. </t>
  </si>
  <si>
    <t xml:space="preserve">González V., A.; Grande, S.; Silva Aguilera, C. </t>
  </si>
  <si>
    <t>Boletín de Historia de las Geociencias en Venezuela, Número 144, pp. 138 – 156, Diciembre 2024.</t>
  </si>
  <si>
    <t>https://mariantoc.github.io/biography.html#MariñoN2024</t>
  </si>
  <si>
    <t>https://mariantoc.github.io/excursions.html#CamposVBoesiT1993</t>
  </si>
  <si>
    <t>https://mariantoc.github.io/minerals.html#PasqualiJ1967</t>
  </si>
  <si>
    <t>https://mariantoc.github.io/minerals.html#GibbsABarronC1983</t>
  </si>
  <si>
    <t>https://mariantoc.github.io/biography.html#MarinOAguileraC2024</t>
  </si>
  <si>
    <t>https://mariantoc.github.io/minerals.html#GonzalezVetal2024</t>
  </si>
  <si>
    <t xml:space="preserve">Excursión geológica alrededor de Margarita oriental. Excursión L-5-a. </t>
  </si>
  <si>
    <t>VI Conferencia Geológica del Caribe, Isla de Margarita, Venezuela. Memorias 1972, pp. 36 - 37.</t>
  </si>
  <si>
    <t>María Antonieta Lorente, cuarenta y cuatro años de trayectoria en la industria petrolera Venezolana.</t>
  </si>
  <si>
    <t>Yulimar Jansen</t>
  </si>
  <si>
    <t>PetroRenova, Revista de la Energía, Volumen 12, Número 12, Agosto 2024.</t>
  </si>
  <si>
    <t xml:space="preserve">Primeros datos sobre las arenas pesadas de placer de la Isla de Margarita, Venezuela. </t>
  </si>
  <si>
    <t>Yves Chevalier y Louis Chauris</t>
  </si>
  <si>
    <t>Nota Geológica. Boletín de la Sociedad Venezolana de Geólogos, 29 de Abril de 1987.</t>
  </si>
  <si>
    <t xml:space="preserve">Descubrir lo invisible. Dr. Humberto Fernández Morán, el tecnólogo atómico. </t>
  </si>
  <si>
    <t xml:space="preserve">Gloria G. Carvalho Kassar </t>
  </si>
  <si>
    <t>Colección Venezuela Investiga. Ministerio del Poder Popular para la Ciencia y la Tecnología, FONICIT, Diciembre 2024.</t>
  </si>
  <si>
    <t xml:space="preserve">Relaciones entre la fundación de Caracas y las minas de oro de los Altos Mirandinos. </t>
  </si>
  <si>
    <t>Bolívar y Humbolt: La Primera Escuela de Minería de la Gran Colombia.</t>
  </si>
  <si>
    <t xml:space="preserve">Arturo Calvo </t>
  </si>
  <si>
    <t>https://mariantoc.github.io/excursions.html#GonzalezC1972</t>
  </si>
  <si>
    <t>https://mariantoc.github.io/biography.html#JansenY2024</t>
  </si>
  <si>
    <t>https://mariantoc.github.io/minerals.html#ChevalierYChaurisL1987</t>
  </si>
  <si>
    <t>https://mariantoc.github.io/biography.html#CarvalhoG2024</t>
  </si>
  <si>
    <t>https://mariantoc.github.io/minerals.html#BaritoJ2024</t>
  </si>
  <si>
    <t>https://mariantoc.github.io/biography.html#CalvoA2024</t>
  </si>
  <si>
    <t xml:space="preserve">Nesin Benaim Chocrón (1928 – 2021): Su valor e importancia en el estudio del Cratón de Guayana. </t>
  </si>
  <si>
    <t xml:space="preserve">Marianto Castro Mora y José Antonio Rodríguez Arteaga </t>
  </si>
  <si>
    <t>MAYA. Revista de Geociencias, Abril 2025.</t>
  </si>
  <si>
    <r>
      <t xml:space="preserve">Presencia de </t>
    </r>
    <r>
      <rPr>
        <i/>
        <sz val="11"/>
        <color theme="1"/>
        <rFont val="Calibri"/>
        <family val="2"/>
        <scheme val="minor"/>
      </rPr>
      <t>Chaetetes</t>
    </r>
    <r>
      <rPr>
        <sz val="11"/>
        <color theme="1"/>
        <rFont val="Calibri"/>
        <family val="2"/>
        <scheme val="minor"/>
      </rPr>
      <t xml:space="preserve"> (Demospongea) en la Formación Río Palmar (Pensilvánico Medio), Sierra de Perijá, Venezuela. </t>
    </r>
  </si>
  <si>
    <t>Geología del área de Pertigalete y autopista Puerto La Cruz –  El Tigre. Guía de la excursión PC-4. Segunda Parte.</t>
  </si>
  <si>
    <t xml:space="preserve">Iňaki Saizarbitoria </t>
  </si>
  <si>
    <t>VI Conferencia Geológica del Caribe, Isla de Margarita, Venezuela. Memorias 1972, pp. 58 – 62.</t>
  </si>
  <si>
    <t>450 aňos del descubrimiento de las minas de oro de Petaquire, Litoral Central, Venezuela.</t>
  </si>
  <si>
    <t xml:space="preserve">Iván Baritto </t>
  </si>
  <si>
    <t>Boletín de Historia de las Geociencias en Venezuela, Número 144, Diciembre 2024, pp. 225 – 238.</t>
  </si>
  <si>
    <t>Recursos minerales en la zona máfica – ultramáfica de Paraguaná, Estado Falcón, Venezuela.</t>
  </si>
  <si>
    <t xml:space="preserve">Mendi, D. </t>
  </si>
  <si>
    <t>GEOS 2009, pp. 25 – 28.</t>
  </si>
  <si>
    <t>Determinación de las concentraciones de los elementos U, Th y tierras raras (REE) en los minerales pesados de los sedimentos del Río Arizo (afluente del Río Aro), Municipio Heres, Estado Bolívar, Venezuela.</t>
  </si>
  <si>
    <t>Andrés Juan Hernández Torrealba</t>
  </si>
  <si>
    <t>Tesis de grado presentada ante la ilustre Universidad Central de Venezuela como requisito para aprobar la asignatura Proyecto Geoquímico II y optar al título de Licenciado en Geoquímica.</t>
  </si>
  <si>
    <t>https://mariantoc.github.io/biography.html#CastrMRodriguezJA2025</t>
  </si>
  <si>
    <t>https://mariantoc.github.io/excursions.html#SaizarbitoriaI1972</t>
  </si>
  <si>
    <t>https://mariantoc.github.io/minerals.html#BaritoI2024a</t>
  </si>
  <si>
    <t>https://mariantoc.github.io/minerals.html#MendiD2009</t>
  </si>
  <si>
    <t>https://mariantoc.github.io/geochemistry.html#HernandezAJ2013</t>
  </si>
  <si>
    <t>Contribución de la Geología en Obras Subterráneas.</t>
  </si>
  <si>
    <t xml:space="preserve">Feliziani S. P.; Urbani P., F.; Barrientos S., C.; Castillo Q., A. </t>
  </si>
  <si>
    <t>II Jornadas de Geología de Rocas Igneas y Metamórficas, Universidad Central de Venezuela, Caracas, Venezuela, 2000.</t>
  </si>
  <si>
    <t xml:space="preserve">Excursión Geológica – Urbana a la Formación El Milagro. </t>
  </si>
  <si>
    <t>Banco de Piedras. Una monografía sobre la Formación El Milagro, Ediciones de Edreca para el Banco de Maracaibo, Maracaibo, Venezuela, 1982.</t>
  </si>
  <si>
    <t xml:space="preserve">Los Médanos de Coro: Composición, granulometría y migración de arenas. </t>
  </si>
  <si>
    <t>Boletín de la Sociedad Venezolana de Geólogos, Volumen VII, Número 3, 1972.</t>
  </si>
  <si>
    <t xml:space="preserve">Hermann Karsten (1817 – 1908): A German naturalist in the Neotropics and the significance of his paleovertebrate collection. </t>
  </si>
  <si>
    <t xml:space="preserve">Castillo – Briceňo, J. D.; Amson, E.; Zurita, A.; Sánchez-Villagra, M. R. </t>
  </si>
  <si>
    <t>Fossil Record. Museum fűr naturkunde Berlin. University of Zurich, Main Library, 2016.</t>
  </si>
  <si>
    <t xml:space="preserve">Excursión a la Isla de Pato, noroeste del Golfo de Paria, Venezuela. </t>
  </si>
  <si>
    <t xml:space="preserve">Ovidio Suarez Sosa </t>
  </si>
  <si>
    <t>Excursión organizada por Shell de Venezuela en 1964.</t>
  </si>
  <si>
    <t>Subsurface basement structure, stratigraphy, and timing of regional tectonic events affecting the Guajira Margin of northern Colombia.</t>
  </si>
  <si>
    <t>Vence, E.; Mann, P.</t>
  </si>
  <si>
    <t>MAYA. Revista de Geociencias, Marzo 2021.</t>
  </si>
  <si>
    <t>https://mariantoc.github.io/structural.html#FelizianiSetal2000</t>
  </si>
  <si>
    <t>https://mariantoc.github.io/excursions.html#MartinezA1982</t>
  </si>
  <si>
    <t>https://mariantoc.github.io/stratigraphy.html#GoddardDPicardX1972</t>
  </si>
  <si>
    <t>https://mariantoc.github.io/stratigraphy.html#Castilloetal2016</t>
  </si>
  <si>
    <t>https://mariantoc.github.io/excursions.html#SuarezO1964</t>
  </si>
  <si>
    <t>https://mariantoc.github.io/structural.html#VenceEMannP2021</t>
  </si>
  <si>
    <t xml:space="preserve">Metales pesados: De las estrellas a su mesa. </t>
  </si>
  <si>
    <t xml:space="preserve">Carrillo – Chávez, A.; Muňoz Torres, C. </t>
  </si>
  <si>
    <t>MAYA. Revista de Geociencias. Suplemento Especial Abril 2025.</t>
  </si>
  <si>
    <t xml:space="preserve">El Diamante “El Libertador” o “Bolívar”. La historia de Barrabás. </t>
  </si>
  <si>
    <t>MAYA. Revista de Geociencias. Suplemento Especial Abril 2025, pp. 47 – 59.</t>
  </si>
  <si>
    <t xml:space="preserve">El caso del hundimiento de origen minero en El Callao 1890. </t>
  </si>
  <si>
    <t>X Jornadas de Geociencias 2023. Publicado en el Boletín de Historia de las Geociencias en Venezuela, Número 144, Diciembre 2024</t>
  </si>
  <si>
    <t>Igneous rocks of the Siquisique Region, Lara State.</t>
  </si>
  <si>
    <t xml:space="preserve">Lucía Barboza – Sin </t>
  </si>
  <si>
    <t>Compañia Shell de Venezuela</t>
  </si>
  <si>
    <t>Tomado del Boletín Informativo de la Asociación Venezolana de Minería y Petróleo, Octubre 1965.</t>
  </si>
  <si>
    <t>Local phosphate resources for sustainable development in Central and South America.</t>
  </si>
  <si>
    <t>Appleton, J. D.; Notholt, J. G.</t>
  </si>
  <si>
    <t>British Geological Survey, Department for International Development, Economic Minerals and Geochemical Baseline Program, Report CR/02/122/N.</t>
  </si>
  <si>
    <t xml:space="preserve">Integración geológica de la Isla de Margarita, Estado Nueva Esparta. </t>
  </si>
  <si>
    <t xml:space="preserve">Morante, R.; Annette, F.; Rivas, L. </t>
  </si>
  <si>
    <t>Trabajo Especial de Grado presentado ante la ilustre Universidad Central de Venezuela para optar al título de Ingeniero Geólogo.</t>
  </si>
  <si>
    <t>https://mariantoc.github.io/topics.html#CarrilloAMunozC2025</t>
  </si>
  <si>
    <t>https://mariantoc.github.io/biography.html#BarbozaS2024</t>
  </si>
  <si>
    <t>https://mariantoc.github.io/excursions.html#Shell1965</t>
  </si>
  <si>
    <t>https://mariantoc.github.io/minerals.html#AppletonJDNotholtJG2002</t>
  </si>
  <si>
    <t>https://mariantoc.github.io/stratigraphy.html#MoranteRetal2005</t>
  </si>
  <si>
    <t xml:space="preserve">Fósiles de la localidad de La Aguada de Los Chivos, Barbacoas, estado Lara. La localidad representa una unidad de referencia para la Formación Maraca y sección tipo para el Miembro La Aguada de la Formación La Luna. </t>
  </si>
  <si>
    <t>Información recopilada por Tulio Peraza 1997. Trabajo Inédito, 1997.</t>
  </si>
  <si>
    <t>Entre “ciudades perdidas” y barcos hundidos: el patrimonio submarino y la necesidad de reconocer la arqueología y las comunidades del Caribe Venezolano.</t>
  </si>
  <si>
    <t xml:space="preserve">Rodríguez Velásquez, F.; Antczak, O. </t>
  </si>
  <si>
    <t>Junta de Andalucía, Consejería de Cultura y Deporte, Sección Debate, Revista PH 115, Junio 2025. Textos Provisionales.</t>
  </si>
  <si>
    <t xml:space="preserve">Excursión Geológica del Precámbrico de Amazonas. </t>
  </si>
  <si>
    <t xml:space="preserve">Tepedino, V.; Sosa Siso, C.; Yánez Pintado, G. </t>
  </si>
  <si>
    <t>Boletín de la Sociedad Venezolana de Geólogos, Número 41, pp. 29 – 46, 1991.</t>
  </si>
  <si>
    <t>Patterns of recent deformation of Western Maracaibo Block, Northern Colombia and Western Venezuela, based on integration of geomorphic indices with regional geology.</t>
  </si>
  <si>
    <t xml:space="preserve">Sánchez, J.; Mann, P. </t>
  </si>
  <si>
    <t>MAYA. Revista de Geociencias, Agosto 2021.</t>
  </si>
  <si>
    <t>Quantitative petrographic analysis in thin section images using supervised classification machine learning.</t>
  </si>
  <si>
    <t xml:space="preserve">Caja, M. A.; Tritlla, J. </t>
  </si>
  <si>
    <t>MAYA. Revista de Geociencias. Agosto 2021</t>
  </si>
  <si>
    <t xml:space="preserve">Morro de Barcelona, Venezuela Oriental: Reconocimiento geológico y nuevas contribuciones. </t>
  </si>
  <si>
    <t>Porras M. , J. S.; Porras M., L. R.</t>
  </si>
  <si>
    <t>https://mariantoc.github.io/stratigraphy.html#PerazaT1997</t>
  </si>
  <si>
    <t>https://mariantoc.github.io/excursions.html#TepedinoVetal1991</t>
  </si>
  <si>
    <t>https://mariantoc.github.io/biography.html#RodriguezFAntczakO2025</t>
  </si>
  <si>
    <t>https://mariantoc.github.io/structural.html#SanchezJMannP2021</t>
  </si>
  <si>
    <t>https://mariantoc.github.io/topics.html#CajaMTrillaJ2021</t>
  </si>
  <si>
    <t>https://mariantoc.github.io/stratigraphy.html#PorrasMPorrasM2025</t>
  </si>
  <si>
    <t xml:space="preserve">Fósiles de la localidad de Guinimita, costa sur de la Península de Paria. </t>
  </si>
  <si>
    <t xml:space="preserve">Wolfgang Scherer y Tulio Peraza </t>
  </si>
  <si>
    <t xml:space="preserve">Mapa geológico esquemático de la Formación Querales. </t>
  </si>
  <si>
    <t>Díaz de Gamero, M. L.; Mittachione, V.; Ruíz, M.</t>
  </si>
  <si>
    <t>Modificado por Tulio Peraza 2000.</t>
  </si>
  <si>
    <t>Trabajo inédito 1999.</t>
  </si>
  <si>
    <t>Homenaje a Juan Humberto Ríos Fernández.</t>
  </si>
  <si>
    <t xml:space="preserve">José Antonio Rodríguez Arteaga y Marianto Castro Mora </t>
  </si>
  <si>
    <t>MAYA. Revista de Geociencias, Mayo 2025.</t>
  </si>
  <si>
    <t xml:space="preserve">Yarrabubba crater, one of the world’s oldest impact crater. </t>
  </si>
  <si>
    <t>Jhonny E. Casas 2025</t>
  </si>
  <si>
    <t>Propuesta metodológica para la selección, evaluación y conservación de sitios geológicos. Caso de estudio: Estado Falcón, Venezuela.</t>
  </si>
  <si>
    <t xml:space="preserve">Soraya Yánes </t>
  </si>
  <si>
    <t>Universidad Industrial de Santander, Boletín de Geología, Volumen 37, Número 2, Julio – Diciembre, 2015.</t>
  </si>
  <si>
    <t xml:space="preserve">Hydrocarbon distribution in the Maracaibo Basin (Poster). </t>
  </si>
  <si>
    <t xml:space="preserve">Wolfgang Scherer </t>
  </si>
  <si>
    <t>II AAPG / SVG Caracas, Venezuela, September 1996.</t>
  </si>
  <si>
    <t>https://mariantoc.github.io/stratigraphy.html#SchererWPerazaT1999</t>
  </si>
  <si>
    <t>https://mariantoc.github.io/maps.html#GameroMLetal1998</t>
  </si>
  <si>
    <t>https://mariantoc.github.io/topics.html#CasasJE2025</t>
  </si>
  <si>
    <t>https://mariantoc.github.io/ecology.html#YanezS2015</t>
  </si>
  <si>
    <t>https://mariantoc.github.io/geochemistry.html#SchererW1996</t>
  </si>
  <si>
    <t>https://mariantoc.github.io/biography.html#RodriguezJACastroM2025</t>
  </si>
  <si>
    <t>Metales pesados y carbono orgánico en sedimentos del Delta del Orinoco.</t>
  </si>
  <si>
    <t xml:space="preserve">Yanez, C.; Méndez, J.; Delgado, J. F.; Morales, F. </t>
  </si>
  <si>
    <t>Poster Intevep</t>
  </si>
  <si>
    <t>Jungle Oil. Hazardous times.</t>
  </si>
  <si>
    <t xml:space="preserve">Ernest Avery </t>
  </si>
  <si>
    <t>Boletín de Historia de las Geociencias en Venezuela, Número 70, Agosto 2000</t>
  </si>
  <si>
    <t xml:space="preserve">Guía de la excursión No. 7: Canaima – Puerto Ordaz – Guri – Cerro Bolívar. </t>
  </si>
  <si>
    <t xml:space="preserve">Ascanio, G.; Araujo Q., E.; Zuloaga, G. </t>
  </si>
  <si>
    <t>V Congreso Geológico Venezolano, Caracas, 24 – 26 de Noviembre de 1977, pp. 234 – 241. Guías de la excursión Gustavo Ascanio, Enrique Araujo Q. Asesor: Dr. Guillermo Zuloaga.</t>
  </si>
  <si>
    <t>Mapa Geológico de La Vela de Coro – Taratara. Trabajos de campo ejecutados entre 1948 – 1953 – 1961.</t>
  </si>
  <si>
    <t>Recopilados por el Dr. Clemente González de Juana, 1969. Modificado por Tulio Peraza.</t>
  </si>
  <si>
    <t>Universidad Central de Venezuela, Departamento de Geología.</t>
  </si>
  <si>
    <t xml:space="preserve">Universidad Central de Venezuela. 50 aňos de la Escuela de Ingeniería de Petróleo. </t>
  </si>
  <si>
    <t xml:space="preserve">Alí Vivas Vivas </t>
  </si>
  <si>
    <t>PetroRenova, Mayo 2025</t>
  </si>
  <si>
    <t>Predation, propitiation and performance: Etnographic analogy in the study of rock paintings from the Lower Parguaza River Basin, Bolivar State, Venezuela.</t>
  </si>
  <si>
    <t xml:space="preserve">Tarble de Scaramelli, K.; Scaramelli, F. </t>
  </si>
  <si>
    <t>Arts 14, 51. https://doi.org/10.3390/arts14030051</t>
  </si>
  <si>
    <t>https://mariantoc.github.io/geochemistry.html#YanezCetal2000</t>
  </si>
  <si>
    <t>https://mariantoc.github.io/biography.html#AveryE1981</t>
  </si>
  <si>
    <t>https://mariantoc.github.io/excursions.html#AscanioGetal1977</t>
  </si>
  <si>
    <t>https://mariantoc.github.io/maps.html#GonzalezC1969</t>
  </si>
  <si>
    <t>https://mariantoc.github.io/biography.html#VivasA2025</t>
  </si>
  <si>
    <t>https://mariantoc.github.io/biography.html#TarbleKScaramelliF2025</t>
  </si>
  <si>
    <t>Manuel Gaitán de Torres, Aroa 1621. El primer impreso de minas de Venezuela.</t>
  </si>
  <si>
    <t xml:space="preserve">Guía de la excursión al Flysch Eoceno de la Isla de Margarita. </t>
  </si>
  <si>
    <t>VI Conferencia Geológica del Caribe, Guía de la excursión L-3, 6 al 11 de Julio de 1971.</t>
  </si>
  <si>
    <t>Nicolás Gerardo Muñoz</t>
  </si>
  <si>
    <t xml:space="preserve">50 años de la hazaña de Los Pijiguaos. Historia de la explotación y prospección de la bauxita. </t>
  </si>
  <si>
    <t>Carlos Schwarck</t>
  </si>
  <si>
    <t xml:space="preserve">Guía de la excursión Maiquetía – Ciudad Guayana – El Pao – Upata – Guasipati – Tumeremo – Santa Elena de Uairén – Canaima – Maiquetía. </t>
  </si>
  <si>
    <t xml:space="preserve">Juan H. Ríos y Nesin Benaim </t>
  </si>
  <si>
    <t>V Congreso Geológico Venezolano, Memorias, Tomo V, pp. 77 – 124, 1977.</t>
  </si>
  <si>
    <t xml:space="preserve">Sitios de interés geológico de Iberoamérica. </t>
  </si>
  <si>
    <t>Carcavilla, L.; Faraone, M.; Miranda, F.; Vargas, M. Editores</t>
  </si>
  <si>
    <t>ASGMI. Asociación de Servicios Geológicos y Minería de Iberoamérica, 2024.</t>
  </si>
  <si>
    <t>Larger foraminifera from Central Falcon (Venezuela).</t>
  </si>
  <si>
    <t>Leidse Geologische Mededelingen 4 (1), pp. 94 – 122, 1931.</t>
  </si>
  <si>
    <t>https://mariantoc.github.io/biography.html#UrbaniF2024</t>
  </si>
  <si>
    <t>https://mariantoc.github.io/excursions.html#MunozNG1971</t>
  </si>
  <si>
    <t>https://mariantoc.github.io/minerals.html#SchwarckC2024</t>
  </si>
  <si>
    <t>https://mariantoc.github.io/excursions.html#RiosJHBenaimN1977</t>
  </si>
  <si>
    <t>https://mariantoc.github.io/topics.html#CarcavillaLetal2024</t>
  </si>
  <si>
    <t>https://mariantoc.github.io/stratigraphy.html#GorterNEVanderVlerkM1931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</si>
</sst>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965"/>
  <sheetViews>
    <sheetView tabSelected="1" topLeftCell="A952" workbookViewId="0">
      <selection activeCell="A960" sqref="A960"/>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97"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900"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row r="864" spans="1:7" x14ac:dyDescent="0.3">
      <c r="A864">
        <f t="shared" si="27"/>
        <v>863</v>
      </c>
      <c r="B864" t="s">
        <v>3184</v>
      </c>
      <c r="C864" t="s">
        <v>3185</v>
      </c>
      <c r="D864">
        <v>2024</v>
      </c>
      <c r="E864" t="s">
        <v>3186</v>
      </c>
      <c r="F864" t="s">
        <v>3200</v>
      </c>
      <c r="G864" s="3" t="str">
        <f t="shared" si="26"/>
        <v>https://mariantoc.github.io/biography.html#AvilaJL2024</v>
      </c>
    </row>
    <row r="865" spans="1:7" x14ac:dyDescent="0.3">
      <c r="A865">
        <f t="shared" si="27"/>
        <v>864</v>
      </c>
      <c r="B865" t="s">
        <v>3187</v>
      </c>
      <c r="C865" t="s">
        <v>3188</v>
      </c>
      <c r="D865">
        <v>2023</v>
      </c>
      <c r="E865" t="s">
        <v>3189</v>
      </c>
      <c r="F865" t="s">
        <v>3201</v>
      </c>
      <c r="G865" s="3" t="str">
        <f t="shared" si="26"/>
        <v>https://mariantoc.github.io/stratigraphy.html#GomezSGarciaM2023</v>
      </c>
    </row>
    <row r="866" spans="1:7" x14ac:dyDescent="0.3">
      <c r="A866">
        <f t="shared" si="27"/>
        <v>865</v>
      </c>
      <c r="B866" t="s">
        <v>3190</v>
      </c>
      <c r="C866" t="s">
        <v>3191</v>
      </c>
      <c r="D866">
        <v>1979</v>
      </c>
      <c r="E866" t="s">
        <v>3194</v>
      </c>
      <c r="F866" t="s">
        <v>3202</v>
      </c>
      <c r="G866" s="3" t="str">
        <f t="shared" si="26"/>
        <v>https://mariantoc.github.io/stratigraphy.html#GomezRenzOGaleaF1979</v>
      </c>
    </row>
    <row r="867" spans="1:7" x14ac:dyDescent="0.3">
      <c r="A867">
        <f t="shared" si="27"/>
        <v>866</v>
      </c>
      <c r="B867" t="s">
        <v>3192</v>
      </c>
      <c r="C867" t="s">
        <v>22</v>
      </c>
      <c r="D867">
        <v>2023</v>
      </c>
      <c r="E867" t="s">
        <v>3193</v>
      </c>
      <c r="F867" t="s">
        <v>3203</v>
      </c>
      <c r="G867" s="3" t="str">
        <f t="shared" si="26"/>
        <v>https://mariantoc.github.io/biography.html#CastroM2023</v>
      </c>
    </row>
    <row r="868" spans="1:7" x14ac:dyDescent="0.3">
      <c r="A868">
        <f t="shared" si="27"/>
        <v>867</v>
      </c>
      <c r="B868" t="s">
        <v>3195</v>
      </c>
      <c r="C868" t="s">
        <v>568</v>
      </c>
      <c r="D868">
        <v>2008</v>
      </c>
      <c r="E868" t="s">
        <v>3196</v>
      </c>
      <c r="F868" t="s">
        <v>3204</v>
      </c>
      <c r="G868" s="3" t="str">
        <f t="shared" si="26"/>
        <v>https://mariantoc.github.io/structural.html#BelliziaA2008</v>
      </c>
    </row>
    <row r="869" spans="1:7" x14ac:dyDescent="0.3">
      <c r="A869">
        <f t="shared" si="27"/>
        <v>868</v>
      </c>
      <c r="B869" t="s">
        <v>3197</v>
      </c>
      <c r="C869" t="s">
        <v>3198</v>
      </c>
      <c r="D869">
        <v>2009</v>
      </c>
      <c r="E869" t="s">
        <v>3199</v>
      </c>
      <c r="F869" t="s">
        <v>3205</v>
      </c>
      <c r="G869" s="3" t="str">
        <f t="shared" si="26"/>
        <v>https://mariantoc.github.io/geochemistry.html#SchiefelbeinCetal2009</v>
      </c>
    </row>
    <row r="870" spans="1:7" x14ac:dyDescent="0.3">
      <c r="A870">
        <f t="shared" si="27"/>
        <v>869</v>
      </c>
      <c r="B870" t="s">
        <v>3206</v>
      </c>
      <c r="C870" t="s">
        <v>3209</v>
      </c>
      <c r="D870">
        <v>2006</v>
      </c>
      <c r="E870" t="s">
        <v>3207</v>
      </c>
      <c r="F870" t="s">
        <v>3223</v>
      </c>
      <c r="G870" s="3" t="str">
        <f t="shared" si="26"/>
        <v>https://mariantoc.github.io/stratigraphy.html#AscanioR2006</v>
      </c>
    </row>
    <row r="871" spans="1:7" x14ac:dyDescent="0.3">
      <c r="A871">
        <f t="shared" si="27"/>
        <v>870</v>
      </c>
      <c r="B871" t="s">
        <v>3208</v>
      </c>
      <c r="C871" t="s">
        <v>3016</v>
      </c>
      <c r="D871">
        <v>1968</v>
      </c>
      <c r="E871" t="s">
        <v>3210</v>
      </c>
      <c r="F871" t="s">
        <v>3224</v>
      </c>
      <c r="G871" s="3" t="str">
        <f t="shared" si="26"/>
        <v>https://mariantoc.github.io/stratigraphy.html#MacsotayO1968</v>
      </c>
    </row>
    <row r="872" spans="1:7" x14ac:dyDescent="0.3">
      <c r="A872">
        <f t="shared" si="27"/>
        <v>871</v>
      </c>
      <c r="B872" t="s">
        <v>3211</v>
      </c>
      <c r="C872" t="s">
        <v>3212</v>
      </c>
      <c r="D872">
        <v>1977</v>
      </c>
      <c r="E872" t="s">
        <v>3213</v>
      </c>
      <c r="F872" t="s">
        <v>3225</v>
      </c>
      <c r="G872" s="3" t="str">
        <f t="shared" si="26"/>
        <v>https://mariantoc.github.io/stratigraphy.html#BermudezPJ1977</v>
      </c>
    </row>
    <row r="873" spans="1:7" x14ac:dyDescent="0.3">
      <c r="A873">
        <f t="shared" si="27"/>
        <v>872</v>
      </c>
      <c r="B873" t="s">
        <v>3214</v>
      </c>
      <c r="C873" t="s">
        <v>3215</v>
      </c>
      <c r="D873">
        <v>1971</v>
      </c>
      <c r="E873" t="s">
        <v>3216</v>
      </c>
      <c r="F873" t="s">
        <v>3226</v>
      </c>
      <c r="G873" s="3" t="str">
        <f t="shared" si="26"/>
        <v>https://mariantoc.github.io/minerals.html#BereciartuWetal1971</v>
      </c>
    </row>
    <row r="874" spans="1:7" x14ac:dyDescent="0.3">
      <c r="A874">
        <f t="shared" si="27"/>
        <v>873</v>
      </c>
      <c r="B874" t="s">
        <v>3217</v>
      </c>
      <c r="C874" t="s">
        <v>3218</v>
      </c>
      <c r="D874">
        <v>2008</v>
      </c>
      <c r="E874" t="s">
        <v>3219</v>
      </c>
      <c r="F874" t="s">
        <v>3227</v>
      </c>
      <c r="G874" s="3" t="str">
        <f t="shared" si="26"/>
        <v>https://mariantoc.github.io/structural.html#BelliziaAetal2008</v>
      </c>
    </row>
    <row r="875" spans="1:7" x14ac:dyDescent="0.3">
      <c r="A875">
        <f t="shared" si="27"/>
        <v>874</v>
      </c>
      <c r="B875" t="s">
        <v>3220</v>
      </c>
      <c r="C875" t="s">
        <v>3222</v>
      </c>
      <c r="D875">
        <v>1995</v>
      </c>
      <c r="E875" t="s">
        <v>3221</v>
      </c>
      <c r="F875" t="s">
        <v>3228</v>
      </c>
      <c r="G875" s="3" t="str">
        <f t="shared" si="26"/>
        <v>https://mariantoc.github.io/minerals.html#YanezG1995</v>
      </c>
    </row>
    <row r="876" spans="1:7" x14ac:dyDescent="0.3">
      <c r="A876">
        <f t="shared" si="27"/>
        <v>875</v>
      </c>
      <c r="B876" t="s">
        <v>3229</v>
      </c>
      <c r="C876" t="s">
        <v>3230</v>
      </c>
      <c r="D876">
        <v>1972</v>
      </c>
      <c r="E876" t="s">
        <v>3231</v>
      </c>
      <c r="F876" t="s">
        <v>3244</v>
      </c>
      <c r="G876" s="3" t="str">
        <f t="shared" si="26"/>
        <v>https://mariantoc.github.io/stratigraphy.html#GuillaumeHAetal1972</v>
      </c>
    </row>
    <row r="877" spans="1:7" x14ac:dyDescent="0.3">
      <c r="A877">
        <f t="shared" si="27"/>
        <v>876</v>
      </c>
      <c r="B877" t="s">
        <v>3232</v>
      </c>
      <c r="C877" t="s">
        <v>3235</v>
      </c>
      <c r="D877">
        <v>2024</v>
      </c>
      <c r="E877" t="s">
        <v>3233</v>
      </c>
      <c r="F877" t="s">
        <v>3245</v>
      </c>
      <c r="G877" s="3" t="str">
        <f t="shared" si="26"/>
        <v>https://mariantoc.github.io/minerals.html#MendezMTetal2024</v>
      </c>
    </row>
    <row r="878" spans="1:7" x14ac:dyDescent="0.3">
      <c r="A878">
        <f t="shared" si="27"/>
        <v>877</v>
      </c>
      <c r="B878" t="s">
        <v>3234</v>
      </c>
      <c r="C878" t="s">
        <v>1378</v>
      </c>
      <c r="D878">
        <v>2024</v>
      </c>
      <c r="E878" t="s">
        <v>3233</v>
      </c>
      <c r="F878" t="s">
        <v>3246</v>
      </c>
      <c r="G878" s="3" t="str">
        <f t="shared" si="26"/>
        <v>https://mariantoc.github.io/biography.html#BritoI2024</v>
      </c>
    </row>
    <row r="879" spans="1:7" x14ac:dyDescent="0.3">
      <c r="A879">
        <f t="shared" si="27"/>
        <v>878</v>
      </c>
      <c r="B879" t="s">
        <v>3236</v>
      </c>
      <c r="C879" t="s">
        <v>3237</v>
      </c>
      <c r="D879">
        <v>1968</v>
      </c>
      <c r="E879" t="s">
        <v>3238</v>
      </c>
      <c r="F879" t="s">
        <v>3247</v>
      </c>
      <c r="G879" s="3" t="str">
        <f t="shared" si="26"/>
        <v>https://mariantoc.github.io/stratigraphy.html#RodriguezSE1968</v>
      </c>
    </row>
    <row r="880" spans="1:7" x14ac:dyDescent="0.3">
      <c r="A880">
        <f t="shared" si="27"/>
        <v>879</v>
      </c>
      <c r="B880" t="s">
        <v>3239</v>
      </c>
      <c r="C880" t="s">
        <v>3240</v>
      </c>
      <c r="D880">
        <v>2025</v>
      </c>
      <c r="E880" t="s">
        <v>3242</v>
      </c>
      <c r="F880" t="s">
        <v>3248</v>
      </c>
      <c r="G880" s="3" t="str">
        <f t="shared" si="26"/>
        <v>https://mariantoc.github.io/topics.html#MartinezB2025</v>
      </c>
    </row>
    <row r="881" spans="1:7" x14ac:dyDescent="0.3">
      <c r="A881">
        <f t="shared" si="27"/>
        <v>880</v>
      </c>
      <c r="B881" t="s">
        <v>3241</v>
      </c>
      <c r="C881" t="s">
        <v>1585</v>
      </c>
      <c r="D881">
        <v>1972</v>
      </c>
      <c r="E881" t="s">
        <v>3243</v>
      </c>
      <c r="F881" t="s">
        <v>3249</v>
      </c>
      <c r="G881" s="3" t="str">
        <f t="shared" si="26"/>
        <v>https://mariantoc.github.io/geochemistry.html#PasqualiJ1972</v>
      </c>
    </row>
    <row r="882" spans="1:7" x14ac:dyDescent="0.3">
      <c r="A882">
        <f t="shared" si="27"/>
        <v>881</v>
      </c>
      <c r="B882" t="s">
        <v>3250</v>
      </c>
      <c r="C882" t="s">
        <v>82</v>
      </c>
      <c r="D882">
        <v>2023</v>
      </c>
      <c r="E882" t="s">
        <v>3251</v>
      </c>
      <c r="F882" t="s">
        <v>3265</v>
      </c>
      <c r="G882" s="3" t="str">
        <f t="shared" si="26"/>
        <v>https://mariantoc.github.io/biography.html#PrietoMA2023</v>
      </c>
    </row>
    <row r="883" spans="1:7" x14ac:dyDescent="0.3">
      <c r="A883">
        <f t="shared" si="27"/>
        <v>882</v>
      </c>
      <c r="B883" t="s">
        <v>3252</v>
      </c>
      <c r="C883" t="s">
        <v>2890</v>
      </c>
      <c r="D883">
        <v>1998</v>
      </c>
      <c r="E883" t="s">
        <v>3253</v>
      </c>
      <c r="F883" t="s">
        <v>3266</v>
      </c>
      <c r="G883" s="3" t="str">
        <f t="shared" si="26"/>
        <v>https://mariantoc.github.io/minerals.html#UrbaniF1998</v>
      </c>
    </row>
    <row r="884" spans="1:7" x14ac:dyDescent="0.3">
      <c r="A884">
        <f t="shared" si="27"/>
        <v>883</v>
      </c>
      <c r="B884" t="s">
        <v>3254</v>
      </c>
      <c r="C884" t="s">
        <v>3255</v>
      </c>
      <c r="D884">
        <v>1974</v>
      </c>
      <c r="E884" t="s">
        <v>3256</v>
      </c>
      <c r="F884" t="s">
        <v>3267</v>
      </c>
      <c r="G884" s="3" t="str">
        <f t="shared" si="26"/>
        <v>https://mariantoc.github.io/stratigraphy.html#GoddardDPicardX1974</v>
      </c>
    </row>
    <row r="885" spans="1:7" x14ac:dyDescent="0.3">
      <c r="A885">
        <f t="shared" si="27"/>
        <v>884</v>
      </c>
      <c r="B885" t="s">
        <v>3257</v>
      </c>
      <c r="C885" t="s">
        <v>3258</v>
      </c>
      <c r="D885">
        <v>2025</v>
      </c>
      <c r="E885" t="s">
        <v>3259</v>
      </c>
      <c r="F885" t="s">
        <v>3268</v>
      </c>
      <c r="G885" s="3" t="str">
        <f t="shared" si="26"/>
        <v>https://mariantoc.github.io/stratigraphy.html#BerryCCasasJ2025</v>
      </c>
    </row>
    <row r="886" spans="1:7" x14ac:dyDescent="0.3">
      <c r="A886">
        <f t="shared" si="27"/>
        <v>885</v>
      </c>
      <c r="B886" t="s">
        <v>3260</v>
      </c>
      <c r="C886" t="s">
        <v>3261</v>
      </c>
      <c r="D886">
        <v>2025</v>
      </c>
      <c r="E886" t="s">
        <v>3259</v>
      </c>
      <c r="F886" t="s">
        <v>3269</v>
      </c>
      <c r="G886" s="3" t="str">
        <f t="shared" si="26"/>
        <v>https://mariantoc.github.io/stratigraphy.html#JamesKH2025</v>
      </c>
    </row>
    <row r="887" spans="1:7" x14ac:dyDescent="0.3">
      <c r="A887">
        <f t="shared" si="27"/>
        <v>886</v>
      </c>
      <c r="B887" t="s">
        <v>3262</v>
      </c>
      <c r="C887" t="s">
        <v>3263</v>
      </c>
      <c r="D887">
        <v>1959</v>
      </c>
      <c r="E887" t="s">
        <v>3264</v>
      </c>
      <c r="F887" t="s">
        <v>3270</v>
      </c>
      <c r="G887" s="3" t="str">
        <f t="shared" si="26"/>
        <v>https://mariantoc.github.io/stratigraphy.html#KavanaghC1959</v>
      </c>
    </row>
    <row r="888" spans="1:7" x14ac:dyDescent="0.3">
      <c r="A888">
        <f t="shared" si="27"/>
        <v>887</v>
      </c>
      <c r="B888" t="s">
        <v>3271</v>
      </c>
      <c r="C888" t="s">
        <v>3272</v>
      </c>
      <c r="D888">
        <v>1966</v>
      </c>
      <c r="E888" t="s">
        <v>3273</v>
      </c>
      <c r="F888" t="s">
        <v>3288</v>
      </c>
      <c r="G888" s="3" t="str">
        <f t="shared" si="26"/>
        <v>https://mariantoc.github.io/stratigraphy.html#BolliHH1966</v>
      </c>
    </row>
    <row r="889" spans="1:7" x14ac:dyDescent="0.3">
      <c r="A889">
        <f t="shared" si="27"/>
        <v>888</v>
      </c>
      <c r="B889" t="s">
        <v>3274</v>
      </c>
      <c r="C889" t="s">
        <v>3275</v>
      </c>
      <c r="D889">
        <v>1966</v>
      </c>
      <c r="E889" t="s">
        <v>3276</v>
      </c>
      <c r="F889" t="s">
        <v>3293</v>
      </c>
      <c r="G889" s="3" t="str">
        <f t="shared" si="26"/>
        <v>https://mariantoc.github.io/minerals.html#NeumanAGonzalezC1966</v>
      </c>
    </row>
    <row r="890" spans="1:7" x14ac:dyDescent="0.3">
      <c r="A890">
        <f t="shared" si="27"/>
        <v>889</v>
      </c>
      <c r="B890" t="s">
        <v>3280</v>
      </c>
      <c r="C890" t="s">
        <v>3277</v>
      </c>
      <c r="D890">
        <v>1967</v>
      </c>
      <c r="E890" t="s">
        <v>3278</v>
      </c>
      <c r="F890" t="s">
        <v>3289</v>
      </c>
      <c r="G890" s="3" t="str">
        <f t="shared" si="26"/>
        <v>https://mariantoc.github.io/minerals.html#LavieH1967</v>
      </c>
    </row>
    <row r="891" spans="1:7" x14ac:dyDescent="0.3">
      <c r="A891">
        <f t="shared" si="27"/>
        <v>890</v>
      </c>
      <c r="B891" t="s">
        <v>3279</v>
      </c>
      <c r="C891" t="s">
        <v>3281</v>
      </c>
      <c r="D891">
        <v>1933</v>
      </c>
      <c r="E891" t="s">
        <v>3282</v>
      </c>
      <c r="F891" t="s">
        <v>3290</v>
      </c>
      <c r="G891" s="3" t="str">
        <f t="shared" si="26"/>
        <v>https://mariantoc.github.io/minerals.html#MenottiE1933</v>
      </c>
    </row>
    <row r="892" spans="1:7" x14ac:dyDescent="0.3">
      <c r="A892">
        <f t="shared" si="27"/>
        <v>891</v>
      </c>
      <c r="B892" t="s">
        <v>3283</v>
      </c>
      <c r="C892" t="s">
        <v>3284</v>
      </c>
      <c r="D892">
        <v>1995</v>
      </c>
      <c r="E892" t="s">
        <v>3285</v>
      </c>
      <c r="F892" t="s">
        <v>3291</v>
      </c>
      <c r="G892" s="3" t="str">
        <f t="shared" si="26"/>
        <v>https://mariantoc.github.io/stratigraphy.html#AlberdiMContrerasG1995</v>
      </c>
    </row>
    <row r="893" spans="1:7" x14ac:dyDescent="0.3">
      <c r="A893">
        <f t="shared" si="27"/>
        <v>892</v>
      </c>
      <c r="B893" t="s">
        <v>3286</v>
      </c>
      <c r="C893" t="s">
        <v>3016</v>
      </c>
      <c r="D893">
        <v>1978</v>
      </c>
      <c r="E893" t="s">
        <v>3287</v>
      </c>
      <c r="F893" t="s">
        <v>3292</v>
      </c>
      <c r="G893" s="3" t="str">
        <f t="shared" si="26"/>
        <v>https://mariantoc.github.io/stratigraphy.html#MacsotayO1978</v>
      </c>
    </row>
    <row r="894" spans="1:7" x14ac:dyDescent="0.3">
      <c r="A894">
        <f t="shared" si="27"/>
        <v>893</v>
      </c>
      <c r="B894" t="s">
        <v>3294</v>
      </c>
      <c r="C894" t="s">
        <v>22</v>
      </c>
      <c r="D894">
        <v>2025</v>
      </c>
      <c r="E894" t="s">
        <v>3295</v>
      </c>
      <c r="F894" t="s">
        <v>3132</v>
      </c>
      <c r="G894" s="3" t="str">
        <f t="shared" si="26"/>
        <v>https://mariantoc.github.io/biography.html#CastroM2025</v>
      </c>
    </row>
    <row r="895" spans="1:7" x14ac:dyDescent="0.3">
      <c r="A895">
        <f t="shared" si="27"/>
        <v>894</v>
      </c>
      <c r="B895" t="s">
        <v>3296</v>
      </c>
      <c r="C895" t="s">
        <v>3297</v>
      </c>
      <c r="D895">
        <v>2019</v>
      </c>
      <c r="E895" t="s">
        <v>3298</v>
      </c>
      <c r="F895" t="s">
        <v>3308</v>
      </c>
      <c r="G895" s="3" t="str">
        <f t="shared" si="26"/>
        <v>https://mariantoc.github.io/stratigraphy.html#PatarroyoP2019</v>
      </c>
    </row>
    <row r="896" spans="1:7" x14ac:dyDescent="0.3">
      <c r="A896">
        <f t="shared" si="27"/>
        <v>895</v>
      </c>
      <c r="B896" t="s">
        <v>3299</v>
      </c>
      <c r="C896" t="s">
        <v>3300</v>
      </c>
      <c r="D896">
        <v>2024</v>
      </c>
      <c r="E896" t="s">
        <v>3233</v>
      </c>
      <c r="F896" t="s">
        <v>3309</v>
      </c>
      <c r="G896" s="3" t="str">
        <f t="shared" si="26"/>
        <v>https://mariantoc.github.io/biography.html#RoaKNietoE2024</v>
      </c>
    </row>
    <row r="897" spans="1:7" x14ac:dyDescent="0.3">
      <c r="A897">
        <f t="shared" si="27"/>
        <v>896</v>
      </c>
      <c r="B897" t="s">
        <v>3301</v>
      </c>
      <c r="C897" t="s">
        <v>3302</v>
      </c>
      <c r="D897">
        <v>1992</v>
      </c>
      <c r="E897" t="s">
        <v>1159</v>
      </c>
      <c r="F897" t="s">
        <v>3310</v>
      </c>
      <c r="G897" s="3" t="str">
        <f t="shared" si="26"/>
        <v>https://mariantoc.github.io/stratigraphy.html#KiserD1992</v>
      </c>
    </row>
    <row r="898" spans="1:7" x14ac:dyDescent="0.3">
      <c r="A898">
        <f t="shared" si="27"/>
        <v>897</v>
      </c>
      <c r="B898" t="s">
        <v>3304</v>
      </c>
      <c r="C898" t="s">
        <v>3303</v>
      </c>
      <c r="D898">
        <v>1992</v>
      </c>
      <c r="E898" t="s">
        <v>1159</v>
      </c>
      <c r="F898" t="s">
        <v>3311</v>
      </c>
      <c r="G898" s="3" t="str">
        <f t="shared" ref="G898:G961" si="28">HYPERLINK(F898)</f>
        <v>https://mariantoc.github.io/stratigraphy.html#BolliHMBermudezPJ1992</v>
      </c>
    </row>
    <row r="899" spans="1:7" x14ac:dyDescent="0.3">
      <c r="A899">
        <f t="shared" si="27"/>
        <v>898</v>
      </c>
      <c r="B899" t="s">
        <v>3305</v>
      </c>
      <c r="C899" t="s">
        <v>3306</v>
      </c>
      <c r="D899">
        <v>1997</v>
      </c>
      <c r="E899" t="s">
        <v>3307</v>
      </c>
      <c r="F899" t="s">
        <v>3312</v>
      </c>
      <c r="G899" s="3" t="str">
        <f t="shared" si="28"/>
        <v>https://mariantoc.github.io/stratigraphy.html#CasasJE1997</v>
      </c>
    </row>
    <row r="900" spans="1:7" x14ac:dyDescent="0.3">
      <c r="A900">
        <f t="shared" si="27"/>
        <v>899</v>
      </c>
      <c r="B900" t="s">
        <v>3313</v>
      </c>
      <c r="C900" t="s">
        <v>3314</v>
      </c>
      <c r="D900">
        <v>2025</v>
      </c>
      <c r="E900" t="s">
        <v>3315</v>
      </c>
      <c r="F900" t="s">
        <v>3181</v>
      </c>
      <c r="G900" s="3" t="str">
        <f t="shared" si="28"/>
        <v>https://mariantoc.github.io/topics.html#PorrasJS2025</v>
      </c>
    </row>
    <row r="901" spans="1:7" x14ac:dyDescent="0.3">
      <c r="A901">
        <f t="shared" ref="A901:A964" si="29">A900+1</f>
        <v>900</v>
      </c>
      <c r="B901" t="s">
        <v>3316</v>
      </c>
      <c r="C901" t="s">
        <v>3306</v>
      </c>
      <c r="D901">
        <v>2025</v>
      </c>
      <c r="E901" t="s">
        <v>3315</v>
      </c>
      <c r="F901" t="s">
        <v>3328</v>
      </c>
      <c r="G901" s="3" t="str">
        <f t="shared" si="28"/>
        <v>https://mariantoc.github.io/stratigraphy.html#CasasJE2025</v>
      </c>
    </row>
    <row r="902" spans="1:7" x14ac:dyDescent="0.3">
      <c r="A902">
        <f t="shared" si="29"/>
        <v>901</v>
      </c>
      <c r="B902" t="s">
        <v>3317</v>
      </c>
      <c r="C902" t="s">
        <v>3318</v>
      </c>
      <c r="D902">
        <v>2013</v>
      </c>
      <c r="E902" t="s">
        <v>3319</v>
      </c>
      <c r="F902" t="s">
        <v>3329</v>
      </c>
      <c r="G902" s="3" t="str">
        <f t="shared" si="28"/>
        <v>https://mariantoc.github.io/geophysics.html#IdagarraJLetal2013</v>
      </c>
    </row>
    <row r="903" spans="1:7" x14ac:dyDescent="0.3">
      <c r="A903">
        <f t="shared" si="29"/>
        <v>902</v>
      </c>
      <c r="B903" t="s">
        <v>3320</v>
      </c>
      <c r="C903" t="s">
        <v>449</v>
      </c>
      <c r="D903">
        <v>2025</v>
      </c>
      <c r="E903" t="s">
        <v>3321</v>
      </c>
      <c r="F903" t="s">
        <v>3137</v>
      </c>
      <c r="G903" s="3" t="str">
        <f t="shared" si="28"/>
        <v>https://mariantoc.github.io/biography.html#RodriguezJA2025</v>
      </c>
    </row>
    <row r="904" spans="1:7" x14ac:dyDescent="0.3">
      <c r="A904">
        <f t="shared" si="29"/>
        <v>903</v>
      </c>
      <c r="B904" t="s">
        <v>3322</v>
      </c>
      <c r="C904" t="s">
        <v>3323</v>
      </c>
      <c r="D904">
        <v>2021</v>
      </c>
      <c r="E904" t="s">
        <v>3324</v>
      </c>
      <c r="F904" t="s">
        <v>3330</v>
      </c>
      <c r="G904" s="3" t="str">
        <f t="shared" si="28"/>
        <v>https://mariantoc.github.io/minerals.html#SojoFIHernandezFM2021</v>
      </c>
    </row>
    <row r="905" spans="1:7" x14ac:dyDescent="0.3">
      <c r="A905">
        <f t="shared" si="29"/>
        <v>904</v>
      </c>
      <c r="B905" t="s">
        <v>3325</v>
      </c>
      <c r="C905" t="s">
        <v>3326</v>
      </c>
      <c r="D905">
        <v>2006</v>
      </c>
      <c r="E905" t="s">
        <v>3327</v>
      </c>
      <c r="F905" t="s">
        <v>3331</v>
      </c>
      <c r="G905" s="3" t="str">
        <f t="shared" si="28"/>
        <v>https://mariantoc.github.io/stratigraphy.html#FariasAetal2006</v>
      </c>
    </row>
    <row r="906" spans="1:7" x14ac:dyDescent="0.3">
      <c r="A906">
        <f t="shared" si="29"/>
        <v>905</v>
      </c>
      <c r="B906" t="s">
        <v>3332</v>
      </c>
      <c r="C906" t="s">
        <v>3333</v>
      </c>
      <c r="D906">
        <v>2011</v>
      </c>
      <c r="E906" t="s">
        <v>3334</v>
      </c>
      <c r="F906" t="s">
        <v>3346</v>
      </c>
      <c r="G906" s="3" t="str">
        <f t="shared" si="28"/>
        <v>https://mariantoc.github.io/minerals.html#BarbozaLetal2011</v>
      </c>
    </row>
    <row r="907" spans="1:7" x14ac:dyDescent="0.3">
      <c r="A907">
        <f t="shared" si="29"/>
        <v>906</v>
      </c>
      <c r="B907" t="s">
        <v>3335</v>
      </c>
      <c r="C907" t="s">
        <v>1146</v>
      </c>
      <c r="D907">
        <v>1959</v>
      </c>
      <c r="E907" t="s">
        <v>3336</v>
      </c>
      <c r="F907" t="s">
        <v>3347</v>
      </c>
      <c r="G907" s="3" t="str">
        <f t="shared" si="28"/>
        <v>https://mariantoc.github.io/excursions.html#RenzO1959</v>
      </c>
    </row>
    <row r="908" spans="1:7" x14ac:dyDescent="0.3">
      <c r="A908">
        <f t="shared" si="29"/>
        <v>907</v>
      </c>
      <c r="B908" t="s">
        <v>3337</v>
      </c>
      <c r="C908" t="s">
        <v>3338</v>
      </c>
      <c r="D908">
        <v>2024</v>
      </c>
      <c r="E908" t="s">
        <v>3233</v>
      </c>
      <c r="F908" t="s">
        <v>3348</v>
      </c>
      <c r="G908" s="3" t="str">
        <f t="shared" si="28"/>
        <v>https://mariantoc.github.io/biography.html#RoyeroR2024</v>
      </c>
    </row>
    <row r="909" spans="1:7" x14ac:dyDescent="0.3">
      <c r="A909">
        <f t="shared" si="29"/>
        <v>908</v>
      </c>
      <c r="B909" t="s">
        <v>3339</v>
      </c>
      <c r="C909" t="s">
        <v>2949</v>
      </c>
      <c r="D909">
        <v>2024</v>
      </c>
      <c r="E909" t="s">
        <v>3233</v>
      </c>
      <c r="F909" t="s">
        <v>3349</v>
      </c>
      <c r="G909" s="3" t="str">
        <f t="shared" si="28"/>
        <v>https://mariantoc.github.io/minerals.html#GrandeS2024</v>
      </c>
    </row>
    <row r="910" spans="1:7" x14ac:dyDescent="0.3">
      <c r="A910">
        <f t="shared" si="29"/>
        <v>909</v>
      </c>
      <c r="B910" t="s">
        <v>3340</v>
      </c>
      <c r="C910" t="s">
        <v>3341</v>
      </c>
      <c r="D910">
        <v>1973</v>
      </c>
      <c r="E910" t="s">
        <v>3342</v>
      </c>
      <c r="F910" t="s">
        <v>3350</v>
      </c>
      <c r="G910" s="3" t="str">
        <f t="shared" si="28"/>
        <v>https://mariantoc.github.io/igneous.html#SchubertCMoticskaP1973</v>
      </c>
    </row>
    <row r="911" spans="1:7" x14ac:dyDescent="0.3">
      <c r="A911">
        <f t="shared" si="29"/>
        <v>910</v>
      </c>
      <c r="B911" t="s">
        <v>3343</v>
      </c>
      <c r="C911" t="s">
        <v>3344</v>
      </c>
      <c r="D911">
        <v>2006</v>
      </c>
      <c r="E911" t="s">
        <v>3345</v>
      </c>
      <c r="F911" t="s">
        <v>3351</v>
      </c>
      <c r="G911" s="3" t="str">
        <f t="shared" si="28"/>
        <v>https://mariantoc.github.io/excursions.html#BartokPetal2006</v>
      </c>
    </row>
    <row r="912" spans="1:7" x14ac:dyDescent="0.3">
      <c r="A912">
        <f t="shared" si="29"/>
        <v>911</v>
      </c>
      <c r="B912" t="s">
        <v>3352</v>
      </c>
      <c r="C912" t="s">
        <v>3353</v>
      </c>
      <c r="D912">
        <v>2024</v>
      </c>
      <c r="E912" t="s">
        <v>3099</v>
      </c>
      <c r="F912" t="s">
        <v>3369</v>
      </c>
      <c r="G912" s="3" t="str">
        <f t="shared" si="28"/>
        <v>https://mariantoc.github.io/biography.html#MariñoN2024</v>
      </c>
    </row>
    <row r="913" spans="1:7" x14ac:dyDescent="0.3">
      <c r="A913">
        <f t="shared" si="29"/>
        <v>912</v>
      </c>
      <c r="B913" t="s">
        <v>3354</v>
      </c>
      <c r="C913" t="s">
        <v>3355</v>
      </c>
      <c r="D913">
        <v>1993</v>
      </c>
      <c r="E913" t="s">
        <v>3356</v>
      </c>
      <c r="F913" t="s">
        <v>3370</v>
      </c>
      <c r="G913" s="3" t="str">
        <f t="shared" si="28"/>
        <v>https://mariantoc.github.io/excursions.html#CamposVBoesiT1993</v>
      </c>
    </row>
    <row r="914" spans="1:7" x14ac:dyDescent="0.3">
      <c r="A914">
        <f t="shared" si="29"/>
        <v>913</v>
      </c>
      <c r="B914" t="s">
        <v>3357</v>
      </c>
      <c r="C914" t="s">
        <v>3358</v>
      </c>
      <c r="D914">
        <v>1967</v>
      </c>
      <c r="E914" t="s">
        <v>3359</v>
      </c>
      <c r="F914" t="s">
        <v>3371</v>
      </c>
      <c r="G914" s="3" t="str">
        <f t="shared" si="28"/>
        <v>https://mariantoc.github.io/minerals.html#PasqualiJ1967</v>
      </c>
    </row>
    <row r="915" spans="1:7" x14ac:dyDescent="0.3">
      <c r="A915">
        <f t="shared" si="29"/>
        <v>914</v>
      </c>
      <c r="B915" t="s">
        <v>3360</v>
      </c>
      <c r="C915" t="s">
        <v>3361</v>
      </c>
      <c r="D915">
        <v>1983</v>
      </c>
      <c r="E915" t="s">
        <v>3362</v>
      </c>
      <c r="F915" t="s">
        <v>3372</v>
      </c>
      <c r="G915" s="3" t="str">
        <f t="shared" si="28"/>
        <v>https://mariantoc.github.io/minerals.html#GibbsABarronC1983</v>
      </c>
    </row>
    <row r="916" spans="1:7" x14ac:dyDescent="0.3">
      <c r="A916">
        <f t="shared" si="29"/>
        <v>915</v>
      </c>
      <c r="B916" t="s">
        <v>3363</v>
      </c>
      <c r="C916" t="s">
        <v>3364</v>
      </c>
      <c r="D916">
        <v>2024</v>
      </c>
      <c r="E916" t="s">
        <v>3365</v>
      </c>
      <c r="F916" t="s">
        <v>3373</v>
      </c>
      <c r="G916" s="3" t="str">
        <f t="shared" si="28"/>
        <v>https://mariantoc.github.io/biography.html#MarinOAguileraC2024</v>
      </c>
    </row>
    <row r="917" spans="1:7" x14ac:dyDescent="0.3">
      <c r="A917">
        <f t="shared" si="29"/>
        <v>916</v>
      </c>
      <c r="B917" t="s">
        <v>3366</v>
      </c>
      <c r="C917" t="s">
        <v>3367</v>
      </c>
      <c r="D917">
        <v>2024</v>
      </c>
      <c r="E917" t="s">
        <v>3368</v>
      </c>
      <c r="F917" t="s">
        <v>3374</v>
      </c>
      <c r="G917" s="3" t="str">
        <f t="shared" si="28"/>
        <v>https://mariantoc.github.io/minerals.html#GonzalezVetal2024</v>
      </c>
    </row>
    <row r="918" spans="1:7" x14ac:dyDescent="0.3">
      <c r="A918">
        <f t="shared" si="29"/>
        <v>917</v>
      </c>
      <c r="B918" t="s">
        <v>3375</v>
      </c>
      <c r="C918" t="s">
        <v>257</v>
      </c>
      <c r="D918">
        <v>1972</v>
      </c>
      <c r="E918" t="s">
        <v>3376</v>
      </c>
      <c r="F918" t="s">
        <v>3389</v>
      </c>
      <c r="G918" s="3" t="str">
        <f t="shared" si="28"/>
        <v>https://mariantoc.github.io/excursions.html#GonzalezC1972</v>
      </c>
    </row>
    <row r="919" spans="1:7" x14ac:dyDescent="0.3">
      <c r="A919">
        <f t="shared" si="29"/>
        <v>918</v>
      </c>
      <c r="B919" t="s">
        <v>3377</v>
      </c>
      <c r="C919" t="s">
        <v>3378</v>
      </c>
      <c r="D919">
        <v>2024</v>
      </c>
      <c r="E919" t="s">
        <v>3379</v>
      </c>
      <c r="F919" t="s">
        <v>3390</v>
      </c>
      <c r="G919" s="3" t="str">
        <f t="shared" si="28"/>
        <v>https://mariantoc.github.io/biography.html#JansenY2024</v>
      </c>
    </row>
    <row r="920" spans="1:7" x14ac:dyDescent="0.3">
      <c r="A920">
        <f t="shared" si="29"/>
        <v>919</v>
      </c>
      <c r="B920" t="s">
        <v>3380</v>
      </c>
      <c r="C920" t="s">
        <v>3381</v>
      </c>
      <c r="D920">
        <v>1987</v>
      </c>
      <c r="E920" t="s">
        <v>3382</v>
      </c>
      <c r="F920" t="s">
        <v>3391</v>
      </c>
      <c r="G920" s="3" t="str">
        <f t="shared" si="28"/>
        <v>https://mariantoc.github.io/minerals.html#ChevalierYChaurisL1987</v>
      </c>
    </row>
    <row r="921" spans="1:7" x14ac:dyDescent="0.3">
      <c r="A921">
        <f t="shared" si="29"/>
        <v>920</v>
      </c>
      <c r="B921" t="s">
        <v>3383</v>
      </c>
      <c r="C921" t="s">
        <v>3384</v>
      </c>
      <c r="D921">
        <v>2024</v>
      </c>
      <c r="E921" t="s">
        <v>3385</v>
      </c>
      <c r="F921" t="s">
        <v>3392</v>
      </c>
      <c r="G921" s="3" t="str">
        <f t="shared" si="28"/>
        <v>https://mariantoc.github.io/biography.html#CarvalhoG2024</v>
      </c>
    </row>
    <row r="922" spans="1:7" x14ac:dyDescent="0.3">
      <c r="A922">
        <f t="shared" si="29"/>
        <v>921</v>
      </c>
      <c r="B922" t="s">
        <v>3386</v>
      </c>
      <c r="C922" t="s">
        <v>1378</v>
      </c>
      <c r="D922">
        <v>2024</v>
      </c>
      <c r="E922" t="s">
        <v>3233</v>
      </c>
      <c r="F922" t="s">
        <v>3393</v>
      </c>
      <c r="G922" s="3" t="str">
        <f t="shared" si="28"/>
        <v>https://mariantoc.github.io/minerals.html#BaritoJ2024</v>
      </c>
    </row>
    <row r="923" spans="1:7" x14ac:dyDescent="0.3">
      <c r="A923">
        <f t="shared" si="29"/>
        <v>922</v>
      </c>
      <c r="B923" t="s">
        <v>3387</v>
      </c>
      <c r="C923" t="s">
        <v>3388</v>
      </c>
      <c r="D923">
        <v>2024</v>
      </c>
      <c r="E923" t="s">
        <v>3233</v>
      </c>
      <c r="F923" t="s">
        <v>3394</v>
      </c>
      <c r="G923" s="3" t="str">
        <f t="shared" si="28"/>
        <v>https://mariantoc.github.io/biography.html#CalvoA2024</v>
      </c>
    </row>
    <row r="924" spans="1:7" x14ac:dyDescent="0.3">
      <c r="A924">
        <f t="shared" si="29"/>
        <v>923</v>
      </c>
      <c r="B924" t="s">
        <v>3395</v>
      </c>
      <c r="C924" t="s">
        <v>3396</v>
      </c>
      <c r="D924">
        <v>2025</v>
      </c>
      <c r="E924" t="s">
        <v>3397</v>
      </c>
      <c r="F924" t="s">
        <v>3411</v>
      </c>
      <c r="G924" s="3" t="str">
        <f t="shared" si="28"/>
        <v>https://mariantoc.github.io/biography.html#CastrMRodriguezJA2025</v>
      </c>
    </row>
    <row r="925" spans="1:7" x14ac:dyDescent="0.3">
      <c r="A925">
        <f t="shared" si="29"/>
        <v>924</v>
      </c>
      <c r="B925" t="s">
        <v>3398</v>
      </c>
      <c r="C925" t="s">
        <v>127</v>
      </c>
      <c r="D925">
        <v>2025</v>
      </c>
      <c r="E925" t="s">
        <v>3397</v>
      </c>
      <c r="F925" t="s">
        <v>3328</v>
      </c>
      <c r="G925" s="3" t="str">
        <f t="shared" si="28"/>
        <v>https://mariantoc.github.io/stratigraphy.html#CasasJE2025</v>
      </c>
    </row>
    <row r="926" spans="1:7" x14ac:dyDescent="0.3">
      <c r="A926">
        <f t="shared" si="29"/>
        <v>925</v>
      </c>
      <c r="B926" t="s">
        <v>3399</v>
      </c>
      <c r="C926" t="s">
        <v>3400</v>
      </c>
      <c r="D926">
        <v>1972</v>
      </c>
      <c r="E926" t="s">
        <v>3401</v>
      </c>
      <c r="F926" t="s">
        <v>3412</v>
      </c>
      <c r="G926" s="3" t="str">
        <f t="shared" si="28"/>
        <v>https://mariantoc.github.io/excursions.html#SaizarbitoriaI1972</v>
      </c>
    </row>
    <row r="927" spans="1:7" x14ac:dyDescent="0.3">
      <c r="A927">
        <f t="shared" si="29"/>
        <v>926</v>
      </c>
      <c r="B927" t="s">
        <v>3402</v>
      </c>
      <c r="C927" t="s">
        <v>3403</v>
      </c>
      <c r="D927">
        <v>2024</v>
      </c>
      <c r="E927" t="s">
        <v>3404</v>
      </c>
      <c r="F927" t="s">
        <v>3413</v>
      </c>
      <c r="G927" s="3" t="str">
        <f t="shared" si="28"/>
        <v>https://mariantoc.github.io/minerals.html#BaritoI2024a</v>
      </c>
    </row>
    <row r="928" spans="1:7" x14ac:dyDescent="0.3">
      <c r="A928">
        <f t="shared" si="29"/>
        <v>927</v>
      </c>
      <c r="B928" t="s">
        <v>3405</v>
      </c>
      <c r="C928" t="s">
        <v>3406</v>
      </c>
      <c r="D928">
        <v>2009</v>
      </c>
      <c r="E928" t="s">
        <v>3407</v>
      </c>
      <c r="F928" t="s">
        <v>3414</v>
      </c>
      <c r="G928" s="3" t="str">
        <f t="shared" si="28"/>
        <v>https://mariantoc.github.io/minerals.html#MendiD2009</v>
      </c>
    </row>
    <row r="929" spans="1:7" x14ac:dyDescent="0.3">
      <c r="A929">
        <f t="shared" si="29"/>
        <v>928</v>
      </c>
      <c r="B929" t="s">
        <v>3408</v>
      </c>
      <c r="C929" t="s">
        <v>3409</v>
      </c>
      <c r="D929">
        <v>2013</v>
      </c>
      <c r="E929" t="s">
        <v>3410</v>
      </c>
      <c r="F929" t="s">
        <v>3415</v>
      </c>
      <c r="G929" s="3" t="str">
        <f t="shared" si="28"/>
        <v>https://mariantoc.github.io/geochemistry.html#HernandezAJ2013</v>
      </c>
    </row>
    <row r="930" spans="1:7" x14ac:dyDescent="0.3">
      <c r="A930">
        <f t="shared" si="29"/>
        <v>929</v>
      </c>
      <c r="B930" t="s">
        <v>3416</v>
      </c>
      <c r="C930" t="s">
        <v>3417</v>
      </c>
      <c r="D930">
        <v>2000</v>
      </c>
      <c r="E930" t="s">
        <v>3418</v>
      </c>
      <c r="F930" t="s">
        <v>3432</v>
      </c>
      <c r="G930" s="3" t="str">
        <f t="shared" si="28"/>
        <v>https://mariantoc.github.io/structural.html#FelizianiSetal2000</v>
      </c>
    </row>
    <row r="931" spans="1:7" x14ac:dyDescent="0.3">
      <c r="A931">
        <f t="shared" si="29"/>
        <v>930</v>
      </c>
      <c r="B931" t="s">
        <v>3419</v>
      </c>
      <c r="C931" t="s">
        <v>1653</v>
      </c>
      <c r="D931">
        <v>1982</v>
      </c>
      <c r="E931" t="s">
        <v>3420</v>
      </c>
      <c r="F931" t="s">
        <v>3433</v>
      </c>
      <c r="G931" s="3" t="str">
        <f t="shared" si="28"/>
        <v>https://mariantoc.github.io/excursions.html#MartinezA1982</v>
      </c>
    </row>
    <row r="932" spans="1:7" x14ac:dyDescent="0.3">
      <c r="A932">
        <f t="shared" si="29"/>
        <v>931</v>
      </c>
      <c r="B932" t="s">
        <v>3421</v>
      </c>
      <c r="C932" t="s">
        <v>3255</v>
      </c>
      <c r="D932">
        <v>1972</v>
      </c>
      <c r="E932" t="s">
        <v>3422</v>
      </c>
      <c r="F932" t="s">
        <v>3434</v>
      </c>
      <c r="G932" s="3" t="str">
        <f t="shared" si="28"/>
        <v>https://mariantoc.github.io/stratigraphy.html#GoddardDPicardX1972</v>
      </c>
    </row>
    <row r="933" spans="1:7" x14ac:dyDescent="0.3">
      <c r="A933">
        <f t="shared" si="29"/>
        <v>932</v>
      </c>
      <c r="B933" t="s">
        <v>3423</v>
      </c>
      <c r="C933" t="s">
        <v>3424</v>
      </c>
      <c r="D933">
        <v>2016</v>
      </c>
      <c r="E933" t="s">
        <v>3425</v>
      </c>
      <c r="F933" t="s">
        <v>3435</v>
      </c>
      <c r="G933" s="3" t="str">
        <f t="shared" si="28"/>
        <v>https://mariantoc.github.io/stratigraphy.html#Castilloetal2016</v>
      </c>
    </row>
    <row r="934" spans="1:7" x14ac:dyDescent="0.3">
      <c r="A934">
        <f t="shared" si="29"/>
        <v>933</v>
      </c>
      <c r="B934" t="s">
        <v>3426</v>
      </c>
      <c r="C934" t="s">
        <v>3427</v>
      </c>
      <c r="D934">
        <v>1964</v>
      </c>
      <c r="E934" t="s">
        <v>3428</v>
      </c>
      <c r="F934" t="s">
        <v>3436</v>
      </c>
      <c r="G934" s="3" t="str">
        <f t="shared" si="28"/>
        <v>https://mariantoc.github.io/excursions.html#SuarezO1964</v>
      </c>
    </row>
    <row r="935" spans="1:7" x14ac:dyDescent="0.3">
      <c r="A935">
        <f t="shared" si="29"/>
        <v>934</v>
      </c>
      <c r="B935" t="s">
        <v>3429</v>
      </c>
      <c r="C935" t="s">
        <v>3430</v>
      </c>
      <c r="D935">
        <v>2021</v>
      </c>
      <c r="E935" t="s">
        <v>3431</v>
      </c>
      <c r="F935" t="s">
        <v>3437</v>
      </c>
      <c r="G935" s="3" t="str">
        <f t="shared" si="28"/>
        <v>https://mariantoc.github.io/structural.html#VenceEMannP2021</v>
      </c>
    </row>
    <row r="936" spans="1:7" x14ac:dyDescent="0.3">
      <c r="A936">
        <f t="shared" si="29"/>
        <v>935</v>
      </c>
      <c r="B936" t="s">
        <v>3438</v>
      </c>
      <c r="C936" t="s">
        <v>3439</v>
      </c>
      <c r="D936">
        <v>2025</v>
      </c>
      <c r="E936" t="s">
        <v>3440</v>
      </c>
      <c r="F936" t="s">
        <v>3455</v>
      </c>
      <c r="G936" s="3" t="str">
        <f t="shared" si="28"/>
        <v>https://mariantoc.github.io/topics.html#CarrilloAMunozC2025</v>
      </c>
    </row>
    <row r="937" spans="1:7" x14ac:dyDescent="0.3">
      <c r="A937">
        <f t="shared" si="29"/>
        <v>936</v>
      </c>
      <c r="B937" t="s">
        <v>3441</v>
      </c>
      <c r="C937" t="s">
        <v>22</v>
      </c>
      <c r="D937">
        <v>2025</v>
      </c>
      <c r="E937" t="s">
        <v>3442</v>
      </c>
      <c r="F937" t="s">
        <v>3132</v>
      </c>
      <c r="G937" s="3" t="str">
        <f t="shared" si="28"/>
        <v>https://mariantoc.github.io/biography.html#CastroM2025</v>
      </c>
    </row>
    <row r="938" spans="1:7" x14ac:dyDescent="0.3">
      <c r="A938">
        <f t="shared" si="29"/>
        <v>937</v>
      </c>
      <c r="B938" t="s">
        <v>3443</v>
      </c>
      <c r="C938" t="s">
        <v>3446</v>
      </c>
      <c r="D938">
        <v>2024</v>
      </c>
      <c r="E938" t="s">
        <v>3444</v>
      </c>
      <c r="F938" t="s">
        <v>3456</v>
      </c>
      <c r="G938" s="3" t="str">
        <f t="shared" si="28"/>
        <v>https://mariantoc.github.io/biography.html#BarbozaS2024</v>
      </c>
    </row>
    <row r="939" spans="1:7" x14ac:dyDescent="0.3">
      <c r="A939">
        <f t="shared" si="29"/>
        <v>938</v>
      </c>
      <c r="B939" t="s">
        <v>3445</v>
      </c>
      <c r="C939" t="s">
        <v>3447</v>
      </c>
      <c r="D939">
        <v>1965</v>
      </c>
      <c r="E939" t="s">
        <v>3448</v>
      </c>
      <c r="F939" t="s">
        <v>3457</v>
      </c>
      <c r="G939" s="3" t="str">
        <f t="shared" si="28"/>
        <v>https://mariantoc.github.io/excursions.html#Shell1965</v>
      </c>
    </row>
    <row r="940" spans="1:7" x14ac:dyDescent="0.3">
      <c r="A940">
        <f t="shared" si="29"/>
        <v>939</v>
      </c>
      <c r="B940" t="s">
        <v>3449</v>
      </c>
      <c r="C940" t="s">
        <v>3450</v>
      </c>
      <c r="D940">
        <v>2002</v>
      </c>
      <c r="E940" t="s">
        <v>3451</v>
      </c>
      <c r="F940" t="s">
        <v>3458</v>
      </c>
      <c r="G940" s="3" t="str">
        <f t="shared" si="28"/>
        <v>https://mariantoc.github.io/minerals.html#AppletonJDNotholtJG2002</v>
      </c>
    </row>
    <row r="941" spans="1:7" x14ac:dyDescent="0.3">
      <c r="A941">
        <f t="shared" si="29"/>
        <v>940</v>
      </c>
      <c r="B941" t="s">
        <v>3452</v>
      </c>
      <c r="C941" t="s">
        <v>3453</v>
      </c>
      <c r="D941">
        <v>2005</v>
      </c>
      <c r="E941" t="s">
        <v>3454</v>
      </c>
      <c r="F941" t="s">
        <v>3459</v>
      </c>
      <c r="G941" s="3" t="str">
        <f t="shared" si="28"/>
        <v>https://mariantoc.github.io/stratigraphy.html#MoranteRetal2005</v>
      </c>
    </row>
    <row r="942" spans="1:7" x14ac:dyDescent="0.3">
      <c r="A942">
        <f t="shared" si="29"/>
        <v>941</v>
      </c>
      <c r="B942" t="s">
        <v>3460</v>
      </c>
      <c r="C942" t="s">
        <v>2599</v>
      </c>
      <c r="D942">
        <v>1997</v>
      </c>
      <c r="E942" t="s">
        <v>3461</v>
      </c>
      <c r="F942" t="s">
        <v>3476</v>
      </c>
      <c r="G942" s="3" t="str">
        <f t="shared" si="28"/>
        <v>https://mariantoc.github.io/stratigraphy.html#PerazaT1997</v>
      </c>
    </row>
    <row r="943" spans="1:7" x14ac:dyDescent="0.3">
      <c r="A943">
        <f t="shared" si="29"/>
        <v>942</v>
      </c>
      <c r="B943" t="s">
        <v>3462</v>
      </c>
      <c r="C943" t="s">
        <v>3463</v>
      </c>
      <c r="D943">
        <v>2025</v>
      </c>
      <c r="E943" t="s">
        <v>3464</v>
      </c>
      <c r="F943" t="s">
        <v>3478</v>
      </c>
      <c r="G943" s="3" t="str">
        <f t="shared" si="28"/>
        <v>https://mariantoc.github.io/biography.html#RodriguezFAntczakO2025</v>
      </c>
    </row>
    <row r="944" spans="1:7" x14ac:dyDescent="0.3">
      <c r="A944">
        <f t="shared" si="29"/>
        <v>943</v>
      </c>
      <c r="B944" t="s">
        <v>3465</v>
      </c>
      <c r="C944" t="s">
        <v>3466</v>
      </c>
      <c r="D944">
        <v>1991</v>
      </c>
      <c r="E944" t="s">
        <v>3467</v>
      </c>
      <c r="F944" t="s">
        <v>3477</v>
      </c>
      <c r="G944" s="3" t="str">
        <f t="shared" si="28"/>
        <v>https://mariantoc.github.io/excursions.html#TepedinoVetal1991</v>
      </c>
    </row>
    <row r="945" spans="1:7" x14ac:dyDescent="0.3">
      <c r="A945">
        <f t="shared" si="29"/>
        <v>944</v>
      </c>
      <c r="B945" t="s">
        <v>3468</v>
      </c>
      <c r="C945" t="s">
        <v>3469</v>
      </c>
      <c r="D945">
        <v>2021</v>
      </c>
      <c r="E945" t="s">
        <v>3470</v>
      </c>
      <c r="F945" t="s">
        <v>3479</v>
      </c>
      <c r="G945" s="3" t="str">
        <f t="shared" si="28"/>
        <v>https://mariantoc.github.io/structural.html#SanchezJMannP2021</v>
      </c>
    </row>
    <row r="946" spans="1:7" x14ac:dyDescent="0.3">
      <c r="A946">
        <f t="shared" si="29"/>
        <v>945</v>
      </c>
      <c r="B946" t="s">
        <v>3471</v>
      </c>
      <c r="C946" t="s">
        <v>3472</v>
      </c>
      <c r="D946">
        <v>2021</v>
      </c>
      <c r="E946" t="s">
        <v>3473</v>
      </c>
      <c r="F946" t="s">
        <v>3480</v>
      </c>
      <c r="G946" s="3" t="str">
        <f t="shared" si="28"/>
        <v>https://mariantoc.github.io/topics.html#CajaMTrillaJ2021</v>
      </c>
    </row>
    <row r="947" spans="1:7" x14ac:dyDescent="0.3">
      <c r="A947">
        <f t="shared" si="29"/>
        <v>946</v>
      </c>
      <c r="B947" t="s">
        <v>3474</v>
      </c>
      <c r="C947" t="s">
        <v>3475</v>
      </c>
      <c r="D947">
        <v>2025</v>
      </c>
      <c r="E947" t="s">
        <v>3397</v>
      </c>
      <c r="F947" t="s">
        <v>3481</v>
      </c>
      <c r="G947" s="3" t="str">
        <f t="shared" si="28"/>
        <v>https://mariantoc.github.io/stratigraphy.html#PorrasMPorrasM2025</v>
      </c>
    </row>
    <row r="948" spans="1:7" x14ac:dyDescent="0.3">
      <c r="A948">
        <f t="shared" si="29"/>
        <v>947</v>
      </c>
      <c r="B948" t="s">
        <v>3482</v>
      </c>
      <c r="C948" t="s">
        <v>3483</v>
      </c>
      <c r="D948">
        <v>1999</v>
      </c>
      <c r="E948" t="s">
        <v>3487</v>
      </c>
      <c r="F948" t="s">
        <v>3499</v>
      </c>
      <c r="G948" s="3" t="str">
        <f t="shared" si="28"/>
        <v>https://mariantoc.github.io/stratigraphy.html#SchererWPerazaT1999</v>
      </c>
    </row>
    <row r="949" spans="1:7" x14ac:dyDescent="0.3">
      <c r="A949">
        <f t="shared" si="29"/>
        <v>948</v>
      </c>
      <c r="B949" t="s">
        <v>3484</v>
      </c>
      <c r="C949" t="s">
        <v>3485</v>
      </c>
      <c r="D949">
        <v>1998</v>
      </c>
      <c r="E949" t="s">
        <v>3486</v>
      </c>
      <c r="F949" t="s">
        <v>3500</v>
      </c>
      <c r="G949" s="3" t="str">
        <f t="shared" si="28"/>
        <v>https://mariantoc.github.io/maps.html#GameroMLetal1998</v>
      </c>
    </row>
    <row r="950" spans="1:7" x14ac:dyDescent="0.3">
      <c r="A950">
        <f t="shared" si="29"/>
        <v>949</v>
      </c>
      <c r="B950" t="s">
        <v>3488</v>
      </c>
      <c r="C950" t="s">
        <v>3489</v>
      </c>
      <c r="D950">
        <v>2025</v>
      </c>
      <c r="E950" t="s">
        <v>3490</v>
      </c>
      <c r="F950" t="s">
        <v>3504</v>
      </c>
      <c r="G950" s="3" t="str">
        <f t="shared" si="28"/>
        <v>https://mariantoc.github.io/biography.html#RodriguezJACastroM2025</v>
      </c>
    </row>
    <row r="951" spans="1:7" x14ac:dyDescent="0.3">
      <c r="A951">
        <f t="shared" si="29"/>
        <v>950</v>
      </c>
      <c r="B951" t="s">
        <v>3491</v>
      </c>
      <c r="C951" t="s">
        <v>3492</v>
      </c>
      <c r="D951">
        <v>2025</v>
      </c>
      <c r="E951" t="s">
        <v>3490</v>
      </c>
      <c r="F951" t="s">
        <v>3501</v>
      </c>
      <c r="G951" s="3" t="str">
        <f t="shared" si="28"/>
        <v>https://mariantoc.github.io/topics.html#CasasJE2025</v>
      </c>
    </row>
    <row r="952" spans="1:7" x14ac:dyDescent="0.3">
      <c r="A952">
        <f t="shared" si="29"/>
        <v>951</v>
      </c>
      <c r="B952" t="s">
        <v>3493</v>
      </c>
      <c r="C952" t="s">
        <v>3494</v>
      </c>
      <c r="D952">
        <v>2015</v>
      </c>
      <c r="E952" t="s">
        <v>3495</v>
      </c>
      <c r="F952" t="s">
        <v>3502</v>
      </c>
      <c r="G952" s="3" t="str">
        <f t="shared" si="28"/>
        <v>https://mariantoc.github.io/ecology.html#YanezS2015</v>
      </c>
    </row>
    <row r="953" spans="1:7" x14ac:dyDescent="0.3">
      <c r="A953">
        <f t="shared" si="29"/>
        <v>952</v>
      </c>
      <c r="B953" t="s">
        <v>3496</v>
      </c>
      <c r="C953" t="s">
        <v>3497</v>
      </c>
      <c r="D953">
        <v>1996</v>
      </c>
      <c r="E953" t="s">
        <v>3498</v>
      </c>
      <c r="F953" t="s">
        <v>3503</v>
      </c>
      <c r="G953" s="3" t="str">
        <f t="shared" si="28"/>
        <v>https://mariantoc.github.io/geochemistry.html#SchererW1996</v>
      </c>
    </row>
    <row r="954" spans="1:7" x14ac:dyDescent="0.3">
      <c r="A954">
        <f t="shared" si="29"/>
        <v>953</v>
      </c>
      <c r="B954" t="s">
        <v>3505</v>
      </c>
      <c r="C954" t="s">
        <v>3506</v>
      </c>
      <c r="D954">
        <v>2000</v>
      </c>
      <c r="E954" t="s">
        <v>3507</v>
      </c>
      <c r="F954" t="s">
        <v>3523</v>
      </c>
      <c r="G954" s="3" t="str">
        <f t="shared" si="28"/>
        <v>https://mariantoc.github.io/geochemistry.html#YanezCetal2000</v>
      </c>
    </row>
    <row r="955" spans="1:7" x14ac:dyDescent="0.3">
      <c r="A955">
        <f t="shared" si="29"/>
        <v>954</v>
      </c>
      <c r="B955" t="s">
        <v>3508</v>
      </c>
      <c r="C955" t="s">
        <v>3509</v>
      </c>
      <c r="D955">
        <v>1981</v>
      </c>
      <c r="E955" t="s">
        <v>3510</v>
      </c>
      <c r="F955" t="s">
        <v>3524</v>
      </c>
      <c r="G955" s="3" t="str">
        <f t="shared" si="28"/>
        <v>https://mariantoc.github.io/biography.html#AveryE1981</v>
      </c>
    </row>
    <row r="956" spans="1:7" x14ac:dyDescent="0.3">
      <c r="A956">
        <f t="shared" si="29"/>
        <v>955</v>
      </c>
      <c r="B956" t="s">
        <v>3511</v>
      </c>
      <c r="C956" t="s">
        <v>3512</v>
      </c>
      <c r="D956">
        <v>1977</v>
      </c>
      <c r="E956" t="s">
        <v>3513</v>
      </c>
      <c r="F956" t="s">
        <v>3525</v>
      </c>
      <c r="G956" s="3" t="str">
        <f t="shared" si="28"/>
        <v>https://mariantoc.github.io/excursions.html#AscanioGetal1977</v>
      </c>
    </row>
    <row r="957" spans="1:7" x14ac:dyDescent="0.3">
      <c r="A957">
        <f t="shared" si="29"/>
        <v>956</v>
      </c>
      <c r="B957" t="s">
        <v>3514</v>
      </c>
      <c r="C957" t="s">
        <v>3515</v>
      </c>
      <c r="D957">
        <v>1999</v>
      </c>
      <c r="E957" t="s">
        <v>3516</v>
      </c>
      <c r="F957" t="s">
        <v>3526</v>
      </c>
      <c r="G957" s="3" t="str">
        <f t="shared" si="28"/>
        <v>https://mariantoc.github.io/maps.html#GonzalezC1969</v>
      </c>
    </row>
    <row r="958" spans="1:7" x14ac:dyDescent="0.3">
      <c r="A958">
        <f t="shared" si="29"/>
        <v>957</v>
      </c>
      <c r="B958" t="s">
        <v>3517</v>
      </c>
      <c r="C958" t="s">
        <v>3518</v>
      </c>
      <c r="D958">
        <v>2025</v>
      </c>
      <c r="E958" t="s">
        <v>3519</v>
      </c>
      <c r="F958" t="s">
        <v>3527</v>
      </c>
      <c r="G958" s="3" t="str">
        <f t="shared" si="28"/>
        <v>https://mariantoc.github.io/biography.html#VivasA2025</v>
      </c>
    </row>
    <row r="959" spans="1:7" x14ac:dyDescent="0.3">
      <c r="A959">
        <f t="shared" si="29"/>
        <v>958</v>
      </c>
      <c r="B959" t="s">
        <v>3520</v>
      </c>
      <c r="C959" t="s">
        <v>3521</v>
      </c>
      <c r="D959">
        <v>2025</v>
      </c>
      <c r="E959" t="s">
        <v>3522</v>
      </c>
      <c r="F959" t="s">
        <v>3528</v>
      </c>
      <c r="G959" s="3" t="str">
        <f t="shared" si="28"/>
        <v>https://mariantoc.github.io/biography.html#TarbleKScaramelliF2025</v>
      </c>
    </row>
    <row r="960" spans="1:7" x14ac:dyDescent="0.3">
      <c r="A960">
        <f t="shared" si="29"/>
        <v>959</v>
      </c>
      <c r="B960" t="s">
        <v>3529</v>
      </c>
      <c r="C960" t="s">
        <v>2890</v>
      </c>
      <c r="D960">
        <v>2024</v>
      </c>
      <c r="E960" t="s">
        <v>3233</v>
      </c>
      <c r="F960" s="4" t="s">
        <v>3543</v>
      </c>
      <c r="G960" s="3" t="str">
        <f t="shared" si="28"/>
        <v>https://mariantoc.github.io/biography.html#UrbaniF2024</v>
      </c>
    </row>
    <row r="961" spans="1:7" x14ac:dyDescent="0.3">
      <c r="A961">
        <f t="shared" si="29"/>
        <v>960</v>
      </c>
      <c r="B961" t="s">
        <v>3530</v>
      </c>
      <c r="C961" t="s">
        <v>3532</v>
      </c>
      <c r="D961">
        <v>1971</v>
      </c>
      <c r="E961" t="s">
        <v>3531</v>
      </c>
      <c r="F961" s="4" t="s">
        <v>3544</v>
      </c>
      <c r="G961" s="3" t="str">
        <f t="shared" si="28"/>
        <v>https://mariantoc.github.io/excursions.html#MunozNG1971</v>
      </c>
    </row>
    <row r="962" spans="1:7" x14ac:dyDescent="0.3">
      <c r="A962">
        <f t="shared" si="29"/>
        <v>961</v>
      </c>
      <c r="B962" t="s">
        <v>3533</v>
      </c>
      <c r="C962" t="s">
        <v>3534</v>
      </c>
      <c r="D962">
        <v>2024</v>
      </c>
      <c r="E962" t="s">
        <v>3233</v>
      </c>
      <c r="F962" s="4" t="s">
        <v>3545</v>
      </c>
      <c r="G962" s="3" t="str">
        <f t="shared" ref="G962:G965" si="30">HYPERLINK(F962)</f>
        <v>https://mariantoc.github.io/minerals.html#SchwarckC2024</v>
      </c>
    </row>
    <row r="963" spans="1:7" x14ac:dyDescent="0.3">
      <c r="A963">
        <f t="shared" si="29"/>
        <v>962</v>
      </c>
      <c r="B963" t="s">
        <v>3535</v>
      </c>
      <c r="C963" t="s">
        <v>3536</v>
      </c>
      <c r="D963">
        <v>1977</v>
      </c>
      <c r="E963" t="s">
        <v>3537</v>
      </c>
      <c r="F963" s="4" t="s">
        <v>3546</v>
      </c>
      <c r="G963" s="3" t="str">
        <f t="shared" si="30"/>
        <v>https://mariantoc.github.io/excursions.html#RiosJHBenaimN1977</v>
      </c>
    </row>
    <row r="964" spans="1:7" x14ac:dyDescent="0.3">
      <c r="A964">
        <f t="shared" si="29"/>
        <v>963</v>
      </c>
      <c r="B964" t="s">
        <v>3538</v>
      </c>
      <c r="C964" t="s">
        <v>3539</v>
      </c>
      <c r="D964">
        <v>2024</v>
      </c>
      <c r="E964" t="s">
        <v>3540</v>
      </c>
      <c r="F964" s="4" t="s">
        <v>3547</v>
      </c>
      <c r="G964" s="3" t="str">
        <f t="shared" si="30"/>
        <v>https://mariantoc.github.io/topics.html#CarcavillaLetal2024</v>
      </c>
    </row>
    <row r="965" spans="1:7" x14ac:dyDescent="0.3">
      <c r="A965">
        <f t="shared" ref="A965" si="31">A964+1</f>
        <v>964</v>
      </c>
      <c r="B965" t="s">
        <v>3541</v>
      </c>
      <c r="C965" t="s">
        <v>1480</v>
      </c>
      <c r="D965">
        <v>1931</v>
      </c>
      <c r="E965" t="s">
        <v>3542</v>
      </c>
      <c r="F965" s="4" t="s">
        <v>3548</v>
      </c>
      <c r="G965" s="3" t="str">
        <f t="shared" si="30"/>
        <v>https://mariantoc.github.io/stratigraphy.html#GorterNEVanderVlerkM1931</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2025-05-17T12:49:53Z</dcterms:modified>
</cp:coreProperties>
</file>