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ooth04-mgr2\Desktop\OneDrive_2018-11-22\[PT-BR] Ex_Arquivos_Excel_2019_Formacao_Basica\Cap.07\"/>
    </mc:Choice>
  </mc:AlternateContent>
  <xr:revisionPtr revIDLastSave="0" documentId="13_ncr:1_{72F6DD43-70A1-4497-B8B2-FFF9B9DD4802}" xr6:coauthVersionLast="36" xr6:coauthVersionMax="38" xr10:uidLastSave="{00000000-0000-0000-0000-000000000000}"/>
  <bookViews>
    <workbookView xWindow="0" yWindow="0" windowWidth="19200" windowHeight="7410" tabRatio="702" xr2:uid="{00000000-000D-0000-FFFF-FFFF00000000}"/>
  </bookViews>
  <sheets>
    <sheet name="Criando Gráficos" sheetId="4" r:id="rId1"/>
    <sheet name="Tipos de Gráficos" sheetId="5" r:id="rId2"/>
    <sheet name="Mapa Coroplético" sheetId="10" r:id="rId3"/>
    <sheet name="Cascata" sheetId="11" r:id="rId4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1" l="1"/>
  <c r="D7" i="5"/>
  <c r="C7" i="5"/>
  <c r="B7" i="5"/>
  <c r="E7" i="5"/>
  <c r="G7" i="4"/>
  <c r="F7" i="4"/>
  <c r="E7" i="4"/>
  <c r="H7" i="4"/>
  <c r="F6" i="5"/>
  <c r="F5" i="5"/>
  <c r="F4" i="5"/>
  <c r="F3" i="5"/>
  <c r="T7" i="5"/>
  <c r="S7" i="5"/>
  <c r="R7" i="5"/>
  <c r="Q7" i="5"/>
  <c r="P7" i="5"/>
  <c r="O7" i="5"/>
  <c r="N7" i="5"/>
  <c r="M7" i="5"/>
  <c r="L7" i="5"/>
  <c r="K7" i="5"/>
  <c r="J7" i="5"/>
  <c r="I7" i="5"/>
  <c r="U6" i="5"/>
  <c r="U5" i="5"/>
  <c r="U4" i="5"/>
  <c r="U3" i="5"/>
  <c r="U7" i="5"/>
  <c r="I3" i="4"/>
  <c r="I4" i="4"/>
  <c r="I5" i="4"/>
  <c r="I6" i="4"/>
  <c r="I7" i="4"/>
  <c r="F7" i="5"/>
</calcChain>
</file>

<file path=xl/sharedStrings.xml><?xml version="1.0" encoding="utf-8"?>
<sst xmlns="http://schemas.openxmlformats.org/spreadsheetml/2006/main" count="113" uniqueCount="72">
  <si>
    <t xml:space="preserve"> Total</t>
  </si>
  <si>
    <t>NE</t>
  </si>
  <si>
    <t>SE</t>
  </si>
  <si>
    <t>Total</t>
  </si>
  <si>
    <t>Item</t>
  </si>
  <si>
    <t>Jan</t>
  </si>
  <si>
    <t>Mar</t>
  </si>
  <si>
    <t>Jun</t>
  </si>
  <si>
    <t>Jul</t>
  </si>
  <si>
    <t>Nov</t>
  </si>
  <si>
    <t>Cabos e Acessórios</t>
  </si>
  <si>
    <t>Computador</t>
  </si>
  <si>
    <t>Monitor</t>
  </si>
  <si>
    <t>Mouse</t>
  </si>
  <si>
    <t>Notebook</t>
  </si>
  <si>
    <t>Softwares</t>
  </si>
  <si>
    <t>Som e Acessórios</t>
  </si>
  <si>
    <t>Teclado</t>
  </si>
  <si>
    <t>Webcam</t>
  </si>
  <si>
    <t>Categorias de Vendas</t>
  </si>
  <si>
    <t>Vendas por Região</t>
  </si>
  <si>
    <t>SUL</t>
  </si>
  <si>
    <t>CO</t>
  </si>
  <si>
    <t>Som e Vídeo</t>
  </si>
  <si>
    <t>Periféricos</t>
  </si>
  <si>
    <t>Digital</t>
  </si>
  <si>
    <t>Produto</t>
  </si>
  <si>
    <t>Fev</t>
  </si>
  <si>
    <t>Abr</t>
  </si>
  <si>
    <t>Mai</t>
  </si>
  <si>
    <t>Ago</t>
  </si>
  <si>
    <t>Set</t>
  </si>
  <si>
    <t>Out</t>
  </si>
  <si>
    <t>Dez</t>
  </si>
  <si>
    <t>Vendas por Mês por Região</t>
  </si>
  <si>
    <t>Informática</t>
  </si>
  <si>
    <t>Região</t>
  </si>
  <si>
    <t>Estado</t>
  </si>
  <si>
    <t>Vendas</t>
  </si>
  <si>
    <t>Centro-Oeste</t>
  </si>
  <si>
    <t> Distrito Federal</t>
  </si>
  <si>
    <t> Goiás</t>
  </si>
  <si>
    <t> Mato Grosso do Sul</t>
  </si>
  <si>
    <t>Nordeste</t>
  </si>
  <si>
    <t> Bahia</t>
  </si>
  <si>
    <t> Ceará</t>
  </si>
  <si>
    <t> Maranhão</t>
  </si>
  <si>
    <t> Paraíba</t>
  </si>
  <si>
    <t>Norte</t>
  </si>
  <si>
    <t> Amazonas</t>
  </si>
  <si>
    <t>Sudeste</t>
  </si>
  <si>
    <t> Espírito Santo</t>
  </si>
  <si>
    <t> Minas Gerais</t>
  </si>
  <si>
    <t> Rio de Janeiro</t>
  </si>
  <si>
    <t> São Paulo</t>
  </si>
  <si>
    <t>Sul</t>
  </si>
  <si>
    <t> Paraná</t>
  </si>
  <si>
    <t>Rio Grande do Sul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</si>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</sst>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m/d/yyyy;@"/>
    <numFmt numFmtId="167" formatCode="_-[$R$-416]* #,##0_-;\-[$R$-416]* #,##0_-;_-[$R$-416]* &quot;-&quot;??_-;_-@_-"/>
    <numFmt numFmtId="168" formatCode="_-&quot;R$&quot;\ * #,##0_-;\-&quot;R$&quot;\ * #,##0_-;_-&quot;R$&quot;\ * &quot;-&quot;??_-;_-@_-"/>
    <numFmt numFmtId="169" formatCode="#,##0,_);[Red]\(#,##0,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165" fontId="4" fillId="0" borderId="0" applyFont="0" applyFill="0" applyBorder="0" applyAlignment="0" applyProtection="0"/>
  </cellStyleXfs>
  <cellXfs count="45">
    <xf numFmtId="0" fontId="0" fillId="0" borderId="0" xfId="0"/>
    <xf numFmtId="0" fontId="6" fillId="0" borderId="0" xfId="6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2" borderId="0" xfId="0" applyFont="1" applyFill="1"/>
    <xf numFmtId="165" fontId="10" fillId="2" borderId="0" xfId="7" applyFont="1" applyFill="1" applyAlignment="1">
      <alignment horizontal="right"/>
    </xf>
    <xf numFmtId="167" fontId="9" fillId="0" borderId="0" xfId="7" applyNumberFormat="1" applyFont="1"/>
    <xf numFmtId="0" fontId="12" fillId="3" borderId="1" xfId="0" applyFont="1" applyFill="1" applyBorder="1" applyAlignment="1">
      <alignment horizontal="center"/>
    </xf>
    <xf numFmtId="1" fontId="13" fillId="0" borderId="0" xfId="0" applyNumberFormat="1" applyFont="1" applyFill="1" applyAlignment="1">
      <alignment horizontal="center"/>
    </xf>
    <xf numFmtId="168" fontId="13" fillId="0" borderId="0" xfId="7" applyNumberFormat="1" applyFont="1" applyFill="1"/>
    <xf numFmtId="167" fontId="13" fillId="0" borderId="0" xfId="0" applyNumberFormat="1" applyFont="1" applyFill="1" applyAlignment="1">
      <alignment horizontal="center"/>
    </xf>
    <xf numFmtId="0" fontId="0" fillId="4" borderId="0" xfId="0" applyFill="1"/>
    <xf numFmtId="0" fontId="0" fillId="0" borderId="0" xfId="0" applyFill="1"/>
    <xf numFmtId="0" fontId="7" fillId="0" borderId="0" xfId="0" applyFont="1" applyBorder="1"/>
    <xf numFmtId="0" fontId="10" fillId="5" borderId="0" xfId="0" applyFont="1" applyFill="1" applyBorder="1"/>
    <xf numFmtId="0" fontId="10" fillId="5" borderId="0" xfId="0" applyFont="1" applyFill="1" applyBorder="1" applyAlignment="1">
      <alignment horizontal="right"/>
    </xf>
    <xf numFmtId="0" fontId="10" fillId="5" borderId="0" xfId="6" applyFont="1" applyFill="1" applyBorder="1" applyAlignment="1">
      <alignment horizontal="right"/>
    </xf>
    <xf numFmtId="0" fontId="9" fillId="0" borderId="0" xfId="0" applyFont="1" applyBorder="1"/>
    <xf numFmtId="166" fontId="11" fillId="5" borderId="0" xfId="0" applyNumberFormat="1" applyFont="1" applyFill="1" applyBorder="1"/>
    <xf numFmtId="166" fontId="10" fillId="6" borderId="0" xfId="0" applyNumberFormat="1" applyFont="1" applyFill="1" applyBorder="1"/>
    <xf numFmtId="3" fontId="9" fillId="0" borderId="0" xfId="5" applyNumberFormat="1" applyFont="1" applyBorder="1"/>
    <xf numFmtId="3" fontId="8" fillId="0" borderId="0" xfId="5" applyNumberFormat="1" applyFont="1" applyBorder="1"/>
    <xf numFmtId="3" fontId="7" fillId="0" borderId="0" xfId="5" applyNumberFormat="1" applyFont="1" applyBorder="1"/>
    <xf numFmtId="3" fontId="9" fillId="0" borderId="0" xfId="0" applyNumberFormat="1" applyFont="1" applyBorder="1"/>
    <xf numFmtId="3" fontId="10" fillId="6" borderId="0" xfId="0" applyNumberFormat="1" applyFont="1" applyFill="1" applyBorder="1"/>
    <xf numFmtId="0" fontId="1" fillId="0" borderId="0" xfId="0" applyFont="1" applyBorder="1"/>
    <xf numFmtId="3" fontId="10" fillId="5" borderId="0" xfId="5" applyNumberFormat="1" applyFont="1" applyFill="1" applyBorder="1"/>
    <xf numFmtId="0" fontId="10" fillId="6" borderId="0" xfId="0" applyFont="1" applyFill="1" applyBorder="1"/>
    <xf numFmtId="3" fontId="11" fillId="5" borderId="0" xfId="0" applyNumberFormat="1" applyFont="1" applyFill="1" applyBorder="1"/>
    <xf numFmtId="0" fontId="0" fillId="0" borderId="0" xfId="0" applyBorder="1"/>
    <xf numFmtId="0" fontId="10" fillId="5" borderId="0" xfId="0" applyFont="1" applyFill="1" applyBorder="1" applyAlignment="1">
      <alignment horizontal="center"/>
    </xf>
    <xf numFmtId="165" fontId="10" fillId="5" borderId="0" xfId="7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167" fontId="9" fillId="0" borderId="0" xfId="7" applyNumberFormat="1" applyFont="1" applyBorder="1"/>
    <xf numFmtId="0" fontId="6" fillId="0" borderId="0" xfId="6" applyFont="1" applyBorder="1"/>
    <xf numFmtId="0" fontId="11" fillId="5" borderId="0" xfId="0" applyFont="1" applyFill="1"/>
    <xf numFmtId="0" fontId="11" fillId="5" borderId="0" xfId="0" applyFont="1" applyFill="1" applyAlignment="1">
      <alignment horizontal="center" wrapText="1"/>
    </xf>
    <xf numFmtId="169" fontId="0" fillId="0" borderId="0" xfId="5" applyNumberFormat="1" applyFont="1" applyAlignment="1">
      <alignment horizontal="center"/>
    </xf>
    <xf numFmtId="169" fontId="0" fillId="4" borderId="0" xfId="5" applyNumberFormat="1" applyFont="1" applyFill="1" applyAlignment="1">
      <alignment horizontal="center"/>
    </xf>
    <xf numFmtId="169" fontId="11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horizontal="left" wrapText="1"/>
    </xf>
    <xf numFmtId="0" fontId="1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</cellXfs>
  <cellStyles count="8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Moeda" xfId="7" builtinId="4"/>
    <cellStyle name="Normal" xfId="0" builtinId="0"/>
    <cellStyle name="Normal 2" xfId="6" xr:uid="{00000000-0005-0000-0000-000006000000}"/>
    <cellStyle name="Vírgula" xfId="5" builtinId="3"/>
  </cellStyles>
  <dxfs count="0"/>
  <tableStyles count="0" defaultTableStyle="TableStyleMedium9" defaultPivotStyle="PivotStyleMedium4"/>
  <colors>
    <mruColors>
      <color rgb="FF57FFFD"/>
      <color rgb="FF66FF66"/>
      <color rgb="FF392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110" zoomScaleNormal="110" workbookViewId="0">
      <selection activeCell="D14" sqref="D14"/>
    </sheetView>
  </sheetViews>
  <sheetFormatPr defaultColWidth="11" defaultRowHeight="15.75" x14ac:dyDescent="0.25"/>
  <cols>
    <col min="1" max="1" width="15.625" bestFit="1" customWidth="1"/>
    <col min="2" max="2" width="15.125" bestFit="1" customWidth="1"/>
    <col min="3" max="3" width="5" bestFit="1" customWidth="1"/>
    <col min="4" max="4" width="17.125" bestFit="1" customWidth="1"/>
    <col min="5" max="9" width="5.375" bestFit="1" customWidth="1"/>
  </cols>
  <sheetData>
    <row r="1" spans="1:9" x14ac:dyDescent="0.25">
      <c r="A1" s="41" t="s">
        <v>19</v>
      </c>
      <c r="B1" s="41"/>
      <c r="C1" s="13"/>
      <c r="D1" s="42" t="s">
        <v>20</v>
      </c>
      <c r="E1" s="42"/>
      <c r="F1" s="42"/>
      <c r="G1" s="42"/>
      <c r="H1" s="42"/>
      <c r="I1" s="42"/>
    </row>
    <row r="2" spans="1:9" x14ac:dyDescent="0.25">
      <c r="A2" s="30" t="s">
        <v>4</v>
      </c>
      <c r="B2" s="31" t="s">
        <v>0</v>
      </c>
      <c r="C2" s="17"/>
      <c r="D2" s="14" t="s">
        <v>26</v>
      </c>
      <c r="E2" s="15" t="s">
        <v>1</v>
      </c>
      <c r="F2" s="15" t="s">
        <v>21</v>
      </c>
      <c r="G2" s="16" t="s">
        <v>2</v>
      </c>
      <c r="H2" s="16" t="s">
        <v>22</v>
      </c>
      <c r="I2" s="16" t="s">
        <v>3</v>
      </c>
    </row>
    <row r="3" spans="1:9" x14ac:dyDescent="0.25">
      <c r="A3" s="32" t="s">
        <v>10</v>
      </c>
      <c r="B3" s="33">
        <v>3072525.700000002</v>
      </c>
      <c r="C3" s="17"/>
      <c r="D3" s="17" t="s">
        <v>23</v>
      </c>
      <c r="E3" s="20">
        <v>619</v>
      </c>
      <c r="F3" s="20">
        <v>302</v>
      </c>
      <c r="G3" s="21">
        <v>284</v>
      </c>
      <c r="H3" s="21">
        <v>407</v>
      </c>
      <c r="I3" s="22">
        <f t="shared" ref="I3:I6" si="0">SUM(E3:H3)</f>
        <v>1612</v>
      </c>
    </row>
    <row r="4" spans="1:9" x14ac:dyDescent="0.25">
      <c r="A4" s="32" t="s">
        <v>11</v>
      </c>
      <c r="B4" s="33">
        <v>1301667390.7000003</v>
      </c>
      <c r="C4" s="17"/>
      <c r="D4" s="25" t="s">
        <v>35</v>
      </c>
      <c r="E4" s="20">
        <v>570</v>
      </c>
      <c r="F4" s="20">
        <v>180</v>
      </c>
      <c r="G4" s="21">
        <v>214</v>
      </c>
      <c r="H4" s="21">
        <v>524</v>
      </c>
      <c r="I4" s="22">
        <f t="shared" si="0"/>
        <v>1488</v>
      </c>
    </row>
    <row r="5" spans="1:9" x14ac:dyDescent="0.25">
      <c r="A5" s="32" t="s">
        <v>12</v>
      </c>
      <c r="B5" s="33">
        <v>194601699.50000009</v>
      </c>
      <c r="C5" s="17"/>
      <c r="D5" s="17" t="s">
        <v>24</v>
      </c>
      <c r="E5" s="20">
        <v>413</v>
      </c>
      <c r="F5" s="20">
        <v>361</v>
      </c>
      <c r="G5" s="21">
        <v>234</v>
      </c>
      <c r="H5" s="21">
        <v>395</v>
      </c>
      <c r="I5" s="22">
        <f t="shared" si="0"/>
        <v>1403</v>
      </c>
    </row>
    <row r="6" spans="1:9" x14ac:dyDescent="0.25">
      <c r="A6" s="32" t="s">
        <v>13</v>
      </c>
      <c r="B6" s="33">
        <v>15905223.899999995</v>
      </c>
      <c r="C6" s="17"/>
      <c r="D6" s="17" t="s">
        <v>25</v>
      </c>
      <c r="E6" s="20">
        <v>543</v>
      </c>
      <c r="F6" s="20">
        <v>207</v>
      </c>
      <c r="G6" s="21">
        <v>229</v>
      </c>
      <c r="H6" s="21">
        <v>700</v>
      </c>
      <c r="I6" s="22">
        <f t="shared" si="0"/>
        <v>1679</v>
      </c>
    </row>
    <row r="7" spans="1:9" x14ac:dyDescent="0.25">
      <c r="A7" s="32" t="s">
        <v>14</v>
      </c>
      <c r="B7" s="33">
        <v>633793050.20000064</v>
      </c>
      <c r="C7" s="17"/>
      <c r="D7" s="14" t="s">
        <v>3</v>
      </c>
      <c r="E7" s="26">
        <f t="shared" ref="E7:G7" si="1">SUM(E3:E6)</f>
        <v>2145</v>
      </c>
      <c r="F7" s="26">
        <f t="shared" si="1"/>
        <v>1050</v>
      </c>
      <c r="G7" s="26">
        <f t="shared" si="1"/>
        <v>961</v>
      </c>
      <c r="H7" s="26">
        <f>SUM(H3:H6)</f>
        <v>2026</v>
      </c>
      <c r="I7" s="26">
        <f>SUM(E7:H7)</f>
        <v>6182</v>
      </c>
    </row>
    <row r="8" spans="1:9" x14ac:dyDescent="0.25">
      <c r="A8" s="32" t="s">
        <v>15</v>
      </c>
      <c r="B8" s="33">
        <v>57954964.200000033</v>
      </c>
      <c r="C8" s="17"/>
      <c r="D8" s="29"/>
      <c r="E8" s="29"/>
      <c r="F8" s="29"/>
      <c r="G8" s="29"/>
      <c r="H8" s="29"/>
      <c r="I8" s="29"/>
    </row>
    <row r="9" spans="1:9" x14ac:dyDescent="0.25">
      <c r="A9" s="32" t="s">
        <v>16</v>
      </c>
      <c r="B9" s="33">
        <v>20775970.799999963</v>
      </c>
      <c r="C9" s="17"/>
      <c r="D9" s="17"/>
      <c r="E9" s="17"/>
      <c r="F9" s="17"/>
      <c r="G9" s="17"/>
      <c r="H9" s="17"/>
      <c r="I9" s="17"/>
    </row>
    <row r="10" spans="1:9" ht="16.5" x14ac:dyDescent="0.3">
      <c r="A10" s="32" t="s">
        <v>17</v>
      </c>
      <c r="B10" s="33">
        <v>11571950.899999997</v>
      </c>
      <c r="C10" s="29"/>
      <c r="D10" s="34"/>
      <c r="E10" s="34"/>
      <c r="F10" s="34"/>
      <c r="G10" s="29"/>
      <c r="H10" s="29"/>
      <c r="I10" s="34"/>
    </row>
    <row r="11" spans="1:9" ht="16.5" x14ac:dyDescent="0.3">
      <c r="A11" s="32" t="s">
        <v>18</v>
      </c>
      <c r="B11" s="33">
        <v>41324021.100000001</v>
      </c>
      <c r="C11" s="29"/>
      <c r="D11" s="29"/>
      <c r="E11" s="29"/>
      <c r="F11" s="29"/>
      <c r="G11" s="29"/>
      <c r="H11" s="29"/>
      <c r="I11" s="34"/>
    </row>
    <row r="12" spans="1:9" ht="16.5" x14ac:dyDescent="0.3">
      <c r="A12" s="29"/>
      <c r="B12" s="29"/>
      <c r="C12" s="29"/>
      <c r="D12" s="29"/>
      <c r="E12" s="29"/>
      <c r="F12" s="29"/>
      <c r="G12" s="29"/>
      <c r="H12" s="29"/>
      <c r="I12" s="34"/>
    </row>
    <row r="13" spans="1:9" ht="16.5" x14ac:dyDescent="0.3">
      <c r="A13" s="29"/>
      <c r="B13" s="29"/>
      <c r="C13" s="29"/>
      <c r="D13" s="29"/>
      <c r="E13" s="29"/>
      <c r="F13" s="29"/>
      <c r="G13" s="29"/>
      <c r="H13" s="29"/>
      <c r="I13" s="34"/>
    </row>
    <row r="14" spans="1:9" ht="16.5" x14ac:dyDescent="0.3">
      <c r="A14" s="29"/>
      <c r="B14" s="29"/>
      <c r="C14" s="29"/>
      <c r="D14" s="29"/>
      <c r="E14" s="29"/>
      <c r="F14" s="29"/>
      <c r="G14" s="29"/>
      <c r="H14" s="29"/>
      <c r="I14" s="34"/>
    </row>
    <row r="15" spans="1:9" ht="16.5" x14ac:dyDescent="0.3">
      <c r="I15" s="1"/>
    </row>
    <row r="16" spans="1:9" ht="16.5" x14ac:dyDescent="0.3">
      <c r="G16" s="1"/>
      <c r="H16" s="1"/>
    </row>
  </sheetData>
  <mergeCells count="2">
    <mergeCell ref="A1:B1"/>
    <mergeCell ref="D1:I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1"/>
  <sheetViews>
    <sheetView zoomScale="130" zoomScaleNormal="130" workbookViewId="0">
      <selection activeCell="D6" sqref="D6"/>
    </sheetView>
  </sheetViews>
  <sheetFormatPr defaultColWidth="11" defaultRowHeight="15.75" x14ac:dyDescent="0.25"/>
  <cols>
    <col min="1" max="1" width="17.625" bestFit="1" customWidth="1"/>
    <col min="2" max="6" width="5.125" bestFit="1" customWidth="1"/>
    <col min="7" max="7" width="5" bestFit="1" customWidth="1"/>
    <col min="8" max="8" width="4.625" bestFit="1" customWidth="1"/>
    <col min="9" max="10" width="3.625" bestFit="1" customWidth="1"/>
    <col min="11" max="11" width="4" bestFit="1" customWidth="1"/>
    <col min="12" max="12" width="3.625" bestFit="1" customWidth="1"/>
    <col min="13" max="13" width="4.125" bestFit="1" customWidth="1"/>
    <col min="14" max="15" width="3.625" bestFit="1" customWidth="1"/>
    <col min="16" max="16" width="3.875" bestFit="1" customWidth="1"/>
    <col min="17" max="18" width="3.625" bestFit="1" customWidth="1"/>
    <col min="19" max="19" width="4" bestFit="1" customWidth="1"/>
    <col min="20" max="20" width="3.625" bestFit="1" customWidth="1"/>
    <col min="21" max="21" width="5.125" bestFit="1" customWidth="1"/>
    <col min="23" max="23" width="17.625" bestFit="1" customWidth="1"/>
    <col min="24" max="28" width="5.125" bestFit="1" customWidth="1"/>
    <col min="30" max="30" width="15.625" bestFit="1" customWidth="1"/>
    <col min="31" max="31" width="15.125" bestFit="1" customWidth="1"/>
  </cols>
  <sheetData>
    <row r="1" spans="1:31" x14ac:dyDescent="0.25">
      <c r="A1" s="42" t="s">
        <v>20</v>
      </c>
      <c r="B1" s="42"/>
      <c r="C1" s="42"/>
      <c r="D1" s="42"/>
      <c r="E1" s="42"/>
      <c r="F1" s="42"/>
      <c r="G1" s="13"/>
      <c r="H1" s="41" t="s">
        <v>34</v>
      </c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AD1" s="43" t="s">
        <v>19</v>
      </c>
      <c r="AE1" s="44"/>
    </row>
    <row r="2" spans="1:31" x14ac:dyDescent="0.25">
      <c r="A2" s="14" t="s">
        <v>26</v>
      </c>
      <c r="B2" s="15" t="s">
        <v>1</v>
      </c>
      <c r="C2" s="15" t="s">
        <v>21</v>
      </c>
      <c r="D2" s="16" t="s">
        <v>2</v>
      </c>
      <c r="E2" s="16" t="s">
        <v>22</v>
      </c>
      <c r="F2" s="16" t="s">
        <v>3</v>
      </c>
      <c r="G2" s="17"/>
      <c r="H2" s="14"/>
      <c r="I2" s="18" t="s">
        <v>5</v>
      </c>
      <c r="J2" s="18" t="s">
        <v>27</v>
      </c>
      <c r="K2" s="18" t="s">
        <v>6</v>
      </c>
      <c r="L2" s="18" t="s">
        <v>28</v>
      </c>
      <c r="M2" s="18" t="s">
        <v>29</v>
      </c>
      <c r="N2" s="18" t="s">
        <v>7</v>
      </c>
      <c r="O2" s="18" t="s">
        <v>8</v>
      </c>
      <c r="P2" s="18" t="s">
        <v>30</v>
      </c>
      <c r="Q2" s="18" t="s">
        <v>31</v>
      </c>
      <c r="R2" s="18" t="s">
        <v>32</v>
      </c>
      <c r="S2" s="18" t="s">
        <v>9</v>
      </c>
      <c r="T2" s="18" t="s">
        <v>33</v>
      </c>
      <c r="U2" s="19" t="s">
        <v>3</v>
      </c>
      <c r="AD2" s="4" t="s">
        <v>4</v>
      </c>
      <c r="AE2" s="5" t="s">
        <v>0</v>
      </c>
    </row>
    <row r="3" spans="1:31" x14ac:dyDescent="0.25">
      <c r="A3" s="17" t="s">
        <v>23</v>
      </c>
      <c r="B3" s="20">
        <v>619</v>
      </c>
      <c r="C3" s="20">
        <v>302</v>
      </c>
      <c r="D3" s="21">
        <v>284</v>
      </c>
      <c r="E3" s="21">
        <v>407</v>
      </c>
      <c r="F3" s="22">
        <f t="shared" ref="F3:F6" si="0">SUM(B3:E3)</f>
        <v>1612</v>
      </c>
      <c r="G3" s="17"/>
      <c r="H3" s="15" t="s">
        <v>1</v>
      </c>
      <c r="I3" s="23">
        <v>131</v>
      </c>
      <c r="J3" s="23">
        <v>197</v>
      </c>
      <c r="K3" s="23">
        <v>251</v>
      </c>
      <c r="L3" s="23">
        <v>198</v>
      </c>
      <c r="M3" s="23">
        <v>193</v>
      </c>
      <c r="N3" s="23">
        <v>261</v>
      </c>
      <c r="O3" s="23">
        <v>272</v>
      </c>
      <c r="P3" s="23">
        <v>256</v>
      </c>
      <c r="Q3" s="23">
        <v>206</v>
      </c>
      <c r="R3" s="23">
        <v>272</v>
      </c>
      <c r="S3" s="23">
        <v>248</v>
      </c>
      <c r="T3" s="23">
        <v>299</v>
      </c>
      <c r="U3" s="24">
        <f>SUM(I3:T3)</f>
        <v>2784</v>
      </c>
      <c r="AD3" s="3" t="s">
        <v>10</v>
      </c>
      <c r="AE3" s="6">
        <v>3072525.700000002</v>
      </c>
    </row>
    <row r="4" spans="1:31" x14ac:dyDescent="0.25">
      <c r="A4" s="25" t="s">
        <v>35</v>
      </c>
      <c r="B4" s="20">
        <v>570</v>
      </c>
      <c r="C4" s="20">
        <v>180</v>
      </c>
      <c r="D4" s="21">
        <v>214</v>
      </c>
      <c r="E4" s="21">
        <v>524</v>
      </c>
      <c r="F4" s="22">
        <f t="shared" si="0"/>
        <v>1488</v>
      </c>
      <c r="G4" s="17"/>
      <c r="H4" s="15" t="s">
        <v>21</v>
      </c>
      <c r="I4" s="23">
        <v>84</v>
      </c>
      <c r="J4" s="23">
        <v>62</v>
      </c>
      <c r="K4" s="23">
        <v>84</v>
      </c>
      <c r="L4" s="23">
        <v>107</v>
      </c>
      <c r="M4" s="23">
        <v>143</v>
      </c>
      <c r="N4" s="23">
        <v>129</v>
      </c>
      <c r="O4" s="23">
        <v>109</v>
      </c>
      <c r="P4" s="23">
        <v>142</v>
      </c>
      <c r="Q4" s="23">
        <v>127</v>
      </c>
      <c r="R4" s="23">
        <v>133</v>
      </c>
      <c r="S4" s="23">
        <v>146</v>
      </c>
      <c r="T4" s="23">
        <v>156</v>
      </c>
      <c r="U4" s="24">
        <f>SUM(I4:T4)</f>
        <v>1422</v>
      </c>
      <c r="AD4" s="3" t="s">
        <v>11</v>
      </c>
      <c r="AE4" s="6">
        <v>1301667390.7000003</v>
      </c>
    </row>
    <row r="5" spans="1:31" x14ac:dyDescent="0.25">
      <c r="A5" s="17" t="s">
        <v>24</v>
      </c>
      <c r="B5" s="20">
        <v>413</v>
      </c>
      <c r="C5" s="20">
        <v>361</v>
      </c>
      <c r="D5" s="21">
        <v>234</v>
      </c>
      <c r="E5" s="21">
        <v>395</v>
      </c>
      <c r="F5" s="22">
        <f t="shared" si="0"/>
        <v>1403</v>
      </c>
      <c r="G5" s="17"/>
      <c r="H5" s="16" t="s">
        <v>2</v>
      </c>
      <c r="I5" s="23">
        <v>100</v>
      </c>
      <c r="J5" s="23">
        <v>56</v>
      </c>
      <c r="K5" s="23">
        <v>62</v>
      </c>
      <c r="L5" s="23">
        <v>81</v>
      </c>
      <c r="M5" s="23">
        <v>89</v>
      </c>
      <c r="N5" s="23">
        <v>79</v>
      </c>
      <c r="O5" s="23">
        <v>53</v>
      </c>
      <c r="P5" s="23">
        <v>86</v>
      </c>
      <c r="Q5" s="23">
        <v>134</v>
      </c>
      <c r="R5" s="23">
        <v>140</v>
      </c>
      <c r="S5" s="23">
        <v>195</v>
      </c>
      <c r="T5" s="23">
        <v>202</v>
      </c>
      <c r="U5" s="24">
        <f>SUM(I5:T5)</f>
        <v>1277</v>
      </c>
      <c r="AD5" s="3" t="s">
        <v>12</v>
      </c>
      <c r="AE5" s="6">
        <v>194601699.50000009</v>
      </c>
    </row>
    <row r="6" spans="1:31" x14ac:dyDescent="0.25">
      <c r="A6" s="17" t="s">
        <v>25</v>
      </c>
      <c r="B6" s="20">
        <v>543</v>
      </c>
      <c r="C6" s="20">
        <v>207</v>
      </c>
      <c r="D6" s="21">
        <v>229</v>
      </c>
      <c r="E6" s="21">
        <v>700</v>
      </c>
      <c r="F6" s="22">
        <f t="shared" si="0"/>
        <v>1679</v>
      </c>
      <c r="G6" s="17"/>
      <c r="H6" s="16" t="s">
        <v>22</v>
      </c>
      <c r="I6" s="23">
        <v>156</v>
      </c>
      <c r="J6" s="23">
        <v>236</v>
      </c>
      <c r="K6" s="23">
        <v>182</v>
      </c>
      <c r="L6" s="23">
        <v>186</v>
      </c>
      <c r="M6" s="23">
        <v>222</v>
      </c>
      <c r="N6" s="23">
        <v>198</v>
      </c>
      <c r="O6" s="23">
        <v>201</v>
      </c>
      <c r="P6" s="23">
        <v>221</v>
      </c>
      <c r="Q6" s="23">
        <v>233</v>
      </c>
      <c r="R6" s="23">
        <v>219</v>
      </c>
      <c r="S6" s="23">
        <v>216</v>
      </c>
      <c r="T6" s="23">
        <v>244</v>
      </c>
      <c r="U6" s="24">
        <f>SUM(I6:T6)</f>
        <v>2514</v>
      </c>
      <c r="AD6" s="3" t="s">
        <v>13</v>
      </c>
      <c r="AE6" s="6">
        <v>15905223.899999995</v>
      </c>
    </row>
    <row r="7" spans="1:31" x14ac:dyDescent="0.25">
      <c r="A7" s="14" t="s">
        <v>3</v>
      </c>
      <c r="B7" s="26">
        <f t="shared" ref="B7:D7" si="1">SUM(B3:B6)</f>
        <v>2145</v>
      </c>
      <c r="C7" s="26">
        <f t="shared" si="1"/>
        <v>1050</v>
      </c>
      <c r="D7" s="26">
        <f t="shared" si="1"/>
        <v>961</v>
      </c>
      <c r="E7" s="26">
        <f>SUM(E3:E6)</f>
        <v>2026</v>
      </c>
      <c r="F7" s="26">
        <f>SUM(B7:E7)</f>
        <v>6182</v>
      </c>
      <c r="G7" s="17"/>
      <c r="H7" s="27" t="s">
        <v>3</v>
      </c>
      <c r="I7" s="28">
        <f t="shared" ref="I7:T7" si="2">SUM(I3:I6)</f>
        <v>471</v>
      </c>
      <c r="J7" s="28">
        <f t="shared" si="2"/>
        <v>551</v>
      </c>
      <c r="K7" s="28">
        <f t="shared" si="2"/>
        <v>579</v>
      </c>
      <c r="L7" s="28">
        <f t="shared" si="2"/>
        <v>572</v>
      </c>
      <c r="M7" s="28">
        <f t="shared" si="2"/>
        <v>647</v>
      </c>
      <c r="N7" s="28">
        <f t="shared" si="2"/>
        <v>667</v>
      </c>
      <c r="O7" s="28">
        <f t="shared" si="2"/>
        <v>635</v>
      </c>
      <c r="P7" s="28">
        <f t="shared" si="2"/>
        <v>705</v>
      </c>
      <c r="Q7" s="28">
        <f t="shared" si="2"/>
        <v>700</v>
      </c>
      <c r="R7" s="28">
        <f t="shared" si="2"/>
        <v>764</v>
      </c>
      <c r="S7" s="28">
        <f t="shared" si="2"/>
        <v>805</v>
      </c>
      <c r="T7" s="28">
        <f t="shared" si="2"/>
        <v>901</v>
      </c>
      <c r="U7" s="24">
        <f>SUM(I7:T7)</f>
        <v>7997</v>
      </c>
      <c r="AD7" s="3" t="s">
        <v>14</v>
      </c>
      <c r="AE7" s="6">
        <v>633793050.20000064</v>
      </c>
    </row>
    <row r="8" spans="1:31" x14ac:dyDescent="0.25">
      <c r="A8" s="29"/>
      <c r="B8" s="29"/>
      <c r="C8" s="29"/>
      <c r="D8" s="29"/>
      <c r="E8" s="29"/>
      <c r="F8" s="29"/>
      <c r="G8" s="17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AD8" s="3" t="s">
        <v>15</v>
      </c>
      <c r="AE8" s="6">
        <v>57954964.200000033</v>
      </c>
    </row>
    <row r="9" spans="1:31" x14ac:dyDescent="0.25">
      <c r="G9" s="2"/>
      <c r="AD9" s="3" t="s">
        <v>16</v>
      </c>
      <c r="AE9" s="6">
        <v>20775970.799999963</v>
      </c>
    </row>
    <row r="10" spans="1:31" x14ac:dyDescent="0.25">
      <c r="AD10" s="3" t="s">
        <v>17</v>
      </c>
      <c r="AE10" s="6">
        <v>11571950.899999997</v>
      </c>
    </row>
    <row r="11" spans="1:31" x14ac:dyDescent="0.25">
      <c r="AD11" s="3" t="s">
        <v>18</v>
      </c>
      <c r="AE11" s="6">
        <v>41324021.100000001</v>
      </c>
    </row>
  </sheetData>
  <mergeCells count="3">
    <mergeCell ref="A1:F1"/>
    <mergeCell ref="AD1:AE1"/>
    <mergeCell ref="H1:U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AEBA-CB4F-43F8-A7CB-D036EF7E14D6}">
  <dimension ref="A1:L22"/>
  <sheetViews>
    <sheetView workbookViewId="0">
      <selection activeCell="B11" sqref="B11"/>
    </sheetView>
  </sheetViews>
  <sheetFormatPr defaultRowHeight="15.75" x14ac:dyDescent="0.25"/>
  <cols>
    <col min="1" max="1" width="14.125" bestFit="1" customWidth="1"/>
    <col min="2" max="2" width="22.375" bestFit="1" customWidth="1"/>
    <col min="3" max="3" width="16.5" bestFit="1" customWidth="1"/>
  </cols>
  <sheetData>
    <row r="1" spans="1:12" ht="18.75" x14ac:dyDescent="0.3">
      <c r="A1" s="7" t="s">
        <v>36</v>
      </c>
      <c r="B1" s="7" t="s">
        <v>37</v>
      </c>
      <c r="C1" s="7" t="s">
        <v>38</v>
      </c>
    </row>
    <row r="2" spans="1:12" ht="18.75" x14ac:dyDescent="0.3">
      <c r="A2" s="8" t="s">
        <v>39</v>
      </c>
      <c r="B2" s="9" t="s">
        <v>40</v>
      </c>
      <c r="C2" s="10">
        <v>2434211.8000000003</v>
      </c>
      <c r="L2" s="12"/>
    </row>
    <row r="3" spans="1:12" ht="18.75" x14ac:dyDescent="0.3">
      <c r="A3" s="8" t="s">
        <v>39</v>
      </c>
      <c r="B3" s="9" t="s">
        <v>41</v>
      </c>
      <c r="C3" s="10">
        <v>2291780.7000000002</v>
      </c>
      <c r="L3" s="12"/>
    </row>
    <row r="4" spans="1:12" ht="18.75" x14ac:dyDescent="0.3">
      <c r="A4" s="8" t="s">
        <v>39</v>
      </c>
      <c r="B4" s="9" t="s">
        <v>42</v>
      </c>
      <c r="C4" s="10">
        <v>2379680.9000000004</v>
      </c>
      <c r="L4" s="12"/>
    </row>
    <row r="5" spans="1:12" ht="18.75" x14ac:dyDescent="0.3">
      <c r="A5" s="8" t="s">
        <v>43</v>
      </c>
      <c r="B5" s="9" t="s">
        <v>44</v>
      </c>
      <c r="C5" s="10">
        <v>2877865.9000000004</v>
      </c>
      <c r="L5" s="12"/>
    </row>
    <row r="6" spans="1:12" ht="18.75" x14ac:dyDescent="0.3">
      <c r="A6" s="8" t="s">
        <v>43</v>
      </c>
      <c r="B6" s="9" t="s">
        <v>45</v>
      </c>
      <c r="C6" s="10">
        <v>2647052.8999999994</v>
      </c>
      <c r="L6" s="12"/>
    </row>
    <row r="7" spans="1:12" ht="18.75" x14ac:dyDescent="0.3">
      <c r="A7" s="8" t="s">
        <v>43</v>
      </c>
      <c r="B7" s="9" t="s">
        <v>46</v>
      </c>
      <c r="C7" s="10">
        <v>1766550.9000000001</v>
      </c>
      <c r="L7" s="12"/>
    </row>
    <row r="8" spans="1:12" ht="18.75" x14ac:dyDescent="0.3">
      <c r="A8" s="8" t="s">
        <v>43</v>
      </c>
      <c r="B8" s="9" t="s">
        <v>47</v>
      </c>
      <c r="C8" s="10">
        <v>2335845.0999999996</v>
      </c>
      <c r="L8" s="12"/>
    </row>
    <row r="9" spans="1:12" ht="18.75" x14ac:dyDescent="0.3">
      <c r="A9" s="8" t="s">
        <v>48</v>
      </c>
      <c r="B9" s="9" t="s">
        <v>49</v>
      </c>
      <c r="C9" s="10">
        <v>13656874.300000004</v>
      </c>
      <c r="L9" s="12"/>
    </row>
    <row r="10" spans="1:12" ht="18.75" x14ac:dyDescent="0.3">
      <c r="A10" s="8" t="s">
        <v>50</v>
      </c>
      <c r="B10" s="9" t="s">
        <v>51</v>
      </c>
      <c r="C10" s="10">
        <v>1931982.1999999995</v>
      </c>
      <c r="L10" s="12"/>
    </row>
    <row r="11" spans="1:12" ht="18.75" x14ac:dyDescent="0.3">
      <c r="A11" s="8" t="s">
        <v>50</v>
      </c>
      <c r="B11" s="9" t="s">
        <v>52</v>
      </c>
      <c r="C11" s="10">
        <v>11481651.099999998</v>
      </c>
      <c r="L11" s="12"/>
    </row>
    <row r="12" spans="1:12" ht="18.75" x14ac:dyDescent="0.3">
      <c r="A12" s="8" t="s">
        <v>50</v>
      </c>
      <c r="B12" s="9" t="s">
        <v>53</v>
      </c>
      <c r="C12" s="10">
        <v>2390101.7000000002</v>
      </c>
      <c r="L12" s="12"/>
    </row>
    <row r="13" spans="1:12" ht="18.75" x14ac:dyDescent="0.3">
      <c r="A13" s="8" t="s">
        <v>50</v>
      </c>
      <c r="B13" s="9" t="s">
        <v>54</v>
      </c>
      <c r="C13" s="10">
        <v>15844551.299999999</v>
      </c>
      <c r="L13" s="12"/>
    </row>
    <row r="14" spans="1:12" ht="18.75" x14ac:dyDescent="0.3">
      <c r="A14" s="8" t="s">
        <v>55</v>
      </c>
      <c r="B14" s="9" t="s">
        <v>56</v>
      </c>
      <c r="C14" s="10">
        <v>3549590.6000000006</v>
      </c>
      <c r="L14" s="12"/>
    </row>
    <row r="15" spans="1:12" ht="19.5" customHeight="1" x14ac:dyDescent="0.3">
      <c r="A15" s="8" t="s">
        <v>55</v>
      </c>
      <c r="B15" s="9" t="s">
        <v>57</v>
      </c>
      <c r="C15" s="10">
        <v>5614597.0000000037</v>
      </c>
      <c r="L15" s="12"/>
    </row>
    <row r="16" spans="1:12" x14ac:dyDescent="0.25">
      <c r="L16" s="12"/>
    </row>
    <row r="17" spans="12:12" x14ac:dyDescent="0.25">
      <c r="L17" s="12"/>
    </row>
    <row r="18" spans="12:12" x14ac:dyDescent="0.25">
      <c r="L18" s="12"/>
    </row>
    <row r="19" spans="12:12" x14ac:dyDescent="0.25">
      <c r="L19" s="12"/>
    </row>
    <row r="20" spans="12:12" x14ac:dyDescent="0.25">
      <c r="L20" s="12"/>
    </row>
    <row r="21" spans="12:12" x14ac:dyDescent="0.25">
      <c r="L21" s="12"/>
    </row>
    <row r="22" spans="12:12" x14ac:dyDescent="0.25">
      <c r="L22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C65D-1B05-4003-A9FD-A2BD6F02BE0A}">
  <dimension ref="A1:B14"/>
  <sheetViews>
    <sheetView zoomScale="120" zoomScaleNormal="120" workbookViewId="0">
      <selection activeCell="B14" sqref="B14"/>
    </sheetView>
  </sheetViews>
  <sheetFormatPr defaultRowHeight="15.75" x14ac:dyDescent="0.25"/>
  <sheetData>
    <row r="1" spans="1:2" x14ac:dyDescent="0.25">
      <c r="A1" s="35" t="s">
        <v>71</v>
      </c>
      <c r="B1" s="36" t="s">
        <v>58</v>
      </c>
    </row>
    <row r="2" spans="1:2" x14ac:dyDescent="0.25">
      <c r="A2" t="s">
        <v>59</v>
      </c>
      <c r="B2" s="37">
        <v>320200</v>
      </c>
    </row>
    <row r="3" spans="1:2" x14ac:dyDescent="0.25">
      <c r="A3" s="11" t="s">
        <v>60</v>
      </c>
      <c r="B3" s="38">
        <v>242300</v>
      </c>
    </row>
    <row r="4" spans="1:2" x14ac:dyDescent="0.25">
      <c r="A4" t="s">
        <v>61</v>
      </c>
      <c r="B4" s="37">
        <v>421400</v>
      </c>
    </row>
    <row r="5" spans="1:2" x14ac:dyDescent="0.25">
      <c r="A5" s="11" t="s">
        <v>62</v>
      </c>
      <c r="B5" s="38">
        <v>-150300</v>
      </c>
    </row>
    <row r="6" spans="1:2" x14ac:dyDescent="0.25">
      <c r="A6" t="s">
        <v>63</v>
      </c>
      <c r="B6" s="37">
        <v>25000</v>
      </c>
    </row>
    <row r="7" spans="1:2" x14ac:dyDescent="0.25">
      <c r="A7" s="11" t="s">
        <v>64</v>
      </c>
      <c r="B7" s="38">
        <v>-225300</v>
      </c>
    </row>
    <row r="8" spans="1:2" x14ac:dyDescent="0.25">
      <c r="A8" t="s">
        <v>65</v>
      </c>
      <c r="B8" s="37">
        <v>-100000</v>
      </c>
    </row>
    <row r="9" spans="1:2" x14ac:dyDescent="0.25">
      <c r="A9" s="11" t="s">
        <v>66</v>
      </c>
      <c r="B9" s="38">
        <v>339100</v>
      </c>
    </row>
    <row r="10" spans="1:2" x14ac:dyDescent="0.25">
      <c r="A10" t="s">
        <v>67</v>
      </c>
      <c r="B10" s="37">
        <v>-150000</v>
      </c>
    </row>
    <row r="11" spans="1:2" x14ac:dyDescent="0.25">
      <c r="A11" s="11" t="s">
        <v>68</v>
      </c>
      <c r="B11" s="38">
        <v>214100</v>
      </c>
    </row>
    <row r="12" spans="1:2" x14ac:dyDescent="0.25">
      <c r="A12" t="s">
        <v>69</v>
      </c>
      <c r="B12" s="37">
        <v>343000</v>
      </c>
    </row>
    <row r="13" spans="1:2" x14ac:dyDescent="0.25">
      <c r="A13" s="11" t="s">
        <v>70</v>
      </c>
      <c r="B13" s="38">
        <v>420500</v>
      </c>
    </row>
    <row r="14" spans="1:2" x14ac:dyDescent="0.25">
      <c r="A14" s="40" t="s">
        <v>3</v>
      </c>
      <c r="B14" s="39">
        <f>SUM(B2:B13)</f>
        <v>1700000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FD0C06-2714-45D2-B45F-3CB4912EB7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9886A-9493-45D9-875D-953F89DCF165}">
  <ds:schemaRefs>
    <ds:schemaRef ds:uri="96e4d371-1e9c-4006-a2f5-b4a5bc291cad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c4d590c2-05ee-4830-9418-f39b575b9a4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5D1278C-BC66-4E31-B0E2-98A7FDDB4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Criando Gráficos</vt:lpstr>
      <vt:lpstr>Tipos de Gráficos</vt:lpstr>
      <vt:lpstr>Mapa Coroplético</vt:lpstr>
      <vt:lpstr>Cascata</vt:lpstr>
    </vt:vector>
  </TitlesOfParts>
  <Company>lynda.com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booth04-mgr2</cp:lastModifiedBy>
  <dcterms:created xsi:type="dcterms:W3CDTF">2012-12-06T16:24:04Z</dcterms:created>
  <dcterms:modified xsi:type="dcterms:W3CDTF">2018-11-26T10:36:42Z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