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7EE9282F-6CD5-4C7E-8FAE-30058C6F780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3" i="8"/>
  <c r="D4" i="9" s="1"/>
  <c r="F23" i="8"/>
  <c r="D5" i="9" s="1"/>
  <c r="G23" i="8"/>
  <c r="D6" i="9" s="1"/>
  <c r="H23" i="8"/>
  <c r="D7" i="9" s="1"/>
  <c r="E30" i="1"/>
  <c r="C4" i="9" s="1"/>
  <c r="F30" i="1"/>
  <c r="C5" i="9" s="1"/>
  <c r="G30" i="1"/>
  <c r="C6" i="9" s="1"/>
  <c r="H30" i="1"/>
  <c r="C7" i="9" s="1"/>
  <c r="D23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<sst xmlns="http://schemas.openxmlformats.org/spreadsheetml/2006/main" count="369" uniqueCount="138">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</sst>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3" totalsRowCount="1" headerRowDxfId="81" dataDxfId="79" headerRowBorderDxfId="80" tableBorderDxfId="78">
  <autoFilter ref="A1:I22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0.47619047619047616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0.78327922077922074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9" activePane="bottomLeft" state="frozen"/>
      <selection pane="bottomLeft" activeCell="B23" sqref="B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100</v>
      </c>
      <c r="C10" s="6" t="s">
        <v>102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112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111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113</v>
      </c>
      <c r="C16" s="18" t="s">
        <v>114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105</v>
      </c>
      <c r="C17" s="6" t="s">
        <v>106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110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134</v>
      </c>
      <c r="C19" s="6" t="s">
        <v>104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129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108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135</v>
      </c>
      <c r="C23" s="6" t="s">
        <v>104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129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107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108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3"/>
  <sheetViews>
    <sheetView tabSelected="1" zoomScaleNormal="100" workbookViewId="0">
      <pane ySplit="1" topLeftCell="A2" activePane="bottomLeft" state="frozen"/>
      <selection pane="bottomLeft" activeCell="C20" sqref="C2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128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111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83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84</v>
      </c>
      <c r="C14" s="6" t="s">
        <v>85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97</v>
      </c>
      <c r="C15" s="6" t="s">
        <v>99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20"/>
      <c r="B16" s="20" t="s">
        <v>136</v>
      </c>
      <c r="C16" s="20" t="s">
        <v>137</v>
      </c>
      <c r="D16" s="5" t="s">
        <v>25</v>
      </c>
      <c r="E16" s="21"/>
      <c r="F16" s="21"/>
      <c r="G16" s="21"/>
      <c r="H16" s="21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86</v>
      </c>
      <c r="B17" s="6" t="s">
        <v>87</v>
      </c>
      <c r="C17" s="6" t="s">
        <v>88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89</v>
      </c>
      <c r="B18" s="6" t="s">
        <v>15</v>
      </c>
      <c r="C18" s="6" t="s">
        <v>91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92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90</v>
      </c>
      <c r="B20" s="6" t="s">
        <v>15</v>
      </c>
      <c r="C20" s="6" t="s">
        <v>93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29</v>
      </c>
      <c r="C21" s="6" t="s">
        <v>94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95</v>
      </c>
      <c r="B22" s="6" t="s">
        <v>98</v>
      </c>
      <c r="C22" s="6" t="s">
        <v>96</v>
      </c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12">
        <f>COUNTIF(Customer[STATUS], "v") / ROWS(Customer[STATUS])</f>
        <v>0.47619047619047616</v>
      </c>
      <c r="E23" s="12">
        <f>COUNTIF(Customer[LOKAL WEB], "v") / ROWS(Customer[LOKAL WEB])</f>
        <v>0</v>
      </c>
      <c r="F23" s="12">
        <f>COUNTIF(Customer[LOKAL MOBILE], "v") / ROWS(Customer[LOKAL MOBILE])</f>
        <v>0</v>
      </c>
      <c r="G23" s="12">
        <f>COUNTIF(Customer[HOSTING WEB], "v") / ROWS(Customer[HOSTING WEB])</f>
        <v>0</v>
      </c>
      <c r="H23" s="12">
        <f>COUNTIF(Customer[HOSTING MOBILE], "v") / ROWS(Customer[HOSTING MOBILE])</f>
        <v>0</v>
      </c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</sheetData>
  <conditionalFormatting sqref="D24:H140 D2:H22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109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121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131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133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119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118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126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127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120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130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124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130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118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119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117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2023-10-03T08:51:17Z</dcterms:modified>
</cp:coreProperties>
</file>