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josezunigabasualto/MJZ/CTP2021/SARDINA_AUSTRAL LOS LAGOS/INFORME_FINAL/Datos_a_Junio/"/>
    </mc:Choice>
  </mc:AlternateContent>
  <xr:revisionPtr revIDLastSave="0" documentId="13_ncr:1_{56A2F472-97F7-244E-A0B7-2DF6491314F9}" xr6:coauthVersionLast="47" xr6:coauthVersionMax="47" xr10:uidLastSave="{00000000-0000-0000-0000-000000000000}"/>
  <bookViews>
    <workbookView xWindow="3060" yWindow="500" windowWidth="28420" windowHeight="27280" xr2:uid="{245C42B7-2EA7-4DE6-896D-7F0BD6985F5F}"/>
  </bookViews>
  <sheets>
    <sheet name="GEOESTADISTICO" sheetId="1" r:id="rId1"/>
    <sheet name="BOOTSTR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" i="1" l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5" i="1"/>
</calcChain>
</file>

<file path=xl/sharedStrings.xml><?xml version="1.0" encoding="utf-8"?>
<sst xmlns="http://schemas.openxmlformats.org/spreadsheetml/2006/main" count="3164" uniqueCount="36">
  <si>
    <t>Abundancia (millones de ejemplares)</t>
  </si>
  <si>
    <t>Talla</t>
  </si>
  <si>
    <t>Zona 1-2</t>
  </si>
  <si>
    <t>Zona 1-3</t>
  </si>
  <si>
    <t>Zona 1-4</t>
  </si>
  <si>
    <t>Zona 2</t>
  </si>
  <si>
    <t>Zona 3</t>
  </si>
  <si>
    <t>Zona 1-1</t>
  </si>
  <si>
    <t>Zona 4</t>
  </si>
  <si>
    <t>Zona 5</t>
  </si>
  <si>
    <t>Zona 6-1</t>
  </si>
  <si>
    <t>Zona 6-2</t>
  </si>
  <si>
    <t>Cordillera</t>
  </si>
  <si>
    <t>Insular</t>
  </si>
  <si>
    <t>Total X</t>
  </si>
  <si>
    <t>TOTAL</t>
  </si>
  <si>
    <t/>
  </si>
  <si>
    <t>Total</t>
  </si>
  <si>
    <t>Reclutas(&lt;13.5)</t>
  </si>
  <si>
    <t>% Reclutas</t>
  </si>
  <si>
    <t>Area (mn²)</t>
  </si>
  <si>
    <t>r (nº/mn²)</t>
  </si>
  <si>
    <t>% Total</t>
  </si>
  <si>
    <t>Biomasa (toneladas)</t>
  </si>
  <si>
    <t>Reclutas</t>
  </si>
  <si>
    <t>% Reclutas(&lt;13.5)</t>
  </si>
  <si>
    <t>r (t/mn²)</t>
  </si>
  <si>
    <t>Varianza de la Abundancia</t>
  </si>
  <si>
    <t>CV</t>
  </si>
  <si>
    <t>Error</t>
  </si>
  <si>
    <t>Varianza de la Biomasa</t>
  </si>
  <si>
    <t>SARDINA AUSTRAL</t>
  </si>
  <si>
    <t>insular</t>
  </si>
  <si>
    <t>Reclutas(&lt;13,5)</t>
  </si>
  <si>
    <t>Varianza Abundancia</t>
  </si>
  <si>
    <t>Varianza Abiomasa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</si>
</sst>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0" xfId="0" applyFill="1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168" fontId="0" fillId="0" borderId="0" xfId="0" applyNumberFormat="1"/>
    <xf numFmtId="0" fontId="0" fillId="2" borderId="0" xfId="0" applyFill="1"/>
    <xf numFmtId="168" fontId="0" fillId="2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F486-F234-4CD0-8BAD-672A91E882AF}">
  <dimension ref="A1:AU215"/>
  <sheetViews>
    <sheetView tabSelected="1" topLeftCell="H46" workbookViewId="0">
      <selection activeCell="O104" sqref="O104"/>
    </sheetView>
  </sheetViews>
  <sheetFormatPr baseColWidth="10" defaultRowHeight="15" x14ac:dyDescent="0.2"/>
  <sheetData>
    <row r="1" spans="1:47" x14ac:dyDescent="0.2">
      <c r="A1" s="2" t="s">
        <v>31</v>
      </c>
    </row>
    <row r="2" spans="1:47" x14ac:dyDescent="0.2">
      <c r="A2" t="s">
        <v>0</v>
      </c>
    </row>
    <row r="4" spans="1:47" x14ac:dyDescent="0.2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6" t="s">
        <v>12</v>
      </c>
      <c r="M4" s="5" t="s">
        <v>13</v>
      </c>
      <c r="N4" s="3" t="s">
        <v>14</v>
      </c>
      <c r="O4" s="3" t="s">
        <v>15</v>
      </c>
    </row>
    <row r="5" spans="1:47" x14ac:dyDescent="0.2">
      <c r="A5">
        <v>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>
        <v>0</v>
      </c>
      <c r="P5">
        <f>+IF(O5=0,0,O5/O$49)</f>
        <v>0</v>
      </c>
    </row>
    <row r="6" spans="1:47" x14ac:dyDescent="0.2">
      <c r="A6">
        <v>3.5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>
        <v>0</v>
      </c>
      <c r="P6">
        <f t="shared" ref="P6:P48" si="0">+IF(O6=0,0,O6/O$49)</f>
        <v>0</v>
      </c>
    </row>
    <row r="7" spans="1:47" x14ac:dyDescent="0.2">
      <c r="A7">
        <v>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>
        <v>0</v>
      </c>
      <c r="P7">
        <f t="shared" si="0"/>
        <v>0</v>
      </c>
    </row>
    <row r="8" spans="1:47" x14ac:dyDescent="0.2">
      <c r="A8">
        <v>4.5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>
        <v>0</v>
      </c>
      <c r="P8">
        <f t="shared" si="0"/>
        <v>0</v>
      </c>
    </row>
    <row r="9" spans="1:47" x14ac:dyDescent="0.2">
      <c r="A9">
        <v>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>
        <v>0</v>
      </c>
      <c r="P9">
        <f t="shared" si="0"/>
        <v>0</v>
      </c>
    </row>
    <row r="10" spans="1:47" x14ac:dyDescent="0.2">
      <c r="A10" s="9">
        <v>5.5</v>
      </c>
      <c r="B10" s="9" t="s">
        <v>16</v>
      </c>
      <c r="C10" s="9" t="s">
        <v>16</v>
      </c>
      <c r="D10" s="9" t="s">
        <v>16</v>
      </c>
      <c r="E10" s="9" t="s">
        <v>16</v>
      </c>
      <c r="F10" s="9" t="s">
        <v>16</v>
      </c>
      <c r="G10" s="9" t="s">
        <v>16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  <c r="M10" s="9" t="s">
        <v>16</v>
      </c>
      <c r="N10" s="9" t="s">
        <v>16</v>
      </c>
      <c r="O10" s="9">
        <v>0</v>
      </c>
      <c r="P10" s="9">
        <f t="shared" si="0"/>
        <v>0</v>
      </c>
      <c r="R10">
        <v>0</v>
      </c>
      <c r="S10">
        <v>0</v>
      </c>
      <c r="T10" s="8">
        <v>1.116588317358532E-4</v>
      </c>
      <c r="U10" s="8">
        <v>5.7766354785793465E-4</v>
      </c>
      <c r="V10" s="8">
        <v>4.9656013833538192E-3</v>
      </c>
      <c r="W10" s="8">
        <v>5.9104839377785934E-2</v>
      </c>
      <c r="X10" s="8">
        <v>9.7299602549747261E-2</v>
      </c>
      <c r="Y10" s="8">
        <v>6.9529069230182886E-2</v>
      </c>
      <c r="Z10" s="8">
        <v>4.5621279528468929E-2</v>
      </c>
      <c r="AA10" s="8">
        <v>3.3498743373107612E-2</v>
      </c>
      <c r="AB10" s="8">
        <v>4.8797334672753996E-2</v>
      </c>
      <c r="AC10" s="8">
        <v>7.0470998272377822E-2</v>
      </c>
      <c r="AD10" s="8">
        <v>2.4240321152697183E-2</v>
      </c>
      <c r="AE10" s="8">
        <v>1.1602490226722929E-2</v>
      </c>
      <c r="AF10" s="8">
        <v>7.6955401728205242E-3</v>
      </c>
      <c r="AG10" s="8">
        <v>1.6278540905309849E-2</v>
      </c>
      <c r="AH10" s="8">
        <v>2.2116901626609859E-2</v>
      </c>
      <c r="AI10" s="8">
        <v>1.582657307709193E-2</v>
      </c>
      <c r="AJ10" s="8">
        <v>2.8357532536375355E-2</v>
      </c>
      <c r="AK10" s="8">
        <v>6.6836413672782036E-2</v>
      </c>
      <c r="AL10" s="8">
        <v>8.2746447546232782E-2</v>
      </c>
      <c r="AM10" s="8">
        <v>0.10152681593818694</v>
      </c>
      <c r="AN10" s="8">
        <v>0.10233363277701726</v>
      </c>
      <c r="AO10" s="8">
        <v>6.3353046306587418E-2</v>
      </c>
      <c r="AP10" s="8">
        <v>2.0710435381759606E-2</v>
      </c>
      <c r="AQ10" s="8">
        <v>5.0363036677501727E-3</v>
      </c>
      <c r="AR10" s="8">
        <v>1.3622142446841755E-3</v>
      </c>
      <c r="AS10">
        <v>0</v>
      </c>
      <c r="AT10">
        <v>0</v>
      </c>
      <c r="AU10">
        <v>0</v>
      </c>
    </row>
    <row r="11" spans="1:47" x14ac:dyDescent="0.2">
      <c r="A11" s="9">
        <v>6</v>
      </c>
      <c r="B11" s="9" t="s">
        <v>16</v>
      </c>
      <c r="C11" s="9" t="s">
        <v>16</v>
      </c>
      <c r="D11" s="9" t="s">
        <v>16</v>
      </c>
      <c r="E11" s="9" t="s">
        <v>16</v>
      </c>
      <c r="F11" s="9" t="s">
        <v>16</v>
      </c>
      <c r="G11" s="9" t="s">
        <v>16</v>
      </c>
      <c r="H11" s="9" t="s">
        <v>16</v>
      </c>
      <c r="I11" s="9" t="s">
        <v>16</v>
      </c>
      <c r="J11" s="9" t="s">
        <v>16</v>
      </c>
      <c r="K11" s="9" t="s">
        <v>16</v>
      </c>
      <c r="L11" s="9" t="s">
        <v>16</v>
      </c>
      <c r="M11" s="9" t="s">
        <v>16</v>
      </c>
      <c r="N11" s="9" t="s">
        <v>16</v>
      </c>
      <c r="O11" s="9">
        <v>0</v>
      </c>
      <c r="P11" s="9">
        <f t="shared" si="0"/>
        <v>0</v>
      </c>
    </row>
    <row r="12" spans="1:47" x14ac:dyDescent="0.2">
      <c r="A12" s="9">
        <v>6.5</v>
      </c>
      <c r="B12" s="9" t="s">
        <v>16</v>
      </c>
      <c r="C12" s="9" t="s">
        <v>16</v>
      </c>
      <c r="D12" s="9" t="s">
        <v>16</v>
      </c>
      <c r="E12" s="9" t="s">
        <v>16</v>
      </c>
      <c r="F12" s="9" t="s">
        <v>16</v>
      </c>
      <c r="G12" s="9" t="s">
        <v>16</v>
      </c>
      <c r="H12" s="9" t="s">
        <v>16</v>
      </c>
      <c r="I12" s="9">
        <v>0.39507405838696091</v>
      </c>
      <c r="J12" s="9" t="s">
        <v>16</v>
      </c>
      <c r="K12" s="9" t="s">
        <v>16</v>
      </c>
      <c r="L12" s="9" t="s">
        <v>16</v>
      </c>
      <c r="M12" s="9">
        <v>0.39507405838696091</v>
      </c>
      <c r="N12" s="9">
        <v>0.39507405838696091</v>
      </c>
      <c r="O12" s="9">
        <v>0.39507405838696091</v>
      </c>
      <c r="P12" s="10">
        <f t="shared" si="0"/>
        <v>1.116588317358532E-4</v>
      </c>
    </row>
    <row r="13" spans="1:47" x14ac:dyDescent="0.2">
      <c r="A13" s="9">
        <v>7</v>
      </c>
      <c r="B13" s="9" t="s">
        <v>16</v>
      </c>
      <c r="C13" s="9" t="s">
        <v>16</v>
      </c>
      <c r="D13" s="9" t="s">
        <v>16</v>
      </c>
      <c r="E13" s="9" t="s">
        <v>16</v>
      </c>
      <c r="F13" s="9" t="s">
        <v>16</v>
      </c>
      <c r="G13" s="9" t="s">
        <v>16</v>
      </c>
      <c r="H13" s="9" t="s">
        <v>16</v>
      </c>
      <c r="I13" s="9">
        <v>2.0439035469611149</v>
      </c>
      <c r="J13" s="9" t="s">
        <v>16</v>
      </c>
      <c r="K13" s="9" t="s">
        <v>16</v>
      </c>
      <c r="L13" s="9" t="s">
        <v>16</v>
      </c>
      <c r="M13" s="9">
        <v>2.0439035469611149</v>
      </c>
      <c r="N13" s="9">
        <v>2.0439035469611149</v>
      </c>
      <c r="O13" s="9">
        <v>2.0439035469611149</v>
      </c>
      <c r="P13" s="10">
        <f t="shared" si="0"/>
        <v>5.7766354785793465E-4</v>
      </c>
    </row>
    <row r="14" spans="1:47" x14ac:dyDescent="0.2">
      <c r="A14" s="9">
        <v>7.5</v>
      </c>
      <c r="B14" s="9" t="s">
        <v>16</v>
      </c>
      <c r="C14" s="9" t="s">
        <v>16</v>
      </c>
      <c r="D14" s="9" t="s">
        <v>16</v>
      </c>
      <c r="E14" s="9">
        <v>12.524757687366293</v>
      </c>
      <c r="F14" s="9" t="s">
        <v>16</v>
      </c>
      <c r="G14" s="9" t="s">
        <v>16</v>
      </c>
      <c r="H14" s="9" t="s">
        <v>16</v>
      </c>
      <c r="I14" s="9">
        <v>5.0446567544255139</v>
      </c>
      <c r="J14" s="9" t="s">
        <v>16</v>
      </c>
      <c r="K14" s="9" t="s">
        <v>16</v>
      </c>
      <c r="L14" s="9">
        <v>12.524757687366293</v>
      </c>
      <c r="M14" s="9">
        <v>5.0446567544255139</v>
      </c>
      <c r="N14" s="9">
        <v>17.569414441791807</v>
      </c>
      <c r="O14" s="9">
        <v>17.569414441791807</v>
      </c>
      <c r="P14" s="10">
        <f t="shared" si="0"/>
        <v>4.9656013833538192E-3</v>
      </c>
    </row>
    <row r="15" spans="1:47" x14ac:dyDescent="0.2">
      <c r="A15" s="9">
        <v>8</v>
      </c>
      <c r="B15" s="9" t="s">
        <v>16</v>
      </c>
      <c r="C15" s="9" t="s">
        <v>16</v>
      </c>
      <c r="D15" s="9" t="s">
        <v>16</v>
      </c>
      <c r="E15" s="9">
        <v>181.63344888416907</v>
      </c>
      <c r="F15" s="9" t="s">
        <v>16</v>
      </c>
      <c r="G15" s="9" t="s">
        <v>16</v>
      </c>
      <c r="H15" s="9" t="s">
        <v>16</v>
      </c>
      <c r="I15" s="9">
        <v>14.605394095992963</v>
      </c>
      <c r="J15" s="9">
        <v>0.17972572101467144</v>
      </c>
      <c r="K15" s="9">
        <v>12.707645502204606</v>
      </c>
      <c r="L15" s="9">
        <v>181.63344888416907</v>
      </c>
      <c r="M15" s="9">
        <v>27.492765319212239</v>
      </c>
      <c r="N15" s="9">
        <v>209.12621420338129</v>
      </c>
      <c r="O15" s="9">
        <v>209.12621420338129</v>
      </c>
      <c r="P15" s="10">
        <f t="shared" si="0"/>
        <v>5.9104839377785934E-2</v>
      </c>
    </row>
    <row r="16" spans="1:47" x14ac:dyDescent="0.2">
      <c r="A16" s="9">
        <v>8.5</v>
      </c>
      <c r="B16" s="9" t="s">
        <v>16</v>
      </c>
      <c r="C16" s="9" t="s">
        <v>16</v>
      </c>
      <c r="D16" s="9" t="s">
        <v>16</v>
      </c>
      <c r="E16" s="9">
        <v>316.91104009988265</v>
      </c>
      <c r="F16" s="9" t="s">
        <v>16</v>
      </c>
      <c r="G16" s="9" t="s">
        <v>16</v>
      </c>
      <c r="H16" s="9" t="s">
        <v>16</v>
      </c>
      <c r="I16" s="9">
        <v>15.941033200174266</v>
      </c>
      <c r="J16" s="9">
        <v>0.15920340685036677</v>
      </c>
      <c r="K16" s="9">
        <v>11.256599476001339</v>
      </c>
      <c r="L16" s="9">
        <v>316.91104009988265</v>
      </c>
      <c r="M16" s="9">
        <v>27.356836083025975</v>
      </c>
      <c r="N16" s="9">
        <v>344.26787618290865</v>
      </c>
      <c r="O16" s="9">
        <v>344.26787618290865</v>
      </c>
      <c r="P16" s="10">
        <f t="shared" si="0"/>
        <v>9.7299602549747261E-2</v>
      </c>
    </row>
    <row r="17" spans="1:16" x14ac:dyDescent="0.2">
      <c r="A17" s="9">
        <v>9</v>
      </c>
      <c r="B17" s="9" t="s">
        <v>16</v>
      </c>
      <c r="C17" s="9" t="s">
        <v>16</v>
      </c>
      <c r="D17" s="9" t="s">
        <v>16</v>
      </c>
      <c r="E17" s="9">
        <v>226.14145824411349</v>
      </c>
      <c r="F17" s="9" t="s">
        <v>16</v>
      </c>
      <c r="G17" s="9" t="s">
        <v>16</v>
      </c>
      <c r="H17" s="9" t="s">
        <v>16</v>
      </c>
      <c r="I17" s="9">
        <v>9.6854112523692439</v>
      </c>
      <c r="J17" s="9">
        <v>0.1420055079622097</v>
      </c>
      <c r="K17" s="9">
        <v>10.040608791865379</v>
      </c>
      <c r="L17" s="9">
        <v>226.14145824411349</v>
      </c>
      <c r="M17" s="9">
        <v>19.868025552196833</v>
      </c>
      <c r="N17" s="9">
        <v>246.00948379631032</v>
      </c>
      <c r="O17" s="9">
        <v>246.00948379631032</v>
      </c>
      <c r="P17" s="10">
        <f t="shared" si="0"/>
        <v>6.9529069230182886E-2</v>
      </c>
    </row>
    <row r="18" spans="1:16" x14ac:dyDescent="0.2">
      <c r="A18" s="9">
        <v>9.5</v>
      </c>
      <c r="B18" s="9" t="s">
        <v>16</v>
      </c>
      <c r="C18" s="9" t="s">
        <v>16</v>
      </c>
      <c r="D18" s="9" t="s">
        <v>16</v>
      </c>
      <c r="E18" s="9">
        <v>140.51320951200404</v>
      </c>
      <c r="F18" s="9">
        <v>0.85402820275189362</v>
      </c>
      <c r="G18" s="9" t="s">
        <v>16</v>
      </c>
      <c r="H18" s="9" t="s">
        <v>16</v>
      </c>
      <c r="I18" s="9">
        <v>10.912142482483082</v>
      </c>
      <c r="J18" s="9">
        <v>0.12745092681372835</v>
      </c>
      <c r="K18" s="9">
        <v>9.0115159240010598</v>
      </c>
      <c r="L18" s="9">
        <v>141.36723771475593</v>
      </c>
      <c r="M18" s="9">
        <v>20.05110933329787</v>
      </c>
      <c r="N18" s="9">
        <v>161.41834704805382</v>
      </c>
      <c r="O18" s="9">
        <v>161.41834704805382</v>
      </c>
      <c r="P18" s="10">
        <f t="shared" si="0"/>
        <v>4.5621279528468929E-2</v>
      </c>
    </row>
    <row r="19" spans="1:16" x14ac:dyDescent="0.2">
      <c r="A19" s="9">
        <v>10</v>
      </c>
      <c r="B19" s="9">
        <v>1.6273584293350397E-2</v>
      </c>
      <c r="C19" s="9">
        <v>0.33538802768527515</v>
      </c>
      <c r="D19" s="9">
        <v>0.50964848709559241</v>
      </c>
      <c r="E19" s="9">
        <v>98.63246678800941</v>
      </c>
      <c r="F19" s="9">
        <v>1.1561406794753748</v>
      </c>
      <c r="G19" s="9">
        <v>0.78155680986286702</v>
      </c>
      <c r="H19" s="9" t="s">
        <v>16</v>
      </c>
      <c r="I19" s="9">
        <v>8.8466958524300257</v>
      </c>
      <c r="J19" s="9">
        <v>0.11502446144938973</v>
      </c>
      <c r="K19" s="9">
        <v>8.1328931214109481</v>
      </c>
      <c r="L19" s="9">
        <v>100.649917566559</v>
      </c>
      <c r="M19" s="9">
        <v>17.876170245153229</v>
      </c>
      <c r="N19" s="9">
        <v>118.52608781171223</v>
      </c>
      <c r="O19" s="9">
        <v>118.52608781171223</v>
      </c>
      <c r="P19" s="10">
        <f t="shared" si="0"/>
        <v>3.3498743373107612E-2</v>
      </c>
    </row>
    <row r="20" spans="1:16" x14ac:dyDescent="0.2">
      <c r="A20" s="9">
        <v>10.5</v>
      </c>
      <c r="B20" s="9">
        <v>8.8563724045444325E-2</v>
      </c>
      <c r="C20" s="9">
        <v>1.8252409669946943</v>
      </c>
      <c r="D20" s="9">
        <v>2.7735972086834959</v>
      </c>
      <c r="E20" s="9">
        <v>146.97419735174711</v>
      </c>
      <c r="F20" s="9">
        <v>2.4468585809002632</v>
      </c>
      <c r="G20" s="9">
        <v>4.2533703938115206</v>
      </c>
      <c r="H20" s="9" t="s">
        <v>16</v>
      </c>
      <c r="I20" s="9">
        <v>6.8130118232037136</v>
      </c>
      <c r="J20" s="9">
        <v>0.104330577278358</v>
      </c>
      <c r="K20" s="9">
        <v>7.3767738062684334</v>
      </c>
      <c r="L20" s="9">
        <v>154.10845783237099</v>
      </c>
      <c r="M20" s="9">
        <v>18.547486600562024</v>
      </c>
      <c r="N20" s="9">
        <v>172.65594443293298</v>
      </c>
      <c r="O20" s="9">
        <v>172.65594443293298</v>
      </c>
      <c r="P20" s="10">
        <f t="shared" si="0"/>
        <v>4.8797334672753996E-2</v>
      </c>
    </row>
    <row r="21" spans="1:16" x14ac:dyDescent="0.2">
      <c r="A21" s="9">
        <v>11</v>
      </c>
      <c r="B21" s="9">
        <v>0.19837633746026315</v>
      </c>
      <c r="C21" s="9">
        <v>4.0884077755023212</v>
      </c>
      <c r="D21" s="9">
        <v>6.2126571774049495</v>
      </c>
      <c r="E21" s="9">
        <v>227.07592707983275</v>
      </c>
      <c r="F21" s="9">
        <v>1.2739842198075757</v>
      </c>
      <c r="G21" s="9">
        <v>9.5272421037002388</v>
      </c>
      <c r="H21" s="9" t="s">
        <v>16</v>
      </c>
      <c r="I21" s="9">
        <v>0.96564589064416317</v>
      </c>
      <c r="J21" s="9" t="s">
        <v>16</v>
      </c>
      <c r="K21" s="9" t="s">
        <v>16</v>
      </c>
      <c r="L21" s="9">
        <v>238.84935259000787</v>
      </c>
      <c r="M21" s="9">
        <v>10.492887994344402</v>
      </c>
      <c r="N21" s="9">
        <v>249.34224058435228</v>
      </c>
      <c r="O21" s="9">
        <v>249.34224058435228</v>
      </c>
      <c r="P21" s="10">
        <f t="shared" si="0"/>
        <v>7.0470998272377822E-2</v>
      </c>
    </row>
    <row r="22" spans="1:16" x14ac:dyDescent="0.2">
      <c r="A22" s="9">
        <v>11.5</v>
      </c>
      <c r="B22" s="9">
        <v>0.17842493176074176</v>
      </c>
      <c r="C22" s="9">
        <v>3.6772222317100138</v>
      </c>
      <c r="D22" s="9">
        <v>5.5878284029384471</v>
      </c>
      <c r="E22" s="9">
        <v>66.589567099655341</v>
      </c>
      <c r="F22" s="9">
        <v>1.1656112710526785</v>
      </c>
      <c r="G22" s="9">
        <v>8.5690538699520449</v>
      </c>
      <c r="H22" s="9" t="s">
        <v>16</v>
      </c>
      <c r="I22" s="9" t="s">
        <v>16</v>
      </c>
      <c r="J22" s="9" t="s">
        <v>16</v>
      </c>
      <c r="K22" s="9" t="s">
        <v>16</v>
      </c>
      <c r="L22" s="9">
        <v>77.198653937117228</v>
      </c>
      <c r="M22" s="9">
        <v>8.5690538699520449</v>
      </c>
      <c r="N22" s="9">
        <v>85.767707807069272</v>
      </c>
      <c r="O22" s="9">
        <v>85.767707807069272</v>
      </c>
      <c r="P22" s="10">
        <f t="shared" si="0"/>
        <v>2.4240321152697183E-2</v>
      </c>
    </row>
    <row r="23" spans="1:16" x14ac:dyDescent="0.2">
      <c r="A23" s="9">
        <v>12</v>
      </c>
      <c r="B23" s="9">
        <v>6.2156051120435533E-2</v>
      </c>
      <c r="C23" s="9">
        <v>1.2809959390757033</v>
      </c>
      <c r="D23" s="9">
        <v>1.9465740826567761</v>
      </c>
      <c r="E23" s="9">
        <v>26.908659093950973</v>
      </c>
      <c r="F23" s="9">
        <v>2.14100125828773</v>
      </c>
      <c r="G23" s="9">
        <v>2.9851128154484492</v>
      </c>
      <c r="H23" s="9" t="s">
        <v>16</v>
      </c>
      <c r="I23" s="9" t="s">
        <v>16</v>
      </c>
      <c r="J23" s="9">
        <v>7.9878098228742839E-2</v>
      </c>
      <c r="K23" s="9">
        <v>5.6478424454242671</v>
      </c>
      <c r="L23" s="9">
        <v>32.339386425091618</v>
      </c>
      <c r="M23" s="9">
        <v>8.7128333591014595</v>
      </c>
      <c r="N23" s="9">
        <v>41.05221978419307</v>
      </c>
      <c r="O23" s="9">
        <v>41.05221978419307</v>
      </c>
      <c r="P23" s="10">
        <f t="shared" si="0"/>
        <v>1.1602490226722929E-2</v>
      </c>
    </row>
    <row r="24" spans="1:16" x14ac:dyDescent="0.2">
      <c r="A24" s="9">
        <v>12.5</v>
      </c>
      <c r="B24" s="9">
        <v>5.207546973872137E-3</v>
      </c>
      <c r="C24" s="9">
        <v>0.10732416885928822</v>
      </c>
      <c r="D24" s="9">
        <v>0.16308751587058984</v>
      </c>
      <c r="E24" s="9">
        <v>20.290107453533395</v>
      </c>
      <c r="F24" s="9">
        <v>6.4127269688234225</v>
      </c>
      <c r="G24" s="9">
        <v>0.25009817915611787</v>
      </c>
      <c r="H24" s="9" t="s">
        <v>16</v>
      </c>
      <c r="I24" s="9" t="s">
        <v>16</v>
      </c>
      <c r="J24" s="9" t="s">
        <v>16</v>
      </c>
      <c r="K24" s="9" t="s">
        <v>16</v>
      </c>
      <c r="L24" s="9">
        <v>26.978453654060566</v>
      </c>
      <c r="M24" s="9">
        <v>0.25009817915611787</v>
      </c>
      <c r="N24" s="9">
        <v>27.228551833216684</v>
      </c>
      <c r="O24" s="9">
        <v>27.228551833216684</v>
      </c>
      <c r="P24" s="10">
        <f t="shared" si="0"/>
        <v>7.6955401728205242E-3</v>
      </c>
    </row>
    <row r="25" spans="1:16" x14ac:dyDescent="0.2">
      <c r="A25" s="9">
        <v>13</v>
      </c>
      <c r="B25" s="9">
        <v>2.4073349546376321E-3</v>
      </c>
      <c r="C25" s="9">
        <v>4.9613613562910504E-2</v>
      </c>
      <c r="D25" s="9">
        <v>7.5391788031892337E-2</v>
      </c>
      <c r="E25" s="9">
        <v>52.109291413783474</v>
      </c>
      <c r="F25" s="9">
        <v>5.244819650480002</v>
      </c>
      <c r="G25" s="9">
        <v>0.11561491270160751</v>
      </c>
      <c r="H25" s="9" t="s">
        <v>16</v>
      </c>
      <c r="I25" s="9" t="s">
        <v>16</v>
      </c>
      <c r="J25" s="9" t="s">
        <v>16</v>
      </c>
      <c r="K25" s="9" t="s">
        <v>16</v>
      </c>
      <c r="L25" s="9">
        <v>57.481523800812916</v>
      </c>
      <c r="M25" s="9">
        <v>0.11561491270160751</v>
      </c>
      <c r="N25" s="9">
        <v>57.597138713514525</v>
      </c>
      <c r="O25" s="9">
        <v>57.597138713514525</v>
      </c>
      <c r="P25" s="10">
        <f t="shared" si="0"/>
        <v>1.6278540905309849E-2</v>
      </c>
    </row>
    <row r="26" spans="1:16" x14ac:dyDescent="0.2">
      <c r="A26" s="9">
        <v>13.5</v>
      </c>
      <c r="B26" s="9">
        <v>2.2323160896228268E-3</v>
      </c>
      <c r="C26" s="9">
        <v>4.6006588159845728E-2</v>
      </c>
      <c r="D26" s="9">
        <v>6.9910629231219865E-2</v>
      </c>
      <c r="E26" s="9">
        <v>32.858160599572031</v>
      </c>
      <c r="F26" s="9">
        <v>4.4405952023745563</v>
      </c>
      <c r="G26" s="9">
        <v>0.10720943893866496</v>
      </c>
      <c r="H26" s="9" t="s">
        <v>16</v>
      </c>
      <c r="I26" s="9" t="s">
        <v>16</v>
      </c>
      <c r="J26" s="9">
        <v>0.56802203184883859</v>
      </c>
      <c r="K26" s="9">
        <v>40.162435167461503</v>
      </c>
      <c r="L26" s="9">
        <v>37.416905335427273</v>
      </c>
      <c r="M26" s="9">
        <v>40.837666638249004</v>
      </c>
      <c r="N26" s="9">
        <v>78.254571973676292</v>
      </c>
      <c r="O26" s="9">
        <v>78.254571973676292</v>
      </c>
      <c r="P26" s="10">
        <f t="shared" si="0"/>
        <v>2.2116901626609859E-2</v>
      </c>
    </row>
    <row r="27" spans="1:16" x14ac:dyDescent="0.2">
      <c r="A27" s="9">
        <v>14</v>
      </c>
      <c r="B27" s="9">
        <v>6.2271368469453059E-3</v>
      </c>
      <c r="C27" s="9">
        <v>0.12833725549181446</v>
      </c>
      <c r="D27" s="9">
        <v>0.19501855373555835</v>
      </c>
      <c r="E27" s="9">
        <v>12.580671784184874</v>
      </c>
      <c r="F27" s="9">
        <v>4.9155641134157086</v>
      </c>
      <c r="G27" s="9">
        <v>0.29906510581487261</v>
      </c>
      <c r="H27" s="9" t="s">
        <v>16</v>
      </c>
      <c r="I27" s="9" t="s">
        <v>16</v>
      </c>
      <c r="J27" s="9">
        <v>0.52817354747168754</v>
      </c>
      <c r="K27" s="9">
        <v>37.344917394233953</v>
      </c>
      <c r="L27" s="9">
        <v>17.825818843674902</v>
      </c>
      <c r="M27" s="9">
        <v>38.17215604752051</v>
      </c>
      <c r="N27" s="9">
        <v>55.997974891195412</v>
      </c>
      <c r="O27" s="9">
        <v>55.997974891195412</v>
      </c>
      <c r="P27" s="10">
        <f t="shared" si="0"/>
        <v>1.582657307709193E-2</v>
      </c>
    </row>
    <row r="28" spans="1:16" x14ac:dyDescent="0.2">
      <c r="A28" s="9">
        <v>14.5</v>
      </c>
      <c r="B28" s="9" t="s">
        <v>16</v>
      </c>
      <c r="C28" s="9" t="s">
        <v>16</v>
      </c>
      <c r="D28" s="9" t="s">
        <v>16</v>
      </c>
      <c r="E28" s="9">
        <v>3.3508566940040674</v>
      </c>
      <c r="F28" s="9">
        <v>2.0162580220735888</v>
      </c>
      <c r="G28" s="9" t="s">
        <v>16</v>
      </c>
      <c r="H28" s="9">
        <v>0.81838081456058154</v>
      </c>
      <c r="I28" s="9" t="s">
        <v>16</v>
      </c>
      <c r="J28" s="9">
        <v>1.3130021758788881</v>
      </c>
      <c r="K28" s="9">
        <v>92.836829923359531</v>
      </c>
      <c r="L28" s="9">
        <v>5.3671147160776567</v>
      </c>
      <c r="M28" s="9">
        <v>94.968212913798993</v>
      </c>
      <c r="N28" s="9">
        <v>100.33532762987666</v>
      </c>
      <c r="O28" s="9">
        <v>100.33532762987666</v>
      </c>
      <c r="P28" s="10">
        <f t="shared" si="0"/>
        <v>2.8357532536375355E-2</v>
      </c>
    </row>
    <row r="29" spans="1:16" x14ac:dyDescent="0.2">
      <c r="A29" s="9">
        <v>15</v>
      </c>
      <c r="B29" s="9" t="s">
        <v>16</v>
      </c>
      <c r="C29" s="9" t="s">
        <v>16</v>
      </c>
      <c r="D29" s="9" t="s">
        <v>16</v>
      </c>
      <c r="E29" s="9">
        <v>9.3935682655247028</v>
      </c>
      <c r="F29" s="9">
        <v>2.3979214092822572</v>
      </c>
      <c r="G29" s="9" t="s">
        <v>16</v>
      </c>
      <c r="H29" s="9">
        <v>8.4120454616665725</v>
      </c>
      <c r="I29" s="9" t="s">
        <v>16</v>
      </c>
      <c r="J29" s="9">
        <v>3.0161969891173306</v>
      </c>
      <c r="K29" s="9">
        <v>213.26253073922038</v>
      </c>
      <c r="L29" s="9">
        <v>11.791489674806961</v>
      </c>
      <c r="M29" s="9">
        <v>224.69077319000428</v>
      </c>
      <c r="N29" s="9">
        <v>236.48226286481125</v>
      </c>
      <c r="O29" s="9">
        <v>236.48226286481125</v>
      </c>
      <c r="P29" s="10">
        <f t="shared" si="0"/>
        <v>6.6836413672782036E-2</v>
      </c>
    </row>
    <row r="30" spans="1:16" x14ac:dyDescent="0.2">
      <c r="A30" s="9">
        <v>15.5</v>
      </c>
      <c r="B30" s="9" t="s">
        <v>16</v>
      </c>
      <c r="C30" s="9" t="s">
        <v>16</v>
      </c>
      <c r="D30" s="9" t="s">
        <v>16</v>
      </c>
      <c r="E30" s="9">
        <v>8.7973063881084705</v>
      </c>
      <c r="F30" s="9" t="s">
        <v>16</v>
      </c>
      <c r="G30" s="9" t="s">
        <v>16</v>
      </c>
      <c r="H30" s="9">
        <v>26.499017488742517</v>
      </c>
      <c r="I30" s="9" t="s">
        <v>16</v>
      </c>
      <c r="J30" s="9">
        <v>3.5907740306781415</v>
      </c>
      <c r="K30" s="9">
        <v>253.88844291605474</v>
      </c>
      <c r="L30" s="9">
        <v>8.7973063881084705</v>
      </c>
      <c r="M30" s="9">
        <v>283.97823443547543</v>
      </c>
      <c r="N30" s="9">
        <v>292.77554082358387</v>
      </c>
      <c r="O30" s="9">
        <v>292.77554082358387</v>
      </c>
      <c r="P30" s="10">
        <f t="shared" si="0"/>
        <v>8.2746447546232782E-2</v>
      </c>
    </row>
    <row r="31" spans="1:16" x14ac:dyDescent="0.2">
      <c r="A31" s="9">
        <v>16</v>
      </c>
      <c r="B31" s="9" t="s">
        <v>16</v>
      </c>
      <c r="C31" s="9" t="s">
        <v>16</v>
      </c>
      <c r="D31" s="9" t="s">
        <v>16</v>
      </c>
      <c r="E31" s="9">
        <v>4.128032929185661</v>
      </c>
      <c r="F31" s="9" t="s">
        <v>16</v>
      </c>
      <c r="G31" s="9" t="s">
        <v>16</v>
      </c>
      <c r="H31" s="9">
        <v>16.803180298961102</v>
      </c>
      <c r="I31" s="9" t="s">
        <v>16</v>
      </c>
      <c r="J31" s="9">
        <v>4.7178001766351247</v>
      </c>
      <c r="K31" s="9">
        <v>333.57569443287088</v>
      </c>
      <c r="L31" s="9">
        <v>4.128032929185661</v>
      </c>
      <c r="M31" s="9">
        <v>355.09667490846709</v>
      </c>
      <c r="N31" s="9">
        <v>359.22470783765277</v>
      </c>
      <c r="O31" s="9">
        <v>359.22470783765277</v>
      </c>
      <c r="P31" s="10">
        <f t="shared" si="0"/>
        <v>0.10152681593818694</v>
      </c>
    </row>
    <row r="32" spans="1:16" x14ac:dyDescent="0.2">
      <c r="A32" s="9">
        <v>16.5</v>
      </c>
      <c r="B32" s="9" t="s">
        <v>16</v>
      </c>
      <c r="C32" s="9" t="s">
        <v>16</v>
      </c>
      <c r="D32" s="9" t="s">
        <v>16</v>
      </c>
      <c r="E32" s="9">
        <v>6.4693996319040759</v>
      </c>
      <c r="F32" s="9" t="s">
        <v>16</v>
      </c>
      <c r="G32" s="9" t="s">
        <v>16</v>
      </c>
      <c r="H32" s="9">
        <v>13.27219794853481</v>
      </c>
      <c r="I32" s="9" t="s">
        <v>16</v>
      </c>
      <c r="J32" s="9">
        <v>4.774201705704705</v>
      </c>
      <c r="K32" s="9">
        <v>337.56360797775517</v>
      </c>
      <c r="L32" s="9">
        <v>6.4693996319040759</v>
      </c>
      <c r="M32" s="9">
        <v>355.61000763199468</v>
      </c>
      <c r="N32" s="9">
        <v>362.07940726389876</v>
      </c>
      <c r="O32" s="9">
        <v>362.07940726389876</v>
      </c>
      <c r="P32" s="10">
        <f t="shared" si="0"/>
        <v>0.10233363277701726</v>
      </c>
    </row>
    <row r="33" spans="1:16" x14ac:dyDescent="0.2">
      <c r="A33" s="9">
        <v>17</v>
      </c>
      <c r="B33" s="9" t="s">
        <v>16</v>
      </c>
      <c r="C33" s="9" t="s">
        <v>16</v>
      </c>
      <c r="D33" s="9" t="s">
        <v>16</v>
      </c>
      <c r="E33" s="9">
        <v>4.8755544630751162</v>
      </c>
      <c r="F33" s="9" t="s">
        <v>16</v>
      </c>
      <c r="G33" s="9" t="s">
        <v>16</v>
      </c>
      <c r="H33" s="9">
        <v>2.3815164880465343</v>
      </c>
      <c r="I33" s="9" t="s">
        <v>16</v>
      </c>
      <c r="J33" s="9">
        <v>3.0248647301569682</v>
      </c>
      <c r="K33" s="9">
        <v>213.87539004402538</v>
      </c>
      <c r="L33" s="9">
        <v>4.8755544630751162</v>
      </c>
      <c r="M33" s="9">
        <v>219.28177126222889</v>
      </c>
      <c r="N33" s="9">
        <v>224.15732572530399</v>
      </c>
      <c r="O33" s="9">
        <v>224.15732572530399</v>
      </c>
      <c r="P33" s="10">
        <f t="shared" si="0"/>
        <v>6.3353046306587418E-2</v>
      </c>
    </row>
    <row r="34" spans="1:16" x14ac:dyDescent="0.2">
      <c r="A34" s="9">
        <v>17.5</v>
      </c>
      <c r="B34" s="9" t="s">
        <v>16</v>
      </c>
      <c r="C34" s="9" t="s">
        <v>16</v>
      </c>
      <c r="D34" s="9" t="s">
        <v>16</v>
      </c>
      <c r="E34" s="9" t="s">
        <v>16</v>
      </c>
      <c r="F34" s="9" t="s">
        <v>16</v>
      </c>
      <c r="G34" s="9" t="s">
        <v>16</v>
      </c>
      <c r="H34" s="9">
        <v>0.56184348166975262</v>
      </c>
      <c r="I34" s="9" t="s">
        <v>16</v>
      </c>
      <c r="J34" s="9">
        <v>1.0140932111456402</v>
      </c>
      <c r="K34" s="9">
        <v>71.702241396929196</v>
      </c>
      <c r="L34" s="9" t="s">
        <v>16</v>
      </c>
      <c r="M34" s="9">
        <v>73.278178089744586</v>
      </c>
      <c r="N34" s="9">
        <v>73.278178089744586</v>
      </c>
      <c r="O34" s="9">
        <v>73.278178089744586</v>
      </c>
      <c r="P34" s="10">
        <f t="shared" si="0"/>
        <v>2.0710435381759606E-2</v>
      </c>
    </row>
    <row r="35" spans="1:16" x14ac:dyDescent="0.2">
      <c r="A35" s="9">
        <v>18</v>
      </c>
      <c r="B35" s="9" t="s">
        <v>16</v>
      </c>
      <c r="C35" s="9" t="s">
        <v>16</v>
      </c>
      <c r="D35" s="9" t="s">
        <v>16</v>
      </c>
      <c r="E35" s="9" t="s">
        <v>16</v>
      </c>
      <c r="F35" s="9" t="s">
        <v>16</v>
      </c>
      <c r="G35" s="9" t="s">
        <v>16</v>
      </c>
      <c r="H35" s="9" t="s">
        <v>16</v>
      </c>
      <c r="I35" s="9" t="s">
        <v>16</v>
      </c>
      <c r="J35" s="9">
        <v>0.24850963893386691</v>
      </c>
      <c r="K35" s="9">
        <v>17.57106538576441</v>
      </c>
      <c r="L35" s="9" t="s">
        <v>16</v>
      </c>
      <c r="M35" s="9">
        <v>17.819575024698278</v>
      </c>
      <c r="N35" s="9">
        <v>17.819575024698278</v>
      </c>
      <c r="O35" s="9">
        <v>17.819575024698278</v>
      </c>
      <c r="P35" s="10">
        <f t="shared" si="0"/>
        <v>5.0363036677501727E-3</v>
      </c>
    </row>
    <row r="36" spans="1:16" x14ac:dyDescent="0.2">
      <c r="A36" s="9">
        <v>18.5</v>
      </c>
      <c r="B36" s="9" t="s">
        <v>16</v>
      </c>
      <c r="C36" s="9" t="s">
        <v>16</v>
      </c>
      <c r="D36" s="9" t="s">
        <v>16</v>
      </c>
      <c r="E36" s="9" t="s">
        <v>16</v>
      </c>
      <c r="F36" s="9" t="s">
        <v>16</v>
      </c>
      <c r="G36" s="9" t="s">
        <v>16</v>
      </c>
      <c r="H36" s="9" t="s">
        <v>16</v>
      </c>
      <c r="I36" s="9" t="s">
        <v>16</v>
      </c>
      <c r="J36" s="9">
        <v>6.7216631964581386E-2</v>
      </c>
      <c r="K36" s="9">
        <v>4.7526037232496483</v>
      </c>
      <c r="L36" s="9" t="s">
        <v>16</v>
      </c>
      <c r="M36" s="9">
        <v>4.8198203552142296</v>
      </c>
      <c r="N36" s="9">
        <v>4.8198203552142296</v>
      </c>
      <c r="O36" s="9">
        <v>4.8198203552142296</v>
      </c>
      <c r="P36" s="10">
        <f t="shared" si="0"/>
        <v>1.3622142446841755E-3</v>
      </c>
    </row>
    <row r="37" spans="1:16" x14ac:dyDescent="0.2">
      <c r="A37" s="9">
        <v>19</v>
      </c>
      <c r="B37" s="9" t="s">
        <v>16</v>
      </c>
      <c r="C37" s="9" t="s">
        <v>16</v>
      </c>
      <c r="D37" s="9" t="s">
        <v>16</v>
      </c>
      <c r="E37" s="9" t="s">
        <v>16</v>
      </c>
      <c r="F37" s="9" t="s">
        <v>16</v>
      </c>
      <c r="G37" s="9" t="s">
        <v>16</v>
      </c>
      <c r="H37" s="9" t="s">
        <v>16</v>
      </c>
      <c r="I37" s="9" t="s">
        <v>16</v>
      </c>
      <c r="J37" s="9" t="s">
        <v>16</v>
      </c>
      <c r="K37" s="9" t="s">
        <v>16</v>
      </c>
      <c r="L37" s="9" t="s">
        <v>16</v>
      </c>
      <c r="M37" s="9" t="s">
        <v>16</v>
      </c>
      <c r="N37" s="9" t="s">
        <v>16</v>
      </c>
      <c r="O37" s="9">
        <v>0</v>
      </c>
      <c r="P37" s="9">
        <f t="shared" si="0"/>
        <v>0</v>
      </c>
    </row>
    <row r="38" spans="1:16" x14ac:dyDescent="0.2">
      <c r="A38" s="9">
        <v>19.5</v>
      </c>
      <c r="B38" s="9" t="s">
        <v>16</v>
      </c>
      <c r="C38" s="9" t="s">
        <v>16</v>
      </c>
      <c r="D38" s="9" t="s">
        <v>16</v>
      </c>
      <c r="E38" s="9" t="s">
        <v>16</v>
      </c>
      <c r="F38" s="9" t="s">
        <v>16</v>
      </c>
      <c r="G38" s="9" t="s">
        <v>16</v>
      </c>
      <c r="H38" s="9" t="s">
        <v>16</v>
      </c>
      <c r="I38" s="9" t="s">
        <v>16</v>
      </c>
      <c r="J38" s="9" t="s">
        <v>16</v>
      </c>
      <c r="K38" s="9" t="s">
        <v>16</v>
      </c>
      <c r="L38" s="9" t="s">
        <v>16</v>
      </c>
      <c r="M38" s="9" t="s">
        <v>16</v>
      </c>
      <c r="N38" s="9" t="s">
        <v>16</v>
      </c>
      <c r="O38" s="9">
        <v>0</v>
      </c>
      <c r="P38" s="9">
        <f t="shared" si="0"/>
        <v>0</v>
      </c>
    </row>
    <row r="39" spans="1:16" x14ac:dyDescent="0.2">
      <c r="A39" s="9">
        <v>20</v>
      </c>
      <c r="B39" s="9" t="s">
        <v>16</v>
      </c>
      <c r="C39" s="9" t="s">
        <v>16</v>
      </c>
      <c r="D39" s="9" t="s">
        <v>16</v>
      </c>
      <c r="E39" s="9" t="s">
        <v>16</v>
      </c>
      <c r="F39" s="9" t="s">
        <v>16</v>
      </c>
      <c r="G39" s="9" t="s">
        <v>16</v>
      </c>
      <c r="H39" s="9" t="s">
        <v>16</v>
      </c>
      <c r="I39" s="9" t="s">
        <v>16</v>
      </c>
      <c r="J39" s="9" t="s">
        <v>16</v>
      </c>
      <c r="K39" s="9" t="s">
        <v>16</v>
      </c>
      <c r="L39" s="9" t="s">
        <v>16</v>
      </c>
      <c r="M39" s="9" t="s">
        <v>16</v>
      </c>
      <c r="N39" s="9" t="s">
        <v>16</v>
      </c>
      <c r="O39" s="9">
        <v>0</v>
      </c>
      <c r="P39" s="9">
        <f t="shared" si="0"/>
        <v>0</v>
      </c>
    </row>
    <row r="40" spans="1:16" x14ac:dyDescent="0.2">
      <c r="A40">
        <v>20.5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>
        <v>0</v>
      </c>
      <c r="P40">
        <f t="shared" si="0"/>
        <v>0</v>
      </c>
    </row>
    <row r="41" spans="1:16" x14ac:dyDescent="0.2">
      <c r="A41">
        <v>21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>
        <v>0</v>
      </c>
      <c r="P41">
        <f t="shared" si="0"/>
        <v>0</v>
      </c>
    </row>
    <row r="42" spans="1:16" x14ac:dyDescent="0.2">
      <c r="A42">
        <v>21.5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>
        <v>0</v>
      </c>
      <c r="P42">
        <f t="shared" si="0"/>
        <v>0</v>
      </c>
    </row>
    <row r="43" spans="1:16" x14ac:dyDescent="0.2">
      <c r="A43">
        <v>22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  <c r="O43">
        <v>0</v>
      </c>
      <c r="P43">
        <f t="shared" si="0"/>
        <v>0</v>
      </c>
    </row>
    <row r="44" spans="1:16" x14ac:dyDescent="0.2">
      <c r="A44">
        <v>22.5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  <c r="O44">
        <v>0</v>
      </c>
      <c r="P44">
        <f t="shared" si="0"/>
        <v>0</v>
      </c>
    </row>
    <row r="45" spans="1:16" x14ac:dyDescent="0.2">
      <c r="A45">
        <v>23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  <c r="O45">
        <v>0</v>
      </c>
      <c r="P45">
        <f t="shared" si="0"/>
        <v>0</v>
      </c>
    </row>
    <row r="46" spans="1:16" x14ac:dyDescent="0.2">
      <c r="A46">
        <v>23.5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>
        <v>0</v>
      </c>
      <c r="P46">
        <f t="shared" si="0"/>
        <v>0</v>
      </c>
    </row>
    <row r="47" spans="1:16" x14ac:dyDescent="0.2">
      <c r="A47">
        <v>24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  <c r="O47">
        <v>0</v>
      </c>
      <c r="P47">
        <f t="shared" si="0"/>
        <v>0</v>
      </c>
    </row>
    <row r="48" spans="1:16" x14ac:dyDescent="0.2">
      <c r="O48">
        <v>0</v>
      </c>
      <c r="P48">
        <f t="shared" si="0"/>
        <v>0</v>
      </c>
    </row>
    <row r="49" spans="1:15" x14ac:dyDescent="0.2">
      <c r="A49" t="s">
        <v>17</v>
      </c>
      <c r="B49">
        <v>0.55986896354531301</v>
      </c>
      <c r="C49">
        <v>11.538536567041866</v>
      </c>
      <c r="D49">
        <v>17.533713845648524</v>
      </c>
      <c r="E49">
        <v>1598.757681463607</v>
      </c>
      <c r="F49">
        <v>34.465509578725047</v>
      </c>
      <c r="G49">
        <v>26.888323629386385</v>
      </c>
      <c r="H49">
        <v>68.748181982181876</v>
      </c>
      <c r="I49">
        <v>75.252968957071047</v>
      </c>
      <c r="J49">
        <v>23.770473569133234</v>
      </c>
      <c r="K49">
        <v>1680.7096381681006</v>
      </c>
      <c r="L49">
        <v>1662.8553104185676</v>
      </c>
      <c r="M49">
        <v>1875.3695863058733</v>
      </c>
      <c r="N49">
        <v>3538.2248967244409</v>
      </c>
      <c r="O49">
        <v>3538.2248967244409</v>
      </c>
    </row>
    <row r="50" spans="1:15" x14ac:dyDescent="0.2">
      <c r="A50" t="s">
        <v>18</v>
      </c>
      <c r="B50">
        <v>0.55140951060874488</v>
      </c>
      <c r="C50">
        <v>11.364192723390206</v>
      </c>
      <c r="D50">
        <v>17.268784662681746</v>
      </c>
      <c r="E50">
        <v>1516.3041307080482</v>
      </c>
      <c r="F50">
        <v>20.695170831578938</v>
      </c>
      <c r="G50">
        <v>26.482049084632848</v>
      </c>
      <c r="H50">
        <v>0</v>
      </c>
      <c r="I50">
        <v>75.252968957071047</v>
      </c>
      <c r="J50">
        <v>0.90761869959746688</v>
      </c>
      <c r="K50">
        <v>64.173879067176046</v>
      </c>
      <c r="L50">
        <v>1566.1836884363076</v>
      </c>
      <c r="M50">
        <v>166.81651580847742</v>
      </c>
      <c r="N50">
        <v>1733.000204244785</v>
      </c>
      <c r="O50">
        <v>1733.000204244785</v>
      </c>
    </row>
    <row r="51" spans="1:15" x14ac:dyDescent="0.2">
      <c r="A51" t="s">
        <v>19</v>
      </c>
      <c r="B51">
        <v>98.489029846734212</v>
      </c>
      <c r="C51">
        <v>98.489029846734226</v>
      </c>
      <c r="D51">
        <v>98.489029846734226</v>
      </c>
      <c r="E51">
        <v>94.842648657045046</v>
      </c>
      <c r="F51">
        <v>60.046031770711735</v>
      </c>
      <c r="G51">
        <v>98.489029846734226</v>
      </c>
      <c r="H51">
        <v>0</v>
      </c>
      <c r="I51">
        <v>100</v>
      </c>
      <c r="J51">
        <v>3.8182609065729367</v>
      </c>
      <c r="K51">
        <v>3.8182609065729372</v>
      </c>
      <c r="L51">
        <v>94.186408079129507</v>
      </c>
      <c r="M51">
        <v>8.8951275005517552</v>
      </c>
      <c r="N51">
        <v>48.979368322492256</v>
      </c>
      <c r="O51">
        <v>48.979368322492256</v>
      </c>
    </row>
    <row r="52" spans="1:15" x14ac:dyDescent="0.2">
      <c r="A52" t="s">
        <v>20</v>
      </c>
      <c r="B52">
        <v>32.850999999999999</v>
      </c>
      <c r="C52">
        <v>21.140999999999998</v>
      </c>
      <c r="D52">
        <v>109.878</v>
      </c>
      <c r="E52">
        <v>257.459</v>
      </c>
      <c r="F52">
        <v>1312.567</v>
      </c>
      <c r="G52">
        <v>95.281000000000006</v>
      </c>
      <c r="H52">
        <v>14.430999999999999</v>
      </c>
      <c r="I52">
        <v>14.430999999999999</v>
      </c>
      <c r="J52">
        <v>82.49</v>
      </c>
      <c r="K52">
        <v>430.709</v>
      </c>
      <c r="L52">
        <v>421.32900000000001</v>
      </c>
      <c r="M52">
        <v>542.06100000000004</v>
      </c>
      <c r="N52">
        <v>2371.2379999999998</v>
      </c>
      <c r="O52">
        <v>2371.2379999999998</v>
      </c>
    </row>
    <row r="53" spans="1:15" x14ac:dyDescent="0.2">
      <c r="A53" t="s">
        <v>21</v>
      </c>
      <c r="B53">
        <v>1.7042676434364648E-2</v>
      </c>
      <c r="C53">
        <v>0.54578953535981589</v>
      </c>
      <c r="D53">
        <v>0.15957438109219793</v>
      </c>
      <c r="E53">
        <v>6.2097564329217736</v>
      </c>
      <c r="F53">
        <v>2.6258095456251032E-2</v>
      </c>
      <c r="G53">
        <v>0.28220026688832384</v>
      </c>
      <c r="H53">
        <v>4.763923635380908</v>
      </c>
      <c r="I53">
        <v>5.2146745864507693</v>
      </c>
      <c r="J53">
        <v>0.28816188106598661</v>
      </c>
      <c r="K53">
        <v>3.9021929845164616</v>
      </c>
      <c r="L53">
        <v>3.9466908530354368</v>
      </c>
      <c r="M53">
        <v>3.4597021115813038</v>
      </c>
      <c r="N53">
        <v>1.4921424575367135</v>
      </c>
      <c r="O53">
        <v>1.4921424575367135</v>
      </c>
    </row>
    <row r="54" spans="1:15" x14ac:dyDescent="0.2">
      <c r="A54" t="s">
        <v>22</v>
      </c>
      <c r="B54">
        <v>1.5823441976896925E-2</v>
      </c>
      <c r="C54">
        <v>0.32611088621652684</v>
      </c>
      <c r="D54">
        <v>0.49555114096564623</v>
      </c>
      <c r="E54">
        <v>45.185304160390658</v>
      </c>
      <c r="F54">
        <v>0.97409041496011062</v>
      </c>
      <c r="G54">
        <v>0.75993822931602262</v>
      </c>
      <c r="H54">
        <v>1.9430133467724573</v>
      </c>
      <c r="I54">
        <v>2.1268565779054205</v>
      </c>
      <c r="J54">
        <v>0.67181918230068038</v>
      </c>
      <c r="K54">
        <v>47.501492619195574</v>
      </c>
      <c r="L54">
        <v>46.996880044509837</v>
      </c>
      <c r="M54">
        <v>53.003119955490163</v>
      </c>
      <c r="N54">
        <v>100</v>
      </c>
      <c r="O54">
        <v>100</v>
      </c>
    </row>
    <row r="55" spans="1:15" x14ac:dyDescent="0.2">
      <c r="G55">
        <v>1707.597961797487</v>
      </c>
    </row>
    <row r="56" spans="1:15" x14ac:dyDescent="0.2">
      <c r="G56" t="e">
        <v>#REF!</v>
      </c>
    </row>
    <row r="57" spans="1:15" x14ac:dyDescent="0.2">
      <c r="A57" t="s">
        <v>23</v>
      </c>
    </row>
    <row r="59" spans="1:15" x14ac:dyDescent="0.2">
      <c r="A59" t="s">
        <v>1</v>
      </c>
      <c r="B59" t="s">
        <v>2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  <c r="H59" t="s">
        <v>8</v>
      </c>
      <c r="I59" t="s">
        <v>9</v>
      </c>
      <c r="J59" t="s">
        <v>10</v>
      </c>
      <c r="K59" t="s">
        <v>11</v>
      </c>
      <c r="L59" t="s">
        <v>12</v>
      </c>
      <c r="M59" t="s">
        <v>13</v>
      </c>
      <c r="N59" t="s">
        <v>14</v>
      </c>
      <c r="O59" t="s">
        <v>15</v>
      </c>
    </row>
    <row r="60" spans="1:15" x14ac:dyDescent="0.2">
      <c r="A60">
        <v>3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  <c r="O60" t="s">
        <v>16</v>
      </c>
    </row>
    <row r="61" spans="1:15" x14ac:dyDescent="0.2">
      <c r="A61">
        <v>3.5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  <c r="O61" t="s">
        <v>16</v>
      </c>
    </row>
    <row r="62" spans="1:15" x14ac:dyDescent="0.2">
      <c r="A62">
        <v>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 t="s">
        <v>16</v>
      </c>
      <c r="N62" t="s">
        <v>16</v>
      </c>
      <c r="O62" t="s">
        <v>16</v>
      </c>
    </row>
    <row r="63" spans="1:15" x14ac:dyDescent="0.2">
      <c r="A63">
        <v>4.5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  <c r="O63" t="s">
        <v>16</v>
      </c>
    </row>
    <row r="64" spans="1:15" x14ac:dyDescent="0.2">
      <c r="A64">
        <v>5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  <c r="O64" t="s">
        <v>16</v>
      </c>
    </row>
    <row r="65" spans="1:15" x14ac:dyDescent="0.2">
      <c r="A65">
        <v>5.5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  <c r="O65" t="s">
        <v>16</v>
      </c>
    </row>
    <row r="66" spans="1:15" x14ac:dyDescent="0.2">
      <c r="A66">
        <v>6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</row>
    <row r="67" spans="1:15" x14ac:dyDescent="0.2">
      <c r="A67">
        <v>6.5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>
        <v>0.69765753137895437</v>
      </c>
      <c r="J67" t="s">
        <v>16</v>
      </c>
      <c r="K67" t="s">
        <v>16</v>
      </c>
      <c r="L67" t="s">
        <v>16</v>
      </c>
      <c r="M67">
        <v>0.69765753137895437</v>
      </c>
      <c r="N67">
        <v>0.69765753137895437</v>
      </c>
      <c r="O67">
        <v>0.69765753137895437</v>
      </c>
    </row>
    <row r="68" spans="1:15" x14ac:dyDescent="0.2">
      <c r="A68">
        <v>7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>
        <v>4.568383070475047</v>
      </c>
      <c r="J68" t="s">
        <v>16</v>
      </c>
      <c r="K68" t="s">
        <v>16</v>
      </c>
      <c r="L68" t="s">
        <v>16</v>
      </c>
      <c r="M68">
        <v>4.568383070475047</v>
      </c>
      <c r="N68">
        <v>4.568383070475047</v>
      </c>
      <c r="O68">
        <v>4.568383070475047</v>
      </c>
    </row>
    <row r="69" spans="1:15" x14ac:dyDescent="0.2">
      <c r="A69">
        <v>7.5</v>
      </c>
      <c r="B69" t="s">
        <v>16</v>
      </c>
      <c r="C69" t="s">
        <v>16</v>
      </c>
      <c r="D69" t="s">
        <v>16</v>
      </c>
      <c r="E69">
        <v>34.861507765235416</v>
      </c>
      <c r="F69" t="s">
        <v>16</v>
      </c>
      <c r="G69" t="s">
        <v>16</v>
      </c>
      <c r="H69" t="s">
        <v>16</v>
      </c>
      <c r="I69">
        <v>14.041336767316981</v>
      </c>
      <c r="J69" t="s">
        <v>16</v>
      </c>
      <c r="K69" t="s">
        <v>16</v>
      </c>
      <c r="L69">
        <v>34.861507765235416</v>
      </c>
      <c r="M69">
        <v>14.041336767316981</v>
      </c>
      <c r="N69">
        <v>48.902844532552393</v>
      </c>
      <c r="O69">
        <v>48.902844532552393</v>
      </c>
    </row>
    <row r="70" spans="1:15" x14ac:dyDescent="0.2">
      <c r="A70">
        <v>8</v>
      </c>
      <c r="B70" t="s">
        <v>16</v>
      </c>
      <c r="C70" t="s">
        <v>16</v>
      </c>
      <c r="D70" t="s">
        <v>16</v>
      </c>
      <c r="E70">
        <v>620.72067346428071</v>
      </c>
      <c r="F70" t="s">
        <v>16</v>
      </c>
      <c r="G70" t="s">
        <v>16</v>
      </c>
      <c r="H70" t="s">
        <v>16</v>
      </c>
      <c r="I70">
        <v>49.912998487725957</v>
      </c>
      <c r="J70">
        <v>0.61420113570724388</v>
      </c>
      <c r="K70">
        <v>43.427564266007167</v>
      </c>
      <c r="L70">
        <v>620.72067346428071</v>
      </c>
      <c r="M70">
        <v>93.954763889440358</v>
      </c>
      <c r="N70">
        <v>714.67543735372112</v>
      </c>
      <c r="O70">
        <v>714.67543735372112</v>
      </c>
    </row>
    <row r="71" spans="1:15" x14ac:dyDescent="0.2">
      <c r="A71">
        <v>8.5</v>
      </c>
      <c r="B71" t="s">
        <v>16</v>
      </c>
      <c r="C71" t="s">
        <v>16</v>
      </c>
      <c r="D71" t="s">
        <v>16</v>
      </c>
      <c r="E71">
        <v>1313.2773458884244</v>
      </c>
      <c r="F71" t="s">
        <v>16</v>
      </c>
      <c r="G71" t="s">
        <v>16</v>
      </c>
      <c r="H71" t="s">
        <v>16</v>
      </c>
      <c r="I71">
        <v>66.059540763382415</v>
      </c>
      <c r="J71">
        <v>0.65973791111520863</v>
      </c>
      <c r="K71">
        <v>46.647277036839156</v>
      </c>
      <c r="L71">
        <v>1313.2773458884244</v>
      </c>
      <c r="M71">
        <v>113.36655571133679</v>
      </c>
      <c r="N71">
        <v>1426.643901599761</v>
      </c>
      <c r="O71">
        <v>1426.643901599761</v>
      </c>
    </row>
    <row r="72" spans="1:15" x14ac:dyDescent="0.2">
      <c r="A72">
        <v>9</v>
      </c>
      <c r="B72" t="s">
        <v>16</v>
      </c>
      <c r="C72" t="s">
        <v>16</v>
      </c>
      <c r="D72" t="s">
        <v>16</v>
      </c>
      <c r="E72">
        <v>1123.9095599780121</v>
      </c>
      <c r="F72" t="s">
        <v>16</v>
      </c>
      <c r="G72" t="s">
        <v>16</v>
      </c>
      <c r="H72" t="s">
        <v>16</v>
      </c>
      <c r="I72">
        <v>48.135916268417169</v>
      </c>
      <c r="J72">
        <v>0.70575890510078843</v>
      </c>
      <c r="K72">
        <v>49.901226855074114</v>
      </c>
      <c r="L72">
        <v>1123.9095599780121</v>
      </c>
      <c r="M72">
        <v>98.74290202859207</v>
      </c>
      <c r="N72">
        <v>1222.6524620066041</v>
      </c>
      <c r="O72">
        <v>1222.6524620066041</v>
      </c>
    </row>
    <row r="73" spans="1:15" x14ac:dyDescent="0.2">
      <c r="A73">
        <v>9.5</v>
      </c>
      <c r="B73" t="s">
        <v>16</v>
      </c>
      <c r="C73" t="s">
        <v>16</v>
      </c>
      <c r="D73" t="s">
        <v>16</v>
      </c>
      <c r="E73">
        <v>829.33823042718382</v>
      </c>
      <c r="F73">
        <v>5.0406523405520494</v>
      </c>
      <c r="G73" t="s">
        <v>16</v>
      </c>
      <c r="H73" t="s">
        <v>16</v>
      </c>
      <c r="I73">
        <v>64.405737852131878</v>
      </c>
      <c r="J73">
        <v>0.75224191716275646</v>
      </c>
      <c r="K73">
        <v>53.187844017177319</v>
      </c>
      <c r="L73">
        <v>834.37888276773583</v>
      </c>
      <c r="M73">
        <v>118.34582378647195</v>
      </c>
      <c r="N73">
        <v>952.72470655420784</v>
      </c>
      <c r="O73">
        <v>952.72470655420784</v>
      </c>
    </row>
    <row r="74" spans="1:15" x14ac:dyDescent="0.2">
      <c r="A74">
        <v>10</v>
      </c>
      <c r="B74">
        <v>0.11306559958441965</v>
      </c>
      <c r="C74">
        <v>2.3302087456643794</v>
      </c>
      <c r="D74">
        <v>3.5409354652313034</v>
      </c>
      <c r="E74">
        <v>685.2785959657009</v>
      </c>
      <c r="F74">
        <v>8.032633547253349</v>
      </c>
      <c r="G74">
        <v>5.4300999536125136</v>
      </c>
      <c r="H74" t="s">
        <v>16</v>
      </c>
      <c r="I74">
        <v>61.465068350352155</v>
      </c>
      <c r="J74">
        <v>0.79916688703694838</v>
      </c>
      <c r="K74">
        <v>56.505710146723587</v>
      </c>
      <c r="L74">
        <v>699.29543932343438</v>
      </c>
      <c r="M74">
        <v>124.2000453377252</v>
      </c>
      <c r="N74">
        <v>823.49548466115948</v>
      </c>
      <c r="O74">
        <v>823.49548466115948</v>
      </c>
    </row>
    <row r="75" spans="1:15" x14ac:dyDescent="0.2">
      <c r="A75">
        <v>10.5</v>
      </c>
      <c r="B75">
        <v>0.71858677631562817</v>
      </c>
      <c r="C75">
        <v>14.809607845746466</v>
      </c>
      <c r="D75">
        <v>22.504363930803116</v>
      </c>
      <c r="E75">
        <v>1192.5166405872428</v>
      </c>
      <c r="F75">
        <v>19.853277836952</v>
      </c>
      <c r="G75">
        <v>34.510921403858639</v>
      </c>
      <c r="H75" t="s">
        <v>16</v>
      </c>
      <c r="I75">
        <v>55.279294720308812</v>
      </c>
      <c r="J75">
        <v>0.84651559095611728</v>
      </c>
      <c r="K75">
        <v>59.853536718216546</v>
      </c>
      <c r="L75">
        <v>1250.4024769770599</v>
      </c>
      <c r="M75">
        <v>150.49026843334011</v>
      </c>
      <c r="N75">
        <v>1400.8927454104</v>
      </c>
      <c r="O75">
        <v>1400.8927454104</v>
      </c>
    </row>
    <row r="76" spans="1:15" x14ac:dyDescent="0.2">
      <c r="A76">
        <v>11</v>
      </c>
      <c r="B76">
        <v>1.8661835980321548</v>
      </c>
      <c r="C76">
        <v>38.460834746673719</v>
      </c>
      <c r="D76">
        <v>58.444263429312741</v>
      </c>
      <c r="E76">
        <v>2136.168940558317</v>
      </c>
      <c r="F76">
        <v>11.984738127514452</v>
      </c>
      <c r="G76">
        <v>89.62552276159542</v>
      </c>
      <c r="H76" t="s">
        <v>16</v>
      </c>
      <c r="I76">
        <v>9.0841102608231346</v>
      </c>
      <c r="J76" t="s">
        <v>16</v>
      </c>
      <c r="K76" t="s">
        <v>16</v>
      </c>
      <c r="L76">
        <v>2246.9249604598499</v>
      </c>
      <c r="M76">
        <v>98.709633022418558</v>
      </c>
      <c r="N76">
        <v>2345.6345934822684</v>
      </c>
      <c r="O76">
        <v>2345.6345934822684</v>
      </c>
    </row>
    <row r="77" spans="1:15" x14ac:dyDescent="0.2">
      <c r="A77">
        <v>11.5</v>
      </c>
      <c r="B77">
        <v>1.9333258800590218</v>
      </c>
      <c r="C77">
        <v>39.844593673862292</v>
      </c>
      <c r="D77">
        <v>60.546993954948732</v>
      </c>
      <c r="E77">
        <v>721.53219925746123</v>
      </c>
      <c r="F77">
        <v>12.629997468271226</v>
      </c>
      <c r="G77">
        <v>92.850104808297516</v>
      </c>
      <c r="H77" t="s">
        <v>16</v>
      </c>
      <c r="I77" t="s">
        <v>16</v>
      </c>
      <c r="J77" t="s">
        <v>16</v>
      </c>
      <c r="K77" t="s">
        <v>16</v>
      </c>
      <c r="L77">
        <v>836.48711023460248</v>
      </c>
      <c r="M77">
        <v>92.850104808297516</v>
      </c>
      <c r="N77">
        <v>929.33721504289997</v>
      </c>
      <c r="O77">
        <v>929.33721504289997</v>
      </c>
    </row>
    <row r="78" spans="1:15" x14ac:dyDescent="0.2">
      <c r="A78">
        <v>12</v>
      </c>
      <c r="B78">
        <v>0.77108992821770328</v>
      </c>
      <c r="C78">
        <v>15.891663786605948</v>
      </c>
      <c r="D78">
        <v>24.148633039089013</v>
      </c>
      <c r="E78">
        <v>333.82101396669157</v>
      </c>
      <c r="F78">
        <v>26.560640143760956</v>
      </c>
      <c r="G78">
        <v>37.032443102375808</v>
      </c>
      <c r="H78" t="s">
        <v>16</v>
      </c>
      <c r="I78" t="s">
        <v>16</v>
      </c>
      <c r="J78">
        <v>0.99094450048029981</v>
      </c>
      <c r="K78">
        <v>70.06549398366252</v>
      </c>
      <c r="L78">
        <v>401.19304086436517</v>
      </c>
      <c r="M78">
        <v>108.08888158651862</v>
      </c>
      <c r="N78">
        <v>509.28192245088377</v>
      </c>
      <c r="O78">
        <v>509.28192245088377</v>
      </c>
    </row>
    <row r="79" spans="1:15" x14ac:dyDescent="0.2">
      <c r="A79">
        <v>12.5</v>
      </c>
      <c r="B79">
        <v>7.3557567706872176E-2</v>
      </c>
      <c r="C79">
        <v>1.5159738082171954</v>
      </c>
      <c r="D79">
        <v>2.3036414363587561</v>
      </c>
      <c r="E79">
        <v>286.60153432725235</v>
      </c>
      <c r="F79">
        <v>90.580958858672034</v>
      </c>
      <c r="G79">
        <v>3.5326832074569947</v>
      </c>
      <c r="H79" t="s">
        <v>16</v>
      </c>
      <c r="I79" t="s">
        <v>16</v>
      </c>
      <c r="J79" t="s">
        <v>16</v>
      </c>
      <c r="K79" t="s">
        <v>16</v>
      </c>
      <c r="L79">
        <v>381.07566599820723</v>
      </c>
      <c r="M79">
        <v>3.5326832074569947</v>
      </c>
      <c r="N79">
        <v>384.60834920566424</v>
      </c>
      <c r="O79">
        <v>384.60834920566424</v>
      </c>
    </row>
    <row r="80" spans="1:15" x14ac:dyDescent="0.2">
      <c r="A80">
        <v>13</v>
      </c>
      <c r="B80">
        <v>3.8520504651300122E-2</v>
      </c>
      <c r="C80">
        <v>0.79388264119048546</v>
      </c>
      <c r="D80">
        <v>1.2063671139563088</v>
      </c>
      <c r="E80">
        <v>833.81674760866349</v>
      </c>
      <c r="F80">
        <v>83.923967187173815</v>
      </c>
      <c r="G80">
        <v>1.8499896634252571</v>
      </c>
      <c r="H80" t="s">
        <v>16</v>
      </c>
      <c r="I80" t="s">
        <v>16</v>
      </c>
      <c r="J80" t="s">
        <v>16</v>
      </c>
      <c r="K80" t="s">
        <v>16</v>
      </c>
      <c r="L80">
        <v>919.7794850556354</v>
      </c>
      <c r="M80">
        <v>1.8499896634252571</v>
      </c>
      <c r="N80">
        <v>921.62947471906068</v>
      </c>
      <c r="O80">
        <v>921.62947471906068</v>
      </c>
    </row>
    <row r="81" spans="1:15" x14ac:dyDescent="0.2">
      <c r="A81">
        <v>13.5</v>
      </c>
      <c r="B81">
        <v>4.027430931566741E-2</v>
      </c>
      <c r="C81">
        <v>0.83002741893116616</v>
      </c>
      <c r="D81">
        <v>1.2612919466018875</v>
      </c>
      <c r="E81">
        <v>592.81018923920931</v>
      </c>
      <c r="F81">
        <v>80.114955743708691</v>
      </c>
      <c r="G81">
        <v>1.9342180641203395</v>
      </c>
      <c r="H81" t="s">
        <v>16</v>
      </c>
      <c r="I81" t="s">
        <v>16</v>
      </c>
      <c r="J81">
        <v>10.247964038398912</v>
      </c>
      <c r="K81">
        <v>724.59018878373945</v>
      </c>
      <c r="L81">
        <v>675.0567386577668</v>
      </c>
      <c r="M81">
        <v>736.77237088625873</v>
      </c>
      <c r="N81">
        <v>1411.8291095440254</v>
      </c>
      <c r="O81">
        <v>1411.8291095440254</v>
      </c>
    </row>
    <row r="82" spans="1:15" x14ac:dyDescent="0.2">
      <c r="A82">
        <v>14</v>
      </c>
      <c r="B82">
        <v>0.12611948800103154</v>
      </c>
      <c r="C82">
        <v>2.5992409275580797</v>
      </c>
      <c r="D82">
        <v>3.949751025609074</v>
      </c>
      <c r="E82">
        <v>254.798942616582</v>
      </c>
      <c r="F82">
        <v>99.555934686796974</v>
      </c>
      <c r="G82">
        <v>6.0570273227331466</v>
      </c>
      <c r="H82" t="s">
        <v>16</v>
      </c>
      <c r="I82" t="s">
        <v>16</v>
      </c>
      <c r="J82">
        <v>10.697207885433651</v>
      </c>
      <c r="K82">
        <v>756.35432092873214</v>
      </c>
      <c r="L82">
        <v>361.02998874454715</v>
      </c>
      <c r="M82">
        <v>773.10855613689898</v>
      </c>
      <c r="N82">
        <v>1134.138544881446</v>
      </c>
      <c r="O82">
        <v>1134.138544881446</v>
      </c>
    </row>
    <row r="83" spans="1:15" x14ac:dyDescent="0.2">
      <c r="A83">
        <v>14.5</v>
      </c>
      <c r="B83" t="s">
        <v>16</v>
      </c>
      <c r="C83" t="s">
        <v>16</v>
      </c>
      <c r="D83" t="s">
        <v>16</v>
      </c>
      <c r="E83">
        <v>75.876711366268964</v>
      </c>
      <c r="F83">
        <v>45.65609393399393</v>
      </c>
      <c r="G83" t="s">
        <v>16</v>
      </c>
      <c r="H83">
        <v>18.531393767217295</v>
      </c>
      <c r="I83" t="s">
        <v>16</v>
      </c>
      <c r="J83">
        <v>29.731586940352926</v>
      </c>
      <c r="K83">
        <v>2102.1947494378887</v>
      </c>
      <c r="L83">
        <v>121.53280530026289</v>
      </c>
      <c r="M83">
        <v>2150.4577301454588</v>
      </c>
      <c r="N83">
        <v>2271.9905354457219</v>
      </c>
      <c r="O83">
        <v>2271.9905354457219</v>
      </c>
    </row>
    <row r="84" spans="1:15" x14ac:dyDescent="0.2">
      <c r="A84">
        <v>15</v>
      </c>
      <c r="B84" t="s">
        <v>16</v>
      </c>
      <c r="C84" t="s">
        <v>16</v>
      </c>
      <c r="D84" t="s">
        <v>16</v>
      </c>
      <c r="E84">
        <v>236.91857014063683</v>
      </c>
      <c r="F84">
        <v>60.478839940068262</v>
      </c>
      <c r="G84" t="s">
        <v>16</v>
      </c>
      <c r="H84">
        <v>212.16322981869072</v>
      </c>
      <c r="I84" t="s">
        <v>16</v>
      </c>
      <c r="J84">
        <v>76.072591130975979</v>
      </c>
      <c r="K84">
        <v>5378.7711356444215</v>
      </c>
      <c r="L84">
        <v>297.39741008070507</v>
      </c>
      <c r="M84">
        <v>5667.0069565940885</v>
      </c>
      <c r="N84">
        <v>5964.404366674793</v>
      </c>
      <c r="O84">
        <v>5964.404366674793</v>
      </c>
    </row>
    <row r="85" spans="1:15" x14ac:dyDescent="0.2">
      <c r="A85">
        <v>15.5</v>
      </c>
      <c r="B85" t="s">
        <v>16</v>
      </c>
      <c r="C85" t="s">
        <v>16</v>
      </c>
      <c r="D85" t="s">
        <v>16</v>
      </c>
      <c r="E85">
        <v>246.26282714604238</v>
      </c>
      <c r="F85" t="s">
        <v>16</v>
      </c>
      <c r="G85" t="s">
        <v>16</v>
      </c>
      <c r="H85">
        <v>741.78648275694115</v>
      </c>
      <c r="I85" t="s">
        <v>16</v>
      </c>
      <c r="J85">
        <v>100.51646781709042</v>
      </c>
      <c r="K85">
        <v>7107.0942597530147</v>
      </c>
      <c r="L85">
        <v>246.26282714604238</v>
      </c>
      <c r="M85">
        <v>7949.3972103270462</v>
      </c>
      <c r="N85">
        <v>8195.6600374730879</v>
      </c>
      <c r="O85">
        <v>8195.6600374730879</v>
      </c>
    </row>
    <row r="86" spans="1:15" x14ac:dyDescent="0.2">
      <c r="A86">
        <v>16</v>
      </c>
      <c r="B86" t="s">
        <v>16</v>
      </c>
      <c r="C86" t="s">
        <v>16</v>
      </c>
      <c r="D86" t="s">
        <v>16</v>
      </c>
      <c r="E86">
        <v>127.83071162284793</v>
      </c>
      <c r="F86" t="s">
        <v>16</v>
      </c>
      <c r="G86" t="s">
        <v>16</v>
      </c>
      <c r="H86">
        <v>520.3356009969973</v>
      </c>
      <c r="I86" t="s">
        <v>16</v>
      </c>
      <c r="J86">
        <v>146.09373622235989</v>
      </c>
      <c r="K86">
        <v>10329.670119141081</v>
      </c>
      <c r="L86">
        <v>127.83071162284793</v>
      </c>
      <c r="M86">
        <v>10996.099456360438</v>
      </c>
      <c r="N86">
        <v>11123.930167983286</v>
      </c>
      <c r="O86">
        <v>11123.930167983286</v>
      </c>
    </row>
    <row r="87" spans="1:15" x14ac:dyDescent="0.2">
      <c r="A87">
        <v>16.5</v>
      </c>
      <c r="B87" t="s">
        <v>16</v>
      </c>
      <c r="C87" t="s">
        <v>16</v>
      </c>
      <c r="D87" t="s">
        <v>16</v>
      </c>
      <c r="E87">
        <v>220.92746762140635</v>
      </c>
      <c r="F87" t="s">
        <v>16</v>
      </c>
      <c r="G87" t="s">
        <v>16</v>
      </c>
      <c r="H87">
        <v>453.24036995328049</v>
      </c>
      <c r="I87" t="s">
        <v>16</v>
      </c>
      <c r="J87">
        <v>163.03712133558585</v>
      </c>
      <c r="K87">
        <v>11527.665210832101</v>
      </c>
      <c r="L87">
        <v>220.92746762140635</v>
      </c>
      <c r="M87">
        <v>12143.942702120969</v>
      </c>
      <c r="N87">
        <v>12364.870169742375</v>
      </c>
      <c r="O87">
        <v>12364.870169742375</v>
      </c>
    </row>
    <row r="88" spans="1:15" x14ac:dyDescent="0.2">
      <c r="A88">
        <v>17</v>
      </c>
      <c r="B88" t="s">
        <v>16</v>
      </c>
      <c r="C88" t="s">
        <v>16</v>
      </c>
      <c r="D88" t="s">
        <v>16</v>
      </c>
      <c r="E88">
        <v>183.07741391657311</v>
      </c>
      <c r="F88" t="s">
        <v>16</v>
      </c>
      <c r="G88" t="s">
        <v>16</v>
      </c>
      <c r="H88">
        <v>89.426112072644798</v>
      </c>
      <c r="I88" t="s">
        <v>16</v>
      </c>
      <c r="J88">
        <v>113.58388393333769</v>
      </c>
      <c r="K88">
        <v>8031.0359788212036</v>
      </c>
      <c r="L88">
        <v>183.07741391657311</v>
      </c>
      <c r="M88">
        <v>8234.045974827186</v>
      </c>
      <c r="N88">
        <v>8417.1233887437593</v>
      </c>
      <c r="O88">
        <v>8417.1233887437593</v>
      </c>
    </row>
    <row r="89" spans="1:15" x14ac:dyDescent="0.2">
      <c r="A89">
        <v>17.5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>
        <v>23.134282127314435</v>
      </c>
      <c r="I89" t="s">
        <v>16</v>
      </c>
      <c r="J89">
        <v>41.755968014998331</v>
      </c>
      <c r="K89">
        <v>2952.3878727000747</v>
      </c>
      <c r="L89" t="s">
        <v>16</v>
      </c>
      <c r="M89">
        <v>3017.2781228423873</v>
      </c>
      <c r="N89">
        <v>3017.2781228423873</v>
      </c>
      <c r="O89">
        <v>3017.2781228423873</v>
      </c>
    </row>
    <row r="90" spans="1:15" x14ac:dyDescent="0.2">
      <c r="A90">
        <v>18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11.191443033249971</v>
      </c>
      <c r="K90">
        <v>791.29959764105536</v>
      </c>
      <c r="L90" t="s">
        <v>16</v>
      </c>
      <c r="M90">
        <v>802.49104067430528</v>
      </c>
      <c r="N90">
        <v>802.49104067430528</v>
      </c>
      <c r="O90">
        <v>802.49104067430528</v>
      </c>
    </row>
    <row r="91" spans="1:15" x14ac:dyDescent="0.2">
      <c r="A91">
        <v>18.5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3.3025987980090887</v>
      </c>
      <c r="K91">
        <v>233.51279118073796</v>
      </c>
      <c r="L91" t="s">
        <v>16</v>
      </c>
      <c r="M91">
        <v>236.81538997874705</v>
      </c>
      <c r="N91">
        <v>236.81538997874705</v>
      </c>
      <c r="O91">
        <v>236.81538997874705</v>
      </c>
    </row>
    <row r="92" spans="1:15" x14ac:dyDescent="0.2">
      <c r="A92">
        <v>19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  <c r="O92" t="s">
        <v>16</v>
      </c>
    </row>
    <row r="93" spans="1:15" x14ac:dyDescent="0.2">
      <c r="A93">
        <v>19.5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  <c r="O93" t="s">
        <v>16</v>
      </c>
    </row>
    <row r="94" spans="1:15" x14ac:dyDescent="0.2">
      <c r="A94">
        <v>20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  <c r="O94" t="s">
        <v>16</v>
      </c>
    </row>
    <row r="95" spans="1:15" x14ac:dyDescent="0.2">
      <c r="A95">
        <v>20.5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  <c r="O95" t="s">
        <v>16</v>
      </c>
    </row>
    <row r="96" spans="1:15" x14ac:dyDescent="0.2">
      <c r="A96">
        <v>21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 t="s">
        <v>16</v>
      </c>
    </row>
    <row r="97" spans="1:15" x14ac:dyDescent="0.2">
      <c r="A97">
        <v>21.5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 t="s">
        <v>16</v>
      </c>
      <c r="N97" t="s">
        <v>16</v>
      </c>
      <c r="O97" t="s">
        <v>16</v>
      </c>
    </row>
    <row r="98" spans="1:15" x14ac:dyDescent="0.2">
      <c r="A98">
        <v>22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  <c r="N98" t="s">
        <v>16</v>
      </c>
      <c r="O98" t="s">
        <v>16</v>
      </c>
    </row>
    <row r="99" spans="1:15" x14ac:dyDescent="0.2">
      <c r="A99">
        <v>22.5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  <c r="N99" t="s">
        <v>16</v>
      </c>
      <c r="O99" t="s">
        <v>16</v>
      </c>
    </row>
    <row r="100" spans="1:15" x14ac:dyDescent="0.2">
      <c r="A100">
        <v>23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  <c r="N100" t="s">
        <v>16</v>
      </c>
      <c r="O100" t="s">
        <v>16</v>
      </c>
    </row>
    <row r="101" spans="1:15" x14ac:dyDescent="0.2">
      <c r="A101">
        <v>23.5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  <c r="N101" t="s">
        <v>16</v>
      </c>
      <c r="O101" t="s">
        <v>16</v>
      </c>
    </row>
    <row r="102" spans="1:15" x14ac:dyDescent="0.2">
      <c r="A102">
        <v>24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 t="s">
        <v>16</v>
      </c>
      <c r="N102" t="s">
        <v>16</v>
      </c>
      <c r="O102" t="s">
        <v>16</v>
      </c>
    </row>
    <row r="104" spans="1:15" x14ac:dyDescent="0.2">
      <c r="A104" t="s">
        <v>17</v>
      </c>
      <c r="B104">
        <v>5.6807236518837998</v>
      </c>
      <c r="C104">
        <v>117.07603359444973</v>
      </c>
      <c r="D104">
        <v>177.90624134191091</v>
      </c>
      <c r="E104">
        <v>12050.345823464033</v>
      </c>
      <c r="F104">
        <v>544.41268981471774</v>
      </c>
      <c r="G104">
        <v>272.82301028747565</v>
      </c>
      <c r="H104">
        <v>2058.6174714930862</v>
      </c>
      <c r="I104">
        <v>373.65004407231254</v>
      </c>
      <c r="J104">
        <v>711.59913599735194</v>
      </c>
      <c r="K104">
        <v>50314.164877887742</v>
      </c>
      <c r="L104">
        <v>12895.421511866994</v>
      </c>
      <c r="M104">
        <v>53730.854539737978</v>
      </c>
      <c r="N104">
        <v>66626.27605160496</v>
      </c>
      <c r="O104" s="11">
        <v>66626.27605160496</v>
      </c>
    </row>
    <row r="105" spans="1:15" x14ac:dyDescent="0.2">
      <c r="A105" t="s">
        <v>24</v>
      </c>
      <c r="B105">
        <v>5.5143298545671007</v>
      </c>
      <c r="C105">
        <v>113.64676524796047</v>
      </c>
      <c r="D105">
        <v>172.69519836969997</v>
      </c>
      <c r="E105">
        <v>10111.842989794466</v>
      </c>
      <c r="F105">
        <v>258.60686551014987</v>
      </c>
      <c r="G105">
        <v>264.8317649006222</v>
      </c>
      <c r="H105">
        <v>0</v>
      </c>
      <c r="I105">
        <v>373.65004407231254</v>
      </c>
      <c r="J105">
        <v>5.3685668475593626</v>
      </c>
      <c r="K105">
        <v>379.58865302370043</v>
      </c>
      <c r="L105">
        <v>10662.306148776843</v>
      </c>
      <c r="M105">
        <v>1023.4390288441944</v>
      </c>
      <c r="N105">
        <v>11685.745177621038</v>
      </c>
      <c r="O105">
        <v>11685.745177621038</v>
      </c>
    </row>
    <row r="106" spans="1:15" x14ac:dyDescent="0.2">
      <c r="A106" t="s">
        <v>25</v>
      </c>
      <c r="B106">
        <v>97.070904914349768</v>
      </c>
      <c r="C106">
        <v>97.070904914349754</v>
      </c>
      <c r="D106">
        <v>97.070904914349782</v>
      </c>
      <c r="E106">
        <v>83.913301227463705</v>
      </c>
      <c r="F106">
        <v>47.501990741281702</v>
      </c>
      <c r="G106">
        <v>97.070904914349782</v>
      </c>
      <c r="H106">
        <v>0</v>
      </c>
      <c r="I106">
        <v>100</v>
      </c>
      <c r="J106">
        <v>0.7544369541757483</v>
      </c>
      <c r="K106">
        <v>0.75443695417574841</v>
      </c>
      <c r="L106">
        <v>82.682881974543207</v>
      </c>
      <c r="M106">
        <v>1.904751073868153</v>
      </c>
      <c r="N106">
        <v>17.539244079272745</v>
      </c>
      <c r="O106">
        <v>17.539244079272745</v>
      </c>
    </row>
    <row r="107" spans="1:15" x14ac:dyDescent="0.2">
      <c r="A107" t="s">
        <v>20</v>
      </c>
      <c r="B107">
        <v>32.850999999999999</v>
      </c>
      <c r="C107">
        <v>21.140999999999998</v>
      </c>
      <c r="D107">
        <v>109.878</v>
      </c>
      <c r="E107">
        <v>257.459</v>
      </c>
      <c r="F107">
        <v>1312.567</v>
      </c>
      <c r="G107">
        <v>95.281000000000006</v>
      </c>
      <c r="H107">
        <v>14.430999999999999</v>
      </c>
      <c r="I107">
        <v>14.430999999999999</v>
      </c>
      <c r="J107">
        <v>82.49</v>
      </c>
      <c r="K107">
        <v>430.709</v>
      </c>
      <c r="L107">
        <v>1733.896</v>
      </c>
      <c r="M107">
        <v>637.34199999999998</v>
      </c>
      <c r="N107">
        <v>2371.2379999999998</v>
      </c>
      <c r="O107">
        <v>2371.2379999999998</v>
      </c>
    </row>
    <row r="108" spans="1:15" x14ac:dyDescent="0.2">
      <c r="A108" t="s">
        <v>26</v>
      </c>
      <c r="B108">
        <v>0.1729239186595172</v>
      </c>
      <c r="C108">
        <v>5.5378664015159993</v>
      </c>
      <c r="D108">
        <v>1.6191252238110534</v>
      </c>
      <c r="E108">
        <v>46.804911941179114</v>
      </c>
      <c r="F108">
        <v>0.41476944781844871</v>
      </c>
      <c r="G108">
        <v>2.8633516680920188</v>
      </c>
      <c r="H108">
        <v>142.65244761229897</v>
      </c>
      <c r="I108">
        <v>25.892179618343327</v>
      </c>
      <c r="J108">
        <v>8.6264897078112739</v>
      </c>
      <c r="K108">
        <v>116.81707342518439</v>
      </c>
      <c r="L108">
        <v>7.4372520104244977</v>
      </c>
      <c r="M108">
        <v>84.304587709170235</v>
      </c>
      <c r="N108">
        <v>28.097675581955485</v>
      </c>
      <c r="O108">
        <v>28.097675581955485</v>
      </c>
    </row>
    <row r="109" spans="1:15" x14ac:dyDescent="0.2">
      <c r="A109" t="s">
        <v>22</v>
      </c>
      <c r="B109">
        <v>8.5262511857691573E-3</v>
      </c>
      <c r="C109">
        <v>0.17572051228522695</v>
      </c>
      <c r="D109">
        <v>0.26702113923358822</v>
      </c>
      <c r="E109">
        <v>18.086476593904955</v>
      </c>
      <c r="F109">
        <v>0.81711409083264142</v>
      </c>
      <c r="G109">
        <v>0.40948260424485128</v>
      </c>
      <c r="H109">
        <v>3.0897981899792768</v>
      </c>
      <c r="I109">
        <v>0.56081484095389678</v>
      </c>
      <c r="J109">
        <v>1.0680457893912416</v>
      </c>
      <c r="K109">
        <v>75.516999987988569</v>
      </c>
      <c r="L109">
        <v>19.354858587442177</v>
      </c>
      <c r="M109">
        <v>80.645141412557848</v>
      </c>
      <c r="N109">
        <v>100</v>
      </c>
      <c r="O109">
        <v>100</v>
      </c>
    </row>
    <row r="110" spans="1:15" x14ac:dyDescent="0.2">
      <c r="G110">
        <v>50586.987888175216</v>
      </c>
    </row>
    <row r="111" spans="1:15" x14ac:dyDescent="0.2">
      <c r="G111" t="e">
        <v>#REF!</v>
      </c>
    </row>
    <row r="112" spans="1:15" x14ac:dyDescent="0.2">
      <c r="A112" t="s">
        <v>27</v>
      </c>
    </row>
    <row r="114" spans="1:15" x14ac:dyDescent="0.2">
      <c r="A114" t="s">
        <v>1</v>
      </c>
      <c r="B114" t="s">
        <v>2</v>
      </c>
      <c r="C114" t="s">
        <v>3</v>
      </c>
      <c r="D114" t="s">
        <v>4</v>
      </c>
      <c r="E114" t="s">
        <v>5</v>
      </c>
      <c r="F114" t="s">
        <v>6</v>
      </c>
      <c r="G114" t="s">
        <v>7</v>
      </c>
      <c r="H114" t="s">
        <v>8</v>
      </c>
      <c r="I114" t="s">
        <v>9</v>
      </c>
      <c r="J114" t="s">
        <v>10</v>
      </c>
      <c r="K114" t="s">
        <v>11</v>
      </c>
      <c r="L114" t="s">
        <v>12</v>
      </c>
      <c r="M114" t="s">
        <v>13</v>
      </c>
      <c r="N114" t="s">
        <v>14</v>
      </c>
      <c r="O114" t="s">
        <v>15</v>
      </c>
    </row>
    <row r="115" spans="1:15" x14ac:dyDescent="0.2">
      <c r="A115">
        <v>3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  <c r="M115" t="s">
        <v>16</v>
      </c>
      <c r="N115" t="s">
        <v>16</v>
      </c>
      <c r="O115" t="s">
        <v>16</v>
      </c>
    </row>
    <row r="116" spans="1:15" x14ac:dyDescent="0.2">
      <c r="A116">
        <v>3.5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 t="s">
        <v>16</v>
      </c>
      <c r="N116" t="s">
        <v>16</v>
      </c>
      <c r="O116" t="s">
        <v>16</v>
      </c>
    </row>
    <row r="117" spans="1:15" x14ac:dyDescent="0.2">
      <c r="A117">
        <v>4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 t="s">
        <v>16</v>
      </c>
      <c r="N117" t="s">
        <v>16</v>
      </c>
      <c r="O117" t="s">
        <v>16</v>
      </c>
    </row>
    <row r="118" spans="1:15" x14ac:dyDescent="0.2">
      <c r="A118">
        <v>4.5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  <c r="N118" t="s">
        <v>16</v>
      </c>
      <c r="O118" t="s">
        <v>16</v>
      </c>
    </row>
    <row r="119" spans="1:15" x14ac:dyDescent="0.2">
      <c r="A119">
        <v>5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  <c r="M119" t="s">
        <v>16</v>
      </c>
      <c r="N119" t="s">
        <v>16</v>
      </c>
      <c r="O119" t="s">
        <v>16</v>
      </c>
    </row>
    <row r="120" spans="1:15" x14ac:dyDescent="0.2">
      <c r="A120">
        <v>5.5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 t="s">
        <v>16</v>
      </c>
      <c r="N120" t="s">
        <v>16</v>
      </c>
      <c r="O120" t="s">
        <v>16</v>
      </c>
    </row>
    <row r="121" spans="1:15" x14ac:dyDescent="0.2">
      <c r="A121">
        <v>6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  <c r="N121" t="s">
        <v>16</v>
      </c>
      <c r="O121" t="s">
        <v>16</v>
      </c>
    </row>
    <row r="122" spans="1:15" x14ac:dyDescent="0.2">
      <c r="A122">
        <v>6.5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>
        <v>139356936470.16684</v>
      </c>
      <c r="J122" t="s">
        <v>16</v>
      </c>
      <c r="K122" t="s">
        <v>16</v>
      </c>
      <c r="L122" t="s">
        <v>16</v>
      </c>
      <c r="M122">
        <v>139356936470.16684</v>
      </c>
      <c r="N122">
        <v>139356936470.16684</v>
      </c>
      <c r="O122">
        <v>139356936470.16684</v>
      </c>
    </row>
    <row r="123" spans="1:15" x14ac:dyDescent="0.2">
      <c r="A123">
        <v>7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>
        <v>2128694930061.0259</v>
      </c>
      <c r="J123" t="s">
        <v>16</v>
      </c>
      <c r="K123" t="s">
        <v>16</v>
      </c>
      <c r="L123" t="s">
        <v>16</v>
      </c>
      <c r="M123">
        <v>2128694930061.0259</v>
      </c>
      <c r="N123">
        <v>2128694930061.0259</v>
      </c>
      <c r="O123">
        <v>2128694930061.0259</v>
      </c>
    </row>
    <row r="124" spans="1:15" x14ac:dyDescent="0.2">
      <c r="A124">
        <v>7.5</v>
      </c>
      <c r="B124" t="s">
        <v>16</v>
      </c>
      <c r="C124" t="s">
        <v>16</v>
      </c>
      <c r="D124" t="s">
        <v>16</v>
      </c>
      <c r="E124">
        <v>119376227247491.14</v>
      </c>
      <c r="F124" t="s">
        <v>16</v>
      </c>
      <c r="G124" t="s">
        <v>16</v>
      </c>
      <c r="H124" t="s">
        <v>16</v>
      </c>
      <c r="I124">
        <v>11886123802711.539</v>
      </c>
      <c r="J124" t="s">
        <v>16</v>
      </c>
      <c r="K124" t="s">
        <v>16</v>
      </c>
      <c r="L124">
        <v>119376227247491.14</v>
      </c>
      <c r="M124">
        <v>11886123802711.539</v>
      </c>
      <c r="N124">
        <v>131262351050202.69</v>
      </c>
      <c r="O124">
        <v>131262351050202.69</v>
      </c>
    </row>
    <row r="125" spans="1:15" x14ac:dyDescent="0.2">
      <c r="A125">
        <v>8</v>
      </c>
      <c r="B125" t="s">
        <v>16</v>
      </c>
      <c r="C125" t="s">
        <v>16</v>
      </c>
      <c r="D125" t="s">
        <v>16</v>
      </c>
      <c r="E125">
        <v>1.0463313085788094E+16</v>
      </c>
      <c r="F125" t="s">
        <v>16</v>
      </c>
      <c r="G125" t="s">
        <v>16</v>
      </c>
      <c r="H125" t="s">
        <v>16</v>
      </c>
      <c r="I125">
        <v>94601028350646.094</v>
      </c>
      <c r="J125">
        <v>36656181442.877518</v>
      </c>
      <c r="K125">
        <v>179634637626941.47</v>
      </c>
      <c r="L125">
        <v>1.0463313085788094E+16</v>
      </c>
      <c r="M125">
        <v>274272322159030.44</v>
      </c>
      <c r="N125">
        <v>1.0737585407947124E+16</v>
      </c>
      <c r="O125">
        <v>1.0737585407947124E+16</v>
      </c>
    </row>
    <row r="126" spans="1:15" x14ac:dyDescent="0.2">
      <c r="A126">
        <v>8.5</v>
      </c>
      <c r="B126" t="s">
        <v>16</v>
      </c>
      <c r="C126" t="s">
        <v>16</v>
      </c>
      <c r="D126" t="s">
        <v>16</v>
      </c>
      <c r="E126">
        <v>3.044553380524484E+16</v>
      </c>
      <c r="F126" t="s">
        <v>16</v>
      </c>
      <c r="G126" t="s">
        <v>16</v>
      </c>
      <c r="H126" t="s">
        <v>16</v>
      </c>
      <c r="I126">
        <v>112296781191450.8</v>
      </c>
      <c r="J126">
        <v>28762820213.364685</v>
      </c>
      <c r="K126">
        <v>140953001179575.12</v>
      </c>
      <c r="L126">
        <v>3.044553380524484E+16</v>
      </c>
      <c r="M126">
        <v>253278545191239.28</v>
      </c>
      <c r="N126">
        <v>3.069881235043608E+16</v>
      </c>
      <c r="O126">
        <v>3.069881235043608E+16</v>
      </c>
    </row>
    <row r="127" spans="1:15" x14ac:dyDescent="0.2">
      <c r="A127">
        <v>9</v>
      </c>
      <c r="B127" t="s">
        <v>16</v>
      </c>
      <c r="C127" t="s">
        <v>16</v>
      </c>
      <c r="D127" t="s">
        <v>16</v>
      </c>
      <c r="E127">
        <v>1.5706559628580164E+16</v>
      </c>
      <c r="F127" t="s">
        <v>16</v>
      </c>
      <c r="G127" t="s">
        <v>16</v>
      </c>
      <c r="H127" t="s">
        <v>16</v>
      </c>
      <c r="I127">
        <v>41912971187068.133</v>
      </c>
      <c r="J127">
        <v>22884273615.306602</v>
      </c>
      <c r="K127">
        <v>112145019923785.08</v>
      </c>
      <c r="L127">
        <v>1.5706559628580164E+16</v>
      </c>
      <c r="M127">
        <v>154080875384468.5</v>
      </c>
      <c r="N127">
        <v>1.5860640503964634E+16</v>
      </c>
      <c r="O127">
        <v>1.5860640503964634E+16</v>
      </c>
    </row>
    <row r="128" spans="1:15" x14ac:dyDescent="0.2">
      <c r="A128">
        <v>9.5</v>
      </c>
      <c r="B128" t="s">
        <v>16</v>
      </c>
      <c r="C128" t="s">
        <v>16</v>
      </c>
      <c r="D128" t="s">
        <v>16</v>
      </c>
      <c r="E128">
        <v>6129349385159781</v>
      </c>
      <c r="F128">
        <v>1242462102839.4697</v>
      </c>
      <c r="G128" t="s">
        <v>16</v>
      </c>
      <c r="H128" t="s">
        <v>16</v>
      </c>
      <c r="I128">
        <v>52851037803645.117</v>
      </c>
      <c r="J128">
        <v>18433709893.573761</v>
      </c>
      <c r="K128">
        <v>90334908506835.156</v>
      </c>
      <c r="L128">
        <v>6130591847262620</v>
      </c>
      <c r="M128">
        <v>143204380020373.84</v>
      </c>
      <c r="N128">
        <v>6273796227282994</v>
      </c>
      <c r="O128">
        <v>6273796227282994</v>
      </c>
    </row>
    <row r="129" spans="1:15" x14ac:dyDescent="0.2">
      <c r="A129">
        <v>10</v>
      </c>
      <c r="B129">
        <v>119617864.95561649</v>
      </c>
      <c r="C129">
        <v>88273048159.942764</v>
      </c>
      <c r="D129">
        <v>866752605464.86975</v>
      </c>
      <c r="E129">
        <v>3060251328328596</v>
      </c>
      <c r="F129">
        <v>2320788802220.3535</v>
      </c>
      <c r="G129">
        <v>298672850956.62073</v>
      </c>
      <c r="H129" t="s">
        <v>16</v>
      </c>
      <c r="I129">
        <v>34771685650042.223</v>
      </c>
      <c r="J129">
        <v>15014371919.002628</v>
      </c>
      <c r="K129">
        <v>73578347571995.219</v>
      </c>
      <c r="L129">
        <v>3063527262402306.5</v>
      </c>
      <c r="M129">
        <v>108663720444913.06</v>
      </c>
      <c r="N129">
        <v>3172190982847219</v>
      </c>
      <c r="O129">
        <v>3172190982847219</v>
      </c>
    </row>
    <row r="130" spans="1:15" x14ac:dyDescent="0.2">
      <c r="A130">
        <v>10.5</v>
      </c>
      <c r="B130">
        <v>2059032197.122957</v>
      </c>
      <c r="C130">
        <v>2367017390684.8818</v>
      </c>
      <c r="D130">
        <v>31873099387588.789</v>
      </c>
      <c r="E130">
        <v>6593481419553998</v>
      </c>
      <c r="F130">
        <v>10619414984600.047</v>
      </c>
      <c r="G130">
        <v>5656351476312.7754</v>
      </c>
      <c r="H130" t="s">
        <v>16</v>
      </c>
      <c r="I130">
        <v>20672932503422.863</v>
      </c>
      <c r="J130">
        <v>12352360935.209198</v>
      </c>
      <c r="K130">
        <v>60533088638577.727</v>
      </c>
      <c r="L130">
        <v>6638343010349069</v>
      </c>
      <c r="M130">
        <v>86874724979248.578</v>
      </c>
      <c r="N130">
        <v>6725217735328318</v>
      </c>
      <c r="O130">
        <v>6725217735328318</v>
      </c>
    </row>
    <row r="131" spans="1:15" x14ac:dyDescent="0.2">
      <c r="A131">
        <v>11</v>
      </c>
      <c r="B131">
        <v>9542327551.9769497</v>
      </c>
      <c r="C131">
        <v>11744523722476.84</v>
      </c>
      <c r="D131">
        <v>163211814443032.19</v>
      </c>
      <c r="E131">
        <v>1.5420577952161188E+16</v>
      </c>
      <c r="F131">
        <v>2844603403423.6055</v>
      </c>
      <c r="G131">
        <v>26684659950230.371</v>
      </c>
      <c r="H131" t="s">
        <v>16</v>
      </c>
      <c r="I131">
        <v>469650890359.27264</v>
      </c>
      <c r="J131" t="s">
        <v>16</v>
      </c>
      <c r="K131" t="s">
        <v>16</v>
      </c>
      <c r="L131">
        <v>1.5598388436057672E+16</v>
      </c>
      <c r="M131">
        <v>27154310840589.645</v>
      </c>
      <c r="N131">
        <v>1.5625542746898262E+16</v>
      </c>
      <c r="O131">
        <v>1.5625542746898262E+16</v>
      </c>
    </row>
    <row r="132" spans="1:15" x14ac:dyDescent="0.2">
      <c r="A132">
        <v>11.5</v>
      </c>
      <c r="B132">
        <v>7706050710.5147753</v>
      </c>
      <c r="C132">
        <v>9498711784208.0762</v>
      </c>
      <c r="D132">
        <v>132089094982962.27</v>
      </c>
      <c r="E132">
        <v>1399863056926313.5</v>
      </c>
      <c r="F132">
        <v>2381228679401.521</v>
      </c>
      <c r="G132">
        <v>21558258431665.852</v>
      </c>
      <c r="H132" t="s">
        <v>16</v>
      </c>
      <c r="I132" t="s">
        <v>16</v>
      </c>
      <c r="J132" t="s">
        <v>16</v>
      </c>
      <c r="K132" t="s">
        <v>16</v>
      </c>
      <c r="L132">
        <v>1543839798423595.8</v>
      </c>
      <c r="M132">
        <v>21558258431665.852</v>
      </c>
      <c r="N132">
        <v>1565398056855261.5</v>
      </c>
      <c r="O132">
        <v>1565398056855261.5</v>
      </c>
    </row>
    <row r="133" spans="1:15" x14ac:dyDescent="0.2">
      <c r="A133">
        <v>12</v>
      </c>
      <c r="B133">
        <v>1025806708.8226682</v>
      </c>
      <c r="C133">
        <v>1167824568332.3159</v>
      </c>
      <c r="D133">
        <v>15650696783049.572</v>
      </c>
      <c r="E133">
        <v>251132790147209.62</v>
      </c>
      <c r="F133">
        <v>8146584622158.5039</v>
      </c>
      <c r="G133">
        <v>2811044172524.1025</v>
      </c>
      <c r="H133" t="s">
        <v>16</v>
      </c>
      <c r="I133" t="s">
        <v>16</v>
      </c>
      <c r="J133">
        <v>7240727198.5930834</v>
      </c>
      <c r="K133">
        <v>35483385210260.016</v>
      </c>
      <c r="L133">
        <v>276098921927458.84</v>
      </c>
      <c r="M133">
        <v>38301670109982.711</v>
      </c>
      <c r="N133">
        <v>314400592037441.56</v>
      </c>
      <c r="O133">
        <v>314400592037441.56</v>
      </c>
    </row>
    <row r="134" spans="1:15" x14ac:dyDescent="0.2">
      <c r="A134">
        <v>12.5</v>
      </c>
      <c r="B134">
        <v>15142804.038181417</v>
      </c>
      <c r="C134">
        <v>9521684540.3837738</v>
      </c>
      <c r="D134">
        <v>76658297764.162979</v>
      </c>
      <c r="E134">
        <v>146816559155513.38</v>
      </c>
      <c r="F134">
        <v>73542457081123.391</v>
      </c>
      <c r="G134">
        <v>36805124446.441025</v>
      </c>
      <c r="H134" t="s">
        <v>16</v>
      </c>
      <c r="I134" t="s">
        <v>16</v>
      </c>
      <c r="J134" t="s">
        <v>16</v>
      </c>
      <c r="K134" t="s">
        <v>16</v>
      </c>
      <c r="L134">
        <v>220445211361745.38</v>
      </c>
      <c r="M134">
        <v>36805124446.441025</v>
      </c>
      <c r="N134">
        <v>220482016486191.81</v>
      </c>
      <c r="O134">
        <v>220482016486191.81</v>
      </c>
    </row>
    <row r="135" spans="1:15" x14ac:dyDescent="0.2">
      <c r="A135">
        <v>13</v>
      </c>
      <c r="B135">
        <v>5158494.2511970587</v>
      </c>
      <c r="C135">
        <v>2355338322.7440882</v>
      </c>
      <c r="D135">
        <v>8345724039.6357059</v>
      </c>
      <c r="E135">
        <v>848646042032138.5</v>
      </c>
      <c r="F135">
        <v>48915563576913.539</v>
      </c>
      <c r="G135">
        <v>11997964012.216898</v>
      </c>
      <c r="H135" t="s">
        <v>16</v>
      </c>
      <c r="I135" t="s">
        <v>16</v>
      </c>
      <c r="J135" t="s">
        <v>16</v>
      </c>
      <c r="K135" t="s">
        <v>16</v>
      </c>
      <c r="L135">
        <v>897572311829908.62</v>
      </c>
      <c r="M135">
        <v>11997964012.216898</v>
      </c>
      <c r="N135">
        <v>897584309793920.88</v>
      </c>
      <c r="O135">
        <v>897584309793920.88</v>
      </c>
    </row>
    <row r="136" spans="1:15" x14ac:dyDescent="0.2">
      <c r="A136">
        <v>13.5</v>
      </c>
      <c r="B136">
        <v>4435691.0154373338</v>
      </c>
      <c r="C136">
        <v>2025310590.2147269</v>
      </c>
      <c r="D136">
        <v>7176329242.0730991</v>
      </c>
      <c r="E136">
        <v>349688522461280.31</v>
      </c>
      <c r="F136">
        <v>33920031522506.828</v>
      </c>
      <c r="G136">
        <v>10316820874.653702</v>
      </c>
      <c r="H136" t="s">
        <v>16</v>
      </c>
      <c r="I136" t="s">
        <v>16</v>
      </c>
      <c r="J136">
        <v>58075979787.531128</v>
      </c>
      <c r="K136">
        <v>510318241057793.81</v>
      </c>
      <c r="L136">
        <v>383617760059310.44</v>
      </c>
      <c r="M136">
        <v>510386633858456</v>
      </c>
      <c r="N136">
        <v>894004393917766.38</v>
      </c>
      <c r="O136">
        <v>894004393917766.38</v>
      </c>
    </row>
    <row r="137" spans="1:15" x14ac:dyDescent="0.2">
      <c r="A137">
        <v>14</v>
      </c>
      <c r="B137">
        <v>17365077.824732367</v>
      </c>
      <c r="C137">
        <v>12900264236.645025</v>
      </c>
      <c r="D137">
        <v>127538909448.81119</v>
      </c>
      <c r="E137">
        <v>59285833529103.125</v>
      </c>
      <c r="F137">
        <v>41832928021425.133</v>
      </c>
      <c r="G137">
        <v>43410721449.611542</v>
      </c>
      <c r="H137" t="s">
        <v>16</v>
      </c>
      <c r="I137" t="s">
        <v>16</v>
      </c>
      <c r="J137">
        <v>44691024441.095642</v>
      </c>
      <c r="K137">
        <v>418212569122422.25</v>
      </c>
      <c r="L137">
        <v>101259218089291.53</v>
      </c>
      <c r="M137">
        <v>418300670868312.94</v>
      </c>
      <c r="N137">
        <v>519559888957604.5</v>
      </c>
      <c r="O137">
        <v>519559888957604.5</v>
      </c>
    </row>
    <row r="138" spans="1:15" x14ac:dyDescent="0.2">
      <c r="A138">
        <v>14.5</v>
      </c>
      <c r="B138" t="s">
        <v>16</v>
      </c>
      <c r="C138" t="s">
        <v>16</v>
      </c>
      <c r="D138" t="s">
        <v>16</v>
      </c>
      <c r="E138">
        <v>6624829779473.8896</v>
      </c>
      <c r="F138">
        <v>6271504053874.7871</v>
      </c>
      <c r="G138" t="s">
        <v>16</v>
      </c>
      <c r="H138">
        <v>200615734619.16763</v>
      </c>
      <c r="I138" t="s">
        <v>16</v>
      </c>
      <c r="J138">
        <v>170440340299.59143</v>
      </c>
      <c r="K138">
        <v>2143765975642047.5</v>
      </c>
      <c r="L138">
        <v>12896333833348.676</v>
      </c>
      <c r="M138">
        <v>2144137031716966.2</v>
      </c>
      <c r="N138">
        <v>2157033365550315</v>
      </c>
      <c r="O138">
        <v>2157033365550315</v>
      </c>
    </row>
    <row r="139" spans="1:15" x14ac:dyDescent="0.2">
      <c r="A139">
        <v>15</v>
      </c>
      <c r="B139" t="s">
        <v>16</v>
      </c>
      <c r="C139" t="s">
        <v>16</v>
      </c>
      <c r="D139" t="s">
        <v>16</v>
      </c>
      <c r="E139">
        <v>34319837033662.145</v>
      </c>
      <c r="F139">
        <v>9959270422801.4551</v>
      </c>
      <c r="G139" t="s">
        <v>16</v>
      </c>
      <c r="H139">
        <v>6024345376789.7686</v>
      </c>
      <c r="I139" t="s">
        <v>16</v>
      </c>
      <c r="J139">
        <v>627350624955.9176</v>
      </c>
      <c r="K139">
        <v>1.0178757533877136E+16</v>
      </c>
      <c r="L139">
        <v>44279107456463.602</v>
      </c>
      <c r="M139">
        <v>1.0185409229878882E+16</v>
      </c>
      <c r="N139">
        <v>1.0229688337335346E+16</v>
      </c>
      <c r="O139">
        <v>1.0229688337335346E+16</v>
      </c>
    </row>
    <row r="140" spans="1:15" x14ac:dyDescent="0.2">
      <c r="A140">
        <v>15.5</v>
      </c>
      <c r="B140" t="s">
        <v>16</v>
      </c>
      <c r="C140" t="s">
        <v>16</v>
      </c>
      <c r="D140" t="s">
        <v>16</v>
      </c>
      <c r="E140">
        <v>30101175823036.387</v>
      </c>
      <c r="F140" t="s">
        <v>16</v>
      </c>
      <c r="G140" t="s">
        <v>16</v>
      </c>
      <c r="H140">
        <v>49201901025522.602</v>
      </c>
      <c r="I140" t="s">
        <v>16</v>
      </c>
      <c r="J140">
        <v>829037254159.08923</v>
      </c>
      <c r="K140">
        <v>1.4175712074608276E+16</v>
      </c>
      <c r="L140">
        <v>30101175823036.387</v>
      </c>
      <c r="M140">
        <v>1.4225743012887958E+16</v>
      </c>
      <c r="N140">
        <v>1.4255844188710994E+16</v>
      </c>
      <c r="O140">
        <v>1.4255844188710994E+16</v>
      </c>
    </row>
    <row r="141" spans="1:15" x14ac:dyDescent="0.2">
      <c r="A141">
        <v>16</v>
      </c>
      <c r="B141" t="s">
        <v>16</v>
      </c>
      <c r="C141" t="s">
        <v>16</v>
      </c>
      <c r="D141" t="s">
        <v>16</v>
      </c>
      <c r="E141">
        <v>8341027984448.7568</v>
      </c>
      <c r="F141" t="s">
        <v>16</v>
      </c>
      <c r="G141" t="s">
        <v>16</v>
      </c>
      <c r="H141">
        <v>20647472192076.691</v>
      </c>
      <c r="I141" t="s">
        <v>16</v>
      </c>
      <c r="J141">
        <v>1319283555536.5674</v>
      </c>
      <c r="K141">
        <v>2.4004649043652296E+16</v>
      </c>
      <c r="L141">
        <v>8341027984448.7568</v>
      </c>
      <c r="M141">
        <v>2.4026615799399908E+16</v>
      </c>
      <c r="N141">
        <v>2.403495682738436E+16</v>
      </c>
      <c r="O141">
        <v>2.403495682738436E+16</v>
      </c>
    </row>
    <row r="142" spans="1:15" x14ac:dyDescent="0.2">
      <c r="A142">
        <v>16.5</v>
      </c>
      <c r="B142" t="s">
        <v>16</v>
      </c>
      <c r="C142" t="s">
        <v>16</v>
      </c>
      <c r="D142" t="s">
        <v>16</v>
      </c>
      <c r="E142">
        <v>17119966374511.086</v>
      </c>
      <c r="F142" t="s">
        <v>16</v>
      </c>
      <c r="G142" t="s">
        <v>16</v>
      </c>
      <c r="H142">
        <v>13198123316633.641</v>
      </c>
      <c r="I142" t="s">
        <v>16</v>
      </c>
      <c r="J142">
        <v>1325782680169.686</v>
      </c>
      <c r="K142">
        <v>2.4476863155203352E+16</v>
      </c>
      <c r="L142">
        <v>17119966374511.086</v>
      </c>
      <c r="M142">
        <v>2.4491387061200156E+16</v>
      </c>
      <c r="N142">
        <v>2.4508507027574668E+16</v>
      </c>
      <c r="O142">
        <v>2.4508507027574668E+16</v>
      </c>
    </row>
    <row r="143" spans="1:15" x14ac:dyDescent="0.2">
      <c r="A143">
        <v>17</v>
      </c>
      <c r="B143" t="s">
        <v>16</v>
      </c>
      <c r="C143" t="s">
        <v>16</v>
      </c>
      <c r="D143" t="s">
        <v>16</v>
      </c>
      <c r="E143">
        <v>10440467240532.982</v>
      </c>
      <c r="F143" t="s">
        <v>16</v>
      </c>
      <c r="G143" t="s">
        <v>16</v>
      </c>
      <c r="H143">
        <v>695655745946.90955</v>
      </c>
      <c r="I143" t="s">
        <v>16</v>
      </c>
      <c r="J143">
        <v>560292121322.20227</v>
      </c>
      <c r="K143">
        <v>9942803760381738</v>
      </c>
      <c r="L143">
        <v>10440467240532.982</v>
      </c>
      <c r="M143">
        <v>9944059708249008</v>
      </c>
      <c r="N143">
        <v>9954500175489540</v>
      </c>
      <c r="O143">
        <v>9954500175489540</v>
      </c>
    </row>
    <row r="144" spans="1:15" x14ac:dyDescent="0.2">
      <c r="A144">
        <v>17.5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>
        <v>94555066986.874557</v>
      </c>
      <c r="I144" t="s">
        <v>16</v>
      </c>
      <c r="J144">
        <v>80278823220.997498</v>
      </c>
      <c r="K144">
        <v>1189639125131802.2</v>
      </c>
      <c r="L144" t="s">
        <v>16</v>
      </c>
      <c r="M144">
        <v>1189813959022010</v>
      </c>
      <c r="N144">
        <v>1189813959022010</v>
      </c>
      <c r="O144">
        <v>1189813959022010</v>
      </c>
    </row>
    <row r="145" spans="1:15" x14ac:dyDescent="0.2">
      <c r="A145">
        <v>18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9135760859.4683514</v>
      </c>
      <c r="K145">
        <v>89424305105898.391</v>
      </c>
      <c r="L145" t="s">
        <v>16</v>
      </c>
      <c r="M145">
        <v>89433440866757.859</v>
      </c>
      <c r="N145">
        <v>89433440866757.859</v>
      </c>
      <c r="O145">
        <v>89433440866757.859</v>
      </c>
    </row>
    <row r="146" spans="1:15" x14ac:dyDescent="0.2">
      <c r="A146">
        <v>18.5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1800708913.1510057</v>
      </c>
      <c r="K146">
        <v>11261643005019.023</v>
      </c>
      <c r="L146" t="s">
        <v>16</v>
      </c>
      <c r="M146">
        <v>11263443713932.174</v>
      </c>
      <c r="N146">
        <v>11263443713932.174</v>
      </c>
      <c r="O146">
        <v>11263443713932.174</v>
      </c>
    </row>
    <row r="147" spans="1:15" x14ac:dyDescent="0.2">
      <c r="A147">
        <v>19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 t="s">
        <v>16</v>
      </c>
      <c r="N147" t="s">
        <v>16</v>
      </c>
      <c r="O147" t="s">
        <v>16</v>
      </c>
    </row>
    <row r="148" spans="1:15" x14ac:dyDescent="0.2">
      <c r="A148">
        <v>19.5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 t="s">
        <v>16</v>
      </c>
      <c r="N148" t="s">
        <v>16</v>
      </c>
      <c r="O148" t="s">
        <v>16</v>
      </c>
    </row>
    <row r="149" spans="1:15" x14ac:dyDescent="0.2">
      <c r="A149">
        <v>20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  <c r="N149" t="s">
        <v>16</v>
      </c>
      <c r="O149" t="s">
        <v>16</v>
      </c>
    </row>
    <row r="150" spans="1:15" x14ac:dyDescent="0.2">
      <c r="A150">
        <v>20.5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  <c r="N150" t="s">
        <v>16</v>
      </c>
      <c r="O150" t="s">
        <v>16</v>
      </c>
    </row>
    <row r="151" spans="1:15" x14ac:dyDescent="0.2">
      <c r="A151">
        <v>21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 t="s">
        <v>16</v>
      </c>
      <c r="N151" t="s">
        <v>16</v>
      </c>
      <c r="O151" t="s">
        <v>16</v>
      </c>
    </row>
    <row r="152" spans="1:15" x14ac:dyDescent="0.2">
      <c r="A152">
        <v>21.5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 t="s">
        <v>16</v>
      </c>
      <c r="N152" t="s">
        <v>16</v>
      </c>
      <c r="O152" t="s">
        <v>16</v>
      </c>
    </row>
    <row r="153" spans="1:15" x14ac:dyDescent="0.2">
      <c r="A153">
        <v>22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  <c r="M153" t="s">
        <v>16</v>
      </c>
      <c r="N153" t="s">
        <v>16</v>
      </c>
      <c r="O153" t="s">
        <v>16</v>
      </c>
    </row>
    <row r="154" spans="1:15" x14ac:dyDescent="0.2">
      <c r="A154">
        <v>22.5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  <c r="M154" t="s">
        <v>16</v>
      </c>
      <c r="N154" t="s">
        <v>16</v>
      </c>
      <c r="O154" t="s">
        <v>16</v>
      </c>
    </row>
    <row r="155" spans="1:15" x14ac:dyDescent="0.2">
      <c r="A155">
        <v>23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 t="s">
        <v>16</v>
      </c>
      <c r="M155" t="s">
        <v>16</v>
      </c>
      <c r="N155" t="s">
        <v>16</v>
      </c>
      <c r="O155" t="s">
        <v>16</v>
      </c>
    </row>
    <row r="156" spans="1:15" x14ac:dyDescent="0.2">
      <c r="A156">
        <v>23.5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 t="s">
        <v>16</v>
      </c>
      <c r="N156" t="s">
        <v>16</v>
      </c>
      <c r="O156" t="s">
        <v>16</v>
      </c>
    </row>
    <row r="157" spans="1:15" x14ac:dyDescent="0.2">
      <c r="A157">
        <v>24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  <c r="M157" t="s">
        <v>16</v>
      </c>
      <c r="N157" t="s">
        <v>16</v>
      </c>
      <c r="O157" t="s">
        <v>16</v>
      </c>
    </row>
    <row r="159" spans="1:15" x14ac:dyDescent="0.2">
      <c r="A159" t="s">
        <v>17</v>
      </c>
      <c r="B159">
        <v>20494937100.522518</v>
      </c>
      <c r="C159">
        <v>24893153111552.043</v>
      </c>
      <c r="D159">
        <v>343911177462592.38</v>
      </c>
      <c r="E159">
        <v>9.1100822940551408E+16</v>
      </c>
      <c r="F159">
        <v>241996837273288.62</v>
      </c>
      <c r="G159">
        <v>57111517512472.641</v>
      </c>
      <c r="H159">
        <v>90062668458575.656</v>
      </c>
      <c r="I159">
        <v>371730263245877.25</v>
      </c>
      <c r="J159">
        <v>5167513318883.2256</v>
      </c>
      <c r="K159">
        <v>8.7834069815445776E+16</v>
      </c>
      <c r="L159">
        <v>9.1711644603335904E+16</v>
      </c>
      <c r="M159">
        <v>8.8358141777981568E+16</v>
      </c>
      <c r="N159">
        <v>1.8006978638131741E+17</v>
      </c>
      <c r="O159">
        <v>1.8006978638131741E+17</v>
      </c>
    </row>
    <row r="160" spans="1:15" x14ac:dyDescent="0.2">
      <c r="A160" t="s">
        <v>24</v>
      </c>
      <c r="B160">
        <v>20473136331.682346</v>
      </c>
      <c r="C160">
        <v>24878227536725.184</v>
      </c>
      <c r="D160">
        <v>343776462223901.5</v>
      </c>
      <c r="E160">
        <v>9.058490128032536E+16</v>
      </c>
      <c r="F160">
        <v>150013103252680.44</v>
      </c>
      <c r="G160">
        <v>57057789970148.375</v>
      </c>
      <c r="H160">
        <v>0</v>
      </c>
      <c r="I160">
        <v>371730263245877.25</v>
      </c>
      <c r="J160">
        <v>141344445217.92746</v>
      </c>
      <c r="K160">
        <v>692662388657969.88</v>
      </c>
      <c r="L160">
        <v>9.110358954647496E+16</v>
      </c>
      <c r="M160">
        <v>1121591786319213.6</v>
      </c>
      <c r="N160">
        <v>9.222518133279416E+16</v>
      </c>
      <c r="O160">
        <v>9.222518133279416E+16</v>
      </c>
    </row>
    <row r="161" spans="1:15" x14ac:dyDescent="0.2">
      <c r="A161" t="s">
        <v>28</v>
      </c>
      <c r="B161">
        <v>0.25570363504800442</v>
      </c>
      <c r="C161">
        <v>0.43240352374387347</v>
      </c>
      <c r="D161">
        <v>1.0576676740890962</v>
      </c>
      <c r="E161">
        <v>0.18878979110716848</v>
      </c>
      <c r="F161">
        <v>0.45135695720245306</v>
      </c>
      <c r="G161">
        <v>0.28105940550056019</v>
      </c>
      <c r="H161">
        <v>0.13804198234612131</v>
      </c>
      <c r="I161">
        <v>0.25620660449072064</v>
      </c>
      <c r="J161">
        <v>9.5631940493237796E-2</v>
      </c>
      <c r="K161">
        <v>0.1763351179306368</v>
      </c>
      <c r="L161">
        <v>0.18212005760258607</v>
      </c>
      <c r="M161">
        <v>0.1585026101330729</v>
      </c>
      <c r="N161">
        <v>0.11993197639129083</v>
      </c>
      <c r="O161">
        <v>0.11993197639129083</v>
      </c>
    </row>
    <row r="162" spans="1:15" x14ac:dyDescent="0.2">
      <c r="A162" t="s">
        <v>29</v>
      </c>
      <c r="B162">
        <v>42.088818328901525</v>
      </c>
      <c r="C162">
        <v>71.173620008241571</v>
      </c>
      <c r="D162">
        <v>174.09209915506523</v>
      </c>
      <c r="E162">
        <v>31.074799616239929</v>
      </c>
      <c r="F162">
        <v>74.29335515552377</v>
      </c>
      <c r="G162">
        <v>46.262378145392205</v>
      </c>
      <c r="H162">
        <v>22.721710294171565</v>
      </c>
      <c r="I162">
        <v>42.171607099172611</v>
      </c>
      <c r="J162">
        <v>15.741017405186941</v>
      </c>
      <c r="K162">
        <v>29.024760411382815</v>
      </c>
      <c r="L162">
        <v>29.976961481385665</v>
      </c>
      <c r="M162">
        <v>26.089529627903797</v>
      </c>
      <c r="N162">
        <v>19.74080331400647</v>
      </c>
      <c r="O162">
        <v>19.74080331400647</v>
      </c>
    </row>
    <row r="165" spans="1:15" x14ac:dyDescent="0.2">
      <c r="A165" t="s">
        <v>30</v>
      </c>
    </row>
    <row r="167" spans="1:15" x14ac:dyDescent="0.2">
      <c r="A167" t="s">
        <v>1</v>
      </c>
      <c r="B167" t="s">
        <v>2</v>
      </c>
      <c r="C167" t="s">
        <v>3</v>
      </c>
      <c r="D167" t="s">
        <v>4</v>
      </c>
      <c r="E167" t="s">
        <v>5</v>
      </c>
      <c r="F167" t="s">
        <v>6</v>
      </c>
      <c r="G167" t="s">
        <v>7</v>
      </c>
      <c r="H167" t="s">
        <v>8</v>
      </c>
      <c r="I167" t="s">
        <v>9</v>
      </c>
      <c r="J167" t="s">
        <v>10</v>
      </c>
      <c r="K167" t="s">
        <v>11</v>
      </c>
      <c r="L167" t="s">
        <v>12</v>
      </c>
      <c r="M167" t="s">
        <v>13</v>
      </c>
      <c r="N167" t="s">
        <v>14</v>
      </c>
      <c r="O167" t="s">
        <v>15</v>
      </c>
    </row>
    <row r="168" spans="1:15" x14ac:dyDescent="0.2">
      <c r="A168">
        <v>3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  <c r="M168" t="s">
        <v>16</v>
      </c>
      <c r="N168" t="s">
        <v>16</v>
      </c>
      <c r="O168" t="s">
        <v>16</v>
      </c>
    </row>
    <row r="169" spans="1:15" x14ac:dyDescent="0.2">
      <c r="A169">
        <v>3.5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M169" t="s">
        <v>16</v>
      </c>
      <c r="N169" t="s">
        <v>16</v>
      </c>
      <c r="O169" t="s">
        <v>16</v>
      </c>
    </row>
    <row r="170" spans="1:15" x14ac:dyDescent="0.2">
      <c r="A170">
        <v>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  <c r="L170" t="s">
        <v>16</v>
      </c>
      <c r="M170" t="s">
        <v>16</v>
      </c>
      <c r="N170" t="s">
        <v>16</v>
      </c>
      <c r="O170" t="s">
        <v>16</v>
      </c>
    </row>
    <row r="171" spans="1:15" x14ac:dyDescent="0.2">
      <c r="A171">
        <v>4.5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  <c r="L171" t="s">
        <v>16</v>
      </c>
      <c r="M171" t="s">
        <v>16</v>
      </c>
      <c r="N171" t="s">
        <v>16</v>
      </c>
      <c r="O171" t="s">
        <v>16</v>
      </c>
    </row>
    <row r="172" spans="1:15" x14ac:dyDescent="0.2">
      <c r="A172">
        <v>5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 t="s">
        <v>16</v>
      </c>
      <c r="M172" t="s">
        <v>16</v>
      </c>
      <c r="N172" t="s">
        <v>16</v>
      </c>
      <c r="O172" t="s">
        <v>16</v>
      </c>
    </row>
    <row r="173" spans="1:15" x14ac:dyDescent="0.2">
      <c r="A173">
        <v>5.5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  <c r="L173" t="s">
        <v>16</v>
      </c>
      <c r="M173" t="s">
        <v>16</v>
      </c>
      <c r="N173" t="s">
        <v>16</v>
      </c>
      <c r="O173" t="s">
        <v>16</v>
      </c>
    </row>
    <row r="174" spans="1:15" x14ac:dyDescent="0.2">
      <c r="A174">
        <v>6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  <c r="L174" t="s">
        <v>16</v>
      </c>
      <c r="M174" t="s">
        <v>16</v>
      </c>
      <c r="N174" t="s">
        <v>16</v>
      </c>
      <c r="O174" t="s">
        <v>16</v>
      </c>
    </row>
    <row r="175" spans="1:15" x14ac:dyDescent="0.2">
      <c r="A175">
        <v>6.5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>
        <v>0.43456639265194097</v>
      </c>
      <c r="J175" t="s">
        <v>16</v>
      </c>
      <c r="K175" t="s">
        <v>16</v>
      </c>
      <c r="L175" t="s">
        <v>16</v>
      </c>
      <c r="M175">
        <v>0.43456639265194097</v>
      </c>
      <c r="N175">
        <v>0.43456639265194097</v>
      </c>
      <c r="O175">
        <v>0.43456639265194097</v>
      </c>
    </row>
    <row r="176" spans="1:15" x14ac:dyDescent="0.2">
      <c r="A176">
        <v>7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>
        <v>10.61838585072323</v>
      </c>
      <c r="J176" t="s">
        <v>16</v>
      </c>
      <c r="K176" t="s">
        <v>16</v>
      </c>
      <c r="L176" t="s">
        <v>16</v>
      </c>
      <c r="M176">
        <v>10.61838585072323</v>
      </c>
      <c r="N176">
        <v>10.61838585072323</v>
      </c>
      <c r="O176">
        <v>10.61838585072323</v>
      </c>
    </row>
    <row r="177" spans="1:15" x14ac:dyDescent="0.2">
      <c r="A177">
        <v>7.5</v>
      </c>
      <c r="B177" t="s">
        <v>16</v>
      </c>
      <c r="C177" t="s">
        <v>16</v>
      </c>
      <c r="D177" t="s">
        <v>16</v>
      </c>
      <c r="E177">
        <v>923.50747854228644</v>
      </c>
      <c r="F177" t="s">
        <v>16</v>
      </c>
      <c r="G177" t="s">
        <v>16</v>
      </c>
      <c r="H177" t="s">
        <v>16</v>
      </c>
      <c r="I177">
        <v>91.337528098315858</v>
      </c>
      <c r="J177" t="s">
        <v>16</v>
      </c>
      <c r="K177" t="s">
        <v>16</v>
      </c>
      <c r="L177">
        <v>923.50747854228644</v>
      </c>
      <c r="M177">
        <v>91.337528098315858</v>
      </c>
      <c r="N177">
        <v>1014.8450066406023</v>
      </c>
      <c r="O177">
        <v>1014.8450066406023</v>
      </c>
    </row>
    <row r="178" spans="1:15" x14ac:dyDescent="0.2">
      <c r="A178">
        <v>8</v>
      </c>
      <c r="B178" t="s">
        <v>16</v>
      </c>
      <c r="C178" t="s">
        <v>16</v>
      </c>
      <c r="D178" t="s">
        <v>16</v>
      </c>
      <c r="E178">
        <v>121265.24998644584</v>
      </c>
      <c r="F178" t="s">
        <v>16</v>
      </c>
      <c r="G178" t="s">
        <v>16</v>
      </c>
      <c r="H178" t="s">
        <v>16</v>
      </c>
      <c r="I178">
        <v>1099.1746305895674</v>
      </c>
      <c r="J178">
        <v>0.42810271559740343</v>
      </c>
      <c r="K178">
        <v>2097.9292756745017</v>
      </c>
      <c r="L178">
        <v>121265.24998644584</v>
      </c>
      <c r="M178">
        <v>3197.5320089796664</v>
      </c>
      <c r="N178">
        <v>124462.7819954255</v>
      </c>
      <c r="O178">
        <v>124462.7819954255</v>
      </c>
    </row>
    <row r="179" spans="1:15" x14ac:dyDescent="0.2">
      <c r="A179">
        <v>8.5</v>
      </c>
      <c r="B179" t="s">
        <v>16</v>
      </c>
      <c r="C179" t="s">
        <v>16</v>
      </c>
      <c r="D179" t="s">
        <v>16</v>
      </c>
      <c r="E179">
        <v>519771.56383278902</v>
      </c>
      <c r="F179" t="s">
        <v>16</v>
      </c>
      <c r="G179" t="s">
        <v>16</v>
      </c>
      <c r="H179" t="s">
        <v>16</v>
      </c>
      <c r="I179">
        <v>1917.2107729656391</v>
      </c>
      <c r="J179">
        <v>0.49393481048069166</v>
      </c>
      <c r="K179">
        <v>2420.5412893402008</v>
      </c>
      <c r="L179">
        <v>519771.56383278902</v>
      </c>
      <c r="M179">
        <v>4338.2459971163207</v>
      </c>
      <c r="N179">
        <v>524109.80982990528</v>
      </c>
      <c r="O179">
        <v>524109.80982990528</v>
      </c>
    </row>
    <row r="180" spans="1:15" x14ac:dyDescent="0.2">
      <c r="A180">
        <v>9</v>
      </c>
      <c r="B180" t="s">
        <v>16</v>
      </c>
      <c r="C180" t="s">
        <v>16</v>
      </c>
      <c r="D180" t="s">
        <v>16</v>
      </c>
      <c r="E180">
        <v>385274.58209368767</v>
      </c>
      <c r="F180" t="s">
        <v>16</v>
      </c>
      <c r="G180" t="s">
        <v>16</v>
      </c>
      <c r="H180" t="s">
        <v>16</v>
      </c>
      <c r="I180">
        <v>1028.7173752644337</v>
      </c>
      <c r="J180">
        <v>0.56524858751290896</v>
      </c>
      <c r="K180">
        <v>2770.01643898048</v>
      </c>
      <c r="L180">
        <v>385274.58209368767</v>
      </c>
      <c r="M180">
        <v>3799.2990628324269</v>
      </c>
      <c r="N180">
        <v>389073.8811565201</v>
      </c>
      <c r="O180">
        <v>389073.8811565201</v>
      </c>
    </row>
    <row r="181" spans="1:15" x14ac:dyDescent="0.2">
      <c r="A181">
        <v>9.5</v>
      </c>
      <c r="B181" t="s">
        <v>16</v>
      </c>
      <c r="C181" t="s">
        <v>16</v>
      </c>
      <c r="D181" t="s">
        <v>16</v>
      </c>
      <c r="E181">
        <v>211849.78779893907</v>
      </c>
      <c r="F181">
        <v>41.269699149287035</v>
      </c>
      <c r="G181" t="s">
        <v>16</v>
      </c>
      <c r="H181" t="s">
        <v>16</v>
      </c>
      <c r="I181">
        <v>1829.3624529679639</v>
      </c>
      <c r="J181">
        <v>0.64215787422471005</v>
      </c>
      <c r="K181">
        <v>3146.9125395781425</v>
      </c>
      <c r="L181">
        <v>211891.05749808837</v>
      </c>
      <c r="M181">
        <v>4976.9171504203314</v>
      </c>
      <c r="N181">
        <v>216867.97464850868</v>
      </c>
      <c r="O181">
        <v>216867.97464850868</v>
      </c>
    </row>
    <row r="182" spans="1:15" x14ac:dyDescent="0.2">
      <c r="A182">
        <v>10</v>
      </c>
      <c r="B182">
        <v>5.7270940635591634E-3</v>
      </c>
      <c r="C182">
        <v>4.2263590833748541</v>
      </c>
      <c r="D182">
        <v>41.498598082937427</v>
      </c>
      <c r="E182">
        <v>145928.44862820199</v>
      </c>
      <c r="F182">
        <v>111.88194077344956</v>
      </c>
      <c r="G182">
        <v>14.29993347811911</v>
      </c>
      <c r="H182" t="s">
        <v>16</v>
      </c>
      <c r="I182">
        <v>1672.2021849499804</v>
      </c>
      <c r="J182">
        <v>0.72477251268068998</v>
      </c>
      <c r="K182">
        <v>3551.7678752286129</v>
      </c>
      <c r="L182">
        <v>146086.06125323582</v>
      </c>
      <c r="M182">
        <v>5238.9947661693932</v>
      </c>
      <c r="N182">
        <v>151325.05601940519</v>
      </c>
      <c r="O182">
        <v>151325.05601940519</v>
      </c>
    </row>
    <row r="183" spans="1:15" x14ac:dyDescent="0.2">
      <c r="A183">
        <v>10.5</v>
      </c>
      <c r="B183">
        <v>0.13460068552237811</v>
      </c>
      <c r="C183">
        <v>154.73393950553398</v>
      </c>
      <c r="D183">
        <v>2083.5716086842917</v>
      </c>
      <c r="E183">
        <v>424791.62198314787</v>
      </c>
      <c r="F183">
        <v>693.83855575875839</v>
      </c>
      <c r="G183">
        <v>369.76050560599703</v>
      </c>
      <c r="H183" t="s">
        <v>16</v>
      </c>
      <c r="I183">
        <v>1354.8274402572138</v>
      </c>
      <c r="J183">
        <v>0.81319869860397664</v>
      </c>
      <c r="K183">
        <v>3985.1028610294484</v>
      </c>
      <c r="L183">
        <v>427723.90068778198</v>
      </c>
      <c r="M183">
        <v>5710.5040055912632</v>
      </c>
      <c r="N183">
        <v>433434.4046933733</v>
      </c>
      <c r="O183">
        <v>433434.4046933733</v>
      </c>
    </row>
    <row r="184" spans="1:15" x14ac:dyDescent="0.2">
      <c r="A184">
        <v>11</v>
      </c>
      <c r="B184">
        <v>0.83976179745850976</v>
      </c>
      <c r="C184">
        <v>1033.5635931338161</v>
      </c>
      <c r="D184">
        <v>14363.272054599194</v>
      </c>
      <c r="E184">
        <v>1351939.522916453</v>
      </c>
      <c r="F184">
        <v>251.04694253623867</v>
      </c>
      <c r="G184">
        <v>2348.353468513234</v>
      </c>
      <c r="H184" t="s">
        <v>16</v>
      </c>
      <c r="I184">
        <v>41.269743033673258</v>
      </c>
      <c r="J184" t="s">
        <v>16</v>
      </c>
      <c r="K184" t="s">
        <v>16</v>
      </c>
      <c r="L184">
        <v>1367588.2452685197</v>
      </c>
      <c r="M184">
        <v>2389.6232115469074</v>
      </c>
      <c r="N184">
        <v>1369977.8684800668</v>
      </c>
      <c r="O184">
        <v>1369977.8684800668</v>
      </c>
    </row>
    <row r="185" spans="1:15" x14ac:dyDescent="0.2">
      <c r="A185">
        <v>11.5</v>
      </c>
      <c r="B185">
        <v>0.90086674593486271</v>
      </c>
      <c r="C185">
        <v>1110.4356689395493</v>
      </c>
      <c r="D185">
        <v>15441.719454092614</v>
      </c>
      <c r="E185">
        <v>159386.72937853765</v>
      </c>
      <c r="F185">
        <v>274.22039237791205</v>
      </c>
      <c r="G185">
        <v>2520.2427093891019</v>
      </c>
      <c r="H185" t="s">
        <v>16</v>
      </c>
      <c r="I185" t="s">
        <v>16</v>
      </c>
      <c r="J185" t="s">
        <v>16</v>
      </c>
      <c r="K185" t="s">
        <v>16</v>
      </c>
      <c r="L185">
        <v>176214.00576069366</v>
      </c>
      <c r="M185">
        <v>2520.2427093891019</v>
      </c>
      <c r="N185">
        <v>178734.24847008276</v>
      </c>
      <c r="O185">
        <v>178734.24847008276</v>
      </c>
    </row>
    <row r="186" spans="1:15" x14ac:dyDescent="0.2">
      <c r="A186">
        <v>12</v>
      </c>
      <c r="B186">
        <v>0.15741926456672584</v>
      </c>
      <c r="C186">
        <v>179.21318227760409</v>
      </c>
      <c r="D186">
        <v>2401.7401683520925</v>
      </c>
      <c r="E186">
        <v>38195.972614707534</v>
      </c>
      <c r="F186">
        <v>1234.4769166965602</v>
      </c>
      <c r="G186">
        <v>431.38000804381676</v>
      </c>
      <c r="H186" t="s">
        <v>16</v>
      </c>
      <c r="I186" t="s">
        <v>16</v>
      </c>
      <c r="J186">
        <v>1.1143597466816058</v>
      </c>
      <c r="K186">
        <v>5460.9509611126205</v>
      </c>
      <c r="L186">
        <v>42011.560301298363</v>
      </c>
      <c r="M186">
        <v>5893.4453289031189</v>
      </c>
      <c r="N186">
        <v>47905.005630201478</v>
      </c>
      <c r="O186">
        <v>47905.005630201478</v>
      </c>
    </row>
    <row r="187" spans="1:15" x14ac:dyDescent="0.2">
      <c r="A187">
        <v>12.5</v>
      </c>
      <c r="B187">
        <v>2.9994240721708094E-3</v>
      </c>
      <c r="C187">
        <v>1.8860159416996258</v>
      </c>
      <c r="D187">
        <v>15.184158961954013</v>
      </c>
      <c r="E187">
        <v>28606.314606739877</v>
      </c>
      <c r="F187">
        <v>14595.434991576301</v>
      </c>
      <c r="G187">
        <v>7.2902070161871642</v>
      </c>
      <c r="H187" t="s">
        <v>16</v>
      </c>
      <c r="I187" t="s">
        <v>16</v>
      </c>
      <c r="J187" t="s">
        <v>16</v>
      </c>
      <c r="K187" t="s">
        <v>16</v>
      </c>
      <c r="L187">
        <v>43218.822772643907</v>
      </c>
      <c r="M187">
        <v>7.2902070161871642</v>
      </c>
      <c r="N187">
        <v>43226.112979660094</v>
      </c>
      <c r="O187">
        <v>43226.112979660094</v>
      </c>
    </row>
    <row r="188" spans="1:15" x14ac:dyDescent="0.2">
      <c r="A188">
        <v>13</v>
      </c>
      <c r="B188">
        <v>1.3207902167417017E-3</v>
      </c>
      <c r="C188">
        <v>0.60306509270128505</v>
      </c>
      <c r="D188">
        <v>2.1368543079444033</v>
      </c>
      <c r="E188">
        <v>213511.03787027081</v>
      </c>
      <c r="F188">
        <v>12464.542454731223</v>
      </c>
      <c r="G188">
        <v>3.0719804494262548</v>
      </c>
      <c r="H188" t="s">
        <v>16</v>
      </c>
      <c r="I188" t="s">
        <v>16</v>
      </c>
      <c r="J188" t="s">
        <v>16</v>
      </c>
      <c r="K188" t="s">
        <v>16</v>
      </c>
      <c r="L188">
        <v>225978.32156519289</v>
      </c>
      <c r="M188">
        <v>3.0719804494262548</v>
      </c>
      <c r="N188">
        <v>225981.39354564232</v>
      </c>
      <c r="O188">
        <v>225981.39354564232</v>
      </c>
    </row>
    <row r="189" spans="1:15" x14ac:dyDescent="0.2">
      <c r="A189">
        <v>13.5</v>
      </c>
      <c r="B189">
        <v>1.4437969153122852E-3</v>
      </c>
      <c r="C189">
        <v>0.65922923227172159</v>
      </c>
      <c r="D189">
        <v>2.3358619856322296</v>
      </c>
      <c r="E189">
        <v>113305.718028677</v>
      </c>
      <c r="F189">
        <v>10988.735104804291</v>
      </c>
      <c r="G189">
        <v>3.3580774907031721</v>
      </c>
      <c r="H189" t="s">
        <v>16</v>
      </c>
      <c r="I189" t="s">
        <v>16</v>
      </c>
      <c r="J189">
        <v>18.56740477410688</v>
      </c>
      <c r="K189">
        <v>163153.25854156716</v>
      </c>
      <c r="L189">
        <v>124297.44966849611</v>
      </c>
      <c r="M189">
        <v>163175.18402383197</v>
      </c>
      <c r="N189">
        <v>287472.63369232806</v>
      </c>
      <c r="O189">
        <v>287472.63369232806</v>
      </c>
    </row>
    <row r="190" spans="1:15" x14ac:dyDescent="0.2">
      <c r="A190">
        <v>14</v>
      </c>
      <c r="B190">
        <v>7.0598135538049427E-3</v>
      </c>
      <c r="C190">
        <v>5.2446330056648964</v>
      </c>
      <c r="D190">
        <v>51.851245969182976</v>
      </c>
      <c r="E190">
        <v>24197.851112246455</v>
      </c>
      <c r="F190">
        <v>17093.797521971148</v>
      </c>
      <c r="G190">
        <v>17.648731711062254</v>
      </c>
      <c r="H190" t="s">
        <v>16</v>
      </c>
      <c r="I190" t="s">
        <v>16</v>
      </c>
      <c r="J190">
        <v>18.224015246781615</v>
      </c>
      <c r="K190">
        <v>170537.87268018498</v>
      </c>
      <c r="L190">
        <v>41348.751573006004</v>
      </c>
      <c r="M190">
        <v>170573.74542714283</v>
      </c>
      <c r="N190">
        <v>211922.49700014881</v>
      </c>
      <c r="O190">
        <v>211922.49700014881</v>
      </c>
    </row>
    <row r="191" spans="1:15" x14ac:dyDescent="0.2">
      <c r="A191">
        <v>14.5</v>
      </c>
      <c r="B191" t="s">
        <v>16</v>
      </c>
      <c r="C191" t="s">
        <v>16</v>
      </c>
      <c r="D191" t="s">
        <v>16</v>
      </c>
      <c r="E191">
        <v>3377.798990965553</v>
      </c>
      <c r="F191">
        <v>3209.1821549158249</v>
      </c>
      <c r="G191" t="s">
        <v>16</v>
      </c>
      <c r="H191">
        <v>102.56750903282088</v>
      </c>
      <c r="I191" t="s">
        <v>16</v>
      </c>
      <c r="J191">
        <v>85.589202461343433</v>
      </c>
      <c r="K191">
        <v>1076524.6055976273</v>
      </c>
      <c r="L191">
        <v>6586.9811458813783</v>
      </c>
      <c r="M191">
        <v>1076712.7623091214</v>
      </c>
      <c r="N191">
        <v>1083299.7434550028</v>
      </c>
      <c r="O191">
        <v>1083299.7434550028</v>
      </c>
    </row>
    <row r="192" spans="1:15" x14ac:dyDescent="0.2">
      <c r="A192">
        <v>15</v>
      </c>
      <c r="B192" t="s">
        <v>16</v>
      </c>
      <c r="C192" t="s">
        <v>16</v>
      </c>
      <c r="D192" t="s">
        <v>16</v>
      </c>
      <c r="E192">
        <v>21665.679005486778</v>
      </c>
      <c r="F192">
        <v>6325.3892008923194</v>
      </c>
      <c r="G192" t="s">
        <v>16</v>
      </c>
      <c r="H192">
        <v>3816.3870079713688</v>
      </c>
      <c r="I192" t="s">
        <v>16</v>
      </c>
      <c r="J192">
        <v>388.3092332322513</v>
      </c>
      <c r="K192">
        <v>6300313.375018103</v>
      </c>
      <c r="L192">
        <v>27991.068206379095</v>
      </c>
      <c r="M192">
        <v>6304518.0712593067</v>
      </c>
      <c r="N192">
        <v>6332509.1394656859</v>
      </c>
      <c r="O192">
        <v>6332509.1394656859</v>
      </c>
    </row>
    <row r="193" spans="1:15" x14ac:dyDescent="0.2">
      <c r="A193">
        <v>15.5</v>
      </c>
      <c r="B193" t="s">
        <v>16</v>
      </c>
      <c r="C193" t="s">
        <v>16</v>
      </c>
      <c r="D193" t="s">
        <v>16</v>
      </c>
      <c r="E193">
        <v>23411.860655884742</v>
      </c>
      <c r="F193" t="s">
        <v>16</v>
      </c>
      <c r="G193" t="s">
        <v>16</v>
      </c>
      <c r="H193">
        <v>38408.607018948976</v>
      </c>
      <c r="I193" t="s">
        <v>16</v>
      </c>
      <c r="J193">
        <v>633.2168689015615</v>
      </c>
      <c r="K193">
        <v>10827378.346749697</v>
      </c>
      <c r="L193">
        <v>23411.860655884742</v>
      </c>
      <c r="M193">
        <v>10866420.170637548</v>
      </c>
      <c r="N193">
        <v>10889832.031293431</v>
      </c>
      <c r="O193">
        <v>10889832.031293431</v>
      </c>
    </row>
    <row r="194" spans="1:15" x14ac:dyDescent="0.2">
      <c r="A194">
        <v>16</v>
      </c>
      <c r="B194" t="s">
        <v>16</v>
      </c>
      <c r="C194" t="s">
        <v>16</v>
      </c>
      <c r="D194" t="s">
        <v>16</v>
      </c>
      <c r="E194">
        <v>7976.8071634983808</v>
      </c>
      <c r="F194" t="s">
        <v>16</v>
      </c>
      <c r="G194" t="s">
        <v>16</v>
      </c>
      <c r="H194">
        <v>19736.620182800187</v>
      </c>
      <c r="I194" t="s">
        <v>16</v>
      </c>
      <c r="J194">
        <v>1243.1259872271446</v>
      </c>
      <c r="K194">
        <v>22618945.650609847</v>
      </c>
      <c r="L194">
        <v>7976.8071634983808</v>
      </c>
      <c r="M194">
        <v>22639925.396779876</v>
      </c>
      <c r="N194">
        <v>22647902.203943372</v>
      </c>
      <c r="O194">
        <v>22647902.203943372</v>
      </c>
    </row>
    <row r="195" spans="1:15" x14ac:dyDescent="0.2">
      <c r="A195">
        <v>16.5</v>
      </c>
      <c r="B195" t="s">
        <v>16</v>
      </c>
      <c r="C195" t="s">
        <v>16</v>
      </c>
      <c r="D195" t="s">
        <v>16</v>
      </c>
      <c r="E195">
        <v>19939.004956174784</v>
      </c>
      <c r="F195" t="s">
        <v>16</v>
      </c>
      <c r="G195" t="s">
        <v>16</v>
      </c>
      <c r="H195">
        <v>15339.68295427667</v>
      </c>
      <c r="I195" t="s">
        <v>16</v>
      </c>
      <c r="J195">
        <v>1536.6560446245535</v>
      </c>
      <c r="K195">
        <v>28370049.091359638</v>
      </c>
      <c r="L195">
        <v>19939.004956174784</v>
      </c>
      <c r="M195">
        <v>28386925.43035854</v>
      </c>
      <c r="N195">
        <v>28406864.435314715</v>
      </c>
      <c r="O195">
        <v>28406864.435314715</v>
      </c>
    </row>
    <row r="196" spans="1:15" x14ac:dyDescent="0.2">
      <c r="A196">
        <v>17</v>
      </c>
      <c r="B196" t="s">
        <v>16</v>
      </c>
      <c r="C196" t="s">
        <v>16</v>
      </c>
      <c r="D196" t="s">
        <v>16</v>
      </c>
      <c r="E196">
        <v>14700.511581083128</v>
      </c>
      <c r="F196" t="s">
        <v>16</v>
      </c>
      <c r="G196" t="s">
        <v>16</v>
      </c>
      <c r="H196">
        <v>977.58121044454049</v>
      </c>
      <c r="I196" t="s">
        <v>16</v>
      </c>
      <c r="J196">
        <v>785.9305624032221</v>
      </c>
      <c r="K196">
        <v>13946927.065154077</v>
      </c>
      <c r="L196">
        <v>14700.511581083128</v>
      </c>
      <c r="M196">
        <v>13948690.576926926</v>
      </c>
      <c r="N196">
        <v>13963391.088508008</v>
      </c>
      <c r="O196">
        <v>13963391.088508008</v>
      </c>
    </row>
    <row r="197" spans="1:15" x14ac:dyDescent="0.2">
      <c r="A197">
        <v>17.5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  <c r="G197" t="s">
        <v>16</v>
      </c>
      <c r="H197">
        <v>159.6025531740928</v>
      </c>
      <c r="I197" t="s">
        <v>16</v>
      </c>
      <c r="J197">
        <v>135.60078744850944</v>
      </c>
      <c r="K197">
        <v>2009446.5224451597</v>
      </c>
      <c r="L197" t="s">
        <v>16</v>
      </c>
      <c r="M197">
        <v>2009741.7257857823</v>
      </c>
      <c r="N197">
        <v>2009741.7257857823</v>
      </c>
      <c r="O197">
        <v>2009741.7257857823</v>
      </c>
    </row>
    <row r="198" spans="1:15" x14ac:dyDescent="0.2">
      <c r="A198">
        <v>18</v>
      </c>
      <c r="B198" t="s">
        <v>16</v>
      </c>
      <c r="C198" t="s">
        <v>16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>
        <v>18.474506052178128</v>
      </c>
      <c r="K198">
        <v>180835.49813790421</v>
      </c>
      <c r="L198" t="s">
        <v>16</v>
      </c>
      <c r="M198">
        <v>180853.9726439564</v>
      </c>
      <c r="N198">
        <v>180853.9726439564</v>
      </c>
      <c r="O198">
        <v>180853.9726439564</v>
      </c>
    </row>
    <row r="199" spans="1:15" x14ac:dyDescent="0.2">
      <c r="A199">
        <v>18.5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>
        <v>4.3460308473563138</v>
      </c>
      <c r="K199">
        <v>27180.099756424523</v>
      </c>
      <c r="L199" t="s">
        <v>16</v>
      </c>
      <c r="M199">
        <v>27184.445787271878</v>
      </c>
      <c r="N199">
        <v>27184.445787271878</v>
      </c>
      <c r="O199">
        <v>27184.445787271878</v>
      </c>
    </row>
    <row r="200" spans="1:15" x14ac:dyDescent="0.2">
      <c r="A200">
        <v>19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M200" t="s">
        <v>16</v>
      </c>
      <c r="N200" t="s">
        <v>16</v>
      </c>
      <c r="O200" t="s">
        <v>16</v>
      </c>
    </row>
    <row r="201" spans="1:15" x14ac:dyDescent="0.2">
      <c r="A201">
        <v>19.5</v>
      </c>
      <c r="B201" t="s">
        <v>16</v>
      </c>
      <c r="C201" t="s">
        <v>16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  <c r="L201" t="s">
        <v>16</v>
      </c>
      <c r="M201" t="s">
        <v>16</v>
      </c>
      <c r="N201" t="s">
        <v>16</v>
      </c>
      <c r="O201" t="s">
        <v>16</v>
      </c>
    </row>
    <row r="202" spans="1:15" x14ac:dyDescent="0.2">
      <c r="A202">
        <v>20</v>
      </c>
      <c r="B202" t="s">
        <v>16</v>
      </c>
      <c r="C202" t="s">
        <v>16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  <c r="L202" t="s">
        <v>16</v>
      </c>
      <c r="M202" t="s">
        <v>16</v>
      </c>
      <c r="N202" t="s">
        <v>16</v>
      </c>
      <c r="O202" t="s">
        <v>16</v>
      </c>
    </row>
    <row r="203" spans="1:15" x14ac:dyDescent="0.2">
      <c r="A203">
        <v>20.5</v>
      </c>
      <c r="B203" t="s">
        <v>16</v>
      </c>
      <c r="C203" t="s">
        <v>16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  <c r="L203" t="s">
        <v>16</v>
      </c>
      <c r="M203" t="s">
        <v>16</v>
      </c>
      <c r="N203" t="s">
        <v>16</v>
      </c>
      <c r="O203" t="s">
        <v>16</v>
      </c>
    </row>
    <row r="204" spans="1:15" x14ac:dyDescent="0.2">
      <c r="A204">
        <v>21</v>
      </c>
      <c r="B204" t="s">
        <v>16</v>
      </c>
      <c r="C204" t="s">
        <v>16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 t="s">
        <v>16</v>
      </c>
      <c r="N204" t="s">
        <v>16</v>
      </c>
      <c r="O204" t="s">
        <v>16</v>
      </c>
    </row>
    <row r="205" spans="1:15" x14ac:dyDescent="0.2">
      <c r="A205">
        <v>21.5</v>
      </c>
      <c r="B205" t="s">
        <v>16</v>
      </c>
      <c r="C205" t="s">
        <v>16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 t="s">
        <v>16</v>
      </c>
      <c r="M205" t="s">
        <v>16</v>
      </c>
      <c r="N205" t="s">
        <v>16</v>
      </c>
      <c r="O205" t="s">
        <v>16</v>
      </c>
    </row>
    <row r="206" spans="1:15" x14ac:dyDescent="0.2">
      <c r="A206">
        <v>22</v>
      </c>
      <c r="B206" t="s">
        <v>16</v>
      </c>
      <c r="C206" t="s">
        <v>16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 t="s">
        <v>16</v>
      </c>
      <c r="N206" t="s">
        <v>16</v>
      </c>
      <c r="O206" t="s">
        <v>16</v>
      </c>
    </row>
    <row r="207" spans="1:15" x14ac:dyDescent="0.2">
      <c r="A207">
        <v>22.5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 t="s">
        <v>16</v>
      </c>
      <c r="N207" t="s">
        <v>16</v>
      </c>
      <c r="O207" t="s">
        <v>16</v>
      </c>
    </row>
    <row r="208" spans="1:15" x14ac:dyDescent="0.2">
      <c r="A208">
        <v>23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  <c r="M208" t="s">
        <v>16</v>
      </c>
      <c r="N208" t="s">
        <v>16</v>
      </c>
      <c r="O208" t="s">
        <v>16</v>
      </c>
    </row>
    <row r="209" spans="1:15" x14ac:dyDescent="0.2">
      <c r="A209">
        <v>23.5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16</v>
      </c>
      <c r="M209" t="s">
        <v>16</v>
      </c>
      <c r="N209" t="s">
        <v>16</v>
      </c>
      <c r="O209" t="s">
        <v>16</v>
      </c>
    </row>
    <row r="210" spans="1:15" x14ac:dyDescent="0.2">
      <c r="A210">
        <v>24</v>
      </c>
      <c r="B210" t="s">
        <v>16</v>
      </c>
      <c r="C210" t="s">
        <v>16</v>
      </c>
      <c r="D210" t="s">
        <v>16</v>
      </c>
      <c r="E210" t="s">
        <v>16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  <c r="L210" t="s">
        <v>16</v>
      </c>
      <c r="M210" t="s">
        <v>16</v>
      </c>
      <c r="N210" t="s">
        <v>16</v>
      </c>
      <c r="O210" t="s">
        <v>16</v>
      </c>
    </row>
    <row r="212" spans="1:15" x14ac:dyDescent="0.2">
      <c r="A212" t="s">
        <v>17</v>
      </c>
      <c r="B212">
        <v>2.0511994123040656</v>
      </c>
      <c r="C212">
        <v>2490.565686212216</v>
      </c>
      <c r="D212">
        <v>34403.310005035841</v>
      </c>
      <c r="E212">
        <v>3830019.5706824795</v>
      </c>
      <c r="F212">
        <v>67283.815876183318</v>
      </c>
      <c r="G212">
        <v>5715.4056216976487</v>
      </c>
      <c r="H212">
        <v>78541.048436648649</v>
      </c>
      <c r="I212">
        <v>9045.155080370163</v>
      </c>
      <c r="J212">
        <v>4872.8224181647902</v>
      </c>
      <c r="K212">
        <v>85714724.607291162</v>
      </c>
      <c r="L212">
        <v>3934199.3134493232</v>
      </c>
      <c r="M212">
        <v>85812899.038848057</v>
      </c>
      <c r="N212">
        <v>89747098.352297366</v>
      </c>
      <c r="O212">
        <v>89747098.352297366</v>
      </c>
    </row>
    <row r="213" spans="1:15" x14ac:dyDescent="0.2">
      <c r="A213" t="s">
        <v>24</v>
      </c>
      <c r="B213">
        <v>2.0426958018349479</v>
      </c>
      <c r="C213">
        <v>2484.6618239742793</v>
      </c>
      <c r="D213">
        <v>34349.122897081026</v>
      </c>
      <c r="E213">
        <v>3601444.3391884626</v>
      </c>
      <c r="F213">
        <v>29666.711893599728</v>
      </c>
      <c r="G213">
        <v>5694.3988124958832</v>
      </c>
      <c r="H213">
        <v>0</v>
      </c>
      <c r="I213">
        <v>9045.155080370163</v>
      </c>
      <c r="J213">
        <v>4.7817749457819865</v>
      </c>
      <c r="K213">
        <v>23433.221240944007</v>
      </c>
      <c r="L213">
        <v>3667946.8784989193</v>
      </c>
      <c r="M213">
        <v>38177.55690875584</v>
      </c>
      <c r="N213">
        <v>3706124.4354076763</v>
      </c>
      <c r="O213">
        <v>3706124.4354076763</v>
      </c>
    </row>
    <row r="214" spans="1:15" x14ac:dyDescent="0.2">
      <c r="A214" t="s">
        <v>28</v>
      </c>
      <c r="B214">
        <v>0.25211592497554797</v>
      </c>
      <c r="C214">
        <v>0.4262663002436361</v>
      </c>
      <c r="D214">
        <v>1.0425788970178071</v>
      </c>
      <c r="E214">
        <v>0.16240559464582463</v>
      </c>
      <c r="F214">
        <v>0.47646068100998024</v>
      </c>
      <c r="G214">
        <v>0.27710383244632419</v>
      </c>
      <c r="H214">
        <v>0.13613590815481239</v>
      </c>
      <c r="I214">
        <v>0.25453234040718581</v>
      </c>
      <c r="J214">
        <v>9.8096808945401931E-2</v>
      </c>
      <c r="K214">
        <v>0.18400831501618278</v>
      </c>
      <c r="L214">
        <v>0.15381285615741994</v>
      </c>
      <c r="M214">
        <v>0.17240606490211552</v>
      </c>
      <c r="N214">
        <v>0.14218856399934901</v>
      </c>
      <c r="O214">
        <v>0.14218856399934901</v>
      </c>
    </row>
    <row r="215" spans="1:15" x14ac:dyDescent="0.2">
      <c r="A215" t="s">
        <v>29</v>
      </c>
      <c r="B215">
        <v>41.498281250975197</v>
      </c>
      <c r="C215">
        <v>70.163433020102488</v>
      </c>
      <c r="D215">
        <v>171.60848644913105</v>
      </c>
      <c r="E215">
        <v>26.731960878702733</v>
      </c>
      <c r="F215">
        <v>78.425428094242747</v>
      </c>
      <c r="G215">
        <v>45.611290820664962</v>
      </c>
      <c r="H215">
        <v>22.407970482282117</v>
      </c>
      <c r="I215">
        <v>41.896023231022781</v>
      </c>
      <c r="J215">
        <v>16.14673475241316</v>
      </c>
      <c r="K215">
        <v>30.287768651663683</v>
      </c>
      <c r="L215">
        <v>25.317596123511322</v>
      </c>
      <c r="M215">
        <v>28.378038282888213</v>
      </c>
      <c r="N215">
        <v>23.404237634292848</v>
      </c>
      <c r="O215">
        <v>23.404237634292848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E7C89-8CC3-4C3D-888B-9C2A8661834B}">
  <dimension ref="A1:N215"/>
  <sheetViews>
    <sheetView workbookViewId="0">
      <selection activeCell="C8" sqref="C8"/>
    </sheetView>
  </sheetViews>
  <sheetFormatPr baseColWidth="10" defaultRowHeight="15" x14ac:dyDescent="0.2"/>
  <sheetData>
    <row r="1" spans="1:14" x14ac:dyDescent="0.2">
      <c r="A1" s="2" t="s">
        <v>31</v>
      </c>
    </row>
    <row r="2" spans="1:14" x14ac:dyDescent="0.2">
      <c r="A2" t="s">
        <v>0</v>
      </c>
    </row>
    <row r="4" spans="1:14" x14ac:dyDescent="0.2">
      <c r="A4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1" t="s">
        <v>12</v>
      </c>
      <c r="M4" s="7" t="s">
        <v>32</v>
      </c>
      <c r="N4" t="s">
        <v>14</v>
      </c>
    </row>
    <row r="5" spans="1:14" x14ac:dyDescent="0.2">
      <c r="A5">
        <v>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 x14ac:dyDescent="0.2">
      <c r="A6">
        <v>3.5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 x14ac:dyDescent="0.2">
      <c r="A7">
        <v>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 x14ac:dyDescent="0.2">
      <c r="A8">
        <v>4.5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 x14ac:dyDescent="0.2">
      <c r="A9">
        <v>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 x14ac:dyDescent="0.2">
      <c r="A10">
        <v>5.5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 x14ac:dyDescent="0.2">
      <c r="A11">
        <v>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 x14ac:dyDescent="0.2">
      <c r="A12">
        <v>6.5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>
        <v>0.51645445313013005</v>
      </c>
      <c r="J12" t="s">
        <v>16</v>
      </c>
      <c r="K12" t="s">
        <v>16</v>
      </c>
      <c r="L12" t="s">
        <v>16</v>
      </c>
      <c r="M12">
        <v>0.51645445313013005</v>
      </c>
      <c r="N12">
        <v>0.51645445313013005</v>
      </c>
    </row>
    <row r="13" spans="1:14" x14ac:dyDescent="0.2">
      <c r="A13">
        <v>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>
        <v>2.6718613034385301</v>
      </c>
      <c r="J13" t="s">
        <v>16</v>
      </c>
      <c r="K13" t="s">
        <v>16</v>
      </c>
      <c r="L13" t="s">
        <v>16</v>
      </c>
      <c r="M13">
        <v>2.6718613034385301</v>
      </c>
      <c r="N13">
        <v>2.6718613034385301</v>
      </c>
    </row>
    <row r="14" spans="1:14" x14ac:dyDescent="0.2">
      <c r="A14">
        <v>7.5</v>
      </c>
      <c r="B14" t="s">
        <v>16</v>
      </c>
      <c r="C14" t="s">
        <v>16</v>
      </c>
      <c r="D14" t="s">
        <v>16</v>
      </c>
      <c r="E14">
        <v>12.305678652357608</v>
      </c>
      <c r="F14" t="s">
        <v>16</v>
      </c>
      <c r="G14" t="s">
        <v>16</v>
      </c>
      <c r="H14" t="s">
        <v>16</v>
      </c>
      <c r="I14">
        <v>6.5945495281905151</v>
      </c>
      <c r="J14" t="s">
        <v>16</v>
      </c>
      <c r="K14" t="s">
        <v>16</v>
      </c>
      <c r="L14">
        <v>12.305678652357608</v>
      </c>
      <c r="M14">
        <v>6.5945495281905151</v>
      </c>
      <c r="N14">
        <v>18.900228180548122</v>
      </c>
    </row>
    <row r="15" spans="1:14" x14ac:dyDescent="0.2">
      <c r="A15">
        <v>8</v>
      </c>
      <c r="B15" t="s">
        <v>16</v>
      </c>
      <c r="C15" t="s">
        <v>16</v>
      </c>
      <c r="D15" t="s">
        <v>16</v>
      </c>
      <c r="E15">
        <v>178.45637498780292</v>
      </c>
      <c r="F15" t="s">
        <v>16</v>
      </c>
      <c r="G15" t="s">
        <v>16</v>
      </c>
      <c r="H15" t="s">
        <v>16</v>
      </c>
      <c r="I15">
        <v>19.092675564154494</v>
      </c>
      <c r="J15">
        <v>0.25407132208552641</v>
      </c>
      <c r="K15">
        <v>15.631708843723695</v>
      </c>
      <c r="L15">
        <v>178.45637498780292</v>
      </c>
      <c r="M15">
        <v>34.978455729963713</v>
      </c>
      <c r="N15">
        <v>213.43483071776663</v>
      </c>
    </row>
    <row r="16" spans="1:14" x14ac:dyDescent="0.2">
      <c r="A16">
        <v>8.5</v>
      </c>
      <c r="B16" t="s">
        <v>16</v>
      </c>
      <c r="C16" t="s">
        <v>16</v>
      </c>
      <c r="D16" t="s">
        <v>16</v>
      </c>
      <c r="E16">
        <v>311.36773406700723</v>
      </c>
      <c r="F16" t="s">
        <v>16</v>
      </c>
      <c r="G16" t="s">
        <v>16</v>
      </c>
      <c r="H16" t="s">
        <v>16</v>
      </c>
      <c r="I16">
        <v>20.838669127856271</v>
      </c>
      <c r="J16">
        <v>0.22505971783354645</v>
      </c>
      <c r="K16">
        <v>13.846773231810642</v>
      </c>
      <c r="L16">
        <v>311.36773406700723</v>
      </c>
      <c r="M16">
        <v>34.91050207750046</v>
      </c>
      <c r="N16">
        <v>346.27823614450767</v>
      </c>
    </row>
    <row r="17" spans="1:14" x14ac:dyDescent="0.2">
      <c r="A17">
        <v>9</v>
      </c>
      <c r="B17" t="s">
        <v>16</v>
      </c>
      <c r="C17" t="s">
        <v>16</v>
      </c>
      <c r="D17" t="s">
        <v>16</v>
      </c>
      <c r="E17">
        <v>222.18586455645672</v>
      </c>
      <c r="F17" t="s">
        <v>16</v>
      </c>
      <c r="G17" t="s">
        <v>16</v>
      </c>
      <c r="H17" t="s">
        <v>16</v>
      </c>
      <c r="I17">
        <v>12.66110407781675</v>
      </c>
      <c r="J17">
        <v>0.20074771127745319</v>
      </c>
      <c r="K17">
        <v>12.350979827139724</v>
      </c>
      <c r="L17">
        <v>222.18586455645672</v>
      </c>
      <c r="M17">
        <v>25.212831616233927</v>
      </c>
      <c r="N17">
        <v>247.39869617269065</v>
      </c>
    </row>
    <row r="18" spans="1:14" x14ac:dyDescent="0.2">
      <c r="A18">
        <v>9.5</v>
      </c>
      <c r="B18" t="s">
        <v>16</v>
      </c>
      <c r="C18" t="s">
        <v>16</v>
      </c>
      <c r="D18" t="s">
        <v>16</v>
      </c>
      <c r="E18">
        <v>138.05539762340248</v>
      </c>
      <c r="F18">
        <v>1.288768358911379</v>
      </c>
      <c r="G18" t="s">
        <v>16</v>
      </c>
      <c r="H18" t="s">
        <v>16</v>
      </c>
      <c r="I18">
        <v>14.264729507369896</v>
      </c>
      <c r="J18">
        <v>0.18017246109112145</v>
      </c>
      <c r="K18">
        <v>11.085089927959197</v>
      </c>
      <c r="L18">
        <v>139.34416598231385</v>
      </c>
      <c r="M18">
        <v>25.529991896420213</v>
      </c>
      <c r="N18">
        <v>164.87415787873408</v>
      </c>
    </row>
    <row r="19" spans="1:14" x14ac:dyDescent="0.2">
      <c r="A19">
        <v>10</v>
      </c>
      <c r="B19">
        <v>1.4509148831888844E-2</v>
      </c>
      <c r="C19">
        <v>1.2679580686989291</v>
      </c>
      <c r="D19">
        <v>1.9751463399137286</v>
      </c>
      <c r="E19">
        <v>96.907219387316033</v>
      </c>
      <c r="F19">
        <v>1.7446701658762775</v>
      </c>
      <c r="G19">
        <v>1.473983699255804</v>
      </c>
      <c r="H19" t="s">
        <v>16</v>
      </c>
      <c r="I19">
        <v>11.564706341716439</v>
      </c>
      <c r="J19">
        <v>0.16260564613473691</v>
      </c>
      <c r="K19">
        <v>10.004293659983166</v>
      </c>
      <c r="L19">
        <v>101.90950311063685</v>
      </c>
      <c r="M19">
        <v>23.205589347090147</v>
      </c>
      <c r="N19">
        <v>125.115092457727</v>
      </c>
    </row>
    <row r="20" spans="1:14" x14ac:dyDescent="0.2">
      <c r="A20">
        <v>10.5</v>
      </c>
      <c r="B20">
        <v>7.8961354187150154E-2</v>
      </c>
      <c r="C20">
        <v>6.9004520745519953</v>
      </c>
      <c r="D20">
        <v>10.749095727421651</v>
      </c>
      <c r="E20">
        <v>144.4033719409309</v>
      </c>
      <c r="F20">
        <v>3.6924236314841838</v>
      </c>
      <c r="G20">
        <v>8.0216799959499525</v>
      </c>
      <c r="H20" t="s">
        <v>16</v>
      </c>
      <c r="I20">
        <v>8.906204344795098</v>
      </c>
      <c r="J20">
        <v>0.14748811440792461</v>
      </c>
      <c r="K20">
        <v>9.0741892607557055</v>
      </c>
      <c r="L20">
        <v>165.8243047285759</v>
      </c>
      <c r="M20">
        <v>26.149561715908682</v>
      </c>
      <c r="N20">
        <v>191.97386644448457</v>
      </c>
    </row>
    <row r="21" spans="1:14" x14ac:dyDescent="0.2">
      <c r="A21">
        <v>11</v>
      </c>
      <c r="B21">
        <v>0.17686772336393428</v>
      </c>
      <c r="C21">
        <v>15.45651364736298</v>
      </c>
      <c r="D21">
        <v>24.077197118783062</v>
      </c>
      <c r="E21">
        <v>223.10398796371459</v>
      </c>
      <c r="F21">
        <v>1.9225015601942452</v>
      </c>
      <c r="G21">
        <v>17.967983110762901</v>
      </c>
      <c r="H21" t="s">
        <v>16</v>
      </c>
      <c r="I21">
        <v>1.2623256571341819</v>
      </c>
      <c r="J21" t="s">
        <v>16</v>
      </c>
      <c r="K21" t="s">
        <v>16</v>
      </c>
      <c r="L21">
        <v>264.73706801341882</v>
      </c>
      <c r="M21">
        <v>19.230308767897082</v>
      </c>
      <c r="N21">
        <v>283.96737678131592</v>
      </c>
    </row>
    <row r="22" spans="1:14" x14ac:dyDescent="0.2">
      <c r="A22">
        <v>11.5</v>
      </c>
      <c r="B22">
        <v>0.15907951460294018</v>
      </c>
      <c r="C22">
        <v>13.901997728646116</v>
      </c>
      <c r="D22">
        <v>21.655668755197802</v>
      </c>
      <c r="E22">
        <v>65.424803799160202</v>
      </c>
      <c r="F22">
        <v>1.758961729931976</v>
      </c>
      <c r="G22">
        <v>16.160879878419035</v>
      </c>
      <c r="H22" t="s">
        <v>16</v>
      </c>
      <c r="I22" t="s">
        <v>16</v>
      </c>
      <c r="J22" t="s">
        <v>16</v>
      </c>
      <c r="K22" t="s">
        <v>16</v>
      </c>
      <c r="L22">
        <v>102.90051152753904</v>
      </c>
      <c r="M22">
        <v>16.160879878419035</v>
      </c>
      <c r="N22">
        <v>119.06139140595808</v>
      </c>
    </row>
    <row r="23" spans="1:14" x14ac:dyDescent="0.2">
      <c r="A23">
        <v>12</v>
      </c>
      <c r="B23">
        <v>5.5416887899575433E-2</v>
      </c>
      <c r="C23">
        <v>4.8428954012806305</v>
      </c>
      <c r="D23">
        <v>7.5439617149482672</v>
      </c>
      <c r="E23">
        <v>26.437981479674495</v>
      </c>
      <c r="F23">
        <v>3.2308706775486598</v>
      </c>
      <c r="G23">
        <v>5.6297988513242494</v>
      </c>
      <c r="H23" t="s">
        <v>16</v>
      </c>
      <c r="I23" t="s">
        <v>16</v>
      </c>
      <c r="J23">
        <v>0.11292058759356727</v>
      </c>
      <c r="K23">
        <v>6.9474261527660843</v>
      </c>
      <c r="L23">
        <v>42.111126161351628</v>
      </c>
      <c r="M23">
        <v>12.690145591683901</v>
      </c>
      <c r="N23">
        <v>54.801271753035529</v>
      </c>
    </row>
    <row r="24" spans="1:14" x14ac:dyDescent="0.2">
      <c r="A24">
        <v>12.5</v>
      </c>
      <c r="B24">
        <v>4.6429276262044388E-3</v>
      </c>
      <c r="C24">
        <v>0.40574658198365804</v>
      </c>
      <c r="D24">
        <v>0.63204682877239438</v>
      </c>
      <c r="E24">
        <v>19.935199416819334</v>
      </c>
      <c r="F24">
        <v>9.6771038533937688</v>
      </c>
      <c r="G24">
        <v>0.47167478376185812</v>
      </c>
      <c r="H24" t="s">
        <v>16</v>
      </c>
      <c r="I24" t="s">
        <v>16</v>
      </c>
      <c r="J24" t="s">
        <v>16</v>
      </c>
      <c r="K24" t="s">
        <v>16</v>
      </c>
      <c r="L24">
        <v>30.654739608595357</v>
      </c>
      <c r="M24">
        <v>0.47167478376185812</v>
      </c>
      <c r="N24">
        <v>31.126414392357216</v>
      </c>
    </row>
    <row r="25" spans="1:14" x14ac:dyDescent="0.2">
      <c r="A25">
        <v>13</v>
      </c>
      <c r="B25">
        <v>2.1463237916995326E-3</v>
      </c>
      <c r="C25">
        <v>0.18756776164185335</v>
      </c>
      <c r="D25">
        <v>0.29218141122984143</v>
      </c>
      <c r="E25">
        <v>51.197812440467025</v>
      </c>
      <c r="F25">
        <v>7.9146772810955346</v>
      </c>
      <c r="G25">
        <v>0.21804492592541472</v>
      </c>
      <c r="H25" t="s">
        <v>16</v>
      </c>
      <c r="I25" t="s">
        <v>16</v>
      </c>
      <c r="J25" t="s">
        <v>16</v>
      </c>
      <c r="K25" t="s">
        <v>16</v>
      </c>
      <c r="L25">
        <v>59.594385218225952</v>
      </c>
      <c r="M25">
        <v>0.21804492592541472</v>
      </c>
      <c r="N25">
        <v>59.812430144151364</v>
      </c>
    </row>
    <row r="26" spans="1:14" x14ac:dyDescent="0.2">
      <c r="A26">
        <v>13.5</v>
      </c>
      <c r="B26">
        <v>1.9902810468983342E-3</v>
      </c>
      <c r="C26">
        <v>0.1739311479696749</v>
      </c>
      <c r="D26">
        <v>0.27093914127760355</v>
      </c>
      <c r="E26">
        <v>32.28341621760481</v>
      </c>
      <c r="F26">
        <v>6.7010651089898214</v>
      </c>
      <c r="G26">
        <v>0.20219255133824487</v>
      </c>
      <c r="H26" t="s">
        <v>16</v>
      </c>
      <c r="I26" t="s">
        <v>16</v>
      </c>
      <c r="J26">
        <v>0.80299084510981245</v>
      </c>
      <c r="K26">
        <v>49.403919308558876</v>
      </c>
      <c r="L26">
        <v>39.43134189688881</v>
      </c>
      <c r="M26">
        <v>50.40910270500693</v>
      </c>
      <c r="N26">
        <v>89.84044460189574</v>
      </c>
    </row>
    <row r="27" spans="1:14" x14ac:dyDescent="0.2">
      <c r="A27">
        <v>14</v>
      </c>
      <c r="B27">
        <v>5.5519702162839966E-3</v>
      </c>
      <c r="C27">
        <v>0.48518803649193731</v>
      </c>
      <c r="D27">
        <v>0.75579579333433511</v>
      </c>
      <c r="E27">
        <v>12.360614717769904</v>
      </c>
      <c r="F27">
        <v>7.4178153311066231</v>
      </c>
      <c r="G27">
        <v>0.56402437471523115</v>
      </c>
      <c r="H27" t="s">
        <v>16</v>
      </c>
      <c r="I27" t="s">
        <v>16</v>
      </c>
      <c r="J27">
        <v>0.74665857919011858</v>
      </c>
      <c r="K27">
        <v>45.938083132575763</v>
      </c>
      <c r="L27">
        <v>21.024965848919084</v>
      </c>
      <c r="M27">
        <v>47.248766086481112</v>
      </c>
      <c r="N27">
        <v>68.273731935400193</v>
      </c>
    </row>
    <row r="28" spans="1:14" x14ac:dyDescent="0.2">
      <c r="A28">
        <v>14.5</v>
      </c>
      <c r="B28" t="s">
        <v>16</v>
      </c>
      <c r="C28" t="s">
        <v>16</v>
      </c>
      <c r="D28" t="s">
        <v>16</v>
      </c>
      <c r="E28">
        <v>3.2922445859458578</v>
      </c>
      <c r="F28">
        <v>3.0426273205928029</v>
      </c>
      <c r="G28" t="s">
        <v>16</v>
      </c>
      <c r="H28">
        <v>0.83395200676103343</v>
      </c>
      <c r="I28" t="s">
        <v>16</v>
      </c>
      <c r="J28">
        <v>1.8561405504084179</v>
      </c>
      <c r="K28">
        <v>114.19883369303055</v>
      </c>
      <c r="L28">
        <v>6.3348719065386607</v>
      </c>
      <c r="M28">
        <v>116.8889262502</v>
      </c>
      <c r="N28">
        <v>123.22379815673867</v>
      </c>
    </row>
    <row r="29" spans="1:14" x14ac:dyDescent="0.2">
      <c r="A29">
        <v>15</v>
      </c>
      <c r="B29" t="s">
        <v>16</v>
      </c>
      <c r="C29" t="s">
        <v>16</v>
      </c>
      <c r="D29" t="s">
        <v>16</v>
      </c>
      <c r="E29">
        <v>9.2292589892681907</v>
      </c>
      <c r="F29">
        <v>3.6185751588545001</v>
      </c>
      <c r="G29" t="s">
        <v>16</v>
      </c>
      <c r="H29">
        <v>8.5721000161625476</v>
      </c>
      <c r="I29" t="s">
        <v>16</v>
      </c>
      <c r="J29">
        <v>4.2638813875331003</v>
      </c>
      <c r="K29">
        <v>262.3348115284474</v>
      </c>
      <c r="L29">
        <v>12.84783414812269</v>
      </c>
      <c r="M29">
        <v>275.17079293214306</v>
      </c>
      <c r="N29">
        <v>288.01862708026573</v>
      </c>
    </row>
    <row r="30" spans="1:14" x14ac:dyDescent="0.2">
      <c r="A30">
        <v>15.5</v>
      </c>
      <c r="B30" t="s">
        <v>16</v>
      </c>
      <c r="C30" t="s">
        <v>16</v>
      </c>
      <c r="D30" t="s">
        <v>16</v>
      </c>
      <c r="E30">
        <v>8.643426732925473</v>
      </c>
      <c r="F30" t="s">
        <v>16</v>
      </c>
      <c r="G30" t="s">
        <v>16</v>
      </c>
      <c r="H30">
        <v>27.003209775632683</v>
      </c>
      <c r="I30" t="s">
        <v>16</v>
      </c>
      <c r="J30">
        <v>5.0761387971301879</v>
      </c>
      <c r="K30">
        <v>312.30885515035919</v>
      </c>
      <c r="L30">
        <v>8.643426732925473</v>
      </c>
      <c r="M30">
        <v>344.38820372312205</v>
      </c>
      <c r="N30">
        <v>353.03163045604754</v>
      </c>
    </row>
    <row r="31" spans="1:14" x14ac:dyDescent="0.2">
      <c r="A31">
        <v>16</v>
      </c>
      <c r="B31" t="s">
        <v>16</v>
      </c>
      <c r="C31" t="s">
        <v>16</v>
      </c>
      <c r="D31" t="s">
        <v>16</v>
      </c>
      <c r="E31">
        <v>4.0558267042682479</v>
      </c>
      <c r="F31" t="s">
        <v>16</v>
      </c>
      <c r="G31" t="s">
        <v>16</v>
      </c>
      <c r="H31">
        <v>17.122891545069013</v>
      </c>
      <c r="I31" t="s">
        <v>16</v>
      </c>
      <c r="J31">
        <v>6.6693722047450672</v>
      </c>
      <c r="K31">
        <v>410.3323571477469</v>
      </c>
      <c r="L31">
        <v>4.0558267042682479</v>
      </c>
      <c r="M31">
        <v>434.12462089756099</v>
      </c>
      <c r="N31">
        <v>438.18044760182926</v>
      </c>
    </row>
    <row r="32" spans="1:14" x14ac:dyDescent="0.2">
      <c r="A32">
        <v>16.5</v>
      </c>
      <c r="B32" t="s">
        <v>16</v>
      </c>
      <c r="C32" t="s">
        <v>16</v>
      </c>
      <c r="D32" t="s">
        <v>16</v>
      </c>
      <c r="E32">
        <v>6.3562389733252109</v>
      </c>
      <c r="F32" t="s">
        <v>16</v>
      </c>
      <c r="G32" t="s">
        <v>16</v>
      </c>
      <c r="H32">
        <v>13.524725795598332</v>
      </c>
      <c r="I32" t="s">
        <v>16</v>
      </c>
      <c r="J32">
        <v>6.7491048717080995</v>
      </c>
      <c r="K32">
        <v>415.23790030416882</v>
      </c>
      <c r="L32">
        <v>6.3562389733252109</v>
      </c>
      <c r="M32">
        <v>435.51173097147523</v>
      </c>
      <c r="N32">
        <v>441.86796994480045</v>
      </c>
    </row>
    <row r="33" spans="1:14" x14ac:dyDescent="0.2">
      <c r="A33">
        <v>17</v>
      </c>
      <c r="B33" t="s">
        <v>16</v>
      </c>
      <c r="C33" t="s">
        <v>16</v>
      </c>
      <c r="D33" t="s">
        <v>16</v>
      </c>
      <c r="E33">
        <v>4.7902728318001095</v>
      </c>
      <c r="F33" t="s">
        <v>16</v>
      </c>
      <c r="G33" t="s">
        <v>16</v>
      </c>
      <c r="H33">
        <v>2.4268291961454267</v>
      </c>
      <c r="I33" t="s">
        <v>16</v>
      </c>
      <c r="J33">
        <v>4.2761346388373802</v>
      </c>
      <c r="K33">
        <v>263.08869140440214</v>
      </c>
      <c r="L33">
        <v>4.7902728318001095</v>
      </c>
      <c r="M33">
        <v>269.79165523938497</v>
      </c>
      <c r="N33">
        <v>274.58192807118508</v>
      </c>
    </row>
    <row r="34" spans="1:14" x14ac:dyDescent="0.2">
      <c r="A34">
        <v>17.5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>
        <v>0.57253358178451175</v>
      </c>
      <c r="I34" t="s">
        <v>16</v>
      </c>
      <c r="J34">
        <v>1.4335844720450277</v>
      </c>
      <c r="K34">
        <v>88.201119614545462</v>
      </c>
      <c r="L34" t="s">
        <v>16</v>
      </c>
      <c r="M34">
        <v>90.207237668375001</v>
      </c>
      <c r="N34">
        <v>90.207237668375001</v>
      </c>
    </row>
    <row r="35" spans="1:14" x14ac:dyDescent="0.2">
      <c r="A35">
        <v>18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0.35130849473554299</v>
      </c>
      <c r="K35">
        <v>21.614214697494511</v>
      </c>
      <c r="L35" t="s">
        <v>16</v>
      </c>
      <c r="M35">
        <v>21.965523192230055</v>
      </c>
      <c r="N35">
        <v>21.965523192230055</v>
      </c>
    </row>
    <row r="36" spans="1:14" x14ac:dyDescent="0.2">
      <c r="A36">
        <v>18.5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9.5021560926069948E-2</v>
      </c>
      <c r="K36">
        <v>5.8461905975066077</v>
      </c>
      <c r="L36" t="s">
        <v>16</v>
      </c>
      <c r="M36">
        <v>5.9412121584326778</v>
      </c>
      <c r="N36">
        <v>5.9412121584326778</v>
      </c>
    </row>
    <row r="37" spans="1:14" x14ac:dyDescent="0.2">
      <c r="A37">
        <v>19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</row>
    <row r="38" spans="1:14" x14ac:dyDescent="0.2">
      <c r="A38">
        <v>19.5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</row>
    <row r="39" spans="1:14" x14ac:dyDescent="0.2">
      <c r="A39">
        <v>20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</row>
    <row r="40" spans="1:14" x14ac:dyDescent="0.2">
      <c r="A40">
        <v>20.5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">
      <c r="A41">
        <v>21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</row>
    <row r="42" spans="1:14" x14ac:dyDescent="0.2">
      <c r="A42">
        <v>21.5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</row>
    <row r="43" spans="1:14" x14ac:dyDescent="0.2">
      <c r="A43">
        <v>22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</row>
    <row r="44" spans="1:14" x14ac:dyDescent="0.2">
      <c r="A44">
        <v>22.5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</row>
    <row r="45" spans="1:14" x14ac:dyDescent="0.2">
      <c r="A45">
        <v>23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</row>
    <row r="46" spans="1:14" x14ac:dyDescent="0.2">
      <c r="A46">
        <v>23.5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</row>
    <row r="47" spans="1:14" x14ac:dyDescent="0.2">
      <c r="A47">
        <v>24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</row>
    <row r="49" spans="1:14" x14ac:dyDescent="0.2">
      <c r="A49" t="s">
        <v>17</v>
      </c>
      <c r="B49">
        <v>0.49916613156657524</v>
      </c>
      <c r="C49">
        <v>43.622250448627767</v>
      </c>
      <c r="D49">
        <v>67.952032830878693</v>
      </c>
      <c r="E49">
        <v>1570.7927260680174</v>
      </c>
      <c r="F49">
        <v>52.010060177979767</v>
      </c>
      <c r="G49">
        <v>50.710262171452683</v>
      </c>
      <c r="H49">
        <v>70.056241917153557</v>
      </c>
      <c r="I49">
        <v>98.373279905602317</v>
      </c>
      <c r="J49">
        <v>33.603401962792702</v>
      </c>
      <c r="K49">
        <v>2067.4454374829743</v>
      </c>
      <c r="L49">
        <v>1734.8762356570699</v>
      </c>
      <c r="M49">
        <v>2320.1886234399758</v>
      </c>
      <c r="N49">
        <v>4055.0648590970459</v>
      </c>
    </row>
    <row r="50" spans="1:14" x14ac:dyDescent="0.2">
      <c r="A50" t="s">
        <v>33</v>
      </c>
      <c r="B50">
        <v>0.49162388030339288</v>
      </c>
      <c r="C50">
        <v>42.963131264166158</v>
      </c>
      <c r="D50">
        <v>66.925297896266756</v>
      </c>
      <c r="E50">
        <v>1489.7814263151097</v>
      </c>
      <c r="F50">
        <v>31.229977258436026</v>
      </c>
      <c r="G50">
        <v>49.944045245399209</v>
      </c>
      <c r="H50">
        <v>0</v>
      </c>
      <c r="I50">
        <v>98.373279905602317</v>
      </c>
      <c r="J50">
        <v>1.2830655604238763</v>
      </c>
      <c r="K50">
        <v>78.940460904138206</v>
      </c>
      <c r="L50">
        <v>1631.3914566142817</v>
      </c>
      <c r="M50">
        <v>228.54085161556358</v>
      </c>
      <c r="N50">
        <v>1859.9323082298458</v>
      </c>
    </row>
    <row r="51" spans="1:14" x14ac:dyDescent="0.2">
      <c r="A51" t="s">
        <v>19</v>
      </c>
      <c r="B51">
        <v>98.489029846734212</v>
      </c>
      <c r="C51">
        <v>98.489029846734226</v>
      </c>
      <c r="D51">
        <v>98.489029846734226</v>
      </c>
      <c r="E51">
        <v>94.842648657045046</v>
      </c>
      <c r="F51">
        <v>60.046031770711735</v>
      </c>
      <c r="G51">
        <v>98.489029846734226</v>
      </c>
      <c r="H51">
        <v>0</v>
      </c>
      <c r="I51">
        <v>100</v>
      </c>
      <c r="J51">
        <v>3.8182609065729354</v>
      </c>
      <c r="K51">
        <v>3.8182609065729354</v>
      </c>
      <c r="L51">
        <v>94.035033916779994</v>
      </c>
      <c r="M51">
        <v>9.8500979319829014</v>
      </c>
      <c r="N51">
        <v>45.866894189307814</v>
      </c>
    </row>
    <row r="52" spans="1:14" x14ac:dyDescent="0.2">
      <c r="A52" t="s">
        <v>20</v>
      </c>
      <c r="B52">
        <v>32.850999999999999</v>
      </c>
      <c r="C52">
        <v>21.140999999999998</v>
      </c>
      <c r="D52">
        <v>109.878</v>
      </c>
      <c r="E52">
        <v>257.459</v>
      </c>
      <c r="F52">
        <v>18</v>
      </c>
      <c r="G52">
        <v>95.281000000000006</v>
      </c>
      <c r="H52">
        <v>14.430999999999999</v>
      </c>
      <c r="I52">
        <v>14.430999999999999</v>
      </c>
      <c r="J52">
        <v>82.49</v>
      </c>
      <c r="K52">
        <v>430.709</v>
      </c>
      <c r="L52">
        <v>439.32900000000001</v>
      </c>
      <c r="M52">
        <v>637.34199999999998</v>
      </c>
      <c r="N52">
        <v>1076.671</v>
      </c>
    </row>
    <row r="53" spans="1:14" x14ac:dyDescent="0.2">
      <c r="A53" t="s">
        <v>21</v>
      </c>
      <c r="B53">
        <v>1.5194853476806649E-2</v>
      </c>
      <c r="C53">
        <v>2.0633957924709225</v>
      </c>
      <c r="D53">
        <v>0.61843164992881827</v>
      </c>
      <c r="E53">
        <v>6.1011373697094191</v>
      </c>
      <c r="F53">
        <v>2.8894477876655427</v>
      </c>
      <c r="G53">
        <v>0.53221798859639047</v>
      </c>
      <c r="H53">
        <v>4.8545659980010782</v>
      </c>
      <c r="I53">
        <v>6.8168027098331594</v>
      </c>
      <c r="J53">
        <v>0.40736334055997947</v>
      </c>
      <c r="K53">
        <v>4.8000980650113521</v>
      </c>
      <c r="L53">
        <v>3.9489226426142365</v>
      </c>
      <c r="M53">
        <v>3.6404138177618544</v>
      </c>
      <c r="N53">
        <v>3.7662989521376962</v>
      </c>
    </row>
    <row r="54" spans="1:14" x14ac:dyDescent="0.2">
      <c r="A54" t="s">
        <v>22</v>
      </c>
      <c r="B54">
        <v>1.2309695378774438E-2</v>
      </c>
      <c r="C54">
        <v>1.0757472929382756</v>
      </c>
      <c r="D54">
        <v>1.6757323296182687</v>
      </c>
      <c r="E54">
        <v>38.736562315252108</v>
      </c>
      <c r="F54">
        <v>1.2825950258551724</v>
      </c>
      <c r="G54">
        <v>1.2505413337024773</v>
      </c>
      <c r="H54">
        <v>1.7276232156926141</v>
      </c>
      <c r="I54">
        <v>2.4259360410700657</v>
      </c>
      <c r="J54">
        <v>0.82867729938788881</v>
      </c>
      <c r="K54">
        <v>50.984275451104345</v>
      </c>
      <c r="L54">
        <v>2.1741234885255274</v>
      </c>
      <c r="M54">
        <v>2.9076290748314073</v>
      </c>
      <c r="N54" t="e">
        <v>#DIV/0!</v>
      </c>
    </row>
    <row r="57" spans="1:14" x14ac:dyDescent="0.2">
      <c r="A57" t="s">
        <v>23</v>
      </c>
    </row>
    <row r="59" spans="1:14" x14ac:dyDescent="0.2">
      <c r="A59" t="s">
        <v>1</v>
      </c>
      <c r="B59" t="s">
        <v>2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  <c r="H59" t="s">
        <v>8</v>
      </c>
      <c r="I59" t="s">
        <v>9</v>
      </c>
      <c r="J59" t="s">
        <v>10</v>
      </c>
      <c r="K59" t="s">
        <v>11</v>
      </c>
      <c r="L59" t="s">
        <v>12</v>
      </c>
      <c r="M59" t="s">
        <v>32</v>
      </c>
      <c r="N59" t="s">
        <v>14</v>
      </c>
    </row>
    <row r="60" spans="1:14" x14ac:dyDescent="0.2">
      <c r="A60">
        <v>3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</row>
    <row r="61" spans="1:14" x14ac:dyDescent="0.2">
      <c r="A61">
        <v>3.5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</row>
    <row r="62" spans="1:14" x14ac:dyDescent="0.2">
      <c r="A62">
        <v>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 t="s">
        <v>16</v>
      </c>
      <c r="N62" t="s">
        <v>16</v>
      </c>
    </row>
    <row r="63" spans="1:14" x14ac:dyDescent="0.2">
      <c r="A63">
        <v>4.5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</row>
    <row r="64" spans="1:14" x14ac:dyDescent="0.2">
      <c r="A64">
        <v>5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</row>
    <row r="65" spans="1:14" x14ac:dyDescent="0.2">
      <c r="A65">
        <v>5.5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</row>
    <row r="66" spans="1:14" x14ac:dyDescent="0.2">
      <c r="A66">
        <v>6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">
      <c r="A67">
        <v>6.5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>
        <v>0.91200201884054177</v>
      </c>
      <c r="J67" t="s">
        <v>16</v>
      </c>
      <c r="K67" t="s">
        <v>16</v>
      </c>
      <c r="L67" t="s">
        <v>16</v>
      </c>
      <c r="M67">
        <v>0.91200201884054177</v>
      </c>
      <c r="N67">
        <v>0.91200201884054177</v>
      </c>
    </row>
    <row r="68" spans="1:14" x14ac:dyDescent="0.2">
      <c r="A68">
        <v>7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>
        <v>5.9719481202691966</v>
      </c>
      <c r="J68" t="s">
        <v>16</v>
      </c>
      <c r="K68" t="s">
        <v>16</v>
      </c>
      <c r="L68" t="s">
        <v>16</v>
      </c>
      <c r="M68">
        <v>5.9719481202691966</v>
      </c>
      <c r="N68">
        <v>5.9719481202691966</v>
      </c>
    </row>
    <row r="69" spans="1:14" x14ac:dyDescent="0.2">
      <c r="A69">
        <v>7.5</v>
      </c>
      <c r="B69" t="s">
        <v>16</v>
      </c>
      <c r="C69" t="s">
        <v>16</v>
      </c>
      <c r="D69" t="s">
        <v>16</v>
      </c>
      <c r="E69">
        <v>34.251721478682391</v>
      </c>
      <c r="F69" t="s">
        <v>16</v>
      </c>
      <c r="G69" t="s">
        <v>16</v>
      </c>
      <c r="H69" t="s">
        <v>16</v>
      </c>
      <c r="I69">
        <v>18.355320344212242</v>
      </c>
      <c r="J69" t="s">
        <v>16</v>
      </c>
      <c r="K69" t="s">
        <v>16</v>
      </c>
      <c r="L69">
        <v>34.251721478682391</v>
      </c>
      <c r="M69">
        <v>18.355320344212242</v>
      </c>
      <c r="N69">
        <v>52.607041822894629</v>
      </c>
    </row>
    <row r="70" spans="1:14" x14ac:dyDescent="0.2">
      <c r="A70">
        <v>8</v>
      </c>
      <c r="B70" t="s">
        <v>16</v>
      </c>
      <c r="C70" t="s">
        <v>16</v>
      </c>
      <c r="D70" t="s">
        <v>16</v>
      </c>
      <c r="E70">
        <v>609.86322699330708</v>
      </c>
      <c r="F70" t="s">
        <v>16</v>
      </c>
      <c r="G70" t="s">
        <v>16</v>
      </c>
      <c r="H70" t="s">
        <v>16</v>
      </c>
      <c r="I70">
        <v>65.247995384235253</v>
      </c>
      <c r="J70">
        <v>0.86827246369946387</v>
      </c>
      <c r="K70">
        <v>53.420363377350469</v>
      </c>
      <c r="L70">
        <v>609.86322699330708</v>
      </c>
      <c r="M70">
        <v>119.53663122528519</v>
      </c>
      <c r="N70">
        <v>729.39985821859227</v>
      </c>
    </row>
    <row r="71" spans="1:14" x14ac:dyDescent="0.2">
      <c r="A71">
        <v>8.5</v>
      </c>
      <c r="B71" t="s">
        <v>16</v>
      </c>
      <c r="C71" t="s">
        <v>16</v>
      </c>
      <c r="D71" t="s">
        <v>16</v>
      </c>
      <c r="E71">
        <v>1290.3059207465062</v>
      </c>
      <c r="F71" t="s">
        <v>16</v>
      </c>
      <c r="G71" t="s">
        <v>16</v>
      </c>
      <c r="H71" t="s">
        <v>16</v>
      </c>
      <c r="I71">
        <v>86.355313072882325</v>
      </c>
      <c r="J71">
        <v>0.9326460473250866</v>
      </c>
      <c r="K71">
        <v>57.380940699509246</v>
      </c>
      <c r="L71">
        <v>1290.3059207465062</v>
      </c>
      <c r="M71">
        <v>144.66889981971667</v>
      </c>
      <c r="N71">
        <v>1434.9748205662229</v>
      </c>
    </row>
    <row r="72" spans="1:14" x14ac:dyDescent="0.2">
      <c r="A72">
        <v>9</v>
      </c>
      <c r="B72" t="s">
        <v>16</v>
      </c>
      <c r="C72" t="s">
        <v>16</v>
      </c>
      <c r="D72" t="s">
        <v>16</v>
      </c>
      <c r="E72">
        <v>1104.2504952692886</v>
      </c>
      <c r="F72" t="s">
        <v>16</v>
      </c>
      <c r="G72" t="s">
        <v>16</v>
      </c>
      <c r="H72" t="s">
        <v>16</v>
      </c>
      <c r="I72">
        <v>62.924932135062178</v>
      </c>
      <c r="J72">
        <v>0.99770415208379171</v>
      </c>
      <c r="K72">
        <v>61.383633105581815</v>
      </c>
      <c r="L72">
        <v>1104.2504952692886</v>
      </c>
      <c r="M72">
        <v>125.30626939272778</v>
      </c>
      <c r="N72">
        <v>1229.5567646620163</v>
      </c>
    </row>
    <row r="73" spans="1:14" x14ac:dyDescent="0.2">
      <c r="A73">
        <v>9.5</v>
      </c>
      <c r="B73" t="s">
        <v>16</v>
      </c>
      <c r="C73" t="s">
        <v>16</v>
      </c>
      <c r="D73" t="s">
        <v>16</v>
      </c>
      <c r="E73">
        <v>814.83171271618119</v>
      </c>
      <c r="F73">
        <v>7.6065792954419642</v>
      </c>
      <c r="G73" t="s">
        <v>16</v>
      </c>
      <c r="H73" t="s">
        <v>16</v>
      </c>
      <c r="I73">
        <v>84.193404792692633</v>
      </c>
      <c r="J73">
        <v>1.0634153939829836</v>
      </c>
      <c r="K73">
        <v>65.426509699036501</v>
      </c>
      <c r="L73">
        <v>822.43829201162316</v>
      </c>
      <c r="M73">
        <v>150.68332988571211</v>
      </c>
      <c r="N73">
        <v>973.12162189733522</v>
      </c>
    </row>
    <row r="74" spans="1:14" x14ac:dyDescent="0.2">
      <c r="A74">
        <v>10</v>
      </c>
      <c r="B74">
        <v>0.10080665590108617</v>
      </c>
      <c r="C74">
        <v>8.8095183397259937</v>
      </c>
      <c r="D74">
        <v>13.722920603334426</v>
      </c>
      <c r="E74">
        <v>673.29192306841139</v>
      </c>
      <c r="F74">
        <v>12.121618374045241</v>
      </c>
      <c r="G74">
        <v>10.240943097097336</v>
      </c>
      <c r="H74" t="s">
        <v>16</v>
      </c>
      <c r="I74">
        <v>80.349260063021291</v>
      </c>
      <c r="J74">
        <v>1.1297514146006788</v>
      </c>
      <c r="K74">
        <v>69.50782573122531</v>
      </c>
      <c r="L74">
        <v>708.04678704141816</v>
      </c>
      <c r="M74">
        <v>161.22778030594461</v>
      </c>
      <c r="N74">
        <v>869.27456734736279</v>
      </c>
    </row>
    <row r="75" spans="1:14" x14ac:dyDescent="0.2">
      <c r="A75">
        <v>10.5</v>
      </c>
      <c r="B75">
        <v>0.64067523775022939</v>
      </c>
      <c r="C75">
        <v>55.988765883743042</v>
      </c>
      <c r="D75">
        <v>87.215822621828224</v>
      </c>
      <c r="E75">
        <v>1171.6575228803044</v>
      </c>
      <c r="F75">
        <v>29.959521494132002</v>
      </c>
      <c r="G75">
        <v>65.086165143275153</v>
      </c>
      <c r="H75" t="s">
        <v>16</v>
      </c>
      <c r="I75">
        <v>72.263003146193441</v>
      </c>
      <c r="J75">
        <v>1.1966864516997782</v>
      </c>
      <c r="K75">
        <v>73.625996183476332</v>
      </c>
      <c r="L75">
        <v>1345.4623081177581</v>
      </c>
      <c r="M75">
        <v>212.1718509246447</v>
      </c>
      <c r="N75">
        <v>1557.6341590424029</v>
      </c>
    </row>
    <row r="76" spans="1:14" x14ac:dyDescent="0.2">
      <c r="A76">
        <v>11</v>
      </c>
      <c r="B76">
        <v>1.6638458426483385</v>
      </c>
      <c r="C76">
        <v>145.40389554901853</v>
      </c>
      <c r="D76">
        <v>226.50115898354284</v>
      </c>
      <c r="E76">
        <v>2098.8037601855985</v>
      </c>
      <c r="F76">
        <v>18.085528368747052</v>
      </c>
      <c r="G76">
        <v>169.03001537540345</v>
      </c>
      <c r="H76" t="s">
        <v>16</v>
      </c>
      <c r="I76">
        <v>11.875062655549074</v>
      </c>
      <c r="J76" t="s">
        <v>16</v>
      </c>
      <c r="K76" t="s">
        <v>16</v>
      </c>
      <c r="L76">
        <v>2490.458188929555</v>
      </c>
      <c r="M76">
        <v>180.90507803095252</v>
      </c>
      <c r="N76">
        <v>2671.3632669605076</v>
      </c>
    </row>
    <row r="77" spans="1:14" x14ac:dyDescent="0.2">
      <c r="A77">
        <v>11.5</v>
      </c>
      <c r="B77">
        <v>1.7237083379216462</v>
      </c>
      <c r="C77">
        <v>150.63529366710929</v>
      </c>
      <c r="D77">
        <v>234.65030610493085</v>
      </c>
      <c r="E77">
        <v>708.91138998619942</v>
      </c>
      <c r="F77">
        <v>19.059254785485699</v>
      </c>
      <c r="G77">
        <v>175.11144325597655</v>
      </c>
      <c r="H77" t="s">
        <v>16</v>
      </c>
      <c r="I77" t="s">
        <v>16</v>
      </c>
      <c r="J77" t="s">
        <v>16</v>
      </c>
      <c r="K77" t="s">
        <v>16</v>
      </c>
      <c r="L77">
        <v>1114.979952881647</v>
      </c>
      <c r="M77">
        <v>175.11144325597655</v>
      </c>
      <c r="N77">
        <v>1290.0913961376236</v>
      </c>
    </row>
    <row r="78" spans="1:14" x14ac:dyDescent="0.2">
      <c r="A78">
        <v>12</v>
      </c>
      <c r="B78">
        <v>0.68748582547070769</v>
      </c>
      <c r="C78">
        <v>60.079554605288763</v>
      </c>
      <c r="D78">
        <v>93.588199256500644</v>
      </c>
      <c r="E78">
        <v>327.98192410715563</v>
      </c>
      <c r="F78">
        <v>40.081243803672024</v>
      </c>
      <c r="G78">
        <v>69.841650392755923</v>
      </c>
      <c r="H78" t="s">
        <v>16</v>
      </c>
      <c r="I78" t="s">
        <v>16</v>
      </c>
      <c r="J78">
        <v>1.4008600323259168</v>
      </c>
      <c r="K78">
        <v>86.187752227922687</v>
      </c>
      <c r="L78">
        <v>522.41840759808781</v>
      </c>
      <c r="M78">
        <v>157.43026265300455</v>
      </c>
      <c r="N78">
        <v>679.84867025109236</v>
      </c>
    </row>
    <row r="79" spans="1:14" x14ac:dyDescent="0.2">
      <c r="A79">
        <v>12.5</v>
      </c>
      <c r="B79">
        <v>6.5582214608176065E-2</v>
      </c>
      <c r="C79">
        <v>5.7312457911258585</v>
      </c>
      <c r="D79">
        <v>8.9277787861738016</v>
      </c>
      <c r="E79">
        <v>281.58839242545287</v>
      </c>
      <c r="F79">
        <v>136.69088833454342</v>
      </c>
      <c r="G79">
        <v>6.6624938797986655</v>
      </c>
      <c r="H79" t="s">
        <v>16</v>
      </c>
      <c r="I79" t="s">
        <v>16</v>
      </c>
      <c r="J79" t="s">
        <v>16</v>
      </c>
      <c r="K79" t="s">
        <v>16</v>
      </c>
      <c r="L79">
        <v>433.00388755190409</v>
      </c>
      <c r="M79">
        <v>6.6624938797986655</v>
      </c>
      <c r="N79">
        <v>439.66638143170275</v>
      </c>
    </row>
    <row r="80" spans="1:14" x14ac:dyDescent="0.2">
      <c r="A80">
        <v>13</v>
      </c>
      <c r="B80">
        <v>3.4343985012174227E-2</v>
      </c>
      <c r="C80">
        <v>3.0013292586641938</v>
      </c>
      <c r="D80">
        <v>4.6752843382348148</v>
      </c>
      <c r="E80">
        <v>819.2318931148759</v>
      </c>
      <c r="F80">
        <v>126.64517766115023</v>
      </c>
      <c r="G80">
        <v>3.4890037080721203</v>
      </c>
      <c r="H80" t="s">
        <v>16</v>
      </c>
      <c r="I80" t="s">
        <v>16</v>
      </c>
      <c r="J80" t="s">
        <v>16</v>
      </c>
      <c r="K80" t="s">
        <v>16</v>
      </c>
      <c r="L80">
        <v>953.58802835793733</v>
      </c>
      <c r="M80">
        <v>3.4890037080721203</v>
      </c>
      <c r="N80">
        <v>957.07703206600945</v>
      </c>
    </row>
    <row r="81" spans="1:14" x14ac:dyDescent="0.2">
      <c r="A81">
        <v>13.5</v>
      </c>
      <c r="B81">
        <v>3.5907636414266614E-2</v>
      </c>
      <c r="C81">
        <v>3.1379771375223862</v>
      </c>
      <c r="D81">
        <v>4.8881459181612561</v>
      </c>
      <c r="E81">
        <v>582.44094398563902</v>
      </c>
      <c r="F81">
        <v>120.89720187855735</v>
      </c>
      <c r="G81">
        <v>3.6478549752765117</v>
      </c>
      <c r="H81" t="s">
        <v>16</v>
      </c>
      <c r="I81" t="s">
        <v>16</v>
      </c>
      <c r="J81">
        <v>14.487151628722046</v>
      </c>
      <c r="K81">
        <v>891.32033625908059</v>
      </c>
      <c r="L81">
        <v>711.40017655629424</v>
      </c>
      <c r="M81">
        <v>909.45534286307918</v>
      </c>
      <c r="N81">
        <v>1620.8555194193734</v>
      </c>
    </row>
    <row r="82" spans="1:14" x14ac:dyDescent="0.2">
      <c r="A82">
        <v>14</v>
      </c>
      <c r="B82">
        <v>0.11244519885863753</v>
      </c>
      <c r="C82">
        <v>9.8266134582550944</v>
      </c>
      <c r="D82">
        <v>15.307288217926169</v>
      </c>
      <c r="E82">
        <v>250.34208142508925</v>
      </c>
      <c r="F82">
        <v>150.23454512715423</v>
      </c>
      <c r="G82">
        <v>11.42330209012214</v>
      </c>
      <c r="H82" t="s">
        <v>16</v>
      </c>
      <c r="I82" t="s">
        <v>16</v>
      </c>
      <c r="J82">
        <v>15.122230333709336</v>
      </c>
      <c r="K82">
        <v>930.39348047591818</v>
      </c>
      <c r="L82">
        <v>425.82297342728339</v>
      </c>
      <c r="M82">
        <v>956.93901289974963</v>
      </c>
      <c r="N82">
        <v>1382.7619863270329</v>
      </c>
    </row>
    <row r="83" spans="1:14" x14ac:dyDescent="0.2">
      <c r="A83">
        <v>14.5</v>
      </c>
      <c r="B83" t="s">
        <v>16</v>
      </c>
      <c r="C83" t="s">
        <v>16</v>
      </c>
      <c r="D83" t="s">
        <v>16</v>
      </c>
      <c r="E83">
        <v>74.549500323893085</v>
      </c>
      <c r="F83">
        <v>68.897173493825392</v>
      </c>
      <c r="G83" t="s">
        <v>16</v>
      </c>
      <c r="H83">
        <v>18.883987436274083</v>
      </c>
      <c r="I83" t="s">
        <v>16</v>
      </c>
      <c r="J83">
        <v>42.030398092099425</v>
      </c>
      <c r="K83">
        <v>2585.9154042593364</v>
      </c>
      <c r="L83">
        <v>143.44667381771848</v>
      </c>
      <c r="M83">
        <v>2646.8297897877101</v>
      </c>
      <c r="N83">
        <v>2790.2764636054285</v>
      </c>
    </row>
    <row r="84" spans="1:14" x14ac:dyDescent="0.2">
      <c r="A84">
        <v>15</v>
      </c>
      <c r="B84" t="s">
        <v>16</v>
      </c>
      <c r="C84" t="s">
        <v>16</v>
      </c>
      <c r="D84" t="s">
        <v>16</v>
      </c>
      <c r="E84">
        <v>232.77446667631168</v>
      </c>
      <c r="F84">
        <v>91.265388013268321</v>
      </c>
      <c r="G84" t="s">
        <v>16</v>
      </c>
      <c r="H84">
        <v>216.20002341232998</v>
      </c>
      <c r="I84" t="s">
        <v>16</v>
      </c>
      <c r="J84">
        <v>107.54088893899039</v>
      </c>
      <c r="K84">
        <v>6616.4408123308131</v>
      </c>
      <c r="L84">
        <v>324.03985468958001</v>
      </c>
      <c r="M84">
        <v>6940.1817246821338</v>
      </c>
      <c r="N84">
        <v>7264.2215793717141</v>
      </c>
    </row>
    <row r="85" spans="1:14" x14ac:dyDescent="0.2">
      <c r="A85">
        <v>15.5</v>
      </c>
      <c r="B85" t="s">
        <v>16</v>
      </c>
      <c r="C85" t="s">
        <v>16</v>
      </c>
      <c r="D85" t="s">
        <v>16</v>
      </c>
      <c r="E85">
        <v>241.95527694217014</v>
      </c>
      <c r="F85" t="s">
        <v>16</v>
      </c>
      <c r="G85" t="s">
        <v>16</v>
      </c>
      <c r="H85">
        <v>755.90032766776937</v>
      </c>
      <c r="I85" t="s">
        <v>16</v>
      </c>
      <c r="J85">
        <v>142.09625492374948</v>
      </c>
      <c r="K85">
        <v>8742.4557266792999</v>
      </c>
      <c r="L85">
        <v>241.95527694217014</v>
      </c>
      <c r="M85">
        <v>9640.4523092708187</v>
      </c>
      <c r="N85">
        <v>9882.4075862129885</v>
      </c>
    </row>
    <row r="86" spans="1:14" x14ac:dyDescent="0.2">
      <c r="A86">
        <v>16</v>
      </c>
      <c r="B86" t="s">
        <v>16</v>
      </c>
      <c r="C86" t="s">
        <v>16</v>
      </c>
      <c r="D86" t="s">
        <v>16</v>
      </c>
      <c r="E86">
        <v>125.59473791015441</v>
      </c>
      <c r="F86" t="s">
        <v>16</v>
      </c>
      <c r="G86" t="s">
        <v>16</v>
      </c>
      <c r="H86">
        <v>530.23593774452036</v>
      </c>
      <c r="I86" t="s">
        <v>16</v>
      </c>
      <c r="J86">
        <v>206.52708193836699</v>
      </c>
      <c r="K86">
        <v>12706.554941756369</v>
      </c>
      <c r="L86">
        <v>125.59473791015441</v>
      </c>
      <c r="M86">
        <v>13443.317961439256</v>
      </c>
      <c r="N86">
        <v>13568.91269934941</v>
      </c>
    </row>
    <row r="87" spans="1:14" x14ac:dyDescent="0.2">
      <c r="A87">
        <v>16.5</v>
      </c>
      <c r="B87" t="s">
        <v>16</v>
      </c>
      <c r="C87" t="s">
        <v>16</v>
      </c>
      <c r="D87" t="s">
        <v>16</v>
      </c>
      <c r="E87">
        <v>217.06307538152842</v>
      </c>
      <c r="F87" t="s">
        <v>16</v>
      </c>
      <c r="G87" t="s">
        <v>16</v>
      </c>
      <c r="H87">
        <v>461.86409718146064</v>
      </c>
      <c r="I87" t="s">
        <v>16</v>
      </c>
      <c r="J87">
        <v>230.47929218416778</v>
      </c>
      <c r="K87">
        <v>14180.211919854735</v>
      </c>
      <c r="L87">
        <v>217.06307538152842</v>
      </c>
      <c r="M87">
        <v>14872.555309220363</v>
      </c>
      <c r="N87">
        <v>15089.61838460189</v>
      </c>
    </row>
    <row r="88" spans="1:14" x14ac:dyDescent="0.2">
      <c r="A88">
        <v>17</v>
      </c>
      <c r="B88" t="s">
        <v>16</v>
      </c>
      <c r="C88" t="s">
        <v>16</v>
      </c>
      <c r="D88" t="s">
        <v>16</v>
      </c>
      <c r="E88">
        <v>179.87508264806598</v>
      </c>
      <c r="F88" t="s">
        <v>16</v>
      </c>
      <c r="G88" t="s">
        <v>16</v>
      </c>
      <c r="H88">
        <v>91.127607457247578</v>
      </c>
      <c r="I88" t="s">
        <v>16</v>
      </c>
      <c r="J88">
        <v>160.56915724486814</v>
      </c>
      <c r="K88">
        <v>9878.998915465756</v>
      </c>
      <c r="L88">
        <v>179.87508264806598</v>
      </c>
      <c r="M88">
        <v>10130.695680167872</v>
      </c>
      <c r="N88">
        <v>10310.570762815938</v>
      </c>
    </row>
    <row r="89" spans="1:14" x14ac:dyDescent="0.2">
      <c r="A89">
        <v>17.5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>
        <v>23.574454168269856</v>
      </c>
      <c r="I89" t="s">
        <v>16</v>
      </c>
      <c r="J89">
        <v>59.02880199137185</v>
      </c>
      <c r="K89">
        <v>3631.7402473795623</v>
      </c>
      <c r="L89" t="s">
        <v>16</v>
      </c>
      <c r="M89">
        <v>3714.343503539204</v>
      </c>
      <c r="N89">
        <v>3714.343503539204</v>
      </c>
    </row>
    <row r="90" spans="1:14" x14ac:dyDescent="0.2">
      <c r="A90">
        <v>18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15.82091150587488</v>
      </c>
      <c r="K90">
        <v>973.37975916425796</v>
      </c>
      <c r="L90" t="s">
        <v>16</v>
      </c>
      <c r="M90">
        <v>989.20067067013281</v>
      </c>
      <c r="N90">
        <v>989.20067067013281</v>
      </c>
    </row>
    <row r="91" spans="1:14" x14ac:dyDescent="0.2">
      <c r="A91">
        <v>18.5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4.6687565819237555</v>
      </c>
      <c r="K91">
        <v>287.2447112558566</v>
      </c>
      <c r="L91" t="s">
        <v>16</v>
      </c>
      <c r="M91">
        <v>291.91346783778033</v>
      </c>
      <c r="N91">
        <v>291.91346783778033</v>
      </c>
    </row>
    <row r="92" spans="1:14" x14ac:dyDescent="0.2">
      <c r="A92">
        <v>19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</row>
    <row r="93" spans="1:14" x14ac:dyDescent="0.2">
      <c r="A93">
        <v>19.5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</row>
    <row r="94" spans="1:14" x14ac:dyDescent="0.2">
      <c r="A94">
        <v>20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">
      <c r="A95">
        <v>20.5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">
      <c r="A96">
        <v>21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</row>
    <row r="97" spans="1:14" x14ac:dyDescent="0.2">
      <c r="A97">
        <v>21.5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 t="s">
        <v>16</v>
      </c>
      <c r="N97" t="s">
        <v>16</v>
      </c>
    </row>
    <row r="98" spans="1:14" x14ac:dyDescent="0.2">
      <c r="A98">
        <v>22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  <c r="N98" t="s">
        <v>16</v>
      </c>
    </row>
    <row r="99" spans="1:14" x14ac:dyDescent="0.2">
      <c r="A99">
        <v>22.5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  <c r="N99" t="s">
        <v>16</v>
      </c>
    </row>
    <row r="100" spans="1:14" x14ac:dyDescent="0.2">
      <c r="A100">
        <v>23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  <c r="N100" t="s">
        <v>16</v>
      </c>
    </row>
    <row r="101" spans="1:14" x14ac:dyDescent="0.2">
      <c r="A101">
        <v>23.5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  <c r="N101" t="s">
        <v>16</v>
      </c>
    </row>
    <row r="102" spans="1:14" x14ac:dyDescent="0.2">
      <c r="A102">
        <v>24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 t="s">
        <v>16</v>
      </c>
      <c r="N102" t="s">
        <v>16</v>
      </c>
    </row>
    <row r="104" spans="1:14" x14ac:dyDescent="0.2">
      <c r="A104" t="s">
        <v>17</v>
      </c>
      <c r="B104">
        <v>5.0648009345852616</v>
      </c>
      <c r="C104">
        <v>442.61419369045319</v>
      </c>
      <c r="D104">
        <v>689.47690483063309</v>
      </c>
      <c r="E104">
        <v>11839.565048264818</v>
      </c>
      <c r="F104">
        <v>821.5441206300228</v>
      </c>
      <c r="G104">
        <v>514.53287191777781</v>
      </c>
      <c r="H104">
        <v>2097.7864350678719</v>
      </c>
      <c r="I104">
        <v>488.44824173295814</v>
      </c>
      <c r="J104">
        <v>1005.9602613195618</v>
      </c>
      <c r="K104">
        <v>61891.589275905091</v>
      </c>
      <c r="L104">
        <v>13798.265068350507</v>
      </c>
      <c r="M104">
        <v>65998.317085943258</v>
      </c>
      <c r="N104">
        <v>79796.582154293763</v>
      </c>
    </row>
    <row r="105" spans="1:14" x14ac:dyDescent="0.2">
      <c r="A105" t="s">
        <v>18</v>
      </c>
      <c r="B105">
        <v>4.9164480993123574</v>
      </c>
      <c r="C105">
        <v>429.64960309467568</v>
      </c>
      <c r="D105">
        <v>669.28147069454565</v>
      </c>
      <c r="E105">
        <v>9934.9698829719655</v>
      </c>
      <c r="F105">
        <v>390.24981211721763</v>
      </c>
      <c r="G105">
        <v>499.4617148523792</v>
      </c>
      <c r="H105">
        <v>0</v>
      </c>
      <c r="I105">
        <v>488.44824173295814</v>
      </c>
      <c r="J105">
        <v>7.5893359557176998</v>
      </c>
      <c r="K105">
        <v>466.93302102410235</v>
      </c>
      <c r="L105">
        <v>11429.067216977715</v>
      </c>
      <c r="M105">
        <v>1462.4323135651575</v>
      </c>
      <c r="N105">
        <v>12891.499530542871</v>
      </c>
    </row>
    <row r="106" spans="1:14" x14ac:dyDescent="0.2">
      <c r="A106" t="s">
        <v>19</v>
      </c>
      <c r="B106">
        <v>97.070904914349754</v>
      </c>
      <c r="C106">
        <v>97.070904914349754</v>
      </c>
      <c r="D106">
        <v>97.070904914349768</v>
      </c>
      <c r="E106">
        <v>83.913301227463705</v>
      </c>
      <c r="F106">
        <v>47.501990741281709</v>
      </c>
      <c r="G106">
        <v>97.070904914349782</v>
      </c>
      <c r="H106">
        <v>0</v>
      </c>
      <c r="I106">
        <v>100</v>
      </c>
      <c r="J106">
        <v>0.75443695417574819</v>
      </c>
      <c r="K106">
        <v>0.75443695417574819</v>
      </c>
      <c r="L106">
        <v>82.829740988183417</v>
      </c>
      <c r="M106">
        <v>2.2158630373268045</v>
      </c>
      <c r="N106">
        <v>16.155453256902675</v>
      </c>
    </row>
    <row r="107" spans="1:14" x14ac:dyDescent="0.2">
      <c r="A107" t="s">
        <v>20</v>
      </c>
      <c r="B107">
        <v>32.850999999999999</v>
      </c>
      <c r="C107">
        <v>21.140999999999998</v>
      </c>
      <c r="D107">
        <v>109.878</v>
      </c>
      <c r="E107">
        <v>257.459</v>
      </c>
      <c r="F107">
        <v>18</v>
      </c>
      <c r="G107">
        <v>95.281000000000006</v>
      </c>
      <c r="H107">
        <v>14.430999999999999</v>
      </c>
      <c r="I107">
        <v>14.430999999999999</v>
      </c>
      <c r="J107">
        <v>82.49</v>
      </c>
      <c r="K107">
        <v>430.709</v>
      </c>
      <c r="L107">
        <v>439.32900000000001</v>
      </c>
      <c r="M107">
        <v>637.34199999999998</v>
      </c>
      <c r="N107">
        <v>1076.671</v>
      </c>
    </row>
    <row r="108" spans="1:14" x14ac:dyDescent="0.2">
      <c r="A108" t="s">
        <v>26</v>
      </c>
      <c r="B108">
        <v>0.1541749394108326</v>
      </c>
      <c r="C108">
        <v>20.936294105787486</v>
      </c>
      <c r="D108">
        <v>6.2749313313914801</v>
      </c>
      <c r="E108">
        <v>45.986215468345712</v>
      </c>
      <c r="F108">
        <v>45.641340035001264</v>
      </c>
      <c r="G108">
        <v>5.4001623819835833</v>
      </c>
      <c r="H108">
        <v>145.36667140654646</v>
      </c>
      <c r="I108">
        <v>33.847151391653952</v>
      </c>
      <c r="J108">
        <v>12.194935887011297</v>
      </c>
      <c r="K108">
        <v>143.69699559541382</v>
      </c>
      <c r="L108">
        <v>31.407589911775702</v>
      </c>
      <c r="M108">
        <v>103.55243666029111</v>
      </c>
      <c r="N108">
        <v>74.114174296784967</v>
      </c>
    </row>
    <row r="109" spans="1:14" x14ac:dyDescent="0.2">
      <c r="A109" t="s">
        <v>22</v>
      </c>
      <c r="B109">
        <v>0.12490061467754321</v>
      </c>
      <c r="C109">
        <v>10.915095296133229</v>
      </c>
      <c r="D109">
        <v>17.002857630843447</v>
      </c>
      <c r="E109">
        <v>291.96980713401388</v>
      </c>
      <c r="F109">
        <v>20.259703584937448</v>
      </c>
      <c r="G109">
        <v>0.64480565210535323</v>
      </c>
      <c r="H109">
        <v>2.6289176534047738</v>
      </c>
      <c r="I109">
        <v>0.6121167455374219</v>
      </c>
      <c r="J109">
        <v>1.2606558253014502</v>
      </c>
      <c r="K109">
        <v>77.561704530442441</v>
      </c>
      <c r="L109">
        <v>17.291799593208566</v>
      </c>
      <c r="M109">
        <v>82.708200406791434</v>
      </c>
      <c r="N109" t="e">
        <v>#DIV/0!</v>
      </c>
    </row>
    <row r="112" spans="1:14" x14ac:dyDescent="0.2">
      <c r="A112" t="s">
        <v>34</v>
      </c>
    </row>
    <row r="114" spans="1:14" x14ac:dyDescent="0.2">
      <c r="A114" t="s">
        <v>1</v>
      </c>
      <c r="B114" t="s">
        <v>2</v>
      </c>
      <c r="C114" t="s">
        <v>3</v>
      </c>
      <c r="D114" t="s">
        <v>4</v>
      </c>
      <c r="E114" t="s">
        <v>5</v>
      </c>
      <c r="F114" t="s">
        <v>6</v>
      </c>
      <c r="G114" t="s">
        <v>7</v>
      </c>
      <c r="H114" t="s">
        <v>8</v>
      </c>
      <c r="I114" t="s">
        <v>9</v>
      </c>
      <c r="J114" t="s">
        <v>10</v>
      </c>
      <c r="K114" t="s">
        <v>11</v>
      </c>
      <c r="L114" t="s">
        <v>12</v>
      </c>
      <c r="M114" t="s">
        <v>32</v>
      </c>
      <c r="N114" t="s">
        <v>14</v>
      </c>
    </row>
    <row r="115" spans="1:14" x14ac:dyDescent="0.2">
      <c r="A115">
        <v>3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  <c r="M115" t="s">
        <v>16</v>
      </c>
      <c r="N115" t="s">
        <v>16</v>
      </c>
    </row>
    <row r="116" spans="1:14" x14ac:dyDescent="0.2">
      <c r="A116">
        <v>3.5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 t="s">
        <v>16</v>
      </c>
      <c r="N116" t="s">
        <v>16</v>
      </c>
    </row>
    <row r="117" spans="1:14" x14ac:dyDescent="0.2">
      <c r="A117">
        <v>4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 t="s">
        <v>16</v>
      </c>
      <c r="N117" t="s">
        <v>16</v>
      </c>
    </row>
    <row r="118" spans="1:14" x14ac:dyDescent="0.2">
      <c r="A118">
        <v>4.5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  <c r="N118" t="s">
        <v>16</v>
      </c>
    </row>
    <row r="119" spans="1:14" x14ac:dyDescent="0.2">
      <c r="A119">
        <v>5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  <c r="M119" t="s">
        <v>16</v>
      </c>
      <c r="N119" t="s">
        <v>16</v>
      </c>
    </row>
    <row r="120" spans="1:14" x14ac:dyDescent="0.2">
      <c r="A120">
        <v>5.5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 t="s">
        <v>16</v>
      </c>
      <c r="N120" t="s">
        <v>16</v>
      </c>
    </row>
    <row r="121" spans="1:14" x14ac:dyDescent="0.2">
      <c r="A121">
        <v>6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  <c r="N121" t="s">
        <v>16</v>
      </c>
    </row>
    <row r="122" spans="1:14" x14ac:dyDescent="0.2">
      <c r="A122">
        <v>6.5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>
        <v>221100580760.97626</v>
      </c>
      <c r="J122" t="s">
        <v>16</v>
      </c>
      <c r="K122" t="s">
        <v>16</v>
      </c>
      <c r="L122" t="s">
        <v>16</v>
      </c>
      <c r="M122">
        <v>221100580760.97626</v>
      </c>
      <c r="N122">
        <v>221100580760.97626</v>
      </c>
    </row>
    <row r="123" spans="1:14" x14ac:dyDescent="0.2">
      <c r="A123">
        <v>7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>
        <v>1550259518374.5916</v>
      </c>
      <c r="J123" t="s">
        <v>16</v>
      </c>
      <c r="K123" t="s">
        <v>16</v>
      </c>
      <c r="L123" t="s">
        <v>16</v>
      </c>
      <c r="M123">
        <v>1550259518374.5916</v>
      </c>
      <c r="N123">
        <v>1550259518374.5916</v>
      </c>
    </row>
    <row r="124" spans="1:14" x14ac:dyDescent="0.2">
      <c r="A124">
        <v>7.5</v>
      </c>
      <c r="B124" t="s">
        <v>16</v>
      </c>
      <c r="C124" t="s">
        <v>16</v>
      </c>
      <c r="D124" t="s">
        <v>16</v>
      </c>
      <c r="E124">
        <v>107476553887599.3</v>
      </c>
      <c r="F124" t="s">
        <v>16</v>
      </c>
      <c r="G124" t="s">
        <v>16</v>
      </c>
      <c r="H124" t="s">
        <v>16</v>
      </c>
      <c r="I124">
        <v>6494192483522.7637</v>
      </c>
      <c r="J124" t="s">
        <v>16</v>
      </c>
      <c r="K124" t="s">
        <v>16</v>
      </c>
      <c r="L124">
        <v>107476553887599.3</v>
      </c>
      <c r="M124">
        <v>6494192483522.7637</v>
      </c>
      <c r="N124">
        <v>113970746371122.06</v>
      </c>
    </row>
    <row r="125" spans="1:14" x14ac:dyDescent="0.2">
      <c r="A125">
        <v>8</v>
      </c>
      <c r="B125" t="s">
        <v>16</v>
      </c>
      <c r="C125" t="s">
        <v>16</v>
      </c>
      <c r="D125" t="s">
        <v>16</v>
      </c>
      <c r="E125">
        <v>5437963913337609</v>
      </c>
      <c r="F125" t="s">
        <v>16</v>
      </c>
      <c r="G125" t="s">
        <v>16</v>
      </c>
      <c r="H125" t="s">
        <v>16</v>
      </c>
      <c r="I125">
        <v>40710488273241.828</v>
      </c>
      <c r="J125">
        <v>71520169461.271347</v>
      </c>
      <c r="K125">
        <v>276336082723297.44</v>
      </c>
      <c r="L125">
        <v>5437963913337609</v>
      </c>
      <c r="M125">
        <v>317118091166000.56</v>
      </c>
      <c r="N125">
        <v>5755082004503610</v>
      </c>
    </row>
    <row r="126" spans="1:14" x14ac:dyDescent="0.2">
      <c r="A126">
        <v>8.5</v>
      </c>
      <c r="B126" t="s">
        <v>16</v>
      </c>
      <c r="C126" t="s">
        <v>16</v>
      </c>
      <c r="D126" t="s">
        <v>16</v>
      </c>
      <c r="E126">
        <v>1.4904495636402566E+16</v>
      </c>
      <c r="F126" t="s">
        <v>16</v>
      </c>
      <c r="G126" t="s">
        <v>16</v>
      </c>
      <c r="H126" t="s">
        <v>16</v>
      </c>
      <c r="I126">
        <v>47412256278326.18</v>
      </c>
      <c r="J126">
        <v>56119369090.574837</v>
      </c>
      <c r="K126">
        <v>216831234268676.19</v>
      </c>
      <c r="L126">
        <v>1.4904495636402566E+16</v>
      </c>
      <c r="M126">
        <v>264299609916092.94</v>
      </c>
      <c r="N126">
        <v>1.5168795246318658E+16</v>
      </c>
    </row>
    <row r="127" spans="1:14" x14ac:dyDescent="0.2">
      <c r="A127">
        <v>9</v>
      </c>
      <c r="B127" t="s">
        <v>16</v>
      </c>
      <c r="C127" t="s">
        <v>16</v>
      </c>
      <c r="D127" t="s">
        <v>16</v>
      </c>
      <c r="E127">
        <v>7828225217556202</v>
      </c>
      <c r="F127" t="s">
        <v>16</v>
      </c>
      <c r="G127" t="s">
        <v>16</v>
      </c>
      <c r="H127" t="s">
        <v>16</v>
      </c>
      <c r="I127">
        <v>18753112482305.734</v>
      </c>
      <c r="J127">
        <v>44649689698.730087</v>
      </c>
      <c r="K127">
        <v>172515256033322.5</v>
      </c>
      <c r="L127">
        <v>7828225217556202</v>
      </c>
      <c r="M127">
        <v>191313018205326.97</v>
      </c>
      <c r="N127">
        <v>8019538235761529</v>
      </c>
    </row>
    <row r="128" spans="1:14" x14ac:dyDescent="0.2">
      <c r="A128">
        <v>9.5</v>
      </c>
      <c r="B128" t="s">
        <v>16</v>
      </c>
      <c r="C128" t="s">
        <v>16</v>
      </c>
      <c r="D128" t="s">
        <v>16</v>
      </c>
      <c r="E128">
        <v>3098975008838719</v>
      </c>
      <c r="F128">
        <v>1026902920637.7501</v>
      </c>
      <c r="G128" t="s">
        <v>16</v>
      </c>
      <c r="H128" t="s">
        <v>16</v>
      </c>
      <c r="I128">
        <v>22845617465108.676</v>
      </c>
      <c r="J128">
        <v>35966159144.06649</v>
      </c>
      <c r="K128">
        <v>138964261457125.58</v>
      </c>
      <c r="L128">
        <v>3100001911759357</v>
      </c>
      <c r="M128">
        <v>161845845081378.31</v>
      </c>
      <c r="N128">
        <v>3261847756840735.5</v>
      </c>
    </row>
    <row r="129" spans="1:14" x14ac:dyDescent="0.2">
      <c r="A129">
        <v>10</v>
      </c>
      <c r="B129">
        <v>135493630.16129422</v>
      </c>
      <c r="C129">
        <v>645223359766.75305</v>
      </c>
      <c r="D129">
        <v>2022924397524.6147</v>
      </c>
      <c r="E129">
        <v>1574026627994719.5</v>
      </c>
      <c r="F129">
        <v>1827814740666.9573</v>
      </c>
      <c r="G129">
        <v>952945856148.12756</v>
      </c>
      <c r="H129" t="s">
        <v>16</v>
      </c>
      <c r="I129">
        <v>15109561773616.551</v>
      </c>
      <c r="J129">
        <v>29294661411.336739</v>
      </c>
      <c r="K129">
        <v>113187259483462.62</v>
      </c>
      <c r="L129">
        <v>1578522725986308</v>
      </c>
      <c r="M129">
        <v>129279061774638.64</v>
      </c>
      <c r="N129">
        <v>1707801787760946.8</v>
      </c>
    </row>
    <row r="130" spans="1:14" x14ac:dyDescent="0.2">
      <c r="A130">
        <v>10.5</v>
      </c>
      <c r="B130">
        <v>3246406507.4825354</v>
      </c>
      <c r="C130">
        <v>9275319882446.4492</v>
      </c>
      <c r="D130">
        <v>40721909568693.594</v>
      </c>
      <c r="E130">
        <v>3258635756762791</v>
      </c>
      <c r="F130">
        <v>7909989314940.4756</v>
      </c>
      <c r="G130">
        <v>15761366710086.146</v>
      </c>
      <c r="H130" t="s">
        <v>16</v>
      </c>
      <c r="I130">
        <v>9098732359491.2285</v>
      </c>
      <c r="J130">
        <v>24100790441.296978</v>
      </c>
      <c r="K130">
        <v>93119438491955.594</v>
      </c>
      <c r="L130">
        <v>3316546221935379</v>
      </c>
      <c r="M130">
        <v>118003638351974.27</v>
      </c>
      <c r="N130">
        <v>3434549860287353.5</v>
      </c>
    </row>
    <row r="131" spans="1:14" x14ac:dyDescent="0.2">
      <c r="A131">
        <v>11</v>
      </c>
      <c r="B131">
        <v>15880797973.399239</v>
      </c>
      <c r="C131">
        <v>41311119664639.414</v>
      </c>
      <c r="D131">
        <v>194115224778068.06</v>
      </c>
      <c r="E131">
        <v>7405315170104902</v>
      </c>
      <c r="F131">
        <v>2186554844459.5002</v>
      </c>
      <c r="G131">
        <v>72457043938604.562</v>
      </c>
      <c r="H131" t="s">
        <v>16</v>
      </c>
      <c r="I131">
        <v>331041623818.49115</v>
      </c>
      <c r="J131" t="s">
        <v>16</v>
      </c>
      <c r="K131" t="s">
        <v>16</v>
      </c>
      <c r="L131">
        <v>7642943950190042</v>
      </c>
      <c r="M131">
        <v>72788085562423.047</v>
      </c>
      <c r="N131">
        <v>7715732035752465</v>
      </c>
    </row>
    <row r="132" spans="1:14" x14ac:dyDescent="0.2">
      <c r="A132">
        <v>11.5</v>
      </c>
      <c r="B132">
        <v>12840141196.775248</v>
      </c>
      <c r="C132">
        <v>33330642420291.949</v>
      </c>
      <c r="D132">
        <v>156859848503351.94</v>
      </c>
      <c r="E132">
        <v>723307041637061.62</v>
      </c>
      <c r="F132">
        <v>1830373646619.7063</v>
      </c>
      <c r="G132">
        <v>58502988603097.75</v>
      </c>
      <c r="H132" t="s">
        <v>16</v>
      </c>
      <c r="I132" t="s">
        <v>16</v>
      </c>
      <c r="J132" t="s">
        <v>16</v>
      </c>
      <c r="K132" t="s">
        <v>16</v>
      </c>
      <c r="L132">
        <v>915340746348522</v>
      </c>
      <c r="M132">
        <v>58502988603097.75</v>
      </c>
      <c r="N132">
        <v>973843734951619.75</v>
      </c>
    </row>
    <row r="133" spans="1:14" x14ac:dyDescent="0.2">
      <c r="A133">
        <v>12</v>
      </c>
      <c r="B133">
        <v>1605038023.7991133</v>
      </c>
      <c r="C133">
        <v>4645623967068.0195</v>
      </c>
      <c r="D133">
        <v>20208089195772.719</v>
      </c>
      <c r="E133">
        <v>144538834323576.84</v>
      </c>
      <c r="F133">
        <v>6036197391308.502</v>
      </c>
      <c r="G133">
        <v>7860940554188.3486</v>
      </c>
      <c r="H133" t="s">
        <v>16</v>
      </c>
      <c r="I133" t="s">
        <v>16</v>
      </c>
      <c r="J133">
        <v>14127440881.238777</v>
      </c>
      <c r="K133">
        <v>54584905229293.281</v>
      </c>
      <c r="L133">
        <v>175430349915749.88</v>
      </c>
      <c r="M133">
        <v>62459973224362.867</v>
      </c>
      <c r="N133">
        <v>237890323140112.75</v>
      </c>
    </row>
    <row r="134" spans="1:14" x14ac:dyDescent="0.2">
      <c r="A134">
        <v>12.5</v>
      </c>
      <c r="B134">
        <v>15369662.300565505</v>
      </c>
      <c r="C134">
        <v>85252494470.175476</v>
      </c>
      <c r="D134">
        <v>244579817170.91571</v>
      </c>
      <c r="E134">
        <v>86904647785712.172</v>
      </c>
      <c r="F134">
        <v>53586593056804.242</v>
      </c>
      <c r="G134">
        <v>121888793097.36327</v>
      </c>
      <c r="H134" t="s">
        <v>16</v>
      </c>
      <c r="I134" t="s">
        <v>16</v>
      </c>
      <c r="J134" t="s">
        <v>16</v>
      </c>
      <c r="K134" t="s">
        <v>16</v>
      </c>
      <c r="L134">
        <v>140821088523819.81</v>
      </c>
      <c r="M134">
        <v>121888793097.36327</v>
      </c>
      <c r="N134">
        <v>140942977316917.19</v>
      </c>
    </row>
    <row r="135" spans="1:14" x14ac:dyDescent="0.2">
      <c r="A135">
        <v>13</v>
      </c>
      <c r="B135">
        <v>4277728.0678814556</v>
      </c>
      <c r="C135">
        <v>30961034143.818363</v>
      </c>
      <c r="D135">
        <v>77133542575.828766</v>
      </c>
      <c r="E135">
        <v>432858528679204.88</v>
      </c>
      <c r="F135">
        <v>36189545152233.734</v>
      </c>
      <c r="G135">
        <v>42195165225.03933</v>
      </c>
      <c r="H135" t="s">
        <v>16</v>
      </c>
      <c r="I135" t="s">
        <v>16</v>
      </c>
      <c r="J135" t="s">
        <v>16</v>
      </c>
      <c r="K135" t="s">
        <v>16</v>
      </c>
      <c r="L135">
        <v>469156172685886.31</v>
      </c>
      <c r="M135">
        <v>42195165225.03933</v>
      </c>
      <c r="N135">
        <v>469198367851111.38</v>
      </c>
    </row>
    <row r="136" spans="1:14" x14ac:dyDescent="0.2">
      <c r="A136">
        <v>13.5</v>
      </c>
      <c r="B136">
        <v>3678336.9396568951</v>
      </c>
      <c r="C136">
        <v>26622803921.612316</v>
      </c>
      <c r="D136">
        <v>66325665035.501564</v>
      </c>
      <c r="E136">
        <v>186479868428469.78</v>
      </c>
      <c r="F136">
        <v>27356309453074.906</v>
      </c>
      <c r="G136">
        <v>36282819398.348289</v>
      </c>
      <c r="H136" t="s">
        <v>16</v>
      </c>
      <c r="I136" t="s">
        <v>16</v>
      </c>
      <c r="J136">
        <v>221466597847.95538</v>
      </c>
      <c r="K136">
        <v>497493878826339.06</v>
      </c>
      <c r="L136">
        <v>213929130028838.75</v>
      </c>
      <c r="M136">
        <v>497751628243585.38</v>
      </c>
      <c r="N136">
        <v>711680758272424.12</v>
      </c>
    </row>
    <row r="137" spans="1:14" x14ac:dyDescent="0.2">
      <c r="A137">
        <v>14</v>
      </c>
      <c r="B137">
        <v>19762055.2371254</v>
      </c>
      <c r="C137">
        <v>93483051236.008255</v>
      </c>
      <c r="D137">
        <v>294266126078.27789</v>
      </c>
      <c r="E137">
        <v>36742459686716.125</v>
      </c>
      <c r="F137">
        <v>33189458070582.586</v>
      </c>
      <c r="G137">
        <v>138275549151.62192</v>
      </c>
      <c r="H137" t="s">
        <v>16</v>
      </c>
      <c r="I137" t="s">
        <v>16</v>
      </c>
      <c r="J137">
        <v>182647416874.26859</v>
      </c>
      <c r="K137">
        <v>389579859494942.19</v>
      </c>
      <c r="L137">
        <v>70319686696668.234</v>
      </c>
      <c r="M137">
        <v>389900782460968.06</v>
      </c>
      <c r="N137">
        <v>460220469157636.31</v>
      </c>
    </row>
    <row r="138" spans="1:14" x14ac:dyDescent="0.2">
      <c r="A138">
        <v>14.5</v>
      </c>
      <c r="B138" t="s">
        <v>16</v>
      </c>
      <c r="C138" t="s">
        <v>16</v>
      </c>
      <c r="D138" t="s">
        <v>16</v>
      </c>
      <c r="E138">
        <v>5442327244694.8848</v>
      </c>
      <c r="F138">
        <v>6531431078738.4355</v>
      </c>
      <c r="G138" t="s">
        <v>16</v>
      </c>
      <c r="H138">
        <v>233504148856.52032</v>
      </c>
      <c r="I138" t="s">
        <v>16</v>
      </c>
      <c r="J138">
        <v>959539204207.46716</v>
      </c>
      <c r="K138">
        <v>1630873149551575.5</v>
      </c>
      <c r="L138">
        <v>11973758323433.32</v>
      </c>
      <c r="M138">
        <v>1632066192904639.5</v>
      </c>
      <c r="N138">
        <v>1644039951228072.8</v>
      </c>
    </row>
    <row r="139" spans="1:14" x14ac:dyDescent="0.2">
      <c r="A139">
        <v>15</v>
      </c>
      <c r="B139" t="s">
        <v>16</v>
      </c>
      <c r="C139" t="s">
        <v>16</v>
      </c>
      <c r="D139" t="s">
        <v>16</v>
      </c>
      <c r="E139">
        <v>21970007301721.734</v>
      </c>
      <c r="F139">
        <v>7892840284724.3867</v>
      </c>
      <c r="G139" t="s">
        <v>16</v>
      </c>
      <c r="H139">
        <v>9730732982414.252</v>
      </c>
      <c r="I139" t="s">
        <v>16</v>
      </c>
      <c r="J139">
        <v>4628188208927.0264</v>
      </c>
      <c r="K139">
        <v>6607857724034817</v>
      </c>
      <c r="L139">
        <v>29862847586446.121</v>
      </c>
      <c r="M139">
        <v>6622216645226158</v>
      </c>
      <c r="N139">
        <v>6652079492812604</v>
      </c>
    </row>
    <row r="140" spans="1:14" x14ac:dyDescent="0.2">
      <c r="A140">
        <v>15.5</v>
      </c>
      <c r="B140" t="s">
        <v>16</v>
      </c>
      <c r="C140" t="s">
        <v>16</v>
      </c>
      <c r="D140" t="s">
        <v>16</v>
      </c>
      <c r="E140">
        <v>19269411214682.328</v>
      </c>
      <c r="F140" t="s">
        <v>16</v>
      </c>
      <c r="G140" t="s">
        <v>16</v>
      </c>
      <c r="H140">
        <v>86142972743647.078</v>
      </c>
      <c r="I140" t="s">
        <v>16</v>
      </c>
      <c r="J140">
        <v>6463298217442.5029</v>
      </c>
      <c r="K140">
        <v>8923807613819541</v>
      </c>
      <c r="L140">
        <v>19269411214682.328</v>
      </c>
      <c r="M140">
        <v>9016413884780630</v>
      </c>
      <c r="N140">
        <v>9035683295995312</v>
      </c>
    </row>
    <row r="141" spans="1:14" x14ac:dyDescent="0.2">
      <c r="A141">
        <v>16</v>
      </c>
      <c r="B141" t="s">
        <v>16</v>
      </c>
      <c r="C141" t="s">
        <v>16</v>
      </c>
      <c r="D141" t="s">
        <v>16</v>
      </c>
      <c r="E141">
        <v>6251215674637.5283</v>
      </c>
      <c r="F141" t="s">
        <v>16</v>
      </c>
      <c r="G141" t="s">
        <v>16</v>
      </c>
      <c r="H141">
        <v>35487929214216.453</v>
      </c>
      <c r="I141" t="s">
        <v>16</v>
      </c>
      <c r="J141">
        <v>10978301285961.662</v>
      </c>
      <c r="K141">
        <v>1.4583249910913682E+16</v>
      </c>
      <c r="L141">
        <v>6251215674637.5283</v>
      </c>
      <c r="M141">
        <v>1.462971614141386E+16</v>
      </c>
      <c r="N141">
        <v>1.4635967357088498E+16</v>
      </c>
    </row>
    <row r="142" spans="1:14" x14ac:dyDescent="0.2">
      <c r="A142">
        <v>16.5</v>
      </c>
      <c r="B142" t="s">
        <v>16</v>
      </c>
      <c r="C142" t="s">
        <v>16</v>
      </c>
      <c r="D142" t="s">
        <v>16</v>
      </c>
      <c r="E142">
        <v>11407252554317.334</v>
      </c>
      <c r="F142" t="s">
        <v>16</v>
      </c>
      <c r="G142" t="s">
        <v>16</v>
      </c>
      <c r="H142">
        <v>22451992394336.812</v>
      </c>
      <c r="I142" t="s">
        <v>16</v>
      </c>
      <c r="J142">
        <v>11201987746081.707</v>
      </c>
      <c r="K142">
        <v>1.4748683508908842E+16</v>
      </c>
      <c r="L142">
        <v>11407252554317.334</v>
      </c>
      <c r="M142">
        <v>1.478233748904926E+16</v>
      </c>
      <c r="N142">
        <v>1.4793744741603578E+16</v>
      </c>
    </row>
    <row r="143" spans="1:14" x14ac:dyDescent="0.2">
      <c r="A143">
        <v>17</v>
      </c>
      <c r="B143" t="s">
        <v>16</v>
      </c>
      <c r="C143" t="s">
        <v>16</v>
      </c>
      <c r="D143" t="s">
        <v>16</v>
      </c>
      <c r="E143">
        <v>7319384217307.5713</v>
      </c>
      <c r="F143" t="s">
        <v>16</v>
      </c>
      <c r="G143" t="s">
        <v>16</v>
      </c>
      <c r="H143">
        <v>989475315302.72827</v>
      </c>
      <c r="I143" t="s">
        <v>16</v>
      </c>
      <c r="J143">
        <v>4541752907466.0029</v>
      </c>
      <c r="K143">
        <v>6126833801094881</v>
      </c>
      <c r="L143">
        <v>7319384217307.5713</v>
      </c>
      <c r="M143">
        <v>6132365029317650</v>
      </c>
      <c r="N143">
        <v>6139684413534958</v>
      </c>
    </row>
    <row r="144" spans="1:14" x14ac:dyDescent="0.2">
      <c r="A144">
        <v>17.5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>
        <v>110056175198.59229</v>
      </c>
      <c r="I144" t="s">
        <v>16</v>
      </c>
      <c r="J144">
        <v>538155711813.07159</v>
      </c>
      <c r="K144">
        <v>815725192167719.75</v>
      </c>
      <c r="L144" t="s">
        <v>16</v>
      </c>
      <c r="M144">
        <v>816373404054731.38</v>
      </c>
      <c r="N144">
        <v>816373404054731.38</v>
      </c>
    </row>
    <row r="145" spans="1:14" x14ac:dyDescent="0.2">
      <c r="A145">
        <v>18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39221458561.664642</v>
      </c>
      <c r="K145">
        <v>80678073379107.625</v>
      </c>
      <c r="L145" t="s">
        <v>16</v>
      </c>
      <c r="M145">
        <v>80717294837669.297</v>
      </c>
      <c r="N145">
        <v>80717294837669.297</v>
      </c>
    </row>
    <row r="146" spans="1:14" x14ac:dyDescent="0.2">
      <c r="A146">
        <v>18.5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4681199178.8516693</v>
      </c>
      <c r="K146">
        <v>14219252553079.635</v>
      </c>
      <c r="L146" t="s">
        <v>16</v>
      </c>
      <c r="M146">
        <v>14223933752258.486</v>
      </c>
      <c r="N146">
        <v>14223933752258.486</v>
      </c>
    </row>
    <row r="147" spans="1:14" x14ac:dyDescent="0.2">
      <c r="A147">
        <v>19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 t="s">
        <v>16</v>
      </c>
      <c r="N147" t="s">
        <v>16</v>
      </c>
    </row>
    <row r="148" spans="1:14" x14ac:dyDescent="0.2">
      <c r="A148">
        <v>19.5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 t="s">
        <v>16</v>
      </c>
      <c r="N148" t="s">
        <v>16</v>
      </c>
    </row>
    <row r="149" spans="1:14" x14ac:dyDescent="0.2">
      <c r="A149">
        <v>20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  <c r="N149" t="s">
        <v>16</v>
      </c>
    </row>
    <row r="150" spans="1:14" x14ac:dyDescent="0.2">
      <c r="A150">
        <v>20.5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  <c r="N150" t="s">
        <v>16</v>
      </c>
    </row>
    <row r="151" spans="1:14" x14ac:dyDescent="0.2">
      <c r="A151">
        <v>21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 t="s">
        <v>16</v>
      </c>
      <c r="N151" t="s">
        <v>16</v>
      </c>
    </row>
    <row r="152" spans="1:14" x14ac:dyDescent="0.2">
      <c r="A152">
        <v>21.5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 t="s">
        <v>16</v>
      </c>
      <c r="N152" t="s">
        <v>16</v>
      </c>
    </row>
    <row r="153" spans="1:14" x14ac:dyDescent="0.2">
      <c r="A153">
        <v>22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  <c r="M153" t="s">
        <v>16</v>
      </c>
      <c r="N153" t="s">
        <v>16</v>
      </c>
    </row>
    <row r="154" spans="1:14" x14ac:dyDescent="0.2">
      <c r="A154">
        <v>22.5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  <c r="M154" t="s">
        <v>16</v>
      </c>
      <c r="N154" t="s">
        <v>16</v>
      </c>
    </row>
    <row r="155" spans="1:14" x14ac:dyDescent="0.2">
      <c r="A155">
        <v>23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 t="s">
        <v>16</v>
      </c>
      <c r="M155" t="s">
        <v>16</v>
      </c>
      <c r="N155" t="s">
        <v>16</v>
      </c>
    </row>
    <row r="156" spans="1:14" x14ac:dyDescent="0.2">
      <c r="A156">
        <v>23.5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 t="s">
        <v>16</v>
      </c>
      <c r="N156" t="s">
        <v>16</v>
      </c>
    </row>
    <row r="157" spans="1:14" x14ac:dyDescent="0.2">
      <c r="A157">
        <v>24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  <c r="M157" t="s">
        <v>16</v>
      </c>
      <c r="N157" t="s">
        <v>16</v>
      </c>
    </row>
    <row r="159" spans="1:14" x14ac:dyDescent="0.2">
      <c r="A159" t="s">
        <v>17</v>
      </c>
      <c r="B159">
        <v>33750965114.162655</v>
      </c>
      <c r="C159">
        <v>89444248677984.188</v>
      </c>
      <c r="D159">
        <v>414610301594271.5</v>
      </c>
      <c r="E159">
        <v>4.5297604863633224E+16</v>
      </c>
      <c r="F159">
        <v>185564009954791.16</v>
      </c>
      <c r="G159">
        <v>155873927988997.31</v>
      </c>
      <c r="H159">
        <v>155146662973972.44</v>
      </c>
      <c r="I159">
        <v>162526362838567.03</v>
      </c>
      <c r="J159">
        <v>40035018234490.695</v>
      </c>
      <c r="K159">
        <v>5.5484540402431656E+16</v>
      </c>
      <c r="L159">
        <v>4.5987257174825368E+16</v>
      </c>
      <c r="M159">
        <v>5.599812237446768E+16</v>
      </c>
      <c r="N159">
        <v>1.0198537954929307E+17</v>
      </c>
    </row>
    <row r="160" spans="1:14" x14ac:dyDescent="0.2">
      <c r="A160" t="s">
        <v>24</v>
      </c>
      <c r="B160">
        <v>33727524721.985874</v>
      </c>
      <c r="C160">
        <v>89324142822826.562</v>
      </c>
      <c r="D160">
        <v>414249709803157.75</v>
      </c>
      <c r="E160">
        <v>4.5002722937310672E+16</v>
      </c>
      <c r="F160">
        <v>110593971067670.86</v>
      </c>
      <c r="G160">
        <v>155699369620447.34</v>
      </c>
      <c r="H160">
        <v>0</v>
      </c>
      <c r="I160">
        <v>162526362838567.03</v>
      </c>
      <c r="J160">
        <v>275778280128.51526</v>
      </c>
      <c r="K160">
        <v>1065538437687133.2</v>
      </c>
      <c r="L160">
        <v>4.5616924488529032E+16</v>
      </c>
      <c r="M160">
        <v>1384039948426275.8</v>
      </c>
      <c r="N160">
        <v>4.700096443695532E+16</v>
      </c>
    </row>
    <row r="161" spans="1:14" x14ac:dyDescent="0.2">
      <c r="A161" t="s">
        <v>28</v>
      </c>
      <c r="B161">
        <v>0.36804251286328404</v>
      </c>
      <c r="C161">
        <v>0.21680442570046876</v>
      </c>
      <c r="D161">
        <v>0.29965228296396101</v>
      </c>
      <c r="E161">
        <v>0.13549358630540137</v>
      </c>
      <c r="F161">
        <v>0.26191448542734524</v>
      </c>
      <c r="G161">
        <v>0.24620160737699578</v>
      </c>
      <c r="H161">
        <v>0.17779698127149884</v>
      </c>
      <c r="I161">
        <v>0.12959395874451177</v>
      </c>
      <c r="J161">
        <v>0.18829412439290841</v>
      </c>
      <c r="K161">
        <v>0.11393363136143481</v>
      </c>
      <c r="L161">
        <v>0.12360904632028061</v>
      </c>
      <c r="M161">
        <v>0.10199137332716661</v>
      </c>
      <c r="N161">
        <v>7.875373379374466E-2</v>
      </c>
    </row>
    <row r="162" spans="1:14" x14ac:dyDescent="0.2">
      <c r="A162" t="s">
        <v>29</v>
      </c>
      <c r="B162">
        <v>60.579797617296549</v>
      </c>
      <c r="C162">
        <v>35.686008470297153</v>
      </c>
      <c r="D162">
        <v>49.322765775867985</v>
      </c>
      <c r="E162">
        <v>22.302244305869063</v>
      </c>
      <c r="F162">
        <v>43.111124301341022</v>
      </c>
      <c r="G162">
        <v>40.524784574253502</v>
      </c>
      <c r="H162">
        <v>29.265383117288707</v>
      </c>
      <c r="I162">
        <v>21.331165609346638</v>
      </c>
      <c r="J162">
        <v>30.993212875072722</v>
      </c>
      <c r="K162">
        <v>18.753475722092169</v>
      </c>
      <c r="L162">
        <v>20.346049024318187</v>
      </c>
      <c r="M162">
        <v>16.787780049651623</v>
      </c>
      <c r="N162">
        <v>12.96286458245037</v>
      </c>
    </row>
    <row r="165" spans="1:14" x14ac:dyDescent="0.2">
      <c r="A165" t="s">
        <v>35</v>
      </c>
    </row>
    <row r="167" spans="1:14" x14ac:dyDescent="0.2">
      <c r="A167" t="s">
        <v>1</v>
      </c>
      <c r="B167" t="s">
        <v>2</v>
      </c>
      <c r="C167" t="s">
        <v>3</v>
      </c>
      <c r="D167" t="s">
        <v>4</v>
      </c>
      <c r="E167" t="s">
        <v>5</v>
      </c>
      <c r="F167" t="s">
        <v>6</v>
      </c>
      <c r="G167" t="s">
        <v>7</v>
      </c>
      <c r="H167" t="s">
        <v>8</v>
      </c>
      <c r="I167" t="s">
        <v>9</v>
      </c>
      <c r="J167" t="s">
        <v>10</v>
      </c>
      <c r="K167" t="s">
        <v>11</v>
      </c>
      <c r="L167" t="s">
        <v>12</v>
      </c>
      <c r="M167" t="s">
        <v>32</v>
      </c>
      <c r="N167" t="s">
        <v>14</v>
      </c>
    </row>
    <row r="168" spans="1:14" x14ac:dyDescent="0.2">
      <c r="A168">
        <v>3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  <c r="M168" t="s">
        <v>16</v>
      </c>
      <c r="N168" t="s">
        <v>16</v>
      </c>
    </row>
    <row r="169" spans="1:14" x14ac:dyDescent="0.2">
      <c r="A169">
        <v>3.5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M169" t="s">
        <v>16</v>
      </c>
      <c r="N169" t="s">
        <v>16</v>
      </c>
    </row>
    <row r="170" spans="1:14" x14ac:dyDescent="0.2">
      <c r="A170">
        <v>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  <c r="L170" t="s">
        <v>16</v>
      </c>
      <c r="M170" t="s">
        <v>16</v>
      </c>
      <c r="N170" t="s">
        <v>16</v>
      </c>
    </row>
    <row r="171" spans="1:14" x14ac:dyDescent="0.2">
      <c r="A171">
        <v>4.5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  <c r="L171" t="s">
        <v>16</v>
      </c>
      <c r="M171" t="s">
        <v>16</v>
      </c>
      <c r="N171" t="s">
        <v>16</v>
      </c>
    </row>
    <row r="172" spans="1:14" x14ac:dyDescent="0.2">
      <c r="A172">
        <v>5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 t="s">
        <v>16</v>
      </c>
      <c r="M172" t="s">
        <v>16</v>
      </c>
      <c r="N172" t="s">
        <v>16</v>
      </c>
    </row>
    <row r="173" spans="1:14" x14ac:dyDescent="0.2">
      <c r="A173">
        <v>5.5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  <c r="L173" t="s">
        <v>16</v>
      </c>
      <c r="M173" t="s">
        <v>16</v>
      </c>
      <c r="N173" t="s">
        <v>16</v>
      </c>
    </row>
    <row r="174" spans="1:14" x14ac:dyDescent="0.2">
      <c r="A174">
        <v>6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  <c r="L174" t="s">
        <v>16</v>
      </c>
      <c r="M174" t="s">
        <v>16</v>
      </c>
      <c r="N174" t="s">
        <v>16</v>
      </c>
    </row>
    <row r="175" spans="1:14" x14ac:dyDescent="0.2">
      <c r="A175">
        <v>6.5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>
        <v>0.43456639265194097</v>
      </c>
      <c r="J175" t="s">
        <v>16</v>
      </c>
      <c r="K175" t="s">
        <v>16</v>
      </c>
      <c r="L175" t="s">
        <v>16</v>
      </c>
      <c r="M175">
        <v>0.43456639265194097</v>
      </c>
      <c r="N175">
        <v>0.43456639265194097</v>
      </c>
    </row>
    <row r="176" spans="1:14" x14ac:dyDescent="0.2">
      <c r="A176">
        <v>7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>
        <v>10.61838585072323</v>
      </c>
      <c r="J176" t="s">
        <v>16</v>
      </c>
      <c r="K176" t="s">
        <v>16</v>
      </c>
      <c r="L176" t="s">
        <v>16</v>
      </c>
      <c r="M176">
        <v>10.61838585072323</v>
      </c>
      <c r="N176">
        <v>10.61838585072323</v>
      </c>
    </row>
    <row r="177" spans="1:14" x14ac:dyDescent="0.2">
      <c r="A177">
        <v>7.5</v>
      </c>
      <c r="B177" t="s">
        <v>16</v>
      </c>
      <c r="C177" t="s">
        <v>16</v>
      </c>
      <c r="D177" t="s">
        <v>16</v>
      </c>
      <c r="E177">
        <v>923.50747854228644</v>
      </c>
      <c r="F177" t="s">
        <v>16</v>
      </c>
      <c r="G177" t="s">
        <v>16</v>
      </c>
      <c r="H177" t="s">
        <v>16</v>
      </c>
      <c r="I177">
        <v>91.337528098315858</v>
      </c>
      <c r="J177" t="s">
        <v>16</v>
      </c>
      <c r="K177" t="s">
        <v>16</v>
      </c>
      <c r="L177">
        <v>923.50747854228644</v>
      </c>
      <c r="M177">
        <v>91.337528098315858</v>
      </c>
      <c r="N177">
        <v>1014.8450066406023</v>
      </c>
    </row>
    <row r="178" spans="1:14" x14ac:dyDescent="0.2">
      <c r="A178">
        <v>8</v>
      </c>
      <c r="B178" t="s">
        <v>16</v>
      </c>
      <c r="C178" t="s">
        <v>16</v>
      </c>
      <c r="D178" t="s">
        <v>16</v>
      </c>
      <c r="E178">
        <v>121265.24998644584</v>
      </c>
      <c r="F178" t="s">
        <v>16</v>
      </c>
      <c r="G178" t="s">
        <v>16</v>
      </c>
      <c r="H178" t="s">
        <v>16</v>
      </c>
      <c r="I178">
        <v>1099.1746305895674</v>
      </c>
      <c r="J178">
        <v>0.42810271559740343</v>
      </c>
      <c r="K178">
        <v>2097.9292756745017</v>
      </c>
      <c r="L178">
        <v>121265.24998644584</v>
      </c>
      <c r="M178">
        <v>3197.5320089796664</v>
      </c>
      <c r="N178">
        <v>124462.78199542551</v>
      </c>
    </row>
    <row r="179" spans="1:14" x14ac:dyDescent="0.2">
      <c r="A179">
        <v>8.5</v>
      </c>
      <c r="B179" t="s">
        <v>16</v>
      </c>
      <c r="C179" t="s">
        <v>16</v>
      </c>
      <c r="D179" t="s">
        <v>16</v>
      </c>
      <c r="E179">
        <v>519771.56383278902</v>
      </c>
      <c r="F179" t="s">
        <v>16</v>
      </c>
      <c r="G179" t="s">
        <v>16</v>
      </c>
      <c r="H179" t="s">
        <v>16</v>
      </c>
      <c r="I179">
        <v>1917.2107729656391</v>
      </c>
      <c r="J179">
        <v>0.49393481048069166</v>
      </c>
      <c r="K179">
        <v>2420.5412893402008</v>
      </c>
      <c r="L179">
        <v>519771.56383278902</v>
      </c>
      <c r="M179">
        <v>4338.2459971163207</v>
      </c>
      <c r="N179">
        <v>524109.80982990534</v>
      </c>
    </row>
    <row r="180" spans="1:14" x14ac:dyDescent="0.2">
      <c r="A180">
        <v>9</v>
      </c>
      <c r="B180" t="s">
        <v>16</v>
      </c>
      <c r="C180" t="s">
        <v>16</v>
      </c>
      <c r="D180" t="s">
        <v>16</v>
      </c>
      <c r="E180">
        <v>385274.58209368767</v>
      </c>
      <c r="F180" t="s">
        <v>16</v>
      </c>
      <c r="G180" t="s">
        <v>16</v>
      </c>
      <c r="H180" t="s">
        <v>16</v>
      </c>
      <c r="I180">
        <v>1028.7173752644337</v>
      </c>
      <c r="J180">
        <v>0.56524858751290896</v>
      </c>
      <c r="K180">
        <v>2770.01643898048</v>
      </c>
      <c r="L180">
        <v>385274.58209368767</v>
      </c>
      <c r="M180">
        <v>3799.2990628324269</v>
      </c>
      <c r="N180">
        <v>389073.8811565201</v>
      </c>
    </row>
    <row r="181" spans="1:14" x14ac:dyDescent="0.2">
      <c r="A181">
        <v>9.5</v>
      </c>
      <c r="B181" t="s">
        <v>16</v>
      </c>
      <c r="C181" t="s">
        <v>16</v>
      </c>
      <c r="D181" t="s">
        <v>16</v>
      </c>
      <c r="E181">
        <v>211849.78779893907</v>
      </c>
      <c r="F181">
        <v>41.269699149287035</v>
      </c>
      <c r="G181" t="s">
        <v>16</v>
      </c>
      <c r="H181" t="s">
        <v>16</v>
      </c>
      <c r="I181">
        <v>1829.3624529679639</v>
      </c>
      <c r="J181">
        <v>0.64215787422471005</v>
      </c>
      <c r="K181">
        <v>3146.9125395781425</v>
      </c>
      <c r="L181">
        <v>211891.05749808837</v>
      </c>
      <c r="M181">
        <v>4976.9171504203314</v>
      </c>
      <c r="N181">
        <v>216867.97464850871</v>
      </c>
    </row>
    <row r="182" spans="1:14" x14ac:dyDescent="0.2">
      <c r="A182">
        <v>10</v>
      </c>
      <c r="B182">
        <v>5.7270940635591634E-3</v>
      </c>
      <c r="C182">
        <v>4.2263590833748541</v>
      </c>
      <c r="D182">
        <v>41.498598082937427</v>
      </c>
      <c r="E182">
        <v>145928.44862820199</v>
      </c>
      <c r="F182">
        <v>111.88194077344956</v>
      </c>
      <c r="G182">
        <v>14.29993347811911</v>
      </c>
      <c r="H182" t="s">
        <v>16</v>
      </c>
      <c r="I182">
        <v>1672.2021849499804</v>
      </c>
      <c r="J182">
        <v>0.72477251268068998</v>
      </c>
      <c r="K182">
        <v>3551.7678752286129</v>
      </c>
      <c r="L182">
        <v>146086.06125323582</v>
      </c>
      <c r="M182">
        <v>5238.9947661693932</v>
      </c>
      <c r="N182">
        <v>151325.05601940522</v>
      </c>
    </row>
    <row r="183" spans="1:14" x14ac:dyDescent="0.2">
      <c r="A183">
        <v>10.5</v>
      </c>
      <c r="B183">
        <v>0.13460068552237811</v>
      </c>
      <c r="C183">
        <v>154.73393950553398</v>
      </c>
      <c r="D183">
        <v>2083.5716086842917</v>
      </c>
      <c r="E183">
        <v>424791.62198314787</v>
      </c>
      <c r="F183">
        <v>693.83855575875839</v>
      </c>
      <c r="G183">
        <v>369.76050560599703</v>
      </c>
      <c r="H183" t="s">
        <v>16</v>
      </c>
      <c r="I183">
        <v>1354.8274402572138</v>
      </c>
      <c r="J183">
        <v>0.81319869860397664</v>
      </c>
      <c r="K183">
        <v>3985.1028610294484</v>
      </c>
      <c r="L183">
        <v>427723.90068778198</v>
      </c>
      <c r="M183">
        <v>5710.5040055912632</v>
      </c>
      <c r="N183">
        <v>433434.40469337325</v>
      </c>
    </row>
    <row r="184" spans="1:14" x14ac:dyDescent="0.2">
      <c r="A184">
        <v>11</v>
      </c>
      <c r="B184">
        <v>0.83976179745850976</v>
      </c>
      <c r="C184">
        <v>1033.5635931338161</v>
      </c>
      <c r="D184">
        <v>14363.272054599194</v>
      </c>
      <c r="E184">
        <v>1351939.522916453</v>
      </c>
      <c r="F184">
        <v>251.04694253623867</v>
      </c>
      <c r="G184">
        <v>2348.353468513234</v>
      </c>
      <c r="H184" t="s">
        <v>16</v>
      </c>
      <c r="I184">
        <v>41.269743033673258</v>
      </c>
      <c r="J184" t="s">
        <v>16</v>
      </c>
      <c r="K184" t="s">
        <v>16</v>
      </c>
      <c r="L184">
        <v>1367588.2452685197</v>
      </c>
      <c r="M184">
        <v>2389.6232115469074</v>
      </c>
      <c r="N184">
        <v>1369977.8684800665</v>
      </c>
    </row>
    <row r="185" spans="1:14" x14ac:dyDescent="0.2">
      <c r="A185">
        <v>11.5</v>
      </c>
      <c r="B185">
        <v>0.90086674593486271</v>
      </c>
      <c r="C185">
        <v>1110.4356689395493</v>
      </c>
      <c r="D185">
        <v>15441.719454092614</v>
      </c>
      <c r="E185">
        <v>159386.72937853765</v>
      </c>
      <c r="F185">
        <v>274.22039237791205</v>
      </c>
      <c r="G185">
        <v>2520.2427093891019</v>
      </c>
      <c r="H185" t="s">
        <v>16</v>
      </c>
      <c r="I185" t="s">
        <v>16</v>
      </c>
      <c r="J185" t="s">
        <v>16</v>
      </c>
      <c r="K185" t="s">
        <v>16</v>
      </c>
      <c r="L185">
        <v>176214.00576069366</v>
      </c>
      <c r="M185">
        <v>2520.2427093891019</v>
      </c>
      <c r="N185">
        <v>178734.24847008276</v>
      </c>
    </row>
    <row r="186" spans="1:14" x14ac:dyDescent="0.2">
      <c r="A186">
        <v>12</v>
      </c>
      <c r="B186">
        <v>0.15741926456672584</v>
      </c>
      <c r="C186">
        <v>179.21318227760409</v>
      </c>
      <c r="D186">
        <v>2401.7401683520925</v>
      </c>
      <c r="E186">
        <v>38195.972614707534</v>
      </c>
      <c r="F186">
        <v>1234.4769166965602</v>
      </c>
      <c r="G186">
        <v>431.38000804381676</v>
      </c>
      <c r="H186" t="s">
        <v>16</v>
      </c>
      <c r="I186" t="s">
        <v>16</v>
      </c>
      <c r="J186">
        <v>1.1143597466816058</v>
      </c>
      <c r="K186">
        <v>5460.9509611126205</v>
      </c>
      <c r="L186">
        <v>42011.560301298363</v>
      </c>
      <c r="M186">
        <v>5893.4453289031189</v>
      </c>
      <c r="N186">
        <v>47905.005630201485</v>
      </c>
    </row>
    <row r="187" spans="1:14" x14ac:dyDescent="0.2">
      <c r="A187">
        <v>12.5</v>
      </c>
      <c r="B187">
        <v>2.9994240721708094E-3</v>
      </c>
      <c r="C187">
        <v>1.8860159416996258</v>
      </c>
      <c r="D187">
        <v>15.184158961954013</v>
      </c>
      <c r="E187">
        <v>28606.314606739877</v>
      </c>
      <c r="F187">
        <v>14595.434991576301</v>
      </c>
      <c r="G187">
        <v>7.2902070161871642</v>
      </c>
      <c r="H187" t="s">
        <v>16</v>
      </c>
      <c r="I187" t="s">
        <v>16</v>
      </c>
      <c r="J187" t="s">
        <v>16</v>
      </c>
      <c r="K187" t="s">
        <v>16</v>
      </c>
      <c r="L187">
        <v>43218.822772643907</v>
      </c>
      <c r="M187">
        <v>7.2902070161871642</v>
      </c>
      <c r="N187">
        <v>43226.112979660094</v>
      </c>
    </row>
    <row r="188" spans="1:14" x14ac:dyDescent="0.2">
      <c r="A188">
        <v>13</v>
      </c>
      <c r="B188">
        <v>1.3207902167417017E-3</v>
      </c>
      <c r="C188">
        <v>0.60306509270128505</v>
      </c>
      <c r="D188">
        <v>2.1368543079444033</v>
      </c>
      <c r="E188">
        <v>213511.03787027081</v>
      </c>
      <c r="F188">
        <v>12464.542454731223</v>
      </c>
      <c r="G188">
        <v>3.0719804494262548</v>
      </c>
      <c r="H188" t="s">
        <v>16</v>
      </c>
      <c r="I188" t="s">
        <v>16</v>
      </c>
      <c r="J188" t="s">
        <v>16</v>
      </c>
      <c r="K188" t="s">
        <v>16</v>
      </c>
      <c r="L188">
        <v>225978.32156519289</v>
      </c>
      <c r="M188">
        <v>3.0719804494262548</v>
      </c>
      <c r="N188">
        <v>225981.39354564232</v>
      </c>
    </row>
    <row r="189" spans="1:14" x14ac:dyDescent="0.2">
      <c r="A189">
        <v>13.5</v>
      </c>
      <c r="B189">
        <v>1.4437969153122852E-3</v>
      </c>
      <c r="C189">
        <v>0.65922923227172159</v>
      </c>
      <c r="D189">
        <v>2.3358619856322296</v>
      </c>
      <c r="E189">
        <v>113305.718028677</v>
      </c>
      <c r="F189">
        <v>10988.735104804291</v>
      </c>
      <c r="G189">
        <v>3.3580774907031721</v>
      </c>
      <c r="H189" t="s">
        <v>16</v>
      </c>
      <c r="I189" t="s">
        <v>16</v>
      </c>
      <c r="J189">
        <v>18.56740477410688</v>
      </c>
      <c r="K189">
        <v>163153.25854156716</v>
      </c>
      <c r="L189">
        <v>124297.44966849611</v>
      </c>
      <c r="M189">
        <v>163175.18402383197</v>
      </c>
      <c r="N189">
        <v>287472.63369232806</v>
      </c>
    </row>
    <row r="190" spans="1:14" x14ac:dyDescent="0.2">
      <c r="A190">
        <v>14</v>
      </c>
      <c r="B190">
        <v>7.0598135538049427E-3</v>
      </c>
      <c r="C190">
        <v>5.2446330056648964</v>
      </c>
      <c r="D190">
        <v>51.851245969182976</v>
      </c>
      <c r="E190">
        <v>24197.851112246455</v>
      </c>
      <c r="F190">
        <v>17093.797521971148</v>
      </c>
      <c r="G190">
        <v>17.648731711062254</v>
      </c>
      <c r="H190" t="s">
        <v>16</v>
      </c>
      <c r="I190" t="s">
        <v>16</v>
      </c>
      <c r="J190">
        <v>18.224015246781615</v>
      </c>
      <c r="K190">
        <v>170537.87268018498</v>
      </c>
      <c r="L190">
        <v>41348.751573006004</v>
      </c>
      <c r="M190">
        <v>170573.74542714283</v>
      </c>
      <c r="N190">
        <v>211922.49700014884</v>
      </c>
    </row>
    <row r="191" spans="1:14" x14ac:dyDescent="0.2">
      <c r="A191">
        <v>14.5</v>
      </c>
      <c r="B191" t="s">
        <v>16</v>
      </c>
      <c r="C191" t="s">
        <v>16</v>
      </c>
      <c r="D191" t="s">
        <v>16</v>
      </c>
      <c r="E191">
        <v>3377.798990965553</v>
      </c>
      <c r="F191">
        <v>3209.1821549158249</v>
      </c>
      <c r="G191" t="s">
        <v>16</v>
      </c>
      <c r="H191">
        <v>102.56750903282088</v>
      </c>
      <c r="I191" t="s">
        <v>16</v>
      </c>
      <c r="J191">
        <v>85.589202461343433</v>
      </c>
      <c r="K191">
        <v>1076524.6055976273</v>
      </c>
      <c r="L191">
        <v>6586.9811458813783</v>
      </c>
      <c r="M191">
        <v>1076712.7623091214</v>
      </c>
      <c r="N191">
        <v>1083299.7434550028</v>
      </c>
    </row>
    <row r="192" spans="1:14" x14ac:dyDescent="0.2">
      <c r="A192">
        <v>15</v>
      </c>
      <c r="B192" t="s">
        <v>16</v>
      </c>
      <c r="C192" t="s">
        <v>16</v>
      </c>
      <c r="D192" t="s">
        <v>16</v>
      </c>
      <c r="E192">
        <v>21665.679005486778</v>
      </c>
      <c r="F192">
        <v>6325.3892008923194</v>
      </c>
      <c r="G192" t="s">
        <v>16</v>
      </c>
      <c r="H192">
        <v>3816.3870079713688</v>
      </c>
      <c r="I192" t="s">
        <v>16</v>
      </c>
      <c r="J192">
        <v>388.3092332322513</v>
      </c>
      <c r="K192">
        <v>6300313.375018103</v>
      </c>
      <c r="L192">
        <v>27991.068206379095</v>
      </c>
      <c r="M192">
        <v>6304518.0712593067</v>
      </c>
      <c r="N192">
        <v>6332509.1394656859</v>
      </c>
    </row>
    <row r="193" spans="1:14" x14ac:dyDescent="0.2">
      <c r="A193">
        <v>15.5</v>
      </c>
      <c r="B193" t="s">
        <v>16</v>
      </c>
      <c r="C193" t="s">
        <v>16</v>
      </c>
      <c r="D193" t="s">
        <v>16</v>
      </c>
      <c r="E193">
        <v>23411.860655884742</v>
      </c>
      <c r="F193" t="s">
        <v>16</v>
      </c>
      <c r="G193" t="s">
        <v>16</v>
      </c>
      <c r="H193">
        <v>38408.607018948976</v>
      </c>
      <c r="I193" t="s">
        <v>16</v>
      </c>
      <c r="J193">
        <v>633.2168689015615</v>
      </c>
      <c r="K193">
        <v>10827378.346749697</v>
      </c>
      <c r="L193">
        <v>23411.860655884742</v>
      </c>
      <c r="M193">
        <v>10866420.170637548</v>
      </c>
      <c r="N193">
        <v>10889832.031293433</v>
      </c>
    </row>
    <row r="194" spans="1:14" x14ac:dyDescent="0.2">
      <c r="A194">
        <v>16</v>
      </c>
      <c r="B194" t="s">
        <v>16</v>
      </c>
      <c r="C194" t="s">
        <v>16</v>
      </c>
      <c r="D194" t="s">
        <v>16</v>
      </c>
      <c r="E194">
        <v>7976.8071634983808</v>
      </c>
      <c r="F194" t="s">
        <v>16</v>
      </c>
      <c r="G194" t="s">
        <v>16</v>
      </c>
      <c r="H194">
        <v>19736.620182800187</v>
      </c>
      <c r="I194" t="s">
        <v>16</v>
      </c>
      <c r="J194">
        <v>1243.1259872271446</v>
      </c>
      <c r="K194">
        <v>22618945.650609847</v>
      </c>
      <c r="L194">
        <v>7976.8071634983808</v>
      </c>
      <c r="M194">
        <v>22639925.396779876</v>
      </c>
      <c r="N194">
        <v>22647902.203943375</v>
      </c>
    </row>
    <row r="195" spans="1:14" x14ac:dyDescent="0.2">
      <c r="A195">
        <v>16.5</v>
      </c>
      <c r="B195" t="s">
        <v>16</v>
      </c>
      <c r="C195" t="s">
        <v>16</v>
      </c>
      <c r="D195" t="s">
        <v>16</v>
      </c>
      <c r="E195">
        <v>19939.004956174784</v>
      </c>
      <c r="F195" t="s">
        <v>16</v>
      </c>
      <c r="G195" t="s">
        <v>16</v>
      </c>
      <c r="H195">
        <v>15339.68295427667</v>
      </c>
      <c r="I195" t="s">
        <v>16</v>
      </c>
      <c r="J195">
        <v>1536.6560446245535</v>
      </c>
      <c r="K195">
        <v>28370049.091359638</v>
      </c>
      <c r="L195">
        <v>19939.004956174784</v>
      </c>
      <c r="M195">
        <v>28386925.43035854</v>
      </c>
      <c r="N195">
        <v>28406864.435314715</v>
      </c>
    </row>
    <row r="196" spans="1:14" x14ac:dyDescent="0.2">
      <c r="A196">
        <v>17</v>
      </c>
      <c r="B196" t="s">
        <v>16</v>
      </c>
      <c r="C196" t="s">
        <v>16</v>
      </c>
      <c r="D196" t="s">
        <v>16</v>
      </c>
      <c r="E196">
        <v>14700.511581083128</v>
      </c>
      <c r="F196" t="s">
        <v>16</v>
      </c>
      <c r="G196" t="s">
        <v>16</v>
      </c>
      <c r="H196">
        <v>977.58121044454049</v>
      </c>
      <c r="I196" t="s">
        <v>16</v>
      </c>
      <c r="J196">
        <v>785.9305624032221</v>
      </c>
      <c r="K196">
        <v>13946927.065154077</v>
      </c>
      <c r="L196">
        <v>14700.511581083128</v>
      </c>
      <c r="M196">
        <v>13948690.576926926</v>
      </c>
      <c r="N196">
        <v>13963391.08850801</v>
      </c>
    </row>
    <row r="197" spans="1:14" x14ac:dyDescent="0.2">
      <c r="A197">
        <v>17.5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  <c r="G197" t="s">
        <v>16</v>
      </c>
      <c r="H197">
        <v>159.6025531740928</v>
      </c>
      <c r="I197" t="s">
        <v>16</v>
      </c>
      <c r="J197">
        <v>135.60078744850944</v>
      </c>
      <c r="K197">
        <v>2009446.5224451597</v>
      </c>
      <c r="L197" t="s">
        <v>16</v>
      </c>
      <c r="M197">
        <v>2009741.7257857823</v>
      </c>
      <c r="N197">
        <v>2009741.7257857823</v>
      </c>
    </row>
    <row r="198" spans="1:14" x14ac:dyDescent="0.2">
      <c r="A198">
        <v>18</v>
      </c>
      <c r="B198" t="s">
        <v>16</v>
      </c>
      <c r="C198" t="s">
        <v>16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>
        <v>18.474506052178128</v>
      </c>
      <c r="K198">
        <v>180835.49813790421</v>
      </c>
      <c r="L198" t="s">
        <v>16</v>
      </c>
      <c r="M198">
        <v>180853.9726439564</v>
      </c>
      <c r="N198">
        <v>180853.9726439564</v>
      </c>
    </row>
    <row r="199" spans="1:14" x14ac:dyDescent="0.2">
      <c r="A199">
        <v>18.5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>
        <v>4.3460308473563138</v>
      </c>
      <c r="K199">
        <v>27180.099756424523</v>
      </c>
      <c r="L199" t="s">
        <v>16</v>
      </c>
      <c r="M199">
        <v>27184.445787271878</v>
      </c>
      <c r="N199">
        <v>27184.445787271878</v>
      </c>
    </row>
    <row r="200" spans="1:14" x14ac:dyDescent="0.2">
      <c r="A200">
        <v>19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M200" t="s">
        <v>16</v>
      </c>
      <c r="N200" t="s">
        <v>16</v>
      </c>
    </row>
    <row r="201" spans="1:14" x14ac:dyDescent="0.2">
      <c r="A201">
        <v>19.5</v>
      </c>
      <c r="B201" t="s">
        <v>16</v>
      </c>
      <c r="C201" t="s">
        <v>16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  <c r="L201" t="s">
        <v>16</v>
      </c>
      <c r="M201" t="s">
        <v>16</v>
      </c>
      <c r="N201" t="s">
        <v>16</v>
      </c>
    </row>
    <row r="202" spans="1:14" x14ac:dyDescent="0.2">
      <c r="A202">
        <v>20</v>
      </c>
      <c r="B202" t="s">
        <v>16</v>
      </c>
      <c r="C202" t="s">
        <v>16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  <c r="L202" t="s">
        <v>16</v>
      </c>
      <c r="M202" t="s">
        <v>16</v>
      </c>
      <c r="N202" t="s">
        <v>16</v>
      </c>
    </row>
    <row r="203" spans="1:14" x14ac:dyDescent="0.2">
      <c r="A203">
        <v>20.5</v>
      </c>
      <c r="B203" t="s">
        <v>16</v>
      </c>
      <c r="C203" t="s">
        <v>16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  <c r="L203" t="s">
        <v>16</v>
      </c>
      <c r="M203" t="s">
        <v>16</v>
      </c>
      <c r="N203" t="s">
        <v>16</v>
      </c>
    </row>
    <row r="204" spans="1:14" x14ac:dyDescent="0.2">
      <c r="A204">
        <v>21</v>
      </c>
      <c r="B204" t="s">
        <v>16</v>
      </c>
      <c r="C204" t="s">
        <v>16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 t="s">
        <v>16</v>
      </c>
      <c r="N204" t="s">
        <v>16</v>
      </c>
    </row>
    <row r="205" spans="1:14" x14ac:dyDescent="0.2">
      <c r="A205">
        <v>21.5</v>
      </c>
      <c r="B205" t="s">
        <v>16</v>
      </c>
      <c r="C205" t="s">
        <v>16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 t="s">
        <v>16</v>
      </c>
      <c r="M205" t="s">
        <v>16</v>
      </c>
      <c r="N205" t="s">
        <v>16</v>
      </c>
    </row>
    <row r="206" spans="1:14" x14ac:dyDescent="0.2">
      <c r="A206">
        <v>22</v>
      </c>
      <c r="B206" t="s">
        <v>16</v>
      </c>
      <c r="C206" t="s">
        <v>16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 t="s">
        <v>16</v>
      </c>
      <c r="N206" t="s">
        <v>16</v>
      </c>
    </row>
    <row r="207" spans="1:14" x14ac:dyDescent="0.2">
      <c r="A207">
        <v>22.5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 t="s">
        <v>16</v>
      </c>
      <c r="N207" t="s">
        <v>16</v>
      </c>
    </row>
    <row r="208" spans="1:14" x14ac:dyDescent="0.2">
      <c r="A208">
        <v>23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  <c r="M208" t="s">
        <v>16</v>
      </c>
      <c r="N208" t="s">
        <v>16</v>
      </c>
    </row>
    <row r="209" spans="1:14" x14ac:dyDescent="0.2">
      <c r="A209">
        <v>23.5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16</v>
      </c>
      <c r="M209" t="s">
        <v>16</v>
      </c>
      <c r="N209" t="s">
        <v>16</v>
      </c>
    </row>
    <row r="210" spans="1:14" x14ac:dyDescent="0.2">
      <c r="A210">
        <v>24</v>
      </c>
      <c r="B210" t="s">
        <v>16</v>
      </c>
      <c r="C210" t="s">
        <v>16</v>
      </c>
      <c r="D210" t="s">
        <v>16</v>
      </c>
      <c r="E210" t="s">
        <v>16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  <c r="L210" t="s">
        <v>16</v>
      </c>
      <c r="M210" t="s">
        <v>16</v>
      </c>
      <c r="N210" t="s">
        <v>16</v>
      </c>
    </row>
    <row r="212" spans="1:14" x14ac:dyDescent="0.2">
      <c r="A212" t="s">
        <v>17</v>
      </c>
      <c r="B212">
        <v>2.0511994123040656</v>
      </c>
      <c r="C212">
        <v>2490.565686212216</v>
      </c>
      <c r="D212">
        <v>34403.310005035841</v>
      </c>
      <c r="E212">
        <v>3830019.5706824795</v>
      </c>
      <c r="F212">
        <v>67283.815876183318</v>
      </c>
      <c r="G212">
        <v>5715.4056216976487</v>
      </c>
      <c r="H212">
        <v>78541.048436648649</v>
      </c>
      <c r="I212">
        <v>9045.155080370163</v>
      </c>
      <c r="J212">
        <v>4872.8224181647902</v>
      </c>
      <c r="K212">
        <v>85714724.607291162</v>
      </c>
      <c r="L212">
        <v>3934199.3134493232</v>
      </c>
      <c r="M212">
        <v>85812899.038848057</v>
      </c>
      <c r="N212">
        <v>89747098.352297381</v>
      </c>
    </row>
    <row r="213" spans="1:14" x14ac:dyDescent="0.2">
      <c r="A213" t="s">
        <v>24</v>
      </c>
      <c r="B213">
        <v>2.0426958018349479</v>
      </c>
      <c r="C213">
        <v>2484.6618239742793</v>
      </c>
      <c r="D213">
        <v>34349.122897081026</v>
      </c>
      <c r="E213">
        <v>3601444.3391884626</v>
      </c>
      <c r="F213">
        <v>29666.711893599728</v>
      </c>
      <c r="G213">
        <v>5694.3988124958832</v>
      </c>
      <c r="H213">
        <v>0</v>
      </c>
      <c r="I213">
        <v>9045.155080370163</v>
      </c>
      <c r="J213">
        <v>4.7817749457819865</v>
      </c>
      <c r="K213">
        <v>23433.221240944007</v>
      </c>
      <c r="L213">
        <v>3667946.8784989193</v>
      </c>
      <c r="M213">
        <v>38177.55690875584</v>
      </c>
      <c r="N213">
        <v>3706124.4354076763</v>
      </c>
    </row>
    <row r="214" spans="1:14" x14ac:dyDescent="0.2">
      <c r="A214" t="s">
        <v>28</v>
      </c>
      <c r="B214">
        <v>0.28277535810840998</v>
      </c>
      <c r="C214">
        <v>0.11275184663962155</v>
      </c>
      <c r="D214">
        <v>0.26901741243442512</v>
      </c>
      <c r="E214">
        <v>0.1652969151459095</v>
      </c>
      <c r="F214">
        <v>0.31573622697302556</v>
      </c>
      <c r="G214">
        <v>0.14692997446095793</v>
      </c>
      <c r="H214">
        <v>0.13359403719092483</v>
      </c>
      <c r="I214">
        <v>0.19471053856914014</v>
      </c>
      <c r="J214">
        <v>6.9392009976694577E-2</v>
      </c>
      <c r="K214">
        <v>0.14958776804638999</v>
      </c>
      <c r="L214">
        <v>0.14374862377761302</v>
      </c>
      <c r="M214">
        <v>0.14036002134662309</v>
      </c>
      <c r="N214">
        <v>0.1187205549491341</v>
      </c>
    </row>
    <row r="215" spans="1:14" x14ac:dyDescent="0.2">
      <c r="A215" t="s">
        <v>29</v>
      </c>
      <c r="B215">
        <v>46.544823944644278</v>
      </c>
      <c r="C215">
        <v>18.558953956881709</v>
      </c>
      <c r="D215">
        <v>44.280266086706369</v>
      </c>
      <c r="E215">
        <v>27.207872233016701</v>
      </c>
      <c r="F215">
        <v>51.970182959760002</v>
      </c>
      <c r="G215">
        <v>24.184673796273675</v>
      </c>
      <c r="H215">
        <v>21.989578521626228</v>
      </c>
      <c r="I215">
        <v>32.049354648480467</v>
      </c>
      <c r="J215">
        <v>11.421924842163927</v>
      </c>
      <c r="K215">
        <v>24.622146620435789</v>
      </c>
      <c r="L215">
        <v>23.661023473795101</v>
      </c>
      <c r="M215">
        <v>23.103259513654159</v>
      </c>
      <c r="N215">
        <v>19.541403344627469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GEOESTADISTICO</vt:lpstr>
      <vt:lpstr>BOOTSTRAP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Castillo</dc:creator>
  <cp:lastModifiedBy>Microsoft Office User</cp:lastModifiedBy>
  <dcterms:created xsi:type="dcterms:W3CDTF">2021-06-08T12:42:48Z</dcterms:created>
  <dcterms:modified xsi:type="dcterms:W3CDTF">2021-06-08T16:10:16Z</dcterms:modified>
</cp:coreProperties>
</file>