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4340" windowHeight="5832" activeTab="1"/>
  </bookViews>
  <sheets>
    <sheet name="10_22" sheetId="1" r:id="rId1"/>
    <sheet name="10_27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2" l="1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E8" i="2"/>
  <c r="E7" i="2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<sst xmlns="http://schemas.openxmlformats.org/spreadsheetml/2006/main" count="39" uniqueCount="19">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</sst>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6" sqref="D16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7" x14ac:dyDescent="0.3">
      <c r="A1" t="s">
        <v>18</v>
      </c>
      <c r="B1">
        <v>0.626</v>
      </c>
    </row>
    <row r="2" spans="1:7" x14ac:dyDescent="0.3">
      <c r="A2" t="s">
        <v>7</v>
      </c>
    </row>
    <row r="3" spans="1:7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3">
      <c r="D7" s="2" t="s">
        <v>5</v>
      </c>
      <c r="E7" s="3">
        <f>AVERAGE(E5:E6)</f>
        <v>8.1391176422049266E-2</v>
      </c>
    </row>
    <row r="8" spans="1:7" ht="15" thickBot="1" x14ac:dyDescent="0.35">
      <c r="D8" s="4" t="s">
        <v>17</v>
      </c>
      <c r="E8" s="5">
        <f>STDEV(E5:E6)</f>
        <v>1.5243775110677241E-3</v>
      </c>
    </row>
    <row r="10" spans="1:7" x14ac:dyDescent="0.3">
      <c r="A10" t="s">
        <v>8</v>
      </c>
      <c r="F10" t="s">
        <v>11</v>
      </c>
    </row>
    <row r="11" spans="1:7" x14ac:dyDescent="0.3">
      <c r="A11" t="s">
        <v>9</v>
      </c>
      <c r="B11" t="s">
        <v>10</v>
      </c>
      <c r="F11" t="s">
        <v>12</v>
      </c>
    </row>
    <row r="12" spans="1:7" x14ac:dyDescent="0.3">
      <c r="A12">
        <v>12.84</v>
      </c>
      <c r="B12">
        <f>50/A12*60</f>
        <v>233.64485981308411</v>
      </c>
      <c r="F12">
        <v>14540</v>
      </c>
    </row>
    <row r="13" spans="1:7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3">
      <c r="A14">
        <v>12.55</v>
      </c>
      <c r="B14">
        <f t="shared" si="3"/>
        <v>239.04382470119521</v>
      </c>
      <c r="F14">
        <v>14693</v>
      </c>
    </row>
    <row r="15" spans="1:7" x14ac:dyDescent="0.3">
      <c r="A15">
        <v>12.36</v>
      </c>
      <c r="B15">
        <f t="shared" si="3"/>
        <v>242.71844660194179</v>
      </c>
    </row>
    <row r="16" spans="1:7" ht="15" thickBot="1" x14ac:dyDescent="0.35">
      <c r="A16">
        <v>12.93</v>
      </c>
      <c r="B16">
        <f t="shared" si="3"/>
        <v>232.01856148491879</v>
      </c>
    </row>
    <row r="17" spans="1:6" ht="15" thickBot="1" x14ac:dyDescent="0.35">
      <c r="A17" s="2" t="s">
        <v>13</v>
      </c>
      <c r="B17" s="3">
        <f>AVERAGE(B12:B16)</f>
        <v>236.72923300841694</v>
      </c>
    </row>
    <row r="18" spans="1:6" ht="15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" thickBot="1" x14ac:dyDescent="0.35">
      <c r="E19" s="4" t="s">
        <v>15</v>
      </c>
      <c r="F19" s="5">
        <f>STDEV(F12:F14)</f>
        <v>199.69727088771143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2" sqref="B2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4" width="12" bestFit="1" customWidth="1"/>
    <col min="5" max="5" width="14.88671875" bestFit="1" customWidth="1"/>
    <col min="6" max="6" width="16" bestFit="1" customWidth="1"/>
  </cols>
  <sheetData>
    <row r="1" spans="1:6" x14ac:dyDescent="0.3">
      <c r="A1" t="s">
        <v>18</v>
      </c>
      <c r="B1">
        <v>0.67200000000000004</v>
      </c>
    </row>
    <row r="2" spans="1:6" x14ac:dyDescent="0.3">
      <c r="A2" t="s">
        <v>7</v>
      </c>
    </row>
    <row r="3" spans="1:6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</row>
    <row r="7" spans="1:6" x14ac:dyDescent="0.3">
      <c r="D7" s="2" t="s">
        <v>5</v>
      </c>
      <c r="E7" s="3">
        <f>AVERAGE(E5:E6)</f>
        <v>9.1683869246941635E-2</v>
      </c>
    </row>
    <row r="8" spans="1:6" ht="15" thickBot="1" x14ac:dyDescent="0.35">
      <c r="D8" s="4" t="s">
        <v>17</v>
      </c>
      <c r="E8" s="5">
        <f>STDEV(E5:E6)</f>
        <v>1.0697638027035293E-2</v>
      </c>
    </row>
    <row r="10" spans="1:6" x14ac:dyDescent="0.3">
      <c r="A10" t="s">
        <v>8</v>
      </c>
      <c r="F10" t="s">
        <v>11</v>
      </c>
    </row>
    <row r="11" spans="1:6" x14ac:dyDescent="0.3">
      <c r="A11" t="s">
        <v>9</v>
      </c>
      <c r="B11" t="s">
        <v>10</v>
      </c>
      <c r="F11" t="s">
        <v>12</v>
      </c>
    </row>
    <row r="12" spans="1:6" x14ac:dyDescent="0.3">
      <c r="A12">
        <v>12.25</v>
      </c>
      <c r="B12">
        <f>50/A12*60</f>
        <v>244.89795918367346</v>
      </c>
      <c r="F12">
        <v>14371</v>
      </c>
    </row>
    <row r="13" spans="1:6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3">
      <c r="A14">
        <v>12.08</v>
      </c>
      <c r="B14">
        <f t="shared" si="3"/>
        <v>248.34437086092714</v>
      </c>
      <c r="F14">
        <v>11940</v>
      </c>
    </row>
    <row r="15" spans="1:6" x14ac:dyDescent="0.3">
      <c r="A15">
        <v>12.4</v>
      </c>
      <c r="B15">
        <f t="shared" si="3"/>
        <v>241.93548387096774</v>
      </c>
      <c r="F15">
        <v>13665</v>
      </c>
    </row>
    <row r="16" spans="1:6" ht="15" thickBot="1" x14ac:dyDescent="0.35">
      <c r="A16">
        <v>11.83</v>
      </c>
      <c r="B16">
        <f t="shared" si="3"/>
        <v>253.59256128486896</v>
      </c>
      <c r="F16">
        <v>14210</v>
      </c>
    </row>
    <row r="17" spans="1:6" ht="15" thickBot="1" x14ac:dyDescent="0.35">
      <c r="A17" s="2" t="s">
        <v>13</v>
      </c>
      <c r="B17" s="3">
        <f>AVERAGE(B12:B16)</f>
        <v>248.86140042339238</v>
      </c>
    </row>
    <row r="18" spans="1:6" ht="15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" thickBot="1" x14ac:dyDescent="0.35">
      <c r="E19" s="4" t="s">
        <v>15</v>
      </c>
      <c r="F19" s="5">
        <f>STDEV(F12:F16)</f>
        <v>1137.7963350266164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10_22</vt:lpstr>
      <vt:lpstr>10_27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2015-10-26T23:35:27Z</dcterms:created>
  <dcterms:modified xsi:type="dcterms:W3CDTF">2015-10-28T02:10:25Z</dcterms:modified>
</cp:coreProperties>
</file>