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8845" windowHeight="16260" activeTab="1"/>
  </bookViews>
  <sheets>
    <sheet name="MetaboliteIDs" sheetId="4" r:id="rId1"/>
    <sheet name="RawData" sheetId="5" r:id="rId2"/>
    <sheet name="QC Reproducibility" sheetId="6" r:id="rId3"/>
    <sheet name="RelativeQuant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6" l="1"/>
  <c r="G132" i="6"/>
  <c r="G156" i="6"/>
  <c r="G131" i="6"/>
  <c r="G130" i="6"/>
  <c r="G155" i="6"/>
  <c r="G129" i="6"/>
  <c r="G154" i="6"/>
  <c r="G128" i="6"/>
  <c r="G198" i="6"/>
  <c r="G127" i="6"/>
  <c r="G126" i="6"/>
  <c r="G153" i="6"/>
  <c r="G125" i="6"/>
  <c r="G124" i="6"/>
  <c r="G123" i="6"/>
  <c r="G152" i="6"/>
  <c r="G122" i="6"/>
  <c r="G121" i="6"/>
  <c r="G197" i="6"/>
  <c r="G120" i="6"/>
  <c r="G175" i="6"/>
  <c r="G174" i="6"/>
  <c r="G11" i="6"/>
  <c r="G119" i="6"/>
  <c r="G118" i="6"/>
  <c r="G151" i="6"/>
  <c r="G196" i="6"/>
  <c r="G173" i="6"/>
  <c r="G117" i="6"/>
  <c r="G182" i="6"/>
  <c r="G116" i="6"/>
  <c r="G150" i="6"/>
  <c r="G149" i="6"/>
  <c r="G115" i="6"/>
  <c r="G163" i="6"/>
  <c r="G162" i="6"/>
  <c r="G161" i="6"/>
  <c r="G10" i="6"/>
  <c r="G140" i="6"/>
  <c r="G139" i="6"/>
  <c r="G195" i="6"/>
  <c r="G193" i="6"/>
  <c r="G160" i="6"/>
  <c r="G181" i="6"/>
  <c r="G87" i="6"/>
  <c r="G86" i="6"/>
  <c r="G85" i="6"/>
  <c r="G172" i="6"/>
  <c r="G20" i="6"/>
  <c r="G84" i="6"/>
  <c r="G159" i="6"/>
  <c r="G9" i="6"/>
  <c r="G203" i="6"/>
  <c r="G138" i="6"/>
  <c r="G83" i="6"/>
  <c r="G82" i="6"/>
  <c r="G171" i="6"/>
  <c r="G170" i="6"/>
  <c r="G8" i="6"/>
  <c r="G169" i="6"/>
  <c r="G144" i="6"/>
  <c r="G137" i="6"/>
  <c r="G178" i="6"/>
  <c r="G143" i="6"/>
  <c r="G19" i="6"/>
  <c r="G148" i="6"/>
  <c r="G7" i="6"/>
  <c r="G6" i="6"/>
  <c r="G114" i="6"/>
  <c r="G81" i="6"/>
  <c r="G5" i="6"/>
  <c r="G80" i="6"/>
  <c r="G79" i="6"/>
  <c r="G78" i="6"/>
  <c r="G113" i="6"/>
  <c r="G112" i="6"/>
  <c r="G194" i="6"/>
  <c r="G111" i="6"/>
  <c r="G110" i="6"/>
  <c r="G77" i="6"/>
  <c r="G192" i="6"/>
  <c r="G18" i="6"/>
  <c r="G191" i="6"/>
  <c r="G76" i="6"/>
  <c r="G109" i="6"/>
  <c r="G108" i="6"/>
  <c r="G107" i="6"/>
  <c r="G17" i="6"/>
  <c r="G177" i="6"/>
  <c r="G75" i="6"/>
  <c r="G4" i="6"/>
  <c r="G74" i="6"/>
  <c r="G73" i="6"/>
  <c r="G50" i="6"/>
  <c r="G72" i="6"/>
  <c r="G180" i="6"/>
  <c r="G71" i="6"/>
  <c r="G168" i="6"/>
  <c r="G199" i="6"/>
  <c r="G136" i="6"/>
  <c r="G16" i="6"/>
  <c r="G49" i="6"/>
  <c r="G70" i="6"/>
  <c r="G69" i="6"/>
  <c r="G15" i="6"/>
  <c r="G14" i="6"/>
  <c r="G106" i="6"/>
  <c r="G68" i="6"/>
  <c r="G13" i="6"/>
  <c r="G12" i="6"/>
  <c r="G67" i="6"/>
  <c r="G48" i="6"/>
  <c r="G185" i="6"/>
  <c r="G202" i="6"/>
  <c r="G167" i="6"/>
  <c r="G184" i="6"/>
  <c r="G3" i="6"/>
  <c r="G2" i="6"/>
  <c r="G158" i="6"/>
  <c r="G179" i="6"/>
  <c r="G105" i="6"/>
  <c r="G104" i="6"/>
  <c r="G103" i="6"/>
  <c r="G102" i="6"/>
  <c r="G101" i="6"/>
  <c r="G100" i="6"/>
  <c r="G99" i="6"/>
  <c r="G98" i="6"/>
  <c r="G97" i="6"/>
  <c r="G66" i="6"/>
  <c r="G96" i="6"/>
  <c r="G95" i="6"/>
  <c r="G47" i="6"/>
  <c r="G94" i="6"/>
  <c r="G91" i="6"/>
  <c r="G90" i="6"/>
  <c r="G89" i="6"/>
  <c r="G88" i="6"/>
  <c r="G157" i="6"/>
  <c r="G190" i="6"/>
  <c r="G65" i="6"/>
  <c r="G201" i="6"/>
  <c r="G64" i="6"/>
  <c r="G166" i="6"/>
  <c r="G46" i="6"/>
  <c r="G165" i="6"/>
  <c r="G164" i="6"/>
  <c r="G45" i="6"/>
  <c r="G44" i="6"/>
  <c r="G43" i="6"/>
  <c r="G42" i="6"/>
  <c r="G63" i="6"/>
  <c r="G41" i="6"/>
  <c r="G40" i="6"/>
  <c r="G62" i="6"/>
  <c r="G200" i="6"/>
  <c r="G39" i="6"/>
  <c r="G38" i="6"/>
  <c r="G147" i="6"/>
  <c r="G37" i="6"/>
  <c r="G36" i="6"/>
  <c r="G146" i="6"/>
  <c r="G189" i="6"/>
  <c r="G35" i="6"/>
  <c r="G61" i="6"/>
  <c r="G60" i="6"/>
  <c r="G34" i="6"/>
  <c r="G176" i="6"/>
  <c r="G33" i="6"/>
  <c r="G32" i="6"/>
  <c r="G59" i="6"/>
  <c r="G58" i="6"/>
  <c r="G188" i="6"/>
  <c r="G187" i="6"/>
  <c r="G31" i="6"/>
  <c r="G57" i="6"/>
  <c r="G56" i="6"/>
  <c r="G55" i="6"/>
  <c r="G135" i="6"/>
  <c r="G30" i="6"/>
  <c r="G29" i="6"/>
  <c r="G54" i="6"/>
  <c r="G28" i="6"/>
  <c r="G53" i="6"/>
  <c r="G27" i="6"/>
  <c r="G26" i="6"/>
  <c r="G52" i="6"/>
  <c r="G93" i="6"/>
  <c r="G92" i="6"/>
  <c r="G25" i="6"/>
  <c r="G145" i="6"/>
  <c r="G134" i="6"/>
  <c r="G133" i="6"/>
  <c r="G51" i="6"/>
  <c r="G24" i="6"/>
  <c r="G23" i="6"/>
  <c r="G22" i="6"/>
  <c r="G186" i="6"/>
  <c r="G142" i="6"/>
  <c r="G21" i="6"/>
  <c r="G141" i="6"/>
</calcChain>
</file>

<file path=xl/sharedStrings.xml><?xml version="1.0" encoding="utf-8"?>
<sst xmlns="http://schemas.openxmlformats.org/spreadsheetml/2006/main" count="12607" uniqueCount="1204">
  <si>
    <t>N/A</t>
  </si>
  <si>
    <t xml:space="preserve">Pyruvate </t>
  </si>
  <si>
    <t xml:space="preserve">lactate </t>
  </si>
  <si>
    <t xml:space="preserve">Phosphoenolpyruvic Acid (PEP) </t>
  </si>
  <si>
    <t>D-Glyceraldehyde-3-phosphate (D-GA3P)</t>
  </si>
  <si>
    <t>Dihydroxy acetone phosphate (DHAP)</t>
  </si>
  <si>
    <t xml:space="preserve">Glucose </t>
  </si>
  <si>
    <t>2-Phosphoglyceric Acid</t>
  </si>
  <si>
    <t xml:space="preserve">3-Phosphoglyceric Acid </t>
  </si>
  <si>
    <t xml:space="preserve">Glucose 1-phosphate (G1P) </t>
  </si>
  <si>
    <t xml:space="preserve">Glucose 6-phosphate (G6P) </t>
  </si>
  <si>
    <t xml:space="preserve">Fructose 6 phosphate (F6P) </t>
  </si>
  <si>
    <t xml:space="preserve">Fructose 1 phosphate (F1P) </t>
  </si>
  <si>
    <t xml:space="preserve">Fructose 1,6 bi-phosphate (F16BP) </t>
  </si>
  <si>
    <t xml:space="preserve">Fructose 2,6 bi-phosphate (F26BP) </t>
  </si>
  <si>
    <t xml:space="preserve">Glucose 1,6 biphosphate (G16BP) </t>
  </si>
  <si>
    <t>3-Hydroxybutyric Acid (3HBA )</t>
  </si>
  <si>
    <t>Malonic Acid</t>
  </si>
  <si>
    <t xml:space="preserve">Fumaric Acid </t>
  </si>
  <si>
    <t xml:space="preserve">Maleic Acid </t>
  </si>
  <si>
    <t xml:space="preserve">Succinate </t>
  </si>
  <si>
    <t xml:space="preserve">Oxaloacetate </t>
  </si>
  <si>
    <t xml:space="preserve">Malate </t>
  </si>
  <si>
    <t>Alpha-Ketoglutaric Acid</t>
  </si>
  <si>
    <t>Aconitate</t>
  </si>
  <si>
    <t>Citric Acid</t>
  </si>
  <si>
    <t xml:space="preserve">Glycine (Gly) </t>
  </si>
  <si>
    <t>Alanine (Ala)</t>
  </si>
  <si>
    <t>Serine (Ser)</t>
  </si>
  <si>
    <t>Proline (Pro)</t>
  </si>
  <si>
    <t xml:space="preserve">Valine (Val) </t>
  </si>
  <si>
    <t>Threonine (Thr)</t>
  </si>
  <si>
    <t>Leucine (Leu)</t>
  </si>
  <si>
    <r>
      <rPr>
        <i/>
        <sz val="11"/>
        <rFont val="Calibri"/>
        <family val="2"/>
      </rPr>
      <t>iso</t>
    </r>
    <r>
      <rPr>
        <sz val="11"/>
        <rFont val="Calibri"/>
        <family val="2"/>
        <scheme val="minor"/>
      </rPr>
      <t>-Leucine (</t>
    </r>
    <r>
      <rPr>
        <i/>
        <sz val="11"/>
        <rFont val="Calibri"/>
        <family val="2"/>
      </rPr>
      <t>iso</t>
    </r>
    <r>
      <rPr>
        <sz val="11"/>
        <rFont val="Calibri"/>
        <family val="2"/>
        <scheme val="minor"/>
      </rPr>
      <t xml:space="preserve">-Leu) </t>
    </r>
  </si>
  <si>
    <t>Asparagine (Asp)</t>
  </si>
  <si>
    <t>Glutamine (Glu)</t>
  </si>
  <si>
    <t>Lysine (Lys)</t>
  </si>
  <si>
    <t>Glutamic acid (Glu A)</t>
  </si>
  <si>
    <t>Methionine (Met)</t>
  </si>
  <si>
    <t>Histidine (His)</t>
  </si>
  <si>
    <t xml:space="preserve">Phenylalanine </t>
  </si>
  <si>
    <t xml:space="preserve">Arginine </t>
  </si>
  <si>
    <t>Tyrosine (Tyr)</t>
  </si>
  <si>
    <t>Agmatine</t>
  </si>
  <si>
    <t>Cadaverine</t>
  </si>
  <si>
    <t>Cysteine</t>
  </si>
  <si>
    <t>N-acetylputrescine</t>
  </si>
  <si>
    <t>Putrescine</t>
  </si>
  <si>
    <t>Pipecolate</t>
  </si>
  <si>
    <t>Spermidine</t>
  </si>
  <si>
    <t>Spermine</t>
  </si>
  <si>
    <t>Tryptamine</t>
  </si>
  <si>
    <t>Tyramine</t>
  </si>
  <si>
    <t xml:space="preserve">Guanidinoacetate </t>
  </si>
  <si>
    <t xml:space="preserve">Aspartic Acid </t>
  </si>
  <si>
    <t xml:space="preserve">Aminoisobutyrate </t>
  </si>
  <si>
    <t xml:space="preserve">Creatinine </t>
  </si>
  <si>
    <t xml:space="preserve">Betaine </t>
  </si>
  <si>
    <t xml:space="preserve">Homoserine </t>
  </si>
  <si>
    <t>Taurine (Tau)</t>
  </si>
  <si>
    <t xml:space="preserve">1-Methylhistamine </t>
  </si>
  <si>
    <t xml:space="preserve">Pyroglutamic Acid </t>
  </si>
  <si>
    <t xml:space="preserve">Creatine </t>
  </si>
  <si>
    <t>Hydroxyproline</t>
  </si>
  <si>
    <t>Aminolevulinate</t>
  </si>
  <si>
    <t xml:space="preserve">Homocysteine </t>
  </si>
  <si>
    <t>Cystamine (Cys)</t>
  </si>
  <si>
    <t xml:space="preserve">Carnitine </t>
  </si>
  <si>
    <t xml:space="preserve">Epinephrine </t>
  </si>
  <si>
    <t xml:space="preserve">Normetanephrin </t>
  </si>
  <si>
    <t xml:space="preserve">Salicylurate </t>
  </si>
  <si>
    <t xml:space="preserve">Phosphotyrosine </t>
  </si>
  <si>
    <t xml:space="preserve">gama-Aminobutyrate </t>
  </si>
  <si>
    <t>Glycerate</t>
  </si>
  <si>
    <t xml:space="preserve">N-AcetylGlycine </t>
  </si>
  <si>
    <t xml:space="preserve">Citraconic Acid </t>
  </si>
  <si>
    <t xml:space="preserve">Glutaric Acid </t>
  </si>
  <si>
    <t>MethylSuccinate</t>
  </si>
  <si>
    <t xml:space="preserve">D-Leucic Acid </t>
  </si>
  <si>
    <t xml:space="preserve">Anthranilate </t>
  </si>
  <si>
    <t xml:space="preserve">2-Aminoadipate </t>
  </si>
  <si>
    <t>Phenylpyruvic acid (PPA)</t>
  </si>
  <si>
    <t xml:space="preserve">Homogentisate </t>
  </si>
  <si>
    <t xml:space="preserve">Hydroxyphenylpyruvate </t>
  </si>
  <si>
    <t xml:space="preserve">Homovanillate </t>
  </si>
  <si>
    <t xml:space="preserve">Kynurenate </t>
  </si>
  <si>
    <t xml:space="preserve">Xanthurenate </t>
  </si>
  <si>
    <t xml:space="preserve">Pantothenate </t>
  </si>
  <si>
    <t xml:space="preserve">Cystathionine </t>
  </si>
  <si>
    <t xml:space="preserve">Cystine </t>
  </si>
  <si>
    <t>Tryptophan (Try)</t>
  </si>
  <si>
    <t xml:space="preserve">L-Kynurenine </t>
  </si>
  <si>
    <t xml:space="preserve">5-Hydroxytryptophan </t>
  </si>
  <si>
    <t xml:space="preserve">3-Hydroxykynurenine </t>
  </si>
  <si>
    <t>Cytosine (Cyt)</t>
  </si>
  <si>
    <t xml:space="preserve">Histamine </t>
  </si>
  <si>
    <t xml:space="preserve">Cytidine </t>
  </si>
  <si>
    <t xml:space="preserve">Uridine </t>
  </si>
  <si>
    <t xml:space="preserve">Adenosine </t>
  </si>
  <si>
    <t xml:space="preserve">Inosine </t>
  </si>
  <si>
    <t xml:space="preserve">1-Methyladenosine </t>
  </si>
  <si>
    <t xml:space="preserve">Guanosine </t>
  </si>
  <si>
    <t>8-Oxo-2'-deoxyguanosine</t>
  </si>
  <si>
    <t xml:space="preserve">1-Methylguanosine </t>
  </si>
  <si>
    <t>8-Hydroxyguanosine</t>
  </si>
  <si>
    <t>N2,N2-Dimethylguanosine</t>
  </si>
  <si>
    <t xml:space="preserve">Uracil </t>
  </si>
  <si>
    <t xml:space="preserve">Adenine </t>
  </si>
  <si>
    <t xml:space="preserve">Hypoxanthine </t>
  </si>
  <si>
    <t xml:space="preserve">Xanthine </t>
  </si>
  <si>
    <t>Allopurinol</t>
  </si>
  <si>
    <t>Oxypurinol</t>
  </si>
  <si>
    <t xml:space="preserve">Orotate </t>
  </si>
  <si>
    <t xml:space="preserve">Allantoin </t>
  </si>
  <si>
    <t>Urate</t>
  </si>
  <si>
    <t xml:space="preserve">Xanthosine </t>
  </si>
  <si>
    <t xml:space="preserve">Deoxycytidylic acid (DCMP) </t>
  </si>
  <si>
    <t>Deoxyuridylic acid (DUMP)</t>
  </si>
  <si>
    <t xml:space="preserve">Thymidine 5 phosphate (DTMP) </t>
  </si>
  <si>
    <t xml:space="preserve">Cytidine 5 monophosphate (CMP) </t>
  </si>
  <si>
    <t xml:space="preserve">Guanosine 3,5 cyclic monophosphate (cGMP) </t>
  </si>
  <si>
    <t>Guanosine-5'-monophosphate (GMP)</t>
  </si>
  <si>
    <t>Phosphoribosyl pyrophosphate (PRPP)</t>
  </si>
  <si>
    <t>Adenosine monophosphate (AMP)</t>
  </si>
  <si>
    <t xml:space="preserve">Inosine monophosphate (IMP) </t>
  </si>
  <si>
    <t>Orotidylic acid (OMP)</t>
  </si>
  <si>
    <t>Uridine diphosphate (UDP)</t>
  </si>
  <si>
    <t xml:space="preserve">Adenosine diphosphate (ADP) </t>
  </si>
  <si>
    <t>Guanosine 5 diphosphate (GDP)</t>
  </si>
  <si>
    <t xml:space="preserve">Adenylosuccinate </t>
  </si>
  <si>
    <t>Deoxyuridine 3 phosphate (DUTP)</t>
  </si>
  <si>
    <t>Adenosine 3 phosphate (ATP)</t>
  </si>
  <si>
    <t xml:space="preserve">Guanosine 5 triphosphate (GTP) </t>
  </si>
  <si>
    <t xml:space="preserve">Choline </t>
  </si>
  <si>
    <t xml:space="preserve">Dimethylglycine </t>
  </si>
  <si>
    <t xml:space="preserve">Niacinamide </t>
  </si>
  <si>
    <t xml:space="preserve">Methylmalonate </t>
  </si>
  <si>
    <t xml:space="preserve">4-Pyridoxic acid </t>
  </si>
  <si>
    <t xml:space="preserve">Biotin </t>
  </si>
  <si>
    <t>Pyridoxal-5-P</t>
  </si>
  <si>
    <t>Ascorbate</t>
  </si>
  <si>
    <t>Trimethylamine (TMA)</t>
  </si>
  <si>
    <t xml:space="preserve">Trimethylamine-N-oxide </t>
  </si>
  <si>
    <t xml:space="preserve">Shikimic Acid </t>
  </si>
  <si>
    <t xml:space="preserve">Hippuric Acid </t>
  </si>
  <si>
    <t xml:space="preserve">Acetylcholine </t>
  </si>
  <si>
    <t>Deoxycarnitine</t>
  </si>
  <si>
    <t>12-HETE</t>
  </si>
  <si>
    <t>13-HODE</t>
  </si>
  <si>
    <t>Arachidonate</t>
  </si>
  <si>
    <t xml:space="preserve">Glycerol-3-P </t>
  </si>
  <si>
    <t xml:space="preserve">PGE </t>
  </si>
  <si>
    <t xml:space="preserve">Chenodeoxycholate </t>
  </si>
  <si>
    <t xml:space="preserve">Glycochenodeoxycholate </t>
  </si>
  <si>
    <t xml:space="preserve">Glycocholate </t>
  </si>
  <si>
    <t xml:space="preserve">Myristic Acid </t>
  </si>
  <si>
    <t xml:space="preserve">Margaric Acid </t>
  </si>
  <si>
    <t xml:space="preserve">Linoleic Acid </t>
  </si>
  <si>
    <t xml:space="preserve">Linolenic Acid </t>
  </si>
  <si>
    <t xml:space="preserve">Glucosamine </t>
  </si>
  <si>
    <t xml:space="preserve">Sorbitol </t>
  </si>
  <si>
    <t xml:space="preserve">Glyceraldehyde </t>
  </si>
  <si>
    <t>Galactose</t>
  </si>
  <si>
    <t xml:space="preserve">Fructose </t>
  </si>
  <si>
    <t>N-acetylneuraminate</t>
  </si>
  <si>
    <t>Inositol</t>
  </si>
  <si>
    <t xml:space="preserve">Glucoronate </t>
  </si>
  <si>
    <t xml:space="preserve">Erythrose </t>
  </si>
  <si>
    <t xml:space="preserve">Sucrose </t>
  </si>
  <si>
    <t xml:space="preserve">Lactose </t>
  </si>
  <si>
    <t xml:space="preserve">Ornithine </t>
  </si>
  <si>
    <t xml:space="preserve">Citrulline </t>
  </si>
  <si>
    <t xml:space="preserve">Propionate </t>
  </si>
  <si>
    <t xml:space="preserve">Nicotinate (Niacin) </t>
  </si>
  <si>
    <t xml:space="preserve">3-Nitro-tyrosine </t>
  </si>
  <si>
    <t>Reduced glutathione</t>
  </si>
  <si>
    <t xml:space="preserve">Oxidized glutathione </t>
  </si>
  <si>
    <t xml:space="preserve">Oxalic Acid </t>
  </si>
  <si>
    <t xml:space="preserve">Acetoacetate </t>
  </si>
  <si>
    <t xml:space="preserve">Adipic Acid </t>
  </si>
  <si>
    <t xml:space="preserve">Mevalonate </t>
  </si>
  <si>
    <t xml:space="preserve">Ribose-5-P </t>
  </si>
  <si>
    <t xml:space="preserve">Melatonin </t>
  </si>
  <si>
    <t>Geranyl Pyrophosphate</t>
  </si>
  <si>
    <t xml:space="preserve">Gibberellin </t>
  </si>
  <si>
    <t xml:space="preserve">Folic Acid </t>
  </si>
  <si>
    <t>2-Hydroxyglutarate</t>
  </si>
  <si>
    <t xml:space="preserve">METABOLITE </t>
  </si>
  <si>
    <t xml:space="preserve">1/3-Methylhistidine </t>
  </si>
  <si>
    <t>3-Methyl-2-Oxovaleric Acid</t>
  </si>
  <si>
    <t>Acetylcarnitine</t>
  </si>
  <si>
    <t xml:space="preserve">Benzoic acid </t>
  </si>
  <si>
    <t xml:space="preserve">Azelaic Acid </t>
  </si>
  <si>
    <t xml:space="preserve">Ascorbic Acid (Vit. C) </t>
  </si>
  <si>
    <t>isoValeric Acid</t>
  </si>
  <si>
    <t>Mannose</t>
  </si>
  <si>
    <t>Quinolinate</t>
  </si>
  <si>
    <t xml:space="preserve">Sarcosine </t>
  </si>
  <si>
    <t>Taurocholate</t>
  </si>
  <si>
    <t>KEGG ID</t>
  </si>
  <si>
    <t>HMDB ID</t>
  </si>
  <si>
    <t>PubChem</t>
  </si>
  <si>
    <t>CAS</t>
  </si>
  <si>
    <t>METABOLIC PATHWAY</t>
  </si>
  <si>
    <t>Conjugated bile acid biosynthesis</t>
  </si>
  <si>
    <t>81-24-3</t>
  </si>
  <si>
    <t>C05122</t>
  </si>
  <si>
    <t xml:space="preserve">HMDB00036  </t>
  </si>
  <si>
    <t>C02630</t>
  </si>
  <si>
    <t>HMDB59655</t>
  </si>
  <si>
    <t>63512-50-5</t>
  </si>
  <si>
    <t>Amino-acid metabolism &amp; Glycine/Serine/Threonine metabolism</t>
  </si>
  <si>
    <t>C00026</t>
  </si>
  <si>
    <t>HMDB00208</t>
  </si>
  <si>
    <t>328-50-7</t>
  </si>
  <si>
    <t>TCA Cycle</t>
  </si>
  <si>
    <t>C00597</t>
  </si>
  <si>
    <t>HMDB00362</t>
  </si>
  <si>
    <t>2553-59-5</t>
  </si>
  <si>
    <t>Glycolosis</t>
  </si>
  <si>
    <t>C02794</t>
  </si>
  <si>
    <t>HMDB00732</t>
  </si>
  <si>
    <t>484-78-6</t>
  </si>
  <si>
    <t>Tryptophan Cycle</t>
  </si>
  <si>
    <t xml:space="preserve">C00164 </t>
  </si>
  <si>
    <t>HMDB00060</t>
  </si>
  <si>
    <t>541-50-4</t>
  </si>
  <si>
    <t xml:space="preserve">Ketone </t>
  </si>
  <si>
    <t>HMDB00112</t>
  </si>
  <si>
    <t>56-12-2</t>
  </si>
  <si>
    <t>Amino Acid metabolism/Ala, Glu, Asp</t>
  </si>
  <si>
    <t>C00430</t>
  </si>
  <si>
    <t>HMDB01149</t>
  </si>
  <si>
    <t>106-60-5</t>
  </si>
  <si>
    <t>Amino acids metabolism/Gly, Thr,Ser</t>
  </si>
  <si>
    <t>C00431</t>
  </si>
  <si>
    <t>HMDB03355</t>
  </si>
  <si>
    <t>660-88-8</t>
  </si>
  <si>
    <t>Amino Acid</t>
  </si>
  <si>
    <t>C01017</t>
  </si>
  <si>
    <t>HMDB00472</t>
  </si>
  <si>
    <t>HMDB00895</t>
  </si>
  <si>
    <t>60-32-1</t>
  </si>
  <si>
    <t>Lipids/phospholipids, ligand</t>
  </si>
  <si>
    <t>HMDB00034</t>
  </si>
  <si>
    <t>73-24-5</t>
  </si>
  <si>
    <t>C03794</t>
  </si>
  <si>
    <t>HMDB00536</t>
  </si>
  <si>
    <t>19046-78-7</t>
  </si>
  <si>
    <t>HMDB00448</t>
  </si>
  <si>
    <t>124-04-9</t>
  </si>
  <si>
    <t>C00179</t>
  </si>
  <si>
    <t>HMDB01432</t>
  </si>
  <si>
    <t>2482-00-0</t>
  </si>
  <si>
    <t>C01551</t>
  </si>
  <si>
    <t>HMDB00462</t>
  </si>
  <si>
    <t>97-59-6</t>
  </si>
  <si>
    <t>Nucleotide Degredation</t>
  </si>
  <si>
    <t>C00108</t>
    <phoneticPr fontId="0" type="noConversion"/>
  </si>
  <si>
    <t>HMDB01123</t>
  </si>
  <si>
    <t>118-92-3</t>
  </si>
  <si>
    <r>
      <t>Amino Acid metabolism/Trp</t>
    </r>
    <r>
      <rPr>
        <sz val="11"/>
        <rFont val="Calibri"/>
        <family val="2"/>
      </rPr>
      <t>, Phe, Tyr</t>
    </r>
  </si>
  <si>
    <t>C00062</t>
  </si>
  <si>
    <t>HMDB00517</t>
  </si>
  <si>
    <t>1119-34-2</t>
  </si>
  <si>
    <t>C00719</t>
  </si>
  <si>
    <t>HMDB00043</t>
  </si>
  <si>
    <t>107-43-7</t>
  </si>
  <si>
    <t>Amino acids metabolism/Gly,Ser, Thr metabolism</t>
  </si>
  <si>
    <t>C01672</t>
  </si>
  <si>
    <t>HMDB02322</t>
  </si>
  <si>
    <t>462-94-2</t>
  </si>
  <si>
    <t>C00114</t>
  </si>
  <si>
    <t>HMDB00097</t>
  </si>
  <si>
    <t>62-49-7</t>
  </si>
  <si>
    <t>Vitamins</t>
  </si>
  <si>
    <t>C00158</t>
  </si>
  <si>
    <t>HMDB00094</t>
  </si>
  <si>
    <t>77-92-9</t>
  </si>
  <si>
    <t>C01089</t>
  </si>
  <si>
    <t>HMDB00357</t>
  </si>
  <si>
    <t>625-72-9</t>
  </si>
  <si>
    <t>HMDB00227</t>
  </si>
  <si>
    <t>150-97-0</t>
  </si>
  <si>
    <t>HMDB00714</t>
  </si>
  <si>
    <t>495-69-2</t>
  </si>
  <si>
    <t xml:space="preserve">Gut flora metabolism </t>
  </si>
  <si>
    <t>C00956</t>
  </si>
  <si>
    <t>HMDB00510</t>
  </si>
  <si>
    <t>542-32-5</t>
  </si>
  <si>
    <t>Amino acids metabolism/Lys</t>
  </si>
  <si>
    <t>C02170</t>
  </si>
  <si>
    <t>HMDB00202</t>
  </si>
  <si>
    <t>516-05-2</t>
  </si>
  <si>
    <t>C00149</t>
  </si>
  <si>
    <t>HMDB00156</t>
  </si>
  <si>
    <t>6915-15-7</t>
  </si>
  <si>
    <t>C00300</t>
  </si>
  <si>
    <t>HMDB00064</t>
  </si>
  <si>
    <t>57-00-1</t>
  </si>
  <si>
    <t>Amino acids metabolism/Arg, Gly</t>
  </si>
  <si>
    <t>HMDB00562</t>
  </si>
  <si>
    <t>60-27-5</t>
  </si>
  <si>
    <t>C00380</t>
  </si>
  <si>
    <t>HMDB00630</t>
  </si>
  <si>
    <t>71-30-7</t>
  </si>
  <si>
    <t>Nucleotide</t>
  </si>
  <si>
    <t>C00025</t>
  </si>
  <si>
    <t>HMDB03339</t>
  </si>
  <si>
    <t>56-86-0</t>
  </si>
  <si>
    <t>HMDB00190</t>
  </si>
  <si>
    <t>79-33-4</t>
  </si>
  <si>
    <t>Glycolysis/TCA</t>
  </si>
  <si>
    <t>C00111</t>
  </si>
  <si>
    <t>HMDB01473</t>
  </si>
  <si>
    <t>57-04-5</t>
  </si>
  <si>
    <t>C01026</t>
  </si>
  <si>
    <t>HMDB00092</t>
  </si>
  <si>
    <t>1118-68-9</t>
  </si>
  <si>
    <t>C00197</t>
  </si>
  <si>
    <t>HMDB00807</t>
  </si>
  <si>
    <t>820-11-1</t>
  </si>
  <si>
    <t>C01181</t>
  </si>
  <si>
    <t>HMDB01161</t>
  </si>
  <si>
    <t>6249-56-5</t>
  </si>
  <si>
    <t>C00661</t>
  </si>
  <si>
    <t>HMDB01112</t>
  </si>
  <si>
    <t>142-10-9</t>
  </si>
  <si>
    <t>C00489</t>
  </si>
  <si>
    <t>HMDB00661</t>
  </si>
  <si>
    <t>110-94-1</t>
  </si>
  <si>
    <t>Amino Acids/lys, trp, fatty acids</t>
  </si>
  <si>
    <t>C00037</t>
  </si>
  <si>
    <t>HMDB00123</t>
  </si>
  <si>
    <t>56-40-6</t>
  </si>
  <si>
    <t>HMDB01051</t>
  </si>
  <si>
    <t>56-82-6</t>
  </si>
  <si>
    <t>HMDB00139</t>
  </si>
  <si>
    <t>600-19-1</t>
  </si>
  <si>
    <t>HMDB00126</t>
  </si>
  <si>
    <t>29849-82-9</t>
  </si>
  <si>
    <t>Lipids/Glycerollipid</t>
  </si>
  <si>
    <t>HMDB00128</t>
  </si>
  <si>
    <t>352-97-6</t>
  </si>
  <si>
    <r>
      <t>Amino Acid metabolism/</t>
    </r>
    <r>
      <rPr>
        <sz val="11"/>
        <rFont val="Calibri"/>
        <family val="2"/>
      </rPr>
      <t>Gly, Ser,Thr</t>
    </r>
  </si>
  <si>
    <t>C00388</t>
  </si>
  <si>
    <t>HMDB00870</t>
  </si>
  <si>
    <t>51-45-6</t>
  </si>
  <si>
    <t>HMDB00742</t>
  </si>
  <si>
    <t>454-29-5</t>
  </si>
  <si>
    <t>Amino acids metabolism/Cys, Met</t>
  </si>
  <si>
    <t>C00544</t>
  </si>
  <si>
    <t>HMDB00130</t>
  </si>
  <si>
    <t>451-13-8</t>
  </si>
  <si>
    <t>Amino Acid metabolism/Tyr</t>
  </si>
  <si>
    <t>C00262</t>
  </si>
  <si>
    <t>HMDB00157</t>
  </si>
  <si>
    <t>68-94-0</t>
  </si>
  <si>
    <t>HMDB00172</t>
  </si>
  <si>
    <t>73-32-5</t>
  </si>
  <si>
    <t>HMDB00904</t>
  </si>
  <si>
    <t>372-75-8</t>
  </si>
  <si>
    <t>C00383</t>
  </si>
  <si>
    <t>HMDB00691</t>
  </si>
  <si>
    <t>141-82-2</t>
  </si>
  <si>
    <t>C00137</t>
  </si>
  <si>
    <t>HMDB00211</t>
  </si>
  <si>
    <t xml:space="preserve">87-89-8 </t>
  </si>
  <si>
    <t>Glucose/inositol metabolism</t>
  </si>
  <si>
    <t>C01598</t>
  </si>
  <si>
    <t>HMDB01389</t>
  </si>
  <si>
    <t>73-31-4</t>
  </si>
  <si>
    <t>Neuroactive ligand</t>
    <phoneticPr fontId="0" type="noConversion"/>
  </si>
  <si>
    <t>C00153</t>
  </si>
  <si>
    <t>HMDB01406</t>
  </si>
  <si>
    <t>98-92-0</t>
  </si>
  <si>
    <t>C00253</t>
  </si>
  <si>
    <t>HMDB01488</t>
  </si>
  <si>
    <t>59-67-6</t>
  </si>
  <si>
    <t xml:space="preserve">  Nicotinate and nicotinamide metabolism </t>
    <phoneticPr fontId="0" type="noConversion"/>
  </si>
  <si>
    <t>C00295</t>
    <phoneticPr fontId="0" type="noConversion"/>
  </si>
  <si>
    <t>HMDB00226</t>
  </si>
  <si>
    <t>50887-69-9</t>
  </si>
  <si>
    <t xml:space="preserve"> Nucleotide/Pyrimidine metabolism</t>
  </si>
  <si>
    <t>C00036</t>
  </si>
  <si>
    <t>HMDB00223</t>
  </si>
  <si>
    <t>328-42-7</t>
  </si>
  <si>
    <t>C00209</t>
    <phoneticPr fontId="0" type="noConversion"/>
  </si>
  <si>
    <t>HMDB02329</t>
  </si>
  <si>
    <t>144-62-7</t>
  </si>
  <si>
    <t xml:space="preserve"> Glyoxylate and dicarboxylate metabolism </t>
    <phoneticPr fontId="0" type="noConversion"/>
  </si>
  <si>
    <t>C00127</t>
  </si>
  <si>
    <t>HMDB03337</t>
  </si>
  <si>
    <t>27025-41-8</t>
  </si>
  <si>
    <t>Oxidative Damage</t>
  </si>
  <si>
    <t>C01179</t>
  </si>
  <si>
    <t>HMDB00707</t>
  </si>
  <si>
    <t xml:space="preserve">156-39-8 </t>
  </si>
  <si>
    <t>Amino acids metabolites/phe, tyr</t>
  </si>
  <si>
    <t>C00166</t>
    <phoneticPr fontId="0" type="noConversion"/>
  </si>
  <si>
    <t>HMDB00205</t>
  </si>
  <si>
    <t>156-06-9</t>
  </si>
  <si>
    <t>Amino acids metabolism/Phe</t>
  </si>
  <si>
    <t>C00074</t>
  </si>
  <si>
    <t>HMDB00263</t>
  </si>
  <si>
    <t>138-08-9</t>
  </si>
  <si>
    <t>C00163</t>
    <phoneticPr fontId="0" type="noConversion"/>
  </si>
  <si>
    <t>HMDB00237</t>
  </si>
  <si>
    <t xml:space="preserve">79-09-4 </t>
  </si>
  <si>
    <t xml:space="preserve"> Nicotinate and nicotinamide metabolism </t>
  </si>
  <si>
    <t>C00134</t>
  </si>
  <si>
    <t>HMDB01414</t>
  </si>
  <si>
    <t>110-60-1</t>
  </si>
  <si>
    <t>C00018</t>
  </si>
  <si>
    <t>HMDB01491</t>
  </si>
  <si>
    <t>54-47-7</t>
  </si>
  <si>
    <t>Vitamins/B6</t>
  </si>
  <si>
    <t>C00022</t>
  </si>
  <si>
    <t>HMDB00243</t>
  </si>
  <si>
    <t>127-17-3</t>
  </si>
  <si>
    <t>Glycolysis/amino acids metabolism</t>
  </si>
  <si>
    <t>C00315</t>
  </si>
  <si>
    <t>HMDB01257</t>
  </si>
  <si>
    <t>124-20-9</t>
  </si>
  <si>
    <t>C00750</t>
  </si>
  <si>
    <t>HMDB01256</t>
  </si>
  <si>
    <t>71-44-3</t>
  </si>
  <si>
    <t>C00042</t>
  </si>
  <si>
    <t>HMDB00254</t>
  </si>
  <si>
    <t>110-15-6</t>
  </si>
  <si>
    <t>C00245</t>
  </si>
  <si>
    <t>HMDB00251</t>
  </si>
  <si>
    <t>107-35-7</t>
  </si>
  <si>
    <t xml:space="preserve">Amino acids metabolism/Sulfur metabolism </t>
  </si>
  <si>
    <t>C01104</t>
  </si>
  <si>
    <t>HMDB00925</t>
  </si>
  <si>
    <t>1184-78-7</t>
  </si>
  <si>
    <t>Gut flora metabolism / Redox</t>
  </si>
  <si>
    <t>C00565</t>
  </si>
  <si>
    <t>HMDB00906</t>
  </si>
  <si>
    <t>75-50-3</t>
  </si>
  <si>
    <t>C00398</t>
  </si>
  <si>
    <t>HMDB00303</t>
  </si>
  <si>
    <t>61-54-1</t>
  </si>
  <si>
    <t>C00106</t>
  </si>
  <si>
    <t>HMDB00300</t>
  </si>
  <si>
    <t>66-22-8</t>
  </si>
  <si>
    <t xml:space="preserve">C00366 </t>
    <phoneticPr fontId="0" type="noConversion"/>
  </si>
  <si>
    <t>HMDB00289</t>
  </si>
  <si>
    <t>69-93-2</t>
  </si>
  <si>
    <t>C00385</t>
    <phoneticPr fontId="0" type="noConversion"/>
  </si>
  <si>
    <t>HMDB00292</t>
  </si>
  <si>
    <t>69-89-6</t>
  </si>
  <si>
    <t>C05589</t>
  </si>
  <si>
    <t>HMDB00819</t>
  </si>
  <si>
    <t>97-31-4</t>
  </si>
  <si>
    <t>Amino Acid metabolism/Tyr,ligand</t>
  </si>
  <si>
    <t>C05582</t>
    <phoneticPr fontId="0" type="noConversion"/>
  </si>
  <si>
    <t>HMDB00118</t>
  </si>
  <si>
    <t>306-08-1</t>
  </si>
  <si>
    <t>Amino acids metabolism/Tyr,ligand</t>
  </si>
  <si>
    <t>D00224</t>
  </si>
  <si>
    <t>HMDB14581</t>
  </si>
  <si>
    <t>315-30-0</t>
  </si>
  <si>
    <t xml:space="preserve"> Nucleotide metabolism (Drug)</t>
  </si>
  <si>
    <t xml:space="preserve">51-85-4 </t>
  </si>
  <si>
    <t>Amino acids metabolism/Cys</t>
  </si>
  <si>
    <t>C05127</t>
    <phoneticPr fontId="0" type="noConversion"/>
  </si>
  <si>
    <t>HMDB00898</t>
  </si>
  <si>
    <t>501-75-7</t>
  </si>
  <si>
    <t>Amino acids metabolism/His</t>
  </si>
  <si>
    <t>C01717</t>
  </si>
  <si>
    <t>HMDB00715</t>
  </si>
  <si>
    <t>492-27-3</t>
  </si>
  <si>
    <t>Amino Acid metabolism/Try</t>
  </si>
  <si>
    <t>C07599</t>
  </si>
  <si>
    <t>HMDB00786</t>
  </si>
  <si>
    <t>2465-59-0</t>
  </si>
  <si>
    <t xml:space="preserve"> Nucleotide metabolism</t>
  </si>
  <si>
    <t>C00483</t>
  </si>
  <si>
    <t>HMDB00306</t>
  </si>
  <si>
    <t>51-67-2</t>
  </si>
  <si>
    <t>C02470</t>
  </si>
  <si>
    <t>HMDB00881</t>
  </si>
  <si>
    <t>59-00-7</t>
  </si>
  <si>
    <t>Amino acids metabolism</t>
  </si>
  <si>
    <t>C01015</t>
  </si>
  <si>
    <t>HMDB00725</t>
  </si>
  <si>
    <t>51-35-4</t>
  </si>
  <si>
    <t>Amino acids metabolism/Pro</t>
  </si>
  <si>
    <t>C00788</t>
  </si>
  <si>
    <t>HMDB00068</t>
  </si>
  <si>
    <t>51-43-4</t>
  </si>
  <si>
    <t>C00097</t>
  </si>
  <si>
    <t>HMDB00574</t>
  </si>
  <si>
    <t>52-90-4</t>
  </si>
  <si>
    <t>C00041</t>
  </si>
  <si>
    <t>HMDB00161</t>
  </si>
  <si>
    <t>56-41-7</t>
  </si>
  <si>
    <t>C00065</t>
  </si>
  <si>
    <t>HMDB00187</t>
  </si>
  <si>
    <t>56-45-1</t>
  </si>
  <si>
    <t>C00002</t>
  </si>
  <si>
    <t>HMDB00538</t>
  </si>
  <si>
    <t>51963-61-2</t>
  </si>
  <si>
    <t>C00092</t>
  </si>
  <si>
    <t>HMDB01401</t>
  </si>
  <si>
    <t>56-73-5</t>
  </si>
  <si>
    <t>Glycolosis/PPP</t>
  </si>
  <si>
    <t>C00049</t>
  </si>
  <si>
    <t>HMDB00191</t>
  </si>
  <si>
    <t>56-84-8</t>
  </si>
  <si>
    <t>Amino Acids</t>
  </si>
  <si>
    <t>C00303</t>
  </si>
  <si>
    <t>HMDB00641</t>
  </si>
  <si>
    <t>56-85-9</t>
  </si>
  <si>
    <t>C00047</t>
  </si>
  <si>
    <t>HMDB00182</t>
  </si>
  <si>
    <t>56-87-1</t>
  </si>
  <si>
    <t>C00095</t>
  </si>
  <si>
    <t>HMDB00660</t>
  </si>
  <si>
    <t>57-48-7</t>
  </si>
  <si>
    <t>C00089</t>
  </si>
  <si>
    <t>HMDB00258</t>
  </si>
  <si>
    <t>57-50-1</t>
  </si>
  <si>
    <t>C00294</t>
  </si>
  <si>
    <t>HMDB00195</t>
  </si>
  <si>
    <t>58-63-9</t>
  </si>
  <si>
    <t>C00008</t>
  </si>
  <si>
    <t>HMDB01341</t>
  </si>
  <si>
    <t>20398-34-9</t>
  </si>
  <si>
    <t>C00299</t>
  </si>
  <si>
    <t>HMDB00296</t>
  </si>
  <si>
    <t>58-96-8</t>
  </si>
  <si>
    <t>C00015</t>
  </si>
  <si>
    <t>HMDB00295</t>
  </si>
  <si>
    <t>21931-53-3</t>
  </si>
  <si>
    <t>C00504</t>
    <phoneticPr fontId="0" type="noConversion"/>
  </si>
  <si>
    <t>HMDB00121</t>
  </si>
  <si>
    <t>59-30-3</t>
  </si>
  <si>
    <t>One carbon pool by folate</t>
    <phoneticPr fontId="0" type="noConversion"/>
  </si>
  <si>
    <t>C00082</t>
  </si>
  <si>
    <t>HMDB00158</t>
  </si>
  <si>
    <t>60-18-4</t>
  </si>
  <si>
    <t>C00123</t>
  </si>
  <si>
    <t>HMDB00687</t>
  </si>
  <si>
    <t>61-90-5</t>
  </si>
  <si>
    <t>C01733</t>
  </si>
  <si>
    <t>HMDB00696</t>
  </si>
  <si>
    <t>63-68-3</t>
  </si>
  <si>
    <t>C02057</t>
  </si>
  <si>
    <t>HMDB00159</t>
  </si>
  <si>
    <t>63-91-2</t>
  </si>
  <si>
    <t>C00475</t>
  </si>
  <si>
    <t>HMDB00089</t>
  </si>
  <si>
    <t>65-46-3</t>
  </si>
  <si>
    <t>C01602</t>
  </si>
  <si>
    <t>HMDB03374</t>
  </si>
  <si>
    <t>3184-13-2</t>
  </si>
  <si>
    <t>Urea cycle</t>
  </si>
  <si>
    <t>C00152</t>
  </si>
  <si>
    <t>HMDB00168</t>
  </si>
  <si>
    <t>70-47-3</t>
  </si>
  <si>
    <t>C00768</t>
  </si>
  <si>
    <t>HMDB00177</t>
  </si>
  <si>
    <t>5934-29-2</t>
  </si>
  <si>
    <t>C00183</t>
  </si>
  <si>
    <t>HMDB00883</t>
  </si>
  <si>
    <t>72-18-4</t>
  </si>
  <si>
    <t>C00188</t>
  </si>
  <si>
    <t>HMDB00167</t>
  </si>
  <si>
    <t>72-19-5</t>
  </si>
  <si>
    <t>C00078</t>
  </si>
  <si>
    <t>HMDB00929</t>
  </si>
  <si>
    <t>73-22-3</t>
  </si>
  <si>
    <t>C00864</t>
  </si>
  <si>
    <t>HMDB00210</t>
  </si>
  <si>
    <t>137-08-6</t>
  </si>
  <si>
    <t>Amino acids metabolism/alanine, CoA</t>
  </si>
  <si>
    <t>C00847</t>
  </si>
  <si>
    <t>HMDB00017</t>
  </si>
  <si>
    <t>82-82-6</t>
  </si>
  <si>
    <t>C00387</t>
  </si>
  <si>
    <t>HMDB00133</t>
  </si>
  <si>
    <t>118-00-3</t>
  </si>
  <si>
    <t>C00144</t>
  </si>
  <si>
    <t>HMDB01397</t>
  </si>
  <si>
    <t>85-32-5</t>
  </si>
  <si>
    <t>C00044</t>
  </si>
  <si>
    <t>HMDB01273</t>
  </si>
  <si>
    <t>373-49-9</t>
  </si>
  <si>
    <t>C00119</t>
  </si>
  <si>
    <t>HMDB00280</t>
  </si>
  <si>
    <t>7540-64-9</t>
  </si>
  <si>
    <t>C01879</t>
  </si>
  <si>
    <t>HMDB00267</t>
  </si>
  <si>
    <t>98-79-3</t>
  </si>
  <si>
    <t>Amino acids/Glu</t>
  </si>
  <si>
    <t>C00130</t>
    <phoneticPr fontId="0" type="noConversion"/>
  </si>
  <si>
    <t>HMDB00175</t>
  </si>
  <si>
    <t>131-99-7</t>
  </si>
  <si>
    <t>HMDB03070</t>
  </si>
  <si>
    <t>138-59-0</t>
  </si>
  <si>
    <t>C00035</t>
  </si>
  <si>
    <t>HMDB01201</t>
  </si>
  <si>
    <t>43139-22-6</t>
  </si>
  <si>
    <t>C00364</t>
    <phoneticPr fontId="0" type="noConversion"/>
  </si>
  <si>
    <t>HMDB01227</t>
  </si>
  <si>
    <t>365-07-1</t>
  </si>
  <si>
    <t>Nucleotide/pyrimidine</t>
    <phoneticPr fontId="0" type="noConversion"/>
  </si>
  <si>
    <t>HMDB00518</t>
  </si>
  <si>
    <t>474-25-9</t>
  </si>
  <si>
    <t>Bile acid metabolism</t>
    <phoneticPr fontId="0" type="noConversion"/>
  </si>
  <si>
    <t>HMDB00840</t>
  </si>
  <si>
    <t>487-54-7</t>
  </si>
  <si>
    <t>Amino Acid metabolism/Gly</t>
    <phoneticPr fontId="0" type="noConversion"/>
  </si>
  <si>
    <t>C08645</t>
    <phoneticPr fontId="0" type="noConversion"/>
  </si>
  <si>
    <t>HMDB01844</t>
  </si>
  <si>
    <t>498-21-5</t>
  </si>
  <si>
    <t>Amino Acid metabolism/Isoleu</t>
    <phoneticPr fontId="0" type="noConversion"/>
  </si>
  <si>
    <t>C00989</t>
  </si>
  <si>
    <t>HMDB00710</t>
  </si>
  <si>
    <t>591-81-1</t>
  </si>
  <si>
    <t>HMDB02259</t>
  </si>
  <si>
    <t>506-12-7</t>
  </si>
  <si>
    <t>HMDB00532</t>
  </si>
  <si>
    <t>543-24-8</t>
  </si>
  <si>
    <r>
      <t>A</t>
    </r>
    <r>
      <rPr>
        <sz val="11"/>
        <rFont val="Calibri"/>
        <family val="2"/>
      </rPr>
      <t>mino Acid metabolism</t>
    </r>
  </si>
  <si>
    <t>C06424</t>
    <phoneticPr fontId="0" type="noConversion"/>
  </si>
  <si>
    <t>HMDB00806</t>
  </si>
  <si>
    <t>544-63-8</t>
  </si>
  <si>
    <t>C00263</t>
  </si>
  <si>
    <t>HMDB00719</t>
  </si>
  <si>
    <t>672-15-1</t>
  </si>
  <si>
    <t>Amino acids metabolism/Thr, Met, Asp</t>
  </si>
  <si>
    <t>C00526</t>
  </si>
  <si>
    <t>HMDB00012</t>
  </si>
  <si>
    <t>951-78-0</t>
  </si>
  <si>
    <t>HMDB01202</t>
  </si>
  <si>
    <t>1032-65-1</t>
  </si>
  <si>
    <t>C00942</t>
  </si>
  <si>
    <t>HMDB01314</t>
  </si>
  <si>
    <t>7665-99-8</t>
  </si>
  <si>
    <t>C02494</t>
  </si>
  <si>
    <t>HMDB03331</t>
  </si>
  <si>
    <t>15763-06-1</t>
  </si>
  <si>
    <t>C06501</t>
    <phoneticPr fontId="0" type="noConversion"/>
  </si>
  <si>
    <t>HMDB06049</t>
  </si>
  <si>
    <t>C00212</t>
  </si>
  <si>
    <t>HMDB00050</t>
  </si>
  <si>
    <t>58-61-7</t>
  </si>
  <si>
    <t>C03284</t>
    <phoneticPr fontId="0" type="noConversion"/>
  </si>
  <si>
    <t>HMDB03911</t>
  </si>
  <si>
    <t>144-90-1</t>
  </si>
  <si>
    <t>Amino acids metabolism/Val, Leu, iso-Leu</t>
  </si>
  <si>
    <t>C01762</t>
    <phoneticPr fontId="0" type="noConversion"/>
  </si>
  <si>
    <t>HMDB00299</t>
  </si>
  <si>
    <t>146-80-5</t>
  </si>
  <si>
    <t>C00365</t>
    <phoneticPr fontId="0" type="noConversion"/>
  </si>
  <si>
    <t>HMDB01409</t>
  </si>
  <si>
    <t>964-26-1</t>
  </si>
  <si>
    <t>HMDB01191</t>
  </si>
  <si>
    <t>1173-82-6</t>
  </si>
  <si>
    <t>C03225</t>
  </si>
  <si>
    <t>HMDB01904</t>
  </si>
  <si>
    <t>3604-79-3</t>
  </si>
  <si>
    <t>HMDB02044</t>
  </si>
  <si>
    <t>3868-31-3</t>
  </si>
  <si>
    <t>C00491</t>
  </si>
  <si>
    <t>HMDB00192</t>
  </si>
  <si>
    <t>56-89-3</t>
  </si>
  <si>
    <t>C00085</t>
  </si>
  <si>
    <t>HMDB00124</t>
  </si>
  <si>
    <t>643-13-0</t>
  </si>
  <si>
    <t>HMDB03333</t>
  </si>
  <si>
    <t>88847-89-6</t>
  </si>
  <si>
    <t>C00031</t>
  </si>
  <si>
    <t>HMDB00122</t>
  </si>
  <si>
    <t>50-99-7</t>
  </si>
  <si>
    <t>Glycolysis/sugar</t>
  </si>
  <si>
    <t>HMDB03514</t>
  </si>
  <si>
    <t>10139-18-1</t>
  </si>
  <si>
    <t xml:space="preserve">C00243   </t>
  </si>
  <si>
    <t>HMDB00186</t>
  </si>
  <si>
    <t>63-42-3</t>
  </si>
  <si>
    <t>HMDB04824</t>
  </si>
  <si>
    <t>2140-67-2</t>
  </si>
  <si>
    <t>C04545</t>
  </si>
  <si>
    <t>HMDB01563</t>
  </si>
  <si>
    <t>2140-65-0</t>
  </si>
  <si>
    <t xml:space="preserve">C00665  </t>
  </si>
  <si>
    <t>HMDB01047</t>
  </si>
  <si>
    <t xml:space="preserve">79082-92-1 </t>
  </si>
  <si>
    <t>HMDB00247</t>
  </si>
  <si>
    <t>6706-59-8</t>
  </si>
  <si>
    <t>C02714</t>
  </si>
  <si>
    <t>HMDB02064</t>
  </si>
  <si>
    <t>18233-70-0</t>
  </si>
  <si>
    <r>
      <t>C</t>
    </r>
    <r>
      <rPr>
        <sz val="11"/>
        <rFont val="Calibri"/>
        <family val="2"/>
      </rPr>
      <t>00051</t>
    </r>
  </si>
  <si>
    <t>HMDB00125</t>
  </si>
  <si>
    <t>70-18-8</t>
  </si>
  <si>
    <t>C00148</t>
  </si>
  <si>
    <t>HMDB00162</t>
  </si>
  <si>
    <t>147-85-3</t>
  </si>
  <si>
    <t>C00705</t>
  </si>
  <si>
    <t>HMDB01245</t>
  </si>
  <si>
    <t>800-73-7</t>
  </si>
  <si>
    <t>C01103</t>
  </si>
  <si>
    <t>HMDB00218</t>
  </si>
  <si>
    <t>2149-82-8</t>
  </si>
  <si>
    <t>HMDB00684</t>
  </si>
  <si>
    <t>343-65-7</t>
  </si>
  <si>
    <t>C00120</t>
  </si>
  <si>
    <t>HMDB00030</t>
  </si>
  <si>
    <t>58-85-5</t>
  </si>
  <si>
    <t>C00354</t>
  </si>
  <si>
    <t>HMDB01058</t>
  </si>
  <si>
    <t>488-69-7</t>
  </si>
  <si>
    <t>Glycolysis</t>
  </si>
  <si>
    <t xml:space="preserve">C00103  </t>
  </si>
  <si>
    <t>HMDB01586</t>
  </si>
  <si>
    <t>59-56-3</t>
  </si>
  <si>
    <t>C00117</t>
  </si>
  <si>
    <t>HMDB01548</t>
  </si>
  <si>
    <t>3615-55-2</t>
  </si>
  <si>
    <r>
      <t>P</t>
    </r>
    <r>
      <rPr>
        <sz val="11"/>
        <rFont val="Calibri"/>
        <family val="2"/>
      </rPr>
      <t>entose phosphate pathway</t>
    </r>
  </si>
  <si>
    <t>C00329</t>
  </si>
  <si>
    <t>HMDB06479</t>
  </si>
  <si>
    <t>3416-24-8</t>
  </si>
  <si>
    <t>Amino sugar and nucleotide sugar metabolism</t>
  </si>
  <si>
    <t>C00542</t>
  </si>
  <si>
    <t>HMDB00099</t>
  </si>
  <si>
    <t>56-88-2</t>
  </si>
  <si>
    <t>Amino acids metabolism/cys</t>
  </si>
  <si>
    <t>C01796</t>
  </si>
  <si>
    <t>HMDB02649</t>
  </si>
  <si>
    <t>1758-51-6</t>
  </si>
  <si>
    <t>HMDB00624</t>
  </si>
  <si>
    <t>20312-37-2</t>
  </si>
  <si>
    <t>Amino Acid metabolism/Leu</t>
    <phoneticPr fontId="0" type="noConversion"/>
  </si>
  <si>
    <t>C02341</t>
  </si>
  <si>
    <t>HMDB00958</t>
  </si>
  <si>
    <t>4023-65-8</t>
  </si>
  <si>
    <t>C01384</t>
  </si>
  <si>
    <t>HMDB00176</t>
  </si>
  <si>
    <t>110-16-7</t>
  </si>
  <si>
    <t>TCA Cycle</t>
    <phoneticPr fontId="0" type="noConversion"/>
  </si>
  <si>
    <t>C00191</t>
    <phoneticPr fontId="0" type="noConversion"/>
  </si>
  <si>
    <t>HMDB00127</t>
  </si>
  <si>
    <t xml:space="preserve">Amino sugar and nucleotide sugar metabolism </t>
    <phoneticPr fontId="0" type="noConversion"/>
  </si>
  <si>
    <t>C00219</t>
  </si>
  <si>
    <t>HMDB60102</t>
  </si>
  <si>
    <t>6610-25-9</t>
  </si>
  <si>
    <t>C00122</t>
  </si>
  <si>
    <t>HMDB00134</t>
  </si>
  <si>
    <t>100-17-8</t>
  </si>
  <si>
    <t>C00270</t>
  </si>
  <si>
    <t>HMDB00230</t>
  </si>
  <si>
    <t>131-48-6</t>
  </si>
  <si>
    <t>Sugars</t>
  </si>
  <si>
    <t>HMDB01285</t>
  </si>
  <si>
    <t>763-10-0</t>
  </si>
  <si>
    <t>HMDB00634</t>
  </si>
  <si>
    <t>498-23-7</t>
  </si>
  <si>
    <t>C00487</t>
  </si>
  <si>
    <t>HMDB00062</t>
  </si>
  <si>
    <t>541-15-1</t>
  </si>
  <si>
    <t>C00584</t>
  </si>
  <si>
    <t>HMDB01220</t>
  </si>
  <si>
    <t>363-24-6</t>
  </si>
  <si>
    <t xml:space="preserve">Lipids/Arachidonic acid metabolism </t>
  </si>
  <si>
    <t>C01595</t>
  </si>
  <si>
    <t>HMDB00673</t>
  </si>
  <si>
    <t>60-33-3</t>
  </si>
  <si>
    <t>C06427</t>
  </si>
  <si>
    <t>HMDB01388</t>
  </si>
  <si>
    <t>463-40-1</t>
  </si>
  <si>
    <t>Fatty acid metabolism</t>
  </si>
  <si>
    <t>C14767</t>
  </si>
  <si>
    <t>HMDB61708</t>
  </si>
  <si>
    <t>29623-28-7</t>
  </si>
  <si>
    <t>C14777</t>
  </si>
  <si>
    <t>HMDB06111</t>
  </si>
  <si>
    <t>54397-83-0</t>
  </si>
  <si>
    <t>C00408</t>
  </si>
  <si>
    <t>HMDB00070</t>
  </si>
  <si>
    <t>3105-95-1</t>
  </si>
  <si>
    <t>C00055</t>
  </si>
  <si>
    <t>HMDB00095</t>
  </si>
  <si>
    <t>63-37-6</t>
  </si>
  <si>
    <t>HMDB03559</t>
  </si>
  <si>
    <t>77-06-5</t>
  </si>
  <si>
    <t xml:space="preserve"> Diterpenoid biosynthesis </t>
    <phoneticPr fontId="0" type="noConversion"/>
  </si>
  <si>
    <t>C01094</t>
  </si>
  <si>
    <t>HMDB01076</t>
  </si>
  <si>
    <t>15978-08-2</t>
  </si>
  <si>
    <t>C00124</t>
  </si>
  <si>
    <t>HMDB33704</t>
  </si>
  <si>
    <t>15572-79-9</t>
  </si>
  <si>
    <t>C00020</t>
  </si>
  <si>
    <t>HMDB00045</t>
  </si>
  <si>
    <t>149022-20-8</t>
  </si>
  <si>
    <t>C05466</t>
    <phoneticPr fontId="0" type="noConversion"/>
  </si>
  <si>
    <t>HMDB00637</t>
  </si>
  <si>
    <t>640-79-9</t>
  </si>
  <si>
    <t>HMDB00138</t>
  </si>
  <si>
    <t>475-31-0</t>
  </si>
  <si>
    <t>C00072</t>
  </si>
  <si>
    <t>HMDB00044</t>
  </si>
  <si>
    <t>50-81-7</t>
  </si>
  <si>
    <t xml:space="preserve">Amino Acid </t>
  </si>
  <si>
    <t>107-97-1</t>
  </si>
  <si>
    <t>C00213 </t>
  </si>
  <si>
    <t xml:space="preserve">HMDB00271 </t>
  </si>
  <si>
    <t>Amino Acid/ Tryptophan, bela alanine metabolism</t>
  </si>
  <si>
    <t>C03722 </t>
  </si>
  <si>
    <t>89-00-9</t>
  </si>
  <si>
    <t xml:space="preserve">HMDB00232    </t>
  </si>
  <si>
    <t>OH-Phenylpyruvate (4-Hydroxyphenylpyruvate)</t>
  </si>
  <si>
    <t>C01179  </t>
  </si>
  <si>
    <t>156-39-8</t>
  </si>
  <si>
    <t xml:space="preserve">HMDB00707  </t>
  </si>
  <si>
    <t>Amino Acid / Tyrosine metabolism</t>
  </si>
  <si>
    <t>C00159 </t>
  </si>
  <si>
    <t>HMDB00169</t>
  </si>
  <si>
    <t>Sugar/Galactose Metabolism</t>
  </si>
  <si>
    <t>3458-28-4</t>
  </si>
  <si>
    <t>C08262  </t>
  </si>
  <si>
    <t>HMDB00718</t>
  </si>
  <si>
    <t>503-74-2</t>
  </si>
  <si>
    <t>isoButyric Acid (2-methylpropanoic acid)</t>
  </si>
  <si>
    <t>79-31-2</t>
  </si>
  <si>
    <t xml:space="preserve">HMDB01873  </t>
  </si>
  <si>
    <t>C02632 </t>
  </si>
  <si>
    <t>Hippuric Acid</t>
  </si>
  <si>
    <t>Amino Acid (Phenylalanine Metabolism</t>
  </si>
  <si>
    <t>C01586  </t>
  </si>
  <si>
    <t xml:space="preserve">HMDB00714    </t>
  </si>
  <si>
    <t>C00364</t>
  </si>
  <si>
    <t xml:space="preserve">HMDB01227 </t>
  </si>
  <si>
    <t xml:space="preserve">Nucleic Acid </t>
  </si>
  <si>
    <t>C00180 </t>
  </si>
  <si>
    <t>65-85-0</t>
  </si>
  <si>
    <t xml:space="preserve">HMDB01870   </t>
  </si>
  <si>
    <t>Amino Acid (Phenylalanine Metabolism, others)</t>
  </si>
  <si>
    <t>Fatty Acids and Conjugates</t>
  </si>
  <si>
    <t>C08261</t>
  </si>
  <si>
    <t>123-99-9</t>
  </si>
  <si>
    <t xml:space="preserve">HMDB00784   </t>
  </si>
  <si>
    <t>C02571 </t>
  </si>
  <si>
    <t xml:space="preserve">HMDB00201 </t>
  </si>
  <si>
    <t>3040-38-8</t>
  </si>
  <si>
    <t>Fatty acid Oxidation</t>
  </si>
  <si>
    <t>C00072 </t>
  </si>
  <si>
    <t xml:space="preserve">HMDB00044    </t>
  </si>
  <si>
    <t>Vitamin, Cofactor</t>
  </si>
  <si>
    <t>HMDB00491</t>
  </si>
  <si>
    <t>1460-34-0</t>
  </si>
  <si>
    <t>C03465</t>
  </si>
  <si>
    <t>625-08-1</t>
  </si>
  <si>
    <t>3-Hydroxyisovaleric Acid</t>
  </si>
  <si>
    <t>C01152    </t>
  </si>
  <si>
    <t>368-16-1</t>
  </si>
  <si>
    <t>HMDB00001</t>
  </si>
  <si>
    <t>Amino Acid (Histidine Metabolism)</t>
  </si>
  <si>
    <t>HMDB00754</t>
  </si>
  <si>
    <t>Methyl-OH-isobyturate</t>
  </si>
  <si>
    <t>2110-78-3</t>
  </si>
  <si>
    <t xml:space="preserve">N-Carbamoyl-B-Alanine </t>
  </si>
  <si>
    <t>462-88-4</t>
  </si>
  <si>
    <t>C02642</t>
  </si>
  <si>
    <t>HMDB00026</t>
  </si>
  <si>
    <t xml:space="preserve">2-Deoxycytidine Diphosphate (DCDP) </t>
  </si>
  <si>
    <t xml:space="preserve">2-Deoxyuridine </t>
  </si>
  <si>
    <t>4-Hydroxybutyric Acid (4HBA)</t>
  </si>
  <si>
    <t>5-Aminovalerate</t>
  </si>
  <si>
    <t>D-Thymidine monophosphate (DTMP)</t>
  </si>
  <si>
    <t>Dopamine</t>
  </si>
  <si>
    <t>HMDB00073</t>
  </si>
  <si>
    <t xml:space="preserve">Adrenaline Metabolism </t>
  </si>
  <si>
    <t>C03758</t>
  </si>
  <si>
    <t>62-31-7</t>
  </si>
  <si>
    <t>Sample Name</t>
  </si>
  <si>
    <t>Trimethylamine (TMA) (60.0 / 44.0)</t>
  </si>
  <si>
    <t>Trimethylamine-N-oxide (TMAO) (76.1 / 58.0)</t>
  </si>
  <si>
    <t>Putrescine (89.0 / 72.0)</t>
  </si>
  <si>
    <t>Sarcosine (89.9 / 44.0)</t>
  </si>
  <si>
    <t>Alanine (90.0 / 44.0)</t>
  </si>
  <si>
    <t>Aminoisobutyrate (104.1 / 86.0)</t>
  </si>
  <si>
    <t>Choline (104.1 / 60.0)</t>
  </si>
  <si>
    <t>Dimethylglycine (104.1 / 58.0)</t>
  </si>
  <si>
    <t>4-Hydroxybutyrate (105.0 / 77.0)</t>
  </si>
  <si>
    <t>Serine (106.0 / 60.0)</t>
  </si>
  <si>
    <t>Cytosine (112.1 / 95.0)</t>
  </si>
  <si>
    <t>Histamine (112.0 / 95.0)</t>
  </si>
  <si>
    <t>Creatinine (114.1 / 44.0)</t>
  </si>
  <si>
    <t>Proline (116.1 / 70.0)</t>
  </si>
  <si>
    <t>5-Aminovaleric Acid (118.0 / 55.0)</t>
  </si>
  <si>
    <t>Betaine (118.0 / 58.0)</t>
  </si>
  <si>
    <t>Valine (118.1 / 72.0)</t>
  </si>
  <si>
    <t>Homoserine (120.1 / 74.0)</t>
  </si>
  <si>
    <t>Threonine (120.1 / 74.0 (2))</t>
  </si>
  <si>
    <t>Cysteine (122.0 / 59.0)</t>
  </si>
  <si>
    <t>Niacinamide (123.0 / 80.0)</t>
  </si>
  <si>
    <t>Taurine (126.0 / 108.0)</t>
  </si>
  <si>
    <t>1-Methylhistamine (126.0 / 96.0)</t>
  </si>
  <si>
    <t>Pyroglutamic Acid (130.0 / 83.4)</t>
  </si>
  <si>
    <t>Pipecolate (130.0 / 84.0)</t>
  </si>
  <si>
    <t>Agmanite (131.0 / 72.0)</t>
  </si>
  <si>
    <t>N-Acetylputrescine (131.1 / 114.0)</t>
  </si>
  <si>
    <t>Creatine (132.1 / 90.0)</t>
  </si>
  <si>
    <t>Hydroxyproline/Aminolevulinate (132.1 / 86.2)</t>
  </si>
  <si>
    <t>Leucine (132.1 / 86.0)</t>
  </si>
  <si>
    <t>iso-Leucine (132.1 / 86.0 (2))</t>
  </si>
  <si>
    <t>Ornithine (133.1 / 70.0)</t>
  </si>
  <si>
    <t>Asparagine (133.1 / 74.0)</t>
  </si>
  <si>
    <t>Aspartic Acid (134.1 / 74.0)</t>
  </si>
  <si>
    <t>Homocysteine (136.0 / 90.0)</t>
  </si>
  <si>
    <t>Tyramine (138.1 / 77.0)</t>
  </si>
  <si>
    <t>Spermidine (146.1 / 72.0)</t>
  </si>
  <si>
    <t>Acetylcholine (146.1 / 87.0)</t>
  </si>
  <si>
    <t>Glutamine (147.1 / 84.0)</t>
  </si>
  <si>
    <t>Lysine (147.1 / 84.0 (2))</t>
  </si>
  <si>
    <t>Deoxycarnitine (147.1 / 87.0)</t>
  </si>
  <si>
    <t>Glutamic acid (148.1 / 84.0)</t>
  </si>
  <si>
    <t>Methionine (150.1 / 61.0)</t>
  </si>
  <si>
    <t>2C13-Glutamic acid (150.1 / 85.0)</t>
  </si>
  <si>
    <t>Cystamine (153.0 / 108.0)</t>
  </si>
  <si>
    <t>Histidine (156.1 / 110.0)</t>
  </si>
  <si>
    <t>Tryptamine (161.1 / 144.0)</t>
  </si>
  <si>
    <t>Carnitine (162.1 / 85.0)</t>
  </si>
  <si>
    <t>Phenylalanine (166.1 / 120.0)</t>
  </si>
  <si>
    <t>1/3-Methylhistidine (170.0 / 96.0)</t>
  </si>
  <si>
    <t>Arginine (175.1 / 70.0)</t>
  </si>
  <si>
    <t>Glucosamine (180.1 / 162.0)</t>
  </si>
  <si>
    <t>Mannose (181.0 / 99.0)</t>
  </si>
  <si>
    <t>Tyrosine (182.1 / 136.0)</t>
  </si>
  <si>
    <t>Sorbitol (183.0 / 91.0)</t>
  </si>
  <si>
    <t>Epinephrine/Normetanephrine (184.1 / 166.2)</t>
  </si>
  <si>
    <t>Salicylurate (196.1 / 152.0)</t>
  </si>
  <si>
    <t>Spermine (203.1 / 129.0)</t>
  </si>
  <si>
    <t>Acetylcarnitine (204.1 / 85.0)</t>
  </si>
  <si>
    <t>Tryptophan (205.1 / 146.0)</t>
  </si>
  <si>
    <t>L-Kynurenine (209.1 / 94.0)</t>
  </si>
  <si>
    <t>2'-Deoxyuridine (229.0 / 113.0)</t>
  </si>
  <si>
    <t>Cystine (241.1 / 120.0)</t>
  </si>
  <si>
    <t>Uridine (245.1 / 113.1)</t>
  </si>
  <si>
    <t>Phosphotyrosine (262.0 / 81.0)</t>
  </si>
  <si>
    <t>Adenosine (268.1 / 136.1)</t>
  </si>
  <si>
    <t>Inosine (269.1 / 137.0)</t>
  </si>
  <si>
    <t>1-Methyladenosine (282.0 / 150.1)</t>
  </si>
  <si>
    <t>Guanosine (284.1 / 152.0)</t>
  </si>
  <si>
    <t>8-Oxo-2'-deoxyguanosine (284.0 / 168.1)</t>
  </si>
  <si>
    <t>1-Methylguanosine (298.0 / 166.1)</t>
  </si>
  <si>
    <t>8-hydroxyguanosine (300.0 / 168.1)</t>
  </si>
  <si>
    <t>N2,N2-Dimethylguanosine (311.9 / 180.2)</t>
  </si>
  <si>
    <t>GMP (364.1 / 151.8)</t>
  </si>
  <si>
    <t>Propionate (73.0 / 55.0)</t>
  </si>
  <si>
    <t>isoButyric Acid (87.0 / 42.0)</t>
  </si>
  <si>
    <t>Pyruvate (87.0 / 43.0)</t>
  </si>
  <si>
    <t>lactate (89.0 / 43.0)</t>
  </si>
  <si>
    <t>Oxalic Acid (89.0 / 61.0)</t>
  </si>
  <si>
    <t>Glyceraldehyde (89.0 / 59.0)</t>
  </si>
  <si>
    <t>Acetoacetate (101.0 / 57.0)</t>
  </si>
  <si>
    <t>isoValeric Acid (101.0 / 83.0)</t>
  </si>
  <si>
    <t>gama-Aminobutyrate (102.1 / 56.0)</t>
  </si>
  <si>
    <t>Malonic Acid (103.0 / 41.0)</t>
  </si>
  <si>
    <t>3HBA (103.0 / 59.0)</t>
  </si>
  <si>
    <t>Glycerate (105.0 / 75.0)</t>
  </si>
  <si>
    <t>Uracil (111.0 / 42.0)</t>
  </si>
  <si>
    <t>Fumaric Acid (114.9 / 71.0)</t>
  </si>
  <si>
    <t>Maleic Acid (114.9 / 71.0 (2))</t>
  </si>
  <si>
    <t>N-AcetylGlycine (116.0 / 74.0)</t>
  </si>
  <si>
    <t>Guanidinoacetate (116.0 / 74.0 (2))</t>
  </si>
  <si>
    <t>2-Hydroxyisovaleric Acid (117.0 / 71.0)</t>
  </si>
  <si>
    <t>Succinate (117.0 / 73.0)</t>
  </si>
  <si>
    <t>Methylmalonate (117.0 / 73.0 (2))</t>
  </si>
  <si>
    <t>Methyl-OH-isobutyrate (117.0 / 85.0)</t>
  </si>
  <si>
    <t>Nicotinate (Niacin) (122.0 / 78.0)</t>
  </si>
  <si>
    <t>Citraconic Acid (129.0 / 85.0)</t>
  </si>
  <si>
    <t>3-Methyl-2-Oxovaleric Acid (129.0 / 101.0)</t>
  </si>
  <si>
    <t>D-Leucic Acid (131.0 / 85.0)</t>
  </si>
  <si>
    <t>Glutaric Acid (131.0 / 87.0)</t>
  </si>
  <si>
    <t>Oxaloacetate (131.0 / 87.0 (2))</t>
  </si>
  <si>
    <t>MethylSuccinate (131.0 / 87.0 (3))</t>
  </si>
  <si>
    <t>N-Carbamoyl-B-Alanine (131.1 / 115.0)</t>
  </si>
  <si>
    <t>Malate (133.0 / 115.0)</t>
  </si>
  <si>
    <t>Adenine (134.1 / 107.0)</t>
  </si>
  <si>
    <t>Allopurinol (135.0 / 64.0)</t>
  </si>
  <si>
    <t>Hypoxanthine (135.0 / 92.0)</t>
  </si>
  <si>
    <t>Anthranilate (136.0 / 118.0)</t>
  </si>
  <si>
    <t>Adipic Acid (144.9 / 83.0)</t>
  </si>
  <si>
    <t>Alpha-Ketoglutaric Acid (145.0 / 101.0)</t>
  </si>
  <si>
    <t>Mevalonate (147.1 / 59.0)</t>
  </si>
  <si>
    <t>2-Hydroxyglutarate (147.0 / 129.0)</t>
  </si>
  <si>
    <t>Oxypurinol (151.0 / 42.0)</t>
  </si>
  <si>
    <t>Xanthine (151.0 / 108.0)</t>
  </si>
  <si>
    <t>Dopamine (152.1 / 122.0)</t>
  </si>
  <si>
    <t>Orotate (155.0 / 111.0)</t>
  </si>
  <si>
    <t>Allantoin (157.0 / 114.0)</t>
  </si>
  <si>
    <t>2-Aminoadipate (160.1 / 116.0)</t>
  </si>
  <si>
    <t>PPA (163.0 / 91.0)</t>
  </si>
  <si>
    <t>Quinolinate (166.0 / 78.0)</t>
  </si>
  <si>
    <t>PEP (166.9 / 79.0)</t>
  </si>
  <si>
    <t>Homogentisate (167.0 / 123.0)</t>
  </si>
  <si>
    <t>Urate (167.0 / 124.0)</t>
  </si>
  <si>
    <t>DHAP (168.9 / 78.8)</t>
  </si>
  <si>
    <t>D-GA3P (168.9 / 97.0)</t>
  </si>
  <si>
    <t>Glycerol-3-P (171.0 / 79.0)</t>
  </si>
  <si>
    <t>Aconitate (173.0 / 85.0)</t>
  </si>
  <si>
    <t>Shikimic Acid (173.0 / 93.0)</t>
  </si>
  <si>
    <t>Citrulline (174.0 / 131.0)</t>
  </si>
  <si>
    <t>Inositol (179.0 / 87.0)</t>
  </si>
  <si>
    <t>Glucose (179.0 / 89.0)</t>
  </si>
  <si>
    <t>Galactose (179.0 / 89.0 (2))</t>
  </si>
  <si>
    <t>Fructose (179.0 / 89.0 (3))</t>
  </si>
  <si>
    <t>OH-Phenylpyruvate (179.0 / 89.0 (4))</t>
  </si>
  <si>
    <t>Homovanilate (181.0 / 137.0)</t>
  </si>
  <si>
    <t>4-Pyridoxic acid (182.1 / 138.0)</t>
  </si>
  <si>
    <t>13C-Glucose (185.0 / 92.0)</t>
  </si>
  <si>
    <t>2/3-Phosphoglyceric Acid (185.0 / 97.0)</t>
  </si>
  <si>
    <t>Azelaic Acid (187.0 / 125.0)</t>
  </si>
  <si>
    <t>Kynurenate (188.0 / 143.8)</t>
  </si>
  <si>
    <t>Citric Acid (191.0 / 111.0)</t>
  </si>
  <si>
    <t>Glucoronate (193.0 / 73.0)</t>
  </si>
  <si>
    <t>Xanthurenate (204.0 / 160.0)</t>
  </si>
  <si>
    <t>Pentothenate (218.1 / 88.0)</t>
  </si>
  <si>
    <t>Cystathionine (221.1 / 134.0)</t>
  </si>
  <si>
    <t>3-Nitro-tyrosine (225.0 / 163.0)</t>
  </si>
  <si>
    <t>Myristic Acid (227.1 / 209.0)</t>
  </si>
  <si>
    <t>Ribose-5-P (229.0 / 79.0)</t>
  </si>
  <si>
    <t>Melatonin (231.1 / 58.0)</t>
  </si>
  <si>
    <t>Biotin (243.1 / 200.0)</t>
  </si>
  <si>
    <t>Pyridoxal-5-P (246.0 / 96.9)</t>
  </si>
  <si>
    <t>G1P/G6P/F6P/F1P (259.0 / 97.0)</t>
  </si>
  <si>
    <t>Margaric Acid (269.1 / 251.3)</t>
  </si>
  <si>
    <t>Linoleic Acid (277.1 / 259.0)</t>
  </si>
  <si>
    <t>Linolenic Acid (279.1 / 261.0)</t>
  </si>
  <si>
    <t>Xanthosine (283.1 / 151.0)</t>
  </si>
  <si>
    <t>13-HODE (295.2 / 195.0)</t>
  </si>
  <si>
    <t>Arachidonate (303.3 / 59.0)</t>
  </si>
  <si>
    <t>DCMP (306.0 / 110.0)</t>
  </si>
  <si>
    <t>Reduced glutathione (306.1 / 143.0)</t>
  </si>
  <si>
    <t>DUMP (307.0 / 195.0)</t>
  </si>
  <si>
    <t>N-Acetylneuraminate (308.1 / 87.0)</t>
  </si>
  <si>
    <t>Geranyl Pyrophosphate (313.1 / 79.1)</t>
  </si>
  <si>
    <t>12-HETE (319.2 / 179.0)</t>
  </si>
  <si>
    <t>DTMP (321.1 / 79.0)</t>
  </si>
  <si>
    <t>CMP (322.0 / 97.0)</t>
  </si>
  <si>
    <t>F16BP/F26BP/G16BP (339.0 / 97.0)</t>
  </si>
  <si>
    <t>cGMP (344.0 / 150.0)</t>
  </si>
  <si>
    <t>Gibberellin (345.2 / 144.2)</t>
  </si>
  <si>
    <t>AMP (346.1 / 79.0)</t>
  </si>
  <si>
    <t>IMP (347.0 / 79.0)</t>
  </si>
  <si>
    <t>PGE (351.2 / 315.3)</t>
  </si>
  <si>
    <t>OMP (367.0 / 323.1)</t>
  </si>
  <si>
    <t>DCDP (386.0 / 159.0)</t>
  </si>
  <si>
    <t>PRPP (389.0 / 176.9)</t>
  </si>
  <si>
    <t>Chenodeoxycholate (391.0 / 74.0)</t>
  </si>
  <si>
    <t>UDP (403.0 / 79.0)</t>
  </si>
  <si>
    <t>ADP (426.0 / 134.0)</t>
  </si>
  <si>
    <t>Folic Acid (440.1 / 311.0)</t>
  </si>
  <si>
    <t>GDP (442.0 / 159.0)</t>
  </si>
  <si>
    <t>Glycochenodeoxycholate (448.3 / 74.0)</t>
  </si>
  <si>
    <t>Adenylosuccinate (462.1 / 79.0)</t>
  </si>
  <si>
    <t>Glycocholate (464.3 / 74.0)</t>
  </si>
  <si>
    <t>DUTP (467.0 / 159.0)</t>
  </si>
  <si>
    <t>ATP (505.9 / 79.0)</t>
  </si>
  <si>
    <t>Taurocholate (514.5 / 124.0)</t>
  </si>
  <si>
    <t>GTP (522.0 / 159.0)</t>
  </si>
  <si>
    <t>Oxidized glutathione (611.2 / 306.0)</t>
  </si>
  <si>
    <t>QC#2</t>
  </si>
  <si>
    <t>CV, %</t>
  </si>
  <si>
    <t>AVRG CV, %</t>
  </si>
  <si>
    <t>C01996</t>
    <phoneticPr fontId="0" type="noConversion"/>
  </si>
  <si>
    <t xml:space="preserve">C00147 </t>
    <phoneticPr fontId="0" type="noConversion"/>
  </si>
  <si>
    <t>Nucleotide/Purine metabolism</t>
    <phoneticPr fontId="0" type="noConversion"/>
  </si>
  <si>
    <t>C06104</t>
    <phoneticPr fontId="0" type="noConversion"/>
  </si>
  <si>
    <t>Caprolactam degradation</t>
    <phoneticPr fontId="0" type="noConversion"/>
  </si>
  <si>
    <t xml:space="preserve">Polyamine metabolism </t>
  </si>
  <si>
    <t>C02528</t>
    <phoneticPr fontId="0" type="noConversion"/>
  </si>
  <si>
    <t>C02226</t>
    <phoneticPr fontId="0" type="noConversion"/>
  </si>
  <si>
    <t>Amino Acid metabolism/Val, Leu, IL</t>
    <phoneticPr fontId="0" type="noConversion"/>
  </si>
  <si>
    <t xml:space="preserve">C00327 </t>
    <phoneticPr fontId="0" type="noConversion"/>
  </si>
  <si>
    <t xml:space="preserve">Urea Cycle </t>
    <phoneticPr fontId="0" type="noConversion"/>
  </si>
  <si>
    <t>C00791</t>
    <phoneticPr fontId="0" type="noConversion"/>
  </si>
  <si>
    <t>C00239</t>
    <phoneticPr fontId="0" type="noConversion"/>
  </si>
  <si>
    <t>C00460</t>
    <phoneticPr fontId="0" type="noConversion"/>
  </si>
  <si>
    <t>Glycolysis/Glycogenesis</t>
    <phoneticPr fontId="0" type="noConversion"/>
  </si>
  <si>
    <t>Glycolysis/phospholipid</t>
    <phoneticPr fontId="0" type="noConversion"/>
  </si>
  <si>
    <t>C03264</t>
    <phoneticPr fontId="0" type="noConversion"/>
  </si>
  <si>
    <t>Sugar</t>
    <phoneticPr fontId="0" type="noConversion"/>
  </si>
  <si>
    <t>C00334</t>
    <phoneticPr fontId="0" type="noConversion"/>
  </si>
  <si>
    <t>C00341</t>
    <phoneticPr fontId="0" type="noConversion"/>
  </si>
  <si>
    <t xml:space="preserve"> Ubiquinone and other terpenoid-quinone biosynthesis </t>
    <phoneticPr fontId="0" type="noConversion"/>
  </si>
  <si>
    <t>C01699</t>
    <phoneticPr fontId="0" type="noConversion"/>
  </si>
  <si>
    <t>C01231</t>
    <phoneticPr fontId="0" type="noConversion"/>
  </si>
  <si>
    <t>C02426</t>
    <phoneticPr fontId="0" type="noConversion"/>
  </si>
  <si>
    <t>C00258</t>
    <phoneticPr fontId="0" type="noConversion"/>
  </si>
  <si>
    <t>Amino Acid metabolism/Gly, Ser</t>
    <phoneticPr fontId="0" type="noConversion"/>
  </si>
  <si>
    <t>C00093</t>
    <phoneticPr fontId="0" type="noConversion"/>
  </si>
  <si>
    <t>C01921</t>
    <phoneticPr fontId="0" type="noConversion"/>
  </si>
  <si>
    <t>C00581</t>
    <phoneticPr fontId="0" type="noConversion"/>
  </si>
  <si>
    <t>C01586</t>
    <phoneticPr fontId="0" type="noConversion"/>
  </si>
  <si>
    <t>C00155</t>
    <phoneticPr fontId="0" type="noConversion"/>
  </si>
  <si>
    <t>Fatty acid metabolism</t>
    <phoneticPr fontId="0" type="noConversion"/>
  </si>
  <si>
    <t xml:space="preserve">C00407  </t>
    <phoneticPr fontId="0" type="noConversion"/>
  </si>
  <si>
    <t>C001861</t>
    <phoneticPr fontId="0" type="noConversion"/>
  </si>
  <si>
    <t>Sugar/Galactose</t>
    <phoneticPr fontId="0" type="noConversion"/>
  </si>
  <si>
    <t>C00328</t>
    <phoneticPr fontId="0" type="noConversion"/>
  </si>
  <si>
    <t>C00418</t>
    <phoneticPr fontId="0" type="noConversion"/>
  </si>
  <si>
    <t xml:space="preserve"> Terpenoid backbone biosynthesis </t>
    <phoneticPr fontId="0" type="noConversion"/>
  </si>
  <si>
    <t>C07588</t>
    <phoneticPr fontId="0" type="noConversion"/>
  </si>
  <si>
    <t>C00493</t>
    <phoneticPr fontId="0" type="noConversion"/>
  </si>
  <si>
    <t>Amino Acid metabolism/Phe, Tyr,Trp</t>
    <phoneticPr fontId="0" type="noConversion"/>
  </si>
  <si>
    <t>C00794</t>
    <phoneticPr fontId="0" type="noConversion"/>
  </si>
  <si>
    <t>Cysteinyl-Glycine (Cys-Gly)</t>
  </si>
  <si>
    <t>Amino acids degradation</t>
  </si>
  <si>
    <t>HMDB28775</t>
  </si>
  <si>
    <t>Glycine (76.0 / 30.1)</t>
  </si>
  <si>
    <t>Cadaverine (103.0 / 86.0)</t>
  </si>
  <si>
    <t>Cysteinyl-Glycine (Cys-Gly) (179.1 / 76.0)</t>
  </si>
  <si>
    <t>213C-Tyrosine (184.1 / 138.0)</t>
  </si>
  <si>
    <t>5-Hydroxytryptophan (221.0 / 133.2)</t>
  </si>
  <si>
    <t>3-Hydroxykynurenine (225.2 / 110.1)</t>
  </si>
  <si>
    <t>Cytidine (244.1 / 112.0)</t>
  </si>
  <si>
    <t>Erythrose (119.0 / 71.0)</t>
  </si>
  <si>
    <t>Benzoic acid (121.0 / 77.0 (2))</t>
  </si>
  <si>
    <t>Ascorbic Acid (Vit. C) (175.0 / 87.0)</t>
  </si>
  <si>
    <t>Lactose (341.0 / 59.0)</t>
  </si>
  <si>
    <t>Sucrose (341.0 / 59.0 (2))</t>
  </si>
  <si>
    <t>N/A (Stable-Isotope Labeled Internal Standard)</t>
  </si>
  <si>
    <t xml:space="preserve">Polyamin Metabolism </t>
  </si>
  <si>
    <t>Amino Acids Degradation</t>
  </si>
  <si>
    <t>Sugar</t>
  </si>
  <si>
    <t>Amino Acid metabolism/Gly</t>
  </si>
  <si>
    <t>Nucleotide/Purine metabolism</t>
  </si>
  <si>
    <t xml:space="preserve"> Glyoxylate and dicarboxylate metabolism </t>
  </si>
  <si>
    <t>Amino Acid metabolism/Gly, Ser</t>
  </si>
  <si>
    <t>Amino Acid metabolism</t>
  </si>
  <si>
    <t>Amino Acid metabolism/Gly, Ser,Thr</t>
  </si>
  <si>
    <t xml:space="preserve">Vitamins </t>
  </si>
  <si>
    <t>Carboxylic acid derivatives</t>
  </si>
  <si>
    <t xml:space="preserve">  Nicotinate and nicotinamide metabolism </t>
  </si>
  <si>
    <t>Amino Acid metabolism/Val, Leu, IL</t>
  </si>
  <si>
    <t>Amino Acid metabolism/Leu</t>
  </si>
  <si>
    <t>Amino Acid metabolism/Isoleu</t>
  </si>
  <si>
    <t>Amino Acid metabolism/Trp, Phe, Tyr</t>
  </si>
  <si>
    <t>Caprolactam degradation</t>
  </si>
  <si>
    <t xml:space="preserve"> Terpenoid backbone biosynthesis </t>
  </si>
  <si>
    <t>Adrenaline Metabolism</t>
  </si>
  <si>
    <t>Glycolysis/Glycogenesis</t>
  </si>
  <si>
    <t>Amino Acid metabolism/Phe, Tyr,Trp</t>
  </si>
  <si>
    <t xml:space="preserve">Urea Cycle </t>
  </si>
  <si>
    <t xml:space="preserve">Amino sugar and nucleotide sugar metabolism </t>
  </si>
  <si>
    <t>Pentose phosphate pathway</t>
  </si>
  <si>
    <t>Neuroactive ligand</t>
  </si>
  <si>
    <t>Nucleotide/pyrimidine</t>
  </si>
  <si>
    <t xml:space="preserve"> Ubiquinone and other terpenoid-quinone biosynthesis </t>
  </si>
  <si>
    <t>Sugar/Galactose</t>
  </si>
  <si>
    <t xml:space="preserve"> Diterpenoid biosynthesis </t>
  </si>
  <si>
    <t>Bile acid metabolism</t>
  </si>
  <si>
    <t>One carbon pool by folate</t>
  </si>
  <si>
    <t>Ionization Mode</t>
  </si>
  <si>
    <t>QC#1</t>
  </si>
  <si>
    <t>Hyppuric Acid (178.0 / 134.0)</t>
  </si>
  <si>
    <t>Positive</t>
  </si>
  <si>
    <t>Negative</t>
  </si>
  <si>
    <t>1C13-Lactate (90.0 / 44.0)</t>
  </si>
  <si>
    <t>QC#3</t>
  </si>
  <si>
    <t>QC#4</t>
  </si>
  <si>
    <t>QC#5</t>
  </si>
  <si>
    <t>3/4 6</t>
  </si>
  <si>
    <t>3/16 3</t>
  </si>
  <si>
    <t>4/2 5</t>
  </si>
  <si>
    <t>3/24 2</t>
  </si>
  <si>
    <t>3/4 5</t>
  </si>
  <si>
    <t>3/16 5</t>
  </si>
  <si>
    <t>4/2 2</t>
  </si>
  <si>
    <t>3/24 3</t>
  </si>
  <si>
    <t>3/4 3</t>
  </si>
  <si>
    <t>3/16 2</t>
  </si>
  <si>
    <t>4/2 7</t>
  </si>
  <si>
    <t>3/24 1</t>
  </si>
  <si>
    <t>3/4 2</t>
  </si>
  <si>
    <t>3/16 6</t>
  </si>
  <si>
    <t>4/2 6</t>
  </si>
  <si>
    <t>3/24 8</t>
  </si>
  <si>
    <t>3/4 4</t>
  </si>
  <si>
    <t>3/16 4</t>
  </si>
  <si>
    <t>4/2 3</t>
  </si>
  <si>
    <t>3/24 5</t>
  </si>
  <si>
    <t>3/4 7</t>
  </si>
  <si>
    <t>3/16 8</t>
  </si>
  <si>
    <t>4/2 8</t>
  </si>
  <si>
    <t>3/24 7</t>
  </si>
  <si>
    <t>3/4 8</t>
  </si>
  <si>
    <t>3/16 1</t>
  </si>
  <si>
    <t>4/2 4</t>
  </si>
  <si>
    <t>3/24 4</t>
  </si>
  <si>
    <t>3/4 1</t>
  </si>
  <si>
    <t>3/16 7</t>
  </si>
  <si>
    <t>4/2 1</t>
  </si>
  <si>
    <t>3/24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</si>
</sst>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0" applyFont="1"/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horizontal="center"/>
    </xf>
    <xf numFmtId="1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mdb.ca/metabolites/HMDB00687" TargetMode="External"/><Relationship Id="rId18" Type="http://schemas.openxmlformats.org/officeDocument/2006/relationships/hyperlink" Target="http://www.hmdb.ca/metabolites/HMDB00696" TargetMode="External"/><Relationship Id="rId26" Type="http://schemas.openxmlformats.org/officeDocument/2006/relationships/hyperlink" Target="http://www.hmdb.ca/metabolites/HMDB00064" TargetMode="External"/><Relationship Id="rId39" Type="http://schemas.openxmlformats.org/officeDocument/2006/relationships/hyperlink" Target="http://www.hmdb.ca/metabolites/HMDB00195" TargetMode="External"/><Relationship Id="rId21" Type="http://schemas.openxmlformats.org/officeDocument/2006/relationships/hyperlink" Target="http://www.hmdb.ca/metabolites/HMDB00517" TargetMode="External"/><Relationship Id="rId34" Type="http://schemas.openxmlformats.org/officeDocument/2006/relationships/hyperlink" Target="http://www.hmdb.ca/metabolites/HMDB00870" TargetMode="External"/><Relationship Id="rId42" Type="http://schemas.openxmlformats.org/officeDocument/2006/relationships/hyperlink" Target="http://www.hmdb.ca/metabolites/HMDB00034" TargetMode="External"/><Relationship Id="rId47" Type="http://schemas.openxmlformats.org/officeDocument/2006/relationships/hyperlink" Target="http://www.hmdb.ca/metabolites/HMDB00095" TargetMode="External"/><Relationship Id="rId50" Type="http://schemas.openxmlformats.org/officeDocument/2006/relationships/hyperlink" Target="http://www.hmdb.ca/metabolites/HMDB01341" TargetMode="External"/><Relationship Id="rId55" Type="http://schemas.openxmlformats.org/officeDocument/2006/relationships/hyperlink" Target="http://www.hmdb.ca/metabolites/HMDB00714" TargetMode="External"/><Relationship Id="rId63" Type="http://schemas.openxmlformats.org/officeDocument/2006/relationships/hyperlink" Target="http://www.commonchemistry.org/ChemicalDetail.aspx?ref=2465-59-0" TargetMode="External"/><Relationship Id="rId7" Type="http://schemas.openxmlformats.org/officeDocument/2006/relationships/hyperlink" Target="http://www.hmdb.ca/metabolites/HMDB00094" TargetMode="External"/><Relationship Id="rId2" Type="http://schemas.openxmlformats.org/officeDocument/2006/relationships/hyperlink" Target="http://www.hmdb.ca/metabolites/HMDB00122" TargetMode="External"/><Relationship Id="rId16" Type="http://schemas.openxmlformats.org/officeDocument/2006/relationships/hyperlink" Target="http://www.hmdb.ca/metabolites/HMDB00182" TargetMode="External"/><Relationship Id="rId20" Type="http://schemas.openxmlformats.org/officeDocument/2006/relationships/hyperlink" Target="http://www.hmdb.ca/metabolites/HMDB00159" TargetMode="External"/><Relationship Id="rId29" Type="http://schemas.openxmlformats.org/officeDocument/2006/relationships/hyperlink" Target="http://www.hmdb.ca/metabolites/HMDB00532" TargetMode="External"/><Relationship Id="rId41" Type="http://schemas.openxmlformats.org/officeDocument/2006/relationships/hyperlink" Target="http://www.hmdb.ca/metabolites/HMDB00300" TargetMode="External"/><Relationship Id="rId54" Type="http://schemas.openxmlformats.org/officeDocument/2006/relationships/hyperlink" Target="http://www.hmdb.ca/metabolites/HMDB01273" TargetMode="External"/><Relationship Id="rId62" Type="http://schemas.openxmlformats.org/officeDocument/2006/relationships/hyperlink" Target="http://www.hmdb.ca/metabolites/HMDB02329" TargetMode="External"/><Relationship Id="rId1" Type="http://schemas.openxmlformats.org/officeDocument/2006/relationships/hyperlink" Target="http://www.hmdb.ca/metabolites/HMDB00190" TargetMode="External"/><Relationship Id="rId6" Type="http://schemas.openxmlformats.org/officeDocument/2006/relationships/hyperlink" Target="http://www.hmdb.ca/metabolites/HMDB00254" TargetMode="External"/><Relationship Id="rId11" Type="http://schemas.openxmlformats.org/officeDocument/2006/relationships/hyperlink" Target="http://www.hmdb.ca/metabolites/HMDB00883" TargetMode="External"/><Relationship Id="rId24" Type="http://schemas.openxmlformats.org/officeDocument/2006/relationships/hyperlink" Target="http://www.hmdb.ca/metabolites/HMDB00562" TargetMode="External"/><Relationship Id="rId32" Type="http://schemas.openxmlformats.org/officeDocument/2006/relationships/hyperlink" Target="http://www.hmdb.ca/metabolites/HMDB00684" TargetMode="External"/><Relationship Id="rId37" Type="http://schemas.openxmlformats.org/officeDocument/2006/relationships/hyperlink" Target="http://www.hmdb.ca/metabolites/HMDB00296" TargetMode="External"/><Relationship Id="rId40" Type="http://schemas.openxmlformats.org/officeDocument/2006/relationships/hyperlink" Target="http://www.hmdb.ca/metabolites/HMDB00133" TargetMode="External"/><Relationship Id="rId45" Type="http://schemas.openxmlformats.org/officeDocument/2006/relationships/hyperlink" Target="http://www.hmdb.ca/metabolites/HMDB00226" TargetMode="External"/><Relationship Id="rId53" Type="http://schemas.openxmlformats.org/officeDocument/2006/relationships/hyperlink" Target="http://www.hmdb.ca/metabolites/HMDB00538" TargetMode="External"/><Relationship Id="rId58" Type="http://schemas.openxmlformats.org/officeDocument/2006/relationships/hyperlink" Target="http://www.hmdb.ca/metabolites/HMDB00247" TargetMode="External"/><Relationship Id="rId5" Type="http://schemas.openxmlformats.org/officeDocument/2006/relationships/hyperlink" Target="http://www.hmdb.ca/metabolites/HMDB00134" TargetMode="External"/><Relationship Id="rId15" Type="http://schemas.openxmlformats.org/officeDocument/2006/relationships/hyperlink" Target="http://www.hmdb.ca/metabolites/HMDB00641" TargetMode="External"/><Relationship Id="rId23" Type="http://schemas.openxmlformats.org/officeDocument/2006/relationships/hyperlink" Target="http://www.hmdb.ca/metabolites/HMDB00191" TargetMode="External"/><Relationship Id="rId28" Type="http://schemas.openxmlformats.org/officeDocument/2006/relationships/hyperlink" Target="http://www.hmdb.ca/metabolites/HMDB00139" TargetMode="External"/><Relationship Id="rId36" Type="http://schemas.openxmlformats.org/officeDocument/2006/relationships/hyperlink" Target="http://www.hmdb.ca/metabolites/HMDB00089" TargetMode="External"/><Relationship Id="rId49" Type="http://schemas.openxmlformats.org/officeDocument/2006/relationships/hyperlink" Target="http://www.hmdb.ca/metabolites/HMDB00295" TargetMode="External"/><Relationship Id="rId57" Type="http://schemas.openxmlformats.org/officeDocument/2006/relationships/hyperlink" Target="http://www.hmdb.ca/metabolites/HMDB00126" TargetMode="External"/><Relationship Id="rId61" Type="http://schemas.openxmlformats.org/officeDocument/2006/relationships/hyperlink" Target="http://www.hmdb.ca/metabolites/HMDB00904" TargetMode="External"/><Relationship Id="rId10" Type="http://schemas.openxmlformats.org/officeDocument/2006/relationships/hyperlink" Target="http://www.hmdb.ca/metabolites/HMDB00162" TargetMode="External"/><Relationship Id="rId19" Type="http://schemas.openxmlformats.org/officeDocument/2006/relationships/hyperlink" Target="http://www.hmdb.ca/metabolites/HMDB00177" TargetMode="External"/><Relationship Id="rId31" Type="http://schemas.openxmlformats.org/officeDocument/2006/relationships/hyperlink" Target="http://www.hmdb.ca/metabolites/HMDB00929" TargetMode="External"/><Relationship Id="rId44" Type="http://schemas.openxmlformats.org/officeDocument/2006/relationships/hyperlink" Target="http://www.hmdb.ca/metabolites/HMDB00292" TargetMode="External"/><Relationship Id="rId52" Type="http://schemas.openxmlformats.org/officeDocument/2006/relationships/hyperlink" Target="http://www.hmdb.ca/metabolites/HMDB00536" TargetMode="External"/><Relationship Id="rId60" Type="http://schemas.openxmlformats.org/officeDocument/2006/relationships/hyperlink" Target="http://www.hmdb.ca/metabolites/HMDB03374" TargetMode="External"/><Relationship Id="rId4" Type="http://schemas.openxmlformats.org/officeDocument/2006/relationships/hyperlink" Target="http://www.hmdb.ca/metabolites/HMDB00156" TargetMode="External"/><Relationship Id="rId9" Type="http://schemas.openxmlformats.org/officeDocument/2006/relationships/hyperlink" Target="http://www.hmdb.ca/metabolites/HMDB00187" TargetMode="External"/><Relationship Id="rId14" Type="http://schemas.openxmlformats.org/officeDocument/2006/relationships/hyperlink" Target="http://www.hmdb.ca/metabolites/HMDB00172" TargetMode="External"/><Relationship Id="rId22" Type="http://schemas.openxmlformats.org/officeDocument/2006/relationships/hyperlink" Target="http://www.hmdb.ca/metabolites/HMDB00158" TargetMode="External"/><Relationship Id="rId27" Type="http://schemas.openxmlformats.org/officeDocument/2006/relationships/hyperlink" Target="http://www.hmdb.ca/metabolites/HMDB00112" TargetMode="External"/><Relationship Id="rId30" Type="http://schemas.openxmlformats.org/officeDocument/2006/relationships/hyperlink" Target="http://www.hmdb.ca/metabolites/HMDB00210" TargetMode="External"/><Relationship Id="rId35" Type="http://schemas.openxmlformats.org/officeDocument/2006/relationships/hyperlink" Target="http://www.hmdb.ca/metabolites/HMDB00012" TargetMode="External"/><Relationship Id="rId43" Type="http://schemas.openxmlformats.org/officeDocument/2006/relationships/hyperlink" Target="http://www.hmdb.ca/metabolites/HMDB00157" TargetMode="External"/><Relationship Id="rId48" Type="http://schemas.openxmlformats.org/officeDocument/2006/relationships/hyperlink" Target="http://www.hmdb.ca/metabolites/HMDB00045" TargetMode="External"/><Relationship Id="rId56" Type="http://schemas.openxmlformats.org/officeDocument/2006/relationships/hyperlink" Target="http://www.hmdb.ca/metabolites/HMDB00895" TargetMode="External"/><Relationship Id="rId8" Type="http://schemas.openxmlformats.org/officeDocument/2006/relationships/hyperlink" Target="http://www.hmdb.ca/metabolites/HMDB00161" TargetMode="External"/><Relationship Id="rId51" Type="http://schemas.openxmlformats.org/officeDocument/2006/relationships/hyperlink" Target="http://www.hmdb.ca/metabolites/HMDB01201" TargetMode="External"/><Relationship Id="rId3" Type="http://schemas.openxmlformats.org/officeDocument/2006/relationships/hyperlink" Target="http://www.hmdb.ca/metabolites/HMDB00807" TargetMode="External"/><Relationship Id="rId12" Type="http://schemas.openxmlformats.org/officeDocument/2006/relationships/hyperlink" Target="http://www.hmdb.ca/metabolites/HMDB00167" TargetMode="External"/><Relationship Id="rId17" Type="http://schemas.openxmlformats.org/officeDocument/2006/relationships/hyperlink" Target="http://www.hmdb.ca/metabolites/HMDB03339" TargetMode="External"/><Relationship Id="rId25" Type="http://schemas.openxmlformats.org/officeDocument/2006/relationships/hyperlink" Target="http://www.hmdb.ca/metabolites/HMDB00251" TargetMode="External"/><Relationship Id="rId33" Type="http://schemas.openxmlformats.org/officeDocument/2006/relationships/hyperlink" Target="http://www.hmdb.ca/metabolites/HMDB00630" TargetMode="External"/><Relationship Id="rId38" Type="http://schemas.openxmlformats.org/officeDocument/2006/relationships/hyperlink" Target="http://www.hmdb.ca/metabolites/HMDB00050" TargetMode="External"/><Relationship Id="rId46" Type="http://schemas.openxmlformats.org/officeDocument/2006/relationships/hyperlink" Target="http://www.hmdb.ca/metabolites/HMDB00462" TargetMode="External"/><Relationship Id="rId59" Type="http://schemas.openxmlformats.org/officeDocument/2006/relationships/hyperlink" Target="http://www.hmdb.ca/metabolites/HMDB006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/>
  </sheetViews>
  <sheetFormatPr defaultColWidth="66.85546875" defaultRowHeight="15" x14ac:dyDescent="0.25"/>
  <cols>
    <col min="1" max="1" width="56" style="3" customWidth="1"/>
    <col min="2" max="5" width="16.140625" style="3" customWidth="1"/>
    <col min="6" max="6" width="61.7109375" style="3" customWidth="1"/>
    <col min="7" max="252" width="9.140625" style="3" customWidth="1"/>
    <col min="253" max="253" width="56" style="3" customWidth="1"/>
    <col min="254" max="255" width="16.140625" style="3" customWidth="1"/>
    <col min="256" max="16384" width="66.85546875" style="3"/>
  </cols>
  <sheetData>
    <row r="1" spans="1:6" s="2" customFormat="1" x14ac:dyDescent="0.25">
      <c r="A1" s="5" t="s">
        <v>187</v>
      </c>
      <c r="B1" s="5" t="s">
        <v>199</v>
      </c>
      <c r="C1" s="5" t="s">
        <v>200</v>
      </c>
      <c r="D1" s="5" t="s">
        <v>201</v>
      </c>
      <c r="E1" s="5" t="s">
        <v>202</v>
      </c>
      <c r="F1" s="5" t="s">
        <v>203</v>
      </c>
    </row>
    <row r="2" spans="1:6" x14ac:dyDescent="0.25">
      <c r="A2" s="2" t="s">
        <v>178</v>
      </c>
      <c r="B2" s="2" t="s">
        <v>224</v>
      </c>
      <c r="C2" s="2" t="s">
        <v>225</v>
      </c>
      <c r="D2" s="2">
        <v>96</v>
      </c>
      <c r="E2" s="2" t="s">
        <v>226</v>
      </c>
      <c r="F2" s="2" t="s">
        <v>227</v>
      </c>
    </row>
    <row r="3" spans="1:6" x14ac:dyDescent="0.25">
      <c r="A3" s="3" t="s">
        <v>190</v>
      </c>
      <c r="B3" s="3" t="s">
        <v>849</v>
      </c>
      <c r="C3" s="3" t="s">
        <v>850</v>
      </c>
      <c r="D3" s="3">
        <v>5567</v>
      </c>
      <c r="E3" s="3" t="s">
        <v>851</v>
      </c>
      <c r="F3" s="3" t="s">
        <v>852</v>
      </c>
    </row>
    <row r="4" spans="1:6" x14ac:dyDescent="0.25">
      <c r="A4" s="2" t="s">
        <v>145</v>
      </c>
      <c r="B4" s="2" t="s">
        <v>1074</v>
      </c>
      <c r="C4" s="2" t="s">
        <v>241</v>
      </c>
      <c r="D4" s="2">
        <v>187</v>
      </c>
      <c r="E4" s="2" t="s">
        <v>242</v>
      </c>
      <c r="F4" s="2" t="s">
        <v>243</v>
      </c>
    </row>
    <row r="5" spans="1:6" x14ac:dyDescent="0.25">
      <c r="A5" s="2" t="s">
        <v>24</v>
      </c>
      <c r="B5" s="2" t="s">
        <v>740</v>
      </c>
      <c r="C5" s="2" t="s">
        <v>741</v>
      </c>
      <c r="D5" s="2">
        <v>444212</v>
      </c>
      <c r="E5" s="2" t="s">
        <v>742</v>
      </c>
      <c r="F5" s="2" t="s">
        <v>215</v>
      </c>
    </row>
    <row r="6" spans="1:6" x14ac:dyDescent="0.25">
      <c r="A6" s="2" t="s">
        <v>107</v>
      </c>
      <c r="B6" s="2" t="s">
        <v>1075</v>
      </c>
      <c r="C6" s="2" t="s">
        <v>244</v>
      </c>
      <c r="D6" s="2">
        <v>190</v>
      </c>
      <c r="E6" s="2" t="s">
        <v>245</v>
      </c>
      <c r="F6" s="2" t="s">
        <v>1076</v>
      </c>
    </row>
    <row r="7" spans="1:6" x14ac:dyDescent="0.25">
      <c r="A7" s="2" t="s">
        <v>98</v>
      </c>
      <c r="B7" s="2" t="s">
        <v>648</v>
      </c>
      <c r="C7" s="2" t="s">
        <v>649</v>
      </c>
      <c r="D7" s="2">
        <v>60961</v>
      </c>
      <c r="E7" s="2" t="s">
        <v>650</v>
      </c>
      <c r="F7" s="2" t="s">
        <v>1076</v>
      </c>
    </row>
    <row r="8" spans="1:6" x14ac:dyDescent="0.25">
      <c r="A8" s="2" t="s">
        <v>131</v>
      </c>
      <c r="B8" s="2" t="s">
        <v>502</v>
      </c>
      <c r="C8" s="2" t="s">
        <v>503</v>
      </c>
      <c r="D8" s="2">
        <v>5957</v>
      </c>
      <c r="E8" s="2" t="s">
        <v>504</v>
      </c>
      <c r="F8" s="2" t="s">
        <v>306</v>
      </c>
    </row>
    <row r="9" spans="1:6" x14ac:dyDescent="0.25">
      <c r="A9" s="2" t="s">
        <v>127</v>
      </c>
      <c r="B9" s="2" t="s">
        <v>528</v>
      </c>
      <c r="C9" s="2" t="s">
        <v>529</v>
      </c>
      <c r="D9" s="2">
        <v>6022</v>
      </c>
      <c r="E9" s="2" t="s">
        <v>530</v>
      </c>
      <c r="F9" s="2" t="s">
        <v>1076</v>
      </c>
    </row>
    <row r="10" spans="1:6" x14ac:dyDescent="0.25">
      <c r="A10" s="2" t="s">
        <v>123</v>
      </c>
      <c r="B10" s="2" t="s">
        <v>799</v>
      </c>
      <c r="C10" s="2" t="s">
        <v>800</v>
      </c>
      <c r="D10" s="2">
        <v>15938965</v>
      </c>
      <c r="E10" s="2" t="s">
        <v>801</v>
      </c>
      <c r="F10" s="2" t="s">
        <v>306</v>
      </c>
    </row>
    <row r="11" spans="1:6" x14ac:dyDescent="0.25">
      <c r="A11" s="2" t="s">
        <v>129</v>
      </c>
      <c r="B11" s="2" t="s">
        <v>246</v>
      </c>
      <c r="C11" s="2" t="s">
        <v>247</v>
      </c>
      <c r="D11" s="2">
        <v>195</v>
      </c>
      <c r="E11" s="2" t="s">
        <v>248</v>
      </c>
      <c r="F11" s="2" t="s">
        <v>1076</v>
      </c>
    </row>
    <row r="12" spans="1:6" x14ac:dyDescent="0.25">
      <c r="A12" s="2" t="s">
        <v>179</v>
      </c>
      <c r="B12" s="2" t="s">
        <v>1077</v>
      </c>
      <c r="C12" s="2" t="s">
        <v>249</v>
      </c>
      <c r="D12" s="2">
        <v>196</v>
      </c>
      <c r="E12" s="2" t="s">
        <v>250</v>
      </c>
      <c r="F12" s="2" t="s">
        <v>1078</v>
      </c>
    </row>
    <row r="13" spans="1:6" x14ac:dyDescent="0.25">
      <c r="A13" s="2" t="s">
        <v>43</v>
      </c>
      <c r="B13" s="2" t="s">
        <v>251</v>
      </c>
      <c r="C13" s="2" t="s">
        <v>252</v>
      </c>
      <c r="D13" s="2">
        <v>199</v>
      </c>
      <c r="E13" s="2" t="s">
        <v>253</v>
      </c>
      <c r="F13" s="2" t="s">
        <v>1079</v>
      </c>
    </row>
    <row r="14" spans="1:6" x14ac:dyDescent="0.25">
      <c r="A14" s="2" t="s">
        <v>27</v>
      </c>
      <c r="B14" s="2" t="s">
        <v>496</v>
      </c>
      <c r="C14" s="2" t="s">
        <v>497</v>
      </c>
      <c r="D14" s="2">
        <v>5950</v>
      </c>
      <c r="E14" s="2" t="s">
        <v>498</v>
      </c>
      <c r="F14" s="2" t="s">
        <v>238</v>
      </c>
    </row>
    <row r="15" spans="1:6" x14ac:dyDescent="0.25">
      <c r="A15" s="2" t="s">
        <v>113</v>
      </c>
      <c r="B15" s="2" t="s">
        <v>254</v>
      </c>
      <c r="C15" s="2" t="s">
        <v>255</v>
      </c>
      <c r="D15" s="2">
        <v>204</v>
      </c>
      <c r="E15" s="2" t="s">
        <v>256</v>
      </c>
      <c r="F15" s="2" t="s">
        <v>257</v>
      </c>
    </row>
    <row r="16" spans="1:6" x14ac:dyDescent="0.25">
      <c r="A16" s="2" t="s">
        <v>110</v>
      </c>
      <c r="B16" s="2" t="s">
        <v>461</v>
      </c>
      <c r="C16" s="2" t="s">
        <v>462</v>
      </c>
      <c r="D16" s="2">
        <v>2094</v>
      </c>
      <c r="E16" s="2" t="s">
        <v>463</v>
      </c>
      <c r="F16" s="2" t="s">
        <v>464</v>
      </c>
    </row>
    <row r="17" spans="1:6" x14ac:dyDescent="0.25">
      <c r="A17" s="2" t="s">
        <v>23</v>
      </c>
      <c r="B17" s="2" t="s">
        <v>212</v>
      </c>
      <c r="C17" s="2" t="s">
        <v>213</v>
      </c>
      <c r="D17" s="2">
        <v>51</v>
      </c>
      <c r="E17" s="2" t="s">
        <v>214</v>
      </c>
      <c r="F17" s="2" t="s">
        <v>215</v>
      </c>
    </row>
    <row r="18" spans="1:6" x14ac:dyDescent="0.25">
      <c r="A18" s="2" t="s">
        <v>55</v>
      </c>
      <c r="B18" s="2" t="s">
        <v>651</v>
      </c>
      <c r="C18" s="2" t="s">
        <v>652</v>
      </c>
      <c r="D18" s="2">
        <v>64956</v>
      </c>
      <c r="E18" s="2" t="s">
        <v>653</v>
      </c>
      <c r="F18" s="2" t="s">
        <v>654</v>
      </c>
    </row>
    <row r="19" spans="1:6" x14ac:dyDescent="0.25">
      <c r="A19" s="2" t="s">
        <v>64</v>
      </c>
      <c r="B19" s="2" t="s">
        <v>231</v>
      </c>
      <c r="C19" s="2" t="s">
        <v>232</v>
      </c>
      <c r="D19" s="2">
        <v>137</v>
      </c>
      <c r="E19" s="2" t="s">
        <v>233</v>
      </c>
      <c r="F19" s="2" t="s">
        <v>234</v>
      </c>
    </row>
    <row r="20" spans="1:6" x14ac:dyDescent="0.25">
      <c r="A20" s="2" t="s">
        <v>80</v>
      </c>
      <c r="B20" s="2" t="s">
        <v>287</v>
      </c>
      <c r="C20" s="2" t="s">
        <v>288</v>
      </c>
      <c r="D20" s="2">
        <v>469</v>
      </c>
      <c r="E20" s="2" t="s">
        <v>289</v>
      </c>
      <c r="F20" s="2" t="s">
        <v>290</v>
      </c>
    </row>
    <row r="21" spans="1:6" x14ac:dyDescent="0.25">
      <c r="A21" s="2" t="s">
        <v>875</v>
      </c>
      <c r="B21" s="2" t="s">
        <v>235</v>
      </c>
      <c r="C21" s="2" t="s">
        <v>236</v>
      </c>
      <c r="D21" s="2">
        <v>138</v>
      </c>
      <c r="E21" s="2" t="s">
        <v>237</v>
      </c>
      <c r="F21" s="2" t="s">
        <v>238</v>
      </c>
    </row>
    <row r="22" spans="1:6" x14ac:dyDescent="0.25">
      <c r="A22" s="2" t="s">
        <v>79</v>
      </c>
      <c r="B22" s="2" t="s">
        <v>258</v>
      </c>
      <c r="C22" s="2" t="s">
        <v>259</v>
      </c>
      <c r="D22" s="2">
        <v>227</v>
      </c>
      <c r="E22" s="2" t="s">
        <v>260</v>
      </c>
      <c r="F22" s="2" t="s">
        <v>261</v>
      </c>
    </row>
    <row r="23" spans="1:6" x14ac:dyDescent="0.25">
      <c r="A23" s="2" t="s">
        <v>149</v>
      </c>
      <c r="B23" s="2" t="s">
        <v>750</v>
      </c>
      <c r="C23" s="2" t="s">
        <v>751</v>
      </c>
      <c r="D23" s="2">
        <v>444899</v>
      </c>
      <c r="E23" s="2" t="s">
        <v>752</v>
      </c>
      <c r="F23" s="2" t="s">
        <v>243</v>
      </c>
    </row>
    <row r="24" spans="1:6" x14ac:dyDescent="0.25">
      <c r="A24" s="2" t="s">
        <v>41</v>
      </c>
      <c r="B24" s="2" t="s">
        <v>262</v>
      </c>
      <c r="C24" s="2" t="s">
        <v>263</v>
      </c>
      <c r="D24" s="2">
        <v>232</v>
      </c>
      <c r="E24" s="2" t="s">
        <v>264</v>
      </c>
      <c r="F24" s="2" t="s">
        <v>238</v>
      </c>
    </row>
    <row r="25" spans="1:6" x14ac:dyDescent="0.25">
      <c r="A25" s="2" t="s">
        <v>140</v>
      </c>
      <c r="B25" s="2" t="s">
        <v>807</v>
      </c>
      <c r="C25" s="2" t="s">
        <v>808</v>
      </c>
      <c r="D25" s="2">
        <v>54670067</v>
      </c>
      <c r="E25" s="2" t="s">
        <v>809</v>
      </c>
      <c r="F25" s="2" t="s">
        <v>275</v>
      </c>
    </row>
    <row r="26" spans="1:6" x14ac:dyDescent="0.25">
      <c r="A26" s="3" t="s">
        <v>193</v>
      </c>
      <c r="B26" s="3" t="s">
        <v>853</v>
      </c>
      <c r="C26" s="3" t="s">
        <v>854</v>
      </c>
      <c r="D26" s="3">
        <v>3372</v>
      </c>
      <c r="E26" s="3" t="s">
        <v>809</v>
      </c>
      <c r="F26" s="3" t="s">
        <v>855</v>
      </c>
    </row>
    <row r="27" spans="1:6" x14ac:dyDescent="0.25">
      <c r="A27" s="2" t="s">
        <v>34</v>
      </c>
      <c r="B27" s="2" t="s">
        <v>560</v>
      </c>
      <c r="C27" s="2" t="s">
        <v>561</v>
      </c>
      <c r="D27" s="2">
        <v>6267</v>
      </c>
      <c r="E27" s="2" t="s">
        <v>562</v>
      </c>
      <c r="F27" s="2" t="s">
        <v>238</v>
      </c>
    </row>
    <row r="28" spans="1:6" x14ac:dyDescent="0.25">
      <c r="A28" s="2" t="s">
        <v>54</v>
      </c>
      <c r="B28" s="2" t="s">
        <v>509</v>
      </c>
      <c r="C28" s="2" t="s">
        <v>510</v>
      </c>
      <c r="D28" s="2">
        <v>5960</v>
      </c>
      <c r="E28" s="2" t="s">
        <v>511</v>
      </c>
      <c r="F28" s="2" t="s">
        <v>512</v>
      </c>
    </row>
    <row r="29" spans="1:6" x14ac:dyDescent="0.25">
      <c r="A29" s="3" t="s">
        <v>192</v>
      </c>
      <c r="B29" s="3" t="s">
        <v>846</v>
      </c>
      <c r="C29" s="3" t="s">
        <v>848</v>
      </c>
      <c r="D29" s="3">
        <v>10460</v>
      </c>
      <c r="E29" s="3" t="s">
        <v>847</v>
      </c>
      <c r="F29" s="3" t="s">
        <v>845</v>
      </c>
    </row>
    <row r="30" spans="1:6" x14ac:dyDescent="0.25">
      <c r="A30" s="3" t="s">
        <v>191</v>
      </c>
      <c r="B30" s="3" t="s">
        <v>841</v>
      </c>
      <c r="C30" s="3" t="s">
        <v>843</v>
      </c>
      <c r="D30" s="3">
        <v>3480</v>
      </c>
      <c r="E30" s="3" t="s">
        <v>842</v>
      </c>
      <c r="F30" s="3" t="s">
        <v>844</v>
      </c>
    </row>
    <row r="31" spans="1:6" x14ac:dyDescent="0.25">
      <c r="A31" s="2" t="s">
        <v>57</v>
      </c>
      <c r="B31" s="2" t="s">
        <v>265</v>
      </c>
      <c r="C31" s="2" t="s">
        <v>266</v>
      </c>
      <c r="D31" s="2">
        <v>247</v>
      </c>
      <c r="E31" s="2" t="s">
        <v>267</v>
      </c>
      <c r="F31" s="2" t="s">
        <v>268</v>
      </c>
    </row>
    <row r="32" spans="1:6" x14ac:dyDescent="0.25">
      <c r="A32" s="2" t="s">
        <v>138</v>
      </c>
      <c r="B32" s="2" t="s">
        <v>712</v>
      </c>
      <c r="C32" s="2" t="s">
        <v>713</v>
      </c>
      <c r="D32" s="2">
        <v>171548</v>
      </c>
      <c r="E32" s="2" t="s">
        <v>714</v>
      </c>
      <c r="F32" s="2" t="s">
        <v>275</v>
      </c>
    </row>
    <row r="33" spans="1:6" x14ac:dyDescent="0.25">
      <c r="A33" s="2" t="s">
        <v>44</v>
      </c>
      <c r="B33" s="2" t="s">
        <v>269</v>
      </c>
      <c r="C33" s="2" t="s">
        <v>270</v>
      </c>
      <c r="D33" s="2">
        <v>273</v>
      </c>
      <c r="E33" s="2" t="s">
        <v>271</v>
      </c>
      <c r="F33" s="2" t="s">
        <v>238</v>
      </c>
    </row>
    <row r="34" spans="1:6" x14ac:dyDescent="0.25">
      <c r="A34" s="2" t="s">
        <v>67</v>
      </c>
      <c r="B34" s="2" t="s">
        <v>764</v>
      </c>
      <c r="C34" s="2" t="s">
        <v>765</v>
      </c>
      <c r="D34" s="2">
        <v>2724480</v>
      </c>
      <c r="E34" s="2" t="s">
        <v>766</v>
      </c>
      <c r="F34" s="2" t="s">
        <v>290</v>
      </c>
    </row>
    <row r="35" spans="1:6" x14ac:dyDescent="0.25">
      <c r="A35" s="2" t="s">
        <v>152</v>
      </c>
      <c r="B35" s="2" t="s">
        <v>1080</v>
      </c>
      <c r="C35" s="2" t="s">
        <v>610</v>
      </c>
      <c r="D35" s="2">
        <v>10133</v>
      </c>
      <c r="E35" s="2" t="s">
        <v>611</v>
      </c>
      <c r="F35" s="2" t="s">
        <v>612</v>
      </c>
    </row>
    <row r="36" spans="1:6" x14ac:dyDescent="0.25">
      <c r="A36" s="2" t="s">
        <v>133</v>
      </c>
      <c r="B36" s="2" t="s">
        <v>272</v>
      </c>
      <c r="C36" s="2" t="s">
        <v>273</v>
      </c>
      <c r="D36" s="2">
        <v>305</v>
      </c>
      <c r="E36" s="2" t="s">
        <v>274</v>
      </c>
      <c r="F36" s="2" t="s">
        <v>275</v>
      </c>
    </row>
    <row r="37" spans="1:6" x14ac:dyDescent="0.25">
      <c r="A37" s="2" t="s">
        <v>75</v>
      </c>
      <c r="B37" s="2" t="s">
        <v>1081</v>
      </c>
      <c r="C37" s="2" t="s">
        <v>762</v>
      </c>
      <c r="D37" s="2">
        <v>643798</v>
      </c>
      <c r="E37" s="2" t="s">
        <v>763</v>
      </c>
      <c r="F37" s="2" t="s">
        <v>1082</v>
      </c>
    </row>
    <row r="38" spans="1:6" x14ac:dyDescent="0.25">
      <c r="A38" s="2" t="s">
        <v>25</v>
      </c>
      <c r="B38" s="2" t="s">
        <v>276</v>
      </c>
      <c r="C38" s="2" t="s">
        <v>277</v>
      </c>
      <c r="D38" s="2">
        <v>311</v>
      </c>
      <c r="E38" s="2" t="s">
        <v>278</v>
      </c>
      <c r="F38" s="2" t="s">
        <v>215</v>
      </c>
    </row>
    <row r="39" spans="1:6" x14ac:dyDescent="0.25">
      <c r="A39" s="2" t="s">
        <v>171</v>
      </c>
      <c r="B39" s="2" t="s">
        <v>1083</v>
      </c>
      <c r="C39" s="2" t="s">
        <v>360</v>
      </c>
      <c r="D39" s="2">
        <v>833</v>
      </c>
      <c r="E39" s="2" t="s">
        <v>361</v>
      </c>
      <c r="F39" s="2" t="s">
        <v>1084</v>
      </c>
    </row>
    <row r="40" spans="1:6" x14ac:dyDescent="0.25">
      <c r="A40" s="2" t="s">
        <v>62</v>
      </c>
      <c r="B40" s="2" t="s">
        <v>297</v>
      </c>
      <c r="C40" s="2" t="s">
        <v>298</v>
      </c>
      <c r="D40" s="2">
        <v>586</v>
      </c>
      <c r="E40" s="2" t="s">
        <v>299</v>
      </c>
      <c r="F40" s="2" t="s">
        <v>300</v>
      </c>
    </row>
    <row r="41" spans="1:6" x14ac:dyDescent="0.25">
      <c r="A41" s="2" t="s">
        <v>56</v>
      </c>
      <c r="B41" s="2" t="s">
        <v>1085</v>
      </c>
      <c r="C41" s="2" t="s">
        <v>301</v>
      </c>
      <c r="D41" s="2">
        <v>588</v>
      </c>
      <c r="E41" s="2" t="s">
        <v>302</v>
      </c>
      <c r="F41" s="2" t="s">
        <v>300</v>
      </c>
    </row>
    <row r="42" spans="1:6" x14ac:dyDescent="0.25">
      <c r="A42" s="2" t="s">
        <v>66</v>
      </c>
      <c r="B42" s="2" t="s">
        <v>0</v>
      </c>
      <c r="C42" s="2" t="s">
        <v>0</v>
      </c>
      <c r="D42" s="2">
        <v>2915</v>
      </c>
      <c r="E42" s="2" t="s">
        <v>465</v>
      </c>
      <c r="F42" s="2" t="s">
        <v>466</v>
      </c>
    </row>
    <row r="43" spans="1:6" x14ac:dyDescent="0.25">
      <c r="A43" s="2" t="s">
        <v>88</v>
      </c>
      <c r="B43" s="2" t="s">
        <v>730</v>
      </c>
      <c r="C43" s="2" t="s">
        <v>731</v>
      </c>
      <c r="D43" s="2">
        <v>439258</v>
      </c>
      <c r="E43" s="2" t="s">
        <v>732</v>
      </c>
      <c r="F43" s="2" t="s">
        <v>733</v>
      </c>
    </row>
    <row r="44" spans="1:6" x14ac:dyDescent="0.25">
      <c r="A44" s="2" t="s">
        <v>45</v>
      </c>
      <c r="B44" s="2" t="s">
        <v>493</v>
      </c>
      <c r="C44" s="2" t="s">
        <v>494</v>
      </c>
      <c r="D44" s="2">
        <v>5862</v>
      </c>
      <c r="E44" s="2" t="s">
        <v>495</v>
      </c>
      <c r="F44" s="2" t="s">
        <v>238</v>
      </c>
    </row>
    <row r="45" spans="1:6" x14ac:dyDescent="0.25">
      <c r="A45" s="2" t="s">
        <v>89</v>
      </c>
      <c r="B45" s="2" t="s">
        <v>668</v>
      </c>
      <c r="C45" s="2" t="s">
        <v>669</v>
      </c>
      <c r="D45" s="2">
        <v>67678</v>
      </c>
      <c r="E45" s="2" t="s">
        <v>670</v>
      </c>
      <c r="F45" s="2" t="s">
        <v>485</v>
      </c>
    </row>
    <row r="46" spans="1:6" x14ac:dyDescent="0.25">
      <c r="A46" s="2" t="s">
        <v>96</v>
      </c>
      <c r="B46" s="2" t="s">
        <v>553</v>
      </c>
      <c r="C46" s="2" t="s">
        <v>554</v>
      </c>
      <c r="D46" s="2">
        <v>6175</v>
      </c>
      <c r="E46" s="2" t="s">
        <v>555</v>
      </c>
      <c r="F46" s="2" t="s">
        <v>383</v>
      </c>
    </row>
    <row r="47" spans="1:6" x14ac:dyDescent="0.25">
      <c r="A47" s="2" t="s">
        <v>119</v>
      </c>
      <c r="B47" s="2" t="s">
        <v>787</v>
      </c>
      <c r="C47" s="2" t="s">
        <v>788</v>
      </c>
      <c r="D47" s="2">
        <v>7058165</v>
      </c>
      <c r="E47" s="2" t="s">
        <v>789</v>
      </c>
      <c r="F47" s="2" t="s">
        <v>383</v>
      </c>
    </row>
    <row r="48" spans="1:6" x14ac:dyDescent="0.25">
      <c r="A48" s="2" t="s">
        <v>94</v>
      </c>
      <c r="B48" s="2" t="s">
        <v>303</v>
      </c>
      <c r="C48" s="2" t="s">
        <v>304</v>
      </c>
      <c r="D48" s="2">
        <v>597</v>
      </c>
      <c r="E48" s="2" t="s">
        <v>305</v>
      </c>
      <c r="F48" s="2" t="s">
        <v>306</v>
      </c>
    </row>
    <row r="49" spans="1:8" s="10" customFormat="1" x14ac:dyDescent="0.25">
      <c r="A49" s="2" t="s">
        <v>146</v>
      </c>
      <c r="B49" s="2" t="s">
        <v>322</v>
      </c>
      <c r="C49" s="2" t="s">
        <v>323</v>
      </c>
      <c r="D49" s="2">
        <v>725</v>
      </c>
      <c r="E49" s="2" t="s">
        <v>324</v>
      </c>
      <c r="F49" s="2" t="s">
        <v>243</v>
      </c>
      <c r="G49" s="2"/>
      <c r="H49" s="2"/>
    </row>
    <row r="50" spans="1:8" x14ac:dyDescent="0.25">
      <c r="A50" s="2" t="s">
        <v>872</v>
      </c>
      <c r="B50" s="2" t="s">
        <v>704</v>
      </c>
      <c r="C50" s="2" t="s">
        <v>705</v>
      </c>
      <c r="D50" s="2">
        <v>150855</v>
      </c>
      <c r="E50" s="2" t="s">
        <v>706</v>
      </c>
      <c r="F50" s="2" t="s">
        <v>383</v>
      </c>
    </row>
    <row r="51" spans="1:8" s="10" customFormat="1" x14ac:dyDescent="0.25">
      <c r="A51" s="2" t="s">
        <v>116</v>
      </c>
      <c r="B51" s="2" t="s">
        <v>1086</v>
      </c>
      <c r="C51" s="2" t="s">
        <v>638</v>
      </c>
      <c r="D51" s="2">
        <v>13945</v>
      </c>
      <c r="E51" s="2" t="s">
        <v>639</v>
      </c>
      <c r="F51" s="2" t="s">
        <v>609</v>
      </c>
      <c r="G51" s="2"/>
      <c r="H51" s="2"/>
    </row>
    <row r="52" spans="1:8" x14ac:dyDescent="0.25">
      <c r="A52" s="2" t="s">
        <v>873</v>
      </c>
      <c r="B52" s="2" t="s">
        <v>635</v>
      </c>
      <c r="C52" s="2" t="s">
        <v>636</v>
      </c>
      <c r="D52" s="2">
        <v>13712</v>
      </c>
      <c r="E52" s="2" t="s">
        <v>637</v>
      </c>
      <c r="F52" s="2" t="s">
        <v>383</v>
      </c>
    </row>
    <row r="53" spans="1:8" s="10" customFormat="1" x14ac:dyDescent="0.25">
      <c r="A53" s="2" t="s">
        <v>130</v>
      </c>
      <c r="B53" s="2" t="s">
        <v>1087</v>
      </c>
      <c r="C53" s="2" t="s">
        <v>661</v>
      </c>
      <c r="D53" s="2">
        <v>65070</v>
      </c>
      <c r="E53" s="2" t="s">
        <v>662</v>
      </c>
      <c r="F53" s="2" t="s">
        <v>609</v>
      </c>
      <c r="G53" s="2"/>
      <c r="H53" s="2"/>
    </row>
    <row r="54" spans="1:8" s="10" customFormat="1" x14ac:dyDescent="0.25">
      <c r="A54" s="2" t="s">
        <v>117</v>
      </c>
      <c r="B54" s="2" t="s">
        <v>658</v>
      </c>
      <c r="C54" s="2" t="s">
        <v>659</v>
      </c>
      <c r="D54" s="2">
        <v>65063</v>
      </c>
      <c r="E54" s="2" t="s">
        <v>660</v>
      </c>
      <c r="F54" s="2" t="s">
        <v>609</v>
      </c>
      <c r="G54" s="2"/>
      <c r="H54" s="2"/>
    </row>
    <row r="55" spans="1:8" s="10" customFormat="1" x14ac:dyDescent="0.25">
      <c r="A55" s="2" t="s">
        <v>4</v>
      </c>
      <c r="B55" s="2" t="s">
        <v>325</v>
      </c>
      <c r="C55" s="2" t="s">
        <v>326</v>
      </c>
      <c r="D55" s="2">
        <v>729</v>
      </c>
      <c r="E55" s="2" t="s">
        <v>327</v>
      </c>
      <c r="F55" s="2" t="s">
        <v>1088</v>
      </c>
      <c r="G55" s="2"/>
      <c r="H55" s="2"/>
    </row>
    <row r="56" spans="1:8" s="10" customFormat="1" x14ac:dyDescent="0.25">
      <c r="A56" s="2" t="s">
        <v>5</v>
      </c>
      <c r="B56" s="2" t="s">
        <v>313</v>
      </c>
      <c r="C56" s="2" t="s">
        <v>314</v>
      </c>
      <c r="D56" s="2">
        <v>668</v>
      </c>
      <c r="E56" s="2" t="s">
        <v>315</v>
      </c>
      <c r="F56" s="2" t="s">
        <v>1089</v>
      </c>
      <c r="G56" s="2"/>
      <c r="H56" s="2"/>
    </row>
    <row r="57" spans="1:8" s="10" customFormat="1" x14ac:dyDescent="0.25">
      <c r="A57" s="2" t="s">
        <v>134</v>
      </c>
      <c r="B57" s="2" t="s">
        <v>316</v>
      </c>
      <c r="C57" s="2" t="s">
        <v>317</v>
      </c>
      <c r="D57" s="2">
        <v>673</v>
      </c>
      <c r="E57" s="2" t="s">
        <v>318</v>
      </c>
      <c r="F57" s="2" t="s">
        <v>275</v>
      </c>
      <c r="G57" s="2"/>
      <c r="H57" s="2"/>
    </row>
    <row r="58" spans="1:8" s="10" customFormat="1" x14ac:dyDescent="0.25">
      <c r="A58" s="2" t="s">
        <v>877</v>
      </c>
      <c r="B58" s="2" t="s">
        <v>880</v>
      </c>
      <c r="C58" s="2" t="s">
        <v>878</v>
      </c>
      <c r="D58" s="2">
        <v>681</v>
      </c>
      <c r="E58" s="2" t="s">
        <v>881</v>
      </c>
      <c r="F58" s="2" t="s">
        <v>879</v>
      </c>
      <c r="G58" s="2"/>
      <c r="H58" s="2"/>
    </row>
    <row r="59" spans="1:8" s="10" customFormat="1" x14ac:dyDescent="0.25">
      <c r="A59" s="2" t="s">
        <v>78</v>
      </c>
      <c r="B59" s="2" t="s">
        <v>1090</v>
      </c>
      <c r="C59" s="2" t="s">
        <v>737</v>
      </c>
      <c r="D59" s="2">
        <v>439960</v>
      </c>
      <c r="E59" s="2" t="s">
        <v>738</v>
      </c>
      <c r="F59" s="2" t="s">
        <v>739</v>
      </c>
      <c r="G59" s="2"/>
      <c r="H59" s="2"/>
    </row>
    <row r="60" spans="1:8" s="10" customFormat="1" x14ac:dyDescent="0.25">
      <c r="A60" s="3" t="s">
        <v>876</v>
      </c>
      <c r="B60" s="3" t="s">
        <v>838</v>
      </c>
      <c r="C60" s="3" t="s">
        <v>839</v>
      </c>
      <c r="D60" s="3">
        <v>3655</v>
      </c>
      <c r="E60" s="3" t="s">
        <v>608</v>
      </c>
      <c r="F60" s="3" t="s">
        <v>840</v>
      </c>
      <c r="G60" s="2"/>
      <c r="H60" s="2"/>
    </row>
    <row r="61" spans="1:8" s="10" customFormat="1" x14ac:dyDescent="0.25">
      <c r="A61" s="2" t="s">
        <v>68</v>
      </c>
      <c r="B61" s="2" t="s">
        <v>490</v>
      </c>
      <c r="C61" s="2" t="s">
        <v>491</v>
      </c>
      <c r="D61" s="2">
        <v>5816</v>
      </c>
      <c r="E61" s="2" t="s">
        <v>492</v>
      </c>
      <c r="F61" s="2" t="s">
        <v>456</v>
      </c>
      <c r="G61" s="2"/>
      <c r="H61" s="2"/>
    </row>
    <row r="62" spans="1:8" s="10" customFormat="1" x14ac:dyDescent="0.25">
      <c r="A62" s="2" t="s">
        <v>167</v>
      </c>
      <c r="B62" s="2" t="s">
        <v>734</v>
      </c>
      <c r="C62" s="2" t="s">
        <v>735</v>
      </c>
      <c r="D62" s="2">
        <v>439574</v>
      </c>
      <c r="E62" s="2" t="s">
        <v>736</v>
      </c>
      <c r="F62" s="2" t="s">
        <v>1091</v>
      </c>
      <c r="G62" s="2"/>
      <c r="H62" s="2"/>
    </row>
    <row r="63" spans="1:8" s="10" customFormat="1" x14ac:dyDescent="0.25">
      <c r="A63" s="2" t="s">
        <v>185</v>
      </c>
      <c r="B63" s="2" t="s">
        <v>537</v>
      </c>
      <c r="C63" s="2" t="s">
        <v>538</v>
      </c>
      <c r="D63" s="2">
        <v>6037</v>
      </c>
      <c r="E63" s="2" t="s">
        <v>539</v>
      </c>
      <c r="F63" s="2" t="s">
        <v>540</v>
      </c>
      <c r="G63" s="2"/>
      <c r="H63" s="2"/>
    </row>
    <row r="64" spans="1:8" s="10" customFormat="1" x14ac:dyDescent="0.25">
      <c r="A64" s="2" t="s">
        <v>163</v>
      </c>
      <c r="B64" s="2" t="s">
        <v>519</v>
      </c>
      <c r="C64" s="2" t="s">
        <v>520</v>
      </c>
      <c r="D64" s="2">
        <v>5984</v>
      </c>
      <c r="E64" s="2" t="s">
        <v>521</v>
      </c>
      <c r="F64" s="2" t="s">
        <v>1091</v>
      </c>
      <c r="G64" s="2"/>
      <c r="H64" s="2"/>
    </row>
    <row r="65" spans="1:8" s="10" customFormat="1" x14ac:dyDescent="0.25">
      <c r="A65" s="2" t="s">
        <v>12</v>
      </c>
      <c r="B65" s="2" t="s">
        <v>793</v>
      </c>
      <c r="C65" s="2" t="s">
        <v>794</v>
      </c>
      <c r="D65" s="2">
        <v>10400369</v>
      </c>
      <c r="E65" s="2" t="s">
        <v>795</v>
      </c>
      <c r="F65" s="2" t="s">
        <v>219</v>
      </c>
      <c r="G65" s="2"/>
      <c r="H65" s="2"/>
    </row>
    <row r="66" spans="1:8" s="10" customFormat="1" x14ac:dyDescent="0.25">
      <c r="A66" s="2" t="s">
        <v>13</v>
      </c>
      <c r="B66" s="2" t="s">
        <v>715</v>
      </c>
      <c r="C66" s="2" t="s">
        <v>716</v>
      </c>
      <c r="D66" s="2">
        <v>172313</v>
      </c>
      <c r="E66" s="2" t="s">
        <v>717</v>
      </c>
      <c r="F66" s="2" t="s">
        <v>718</v>
      </c>
      <c r="G66" s="2"/>
      <c r="H66" s="2"/>
    </row>
    <row r="67" spans="1:8" s="10" customFormat="1" x14ac:dyDescent="0.25">
      <c r="A67" s="2" t="s">
        <v>14</v>
      </c>
      <c r="B67" s="2" t="s">
        <v>690</v>
      </c>
      <c r="C67" s="2" t="s">
        <v>691</v>
      </c>
      <c r="D67" s="2">
        <v>105021</v>
      </c>
      <c r="E67" s="2" t="s">
        <v>692</v>
      </c>
      <c r="F67" s="2" t="s">
        <v>219</v>
      </c>
      <c r="G67" s="2"/>
      <c r="H67" s="2"/>
    </row>
    <row r="68" spans="1:8" s="10" customFormat="1" x14ac:dyDescent="0.25">
      <c r="A68" s="2" t="s">
        <v>11</v>
      </c>
      <c r="B68" s="2" t="s">
        <v>671</v>
      </c>
      <c r="C68" s="2" t="s">
        <v>672</v>
      </c>
      <c r="D68" s="2">
        <v>69507</v>
      </c>
      <c r="E68" s="2" t="s">
        <v>673</v>
      </c>
      <c r="F68" s="2" t="s">
        <v>219</v>
      </c>
      <c r="G68" s="2"/>
      <c r="H68" s="2"/>
    </row>
    <row r="69" spans="1:8" s="10" customFormat="1" x14ac:dyDescent="0.25">
      <c r="A69" s="2" t="s">
        <v>18</v>
      </c>
      <c r="B69" s="2" t="s">
        <v>753</v>
      </c>
      <c r="C69" s="2" t="s">
        <v>754</v>
      </c>
      <c r="D69" s="2">
        <v>444972</v>
      </c>
      <c r="E69" s="2" t="s">
        <v>755</v>
      </c>
      <c r="F69" s="2" t="s">
        <v>215</v>
      </c>
      <c r="G69" s="2"/>
      <c r="H69" s="2"/>
    </row>
    <row r="70" spans="1:8" s="10" customFormat="1" x14ac:dyDescent="0.25">
      <c r="A70" s="2" t="s">
        <v>162</v>
      </c>
      <c r="B70" s="2" t="s">
        <v>796</v>
      </c>
      <c r="C70" s="2" t="s">
        <v>797</v>
      </c>
      <c r="D70" s="2">
        <v>12003287</v>
      </c>
      <c r="E70" s="2" t="s">
        <v>798</v>
      </c>
      <c r="F70" s="2" t="s">
        <v>759</v>
      </c>
      <c r="G70" s="2"/>
      <c r="H70" s="2"/>
    </row>
    <row r="71" spans="1:8" s="10" customFormat="1" x14ac:dyDescent="0.25">
      <c r="A71" s="2" t="s">
        <v>72</v>
      </c>
      <c r="B71" s="2" t="s">
        <v>1092</v>
      </c>
      <c r="C71" s="2" t="s">
        <v>228</v>
      </c>
      <c r="D71" s="2">
        <v>119</v>
      </c>
      <c r="E71" s="2" t="s">
        <v>229</v>
      </c>
      <c r="F71" s="2" t="s">
        <v>230</v>
      </c>
      <c r="G71" s="2"/>
      <c r="H71" s="2"/>
    </row>
    <row r="72" spans="1:8" s="10" customFormat="1" x14ac:dyDescent="0.25">
      <c r="A72" s="2" t="s">
        <v>183</v>
      </c>
      <c r="B72" s="2" t="s">
        <v>1093</v>
      </c>
      <c r="C72" s="2" t="s">
        <v>760</v>
      </c>
      <c r="D72" s="2">
        <v>445995</v>
      </c>
      <c r="E72" s="2" t="s">
        <v>761</v>
      </c>
      <c r="F72" s="2" t="s">
        <v>1094</v>
      </c>
      <c r="G72" s="2"/>
      <c r="H72" s="2"/>
    </row>
    <row r="73" spans="1:8" s="10" customFormat="1" x14ac:dyDescent="0.25">
      <c r="A73" s="2" t="s">
        <v>184</v>
      </c>
      <c r="B73" s="2" t="s">
        <v>1095</v>
      </c>
      <c r="C73" s="2" t="s">
        <v>790</v>
      </c>
      <c r="D73" s="2">
        <v>9819600</v>
      </c>
      <c r="E73" s="2" t="s">
        <v>791</v>
      </c>
      <c r="F73" s="2" t="s">
        <v>792</v>
      </c>
      <c r="G73" s="2"/>
      <c r="H73" s="2"/>
    </row>
    <row r="74" spans="1:8" s="10" customFormat="1" x14ac:dyDescent="0.25">
      <c r="A74" s="2" t="s">
        <v>166</v>
      </c>
      <c r="B74" s="2" t="s">
        <v>747</v>
      </c>
      <c r="C74" s="2" t="s">
        <v>748</v>
      </c>
      <c r="D74" s="2">
        <v>444791</v>
      </c>
      <c r="E74" s="8">
        <v>1700908</v>
      </c>
      <c r="F74" s="2" t="s">
        <v>749</v>
      </c>
      <c r="G74" s="2"/>
      <c r="H74" s="2"/>
    </row>
    <row r="75" spans="1:8" s="10" customFormat="1" x14ac:dyDescent="0.25">
      <c r="A75" s="2" t="s">
        <v>159</v>
      </c>
      <c r="B75" s="2" t="s">
        <v>726</v>
      </c>
      <c r="C75" s="2" t="s">
        <v>727</v>
      </c>
      <c r="D75" s="2">
        <v>439213</v>
      </c>
      <c r="E75" s="2" t="s">
        <v>728</v>
      </c>
      <c r="F75" s="2" t="s">
        <v>729</v>
      </c>
      <c r="G75" s="2"/>
      <c r="H75" s="2"/>
    </row>
    <row r="76" spans="1:8" s="10" customFormat="1" x14ac:dyDescent="0.25">
      <c r="A76" s="2" t="s">
        <v>6</v>
      </c>
      <c r="B76" s="2" t="s">
        <v>676</v>
      </c>
      <c r="C76" s="2" t="s">
        <v>677</v>
      </c>
      <c r="D76" s="2">
        <v>79025</v>
      </c>
      <c r="E76" s="2" t="s">
        <v>678</v>
      </c>
      <c r="F76" s="2" t="s">
        <v>679</v>
      </c>
      <c r="G76" s="2"/>
      <c r="H76" s="2"/>
    </row>
    <row r="77" spans="1:8" s="10" customFormat="1" x14ac:dyDescent="0.25">
      <c r="A77" s="2" t="s">
        <v>15</v>
      </c>
      <c r="B77" s="2" t="s">
        <v>1096</v>
      </c>
      <c r="C77" s="2" t="s">
        <v>680</v>
      </c>
      <c r="D77" s="2">
        <v>82400</v>
      </c>
      <c r="E77" s="2" t="s">
        <v>681</v>
      </c>
      <c r="F77" s="2" t="s">
        <v>1088</v>
      </c>
      <c r="G77" s="2"/>
      <c r="H77" s="2"/>
    </row>
    <row r="78" spans="1:8" s="10" customFormat="1" x14ac:dyDescent="0.25">
      <c r="A78" s="2" t="s">
        <v>9</v>
      </c>
      <c r="B78" s="2" t="s">
        <v>719</v>
      </c>
      <c r="C78" s="2" t="s">
        <v>720</v>
      </c>
      <c r="D78" s="2">
        <v>439165</v>
      </c>
      <c r="E78" s="2" t="s">
        <v>721</v>
      </c>
      <c r="F78" s="2" t="s">
        <v>718</v>
      </c>
      <c r="G78" s="2"/>
      <c r="H78" s="2"/>
    </row>
    <row r="79" spans="1:8" s="10" customFormat="1" x14ac:dyDescent="0.25">
      <c r="A79" s="2" t="s">
        <v>10</v>
      </c>
      <c r="B79" s="2" t="s">
        <v>505</v>
      </c>
      <c r="C79" s="2" t="s">
        <v>506</v>
      </c>
      <c r="D79" s="2">
        <v>5958</v>
      </c>
      <c r="E79" s="2" t="s">
        <v>507</v>
      </c>
      <c r="F79" s="2" t="s">
        <v>508</v>
      </c>
      <c r="G79" s="2"/>
      <c r="H79" s="2"/>
    </row>
    <row r="80" spans="1:8" s="10" customFormat="1" x14ac:dyDescent="0.25">
      <c r="A80" s="2" t="s">
        <v>37</v>
      </c>
      <c r="B80" s="2" t="s">
        <v>307</v>
      </c>
      <c r="C80" s="2" t="s">
        <v>308</v>
      </c>
      <c r="D80" s="2">
        <v>611</v>
      </c>
      <c r="E80" s="2" t="s">
        <v>309</v>
      </c>
      <c r="F80" s="2" t="s">
        <v>238</v>
      </c>
      <c r="G80" s="2"/>
      <c r="H80" s="2"/>
    </row>
    <row r="81" spans="1:8" s="10" customFormat="1" x14ac:dyDescent="0.25">
      <c r="A81" s="2" t="s">
        <v>35</v>
      </c>
      <c r="B81" s="2" t="s">
        <v>513</v>
      </c>
      <c r="C81" s="2" t="s">
        <v>514</v>
      </c>
      <c r="D81" s="2">
        <v>5961</v>
      </c>
      <c r="E81" s="2" t="s">
        <v>515</v>
      </c>
      <c r="F81" s="2" t="s">
        <v>238</v>
      </c>
      <c r="G81" s="2"/>
      <c r="H81" s="2"/>
    </row>
    <row r="82" spans="1:8" s="10" customFormat="1" x14ac:dyDescent="0.25">
      <c r="A82" s="2" t="s">
        <v>76</v>
      </c>
      <c r="B82" s="2" t="s">
        <v>328</v>
      </c>
      <c r="C82" s="2" t="s">
        <v>329</v>
      </c>
      <c r="D82" s="2">
        <v>743</v>
      </c>
      <c r="E82" s="2" t="s">
        <v>330</v>
      </c>
      <c r="F82" s="2" t="s">
        <v>331</v>
      </c>
      <c r="G82" s="2"/>
      <c r="H82" s="2"/>
    </row>
    <row r="83" spans="1:8" s="10" customFormat="1" x14ac:dyDescent="0.25">
      <c r="A83" s="2" t="s">
        <v>161</v>
      </c>
      <c r="B83" s="2" t="s">
        <v>1097</v>
      </c>
      <c r="C83" s="2" t="s">
        <v>335</v>
      </c>
      <c r="D83" s="2">
        <v>751</v>
      </c>
      <c r="E83" s="2" t="s">
        <v>336</v>
      </c>
      <c r="F83" s="2" t="s">
        <v>1091</v>
      </c>
      <c r="G83" s="2"/>
      <c r="H83" s="2"/>
    </row>
    <row r="84" spans="1:8" s="10" customFormat="1" x14ac:dyDescent="0.25">
      <c r="A84" s="2" t="s">
        <v>73</v>
      </c>
      <c r="B84" s="2" t="s">
        <v>1098</v>
      </c>
      <c r="C84" s="2" t="s">
        <v>337</v>
      </c>
      <c r="D84" s="2">
        <v>752</v>
      </c>
      <c r="E84" s="2" t="s">
        <v>338</v>
      </c>
      <c r="F84" s="2" t="s">
        <v>1099</v>
      </c>
      <c r="G84" s="2"/>
      <c r="H84" s="2"/>
    </row>
    <row r="85" spans="1:8" s="10" customFormat="1" x14ac:dyDescent="0.25">
      <c r="A85" s="2" t="s">
        <v>150</v>
      </c>
      <c r="B85" s="2" t="s">
        <v>1100</v>
      </c>
      <c r="C85" s="2" t="s">
        <v>339</v>
      </c>
      <c r="D85" s="2">
        <v>754</v>
      </c>
      <c r="E85" s="2" t="s">
        <v>340</v>
      </c>
      <c r="F85" s="2" t="s">
        <v>341</v>
      </c>
      <c r="G85" s="2"/>
      <c r="H85" s="2"/>
    </row>
    <row r="86" spans="1:8" s="10" customFormat="1" x14ac:dyDescent="0.25">
      <c r="A86" s="3" t="s">
        <v>26</v>
      </c>
      <c r="B86" s="2" t="s">
        <v>332</v>
      </c>
      <c r="C86" s="2" t="s">
        <v>333</v>
      </c>
      <c r="D86" s="2">
        <v>750</v>
      </c>
      <c r="E86" s="2" t="s">
        <v>334</v>
      </c>
      <c r="F86" s="2" t="s">
        <v>238</v>
      </c>
      <c r="G86" s="2"/>
      <c r="H86" s="2"/>
    </row>
    <row r="87" spans="1:8" s="10" customFormat="1" x14ac:dyDescent="0.25">
      <c r="A87" s="2" t="s">
        <v>153</v>
      </c>
      <c r="B87" s="2" t="s">
        <v>802</v>
      </c>
      <c r="C87" s="2" t="s">
        <v>803</v>
      </c>
      <c r="D87" s="2">
        <v>22833540</v>
      </c>
      <c r="E87" s="2" t="s">
        <v>804</v>
      </c>
      <c r="F87" s="2" t="s">
        <v>612</v>
      </c>
      <c r="G87" s="2"/>
      <c r="H87" s="2"/>
    </row>
    <row r="88" spans="1:8" s="10" customFormat="1" x14ac:dyDescent="0.25">
      <c r="A88" s="2" t="s">
        <v>154</v>
      </c>
      <c r="B88" s="2" t="s">
        <v>1101</v>
      </c>
      <c r="C88" s="2" t="s">
        <v>805</v>
      </c>
      <c r="D88" s="2">
        <v>23617285</v>
      </c>
      <c r="E88" s="2" t="s">
        <v>806</v>
      </c>
      <c r="F88" s="2" t="s">
        <v>612</v>
      </c>
      <c r="G88" s="2"/>
      <c r="H88" s="2"/>
    </row>
    <row r="89" spans="1:8" s="10" customFormat="1" x14ac:dyDescent="0.25">
      <c r="A89" s="2" t="s">
        <v>53</v>
      </c>
      <c r="B89" s="2" t="s">
        <v>1102</v>
      </c>
      <c r="C89" s="2" t="s">
        <v>342</v>
      </c>
      <c r="D89" s="2">
        <v>763</v>
      </c>
      <c r="E89" s="2" t="s">
        <v>343</v>
      </c>
      <c r="F89" s="2" t="s">
        <v>344</v>
      </c>
      <c r="G89" s="2"/>
      <c r="H89" s="2"/>
    </row>
    <row r="90" spans="1:8" s="10" customFormat="1" x14ac:dyDescent="0.25">
      <c r="A90" s="2" t="s">
        <v>101</v>
      </c>
      <c r="B90" s="2" t="s">
        <v>582</v>
      </c>
      <c r="C90" s="2" t="s">
        <v>583</v>
      </c>
      <c r="D90" s="2">
        <v>6802</v>
      </c>
      <c r="E90" s="2" t="s">
        <v>584</v>
      </c>
      <c r="F90" s="2" t="s">
        <v>1076</v>
      </c>
      <c r="G90" s="2"/>
      <c r="H90" s="2"/>
    </row>
    <row r="91" spans="1:8" s="10" customFormat="1" x14ac:dyDescent="0.25">
      <c r="A91" s="2" t="s">
        <v>120</v>
      </c>
      <c r="B91" s="2" t="s">
        <v>640</v>
      </c>
      <c r="C91" s="2" t="s">
        <v>641</v>
      </c>
      <c r="D91" s="2">
        <v>24316</v>
      </c>
      <c r="E91" s="2" t="s">
        <v>642</v>
      </c>
      <c r="F91" s="2" t="s">
        <v>1076</v>
      </c>
      <c r="G91" s="2"/>
      <c r="H91" s="2"/>
    </row>
    <row r="92" spans="1:8" s="10" customFormat="1" x14ac:dyDescent="0.25">
      <c r="A92" s="2" t="s">
        <v>128</v>
      </c>
      <c r="B92" s="2" t="s">
        <v>603</v>
      </c>
      <c r="C92" s="2" t="s">
        <v>604</v>
      </c>
      <c r="D92" s="2">
        <v>8977</v>
      </c>
      <c r="E92" s="2" t="s">
        <v>605</v>
      </c>
      <c r="F92" s="2" t="s">
        <v>1076</v>
      </c>
      <c r="G92" s="2"/>
      <c r="H92" s="2"/>
    </row>
    <row r="93" spans="1:8" s="10" customFormat="1" x14ac:dyDescent="0.25">
      <c r="A93" s="2" t="s">
        <v>132</v>
      </c>
      <c r="B93" s="2" t="s">
        <v>588</v>
      </c>
      <c r="C93" s="2" t="s">
        <v>589</v>
      </c>
      <c r="D93" s="2">
        <v>6830</v>
      </c>
      <c r="E93" s="2" t="s">
        <v>590</v>
      </c>
      <c r="F93" s="2" t="s">
        <v>1076</v>
      </c>
      <c r="G93" s="2"/>
      <c r="H93" s="2"/>
    </row>
    <row r="94" spans="1:8" s="10" customFormat="1" x14ac:dyDescent="0.25">
      <c r="A94" s="2" t="s">
        <v>121</v>
      </c>
      <c r="B94" s="2" t="s">
        <v>585</v>
      </c>
      <c r="C94" s="2" t="s">
        <v>586</v>
      </c>
      <c r="D94" s="2">
        <v>6804</v>
      </c>
      <c r="E94" s="2" t="s">
        <v>587</v>
      </c>
      <c r="F94" s="2" t="s">
        <v>1076</v>
      </c>
      <c r="G94" s="2"/>
      <c r="H94" s="2"/>
    </row>
    <row r="95" spans="1:8" x14ac:dyDescent="0.25">
      <c r="A95" s="2" t="s">
        <v>147</v>
      </c>
      <c r="B95" s="2" t="s">
        <v>781</v>
      </c>
      <c r="C95" s="2" t="s">
        <v>782</v>
      </c>
      <c r="D95" s="2">
        <v>5312983</v>
      </c>
      <c r="E95" s="2" t="s">
        <v>783</v>
      </c>
      <c r="F95" s="2" t="s">
        <v>243</v>
      </c>
    </row>
    <row r="96" spans="1:8" x14ac:dyDescent="0.25">
      <c r="A96" s="2" t="s">
        <v>148</v>
      </c>
      <c r="B96" s="2" t="s">
        <v>778</v>
      </c>
      <c r="C96" s="2" t="s">
        <v>779</v>
      </c>
      <c r="D96" s="2">
        <v>5282948</v>
      </c>
      <c r="E96" s="2" t="s">
        <v>780</v>
      </c>
      <c r="F96" s="2" t="s">
        <v>243</v>
      </c>
    </row>
    <row r="97" spans="1:8" s="10" customFormat="1" x14ac:dyDescent="0.25">
      <c r="A97" s="3" t="s">
        <v>834</v>
      </c>
      <c r="B97" s="3" t="s">
        <v>836</v>
      </c>
      <c r="C97" s="3" t="s">
        <v>837</v>
      </c>
      <c r="D97" s="3">
        <v>4741</v>
      </c>
      <c r="E97" s="3" t="s">
        <v>285</v>
      </c>
      <c r="F97" s="3" t="s">
        <v>835</v>
      </c>
      <c r="G97" s="2"/>
      <c r="H97" s="2"/>
    </row>
    <row r="98" spans="1:8" s="10" customFormat="1" x14ac:dyDescent="0.25">
      <c r="A98" s="2" t="s">
        <v>144</v>
      </c>
      <c r="B98" s="2" t="s">
        <v>1103</v>
      </c>
      <c r="C98" s="2" t="s">
        <v>284</v>
      </c>
      <c r="D98" s="2">
        <v>464</v>
      </c>
      <c r="E98" s="2" t="s">
        <v>285</v>
      </c>
      <c r="F98" s="9" t="s">
        <v>286</v>
      </c>
      <c r="G98" s="2"/>
      <c r="H98" s="2"/>
    </row>
    <row r="99" spans="1:8" s="10" customFormat="1" x14ac:dyDescent="0.25">
      <c r="A99" s="2" t="s">
        <v>95</v>
      </c>
      <c r="B99" s="2" t="s">
        <v>345</v>
      </c>
      <c r="C99" s="2" t="s">
        <v>346</v>
      </c>
      <c r="D99" s="2">
        <v>774</v>
      </c>
      <c r="E99" s="2" t="s">
        <v>347</v>
      </c>
      <c r="F99" s="2" t="s">
        <v>306</v>
      </c>
      <c r="G99" s="2"/>
      <c r="H99" s="2"/>
    </row>
    <row r="100" spans="1:8" s="10" customFormat="1" x14ac:dyDescent="0.25">
      <c r="A100" s="2" t="s">
        <v>39</v>
      </c>
      <c r="B100" s="2" t="s">
        <v>563</v>
      </c>
      <c r="C100" s="2" t="s">
        <v>564</v>
      </c>
      <c r="D100" s="2">
        <v>6274</v>
      </c>
      <c r="E100" s="2" t="s">
        <v>565</v>
      </c>
      <c r="F100" s="2" t="s">
        <v>238</v>
      </c>
      <c r="G100" s="2"/>
      <c r="H100" s="2"/>
    </row>
    <row r="101" spans="1:8" s="10" customFormat="1" x14ac:dyDescent="0.25">
      <c r="A101" s="2" t="s">
        <v>65</v>
      </c>
      <c r="B101" s="2" t="s">
        <v>1104</v>
      </c>
      <c r="C101" s="2" t="s">
        <v>348</v>
      </c>
      <c r="D101" s="2">
        <v>778</v>
      </c>
      <c r="E101" s="2" t="s">
        <v>349</v>
      </c>
      <c r="F101" s="2" t="s">
        <v>350</v>
      </c>
      <c r="G101" s="2"/>
      <c r="H101" s="2"/>
    </row>
    <row r="102" spans="1:8" s="10" customFormat="1" x14ac:dyDescent="0.25">
      <c r="A102" s="2" t="s">
        <v>82</v>
      </c>
      <c r="B102" s="2" t="s">
        <v>351</v>
      </c>
      <c r="C102" s="2" t="s">
        <v>352</v>
      </c>
      <c r="D102" s="2">
        <v>780</v>
      </c>
      <c r="E102" s="2" t="s">
        <v>353</v>
      </c>
      <c r="F102" s="2" t="s">
        <v>354</v>
      </c>
      <c r="G102" s="2"/>
      <c r="H102" s="2"/>
    </row>
    <row r="103" spans="1:8" s="10" customFormat="1" x14ac:dyDescent="0.25">
      <c r="A103" s="2" t="s">
        <v>58</v>
      </c>
      <c r="B103" s="2" t="s">
        <v>631</v>
      </c>
      <c r="C103" s="2" t="s">
        <v>632</v>
      </c>
      <c r="D103" s="2">
        <v>12647</v>
      </c>
      <c r="E103" s="2" t="s">
        <v>633</v>
      </c>
      <c r="F103" s="2" t="s">
        <v>634</v>
      </c>
      <c r="G103" s="2"/>
      <c r="H103" s="2"/>
    </row>
    <row r="104" spans="1:8" s="10" customFormat="1" x14ac:dyDescent="0.25">
      <c r="A104" s="2" t="s">
        <v>84</v>
      </c>
      <c r="B104" s="2" t="s">
        <v>457</v>
      </c>
      <c r="C104" s="2" t="s">
        <v>458</v>
      </c>
      <c r="D104" s="2">
        <v>1738</v>
      </c>
      <c r="E104" s="2" t="s">
        <v>459</v>
      </c>
      <c r="F104" s="2" t="s">
        <v>460</v>
      </c>
      <c r="G104" s="2"/>
      <c r="H104" s="2"/>
    </row>
    <row r="105" spans="1:8" x14ac:dyDescent="0.25">
      <c r="A105" s="2" t="s">
        <v>186</v>
      </c>
      <c r="B105" s="2" t="s">
        <v>208</v>
      </c>
      <c r="C105" s="6" t="s">
        <v>209</v>
      </c>
      <c r="D105" s="3">
        <v>43</v>
      </c>
      <c r="E105" s="3" t="s">
        <v>210</v>
      </c>
      <c r="F105" s="7" t="s">
        <v>211</v>
      </c>
    </row>
    <row r="106" spans="1:8" x14ac:dyDescent="0.25">
      <c r="A106" s="2" t="s">
        <v>16</v>
      </c>
      <c r="B106" s="2" t="s">
        <v>279</v>
      </c>
      <c r="C106" s="2" t="s">
        <v>280</v>
      </c>
      <c r="D106" s="2">
        <v>441</v>
      </c>
      <c r="E106" s="2" t="s">
        <v>281</v>
      </c>
      <c r="F106" s="2" t="s">
        <v>215</v>
      </c>
    </row>
    <row r="107" spans="1:8" x14ac:dyDescent="0.25">
      <c r="A107" s="2" t="s">
        <v>874</v>
      </c>
      <c r="B107" s="2" t="s">
        <v>620</v>
      </c>
      <c r="C107" s="2" t="s">
        <v>621</v>
      </c>
      <c r="D107" s="2">
        <v>10413</v>
      </c>
      <c r="E107" s="2" t="s">
        <v>622</v>
      </c>
      <c r="F107" s="2" t="s">
        <v>243</v>
      </c>
    </row>
    <row r="108" spans="1:8" x14ac:dyDescent="0.25">
      <c r="A108" s="3" t="s">
        <v>860</v>
      </c>
      <c r="B108" s="3" t="s">
        <v>0</v>
      </c>
      <c r="C108" s="11" t="s">
        <v>865</v>
      </c>
      <c r="D108" s="3">
        <v>69362</v>
      </c>
      <c r="E108" s="3" t="s">
        <v>859</v>
      </c>
      <c r="F108" s="3" t="s">
        <v>238</v>
      </c>
    </row>
    <row r="109" spans="1:8" x14ac:dyDescent="0.25">
      <c r="A109" s="2" t="s">
        <v>93</v>
      </c>
      <c r="B109" s="2" t="s">
        <v>220</v>
      </c>
      <c r="C109" s="2" t="s">
        <v>221</v>
      </c>
      <c r="D109" s="2">
        <v>89</v>
      </c>
      <c r="E109" s="2" t="s">
        <v>222</v>
      </c>
      <c r="F109" s="2" t="s">
        <v>223</v>
      </c>
    </row>
    <row r="110" spans="1:8" s="10" customFormat="1" x14ac:dyDescent="0.25">
      <c r="A110" s="2" t="s">
        <v>83</v>
      </c>
      <c r="B110" s="2" t="s">
        <v>395</v>
      </c>
      <c r="C110" s="2" t="s">
        <v>396</v>
      </c>
      <c r="D110" s="2">
        <v>979</v>
      </c>
      <c r="E110" s="2" t="s">
        <v>397</v>
      </c>
      <c r="F110" s="2" t="s">
        <v>398</v>
      </c>
      <c r="G110" s="2"/>
      <c r="H110" s="2"/>
    </row>
    <row r="111" spans="1:8" s="10" customFormat="1" x14ac:dyDescent="0.25">
      <c r="A111" s="2" t="s">
        <v>63</v>
      </c>
      <c r="B111" s="2" t="s">
        <v>486</v>
      </c>
      <c r="C111" s="2" t="s">
        <v>487</v>
      </c>
      <c r="D111" s="2">
        <v>5810</v>
      </c>
      <c r="E111" s="2" t="s">
        <v>488</v>
      </c>
      <c r="F111" s="2" t="s">
        <v>489</v>
      </c>
      <c r="G111" s="2"/>
      <c r="H111" s="2"/>
    </row>
    <row r="112" spans="1:8" x14ac:dyDescent="0.25">
      <c r="A112" s="2" t="s">
        <v>92</v>
      </c>
      <c r="B112" s="2" t="s">
        <v>239</v>
      </c>
      <c r="C112" s="2" t="s">
        <v>240</v>
      </c>
      <c r="D112" s="2">
        <v>144</v>
      </c>
      <c r="E112" s="8">
        <v>895096</v>
      </c>
      <c r="F112" s="2" t="s">
        <v>223</v>
      </c>
    </row>
    <row r="113" spans="1:8" x14ac:dyDescent="0.25">
      <c r="A113" s="2" t="s">
        <v>104</v>
      </c>
      <c r="B113" s="2" t="s">
        <v>0</v>
      </c>
      <c r="C113" s="2" t="s">
        <v>666</v>
      </c>
      <c r="D113" s="2">
        <v>65131</v>
      </c>
      <c r="E113" s="2" t="s">
        <v>667</v>
      </c>
      <c r="F113" s="2" t="s">
        <v>1076</v>
      </c>
    </row>
    <row r="114" spans="1:8" s="10" customFormat="1" x14ac:dyDescent="0.25">
      <c r="A114" s="2" t="s">
        <v>108</v>
      </c>
      <c r="B114" s="2" t="s">
        <v>355</v>
      </c>
      <c r="C114" s="2" t="s">
        <v>356</v>
      </c>
      <c r="D114" s="2">
        <v>790</v>
      </c>
      <c r="E114" s="2" t="s">
        <v>357</v>
      </c>
      <c r="F114" s="2" t="s">
        <v>306</v>
      </c>
      <c r="G114" s="2"/>
      <c r="H114" s="2"/>
    </row>
    <row r="115" spans="1:8" s="10" customFormat="1" x14ac:dyDescent="0.25">
      <c r="A115" s="2" t="s">
        <v>99</v>
      </c>
      <c r="B115" s="2" t="s">
        <v>525</v>
      </c>
      <c r="C115" s="2" t="s">
        <v>526</v>
      </c>
      <c r="D115" s="2">
        <v>6021</v>
      </c>
      <c r="E115" s="2" t="s">
        <v>527</v>
      </c>
      <c r="F115" s="2" t="s">
        <v>1076</v>
      </c>
      <c r="G115" s="2"/>
      <c r="H115" s="2"/>
    </row>
    <row r="116" spans="1:8" s="10" customFormat="1" x14ac:dyDescent="0.25">
      <c r="A116" s="2" t="s">
        <v>124</v>
      </c>
      <c r="B116" s="2" t="s">
        <v>598</v>
      </c>
      <c r="C116" s="2" t="s">
        <v>599</v>
      </c>
      <c r="D116" s="2">
        <v>8582</v>
      </c>
      <c r="E116" s="2" t="s">
        <v>600</v>
      </c>
      <c r="F116" s="2" t="s">
        <v>1076</v>
      </c>
      <c r="G116" s="2"/>
      <c r="H116" s="2"/>
    </row>
    <row r="117" spans="1:8" s="10" customFormat="1" x14ac:dyDescent="0.25">
      <c r="A117" s="2" t="s">
        <v>165</v>
      </c>
      <c r="B117" s="2" t="s">
        <v>365</v>
      </c>
      <c r="C117" s="2" t="s">
        <v>366</v>
      </c>
      <c r="D117" s="2">
        <v>892</v>
      </c>
      <c r="E117" s="2" t="s">
        <v>367</v>
      </c>
      <c r="F117" s="2" t="s">
        <v>368</v>
      </c>
      <c r="G117" s="2"/>
      <c r="H117" s="2"/>
    </row>
    <row r="118" spans="1:8" s="10" customFormat="1" x14ac:dyDescent="0.25">
      <c r="A118" s="3" t="s">
        <v>830</v>
      </c>
      <c r="B118" s="3" t="s">
        <v>833</v>
      </c>
      <c r="C118" s="3" t="s">
        <v>832</v>
      </c>
      <c r="D118" s="3">
        <v>5612</v>
      </c>
      <c r="E118" s="3" t="s">
        <v>831</v>
      </c>
      <c r="F118" s="2" t="s">
        <v>1105</v>
      </c>
      <c r="G118" s="2"/>
      <c r="H118" s="2"/>
    </row>
    <row r="119" spans="1:8" s="10" customFormat="1" x14ac:dyDescent="0.25">
      <c r="A119" s="2" t="s">
        <v>33</v>
      </c>
      <c r="B119" s="2" t="s">
        <v>1106</v>
      </c>
      <c r="C119" s="2" t="s">
        <v>358</v>
      </c>
      <c r="D119" s="2">
        <v>791</v>
      </c>
      <c r="E119" s="2" t="s">
        <v>359</v>
      </c>
      <c r="F119" s="2" t="s">
        <v>238</v>
      </c>
      <c r="G119" s="2"/>
      <c r="H119" s="2"/>
    </row>
    <row r="120" spans="1:8" s="10" customFormat="1" x14ac:dyDescent="0.25">
      <c r="A120" s="3" t="s">
        <v>194</v>
      </c>
      <c r="B120" s="3" t="s">
        <v>827</v>
      </c>
      <c r="C120" s="3" t="s">
        <v>828</v>
      </c>
      <c r="D120" s="3">
        <v>10461</v>
      </c>
      <c r="E120" s="3" t="s">
        <v>829</v>
      </c>
      <c r="F120" s="3" t="s">
        <v>810</v>
      </c>
      <c r="G120" s="2"/>
      <c r="H120" s="2"/>
    </row>
    <row r="121" spans="1:8" s="10" customFormat="1" x14ac:dyDescent="0.25">
      <c r="A121" s="2" t="s">
        <v>85</v>
      </c>
      <c r="B121" s="2" t="s">
        <v>471</v>
      </c>
      <c r="C121" s="2" t="s">
        <v>472</v>
      </c>
      <c r="D121" s="2">
        <v>3845</v>
      </c>
      <c r="E121" s="2" t="s">
        <v>473</v>
      </c>
      <c r="F121" s="2" t="s">
        <v>474</v>
      </c>
      <c r="G121" s="2"/>
      <c r="H121" s="2"/>
    </row>
    <row r="122" spans="1:8" s="10" customFormat="1" x14ac:dyDescent="0.25">
      <c r="A122" s="2" t="s">
        <v>2</v>
      </c>
      <c r="B122" s="2" t="s">
        <v>1107</v>
      </c>
      <c r="C122" s="2" t="s">
        <v>310</v>
      </c>
      <c r="D122" s="2">
        <v>612</v>
      </c>
      <c r="E122" s="2" t="s">
        <v>311</v>
      </c>
      <c r="F122" s="2" t="s">
        <v>312</v>
      </c>
      <c r="G122" s="2"/>
      <c r="H122" s="2"/>
    </row>
    <row r="123" spans="1:8" s="10" customFormat="1" x14ac:dyDescent="0.25">
      <c r="A123" s="2" t="s">
        <v>169</v>
      </c>
      <c r="B123" s="2" t="s">
        <v>682</v>
      </c>
      <c r="C123" s="2" t="s">
        <v>683</v>
      </c>
      <c r="D123" s="2">
        <v>84571</v>
      </c>
      <c r="E123" s="2" t="s">
        <v>684</v>
      </c>
      <c r="F123" s="2" t="s">
        <v>1108</v>
      </c>
      <c r="G123" s="2"/>
      <c r="H123" s="2"/>
    </row>
    <row r="124" spans="1:8" s="10" customFormat="1" x14ac:dyDescent="0.25">
      <c r="A124" s="2" t="s">
        <v>32</v>
      </c>
      <c r="B124" s="2" t="s">
        <v>544</v>
      </c>
      <c r="C124" s="2" t="s">
        <v>545</v>
      </c>
      <c r="D124" s="2">
        <v>6106</v>
      </c>
      <c r="E124" s="2" t="s">
        <v>546</v>
      </c>
      <c r="F124" s="2" t="s">
        <v>238</v>
      </c>
      <c r="G124" s="2"/>
      <c r="H124" s="2"/>
    </row>
    <row r="125" spans="1:8" s="10" customFormat="1" x14ac:dyDescent="0.25">
      <c r="A125" s="2" t="s">
        <v>157</v>
      </c>
      <c r="B125" s="2" t="s">
        <v>771</v>
      </c>
      <c r="C125" s="2" t="s">
        <v>772</v>
      </c>
      <c r="D125" s="2">
        <v>5280450</v>
      </c>
      <c r="E125" s="2" t="s">
        <v>773</v>
      </c>
      <c r="F125" s="2" t="s">
        <v>1105</v>
      </c>
      <c r="G125" s="2"/>
      <c r="H125" s="2"/>
    </row>
    <row r="126" spans="1:8" s="10" customFormat="1" x14ac:dyDescent="0.25">
      <c r="A126" s="2" t="s">
        <v>158</v>
      </c>
      <c r="B126" s="2" t="s">
        <v>774</v>
      </c>
      <c r="C126" s="2" t="s">
        <v>775</v>
      </c>
      <c r="D126" s="2">
        <v>5280934</v>
      </c>
      <c r="E126" s="2" t="s">
        <v>776</v>
      </c>
      <c r="F126" s="2" t="s">
        <v>777</v>
      </c>
      <c r="G126" s="2"/>
      <c r="H126" s="2"/>
    </row>
    <row r="127" spans="1:8" s="10" customFormat="1" x14ac:dyDescent="0.25">
      <c r="A127" s="2" t="s">
        <v>91</v>
      </c>
      <c r="B127" s="2" t="s">
        <v>1109</v>
      </c>
      <c r="C127" s="2" t="s">
        <v>710</v>
      </c>
      <c r="D127" s="2">
        <v>161166</v>
      </c>
      <c r="E127" s="2" t="s">
        <v>711</v>
      </c>
      <c r="F127" s="2" t="s">
        <v>223</v>
      </c>
      <c r="G127" s="2"/>
      <c r="H127" s="2"/>
    </row>
    <row r="128" spans="1:8" s="10" customFormat="1" x14ac:dyDescent="0.25">
      <c r="A128" s="2" t="s">
        <v>36</v>
      </c>
      <c r="B128" s="2" t="s">
        <v>516</v>
      </c>
      <c r="C128" s="2" t="s">
        <v>517</v>
      </c>
      <c r="D128" s="2">
        <v>5962</v>
      </c>
      <c r="E128" s="2" t="s">
        <v>518</v>
      </c>
      <c r="F128" s="2" t="s">
        <v>238</v>
      </c>
      <c r="G128" s="2"/>
      <c r="H128" s="2"/>
    </row>
    <row r="129" spans="1:8" s="10" customFormat="1" x14ac:dyDescent="0.25">
      <c r="A129" s="2" t="s">
        <v>22</v>
      </c>
      <c r="B129" s="2" t="s">
        <v>294</v>
      </c>
      <c r="C129" s="2" t="s">
        <v>295</v>
      </c>
      <c r="D129" s="2">
        <v>525</v>
      </c>
      <c r="E129" s="2" t="s">
        <v>296</v>
      </c>
      <c r="F129" s="2" t="s">
        <v>215</v>
      </c>
      <c r="G129" s="2"/>
      <c r="H129" s="2"/>
    </row>
    <row r="130" spans="1:8" s="10" customFormat="1" x14ac:dyDescent="0.25">
      <c r="A130" s="2" t="s">
        <v>19</v>
      </c>
      <c r="B130" s="2" t="s">
        <v>743</v>
      </c>
      <c r="C130" s="2" t="s">
        <v>744</v>
      </c>
      <c r="D130" s="2">
        <v>444266</v>
      </c>
      <c r="E130" s="2" t="s">
        <v>745</v>
      </c>
      <c r="F130" s="2" t="s">
        <v>746</v>
      </c>
      <c r="G130" s="2"/>
      <c r="H130" s="2"/>
    </row>
    <row r="131" spans="1:8" s="10" customFormat="1" x14ac:dyDescent="0.25">
      <c r="A131" s="2" t="s">
        <v>17</v>
      </c>
      <c r="B131" s="2" t="s">
        <v>362</v>
      </c>
      <c r="C131" s="2" t="s">
        <v>363</v>
      </c>
      <c r="D131" s="2">
        <v>867</v>
      </c>
      <c r="E131" s="2" t="s">
        <v>364</v>
      </c>
      <c r="F131" s="2" t="s">
        <v>215</v>
      </c>
      <c r="G131" s="2"/>
      <c r="H131" s="2"/>
    </row>
    <row r="132" spans="1:8" s="10" customFormat="1" x14ac:dyDescent="0.25">
      <c r="A132" s="3" t="s">
        <v>195</v>
      </c>
      <c r="B132" s="3" t="s">
        <v>823</v>
      </c>
      <c r="C132" s="3" t="s">
        <v>824</v>
      </c>
      <c r="D132" s="3">
        <v>3459</v>
      </c>
      <c r="E132" s="3" t="s">
        <v>826</v>
      </c>
      <c r="F132" s="3" t="s">
        <v>825</v>
      </c>
      <c r="G132" s="2"/>
      <c r="H132" s="2"/>
    </row>
    <row r="133" spans="1:8" s="10" customFormat="1" x14ac:dyDescent="0.25">
      <c r="A133" s="2" t="s">
        <v>156</v>
      </c>
      <c r="B133" s="2" t="s">
        <v>0</v>
      </c>
      <c r="C133" s="2" t="s">
        <v>623</v>
      </c>
      <c r="D133" s="2">
        <v>10465</v>
      </c>
      <c r="E133" s="2" t="s">
        <v>624</v>
      </c>
      <c r="F133" s="2" t="s">
        <v>1105</v>
      </c>
      <c r="G133" s="2"/>
      <c r="H133" s="2"/>
    </row>
    <row r="134" spans="1:8" s="10" customFormat="1" x14ac:dyDescent="0.25">
      <c r="A134" s="2" t="s">
        <v>182</v>
      </c>
      <c r="B134" s="2" t="s">
        <v>369</v>
      </c>
      <c r="C134" s="2" t="s">
        <v>370</v>
      </c>
      <c r="D134" s="2">
        <v>896</v>
      </c>
      <c r="E134" s="2" t="s">
        <v>371</v>
      </c>
      <c r="F134" s="2" t="s">
        <v>372</v>
      </c>
      <c r="G134" s="2"/>
      <c r="H134" s="2"/>
    </row>
    <row r="135" spans="1:8" s="10" customFormat="1" x14ac:dyDescent="0.25">
      <c r="A135" s="2" t="s">
        <v>38</v>
      </c>
      <c r="B135" s="2" t="s">
        <v>547</v>
      </c>
      <c r="C135" s="2" t="s">
        <v>548</v>
      </c>
      <c r="D135" s="2">
        <v>6137</v>
      </c>
      <c r="E135" s="2" t="s">
        <v>549</v>
      </c>
      <c r="F135" s="2" t="s">
        <v>238</v>
      </c>
      <c r="G135" s="2"/>
      <c r="H135" s="2"/>
    </row>
    <row r="136" spans="1:8" x14ac:dyDescent="0.25">
      <c r="A136" s="2" t="s">
        <v>100</v>
      </c>
      <c r="B136" s="2" t="s">
        <v>643</v>
      </c>
      <c r="C136" s="2" t="s">
        <v>644</v>
      </c>
      <c r="D136" s="2">
        <v>27476</v>
      </c>
      <c r="E136" s="2" t="s">
        <v>645</v>
      </c>
      <c r="F136" s="2" t="s">
        <v>1076</v>
      </c>
    </row>
    <row r="137" spans="1:8" x14ac:dyDescent="0.25">
      <c r="A137" s="2" t="s">
        <v>103</v>
      </c>
      <c r="B137" s="2" t="s">
        <v>687</v>
      </c>
      <c r="C137" s="2" t="s">
        <v>688</v>
      </c>
      <c r="D137" s="2">
        <v>96373</v>
      </c>
      <c r="E137" s="2" t="s">
        <v>689</v>
      </c>
      <c r="F137" s="2" t="s">
        <v>1076</v>
      </c>
    </row>
    <row r="138" spans="1:8" x14ac:dyDescent="0.25">
      <c r="A138" s="2" t="s">
        <v>60</v>
      </c>
      <c r="B138" s="2" t="s">
        <v>467</v>
      </c>
      <c r="C138" s="2" t="s">
        <v>468</v>
      </c>
      <c r="D138" s="2">
        <v>3614</v>
      </c>
      <c r="E138" s="2" t="s">
        <v>469</v>
      </c>
      <c r="F138" s="2" t="s">
        <v>470</v>
      </c>
    </row>
    <row r="139" spans="1:8" x14ac:dyDescent="0.25">
      <c r="A139" s="3" t="s">
        <v>188</v>
      </c>
      <c r="B139" s="3" t="s">
        <v>861</v>
      </c>
      <c r="C139" s="3" t="s">
        <v>863</v>
      </c>
      <c r="D139" s="3">
        <v>4381</v>
      </c>
      <c r="E139" s="3" t="s">
        <v>862</v>
      </c>
      <c r="F139" s="3" t="s">
        <v>864</v>
      </c>
    </row>
    <row r="140" spans="1:8" s="10" customFormat="1" x14ac:dyDescent="0.25">
      <c r="A140" s="1" t="s">
        <v>866</v>
      </c>
      <c r="B140" s="2" t="s">
        <v>0</v>
      </c>
      <c r="C140" s="2" t="s">
        <v>0</v>
      </c>
      <c r="D140" s="2">
        <v>75024</v>
      </c>
      <c r="E140" s="2" t="s">
        <v>867</v>
      </c>
      <c r="F140" s="2" t="s">
        <v>777</v>
      </c>
      <c r="G140" s="2"/>
      <c r="H140" s="2"/>
    </row>
    <row r="141" spans="1:8" x14ac:dyDescent="0.25">
      <c r="A141" s="3" t="s">
        <v>189</v>
      </c>
      <c r="B141" s="3" t="s">
        <v>858</v>
      </c>
      <c r="C141" s="3" t="s">
        <v>856</v>
      </c>
      <c r="D141" s="3">
        <v>6284</v>
      </c>
      <c r="E141" s="3" t="s">
        <v>857</v>
      </c>
      <c r="F141" s="3" t="s">
        <v>238</v>
      </c>
    </row>
    <row r="142" spans="1:8" s="10" customFormat="1" x14ac:dyDescent="0.25">
      <c r="A142" s="2" t="s">
        <v>136</v>
      </c>
      <c r="B142" s="2" t="s">
        <v>291</v>
      </c>
      <c r="C142" s="2" t="s">
        <v>292</v>
      </c>
      <c r="D142" s="2">
        <v>487</v>
      </c>
      <c r="E142" s="2" t="s">
        <v>293</v>
      </c>
      <c r="F142" s="2" t="s">
        <v>275</v>
      </c>
      <c r="G142" s="2"/>
      <c r="H142" s="2"/>
    </row>
    <row r="143" spans="1:8" s="10" customFormat="1" x14ac:dyDescent="0.25">
      <c r="A143" s="2" t="s">
        <v>77</v>
      </c>
      <c r="B143" s="2" t="s">
        <v>616</v>
      </c>
      <c r="C143" s="2" t="s">
        <v>617</v>
      </c>
      <c r="D143" s="2">
        <v>10349</v>
      </c>
      <c r="E143" s="2" t="s">
        <v>618</v>
      </c>
      <c r="F143" s="2" t="s">
        <v>619</v>
      </c>
      <c r="G143" s="2"/>
      <c r="H143" s="2"/>
    </row>
    <row r="144" spans="1:8" s="10" customFormat="1" x14ac:dyDescent="0.25">
      <c r="A144" s="2" t="s">
        <v>180</v>
      </c>
      <c r="B144" s="2" t="s">
        <v>1110</v>
      </c>
      <c r="C144" s="2" t="s">
        <v>282</v>
      </c>
      <c r="D144" s="2">
        <v>449</v>
      </c>
      <c r="E144" s="2" t="s">
        <v>283</v>
      </c>
      <c r="F144" s="2" t="s">
        <v>1111</v>
      </c>
      <c r="G144" s="2"/>
      <c r="H144" s="2"/>
    </row>
    <row r="145" spans="1:8" s="10" customFormat="1" x14ac:dyDescent="0.25">
      <c r="A145" s="2" t="s">
        <v>155</v>
      </c>
      <c r="B145" s="2" t="s">
        <v>628</v>
      </c>
      <c r="C145" s="2" t="s">
        <v>629</v>
      </c>
      <c r="D145" s="2">
        <v>11005</v>
      </c>
      <c r="E145" s="2" t="s">
        <v>630</v>
      </c>
      <c r="F145" s="2" t="s">
        <v>1105</v>
      </c>
      <c r="G145" s="2"/>
      <c r="H145" s="2"/>
    </row>
    <row r="146" spans="1:8" s="10" customFormat="1" x14ac:dyDescent="0.25">
      <c r="A146" s="1" t="s">
        <v>868</v>
      </c>
      <c r="B146" s="2" t="s">
        <v>870</v>
      </c>
      <c r="C146" s="2" t="s">
        <v>871</v>
      </c>
      <c r="D146" s="2">
        <v>111</v>
      </c>
      <c r="E146" s="2" t="s">
        <v>869</v>
      </c>
      <c r="F146" s="2" t="s">
        <v>559</v>
      </c>
      <c r="G146" s="2"/>
      <c r="H146" s="2"/>
    </row>
    <row r="147" spans="1:8" s="10" customFormat="1" x14ac:dyDescent="0.25">
      <c r="A147" s="2" t="s">
        <v>105</v>
      </c>
      <c r="B147" s="2" t="s">
        <v>0</v>
      </c>
      <c r="C147" s="2" t="s">
        <v>685</v>
      </c>
      <c r="D147" s="2">
        <v>92919</v>
      </c>
      <c r="E147" s="2" t="s">
        <v>686</v>
      </c>
      <c r="F147" s="2" t="s">
        <v>1076</v>
      </c>
      <c r="G147" s="2"/>
      <c r="H147" s="2"/>
    </row>
    <row r="148" spans="1:8" s="10" customFormat="1" x14ac:dyDescent="0.25">
      <c r="A148" s="2" t="s">
        <v>74</v>
      </c>
      <c r="B148" s="2" t="s">
        <v>0</v>
      </c>
      <c r="C148" s="2" t="s">
        <v>625</v>
      </c>
      <c r="D148" s="2">
        <v>10972</v>
      </c>
      <c r="E148" s="2" t="s">
        <v>626</v>
      </c>
      <c r="F148" s="2" t="s">
        <v>627</v>
      </c>
      <c r="G148" s="2"/>
      <c r="H148" s="2"/>
    </row>
    <row r="149" spans="1:8" s="10" customFormat="1" x14ac:dyDescent="0.25">
      <c r="A149" s="2" t="s">
        <v>164</v>
      </c>
      <c r="B149" s="2" t="s">
        <v>756</v>
      </c>
      <c r="C149" s="2" t="s">
        <v>757</v>
      </c>
      <c r="D149" s="2">
        <v>445063</v>
      </c>
      <c r="E149" s="2" t="s">
        <v>758</v>
      </c>
      <c r="F149" s="2" t="s">
        <v>759</v>
      </c>
      <c r="G149" s="2"/>
      <c r="H149" s="2"/>
    </row>
    <row r="150" spans="1:8" s="10" customFormat="1" x14ac:dyDescent="0.25">
      <c r="A150" s="2" t="s">
        <v>46</v>
      </c>
      <c r="B150" s="2" t="s">
        <v>695</v>
      </c>
      <c r="C150" s="2" t="s">
        <v>696</v>
      </c>
      <c r="D150" s="2">
        <v>122356</v>
      </c>
      <c r="E150" s="2" t="s">
        <v>697</v>
      </c>
      <c r="F150" s="2" t="s">
        <v>1079</v>
      </c>
      <c r="G150" s="2"/>
      <c r="H150" s="2"/>
    </row>
    <row r="151" spans="1:8" s="10" customFormat="1" x14ac:dyDescent="0.25">
      <c r="A151" s="2" t="s">
        <v>135</v>
      </c>
      <c r="B151" s="2" t="s">
        <v>373</v>
      </c>
      <c r="C151" s="2" t="s">
        <v>374</v>
      </c>
      <c r="D151" s="2">
        <v>936</v>
      </c>
      <c r="E151" s="2" t="s">
        <v>375</v>
      </c>
      <c r="F151" s="2" t="s">
        <v>275</v>
      </c>
      <c r="G151" s="2"/>
      <c r="H151" s="2"/>
    </row>
    <row r="152" spans="1:8" s="10" customFormat="1" x14ac:dyDescent="0.25">
      <c r="A152" s="2" t="s">
        <v>173</v>
      </c>
      <c r="B152" s="2" t="s">
        <v>376</v>
      </c>
      <c r="C152" s="2" t="s">
        <v>377</v>
      </c>
      <c r="D152" s="2">
        <v>938</v>
      </c>
      <c r="E152" s="2" t="s">
        <v>378</v>
      </c>
      <c r="F152" s="2" t="s">
        <v>379</v>
      </c>
      <c r="G152" s="2"/>
      <c r="H152" s="2"/>
    </row>
    <row r="153" spans="1:8" x14ac:dyDescent="0.25">
      <c r="A153" s="2" t="s">
        <v>174</v>
      </c>
      <c r="B153" s="2" t="s">
        <v>663</v>
      </c>
      <c r="C153" s="2" t="s">
        <v>664</v>
      </c>
      <c r="D153" s="2">
        <v>65124</v>
      </c>
      <c r="E153" s="2" t="s">
        <v>665</v>
      </c>
      <c r="F153" s="2" t="s">
        <v>394</v>
      </c>
    </row>
    <row r="154" spans="1:8" s="10" customFormat="1" x14ac:dyDescent="0.25">
      <c r="A154" s="2" t="s">
        <v>69</v>
      </c>
      <c r="B154" s="2" t="s">
        <v>453</v>
      </c>
      <c r="C154" s="2" t="s">
        <v>454</v>
      </c>
      <c r="D154" s="2">
        <v>1237</v>
      </c>
      <c r="E154" s="2" t="s">
        <v>455</v>
      </c>
      <c r="F154" s="2" t="s">
        <v>456</v>
      </c>
      <c r="G154" s="2"/>
      <c r="H154" s="2"/>
    </row>
    <row r="155" spans="1:8" s="10" customFormat="1" x14ac:dyDescent="0.25">
      <c r="A155" s="3" t="s">
        <v>818</v>
      </c>
      <c r="B155" s="3" t="s">
        <v>819</v>
      </c>
      <c r="C155" s="3" t="s">
        <v>821</v>
      </c>
      <c r="D155" s="3">
        <v>4406</v>
      </c>
      <c r="E155" s="3" t="s">
        <v>820</v>
      </c>
      <c r="F155" s="3" t="s">
        <v>822</v>
      </c>
      <c r="G155" s="2"/>
      <c r="H155" s="2"/>
    </row>
    <row r="156" spans="1:8" s="10" customFormat="1" x14ac:dyDescent="0.25">
      <c r="A156" s="2" t="s">
        <v>170</v>
      </c>
      <c r="B156" s="2" t="s">
        <v>556</v>
      </c>
      <c r="C156" s="2" t="s">
        <v>557</v>
      </c>
      <c r="D156" s="2">
        <v>6262</v>
      </c>
      <c r="E156" s="2" t="s">
        <v>558</v>
      </c>
      <c r="F156" s="2" t="s">
        <v>559</v>
      </c>
      <c r="G156" s="2"/>
      <c r="H156" s="2"/>
    </row>
    <row r="157" spans="1:8" s="10" customFormat="1" x14ac:dyDescent="0.25">
      <c r="A157" s="2" t="s">
        <v>112</v>
      </c>
      <c r="B157" s="2" t="s">
        <v>380</v>
      </c>
      <c r="C157" s="2" t="s">
        <v>381</v>
      </c>
      <c r="D157" s="2">
        <v>967</v>
      </c>
      <c r="E157" s="2" t="s">
        <v>382</v>
      </c>
      <c r="F157" s="2" t="s">
        <v>383</v>
      </c>
      <c r="G157" s="2"/>
      <c r="H157" s="2"/>
    </row>
    <row r="158" spans="1:8" s="10" customFormat="1" x14ac:dyDescent="0.25">
      <c r="A158" s="3" t="s">
        <v>125</v>
      </c>
      <c r="B158" s="2" t="s">
        <v>707</v>
      </c>
      <c r="C158" s="2" t="s">
        <v>708</v>
      </c>
      <c r="D158" s="2">
        <v>160617</v>
      </c>
      <c r="E158" s="2" t="s">
        <v>709</v>
      </c>
      <c r="F158" s="2" t="s">
        <v>383</v>
      </c>
      <c r="G158" s="2"/>
      <c r="H158" s="2"/>
    </row>
    <row r="159" spans="1:8" s="10" customFormat="1" x14ac:dyDescent="0.25">
      <c r="A159" s="2" t="s">
        <v>177</v>
      </c>
      <c r="B159" s="2" t="s">
        <v>387</v>
      </c>
      <c r="C159" s="2" t="s">
        <v>388</v>
      </c>
      <c r="D159" s="2">
        <v>971</v>
      </c>
      <c r="E159" s="2" t="s">
        <v>389</v>
      </c>
      <c r="F159" s="2" t="s">
        <v>390</v>
      </c>
      <c r="G159" s="2"/>
      <c r="H159" s="2"/>
    </row>
    <row r="160" spans="1:8" s="10" customFormat="1" x14ac:dyDescent="0.25">
      <c r="A160" s="2" t="s">
        <v>21</v>
      </c>
      <c r="B160" s="2" t="s">
        <v>384</v>
      </c>
      <c r="C160" s="2" t="s">
        <v>385</v>
      </c>
      <c r="D160" s="2">
        <v>970</v>
      </c>
      <c r="E160" s="2" t="s">
        <v>386</v>
      </c>
      <c r="F160" s="2" t="s">
        <v>215</v>
      </c>
      <c r="G160" s="2"/>
      <c r="H160" s="2"/>
    </row>
    <row r="161" spans="1:8" s="10" customFormat="1" x14ac:dyDescent="0.25">
      <c r="A161" s="2" t="s">
        <v>176</v>
      </c>
      <c r="B161" s="2" t="s">
        <v>391</v>
      </c>
      <c r="C161" s="2" t="s">
        <v>392</v>
      </c>
      <c r="D161" s="2">
        <v>975</v>
      </c>
      <c r="E161" s="2" t="s">
        <v>393</v>
      </c>
      <c r="F161" s="2" t="s">
        <v>394</v>
      </c>
      <c r="G161" s="2"/>
      <c r="H161" s="2"/>
    </row>
    <row r="162" spans="1:8" x14ac:dyDescent="0.25">
      <c r="A162" s="3" t="s">
        <v>102</v>
      </c>
      <c r="B162" s="2" t="s">
        <v>0</v>
      </c>
      <c r="C162" s="2" t="s">
        <v>674</v>
      </c>
      <c r="D162" s="2">
        <v>73318</v>
      </c>
      <c r="E162" s="2" t="s">
        <v>675</v>
      </c>
      <c r="F162" s="2" t="s">
        <v>1076</v>
      </c>
    </row>
    <row r="163" spans="1:8" s="10" customFormat="1" x14ac:dyDescent="0.25">
      <c r="A163" s="2" t="s">
        <v>111</v>
      </c>
      <c r="B163" s="2" t="s">
        <v>475</v>
      </c>
      <c r="C163" s="2" t="s">
        <v>476</v>
      </c>
      <c r="D163" s="2">
        <v>4644</v>
      </c>
      <c r="E163" s="6" t="s">
        <v>477</v>
      </c>
      <c r="F163" s="2" t="s">
        <v>478</v>
      </c>
      <c r="G163" s="2"/>
      <c r="H163" s="2"/>
    </row>
    <row r="164" spans="1:8" s="10" customFormat="1" x14ac:dyDescent="0.25">
      <c r="A164" s="2" t="s">
        <v>87</v>
      </c>
      <c r="B164" s="2" t="s">
        <v>575</v>
      </c>
      <c r="C164" s="2" t="s">
        <v>576</v>
      </c>
      <c r="D164" s="2">
        <v>6613</v>
      </c>
      <c r="E164" s="2" t="s">
        <v>577</v>
      </c>
      <c r="F164" s="2" t="s">
        <v>578</v>
      </c>
      <c r="G164" s="2"/>
      <c r="H164" s="2"/>
    </row>
    <row r="165" spans="1:8" s="10" customFormat="1" x14ac:dyDescent="0.25">
      <c r="A165" s="2" t="s">
        <v>151</v>
      </c>
      <c r="B165" s="2" t="s">
        <v>767</v>
      </c>
      <c r="C165" s="2" t="s">
        <v>768</v>
      </c>
      <c r="D165" s="2">
        <v>5280360</v>
      </c>
      <c r="E165" s="2" t="s">
        <v>769</v>
      </c>
      <c r="F165" s="2" t="s">
        <v>770</v>
      </c>
      <c r="G165" s="2"/>
      <c r="H165" s="2"/>
    </row>
    <row r="166" spans="1:8" s="10" customFormat="1" x14ac:dyDescent="0.25">
      <c r="A166" s="2" t="s">
        <v>40</v>
      </c>
      <c r="B166" s="2" t="s">
        <v>550</v>
      </c>
      <c r="C166" s="2" t="s">
        <v>551</v>
      </c>
      <c r="D166" s="2">
        <v>6140</v>
      </c>
      <c r="E166" s="2" t="s">
        <v>552</v>
      </c>
      <c r="F166" s="2" t="s">
        <v>238</v>
      </c>
      <c r="G166" s="2"/>
      <c r="H166" s="2"/>
    </row>
    <row r="167" spans="1:8" s="10" customFormat="1" x14ac:dyDescent="0.25">
      <c r="A167" s="2" t="s">
        <v>81</v>
      </c>
      <c r="B167" s="2" t="s">
        <v>399</v>
      </c>
      <c r="C167" s="2" t="s">
        <v>400</v>
      </c>
      <c r="D167" s="2">
        <v>997</v>
      </c>
      <c r="E167" s="2" t="s">
        <v>401</v>
      </c>
      <c r="F167" s="2" t="s">
        <v>402</v>
      </c>
      <c r="G167" s="2"/>
      <c r="H167" s="2"/>
    </row>
    <row r="168" spans="1:8" s="10" customFormat="1" x14ac:dyDescent="0.25">
      <c r="A168" s="2" t="s">
        <v>3</v>
      </c>
      <c r="B168" s="2" t="s">
        <v>403</v>
      </c>
      <c r="C168" s="2" t="s">
        <v>404</v>
      </c>
      <c r="D168" s="2">
        <v>1005</v>
      </c>
      <c r="E168" s="2" t="s">
        <v>405</v>
      </c>
      <c r="F168" s="2" t="s">
        <v>219</v>
      </c>
      <c r="G168" s="2"/>
      <c r="H168" s="2"/>
    </row>
    <row r="169" spans="1:8" s="10" customFormat="1" ht="15.75" x14ac:dyDescent="0.25">
      <c r="A169" s="4" t="s">
        <v>122</v>
      </c>
      <c r="B169" s="2" t="s">
        <v>591</v>
      </c>
      <c r="C169" s="2" t="s">
        <v>592</v>
      </c>
      <c r="D169" s="2">
        <v>7339</v>
      </c>
      <c r="E169" s="2" t="s">
        <v>593</v>
      </c>
      <c r="F169" s="2" t="s">
        <v>1076</v>
      </c>
      <c r="G169" s="2"/>
      <c r="H169" s="2"/>
    </row>
    <row r="170" spans="1:8" s="10" customFormat="1" x14ac:dyDescent="0.25">
      <c r="A170" s="2" t="s">
        <v>71</v>
      </c>
      <c r="B170" s="2" t="s">
        <v>646</v>
      </c>
      <c r="C170" s="2" t="s">
        <v>647</v>
      </c>
      <c r="D170" s="2">
        <v>30819</v>
      </c>
      <c r="E170" s="2" t="s">
        <v>0</v>
      </c>
      <c r="F170" s="2" t="s">
        <v>485</v>
      </c>
      <c r="G170" s="2"/>
      <c r="H170" s="2"/>
    </row>
    <row r="171" spans="1:8" x14ac:dyDescent="0.25">
      <c r="A171" s="2" t="s">
        <v>7</v>
      </c>
      <c r="B171" s="2" t="s">
        <v>216</v>
      </c>
      <c r="C171" s="2" t="s">
        <v>217</v>
      </c>
      <c r="D171" s="2">
        <v>59</v>
      </c>
      <c r="E171" s="2" t="s">
        <v>218</v>
      </c>
      <c r="F171" s="2" t="s">
        <v>219</v>
      </c>
    </row>
    <row r="172" spans="1:8" x14ac:dyDescent="0.25">
      <c r="A172" s="2" t="s">
        <v>8</v>
      </c>
      <c r="B172" s="2" t="s">
        <v>319</v>
      </c>
      <c r="C172" s="2" t="s">
        <v>320</v>
      </c>
      <c r="D172" s="2">
        <v>724</v>
      </c>
      <c r="E172" s="2" t="s">
        <v>321</v>
      </c>
      <c r="F172" s="2" t="s">
        <v>219</v>
      </c>
    </row>
    <row r="173" spans="1:8" s="10" customFormat="1" x14ac:dyDescent="0.25">
      <c r="A173" s="2" t="s">
        <v>48</v>
      </c>
      <c r="B173" s="2" t="s">
        <v>784</v>
      </c>
      <c r="C173" s="2" t="s">
        <v>785</v>
      </c>
      <c r="D173" s="2">
        <v>6931663</v>
      </c>
      <c r="E173" s="2" t="s">
        <v>786</v>
      </c>
      <c r="F173" s="2" t="s">
        <v>238</v>
      </c>
      <c r="G173" s="2"/>
      <c r="H173" s="2"/>
    </row>
    <row r="174" spans="1:8" s="10" customFormat="1" x14ac:dyDescent="0.25">
      <c r="A174" s="2" t="s">
        <v>29</v>
      </c>
      <c r="B174" s="2" t="s">
        <v>701</v>
      </c>
      <c r="C174" s="2" t="s">
        <v>702</v>
      </c>
      <c r="D174" s="2">
        <v>145742</v>
      </c>
      <c r="E174" s="2" t="s">
        <v>703</v>
      </c>
      <c r="F174" s="2" t="s">
        <v>238</v>
      </c>
      <c r="G174" s="2"/>
      <c r="H174" s="2"/>
    </row>
    <row r="175" spans="1:8" s="10" customFormat="1" x14ac:dyDescent="0.25">
      <c r="A175" s="2" t="s">
        <v>172</v>
      </c>
      <c r="B175" s="2" t="s">
        <v>406</v>
      </c>
      <c r="C175" s="2" t="s">
        <v>407</v>
      </c>
      <c r="D175" s="2">
        <v>1032</v>
      </c>
      <c r="E175" s="2" t="s">
        <v>408</v>
      </c>
      <c r="F175" s="2" t="s">
        <v>409</v>
      </c>
      <c r="G175" s="2"/>
      <c r="H175" s="2"/>
    </row>
    <row r="176" spans="1:8" s="10" customFormat="1" x14ac:dyDescent="0.25">
      <c r="A176" s="2" t="s">
        <v>47</v>
      </c>
      <c r="B176" s="2" t="s">
        <v>410</v>
      </c>
      <c r="C176" s="2" t="s">
        <v>411</v>
      </c>
      <c r="D176" s="2">
        <v>1045</v>
      </c>
      <c r="E176" s="2" t="s">
        <v>412</v>
      </c>
      <c r="F176" s="2" t="s">
        <v>1079</v>
      </c>
      <c r="G176" s="2"/>
      <c r="H176" s="2"/>
    </row>
    <row r="177" spans="1:8" s="10" customFormat="1" x14ac:dyDescent="0.25">
      <c r="A177" s="2" t="s">
        <v>139</v>
      </c>
      <c r="B177" s="2" t="s">
        <v>413</v>
      </c>
      <c r="C177" s="2" t="s">
        <v>414</v>
      </c>
      <c r="D177" s="2">
        <v>1051</v>
      </c>
      <c r="E177" s="2" t="s">
        <v>415</v>
      </c>
      <c r="F177" s="2" t="s">
        <v>416</v>
      </c>
      <c r="G177" s="2"/>
      <c r="H177" s="2"/>
    </row>
    <row r="178" spans="1:8" x14ac:dyDescent="0.25">
      <c r="A178" s="2" t="s">
        <v>137</v>
      </c>
      <c r="B178" s="2" t="s">
        <v>579</v>
      </c>
      <c r="C178" s="2" t="s">
        <v>580</v>
      </c>
      <c r="D178" s="2">
        <v>6723</v>
      </c>
      <c r="E178" s="2" t="s">
        <v>581</v>
      </c>
      <c r="F178" s="2" t="s">
        <v>416</v>
      </c>
    </row>
    <row r="179" spans="1:8" s="10" customFormat="1" x14ac:dyDescent="0.25">
      <c r="A179" s="2" t="s">
        <v>61</v>
      </c>
      <c r="B179" s="2" t="s">
        <v>594</v>
      </c>
      <c r="C179" s="2" t="s">
        <v>595</v>
      </c>
      <c r="D179" s="2">
        <v>7405</v>
      </c>
      <c r="E179" s="2" t="s">
        <v>596</v>
      </c>
      <c r="F179" s="2" t="s">
        <v>597</v>
      </c>
      <c r="G179" s="2"/>
      <c r="H179" s="2"/>
    </row>
    <row r="180" spans="1:8" s="10" customFormat="1" x14ac:dyDescent="0.25">
      <c r="A180" s="2" t="s">
        <v>1</v>
      </c>
      <c r="B180" s="2" t="s">
        <v>417</v>
      </c>
      <c r="C180" s="2" t="s">
        <v>418</v>
      </c>
      <c r="D180" s="2">
        <v>1060</v>
      </c>
      <c r="E180" s="2" t="s">
        <v>419</v>
      </c>
      <c r="F180" s="2" t="s">
        <v>420</v>
      </c>
      <c r="G180" s="2"/>
      <c r="H180" s="2"/>
    </row>
    <row r="181" spans="1:8" s="10" customFormat="1" x14ac:dyDescent="0.25">
      <c r="A181" s="3" t="s">
        <v>196</v>
      </c>
      <c r="B181" s="3" t="s">
        <v>815</v>
      </c>
      <c r="C181" s="3" t="s">
        <v>817</v>
      </c>
      <c r="D181" s="3">
        <v>6487</v>
      </c>
      <c r="E181" s="3" t="s">
        <v>816</v>
      </c>
      <c r="F181" s="3" t="s">
        <v>814</v>
      </c>
      <c r="G181" s="2"/>
      <c r="H181" s="2"/>
    </row>
    <row r="182" spans="1:8" s="10" customFormat="1" x14ac:dyDescent="0.25">
      <c r="A182" s="2" t="s">
        <v>175</v>
      </c>
      <c r="B182" s="2" t="s">
        <v>698</v>
      </c>
      <c r="C182" s="2" t="s">
        <v>699</v>
      </c>
      <c r="D182" s="2">
        <v>124886</v>
      </c>
      <c r="E182" s="2" t="s">
        <v>700</v>
      </c>
      <c r="F182" s="2" t="s">
        <v>394</v>
      </c>
      <c r="G182" s="2"/>
      <c r="H182" s="2"/>
    </row>
    <row r="183" spans="1:8" s="10" customFormat="1" x14ac:dyDescent="0.25">
      <c r="A183" s="2" t="s">
        <v>181</v>
      </c>
      <c r="B183" s="2" t="s">
        <v>722</v>
      </c>
      <c r="C183" s="2" t="s">
        <v>723</v>
      </c>
      <c r="D183" s="2">
        <v>439167</v>
      </c>
      <c r="E183" s="2" t="s">
        <v>724</v>
      </c>
      <c r="F183" s="2" t="s">
        <v>725</v>
      </c>
      <c r="G183" s="2"/>
      <c r="H183" s="2"/>
    </row>
    <row r="184" spans="1:8" s="10" customFormat="1" x14ac:dyDescent="0.25">
      <c r="A184" s="2" t="s">
        <v>70</v>
      </c>
      <c r="B184" s="2" t="s">
        <v>1112</v>
      </c>
      <c r="C184" s="2" t="s">
        <v>613</v>
      </c>
      <c r="D184" s="2">
        <v>10253</v>
      </c>
      <c r="E184" s="2" t="s">
        <v>614</v>
      </c>
      <c r="F184" s="2" t="s">
        <v>615</v>
      </c>
      <c r="G184" s="2"/>
      <c r="H184" s="2"/>
    </row>
    <row r="185" spans="1:8" s="10" customFormat="1" x14ac:dyDescent="0.25">
      <c r="A185" s="3" t="s">
        <v>197</v>
      </c>
      <c r="B185" s="3" t="s">
        <v>812</v>
      </c>
      <c r="C185" s="3" t="s">
        <v>813</v>
      </c>
      <c r="D185" s="3">
        <v>3513</v>
      </c>
      <c r="E185" s="3" t="s">
        <v>811</v>
      </c>
      <c r="F185" s="3" t="s">
        <v>810</v>
      </c>
      <c r="G185" s="2"/>
      <c r="H185" s="2"/>
    </row>
    <row r="186" spans="1:8" s="10" customFormat="1" x14ac:dyDescent="0.25">
      <c r="A186" s="2" t="s">
        <v>28</v>
      </c>
      <c r="B186" s="2" t="s">
        <v>499</v>
      </c>
      <c r="C186" s="2" t="s">
        <v>500</v>
      </c>
      <c r="D186" s="2">
        <v>5951</v>
      </c>
      <c r="E186" s="2" t="s">
        <v>501</v>
      </c>
      <c r="F186" s="2" t="s">
        <v>238</v>
      </c>
      <c r="G186" s="2"/>
      <c r="H186" s="2"/>
    </row>
    <row r="187" spans="1:8" s="10" customFormat="1" x14ac:dyDescent="0.25">
      <c r="A187" s="2" t="s">
        <v>143</v>
      </c>
      <c r="B187" s="2" t="s">
        <v>1113</v>
      </c>
      <c r="C187" s="2" t="s">
        <v>601</v>
      </c>
      <c r="D187" s="2">
        <v>8742</v>
      </c>
      <c r="E187" s="2" t="s">
        <v>602</v>
      </c>
      <c r="F187" s="2" t="s">
        <v>1114</v>
      </c>
      <c r="G187" s="2"/>
      <c r="H187" s="2"/>
    </row>
    <row r="188" spans="1:8" s="10" customFormat="1" x14ac:dyDescent="0.25">
      <c r="A188" s="2" t="s">
        <v>160</v>
      </c>
      <c r="B188" s="2" t="s">
        <v>1115</v>
      </c>
      <c r="C188" s="2" t="s">
        <v>693</v>
      </c>
      <c r="D188" s="2">
        <v>107428</v>
      </c>
      <c r="E188" s="2" t="s">
        <v>694</v>
      </c>
      <c r="F188" s="2" t="s">
        <v>1091</v>
      </c>
      <c r="G188" s="2"/>
      <c r="H188" s="2"/>
    </row>
    <row r="189" spans="1:8" s="10" customFormat="1" x14ac:dyDescent="0.25">
      <c r="A189" s="2" t="s">
        <v>49</v>
      </c>
      <c r="B189" s="2" t="s">
        <v>421</v>
      </c>
      <c r="C189" s="2" t="s">
        <v>422</v>
      </c>
      <c r="D189" s="2">
        <v>1102</v>
      </c>
      <c r="E189" s="2" t="s">
        <v>423</v>
      </c>
      <c r="F189" s="2" t="s">
        <v>1079</v>
      </c>
      <c r="G189" s="2"/>
      <c r="H189" s="2"/>
    </row>
    <row r="190" spans="1:8" s="10" customFormat="1" x14ac:dyDescent="0.25">
      <c r="A190" s="2" t="s">
        <v>50</v>
      </c>
      <c r="B190" s="2" t="s">
        <v>424</v>
      </c>
      <c r="C190" s="2" t="s">
        <v>425</v>
      </c>
      <c r="D190" s="2">
        <v>1103</v>
      </c>
      <c r="E190" s="2" t="s">
        <v>426</v>
      </c>
      <c r="F190" s="2" t="s">
        <v>1079</v>
      </c>
      <c r="G190" s="2"/>
      <c r="H190" s="2"/>
    </row>
    <row r="191" spans="1:8" s="10" customFormat="1" x14ac:dyDescent="0.25">
      <c r="A191" s="2" t="s">
        <v>20</v>
      </c>
      <c r="B191" s="2" t="s">
        <v>427</v>
      </c>
      <c r="C191" s="2" t="s">
        <v>428</v>
      </c>
      <c r="D191" s="2">
        <v>1110</v>
      </c>
      <c r="E191" s="2" t="s">
        <v>429</v>
      </c>
      <c r="F191" s="2" t="s">
        <v>215</v>
      </c>
      <c r="G191" s="2"/>
      <c r="H191" s="2"/>
    </row>
    <row r="192" spans="1:8" s="10" customFormat="1" x14ac:dyDescent="0.25">
      <c r="A192" s="2" t="s">
        <v>168</v>
      </c>
      <c r="B192" s="2" t="s">
        <v>522</v>
      </c>
      <c r="C192" s="2" t="s">
        <v>523</v>
      </c>
      <c r="D192" s="2">
        <v>5988</v>
      </c>
      <c r="E192" s="2" t="s">
        <v>524</v>
      </c>
      <c r="F192" s="2" t="s">
        <v>1091</v>
      </c>
      <c r="G192" s="2"/>
      <c r="H192" s="2"/>
    </row>
    <row r="193" spans="1:8" s="10" customFormat="1" x14ac:dyDescent="0.25">
      <c r="A193" s="2" t="s">
        <v>59</v>
      </c>
      <c r="B193" s="2" t="s">
        <v>430</v>
      </c>
      <c r="C193" s="2" t="s">
        <v>431</v>
      </c>
      <c r="D193" s="2">
        <v>1123</v>
      </c>
      <c r="E193" s="2" t="s">
        <v>432</v>
      </c>
      <c r="F193" s="2" t="s">
        <v>433</v>
      </c>
      <c r="G193" s="2"/>
      <c r="H193" s="2"/>
    </row>
    <row r="194" spans="1:8" x14ac:dyDescent="0.25">
      <c r="A194" s="3" t="s">
        <v>198</v>
      </c>
      <c r="B194" s="3" t="s">
        <v>206</v>
      </c>
      <c r="C194" s="3" t="s">
        <v>207</v>
      </c>
      <c r="D194" s="3">
        <v>6675</v>
      </c>
      <c r="E194" s="3" t="s">
        <v>205</v>
      </c>
      <c r="F194" s="3" t="s">
        <v>204</v>
      </c>
    </row>
    <row r="195" spans="1:8" x14ac:dyDescent="0.25">
      <c r="A195" s="2" t="s">
        <v>31</v>
      </c>
      <c r="B195" s="2" t="s">
        <v>569</v>
      </c>
      <c r="C195" s="2" t="s">
        <v>570</v>
      </c>
      <c r="D195" s="2">
        <v>6288</v>
      </c>
      <c r="E195" s="2" t="s">
        <v>571</v>
      </c>
      <c r="F195" s="2" t="s">
        <v>238</v>
      </c>
    </row>
    <row r="196" spans="1:8" x14ac:dyDescent="0.25">
      <c r="A196" s="2" t="s">
        <v>118</v>
      </c>
      <c r="B196" s="2" t="s">
        <v>606</v>
      </c>
      <c r="C196" s="2" t="s">
        <v>607</v>
      </c>
      <c r="D196" s="2">
        <v>9700</v>
      </c>
      <c r="E196" s="2" t="s">
        <v>608</v>
      </c>
      <c r="F196" s="2" t="s">
        <v>609</v>
      </c>
    </row>
    <row r="197" spans="1:8" x14ac:dyDescent="0.25">
      <c r="A197" s="3" t="s">
        <v>141</v>
      </c>
      <c r="B197" s="2" t="s">
        <v>438</v>
      </c>
      <c r="C197" s="2" t="s">
        <v>439</v>
      </c>
      <c r="D197" s="2">
        <v>1146</v>
      </c>
      <c r="E197" s="2" t="s">
        <v>440</v>
      </c>
      <c r="F197" s="3" t="s">
        <v>437</v>
      </c>
    </row>
    <row r="198" spans="1:8" x14ac:dyDescent="0.25">
      <c r="A198" s="2" t="s">
        <v>142</v>
      </c>
      <c r="B198" s="2" t="s">
        <v>434</v>
      </c>
      <c r="C198" s="2" t="s">
        <v>435</v>
      </c>
      <c r="D198" s="2">
        <v>1145</v>
      </c>
      <c r="E198" s="2" t="s">
        <v>436</v>
      </c>
      <c r="F198" s="3" t="s">
        <v>437</v>
      </c>
    </row>
    <row r="199" spans="1:8" x14ac:dyDescent="0.25">
      <c r="A199" s="2" t="s">
        <v>51</v>
      </c>
      <c r="B199" s="2" t="s">
        <v>441</v>
      </c>
      <c r="C199" s="2" t="s">
        <v>442</v>
      </c>
      <c r="D199" s="2">
        <v>1150</v>
      </c>
      <c r="E199" s="2" t="s">
        <v>443</v>
      </c>
      <c r="F199" s="2" t="s">
        <v>238</v>
      </c>
    </row>
    <row r="200" spans="1:8" x14ac:dyDescent="0.25">
      <c r="A200" s="2" t="s">
        <v>90</v>
      </c>
      <c r="B200" s="2" t="s">
        <v>572</v>
      </c>
      <c r="C200" s="2" t="s">
        <v>573</v>
      </c>
      <c r="D200" s="2">
        <v>6305</v>
      </c>
      <c r="E200" s="2" t="s">
        <v>574</v>
      </c>
      <c r="F200" s="2" t="s">
        <v>223</v>
      </c>
    </row>
    <row r="201" spans="1:8" x14ac:dyDescent="0.25">
      <c r="A201" s="2" t="s">
        <v>52</v>
      </c>
      <c r="B201" s="2" t="s">
        <v>479</v>
      </c>
      <c r="C201" s="2" t="s">
        <v>480</v>
      </c>
      <c r="D201" s="2">
        <v>5610</v>
      </c>
      <c r="E201" s="2" t="s">
        <v>481</v>
      </c>
      <c r="F201" s="2" t="s">
        <v>238</v>
      </c>
    </row>
    <row r="202" spans="1:8" x14ac:dyDescent="0.25">
      <c r="A202" s="2" t="s">
        <v>42</v>
      </c>
      <c r="B202" s="2" t="s">
        <v>541</v>
      </c>
      <c r="C202" s="2" t="s">
        <v>542</v>
      </c>
      <c r="D202" s="2">
        <v>6057</v>
      </c>
      <c r="E202" s="2" t="s">
        <v>543</v>
      </c>
      <c r="F202" s="2" t="s">
        <v>238</v>
      </c>
    </row>
    <row r="203" spans="1:8" x14ac:dyDescent="0.25">
      <c r="A203" s="2" t="s">
        <v>106</v>
      </c>
      <c r="B203" s="2" t="s">
        <v>444</v>
      </c>
      <c r="C203" s="2" t="s">
        <v>445</v>
      </c>
      <c r="D203" s="2">
        <v>1174</v>
      </c>
      <c r="E203" s="2" t="s">
        <v>446</v>
      </c>
      <c r="F203" s="2" t="s">
        <v>383</v>
      </c>
    </row>
    <row r="204" spans="1:8" x14ac:dyDescent="0.25">
      <c r="A204" s="2" t="s">
        <v>114</v>
      </c>
      <c r="B204" s="2" t="s">
        <v>447</v>
      </c>
      <c r="C204" s="2" t="s">
        <v>448</v>
      </c>
      <c r="D204" s="2">
        <v>1175</v>
      </c>
      <c r="E204" s="2" t="s">
        <v>449</v>
      </c>
      <c r="F204" s="2" t="s">
        <v>1076</v>
      </c>
    </row>
    <row r="205" spans="1:8" x14ac:dyDescent="0.25">
      <c r="A205" s="2" t="s">
        <v>97</v>
      </c>
      <c r="B205" s="2" t="s">
        <v>531</v>
      </c>
      <c r="C205" s="2" t="s">
        <v>532</v>
      </c>
      <c r="D205" s="2">
        <v>6029</v>
      </c>
      <c r="E205" s="2" t="s">
        <v>533</v>
      </c>
      <c r="F205" s="2" t="s">
        <v>383</v>
      </c>
    </row>
    <row r="206" spans="1:8" x14ac:dyDescent="0.25">
      <c r="A206" s="2" t="s">
        <v>126</v>
      </c>
      <c r="B206" s="2" t="s">
        <v>534</v>
      </c>
      <c r="C206" s="2" t="s">
        <v>535</v>
      </c>
      <c r="D206" s="2">
        <v>6031</v>
      </c>
      <c r="E206" s="2" t="s">
        <v>536</v>
      </c>
      <c r="F206" s="2" t="s">
        <v>383</v>
      </c>
    </row>
    <row r="207" spans="1:8" x14ac:dyDescent="0.25">
      <c r="A207" s="2" t="s">
        <v>30</v>
      </c>
      <c r="B207" s="2" t="s">
        <v>566</v>
      </c>
      <c r="C207" s="2" t="s">
        <v>567</v>
      </c>
      <c r="D207" s="2">
        <v>6287</v>
      </c>
      <c r="E207" s="2" t="s">
        <v>568</v>
      </c>
      <c r="F207" s="2" t="s">
        <v>238</v>
      </c>
    </row>
    <row r="208" spans="1:8" x14ac:dyDescent="0.25">
      <c r="A208" s="2" t="s">
        <v>109</v>
      </c>
      <c r="B208" s="2" t="s">
        <v>450</v>
      </c>
      <c r="C208" s="2" t="s">
        <v>451</v>
      </c>
      <c r="D208" s="2">
        <v>1188</v>
      </c>
      <c r="E208" s="2" t="s">
        <v>452</v>
      </c>
      <c r="F208" s="2" t="s">
        <v>306</v>
      </c>
    </row>
    <row r="209" spans="1:6" x14ac:dyDescent="0.25">
      <c r="A209" s="2" t="s">
        <v>115</v>
      </c>
      <c r="B209" s="2" t="s">
        <v>655</v>
      </c>
      <c r="C209" s="2" t="s">
        <v>656</v>
      </c>
      <c r="D209" s="2">
        <v>64959</v>
      </c>
      <c r="E209" s="2" t="s">
        <v>657</v>
      </c>
      <c r="F209" s="2" t="s">
        <v>1076</v>
      </c>
    </row>
    <row r="210" spans="1:6" x14ac:dyDescent="0.25">
      <c r="A210" s="2" t="s">
        <v>86</v>
      </c>
      <c r="B210" s="2" t="s">
        <v>482</v>
      </c>
      <c r="C210" s="2" t="s">
        <v>483</v>
      </c>
      <c r="D210" s="2">
        <v>5699</v>
      </c>
      <c r="E210" s="2" t="s">
        <v>484</v>
      </c>
      <c r="F210" s="2" t="s">
        <v>485</v>
      </c>
    </row>
    <row r="211" spans="1:6" x14ac:dyDescent="0.25">
      <c r="A211" s="11" t="s">
        <v>1116</v>
      </c>
      <c r="B211" s="11"/>
      <c r="C211" s="3" t="s">
        <v>1118</v>
      </c>
      <c r="F211" s="2" t="s">
        <v>1117</v>
      </c>
    </row>
  </sheetData>
  <sortState ref="A2:F207">
    <sortCondition ref="A1"/>
  </sortState>
  <hyperlinks>
    <hyperlink ref="C122" r:id="rId1"/>
    <hyperlink ref="C76" r:id="rId2"/>
    <hyperlink ref="C171" r:id="rId3" display="HMDB00807"/>
    <hyperlink ref="C129" r:id="rId4"/>
    <hyperlink ref="C69" r:id="rId5"/>
    <hyperlink ref="C191" r:id="rId6"/>
    <hyperlink ref="C38" r:id="rId7"/>
    <hyperlink ref="C14" r:id="rId8"/>
    <hyperlink ref="C186" r:id="rId9"/>
    <hyperlink ref="C174" r:id="rId10"/>
    <hyperlink ref="C207" r:id="rId11"/>
    <hyperlink ref="C195" r:id="rId12"/>
    <hyperlink ref="C124" r:id="rId13"/>
    <hyperlink ref="C119" r:id="rId14"/>
    <hyperlink ref="C81" r:id="rId15"/>
    <hyperlink ref="C128" r:id="rId16"/>
    <hyperlink ref="C80" r:id="rId17"/>
    <hyperlink ref="C135" r:id="rId18"/>
    <hyperlink ref="C100" r:id="rId19"/>
    <hyperlink ref="C166" r:id="rId20"/>
    <hyperlink ref="C24" r:id="rId21"/>
    <hyperlink ref="C202" r:id="rId22"/>
    <hyperlink ref="C28" r:id="rId23"/>
    <hyperlink ref="C41" r:id="rId24"/>
    <hyperlink ref="C193" r:id="rId25"/>
    <hyperlink ref="C40" r:id="rId26"/>
    <hyperlink ref="C71" r:id="rId27"/>
    <hyperlink ref="C84" r:id="rId28"/>
    <hyperlink ref="C148" r:id="rId29"/>
    <hyperlink ref="C164" r:id="rId30"/>
    <hyperlink ref="C200" r:id="rId31"/>
    <hyperlink ref="C127" r:id="rId32"/>
    <hyperlink ref="C48" r:id="rId33"/>
    <hyperlink ref="C99" r:id="rId34"/>
    <hyperlink ref="C52" r:id="rId35"/>
    <hyperlink ref="C46" r:id="rId36"/>
    <hyperlink ref="C205" r:id="rId37"/>
    <hyperlink ref="C7" r:id="rId38"/>
    <hyperlink ref="C115" r:id="rId39"/>
    <hyperlink ref="C90" r:id="rId40"/>
    <hyperlink ref="C203" r:id="rId41"/>
    <hyperlink ref="C6" r:id="rId42"/>
    <hyperlink ref="C114" r:id="rId43"/>
    <hyperlink ref="C208" r:id="rId44"/>
    <hyperlink ref="C157" r:id="rId45"/>
    <hyperlink ref="C15" r:id="rId46"/>
    <hyperlink ref="C47" r:id="rId47"/>
    <hyperlink ref="C10" r:id="rId48"/>
    <hyperlink ref="C206" r:id="rId49"/>
    <hyperlink ref="C9" r:id="rId50"/>
    <hyperlink ref="C92" r:id="rId51"/>
    <hyperlink ref="C11" r:id="rId52"/>
    <hyperlink ref="C8" r:id="rId53"/>
    <hyperlink ref="C93" r:id="rId54"/>
    <hyperlink ref="C98" r:id="rId55"/>
    <hyperlink ref="C4" r:id="rId56"/>
    <hyperlink ref="C85" r:id="rId57"/>
    <hyperlink ref="C188" r:id="rId58"/>
    <hyperlink ref="C64" r:id="rId59"/>
    <hyperlink ref="C156" r:id="rId60"/>
    <hyperlink ref="C39" r:id="rId61"/>
    <hyperlink ref="C159" r:id="rId62"/>
    <hyperlink ref="E163" r:id="rId63" display="http://www.commonchemistry.org/ChemicalDetail.aspx?ref=2465-59-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3"/>
  <sheetViews>
    <sheetView tabSelected="1" workbookViewId="0"/>
  </sheetViews>
  <sheetFormatPr defaultRowHeight="15" x14ac:dyDescent="0.25"/>
  <cols>
    <col min="1" max="1" width="43.28515625" style="1" bestFit="1" customWidth="1"/>
    <col min="2" max="2" width="26.28515625" style="1" customWidth="1"/>
    <col min="3" max="3" width="9.7109375" style="1" bestFit="1" customWidth="1"/>
    <col min="4" max="6" width="10" style="1" bestFit="1" customWidth="1"/>
    <col min="7" max="7" width="9.7109375" style="1" bestFit="1" customWidth="1"/>
    <col min="8" max="10" width="10" style="1" bestFit="1" customWidth="1"/>
    <col min="11" max="11" width="9" style="1" bestFit="1" customWidth="1"/>
    <col min="12" max="15" width="10" style="1" bestFit="1" customWidth="1"/>
    <col min="16" max="16" width="9" style="1" bestFit="1" customWidth="1"/>
    <col min="17" max="17" width="10" style="1" bestFit="1" customWidth="1"/>
    <col min="18" max="18" width="9.7109375" style="1" bestFit="1" customWidth="1"/>
    <col min="19" max="28" width="10" style="1" bestFit="1" customWidth="1"/>
    <col min="29" max="29" width="9.7109375" style="1" bestFit="1" customWidth="1"/>
    <col min="30" max="38" width="10" style="1" bestFit="1" customWidth="1"/>
    <col min="39" max="39" width="11.7109375" style="1" bestFit="1" customWidth="1"/>
    <col min="40" max="16384" width="9.140625" style="1"/>
  </cols>
  <sheetData>
    <row r="1" spans="1:39" s="12" customFormat="1" x14ac:dyDescent="0.25">
      <c r="A1" s="12" t="s">
        <v>882</v>
      </c>
      <c r="B1" s="12" t="s">
        <v>1163</v>
      </c>
      <c r="C1" s="12" t="s">
        <v>1164</v>
      </c>
      <c r="D1" s="12" t="s">
        <v>1172</v>
      </c>
      <c r="E1" s="12" t="s">
        <v>1173</v>
      </c>
      <c r="F1" s="12" t="s">
        <v>1174</v>
      </c>
      <c r="G1" s="12" t="s">
        <v>1071</v>
      </c>
      <c r="H1" s="12" t="s">
        <v>1175</v>
      </c>
      <c r="I1" s="12" t="s">
        <v>1176</v>
      </c>
      <c r="J1" s="12" t="s">
        <v>1177</v>
      </c>
      <c r="K1" s="12" t="s">
        <v>1178</v>
      </c>
      <c r="L1" s="12" t="s">
        <v>1179</v>
      </c>
      <c r="M1" s="12" t="s">
        <v>1180</v>
      </c>
      <c r="N1" s="12" t="s">
        <v>1181</v>
      </c>
      <c r="O1" s="12" t="s">
        <v>1182</v>
      </c>
      <c r="P1" s="12" t="s">
        <v>1183</v>
      </c>
      <c r="Q1" s="12" t="s">
        <v>1184</v>
      </c>
      <c r="R1" s="12" t="s">
        <v>1169</v>
      </c>
      <c r="S1" s="12" t="s">
        <v>1185</v>
      </c>
      <c r="T1" s="12" t="s">
        <v>1186</v>
      </c>
      <c r="U1" s="12" t="s">
        <v>1187</v>
      </c>
      <c r="V1" s="12" t="s">
        <v>1188</v>
      </c>
      <c r="W1" s="12" t="s">
        <v>1189</v>
      </c>
      <c r="X1" s="12" t="s">
        <v>1190</v>
      </c>
      <c r="Y1" s="12" t="s">
        <v>1191</v>
      </c>
      <c r="Z1" s="12" t="s">
        <v>1192</v>
      </c>
      <c r="AA1" s="12" t="s">
        <v>1193</v>
      </c>
      <c r="AB1" s="12" t="s">
        <v>1194</v>
      </c>
      <c r="AC1" s="12" t="s">
        <v>1170</v>
      </c>
      <c r="AD1" s="12" t="s">
        <v>1195</v>
      </c>
      <c r="AE1" s="12" t="s">
        <v>1196</v>
      </c>
      <c r="AF1" s="12" t="s">
        <v>1197</v>
      </c>
      <c r="AG1" s="12" t="s">
        <v>1198</v>
      </c>
      <c r="AH1" s="12" t="s">
        <v>1199</v>
      </c>
      <c r="AI1" s="12" t="s">
        <v>1200</v>
      </c>
      <c r="AJ1" s="12" t="s">
        <v>1201</v>
      </c>
      <c r="AK1" s="12" t="s">
        <v>1202</v>
      </c>
      <c r="AL1" s="12" t="s">
        <v>1203</v>
      </c>
      <c r="AM1" s="12" t="s">
        <v>1171</v>
      </c>
    </row>
    <row r="2" spans="1:39" x14ac:dyDescent="0.25">
      <c r="A2" s="1" t="s">
        <v>883</v>
      </c>
      <c r="B2" s="1" t="s">
        <v>1166</v>
      </c>
      <c r="C2" s="1">
        <v>1140844.0478516</v>
      </c>
      <c r="D2" s="1" t="s">
        <v>0</v>
      </c>
      <c r="E2" s="1" t="s">
        <v>0</v>
      </c>
      <c r="F2" s="1" t="s">
        <v>0</v>
      </c>
      <c r="G2" s="1">
        <v>972602.33485793194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>
        <v>955735.67817154899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>
        <v>1023737.89327246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>
        <v>997378.78260960605</v>
      </c>
    </row>
    <row r="3" spans="1:39" x14ac:dyDescent="0.25">
      <c r="A3" s="1" t="s">
        <v>1119</v>
      </c>
      <c r="B3" s="1" t="s">
        <v>1166</v>
      </c>
      <c r="C3" s="1">
        <v>1444645.2703724001</v>
      </c>
      <c r="D3" s="1">
        <v>82870.809937012906</v>
      </c>
      <c r="E3" s="1">
        <v>110960.311905036</v>
      </c>
      <c r="F3" s="1">
        <v>45974.807508704202</v>
      </c>
      <c r="G3" s="1">
        <v>1283477.2304237401</v>
      </c>
      <c r="H3" s="1">
        <v>168586.21472181301</v>
      </c>
      <c r="I3" s="1">
        <v>84482.260510553198</v>
      </c>
      <c r="J3" s="1">
        <v>111281.57048643399</v>
      </c>
      <c r="K3" s="1">
        <v>30235.430020195501</v>
      </c>
      <c r="L3" s="1">
        <v>115687.21924104499</v>
      </c>
      <c r="M3" s="1">
        <v>93186.235013668207</v>
      </c>
      <c r="N3" s="1">
        <v>118511.71311051</v>
      </c>
      <c r="O3" s="1">
        <v>82876.191873035597</v>
      </c>
      <c r="P3" s="1">
        <v>58196.948180562802</v>
      </c>
      <c r="Q3" s="1">
        <v>139064.188630805</v>
      </c>
      <c r="R3" s="1">
        <v>1335266.8552850101</v>
      </c>
      <c r="S3" s="1">
        <v>100582.718886117</v>
      </c>
      <c r="T3" s="1">
        <v>94476.395152606696</v>
      </c>
      <c r="U3" s="1">
        <v>189553.71271801399</v>
      </c>
      <c r="V3" s="1">
        <v>95698.113493546203</v>
      </c>
      <c r="W3" s="1">
        <v>155347.99438386399</v>
      </c>
      <c r="X3" s="1">
        <v>49289.569601090501</v>
      </c>
      <c r="Y3" s="1">
        <v>117038.91655953</v>
      </c>
      <c r="Z3" s="1">
        <v>179125.71090821299</v>
      </c>
      <c r="AA3" s="1">
        <v>61949.365181169502</v>
      </c>
      <c r="AB3" s="1">
        <v>57837.989958734601</v>
      </c>
      <c r="AC3" s="1">
        <v>1460332.47782266</v>
      </c>
      <c r="AD3" s="1">
        <v>125826.111569146</v>
      </c>
      <c r="AE3" s="1">
        <v>124749.19065002</v>
      </c>
      <c r="AF3" s="1">
        <v>160448.86463202801</v>
      </c>
      <c r="AG3" s="1">
        <v>61927.524601086297</v>
      </c>
      <c r="AH3" s="1">
        <v>115998.162948875</v>
      </c>
      <c r="AI3" s="1">
        <v>172191.24654462899</v>
      </c>
      <c r="AJ3" s="1">
        <v>107502.42218089099</v>
      </c>
      <c r="AK3" s="1">
        <v>99044.2558706946</v>
      </c>
      <c r="AL3" s="1">
        <v>141927.202201612</v>
      </c>
      <c r="AM3" s="1">
        <v>1456398.4281244299</v>
      </c>
    </row>
    <row r="4" spans="1:39" x14ac:dyDescent="0.25">
      <c r="A4" s="1" t="s">
        <v>884</v>
      </c>
      <c r="B4" s="1" t="s">
        <v>1166</v>
      </c>
      <c r="C4" s="1">
        <v>22734769.215527698</v>
      </c>
      <c r="D4" s="1" t="s">
        <v>0</v>
      </c>
      <c r="E4" s="1" t="s">
        <v>0</v>
      </c>
      <c r="F4" s="1" t="s">
        <v>0</v>
      </c>
      <c r="G4" s="1">
        <v>20299940.485608902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>
        <v>21383932.166159701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>
        <v>22826213.4310138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>
        <v>21821597.8787199</v>
      </c>
    </row>
    <row r="5" spans="1:39" x14ac:dyDescent="0.25">
      <c r="A5" s="1" t="s">
        <v>885</v>
      </c>
      <c r="B5" s="1" t="s">
        <v>1166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</row>
    <row r="6" spans="1:39" x14ac:dyDescent="0.25">
      <c r="A6" s="1" t="s">
        <v>886</v>
      </c>
      <c r="B6" s="1" t="s">
        <v>1166</v>
      </c>
      <c r="C6" s="1" t="s">
        <v>0</v>
      </c>
      <c r="D6" s="1">
        <v>49668.485582251204</v>
      </c>
      <c r="E6" s="1">
        <v>77036.673794865506</v>
      </c>
      <c r="F6" s="1">
        <v>52618.414448302399</v>
      </c>
      <c r="G6" s="1" t="s">
        <v>0</v>
      </c>
      <c r="H6" s="1">
        <v>35716.871060366</v>
      </c>
      <c r="I6" s="1">
        <v>46056.217844961298</v>
      </c>
      <c r="J6" s="1">
        <v>64380.4865151595</v>
      </c>
      <c r="K6" s="1">
        <v>97715.356434398695</v>
      </c>
      <c r="L6" s="1">
        <v>122158.724426781</v>
      </c>
      <c r="M6" s="1">
        <v>162778.69699183499</v>
      </c>
      <c r="N6" s="1">
        <v>849917.51572017896</v>
      </c>
      <c r="O6" s="1">
        <v>83315.352623939398</v>
      </c>
      <c r="P6" s="1">
        <v>23150.189594854099</v>
      </c>
      <c r="Q6" s="1">
        <v>79768.898502724798</v>
      </c>
      <c r="R6" s="1" t="s">
        <v>0</v>
      </c>
      <c r="S6" s="1">
        <v>40467.230560973701</v>
      </c>
      <c r="T6" s="1">
        <v>105547.75821905299</v>
      </c>
      <c r="U6" s="1">
        <v>55679.356633138901</v>
      </c>
      <c r="V6" s="1">
        <v>112348.97815279</v>
      </c>
      <c r="W6" s="1">
        <v>42686.099160219201</v>
      </c>
      <c r="X6" s="1">
        <v>77888.185521783307</v>
      </c>
      <c r="Y6" s="1">
        <v>70111.487012823607</v>
      </c>
      <c r="Z6" s="1">
        <v>101037.93313725801</v>
      </c>
      <c r="AA6" s="1">
        <v>1305756.8228013299</v>
      </c>
      <c r="AB6" s="1">
        <v>84694.193342731203</v>
      </c>
      <c r="AC6" s="1" t="s">
        <v>0</v>
      </c>
      <c r="AD6" s="1">
        <v>56512.149939230003</v>
      </c>
      <c r="AE6" s="1">
        <v>55905.920422777403</v>
      </c>
      <c r="AF6" s="1">
        <v>51860.246886150402</v>
      </c>
      <c r="AG6" s="1">
        <v>313778.15193940297</v>
      </c>
      <c r="AH6" s="1">
        <v>125375.83632649</v>
      </c>
      <c r="AI6" s="1">
        <v>109433.74887136401</v>
      </c>
      <c r="AJ6" s="1">
        <v>44350.170925275699</v>
      </c>
      <c r="AK6" s="1">
        <v>81888.600760854199</v>
      </c>
      <c r="AL6" s="1" t="s">
        <v>0</v>
      </c>
      <c r="AM6" s="1" t="s">
        <v>0</v>
      </c>
    </row>
    <row r="7" spans="1:39" x14ac:dyDescent="0.25">
      <c r="A7" s="1" t="s">
        <v>887</v>
      </c>
      <c r="B7" s="1" t="s">
        <v>1166</v>
      </c>
      <c r="C7" s="1">
        <v>17272251.318425</v>
      </c>
      <c r="D7" s="1" t="s">
        <v>0</v>
      </c>
      <c r="E7" s="1" t="s">
        <v>0</v>
      </c>
      <c r="F7" s="1" t="s">
        <v>0</v>
      </c>
      <c r="G7" s="1">
        <v>16698832.5175822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>
        <v>16745701.2222638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>
        <v>17293715.220728301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>
        <v>17903653.421781301</v>
      </c>
    </row>
    <row r="8" spans="1:39" x14ac:dyDescent="0.25">
      <c r="A8" s="1" t="s">
        <v>1120</v>
      </c>
      <c r="B8" s="1" t="s">
        <v>1166</v>
      </c>
      <c r="C8" s="1">
        <v>68840.206061753706</v>
      </c>
      <c r="D8" s="1">
        <v>154643.898423665</v>
      </c>
      <c r="E8" s="1">
        <v>172427.45614729999</v>
      </c>
      <c r="F8" s="1">
        <v>59712.440342846901</v>
      </c>
      <c r="G8" s="1">
        <v>66688.907783201605</v>
      </c>
      <c r="H8" s="1">
        <v>106793.913666978</v>
      </c>
      <c r="I8" s="1">
        <v>109595.39745852401</v>
      </c>
      <c r="J8" s="1">
        <v>149779.67422828701</v>
      </c>
      <c r="K8" s="1">
        <v>90108.195951948801</v>
      </c>
      <c r="L8" s="1">
        <v>61641.578959368198</v>
      </c>
      <c r="M8" s="1">
        <v>128505.135610246</v>
      </c>
      <c r="N8" s="1">
        <v>107034.03944914301</v>
      </c>
      <c r="O8" s="1">
        <v>105603.176550513</v>
      </c>
      <c r="P8" s="1">
        <v>71789.834302372401</v>
      </c>
      <c r="Q8" s="1">
        <v>202082.69100914799</v>
      </c>
      <c r="R8" s="1">
        <v>69977.401229179901</v>
      </c>
      <c r="S8" s="1">
        <v>110130.109454794</v>
      </c>
      <c r="T8" s="1">
        <v>72670.800186484106</v>
      </c>
      <c r="U8" s="1">
        <v>97379.950225958397</v>
      </c>
      <c r="V8" s="1">
        <v>185894.325198076</v>
      </c>
      <c r="W8" s="1">
        <v>152807.52646767101</v>
      </c>
      <c r="X8" s="1">
        <v>71836.443875853802</v>
      </c>
      <c r="Y8" s="1">
        <v>104044.242891708</v>
      </c>
      <c r="Z8" s="1">
        <v>184221.53151332401</v>
      </c>
      <c r="AA8" s="1">
        <v>85974.442851422296</v>
      </c>
      <c r="AB8" s="1">
        <v>157820.396683928</v>
      </c>
      <c r="AC8" s="1">
        <v>67887.076010904901</v>
      </c>
      <c r="AD8" s="1">
        <v>90439.461955042294</v>
      </c>
      <c r="AE8" s="1">
        <v>181313.65392206999</v>
      </c>
      <c r="AF8" s="1">
        <v>180678.76091753601</v>
      </c>
      <c r="AG8" s="1">
        <v>71394.953560375696</v>
      </c>
      <c r="AH8" s="1">
        <v>63052.500499511203</v>
      </c>
      <c r="AI8" s="1">
        <v>74883.918591780704</v>
      </c>
      <c r="AJ8" s="1">
        <v>224848.714585665</v>
      </c>
      <c r="AK8" s="1">
        <v>84599.103686412898</v>
      </c>
      <c r="AL8" s="1">
        <v>94560.283616780507</v>
      </c>
      <c r="AM8" s="1">
        <v>64826.2292440569</v>
      </c>
    </row>
    <row r="9" spans="1:39" x14ac:dyDescent="0.25">
      <c r="A9" s="1" t="s">
        <v>888</v>
      </c>
      <c r="B9" s="1" t="s">
        <v>1166</v>
      </c>
      <c r="C9" s="1">
        <v>39446.609639445298</v>
      </c>
      <c r="D9" s="1" t="s">
        <v>0</v>
      </c>
      <c r="E9" s="1" t="s">
        <v>0</v>
      </c>
      <c r="F9" s="1" t="s">
        <v>0</v>
      </c>
      <c r="G9" s="1">
        <v>38012.115298528399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>
        <v>36684.4067590575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>
        <v>34113.113416899199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>
        <v>36550.835168863501</v>
      </c>
    </row>
    <row r="10" spans="1:39" x14ac:dyDescent="0.25">
      <c r="A10" s="1" t="s">
        <v>889</v>
      </c>
      <c r="B10" s="1" t="s">
        <v>1166</v>
      </c>
      <c r="C10" s="1">
        <v>80941494.568542093</v>
      </c>
      <c r="D10" s="1">
        <v>1213044.3103805999</v>
      </c>
      <c r="E10" s="1">
        <v>874235.35255653795</v>
      </c>
      <c r="F10" s="1">
        <v>636742.24791542802</v>
      </c>
      <c r="G10" s="1">
        <v>69726779.183208302</v>
      </c>
      <c r="H10" s="1">
        <v>604834.71263740596</v>
      </c>
      <c r="I10" s="1">
        <v>742757.89697863103</v>
      </c>
      <c r="J10" s="1">
        <v>628317.83012326795</v>
      </c>
      <c r="K10" s="1">
        <v>546226.28468091402</v>
      </c>
      <c r="L10" s="1">
        <v>684543.558575448</v>
      </c>
      <c r="M10" s="1">
        <v>663410.59843781195</v>
      </c>
      <c r="N10" s="1">
        <v>873099.09100792103</v>
      </c>
      <c r="O10" s="1">
        <v>1244185.7630950401</v>
      </c>
      <c r="P10" s="1">
        <v>963032.62528745295</v>
      </c>
      <c r="Q10" s="1">
        <v>1020571.04538731</v>
      </c>
      <c r="R10" s="1">
        <v>72575820.207215399</v>
      </c>
      <c r="S10" s="1">
        <v>637828.59323827305</v>
      </c>
      <c r="T10" s="1">
        <v>2142814.8550551198</v>
      </c>
      <c r="U10" s="1">
        <v>829165.96303473704</v>
      </c>
      <c r="V10" s="1">
        <v>911992.05318728206</v>
      </c>
      <c r="W10" s="1">
        <v>1069599.02667451</v>
      </c>
      <c r="X10" s="1">
        <v>523892.898399016</v>
      </c>
      <c r="Y10" s="1">
        <v>1120441.04321889</v>
      </c>
      <c r="Z10" s="1">
        <v>1387784.8099998301</v>
      </c>
      <c r="AA10" s="1">
        <v>816872.16745888395</v>
      </c>
      <c r="AB10" s="1">
        <v>622053.01196344697</v>
      </c>
      <c r="AC10" s="1">
        <v>74440016.421165004</v>
      </c>
      <c r="AD10" s="1">
        <v>750597.94772640802</v>
      </c>
      <c r="AE10" s="1">
        <v>927008.22610349301</v>
      </c>
      <c r="AF10" s="1">
        <v>954786.75286471704</v>
      </c>
      <c r="AG10" s="1">
        <v>872739.51890420297</v>
      </c>
      <c r="AH10" s="1">
        <v>554691.03380068694</v>
      </c>
      <c r="AI10" s="1" t="s">
        <v>0</v>
      </c>
      <c r="AJ10" s="1" t="s">
        <v>0</v>
      </c>
      <c r="AK10" s="1" t="s">
        <v>0</v>
      </c>
      <c r="AL10" s="1" t="s">
        <v>0</v>
      </c>
      <c r="AM10" s="1">
        <v>77122349.017674893</v>
      </c>
    </row>
    <row r="11" spans="1:39" x14ac:dyDescent="0.25">
      <c r="A11" s="1" t="s">
        <v>890</v>
      </c>
      <c r="B11" s="1" t="s">
        <v>1166</v>
      </c>
      <c r="C11" s="1">
        <v>1321860.4230974601</v>
      </c>
      <c r="D11" s="1" t="s">
        <v>0</v>
      </c>
      <c r="E11" s="1" t="s">
        <v>0</v>
      </c>
      <c r="F11" s="1" t="s">
        <v>0</v>
      </c>
      <c r="G11" s="1">
        <v>1296841.43023671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>
        <v>1252267.44031002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>
        <v>1212650.8072104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>
        <v>1215706.21606796</v>
      </c>
    </row>
    <row r="12" spans="1:39" x14ac:dyDescent="0.25">
      <c r="A12" s="1" t="s">
        <v>891</v>
      </c>
      <c r="B12" s="1" t="s">
        <v>1166</v>
      </c>
      <c r="C12" s="1">
        <v>1796025.79608136</v>
      </c>
      <c r="D12" s="1" t="s">
        <v>0</v>
      </c>
      <c r="E12" s="1" t="s">
        <v>0</v>
      </c>
      <c r="F12" s="1" t="s">
        <v>0</v>
      </c>
      <c r="G12" s="1">
        <v>1721583.79015891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>
        <v>1752456.7411118699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>
        <v>1742219.7355408301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>
        <v>1715525.55261483</v>
      </c>
    </row>
    <row r="13" spans="1:39" x14ac:dyDescent="0.25">
      <c r="A13" s="1" t="s">
        <v>892</v>
      </c>
      <c r="B13" s="1" t="s">
        <v>1166</v>
      </c>
      <c r="C13" s="1">
        <v>11173707.422380701</v>
      </c>
      <c r="D13" s="1">
        <v>1784897.6035483601</v>
      </c>
      <c r="E13" s="1">
        <v>5152437.7229395099</v>
      </c>
      <c r="F13" s="1">
        <v>1081404.7196118699</v>
      </c>
      <c r="G13" s="1">
        <v>10211374.692632901</v>
      </c>
      <c r="H13" s="1">
        <v>1531117.2336208001</v>
      </c>
      <c r="I13" s="1">
        <v>1511924.00637037</v>
      </c>
      <c r="J13" s="1">
        <v>2429183.93508696</v>
      </c>
      <c r="K13" s="1">
        <v>729923.88028239505</v>
      </c>
      <c r="L13" s="1">
        <v>1640960.32978756</v>
      </c>
      <c r="M13" s="1">
        <v>1424766.6986622701</v>
      </c>
      <c r="N13" s="1">
        <v>3760906.3651764998</v>
      </c>
      <c r="O13" s="1">
        <v>1626628.3440527101</v>
      </c>
      <c r="P13" s="1">
        <v>858677.194211283</v>
      </c>
      <c r="Q13" s="1">
        <v>1852138.21434063</v>
      </c>
      <c r="R13" s="1">
        <v>10083460.6031188</v>
      </c>
      <c r="S13" s="1">
        <v>2253798.6880423799</v>
      </c>
      <c r="T13" s="1">
        <v>1337277.31104553</v>
      </c>
      <c r="U13" s="1">
        <v>2052431.6999131099</v>
      </c>
      <c r="V13" s="1">
        <v>1657711.2623459201</v>
      </c>
      <c r="W13" s="1">
        <v>2941896.5712963501</v>
      </c>
      <c r="X13" s="1">
        <v>1171753.02485002</v>
      </c>
      <c r="Y13" s="1">
        <v>1397667.85161499</v>
      </c>
      <c r="Z13" s="1">
        <v>3090430.8072722699</v>
      </c>
      <c r="AA13" s="1">
        <v>1778172.4786966799</v>
      </c>
      <c r="AB13" s="1">
        <v>1128502.40545817</v>
      </c>
      <c r="AC13" s="1">
        <v>10156801.4119404</v>
      </c>
      <c r="AD13" s="1">
        <v>1707810.3728829699</v>
      </c>
      <c r="AE13" s="1">
        <v>1721178.4454701201</v>
      </c>
      <c r="AF13" s="1">
        <v>4396850.2381891003</v>
      </c>
      <c r="AG13" s="1">
        <v>1015591.65108286</v>
      </c>
      <c r="AH13" s="1">
        <v>1327541.4654963601</v>
      </c>
      <c r="AI13" s="1">
        <v>2424463.363169</v>
      </c>
      <c r="AJ13" s="1">
        <v>2993205.9332763702</v>
      </c>
      <c r="AK13" s="1">
        <v>2534370.9545014501</v>
      </c>
      <c r="AL13" s="1">
        <v>1564838.3740906799</v>
      </c>
      <c r="AM13" s="1">
        <v>10442045.669608399</v>
      </c>
    </row>
    <row r="14" spans="1:39" x14ac:dyDescent="0.25">
      <c r="A14" s="1" t="s">
        <v>893</v>
      </c>
      <c r="B14" s="1" t="s">
        <v>1166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</row>
    <row r="15" spans="1:39" x14ac:dyDescent="0.25">
      <c r="A15" s="1" t="s">
        <v>894</v>
      </c>
      <c r="B15" s="1" t="s">
        <v>1166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</row>
    <row r="16" spans="1:39" x14ac:dyDescent="0.25">
      <c r="A16" s="1" t="s">
        <v>895</v>
      </c>
      <c r="B16" s="1" t="s">
        <v>1166</v>
      </c>
      <c r="C16" s="1">
        <v>11748703.066148199</v>
      </c>
      <c r="D16" s="1" t="s">
        <v>0</v>
      </c>
      <c r="E16" s="1" t="s">
        <v>0</v>
      </c>
      <c r="F16" s="1" t="s">
        <v>0</v>
      </c>
      <c r="G16" s="1">
        <v>11225690.797629699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>
        <v>11950555.9278658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>
        <v>12033935.317606499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>
        <v>11423492.110524099</v>
      </c>
    </row>
    <row r="17" spans="1:39" x14ac:dyDescent="0.25">
      <c r="A17" s="1" t="s">
        <v>896</v>
      </c>
      <c r="B17" s="1" t="s">
        <v>1166</v>
      </c>
      <c r="C17" s="1">
        <v>64437383.2352992</v>
      </c>
      <c r="D17" s="1" t="s">
        <v>0</v>
      </c>
      <c r="E17" s="1" t="s">
        <v>0</v>
      </c>
      <c r="F17" s="1" t="s">
        <v>0</v>
      </c>
      <c r="G17" s="1">
        <v>62158011.2740262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>
        <v>63631725.719765604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>
        <v>66406969.852913499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>
        <v>62970130.8574325</v>
      </c>
    </row>
    <row r="18" spans="1:39" x14ac:dyDescent="0.25">
      <c r="A18" s="1" t="s">
        <v>897</v>
      </c>
      <c r="B18" s="1" t="s">
        <v>1166</v>
      </c>
      <c r="C18" s="1">
        <v>20343777.7629788</v>
      </c>
      <c r="D18" s="1" t="s">
        <v>0</v>
      </c>
      <c r="E18" s="1" t="s">
        <v>0</v>
      </c>
      <c r="F18" s="1" t="s">
        <v>0</v>
      </c>
      <c r="G18" s="1">
        <v>17766989.136552099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>
        <v>19028655.254097801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18911270.298192699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>
        <v>17283573.809399702</v>
      </c>
    </row>
    <row r="19" spans="1:39" x14ac:dyDescent="0.25">
      <c r="A19" s="1" t="s">
        <v>898</v>
      </c>
      <c r="B19" s="1" t="s">
        <v>1166</v>
      </c>
      <c r="C19" s="1">
        <v>19496280.478893101</v>
      </c>
      <c r="D19" s="1" t="s">
        <v>0</v>
      </c>
      <c r="E19" s="1" t="s">
        <v>0</v>
      </c>
      <c r="F19" s="1" t="s">
        <v>0</v>
      </c>
      <c r="G19" s="1">
        <v>18895348.1276404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>
        <v>18646238.248201899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>
        <v>19356928.3158319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>
        <v>18779717.126014501</v>
      </c>
    </row>
    <row r="20" spans="1:39" x14ac:dyDescent="0.25">
      <c r="A20" s="1" t="s">
        <v>899</v>
      </c>
      <c r="B20" s="1" t="s">
        <v>1166</v>
      </c>
      <c r="C20" s="1">
        <v>10432200.532584099</v>
      </c>
      <c r="D20" s="1" t="s">
        <v>0</v>
      </c>
      <c r="E20" s="1" t="s">
        <v>0</v>
      </c>
      <c r="F20" s="1" t="s">
        <v>0</v>
      </c>
      <c r="G20" s="1">
        <v>9383107.2374453899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>
        <v>9913641.9735573493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>
        <v>9743269.1651581097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>
        <v>8993619.4051052406</v>
      </c>
    </row>
    <row r="21" spans="1:39" x14ac:dyDescent="0.25">
      <c r="A21" s="1" t="s">
        <v>900</v>
      </c>
      <c r="B21" s="1" t="s">
        <v>1166</v>
      </c>
      <c r="C21" s="1">
        <v>112203.800939462</v>
      </c>
      <c r="D21" s="1" t="s">
        <v>0</v>
      </c>
      <c r="E21" s="1" t="s">
        <v>0</v>
      </c>
      <c r="F21" s="1" t="s">
        <v>0</v>
      </c>
      <c r="G21" s="1">
        <v>101018.983758626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>
        <v>117528.63227215401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>
        <v>116492.488290295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>
        <v>107018.681749615</v>
      </c>
    </row>
    <row r="22" spans="1:39" x14ac:dyDescent="0.25">
      <c r="A22" s="1" t="s">
        <v>901</v>
      </c>
      <c r="B22" s="1" t="s">
        <v>1166</v>
      </c>
      <c r="C22" s="1">
        <v>13023450.4184274</v>
      </c>
      <c r="D22" s="1">
        <v>1413347.7170825901</v>
      </c>
      <c r="E22" s="1">
        <v>1148007.33591903</v>
      </c>
      <c r="F22" s="1">
        <v>578090.53788809804</v>
      </c>
      <c r="G22" s="1">
        <v>10445888.3116262</v>
      </c>
      <c r="H22" s="1">
        <v>2451900.7859088201</v>
      </c>
      <c r="I22" s="1">
        <v>1791926.39429364</v>
      </c>
      <c r="J22" s="1">
        <v>926607.82520881598</v>
      </c>
      <c r="K22" s="1">
        <v>330040.47224624699</v>
      </c>
      <c r="L22" s="1">
        <v>1790214.1728547299</v>
      </c>
      <c r="M22" s="1">
        <v>1887252.9515273699</v>
      </c>
      <c r="N22" s="1">
        <v>816928.85045083298</v>
      </c>
      <c r="O22" s="1">
        <v>719447.21751628898</v>
      </c>
      <c r="P22" s="1">
        <v>740692.14181194804</v>
      </c>
      <c r="Q22" s="1">
        <v>2429183.0250372798</v>
      </c>
      <c r="R22" s="1">
        <v>10819490.114902901</v>
      </c>
      <c r="S22" s="1">
        <v>1004670.41478097</v>
      </c>
      <c r="T22" s="1">
        <v>715473.87565158994</v>
      </c>
      <c r="U22" s="1">
        <v>2652734.1814266602</v>
      </c>
      <c r="V22" s="1">
        <v>2073484.4512505899</v>
      </c>
      <c r="W22" s="1">
        <v>1027397.27399089</v>
      </c>
      <c r="X22" s="1">
        <v>527178.15078031295</v>
      </c>
      <c r="Y22" s="1">
        <v>1956021.3626612001</v>
      </c>
      <c r="Z22" s="1">
        <v>2201435.81241003</v>
      </c>
      <c r="AA22" s="1">
        <v>817428.08806387801</v>
      </c>
      <c r="AB22" s="1">
        <v>630146.03395184199</v>
      </c>
      <c r="AC22" s="1">
        <v>11355503.767649099</v>
      </c>
      <c r="AD22" s="1">
        <v>2705041.0111273099</v>
      </c>
      <c r="AE22" s="1">
        <v>1919280.5031880301</v>
      </c>
      <c r="AF22" s="1">
        <v>1271642.74954501</v>
      </c>
      <c r="AG22" s="1">
        <v>529326.271563399</v>
      </c>
      <c r="AH22" s="1">
        <v>1653243.4946530501</v>
      </c>
      <c r="AI22" s="1">
        <v>2387459.06840136</v>
      </c>
      <c r="AJ22" s="1">
        <v>1035242.2974584</v>
      </c>
      <c r="AK22" s="1">
        <v>842637.07265476405</v>
      </c>
      <c r="AL22" s="1">
        <v>2409427.8947460302</v>
      </c>
      <c r="AM22" s="1">
        <v>10710795.2488582</v>
      </c>
    </row>
    <row r="23" spans="1:39" x14ac:dyDescent="0.25">
      <c r="A23" s="1" t="s">
        <v>902</v>
      </c>
      <c r="B23" s="1" t="s">
        <v>1166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</row>
    <row r="24" spans="1:39" x14ac:dyDescent="0.25">
      <c r="A24" s="1" t="s">
        <v>903</v>
      </c>
      <c r="B24" s="1" t="s">
        <v>1166</v>
      </c>
      <c r="C24" s="1">
        <v>1183190.59903877</v>
      </c>
      <c r="D24" s="1" t="s">
        <v>0</v>
      </c>
      <c r="E24" s="1" t="s">
        <v>0</v>
      </c>
      <c r="F24" s="1" t="s">
        <v>0</v>
      </c>
      <c r="G24" s="1">
        <v>1183493.2721795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>
        <v>1171343.5284269401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>
        <v>1521338.2255778401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>
        <v>1361442.61730992</v>
      </c>
    </row>
    <row r="25" spans="1:39" x14ac:dyDescent="0.25">
      <c r="A25" s="1" t="s">
        <v>904</v>
      </c>
      <c r="B25" s="1" t="s">
        <v>1166</v>
      </c>
      <c r="C25" s="1">
        <v>1860677.4383201399</v>
      </c>
      <c r="D25" s="1" t="s">
        <v>0</v>
      </c>
      <c r="E25" s="1" t="s">
        <v>0</v>
      </c>
      <c r="F25" s="1" t="s">
        <v>0</v>
      </c>
      <c r="G25" s="1">
        <v>1726672.6759943201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>
        <v>1716830.57360953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>
        <v>1757963.07623254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>
        <v>1769794.8602061099</v>
      </c>
    </row>
    <row r="26" spans="1:39" x14ac:dyDescent="0.25">
      <c r="A26" s="1" t="s">
        <v>905</v>
      </c>
      <c r="B26" s="1" t="s">
        <v>1166</v>
      </c>
      <c r="C26" s="1">
        <v>75098.373205068405</v>
      </c>
      <c r="D26" s="1" t="s">
        <v>0</v>
      </c>
      <c r="E26" s="1" t="s">
        <v>0</v>
      </c>
      <c r="F26" s="1" t="s">
        <v>0</v>
      </c>
      <c r="G26" s="1">
        <v>71527.396400362704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>
        <v>75348.113022310397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>
        <v>79913.811209277701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>
        <v>71725.136999313501</v>
      </c>
    </row>
    <row r="27" spans="1:39" x14ac:dyDescent="0.25">
      <c r="A27" s="1" t="s">
        <v>906</v>
      </c>
      <c r="B27" s="1" t="s">
        <v>1166</v>
      </c>
      <c r="C27" s="1">
        <v>39899.128090672602</v>
      </c>
      <c r="D27" s="1" t="s">
        <v>0</v>
      </c>
      <c r="E27" s="1" t="s">
        <v>0</v>
      </c>
      <c r="F27" s="1" t="s">
        <v>0</v>
      </c>
      <c r="G27" s="1">
        <v>30742.5548541356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>
        <v>32887.384262563603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>
        <v>35270.528049705899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>
        <v>27167.839173422399</v>
      </c>
    </row>
    <row r="28" spans="1:39" x14ac:dyDescent="0.25">
      <c r="A28" s="1" t="s">
        <v>907</v>
      </c>
      <c r="B28" s="1" t="s">
        <v>1166</v>
      </c>
      <c r="C28" s="1">
        <v>9301132.8442109209</v>
      </c>
      <c r="D28" s="1" t="s">
        <v>0</v>
      </c>
      <c r="E28" s="1" t="s">
        <v>0</v>
      </c>
      <c r="F28" s="1" t="s">
        <v>0</v>
      </c>
      <c r="G28" s="1">
        <v>8738217.6651370898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>
        <v>8929127.0625401698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>
        <v>9013288.7661172505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>
        <v>8653623.0659610406</v>
      </c>
    </row>
    <row r="29" spans="1:39" x14ac:dyDescent="0.25">
      <c r="A29" s="1" t="s">
        <v>908</v>
      </c>
      <c r="B29" s="1" t="s">
        <v>1166</v>
      </c>
      <c r="C29" s="1">
        <v>37388.672359939897</v>
      </c>
      <c r="D29" s="1">
        <v>9466619.1698228493</v>
      </c>
      <c r="E29" s="1">
        <v>3091938.2299949802</v>
      </c>
      <c r="F29" s="1">
        <v>4345100.5996603305</v>
      </c>
      <c r="G29" s="1">
        <v>42756.904521719698</v>
      </c>
      <c r="H29" s="1">
        <v>10300558.235982001</v>
      </c>
      <c r="I29" s="1">
        <v>8073751.5782253901</v>
      </c>
      <c r="J29" s="1">
        <v>3987699.5539282798</v>
      </c>
      <c r="K29" s="1">
        <v>1657001.6180316601</v>
      </c>
      <c r="L29" s="1">
        <v>4794055.5190435704</v>
      </c>
      <c r="M29" s="1">
        <v>7754990.1856633499</v>
      </c>
      <c r="N29" s="1">
        <v>3683433.2445383701</v>
      </c>
      <c r="O29" s="1">
        <v>1570606.8299010301</v>
      </c>
      <c r="P29" s="1">
        <v>2922830.1482369299</v>
      </c>
      <c r="Q29" s="1">
        <v>9851066.0012023691</v>
      </c>
      <c r="R29" s="1">
        <v>40169.127961198101</v>
      </c>
      <c r="S29" s="1">
        <v>4263298.8859401001</v>
      </c>
      <c r="T29" s="1">
        <v>2790073.5029984298</v>
      </c>
      <c r="U29" s="1">
        <v>8545452.10485157</v>
      </c>
      <c r="V29" s="1">
        <v>7584031.8628876396</v>
      </c>
      <c r="W29" s="1">
        <v>3944112.64979599</v>
      </c>
      <c r="X29" s="1">
        <v>2964418.4191808901</v>
      </c>
      <c r="Y29" s="1">
        <v>6862491.9393098</v>
      </c>
      <c r="Z29" s="1">
        <v>7181778.8604009002</v>
      </c>
      <c r="AA29" s="1">
        <v>3247283.7263231901</v>
      </c>
      <c r="AB29" s="1">
        <v>3610092.1331080599</v>
      </c>
      <c r="AC29" s="1">
        <v>39258.195503392701</v>
      </c>
      <c r="AD29" s="1">
        <v>7482115.3314395295</v>
      </c>
      <c r="AE29" s="1">
        <v>8580551.1211740896</v>
      </c>
      <c r="AF29" s="1">
        <v>3583274.2643459602</v>
      </c>
      <c r="AG29" s="1">
        <v>1970615.1115834899</v>
      </c>
      <c r="AH29" s="1">
        <v>5694414.83558424</v>
      </c>
      <c r="AI29" s="1">
        <v>8770857.1488283109</v>
      </c>
      <c r="AJ29" s="1">
        <v>5959638.8694297001</v>
      </c>
      <c r="AK29" s="1">
        <v>2683085.4123116299</v>
      </c>
      <c r="AL29" s="1">
        <v>8795079.5354900192</v>
      </c>
      <c r="AM29" s="1">
        <v>36987.0241330504</v>
      </c>
    </row>
    <row r="30" spans="1:39" x14ac:dyDescent="0.25">
      <c r="A30" s="1" t="s">
        <v>909</v>
      </c>
      <c r="B30" s="1" t="s">
        <v>1166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</row>
    <row r="31" spans="1:39" x14ac:dyDescent="0.25">
      <c r="A31" s="1" t="s">
        <v>910</v>
      </c>
      <c r="B31" s="1" t="s">
        <v>1166</v>
      </c>
      <c r="C31" s="1">
        <v>7472739.7244907701</v>
      </c>
      <c r="D31" s="1" t="s">
        <v>0</v>
      </c>
      <c r="E31" s="1" t="s">
        <v>0</v>
      </c>
      <c r="F31" s="1" t="s">
        <v>0</v>
      </c>
      <c r="G31" s="1">
        <v>7268163.2533311704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>
        <v>7181553.1291950699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>
        <v>7552798.3777897405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>
        <v>7537201.9363639196</v>
      </c>
    </row>
    <row r="32" spans="1:39" x14ac:dyDescent="0.25">
      <c r="A32" s="1" t="s">
        <v>911</v>
      </c>
      <c r="B32" s="1" t="s">
        <v>1166</v>
      </c>
      <c r="C32" s="1">
        <v>3365250.4404004901</v>
      </c>
      <c r="D32" s="1" t="s">
        <v>0</v>
      </c>
      <c r="E32" s="1" t="s">
        <v>0</v>
      </c>
      <c r="F32" s="1" t="s">
        <v>0</v>
      </c>
      <c r="G32" s="1">
        <v>2869645.8556988002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>
        <v>2931709.9733040002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>
        <v>3121262.0910121002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>
        <v>3119897.9643910602</v>
      </c>
    </row>
    <row r="33" spans="1:39" x14ac:dyDescent="0.25">
      <c r="A33" s="1" t="s">
        <v>912</v>
      </c>
      <c r="B33" s="1" t="s">
        <v>1166</v>
      </c>
      <c r="C33" s="1">
        <v>41723312.591805302</v>
      </c>
      <c r="D33" s="1" t="s">
        <v>0</v>
      </c>
      <c r="E33" s="1" t="s">
        <v>0</v>
      </c>
      <c r="F33" s="1" t="s">
        <v>0</v>
      </c>
      <c r="G33" s="1">
        <v>37398816.135349303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>
        <v>38053556.480975598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>
        <v>38594035.9908548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>
        <v>37087019.719686702</v>
      </c>
    </row>
    <row r="34" spans="1:39" x14ac:dyDescent="0.25">
      <c r="A34" s="1" t="s">
        <v>913</v>
      </c>
      <c r="B34" s="1" t="s">
        <v>1166</v>
      </c>
      <c r="C34" s="1">
        <v>22834311.442793999</v>
      </c>
      <c r="D34" s="1" t="s">
        <v>0</v>
      </c>
      <c r="E34" s="1" t="s">
        <v>0</v>
      </c>
      <c r="F34" s="1" t="s">
        <v>0</v>
      </c>
      <c r="G34" s="1">
        <v>20981064.296424601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>
        <v>20754208.347755998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>
        <v>21994039.9790443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>
        <v>21798512.781208999</v>
      </c>
    </row>
    <row r="35" spans="1:39" x14ac:dyDescent="0.25">
      <c r="A35" s="1" t="s">
        <v>914</v>
      </c>
      <c r="B35" s="1" t="s">
        <v>1166</v>
      </c>
      <c r="C35" s="1">
        <v>8678498.9771953207</v>
      </c>
      <c r="D35" s="1" t="s">
        <v>0</v>
      </c>
      <c r="E35" s="1" t="s">
        <v>0</v>
      </c>
      <c r="F35" s="1" t="s">
        <v>0</v>
      </c>
      <c r="G35" s="1">
        <v>8570805.8910852894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>
        <v>8469314.84376866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>
        <v>8489986.75590875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8163543.0757481996</v>
      </c>
    </row>
    <row r="36" spans="1:39" x14ac:dyDescent="0.25">
      <c r="A36" s="1" t="s">
        <v>915</v>
      </c>
      <c r="B36" s="1" t="s">
        <v>1166</v>
      </c>
      <c r="C36" s="1">
        <v>1904726.83954253</v>
      </c>
      <c r="D36" s="1">
        <v>77623.839052185402</v>
      </c>
      <c r="E36" s="1">
        <v>235489.31389428399</v>
      </c>
      <c r="F36" s="1">
        <v>71742.417745854094</v>
      </c>
      <c r="G36" s="1">
        <v>1600385.6591091601</v>
      </c>
      <c r="H36" s="1">
        <v>98408.897867054606</v>
      </c>
      <c r="I36" s="1">
        <v>91305.792576809501</v>
      </c>
      <c r="J36" s="1">
        <v>126135.770422192</v>
      </c>
      <c r="K36" s="1">
        <v>45725.462059919701</v>
      </c>
      <c r="L36" s="1">
        <v>122716.739168785</v>
      </c>
      <c r="M36" s="1">
        <v>72323.731387060194</v>
      </c>
      <c r="N36" s="1">
        <v>149857.054932775</v>
      </c>
      <c r="O36" s="1">
        <v>74610.726633892395</v>
      </c>
      <c r="P36" s="1">
        <v>81279.717915703804</v>
      </c>
      <c r="Q36" s="1">
        <v>106464.14214205999</v>
      </c>
      <c r="R36" s="1">
        <v>1590100.3227408801</v>
      </c>
      <c r="S36" s="1">
        <v>119630.625754565</v>
      </c>
      <c r="T36" s="1">
        <v>85950.508350490898</v>
      </c>
      <c r="U36" s="1">
        <v>134534.59836249001</v>
      </c>
      <c r="V36" s="1">
        <v>86530.018840120101</v>
      </c>
      <c r="W36" s="1">
        <v>125303.890075028</v>
      </c>
      <c r="X36" s="1">
        <v>60004.324951773102</v>
      </c>
      <c r="Y36" s="1">
        <v>113036.74094728399</v>
      </c>
      <c r="Z36" s="1">
        <v>92085.218970409594</v>
      </c>
      <c r="AA36" s="1">
        <v>104943.79184071301</v>
      </c>
      <c r="AB36" s="1">
        <v>82505.5165134165</v>
      </c>
      <c r="AC36" s="1">
        <v>1720028.1696485199</v>
      </c>
      <c r="AD36" s="1">
        <v>129558.79837376199</v>
      </c>
      <c r="AE36" s="1">
        <v>99457.222399972496</v>
      </c>
      <c r="AF36" s="1">
        <v>152193.14575455</v>
      </c>
      <c r="AG36" s="1">
        <v>70910.584927480493</v>
      </c>
      <c r="AH36" s="1">
        <v>129571.931462245</v>
      </c>
      <c r="AI36" s="1">
        <v>85675.988153890998</v>
      </c>
      <c r="AJ36" s="1">
        <v>191591.30736439</v>
      </c>
      <c r="AK36" s="1">
        <v>81092.938407010297</v>
      </c>
      <c r="AL36" s="1">
        <v>145552.64059475801</v>
      </c>
      <c r="AM36" s="1">
        <v>1534714.42566084</v>
      </c>
    </row>
    <row r="37" spans="1:39" x14ac:dyDescent="0.25">
      <c r="A37" s="1" t="s">
        <v>916</v>
      </c>
      <c r="B37" s="1" t="s">
        <v>1166</v>
      </c>
      <c r="C37" s="1">
        <v>1727703.4924007</v>
      </c>
      <c r="D37" s="1">
        <v>178614.68733646601</v>
      </c>
      <c r="E37" s="1">
        <v>119855.431330821</v>
      </c>
      <c r="F37" s="1">
        <v>112779.57868967501</v>
      </c>
      <c r="G37" s="1">
        <v>1545772.9373608001</v>
      </c>
      <c r="H37" s="1">
        <v>353657.28394376102</v>
      </c>
      <c r="I37" s="1">
        <v>240416.074438871</v>
      </c>
      <c r="J37" s="1">
        <v>124324.77813054</v>
      </c>
      <c r="K37" s="1">
        <v>71893.010822993398</v>
      </c>
      <c r="L37" s="1">
        <v>259562.672996065</v>
      </c>
      <c r="M37" s="1">
        <v>191761.28976955099</v>
      </c>
      <c r="N37" s="1">
        <v>175200.38521630899</v>
      </c>
      <c r="O37" s="1">
        <v>101382.14430987999</v>
      </c>
      <c r="P37" s="1">
        <v>99715.167400723003</v>
      </c>
      <c r="Q37" s="1">
        <v>280665.87566454901</v>
      </c>
      <c r="R37" s="1">
        <v>1552288.24671271</v>
      </c>
      <c r="S37" s="1">
        <v>133201.815850919</v>
      </c>
      <c r="T37" s="1">
        <v>149384.39202410399</v>
      </c>
      <c r="U37" s="1">
        <v>386401.28502554097</v>
      </c>
      <c r="V37" s="1">
        <v>225811.64659047499</v>
      </c>
      <c r="W37" s="1">
        <v>140020.11982462599</v>
      </c>
      <c r="X37" s="1">
        <v>100255.627136353</v>
      </c>
      <c r="Y37" s="1">
        <v>281268.95504850498</v>
      </c>
      <c r="Z37" s="1">
        <v>192824.93878324999</v>
      </c>
      <c r="AA37" s="1">
        <v>1500490.9267536299</v>
      </c>
      <c r="AB37" s="1">
        <v>84087.415221617193</v>
      </c>
      <c r="AC37" s="1">
        <v>1487499.45293845</v>
      </c>
      <c r="AD37" s="1">
        <v>357947.63672270102</v>
      </c>
      <c r="AE37" s="1">
        <v>187292.99675319801</v>
      </c>
      <c r="AF37" s="1">
        <v>123911.88564956099</v>
      </c>
      <c r="AG37" s="1">
        <v>79561.268399765293</v>
      </c>
      <c r="AH37" s="1">
        <v>207704.065640266</v>
      </c>
      <c r="AI37" s="1">
        <v>227736.30964686201</v>
      </c>
      <c r="AJ37" s="1">
        <v>218700.11589782001</v>
      </c>
      <c r="AK37" s="1">
        <v>109111.33414213599</v>
      </c>
      <c r="AL37" s="1">
        <v>346304.19635665498</v>
      </c>
      <c r="AM37" s="1">
        <v>1442381.2697483101</v>
      </c>
    </row>
    <row r="38" spans="1:39" x14ac:dyDescent="0.25">
      <c r="A38" s="1" t="s">
        <v>917</v>
      </c>
      <c r="B38" s="1" t="s">
        <v>1166</v>
      </c>
      <c r="C38" s="1">
        <v>37522.028423010903</v>
      </c>
      <c r="D38" s="1" t="s">
        <v>0</v>
      </c>
      <c r="E38" s="1" t="s">
        <v>0</v>
      </c>
      <c r="F38" s="1" t="s">
        <v>0</v>
      </c>
      <c r="G38" s="1">
        <v>32540.6939353542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>
        <v>31278.112277227901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>
        <v>32920.142062503997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>
        <v>31220.690715734501</v>
      </c>
    </row>
    <row r="39" spans="1:39" x14ac:dyDescent="0.25">
      <c r="A39" s="1" t="s">
        <v>918</v>
      </c>
      <c r="B39" s="1" t="s">
        <v>1166</v>
      </c>
      <c r="C39" s="1">
        <v>83391.038797664602</v>
      </c>
      <c r="D39" s="1" t="s">
        <v>0</v>
      </c>
      <c r="E39" s="1" t="s">
        <v>0</v>
      </c>
      <c r="F39" s="1" t="s">
        <v>0</v>
      </c>
      <c r="G39" s="1">
        <v>80284.835686599894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>
        <v>83156.627908028604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>
        <v>82724.915378666396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>
        <v>75007.498748980594</v>
      </c>
    </row>
    <row r="40" spans="1:39" x14ac:dyDescent="0.25">
      <c r="A40" s="1" t="s">
        <v>919</v>
      </c>
      <c r="B40" s="1" t="s">
        <v>1166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</row>
    <row r="41" spans="1:39" x14ac:dyDescent="0.25">
      <c r="A41" s="1" t="s">
        <v>920</v>
      </c>
      <c r="B41" s="1" t="s">
        <v>1166</v>
      </c>
      <c r="C41" s="1">
        <v>3404470.25685314</v>
      </c>
      <c r="D41" s="1" t="s">
        <v>0</v>
      </c>
      <c r="E41" s="1" t="s">
        <v>0</v>
      </c>
      <c r="F41" s="1" t="s">
        <v>0</v>
      </c>
      <c r="G41" s="1">
        <v>3027581.9490753198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>
        <v>2698601.9455810501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>
        <v>2856941.0516043901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>
        <v>2757380.0128267002</v>
      </c>
    </row>
    <row r="42" spans="1:39" x14ac:dyDescent="0.25">
      <c r="A42" s="1" t="s">
        <v>921</v>
      </c>
      <c r="B42" s="1" t="s">
        <v>1166</v>
      </c>
      <c r="C42" s="1">
        <v>50193170.327197999</v>
      </c>
      <c r="D42" s="1">
        <v>3619174.4748410499</v>
      </c>
      <c r="E42" s="1">
        <v>4618393.3889425602</v>
      </c>
      <c r="F42" s="1">
        <v>5691047.8662452297</v>
      </c>
      <c r="G42" s="1">
        <v>50314006.723807096</v>
      </c>
      <c r="H42" s="1">
        <v>8206550.2351684896</v>
      </c>
      <c r="I42" s="1">
        <v>3877607.5839976501</v>
      </c>
      <c r="J42" s="1">
        <v>6220141.6305833096</v>
      </c>
      <c r="K42" s="1">
        <v>3177381.7967760102</v>
      </c>
      <c r="L42" s="1">
        <v>5699150.7481000004</v>
      </c>
      <c r="M42" s="1">
        <v>3503998.8263538298</v>
      </c>
      <c r="N42" s="1">
        <v>5101206.4871094096</v>
      </c>
      <c r="O42" s="1">
        <v>5250600.1004959596</v>
      </c>
      <c r="P42" s="1">
        <v>3426616.5477418699</v>
      </c>
      <c r="Q42" s="1">
        <v>4147308.0373012801</v>
      </c>
      <c r="R42" s="1">
        <v>50478508.147009902</v>
      </c>
      <c r="S42" s="1">
        <v>6005435.1202644296</v>
      </c>
      <c r="T42" s="1">
        <v>6341311.8500770004</v>
      </c>
      <c r="U42" s="1">
        <v>8262479.3118610298</v>
      </c>
      <c r="V42" s="1">
        <v>3440618.95374058</v>
      </c>
      <c r="W42" s="1">
        <v>5607043.7093809601</v>
      </c>
      <c r="X42" s="1">
        <v>4638353.2084057899</v>
      </c>
      <c r="Y42" s="1">
        <v>6469778.6964076599</v>
      </c>
      <c r="Z42" s="1">
        <v>3631212.6051073</v>
      </c>
      <c r="AA42" s="1">
        <v>4151449.15105236</v>
      </c>
      <c r="AB42" s="1">
        <v>5204856.2734826002</v>
      </c>
      <c r="AC42" s="1">
        <v>52670589.076876298</v>
      </c>
      <c r="AD42" s="1">
        <v>8785539.8768496495</v>
      </c>
      <c r="AE42" s="1">
        <v>3384173.5470205299</v>
      </c>
      <c r="AF42" s="1">
        <v>5783380.6344394097</v>
      </c>
      <c r="AG42" s="1">
        <v>4718799.3631744199</v>
      </c>
      <c r="AH42" s="1">
        <v>5669121.49339459</v>
      </c>
      <c r="AI42" s="1">
        <v>3722222.0811589598</v>
      </c>
      <c r="AJ42" s="1">
        <v>5820706.84038876</v>
      </c>
      <c r="AK42" s="1">
        <v>4550219.0758384997</v>
      </c>
      <c r="AL42" s="1">
        <v>7317471.7925746404</v>
      </c>
      <c r="AM42" s="1">
        <v>49766941.154918402</v>
      </c>
    </row>
    <row r="43" spans="1:39" x14ac:dyDescent="0.25">
      <c r="A43" s="1" t="s">
        <v>922</v>
      </c>
      <c r="B43" s="1" t="s">
        <v>1166</v>
      </c>
      <c r="C43" s="1">
        <v>37671438.504547797</v>
      </c>
      <c r="D43" s="1">
        <v>169017.11082240799</v>
      </c>
      <c r="E43" s="1">
        <v>185448.19026624601</v>
      </c>
      <c r="F43" s="1">
        <v>104892.011867557</v>
      </c>
      <c r="G43" s="1">
        <v>36994537.998632297</v>
      </c>
      <c r="H43" s="1">
        <v>337902.253904354</v>
      </c>
      <c r="I43" s="1">
        <v>276670.00156104099</v>
      </c>
      <c r="J43" s="1">
        <v>134803.897371503</v>
      </c>
      <c r="K43" s="1">
        <v>69414.566510512494</v>
      </c>
      <c r="L43" s="1">
        <v>218698.67341351099</v>
      </c>
      <c r="M43" s="1">
        <v>245860.70725095499</v>
      </c>
      <c r="N43" s="1">
        <v>138886.73116997501</v>
      </c>
      <c r="O43" s="1">
        <v>69732.0586373267</v>
      </c>
      <c r="P43" s="1">
        <v>104574.111239598</v>
      </c>
      <c r="Q43" s="1">
        <v>308237.47442990303</v>
      </c>
      <c r="R43" s="1">
        <v>35961847.946796998</v>
      </c>
      <c r="S43" s="1">
        <v>169091.983141845</v>
      </c>
      <c r="T43" s="1">
        <v>81114.650813485307</v>
      </c>
      <c r="U43" s="1">
        <v>361325.92079294502</v>
      </c>
      <c r="V43" s="1">
        <v>233830.27183941501</v>
      </c>
      <c r="W43" s="1">
        <v>163716.15239865499</v>
      </c>
      <c r="X43" s="1">
        <v>46237.238498581901</v>
      </c>
      <c r="Y43" s="1">
        <v>253081.91797947901</v>
      </c>
      <c r="Z43" s="1">
        <v>172667.42763755799</v>
      </c>
      <c r="AA43" s="1">
        <v>768914.16912015004</v>
      </c>
      <c r="AB43" s="1">
        <v>99740.808118882007</v>
      </c>
      <c r="AC43" s="1">
        <v>36444015.737641297</v>
      </c>
      <c r="AD43" s="1">
        <v>324543.05643861502</v>
      </c>
      <c r="AE43" s="1">
        <v>242896.70095038001</v>
      </c>
      <c r="AF43" s="1">
        <v>125973.09984014199</v>
      </c>
      <c r="AG43" s="1">
        <v>86955.709901416994</v>
      </c>
      <c r="AH43" s="1">
        <v>261762.66222915999</v>
      </c>
      <c r="AI43" s="1">
        <v>250180.19534195401</v>
      </c>
      <c r="AJ43" s="1">
        <v>190611.85789662701</v>
      </c>
      <c r="AK43" s="1">
        <v>93809.541536939505</v>
      </c>
      <c r="AL43" s="1">
        <v>231637.32874644999</v>
      </c>
      <c r="AM43" s="1">
        <v>34944588.205613904</v>
      </c>
    </row>
    <row r="44" spans="1:39" x14ac:dyDescent="0.25">
      <c r="A44" s="1" t="s">
        <v>923</v>
      </c>
      <c r="B44" s="1" t="s">
        <v>1166</v>
      </c>
      <c r="C44" s="1">
        <v>59320.474262941199</v>
      </c>
      <c r="D44" s="1" t="s">
        <v>0</v>
      </c>
      <c r="E44" s="1" t="s">
        <v>0</v>
      </c>
      <c r="F44" s="1" t="s">
        <v>0</v>
      </c>
      <c r="G44" s="1">
        <v>62774.905300154802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>
        <v>51132.522879857701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>
        <v>64252.680311078002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>
        <v>53640.062461066802</v>
      </c>
    </row>
    <row r="45" spans="1:39" x14ac:dyDescent="0.25">
      <c r="A45" s="1" t="s">
        <v>924</v>
      </c>
      <c r="B45" s="1" t="s">
        <v>1166</v>
      </c>
      <c r="C45" s="1">
        <v>41887029.461589903</v>
      </c>
      <c r="D45" s="1">
        <v>134258327.31746101</v>
      </c>
      <c r="E45" s="1">
        <v>142561126.83278501</v>
      </c>
      <c r="F45" s="1">
        <v>147877883.96834099</v>
      </c>
      <c r="G45" s="1">
        <v>40985115.302608296</v>
      </c>
      <c r="H45" s="1">
        <v>144190897.07692599</v>
      </c>
      <c r="I45" s="1">
        <v>139342219.11810201</v>
      </c>
      <c r="J45" s="1">
        <v>145257553.78066599</v>
      </c>
      <c r="K45" s="1">
        <v>98210436.856273293</v>
      </c>
      <c r="L45" s="1">
        <v>127182915.636629</v>
      </c>
      <c r="M45" s="1">
        <v>140767373.896974</v>
      </c>
      <c r="N45" s="1">
        <v>145843459.96835399</v>
      </c>
      <c r="O45" s="1">
        <v>139125893.211063</v>
      </c>
      <c r="P45" s="1">
        <v>80621420.1449112</v>
      </c>
      <c r="Q45" s="1">
        <v>167824163.36930001</v>
      </c>
      <c r="R45" s="1">
        <v>41884255.224324197</v>
      </c>
      <c r="S45" s="1">
        <v>155357058.83665401</v>
      </c>
      <c r="T45" s="1">
        <v>153764888.733962</v>
      </c>
      <c r="U45" s="1">
        <v>168833186.77904299</v>
      </c>
      <c r="V45" s="1">
        <v>143895407.324388</v>
      </c>
      <c r="W45" s="1">
        <v>148755014.59169301</v>
      </c>
      <c r="X45" s="1">
        <v>130955796.44652601</v>
      </c>
      <c r="Y45" s="1">
        <v>141986536.51198199</v>
      </c>
      <c r="Z45" s="1">
        <v>127621926.801734</v>
      </c>
      <c r="AA45" s="1">
        <v>121519526.466649</v>
      </c>
      <c r="AB45" s="1">
        <v>127063477.610548</v>
      </c>
      <c r="AC45" s="1">
        <v>41876375.206828304</v>
      </c>
      <c r="AD45" s="1">
        <v>162163592.830412</v>
      </c>
      <c r="AE45" s="1">
        <v>133488535.198691</v>
      </c>
      <c r="AF45" s="1">
        <v>162034238.40141201</v>
      </c>
      <c r="AG45" s="1">
        <v>133251645.54156899</v>
      </c>
      <c r="AH45" s="1">
        <v>127835396.289243</v>
      </c>
      <c r="AI45" s="1">
        <v>151855979.775076</v>
      </c>
      <c r="AJ45" s="1">
        <v>175307027.06762099</v>
      </c>
      <c r="AK45" s="1">
        <v>125374788.306464</v>
      </c>
      <c r="AL45" s="1">
        <v>155987961.23945299</v>
      </c>
      <c r="AM45" s="1">
        <v>39149462.283587903</v>
      </c>
    </row>
    <row r="46" spans="1:39" x14ac:dyDescent="0.25">
      <c r="A46" s="1" t="s">
        <v>925</v>
      </c>
      <c r="B46" s="1" t="s">
        <v>1166</v>
      </c>
      <c r="C46" s="1">
        <v>2970763.9425597498</v>
      </c>
      <c r="D46" s="1" t="s">
        <v>0</v>
      </c>
      <c r="E46" s="1" t="s">
        <v>0</v>
      </c>
      <c r="F46" s="1" t="s">
        <v>0</v>
      </c>
      <c r="G46" s="1">
        <v>2703566.7242880701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>
        <v>2812946.6755135702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>
        <v>2736163.7576721502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>
        <v>2753525.9989593099</v>
      </c>
    </row>
    <row r="47" spans="1:39" x14ac:dyDescent="0.25">
      <c r="A47" s="1" t="s">
        <v>926</v>
      </c>
      <c r="B47" s="1" t="s">
        <v>1166</v>
      </c>
      <c r="C47" s="1">
        <v>20856380.5380718</v>
      </c>
      <c r="D47" s="1" t="s">
        <v>0</v>
      </c>
      <c r="E47" s="1" t="s">
        <v>0</v>
      </c>
      <c r="F47" s="1" t="s">
        <v>0</v>
      </c>
      <c r="G47" s="1">
        <v>18406591.623014301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>
        <v>18779141.9895516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>
        <v>18671585.560720101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>
        <v>20968657.990307499</v>
      </c>
    </row>
    <row r="48" spans="1:39" x14ac:dyDescent="0.25">
      <c r="A48" s="1" t="s">
        <v>927</v>
      </c>
      <c r="B48" s="1" t="s">
        <v>1166</v>
      </c>
      <c r="C48" s="1">
        <v>278344.58401832602</v>
      </c>
      <c r="D48" s="1" t="s">
        <v>0</v>
      </c>
      <c r="E48" s="1" t="s">
        <v>0</v>
      </c>
      <c r="F48" s="1" t="s">
        <v>0</v>
      </c>
      <c r="G48" s="1">
        <v>245614.92458562099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>
        <v>276053.33273844997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>
        <v>280761.470918587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>
        <v>267489.103644563</v>
      </c>
    </row>
    <row r="49" spans="1:39" x14ac:dyDescent="0.25">
      <c r="A49" s="1" t="s">
        <v>928</v>
      </c>
      <c r="B49" s="1" t="s">
        <v>1166</v>
      </c>
      <c r="C49" s="1">
        <v>25573271.203045402</v>
      </c>
      <c r="D49" s="1">
        <v>2195279.7780462098</v>
      </c>
      <c r="E49" s="1">
        <v>3140067.5759644601</v>
      </c>
      <c r="F49" s="1">
        <v>743349.36500727397</v>
      </c>
      <c r="G49" s="1">
        <v>23389527.4189623</v>
      </c>
      <c r="H49" s="1">
        <v>1492491.4348644</v>
      </c>
      <c r="I49" s="1">
        <v>894245.574157311</v>
      </c>
      <c r="J49" s="1">
        <v>1405107.5811086399</v>
      </c>
      <c r="K49" s="1">
        <v>631590.42231460602</v>
      </c>
      <c r="L49" s="1">
        <v>1193937.02973431</v>
      </c>
      <c r="M49" s="1">
        <v>978584.13005541498</v>
      </c>
      <c r="N49" s="1">
        <v>1744289.8216817901</v>
      </c>
      <c r="O49" s="1">
        <v>872396.547036706</v>
      </c>
      <c r="P49" s="1">
        <v>822228.51283921499</v>
      </c>
      <c r="Q49" s="1">
        <v>1072421.3368894299</v>
      </c>
      <c r="R49" s="1">
        <v>23491890.852391701</v>
      </c>
      <c r="S49" s="1">
        <v>1520901.23408649</v>
      </c>
      <c r="T49" s="1">
        <v>1030023.19702702</v>
      </c>
      <c r="U49" s="1">
        <v>1315610.84460303</v>
      </c>
      <c r="V49" s="1">
        <v>1139289.77201</v>
      </c>
      <c r="W49" s="1">
        <v>1402492.5628676501</v>
      </c>
      <c r="X49" s="1">
        <v>946302.969278145</v>
      </c>
      <c r="Y49" s="1">
        <v>1128041.5852705799</v>
      </c>
      <c r="Z49" s="1">
        <v>1866830.0298760601</v>
      </c>
      <c r="AA49" s="1">
        <v>989872.95591437002</v>
      </c>
      <c r="AB49" s="1">
        <v>984153.95776249596</v>
      </c>
      <c r="AC49" s="1">
        <v>23079737.618154</v>
      </c>
      <c r="AD49" s="1">
        <v>1537639.87600426</v>
      </c>
      <c r="AE49" s="1">
        <v>1153455.0690601601</v>
      </c>
      <c r="AF49" s="1">
        <v>2049128.1977480899</v>
      </c>
      <c r="AG49" s="1">
        <v>698252.58157387702</v>
      </c>
      <c r="AH49" s="1">
        <v>1093728.7756121999</v>
      </c>
      <c r="AI49" s="1">
        <v>1496508.1629067301</v>
      </c>
      <c r="AJ49" s="1">
        <v>2117605.2387838699</v>
      </c>
      <c r="AK49" s="1">
        <v>1474727.9484178601</v>
      </c>
      <c r="AL49" s="1">
        <v>1297697.97201365</v>
      </c>
      <c r="AM49" s="1">
        <v>23621831.949944999</v>
      </c>
    </row>
    <row r="50" spans="1:39" x14ac:dyDescent="0.25">
      <c r="A50" s="1" t="s">
        <v>929</v>
      </c>
      <c r="B50" s="1" t="s">
        <v>1166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</row>
    <row r="51" spans="1:39" x14ac:dyDescent="0.25">
      <c r="A51" s="1" t="s">
        <v>930</v>
      </c>
      <c r="B51" s="1" t="s">
        <v>1166</v>
      </c>
      <c r="C51" s="1">
        <v>25026530.651834</v>
      </c>
      <c r="D51" s="1" t="s">
        <v>0</v>
      </c>
      <c r="E51" s="1" t="s">
        <v>0</v>
      </c>
      <c r="F51" s="1" t="s">
        <v>0</v>
      </c>
      <c r="G51" s="1">
        <v>21320251.758236598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>
        <v>22386500.564005598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>
        <v>23617526.616306499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>
        <v>11144.069757385399</v>
      </c>
      <c r="AJ51" s="1" t="s">
        <v>0</v>
      </c>
      <c r="AK51" s="1" t="s">
        <v>0</v>
      </c>
      <c r="AL51" s="1" t="s">
        <v>0</v>
      </c>
      <c r="AM51" s="1">
        <v>22188464.5991157</v>
      </c>
    </row>
    <row r="52" spans="1:39" x14ac:dyDescent="0.25">
      <c r="A52" s="1" t="s">
        <v>931</v>
      </c>
      <c r="B52" s="1" t="s">
        <v>1166</v>
      </c>
      <c r="C52" s="1">
        <v>84250116.5623229</v>
      </c>
      <c r="D52" s="1">
        <v>702024.96746812796</v>
      </c>
      <c r="E52" s="1">
        <v>1155590.8762579099</v>
      </c>
      <c r="F52" s="1">
        <v>356105.62068599201</v>
      </c>
      <c r="G52" s="1">
        <v>76167046.660576895</v>
      </c>
      <c r="H52" s="1">
        <v>494620.542377253</v>
      </c>
      <c r="I52" s="1">
        <v>501303.06428846403</v>
      </c>
      <c r="J52" s="1">
        <v>675775.35834126303</v>
      </c>
      <c r="K52" s="1">
        <v>226603.45630040899</v>
      </c>
      <c r="L52" s="1">
        <v>592762.34986628103</v>
      </c>
      <c r="M52" s="1">
        <v>392893.24048611399</v>
      </c>
      <c r="N52" s="1">
        <v>813180.98913743196</v>
      </c>
      <c r="O52" s="1">
        <v>505142.33156699402</v>
      </c>
      <c r="P52" s="1">
        <v>403242.45791095501</v>
      </c>
      <c r="Q52" s="1">
        <v>342675.06674716301</v>
      </c>
      <c r="R52" s="1">
        <v>78201768.1230928</v>
      </c>
      <c r="S52" s="1">
        <v>563293.71800984803</v>
      </c>
      <c r="T52" s="1">
        <v>368866.66843086499</v>
      </c>
      <c r="U52" s="1">
        <v>396445.47028365103</v>
      </c>
      <c r="V52" s="1">
        <v>429606.25247709599</v>
      </c>
      <c r="W52" s="1">
        <v>638395.94289292302</v>
      </c>
      <c r="X52" s="1">
        <v>225497.21353364299</v>
      </c>
      <c r="Y52" s="1">
        <v>375946.43507679802</v>
      </c>
      <c r="Z52" s="1">
        <v>504416.307331744</v>
      </c>
      <c r="AA52" s="1">
        <v>999453.38174669701</v>
      </c>
      <c r="AB52" s="1">
        <v>321682.85268928099</v>
      </c>
      <c r="AC52" s="1">
        <v>79590041.179374993</v>
      </c>
      <c r="AD52" s="1">
        <v>313290.26785838301</v>
      </c>
      <c r="AE52" s="1">
        <v>365340.69290976698</v>
      </c>
      <c r="AF52" s="1">
        <v>542422.25278389803</v>
      </c>
      <c r="AG52" s="1">
        <v>188047.70569583401</v>
      </c>
      <c r="AH52" s="1">
        <v>273309.38062334299</v>
      </c>
      <c r="AI52" s="1">
        <v>288401.39163878001</v>
      </c>
      <c r="AJ52" s="1">
        <v>839072.33714485297</v>
      </c>
      <c r="AK52" s="1">
        <v>410372.73868352699</v>
      </c>
      <c r="AL52" s="1">
        <v>344067.45454519597</v>
      </c>
      <c r="AM52" s="1">
        <v>76435883.686893597</v>
      </c>
    </row>
    <row r="53" spans="1:39" x14ac:dyDescent="0.25">
      <c r="A53" s="1" t="s">
        <v>932</v>
      </c>
      <c r="B53" s="1" t="s">
        <v>1166</v>
      </c>
      <c r="C53" s="1">
        <v>2341481.4068589499</v>
      </c>
      <c r="D53" s="1" t="s">
        <v>0</v>
      </c>
      <c r="E53" s="1" t="s">
        <v>0</v>
      </c>
      <c r="F53" s="1" t="s">
        <v>0</v>
      </c>
      <c r="G53" s="1">
        <v>2293131.4338782402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>
        <v>2288659.25400182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>
        <v>2243394.22414714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>
        <v>1845403.19669722</v>
      </c>
    </row>
    <row r="54" spans="1:39" x14ac:dyDescent="0.25">
      <c r="A54" s="1" t="s">
        <v>933</v>
      </c>
      <c r="B54" s="1" t="s">
        <v>1166</v>
      </c>
      <c r="C54" s="1">
        <v>57423533.0074692</v>
      </c>
      <c r="D54" s="1">
        <v>1667090.8369698101</v>
      </c>
      <c r="E54" s="1">
        <v>1498586.2554359401</v>
      </c>
      <c r="F54" s="1">
        <v>725111.95561655203</v>
      </c>
      <c r="G54" s="1">
        <v>54064702.879966997</v>
      </c>
      <c r="H54" s="1">
        <v>2495796.2279459098</v>
      </c>
      <c r="I54" s="1">
        <v>2212569.9412463298</v>
      </c>
      <c r="J54" s="1">
        <v>953837.89352566702</v>
      </c>
      <c r="K54" s="1">
        <v>375626.582928269</v>
      </c>
      <c r="L54" s="1">
        <v>1744092.7872103699</v>
      </c>
      <c r="M54" s="1">
        <v>1571497.92906878</v>
      </c>
      <c r="N54" s="1">
        <v>713653.58417696098</v>
      </c>
      <c r="O54" s="1">
        <v>1018492.1303894999</v>
      </c>
      <c r="P54" s="1">
        <v>500891.35014443099</v>
      </c>
      <c r="Q54" s="1">
        <v>2217920.0859568701</v>
      </c>
      <c r="R54" s="1">
        <v>53653410.3135226</v>
      </c>
      <c r="S54" s="1">
        <v>1138552.98310189</v>
      </c>
      <c r="T54" s="1">
        <v>542129.24066606699</v>
      </c>
      <c r="U54" s="1">
        <v>1829504.2528162</v>
      </c>
      <c r="V54" s="1">
        <v>1585309.4574456201</v>
      </c>
      <c r="W54" s="1">
        <v>769084.37409771304</v>
      </c>
      <c r="X54" s="1">
        <v>420764.574269326</v>
      </c>
      <c r="Y54" s="1">
        <v>1819830.66836158</v>
      </c>
      <c r="Z54" s="1">
        <v>1418867.64118592</v>
      </c>
      <c r="AA54" s="1">
        <v>2243486.8927977099</v>
      </c>
      <c r="AB54" s="1">
        <v>636786.01608372701</v>
      </c>
      <c r="AC54" s="1">
        <v>53559517.071902797</v>
      </c>
      <c r="AD54" s="1">
        <v>2264697.7271470898</v>
      </c>
      <c r="AE54" s="1">
        <v>1892970.1036287399</v>
      </c>
      <c r="AF54" s="1">
        <v>1040271.65327396</v>
      </c>
      <c r="AG54" s="1">
        <v>819650.48659427604</v>
      </c>
      <c r="AH54" s="1">
        <v>1531082.40972707</v>
      </c>
      <c r="AI54" s="1">
        <v>2580936.41033545</v>
      </c>
      <c r="AJ54" s="1">
        <v>1852229.3383005301</v>
      </c>
      <c r="AK54" s="1">
        <v>883493.33674487297</v>
      </c>
      <c r="AL54" s="1">
        <v>2734461.0025177002</v>
      </c>
      <c r="AM54" s="1">
        <v>52177749.194488302</v>
      </c>
    </row>
    <row r="55" spans="1:39" x14ac:dyDescent="0.25">
      <c r="A55" s="1" t="s">
        <v>1121</v>
      </c>
      <c r="B55" s="1" t="s">
        <v>1166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</row>
    <row r="56" spans="1:39" x14ac:dyDescent="0.25">
      <c r="A56" s="1" t="s">
        <v>934</v>
      </c>
      <c r="B56" s="1" t="s">
        <v>1166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</row>
    <row r="57" spans="1:39" x14ac:dyDescent="0.25">
      <c r="A57" s="1" t="s">
        <v>935</v>
      </c>
      <c r="B57" s="1" t="s">
        <v>1166</v>
      </c>
      <c r="C57" s="1" t="s">
        <v>0</v>
      </c>
      <c r="D57" s="1">
        <v>27662914.5615297</v>
      </c>
      <c r="E57" s="1">
        <v>24224293.101861499</v>
      </c>
      <c r="F57" s="1">
        <v>23087023.665004998</v>
      </c>
      <c r="G57" s="1" t="s">
        <v>0</v>
      </c>
      <c r="H57" s="1">
        <v>21140843.931972601</v>
      </c>
      <c r="I57" s="1">
        <v>22874936.0259028</v>
      </c>
      <c r="J57" s="1">
        <v>22824777.442673098</v>
      </c>
      <c r="K57" s="1">
        <v>21390154.149301499</v>
      </c>
      <c r="L57" s="1">
        <v>21136065.4576522</v>
      </c>
      <c r="M57" s="1">
        <v>20990336.9793065</v>
      </c>
      <c r="N57" s="1">
        <v>22388813.723717399</v>
      </c>
      <c r="O57" s="1">
        <v>18934816.675351702</v>
      </c>
      <c r="P57" s="1">
        <v>21406652.883343499</v>
      </c>
      <c r="Q57" s="1">
        <v>20771673.540750701</v>
      </c>
      <c r="R57" s="1" t="s">
        <v>0</v>
      </c>
      <c r="S57" s="1">
        <v>21933967.074642099</v>
      </c>
      <c r="T57" s="1">
        <v>20597077.677864399</v>
      </c>
      <c r="U57" s="1">
        <v>20905911.6192072</v>
      </c>
      <c r="V57" s="1">
        <v>22135498.485633299</v>
      </c>
      <c r="W57" s="1">
        <v>21828833.676560901</v>
      </c>
      <c r="X57" s="1">
        <v>22229430.513319898</v>
      </c>
      <c r="Y57" s="1">
        <v>20852404.745051701</v>
      </c>
      <c r="Z57" s="1">
        <v>22128724.3871934</v>
      </c>
      <c r="AA57" s="1">
        <v>17222816.339210801</v>
      </c>
      <c r="AB57" s="1">
        <v>20388454.872946199</v>
      </c>
      <c r="AC57" s="1" t="s">
        <v>0</v>
      </c>
      <c r="AD57" s="1">
        <v>20961359.1819686</v>
      </c>
      <c r="AE57" s="1">
        <v>21892132.740316201</v>
      </c>
      <c r="AF57" s="1">
        <v>20583799.976682499</v>
      </c>
      <c r="AG57" s="1">
        <v>21603420.7910177</v>
      </c>
      <c r="AH57" s="1">
        <v>21627673.031763799</v>
      </c>
      <c r="AI57" s="1">
        <v>22417936.365079399</v>
      </c>
      <c r="AJ57" s="1">
        <v>24686145.223557699</v>
      </c>
      <c r="AK57" s="1">
        <v>23174132.0060791</v>
      </c>
      <c r="AL57" s="1">
        <v>24083603.8780808</v>
      </c>
      <c r="AM57" s="1" t="s">
        <v>0</v>
      </c>
    </row>
    <row r="58" spans="1:39" x14ac:dyDescent="0.25">
      <c r="A58" s="1" t="s">
        <v>936</v>
      </c>
      <c r="B58" s="1" t="s">
        <v>1166</v>
      </c>
      <c r="C58" s="1">
        <v>14051735.1000457</v>
      </c>
      <c r="D58" s="1" t="s">
        <v>0</v>
      </c>
      <c r="E58" s="1" t="s">
        <v>0</v>
      </c>
      <c r="F58" s="1" t="s">
        <v>0</v>
      </c>
      <c r="G58" s="1">
        <v>14335921.514604799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>
        <v>14879047.7086246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>
        <v>13447286.2292281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>
        <v>13560233.7393256</v>
      </c>
    </row>
    <row r="59" spans="1:39" x14ac:dyDescent="0.25">
      <c r="A59" s="1" t="s">
        <v>937</v>
      </c>
      <c r="B59" s="1" t="s">
        <v>1166</v>
      </c>
      <c r="C59" s="1">
        <v>408819.94839467999</v>
      </c>
      <c r="D59" s="1" t="s">
        <v>0</v>
      </c>
      <c r="E59" s="1" t="s">
        <v>0</v>
      </c>
      <c r="F59" s="1" t="s">
        <v>0</v>
      </c>
      <c r="G59" s="1">
        <v>359136.21829573001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>
        <v>399476.11748937803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>
        <v>352907.46462073497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>
        <v>339729.32944376097</v>
      </c>
    </row>
    <row r="60" spans="1:39" x14ac:dyDescent="0.25">
      <c r="A60" s="1" t="s">
        <v>938</v>
      </c>
      <c r="B60" s="1" t="s">
        <v>1166</v>
      </c>
      <c r="C60" s="1" t="s">
        <v>0</v>
      </c>
      <c r="D60" s="1">
        <v>9054499.9791300297</v>
      </c>
      <c r="E60" s="1">
        <v>8735177.6836746391</v>
      </c>
      <c r="F60" s="1">
        <v>8323029.6305014296</v>
      </c>
      <c r="G60" s="1" t="s">
        <v>0</v>
      </c>
      <c r="H60" s="1">
        <v>7834710.7663944103</v>
      </c>
      <c r="I60" s="1">
        <v>8474705.0755074006</v>
      </c>
      <c r="J60" s="1">
        <v>8452723.1202876903</v>
      </c>
      <c r="K60" s="1">
        <v>8461911.0384386107</v>
      </c>
      <c r="L60" s="1">
        <v>8243013.8626767499</v>
      </c>
      <c r="M60" s="1">
        <v>9179369.8424450792</v>
      </c>
      <c r="N60" s="1">
        <v>8742036.6063895896</v>
      </c>
      <c r="O60" s="1">
        <v>7704680.0099128401</v>
      </c>
      <c r="P60" s="1">
        <v>9011018.7577912491</v>
      </c>
      <c r="Q60" s="1">
        <v>8793813.1618433706</v>
      </c>
      <c r="R60" s="1" t="s">
        <v>0</v>
      </c>
      <c r="S60" s="1">
        <v>8899012.3376703504</v>
      </c>
      <c r="T60" s="1">
        <v>9188796.9218146503</v>
      </c>
      <c r="U60" s="1">
        <v>9004992.6202056706</v>
      </c>
      <c r="V60" s="1">
        <v>9432795.6668583509</v>
      </c>
      <c r="W60" s="1">
        <v>9540946.3499229793</v>
      </c>
      <c r="X60" s="1">
        <v>9613923.3827880193</v>
      </c>
      <c r="Y60" s="1">
        <v>9378807.0595937707</v>
      </c>
      <c r="Z60" s="1">
        <v>9377009.6616402492</v>
      </c>
      <c r="AA60" s="1">
        <v>6177998.4273828603</v>
      </c>
      <c r="AB60" s="1">
        <v>9139693.4238153603</v>
      </c>
      <c r="AC60" s="1" t="s">
        <v>0</v>
      </c>
      <c r="AD60" s="1">
        <v>8914475.2578518298</v>
      </c>
      <c r="AE60" s="1">
        <v>9042245.5081411209</v>
      </c>
      <c r="AF60" s="1">
        <v>8780613.6557980906</v>
      </c>
      <c r="AG60" s="1">
        <v>9213988.3006359506</v>
      </c>
      <c r="AH60" s="1">
        <v>9253409.5951985605</v>
      </c>
      <c r="AI60" s="1">
        <v>9220629.1690959409</v>
      </c>
      <c r="AJ60" s="1">
        <v>9617377.3990791999</v>
      </c>
      <c r="AK60" s="1">
        <v>9112531.1079356205</v>
      </c>
      <c r="AL60" s="1">
        <v>9128448.9440560192</v>
      </c>
      <c r="AM60" s="1" t="s">
        <v>0</v>
      </c>
    </row>
    <row r="61" spans="1:39" x14ac:dyDescent="0.25">
      <c r="A61" s="1" t="s">
        <v>1122</v>
      </c>
      <c r="B61" s="1" t="s">
        <v>1166</v>
      </c>
      <c r="C61" s="1">
        <v>43683138.207221299</v>
      </c>
      <c r="D61" s="1" t="s">
        <v>0</v>
      </c>
      <c r="E61" s="1" t="s">
        <v>0</v>
      </c>
      <c r="F61" s="1" t="s">
        <v>0</v>
      </c>
      <c r="G61" s="1">
        <v>39604680.899646297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>
        <v>40495263.260382801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>
        <v>37008013.761261404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>
        <v>40409479.315746598</v>
      </c>
    </row>
    <row r="62" spans="1:39" x14ac:dyDescent="0.25">
      <c r="A62" s="1" t="s">
        <v>939</v>
      </c>
      <c r="B62" s="1" t="s">
        <v>1166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</row>
    <row r="63" spans="1:39" x14ac:dyDescent="0.25">
      <c r="A63" s="1" t="s">
        <v>940</v>
      </c>
      <c r="B63" s="1" t="s">
        <v>1166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</row>
    <row r="64" spans="1:39" x14ac:dyDescent="0.25">
      <c r="A64" s="1" t="s">
        <v>941</v>
      </c>
      <c r="B64" s="1" t="s">
        <v>1166</v>
      </c>
      <c r="C64" s="1">
        <v>30149188.4017471</v>
      </c>
      <c r="D64" s="1" t="s">
        <v>0</v>
      </c>
      <c r="E64" s="1" t="s">
        <v>0</v>
      </c>
      <c r="F64" s="1" t="s">
        <v>0</v>
      </c>
      <c r="G64" s="1">
        <v>28878738.863361001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>
        <v>28131005.157433499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>
        <v>28567283.7956753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>
        <v>25238660.331654001</v>
      </c>
    </row>
    <row r="65" spans="1:39" x14ac:dyDescent="0.25">
      <c r="A65" s="1" t="s">
        <v>942</v>
      </c>
      <c r="B65" s="1" t="s">
        <v>1166</v>
      </c>
      <c r="C65" s="1">
        <v>18351622.2530226</v>
      </c>
      <c r="D65" s="1">
        <v>581828.72737606196</v>
      </c>
      <c r="E65" s="1">
        <v>1164221.6232362001</v>
      </c>
      <c r="F65" s="1">
        <v>270584.71354779502</v>
      </c>
      <c r="G65" s="1">
        <v>18798044.3581568</v>
      </c>
      <c r="H65" s="1">
        <v>759512.728042164</v>
      </c>
      <c r="I65" s="1">
        <v>545997.46464939404</v>
      </c>
      <c r="J65" s="1">
        <v>510642.83103807003</v>
      </c>
      <c r="K65" s="1">
        <v>160968.08710499</v>
      </c>
      <c r="L65" s="1">
        <v>733226.11436637002</v>
      </c>
      <c r="M65" s="1">
        <v>630443.51677127404</v>
      </c>
      <c r="N65" s="1">
        <v>863796.35796411696</v>
      </c>
      <c r="O65" s="1">
        <v>273020.90043466003</v>
      </c>
      <c r="P65" s="1">
        <v>375273.40527256898</v>
      </c>
      <c r="Q65" s="1">
        <v>532551.25577386096</v>
      </c>
      <c r="R65" s="1">
        <v>17998031.552047901</v>
      </c>
      <c r="S65" s="1">
        <v>618655.46078861598</v>
      </c>
      <c r="T65" s="1">
        <v>279033.99975933798</v>
      </c>
      <c r="U65" s="1">
        <v>1025743.48071371</v>
      </c>
      <c r="V65" s="1">
        <v>693589.47433731996</v>
      </c>
      <c r="W65" s="1">
        <v>563199.11208045098</v>
      </c>
      <c r="X65" s="1">
        <v>236182.76052437001</v>
      </c>
      <c r="Y65" s="1">
        <v>715417.57292634202</v>
      </c>
      <c r="Z65" s="1">
        <v>881203.02509538701</v>
      </c>
      <c r="AA65" s="1">
        <v>488100.743594873</v>
      </c>
      <c r="AB65" s="1">
        <v>289834.09346846899</v>
      </c>
      <c r="AC65" s="1">
        <v>19407812.396049298</v>
      </c>
      <c r="AD65" s="1">
        <v>989182.17513436603</v>
      </c>
      <c r="AE65" s="1">
        <v>591126.409426308</v>
      </c>
      <c r="AF65" s="1">
        <v>919294.65123243094</v>
      </c>
      <c r="AG65" s="1">
        <v>273964.51307590998</v>
      </c>
      <c r="AH65" s="1">
        <v>498702.18244092702</v>
      </c>
      <c r="AI65" s="1">
        <v>698164.27334597299</v>
      </c>
      <c r="AJ65" s="1">
        <v>903723.38912012102</v>
      </c>
      <c r="AK65" s="1">
        <v>564966.58380362496</v>
      </c>
      <c r="AL65" s="1">
        <v>657013.23322200705</v>
      </c>
      <c r="AM65" s="1">
        <v>18220846.762340199</v>
      </c>
    </row>
    <row r="66" spans="1:39" x14ac:dyDescent="0.25">
      <c r="A66" s="1" t="s">
        <v>943</v>
      </c>
      <c r="B66" s="1" t="s">
        <v>1166</v>
      </c>
      <c r="C66" s="1">
        <v>250161.21488822001</v>
      </c>
      <c r="D66" s="1" t="s">
        <v>0</v>
      </c>
      <c r="E66" s="1" t="s">
        <v>0</v>
      </c>
      <c r="F66" s="1" t="s">
        <v>0</v>
      </c>
      <c r="G66" s="1">
        <v>234263.032123771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>
        <v>250691.160867714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>
        <v>255711.324635925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>
        <v>233403.90871265499</v>
      </c>
    </row>
    <row r="67" spans="1:39" x14ac:dyDescent="0.25">
      <c r="A67" s="1" t="s">
        <v>1123</v>
      </c>
      <c r="B67" s="1" t="s">
        <v>1166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</row>
    <row r="68" spans="1:39" x14ac:dyDescent="0.25">
      <c r="A68" s="1" t="s">
        <v>1124</v>
      </c>
      <c r="B68" s="1" t="s">
        <v>1166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</row>
    <row r="69" spans="1:39" x14ac:dyDescent="0.25">
      <c r="A69" s="1" t="s">
        <v>944</v>
      </c>
      <c r="B69" s="1" t="s">
        <v>1166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</row>
    <row r="70" spans="1:39" x14ac:dyDescent="0.25">
      <c r="A70" s="1" t="s">
        <v>945</v>
      </c>
      <c r="B70" s="1" t="s">
        <v>1166</v>
      </c>
      <c r="C70" s="1">
        <v>1699042.4876818899</v>
      </c>
      <c r="D70" s="1">
        <v>636380.790693513</v>
      </c>
      <c r="E70" s="1">
        <v>130129.217393528</v>
      </c>
      <c r="F70" s="1">
        <v>94360.140774396001</v>
      </c>
      <c r="G70" s="1">
        <v>1433592.31984897</v>
      </c>
      <c r="H70" s="1">
        <v>278472.08707170701</v>
      </c>
      <c r="I70" s="1">
        <v>457316.54258739803</v>
      </c>
      <c r="J70" s="1">
        <v>182356.056703927</v>
      </c>
      <c r="K70" s="1">
        <v>75049.2227653015</v>
      </c>
      <c r="L70" s="1">
        <v>142686.079501509</v>
      </c>
      <c r="M70" s="1">
        <v>488038.08745149599</v>
      </c>
      <c r="N70" s="1">
        <v>161070.283673678</v>
      </c>
      <c r="O70" s="1">
        <v>111475.83410999</v>
      </c>
      <c r="P70" s="1">
        <v>71976.940641724796</v>
      </c>
      <c r="Q70" s="1">
        <v>367125.18563475501</v>
      </c>
      <c r="R70" s="1">
        <v>1568668.18344118</v>
      </c>
      <c r="S70" s="1">
        <v>173359.32839946999</v>
      </c>
      <c r="T70" s="1">
        <v>204519.97249067001</v>
      </c>
      <c r="U70" s="1">
        <v>294051.20175003703</v>
      </c>
      <c r="V70" s="1">
        <v>1831619.2993388199</v>
      </c>
      <c r="W70" s="1">
        <v>423960.30046350497</v>
      </c>
      <c r="X70" s="1">
        <v>86021.337636200595</v>
      </c>
      <c r="Y70" s="1">
        <v>144392.04857421201</v>
      </c>
      <c r="Z70" s="1">
        <v>545531.50745606201</v>
      </c>
      <c r="AA70" s="1">
        <v>129909.216271028</v>
      </c>
      <c r="AB70" s="1">
        <v>267280.57383921399</v>
      </c>
      <c r="AC70" s="1">
        <v>1577802.77081904</v>
      </c>
      <c r="AD70" s="1">
        <v>187184.18623387499</v>
      </c>
      <c r="AE70" s="1">
        <v>649766.69411265198</v>
      </c>
      <c r="AF70" s="1">
        <v>164142.20852715999</v>
      </c>
      <c r="AG70" s="1">
        <v>114768.231373516</v>
      </c>
      <c r="AH70" s="1">
        <v>149220.68225820799</v>
      </c>
      <c r="AI70" s="1">
        <v>270571.64224243897</v>
      </c>
      <c r="AJ70" s="1">
        <v>204318.775355989</v>
      </c>
      <c r="AK70" s="1">
        <v>86556.804110111494</v>
      </c>
      <c r="AL70" s="1">
        <v>267267.15097358701</v>
      </c>
      <c r="AM70" s="1">
        <v>1412251.5262329001</v>
      </c>
    </row>
    <row r="71" spans="1:39" x14ac:dyDescent="0.25">
      <c r="A71" s="1" t="s">
        <v>1125</v>
      </c>
      <c r="B71" s="1" t="s">
        <v>1166</v>
      </c>
      <c r="C71" s="1">
        <v>14186.117054771101</v>
      </c>
      <c r="D71" s="1" t="s">
        <v>0</v>
      </c>
      <c r="E71" s="1" t="s">
        <v>0</v>
      </c>
      <c r="F71" s="1" t="s">
        <v>0</v>
      </c>
      <c r="G71" s="1">
        <v>12432.696260180101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>
        <v>13280.623320070999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>
        <v>14910.750533456499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>
        <v>13399.9535508753</v>
      </c>
    </row>
    <row r="72" spans="1:39" x14ac:dyDescent="0.25">
      <c r="A72" s="1" t="s">
        <v>946</v>
      </c>
      <c r="B72" s="1" t="s">
        <v>1166</v>
      </c>
      <c r="C72" s="1">
        <v>164451.19614040299</v>
      </c>
      <c r="D72" s="1" t="s">
        <v>0</v>
      </c>
      <c r="E72" s="1" t="s">
        <v>0</v>
      </c>
      <c r="F72" s="1" t="s">
        <v>0</v>
      </c>
      <c r="G72" s="1">
        <v>154529.62741288901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>
        <v>175428.66822123501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>
        <v>156429.914894986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>
        <v>150152.33388937701</v>
      </c>
    </row>
    <row r="73" spans="1:39" x14ac:dyDescent="0.25">
      <c r="A73" s="1" t="s">
        <v>947</v>
      </c>
      <c r="B73" s="1" t="s">
        <v>1166</v>
      </c>
      <c r="C73" s="1" t="s">
        <v>0</v>
      </c>
      <c r="D73" s="1">
        <v>220196.92058251801</v>
      </c>
      <c r="E73" s="1">
        <v>238176.80796196099</v>
      </c>
      <c r="F73" s="1">
        <v>317007.02450658497</v>
      </c>
      <c r="G73" s="1" t="s">
        <v>0</v>
      </c>
      <c r="H73" s="1">
        <v>137537.18454248999</v>
      </c>
      <c r="I73" s="1">
        <v>253559.96496120101</v>
      </c>
      <c r="J73" s="1">
        <v>237177.06055268599</v>
      </c>
      <c r="K73" s="1">
        <v>258292.47882415299</v>
      </c>
      <c r="L73" s="1">
        <v>154267.731767294</v>
      </c>
      <c r="M73" s="1">
        <v>296861.19092422997</v>
      </c>
      <c r="N73" s="1">
        <v>253914.61715838799</v>
      </c>
      <c r="O73" s="1">
        <v>14029.607388860701</v>
      </c>
      <c r="P73" s="1">
        <v>254096.19245967799</v>
      </c>
      <c r="Q73" s="1">
        <v>196658.03761700401</v>
      </c>
      <c r="R73" s="1" t="s">
        <v>0</v>
      </c>
      <c r="S73" s="1">
        <v>213062.90945855499</v>
      </c>
      <c r="T73" s="1">
        <v>246147.75837218901</v>
      </c>
      <c r="U73" s="1">
        <v>188190.406425436</v>
      </c>
      <c r="V73" s="1">
        <v>238464.927295915</v>
      </c>
      <c r="W73" s="1">
        <v>243110.94055092</v>
      </c>
      <c r="X73" s="1">
        <v>251994.04347467201</v>
      </c>
      <c r="Y73" s="1">
        <v>226462.46313306701</v>
      </c>
      <c r="Z73" s="1">
        <v>280243.127431095</v>
      </c>
      <c r="AA73" s="1">
        <v>13570.057740574</v>
      </c>
      <c r="AB73" s="1">
        <v>248002.65097723299</v>
      </c>
      <c r="AC73" s="1" t="s">
        <v>0</v>
      </c>
      <c r="AD73" s="1">
        <v>232382.51986488001</v>
      </c>
      <c r="AE73" s="1">
        <v>280615.711338113</v>
      </c>
      <c r="AF73" s="1">
        <v>260834.82428745599</v>
      </c>
      <c r="AG73" s="1">
        <v>287693.85957048502</v>
      </c>
      <c r="AH73" s="1">
        <v>393104.50671060599</v>
      </c>
      <c r="AI73" s="1">
        <v>270903.25843872898</v>
      </c>
      <c r="AJ73" s="1">
        <v>462382.19574153901</v>
      </c>
      <c r="AK73" s="1">
        <v>272752.307952228</v>
      </c>
      <c r="AL73" s="1">
        <v>215074.34144957899</v>
      </c>
      <c r="AM73" s="1" t="s">
        <v>0</v>
      </c>
    </row>
    <row r="74" spans="1:39" x14ac:dyDescent="0.25">
      <c r="A74" s="1" t="s">
        <v>948</v>
      </c>
      <c r="B74" s="1" t="s">
        <v>1166</v>
      </c>
      <c r="C74" s="1">
        <v>19933.8721674804</v>
      </c>
      <c r="D74" s="1">
        <v>425007.03982186498</v>
      </c>
      <c r="E74" s="1">
        <v>413163.175309557</v>
      </c>
      <c r="F74" s="1">
        <v>265717.89847956301</v>
      </c>
      <c r="G74" s="1">
        <v>17825.801435946501</v>
      </c>
      <c r="H74" s="1">
        <v>970371.49101514695</v>
      </c>
      <c r="I74" s="1">
        <v>357238.48351748002</v>
      </c>
      <c r="J74" s="1">
        <v>436031.58214949101</v>
      </c>
      <c r="K74" s="1">
        <v>212380.13495784899</v>
      </c>
      <c r="L74" s="1">
        <v>856043.93119298504</v>
      </c>
      <c r="M74" s="1">
        <v>397742.18476309202</v>
      </c>
      <c r="N74" s="1">
        <v>414306.74579067301</v>
      </c>
      <c r="O74" s="1">
        <v>197943.371700207</v>
      </c>
      <c r="P74" s="1">
        <v>461267.36684866401</v>
      </c>
      <c r="Q74" s="1">
        <v>269063.44094638701</v>
      </c>
      <c r="R74" s="1">
        <v>17336.081457269</v>
      </c>
      <c r="S74" s="1">
        <v>386391.045103668</v>
      </c>
      <c r="T74" s="1">
        <v>310131.53849592502</v>
      </c>
      <c r="U74" s="1">
        <v>1201011.4473417101</v>
      </c>
      <c r="V74" s="1">
        <v>313802.32862183702</v>
      </c>
      <c r="W74" s="1">
        <v>366907.33808093402</v>
      </c>
      <c r="X74" s="1">
        <v>255211.136297872</v>
      </c>
      <c r="Y74" s="1">
        <v>875135.34966684005</v>
      </c>
      <c r="Z74" s="1">
        <v>361640.72557257599</v>
      </c>
      <c r="AA74" s="1">
        <v>358349.001044715</v>
      </c>
      <c r="AB74" s="1">
        <v>258283.42953786399</v>
      </c>
      <c r="AC74" s="1">
        <v>16533.0187134972</v>
      </c>
      <c r="AD74" s="1">
        <v>1119932.22586052</v>
      </c>
      <c r="AE74" s="1">
        <v>339120.16601756</v>
      </c>
      <c r="AF74" s="1">
        <v>384238.83917152701</v>
      </c>
      <c r="AG74" s="1">
        <v>222583.06000187501</v>
      </c>
      <c r="AH74" s="1">
        <v>595566.09781797999</v>
      </c>
      <c r="AI74" s="1">
        <v>222514.32585671701</v>
      </c>
      <c r="AJ74" s="1">
        <v>513485.85531262797</v>
      </c>
      <c r="AK74" s="1">
        <v>253227.269930426</v>
      </c>
      <c r="AL74" s="1">
        <v>800525.07345374697</v>
      </c>
      <c r="AM74" s="1">
        <v>19892.661704114202</v>
      </c>
    </row>
    <row r="75" spans="1:39" x14ac:dyDescent="0.25">
      <c r="A75" s="1" t="s">
        <v>949</v>
      </c>
      <c r="B75" s="1" t="s">
        <v>1166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</row>
    <row r="76" spans="1:39" x14ac:dyDescent="0.25">
      <c r="A76" s="1" t="s">
        <v>950</v>
      </c>
      <c r="B76" s="1" t="s">
        <v>1166</v>
      </c>
      <c r="C76" s="1">
        <v>2674718.7921867701</v>
      </c>
      <c r="D76" s="1" t="s">
        <v>0</v>
      </c>
      <c r="E76" s="1" t="s">
        <v>0</v>
      </c>
      <c r="F76" s="1" t="s">
        <v>0</v>
      </c>
      <c r="G76" s="1">
        <v>2392047.7269593002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>
        <v>2288394.4365226198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>
        <v>2358270.6873063799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>
        <v>2559595.3060546499</v>
      </c>
    </row>
    <row r="77" spans="1:39" x14ac:dyDescent="0.25">
      <c r="A77" s="1" t="s">
        <v>951</v>
      </c>
      <c r="B77" s="1" t="s">
        <v>1166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</row>
    <row r="78" spans="1:39" x14ac:dyDescent="0.25">
      <c r="A78" s="1" t="s">
        <v>952</v>
      </c>
      <c r="B78" s="1" t="s">
        <v>1166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</row>
    <row r="79" spans="1:39" x14ac:dyDescent="0.25">
      <c r="A79" s="1" t="s">
        <v>953</v>
      </c>
      <c r="B79" s="1" t="s">
        <v>1166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</row>
    <row r="80" spans="1:39" x14ac:dyDescent="0.25">
      <c r="A80" s="1" t="s">
        <v>954</v>
      </c>
      <c r="B80" s="1" t="s">
        <v>1166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</row>
    <row r="81" spans="1:39" x14ac:dyDescent="0.25">
      <c r="A81" s="1" t="s">
        <v>955</v>
      </c>
      <c r="B81" s="1" t="s">
        <v>1166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</row>
    <row r="82" spans="1:39" x14ac:dyDescent="0.25">
      <c r="A82" s="1" t="s">
        <v>956</v>
      </c>
      <c r="B82" s="1" t="s">
        <v>1166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</row>
    <row r="83" spans="1:39" x14ac:dyDescent="0.25">
      <c r="A83" s="1" t="s">
        <v>957</v>
      </c>
      <c r="B83" s="1" t="s">
        <v>1167</v>
      </c>
      <c r="C83" s="1">
        <v>6997.8090122117001</v>
      </c>
      <c r="D83" s="1" t="s">
        <v>0</v>
      </c>
      <c r="E83" s="1" t="s">
        <v>0</v>
      </c>
      <c r="F83" s="1" t="s">
        <v>0</v>
      </c>
      <c r="G83" s="1">
        <v>6266.4310759823502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>
        <v>5571.6376076146298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>
        <v>5352.9467968436902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>
        <v>5131.2812597758302</v>
      </c>
    </row>
    <row r="84" spans="1:39" x14ac:dyDescent="0.25">
      <c r="A84" s="1" t="s">
        <v>958</v>
      </c>
      <c r="B84" s="1" t="s">
        <v>1167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</row>
    <row r="85" spans="1:39" x14ac:dyDescent="0.25">
      <c r="A85" s="1" t="s">
        <v>959</v>
      </c>
      <c r="B85" s="1" t="s">
        <v>1167</v>
      </c>
      <c r="C85" s="1">
        <v>20944.450194168101</v>
      </c>
      <c r="D85" s="1" t="s">
        <v>0</v>
      </c>
      <c r="E85" s="1" t="s">
        <v>0</v>
      </c>
      <c r="F85" s="1" t="s">
        <v>0</v>
      </c>
      <c r="G85" s="1">
        <v>18600.163245255801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>
        <v>20654.041450051402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>
        <v>18996.2268308729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>
        <v>19191.150076726899</v>
      </c>
    </row>
    <row r="86" spans="1:39" x14ac:dyDescent="0.25">
      <c r="A86" s="1" t="s">
        <v>960</v>
      </c>
      <c r="B86" s="1" t="s">
        <v>1167</v>
      </c>
      <c r="C86" s="1">
        <v>29278874.048687398</v>
      </c>
      <c r="D86" s="1" t="s">
        <v>0</v>
      </c>
      <c r="E86" s="1" t="s">
        <v>0</v>
      </c>
      <c r="F86" s="1" t="s">
        <v>0</v>
      </c>
      <c r="G86" s="1">
        <v>25832106.346590601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>
        <v>25884432.187382702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>
        <v>26998900.335046802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>
        <v>26937664.9234262</v>
      </c>
    </row>
    <row r="87" spans="1:39" x14ac:dyDescent="0.25">
      <c r="A87" s="1" t="s">
        <v>961</v>
      </c>
      <c r="B87" s="1" t="s">
        <v>1167</v>
      </c>
      <c r="C87" s="1">
        <v>118781.22993603699</v>
      </c>
      <c r="D87" s="1" t="s">
        <v>0</v>
      </c>
      <c r="E87" s="1" t="s">
        <v>0</v>
      </c>
      <c r="F87" s="1" t="s">
        <v>0</v>
      </c>
      <c r="G87" s="1">
        <v>114958.60649555799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>
        <v>98476.013938814605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>
        <v>117823.67541348501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>
        <v>115567.554271669</v>
      </c>
    </row>
    <row r="88" spans="1:39" x14ac:dyDescent="0.25">
      <c r="A88" s="1" t="s">
        <v>962</v>
      </c>
      <c r="B88" s="1" t="s">
        <v>1167</v>
      </c>
      <c r="C88" s="1">
        <v>57937.573560320903</v>
      </c>
      <c r="D88" s="1">
        <v>29665.448245370499</v>
      </c>
      <c r="E88" s="1">
        <v>25241.0166027329</v>
      </c>
      <c r="F88" s="1">
        <v>13689.621487493599</v>
      </c>
      <c r="G88" s="1">
        <v>49186.145996501102</v>
      </c>
      <c r="H88" s="1">
        <v>21078.654218965901</v>
      </c>
      <c r="I88" s="1">
        <v>25603.2786483747</v>
      </c>
      <c r="J88" s="1">
        <v>41293.609972073202</v>
      </c>
      <c r="K88" s="1">
        <v>21126.9437785929</v>
      </c>
      <c r="L88" s="1">
        <v>23061.242651340901</v>
      </c>
      <c r="M88" s="1">
        <v>21834.6248491816</v>
      </c>
      <c r="N88" s="1">
        <v>58735.3604225702</v>
      </c>
      <c r="O88" s="1">
        <v>33840.863515248202</v>
      </c>
      <c r="P88" s="1">
        <v>32635.728655390601</v>
      </c>
      <c r="Q88" s="1">
        <v>27934.059592057401</v>
      </c>
      <c r="R88" s="1">
        <v>50731.125942145904</v>
      </c>
      <c r="S88" s="1">
        <v>32868.920945790203</v>
      </c>
      <c r="T88" s="1">
        <v>18594.798242001601</v>
      </c>
      <c r="U88" s="1">
        <v>23973.487562174101</v>
      </c>
      <c r="V88" s="1">
        <v>22237.3348531429</v>
      </c>
      <c r="W88" s="1">
        <v>31798.302489405101</v>
      </c>
      <c r="X88" s="1">
        <v>21729.536487089499</v>
      </c>
      <c r="Y88" s="1">
        <v>15003.208791798999</v>
      </c>
      <c r="Z88" s="1">
        <v>32851.927398052598</v>
      </c>
      <c r="AA88" s="1">
        <v>15647.2355568406</v>
      </c>
      <c r="AB88" s="1">
        <v>16705.089394724499</v>
      </c>
      <c r="AC88" s="1">
        <v>45839.233083113402</v>
      </c>
      <c r="AD88" s="1">
        <v>14271.9135693264</v>
      </c>
      <c r="AE88" s="1">
        <v>18731.0601117158</v>
      </c>
      <c r="AF88" s="1">
        <v>31933.1906753109</v>
      </c>
      <c r="AG88" s="1">
        <v>33735.762890370701</v>
      </c>
      <c r="AH88" s="1">
        <v>16458.451391472401</v>
      </c>
      <c r="AI88" s="1">
        <v>18611.689852743799</v>
      </c>
      <c r="AJ88" s="1">
        <v>44478.932812294101</v>
      </c>
      <c r="AK88" s="1">
        <v>17763.581019397101</v>
      </c>
      <c r="AL88" s="1">
        <v>26456.685523070599</v>
      </c>
      <c r="AM88" s="1">
        <v>46823.789734926097</v>
      </c>
    </row>
    <row r="89" spans="1:39" x14ac:dyDescent="0.25">
      <c r="A89" s="1" t="s">
        <v>1168</v>
      </c>
      <c r="B89" s="1" t="s">
        <v>1167</v>
      </c>
      <c r="C89" s="1">
        <v>19990511.688393999</v>
      </c>
      <c r="D89" s="1">
        <v>3335530.7728698002</v>
      </c>
      <c r="E89" s="1">
        <v>3064526.4325930001</v>
      </c>
      <c r="F89" s="1">
        <v>3103353.3810340902</v>
      </c>
      <c r="G89" s="1">
        <v>18042928.813175101</v>
      </c>
      <c r="H89" s="1">
        <v>2691687.70431263</v>
      </c>
      <c r="I89" s="1">
        <v>3036239.1935430299</v>
      </c>
      <c r="J89" s="1">
        <v>3026892.8125388301</v>
      </c>
      <c r="K89" s="1">
        <v>3010476.7660131198</v>
      </c>
      <c r="L89" s="1">
        <v>2769314.1482739602</v>
      </c>
      <c r="M89" s="1">
        <v>2868796.2484654798</v>
      </c>
      <c r="N89" s="1">
        <v>3037650.7419700399</v>
      </c>
      <c r="O89" s="1">
        <v>3330488.9871393698</v>
      </c>
      <c r="P89" s="1">
        <v>2944969.9581516501</v>
      </c>
      <c r="Q89" s="1">
        <v>2834264.42216988</v>
      </c>
      <c r="R89" s="1">
        <v>18044602.472530998</v>
      </c>
      <c r="S89" s="1">
        <v>2887103.7786790398</v>
      </c>
      <c r="T89" s="1">
        <v>2993424.4919513101</v>
      </c>
      <c r="U89" s="1">
        <v>2674211.7892882898</v>
      </c>
      <c r="V89" s="1">
        <v>1632841.11107905</v>
      </c>
      <c r="W89" s="1">
        <v>2633117.5308192801</v>
      </c>
      <c r="X89" s="1">
        <v>2859965.3140839799</v>
      </c>
      <c r="Y89" s="1">
        <v>2727115.9262053501</v>
      </c>
      <c r="Z89" s="1">
        <v>2829871.94823045</v>
      </c>
      <c r="AA89" s="1">
        <v>1991532.7235671401</v>
      </c>
      <c r="AB89" s="1">
        <v>2810911.4242327302</v>
      </c>
      <c r="AC89" s="1">
        <v>18982650.805366099</v>
      </c>
      <c r="AD89" s="1">
        <v>2483286.3692793702</v>
      </c>
      <c r="AE89" s="1">
        <v>2716651.4741239501</v>
      </c>
      <c r="AF89" s="1">
        <v>1782301.6030542699</v>
      </c>
      <c r="AG89" s="1">
        <v>2418416.9480558201</v>
      </c>
      <c r="AH89" s="1">
        <v>2608501.7923574098</v>
      </c>
      <c r="AI89" s="1">
        <v>2183588.87168962</v>
      </c>
      <c r="AJ89" s="1">
        <v>2566047.8772924398</v>
      </c>
      <c r="AK89" s="1">
        <v>2627386.5219711801</v>
      </c>
      <c r="AL89" s="1">
        <v>2360269.26537382</v>
      </c>
      <c r="AM89" s="1">
        <v>18450453.769945201</v>
      </c>
    </row>
    <row r="90" spans="1:39" x14ac:dyDescent="0.25">
      <c r="A90" s="1" t="s">
        <v>963</v>
      </c>
      <c r="B90" s="1" t="s">
        <v>1167</v>
      </c>
      <c r="C90" s="1">
        <v>37517.054495441</v>
      </c>
      <c r="D90" s="1" t="s">
        <v>0</v>
      </c>
      <c r="E90" s="1" t="s">
        <v>0</v>
      </c>
      <c r="F90" s="1" t="s">
        <v>0</v>
      </c>
      <c r="G90" s="1">
        <v>39569.186287764001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>
        <v>36407.3997716093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>
        <v>35200.081742923197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>
        <v>36256.552406422197</v>
      </c>
    </row>
    <row r="91" spans="1:39" x14ac:dyDescent="0.25">
      <c r="A91" s="1" t="s">
        <v>964</v>
      </c>
      <c r="B91" s="1" t="s">
        <v>1167</v>
      </c>
      <c r="C91" s="1">
        <v>376685.15401416301</v>
      </c>
      <c r="D91" s="1" t="s">
        <v>0</v>
      </c>
      <c r="E91" s="1" t="s">
        <v>0</v>
      </c>
      <c r="F91" s="1" t="s">
        <v>0</v>
      </c>
      <c r="G91" s="1">
        <v>332697.71847206203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>
        <v>298433.11096514598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>
        <v>311857.61727444502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>
        <v>287317.30874292401</v>
      </c>
    </row>
    <row r="92" spans="1:39" x14ac:dyDescent="0.25">
      <c r="A92" s="1" t="s">
        <v>965</v>
      </c>
      <c r="B92" s="1" t="s">
        <v>1167</v>
      </c>
      <c r="C92" s="1">
        <v>29311.843011373599</v>
      </c>
      <c r="D92" s="1" t="s">
        <v>0</v>
      </c>
      <c r="E92" s="1" t="s">
        <v>0</v>
      </c>
      <c r="F92" s="1" t="s">
        <v>0</v>
      </c>
      <c r="G92" s="1">
        <v>25694.771715651099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>
        <v>29065.1654727528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>
        <v>32014.9592770196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>
        <v>26600.7538307215</v>
      </c>
    </row>
    <row r="93" spans="1:39" x14ac:dyDescent="0.25">
      <c r="A93" s="1" t="s">
        <v>966</v>
      </c>
      <c r="B93" s="1" t="s">
        <v>1167</v>
      </c>
      <c r="C93" s="1">
        <v>354471.14307582699</v>
      </c>
      <c r="D93" s="1" t="s">
        <v>0</v>
      </c>
      <c r="E93" s="1" t="s">
        <v>0</v>
      </c>
      <c r="F93" s="1" t="s">
        <v>0</v>
      </c>
      <c r="G93" s="1">
        <v>315498.240463219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>
        <v>302580.20163561899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>
        <v>312419.41575107898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>
        <v>297102.71896582597</v>
      </c>
    </row>
    <row r="94" spans="1:39" x14ac:dyDescent="0.25">
      <c r="A94" s="1" t="s">
        <v>967</v>
      </c>
      <c r="B94" s="1" t="s">
        <v>1167</v>
      </c>
      <c r="C94" s="1">
        <v>10299006.8227471</v>
      </c>
      <c r="D94" s="1" t="s">
        <v>0</v>
      </c>
      <c r="E94" s="1" t="s">
        <v>0</v>
      </c>
      <c r="F94" s="1" t="s">
        <v>0</v>
      </c>
      <c r="G94" s="1">
        <v>9216561.99082103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>
        <v>9142159.3570260294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>
        <v>9217259.6986455396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>
        <v>8957048.8440966606</v>
      </c>
    </row>
    <row r="95" spans="1:39" x14ac:dyDescent="0.25">
      <c r="A95" s="1" t="s">
        <v>968</v>
      </c>
      <c r="B95" s="1" t="s">
        <v>1167</v>
      </c>
      <c r="C95" s="1">
        <v>276752.50275388599</v>
      </c>
      <c r="D95" s="1" t="s">
        <v>0</v>
      </c>
      <c r="E95" s="1" t="s">
        <v>0</v>
      </c>
      <c r="F95" s="1" t="s">
        <v>0</v>
      </c>
      <c r="G95" s="1">
        <v>274980.86069497501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>
        <v>256580.353175592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>
        <v>235935.21917006001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>
        <v>236268.30904695101</v>
      </c>
    </row>
    <row r="96" spans="1:39" x14ac:dyDescent="0.25">
      <c r="A96" s="1" t="s">
        <v>969</v>
      </c>
      <c r="B96" s="1" t="s">
        <v>1167</v>
      </c>
      <c r="C96" s="1">
        <v>16313.833368719699</v>
      </c>
      <c r="D96" s="1" t="s">
        <v>0</v>
      </c>
      <c r="E96" s="1" t="s">
        <v>0</v>
      </c>
      <c r="F96" s="1" t="s">
        <v>0</v>
      </c>
      <c r="G96" s="1">
        <v>15062.638225352501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>
        <v>16225.7090185335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>
        <v>16856.665433014601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>
        <v>15242.2212248054</v>
      </c>
    </row>
    <row r="97" spans="1:39" x14ac:dyDescent="0.25">
      <c r="A97" s="1" t="s">
        <v>970</v>
      </c>
      <c r="B97" s="1" t="s">
        <v>1167</v>
      </c>
      <c r="C97" s="1">
        <v>48337.020672233899</v>
      </c>
      <c r="D97" s="1">
        <v>349517.41876209801</v>
      </c>
      <c r="E97" s="1">
        <v>163734.799725338</v>
      </c>
      <c r="F97" s="1">
        <v>181388.16137496399</v>
      </c>
      <c r="G97" s="1">
        <v>48100.007909466804</v>
      </c>
      <c r="H97" s="1">
        <v>143491.16300026199</v>
      </c>
      <c r="I97" s="1">
        <v>273731.86276756099</v>
      </c>
      <c r="J97" s="1">
        <v>230573.52623433099</v>
      </c>
      <c r="K97" s="1">
        <v>137788.36185443899</v>
      </c>
      <c r="L97" s="1">
        <v>140495.61112270399</v>
      </c>
      <c r="M97" s="1">
        <v>195073.56897248499</v>
      </c>
      <c r="N97" s="1">
        <v>199690.91020923</v>
      </c>
      <c r="O97" s="1">
        <v>219045.16437167799</v>
      </c>
      <c r="P97" s="1">
        <v>255911.273667189</v>
      </c>
      <c r="Q97" s="1">
        <v>176615.92934450001</v>
      </c>
      <c r="R97" s="1">
        <v>45325.7285484846</v>
      </c>
      <c r="S97" s="1">
        <v>388267.01890746801</v>
      </c>
      <c r="T97" s="1">
        <v>174596.07711157901</v>
      </c>
      <c r="U97" s="1">
        <v>201139.388363487</v>
      </c>
      <c r="V97" s="1">
        <v>120156.932123651</v>
      </c>
      <c r="W97" s="1">
        <v>246061.09662481901</v>
      </c>
      <c r="X97" s="1">
        <v>54776.218723825099</v>
      </c>
      <c r="Y97" s="1">
        <v>122579.320295346</v>
      </c>
      <c r="Z97" s="1">
        <v>177351.98690865299</v>
      </c>
      <c r="AA97" s="1">
        <v>82740.212171358202</v>
      </c>
      <c r="AB97" s="1">
        <v>113286.36373929901</v>
      </c>
      <c r="AC97" s="1">
        <v>47878.981023396504</v>
      </c>
      <c r="AD97" s="1">
        <v>215921.04786753401</v>
      </c>
      <c r="AE97" s="1">
        <v>105948.448516542</v>
      </c>
      <c r="AF97" s="1">
        <v>101475.93854955</v>
      </c>
      <c r="AG97" s="1">
        <v>67404.4338720909</v>
      </c>
      <c r="AH97" s="1">
        <v>140362.82568669799</v>
      </c>
      <c r="AI97" s="1">
        <v>81760.786361349106</v>
      </c>
      <c r="AJ97" s="1">
        <v>168240.99816163801</v>
      </c>
      <c r="AK97" s="1">
        <v>90609.335297678699</v>
      </c>
      <c r="AL97" s="1">
        <v>133618.60774778499</v>
      </c>
      <c r="AM97" s="1">
        <v>52894.176030808703</v>
      </c>
    </row>
    <row r="98" spans="1:39" x14ac:dyDescent="0.25">
      <c r="A98" s="1" t="s">
        <v>971</v>
      </c>
      <c r="B98" s="1" t="s">
        <v>1167</v>
      </c>
      <c r="C98" s="1">
        <v>85178.108699859295</v>
      </c>
      <c r="D98" s="1">
        <v>484901.916217594</v>
      </c>
      <c r="E98" s="1">
        <v>307154.41372509202</v>
      </c>
      <c r="F98" s="1">
        <v>222196.05638965601</v>
      </c>
      <c r="G98" s="1">
        <v>83602.4993733148</v>
      </c>
      <c r="H98" s="1">
        <v>365459.90800660203</v>
      </c>
      <c r="I98" s="1">
        <v>327242.71917287499</v>
      </c>
      <c r="J98" s="1">
        <v>346155.43627029302</v>
      </c>
      <c r="K98" s="1">
        <v>245012.47228874199</v>
      </c>
      <c r="L98" s="1">
        <v>331786.15055070998</v>
      </c>
      <c r="M98" s="1">
        <v>255835.174670031</v>
      </c>
      <c r="N98" s="1">
        <v>291862.43518399802</v>
      </c>
      <c r="O98" s="1">
        <v>249597.24987057701</v>
      </c>
      <c r="P98" s="1">
        <v>406975.09946192103</v>
      </c>
      <c r="Q98" s="1">
        <v>349606.18112246803</v>
      </c>
      <c r="R98" s="1">
        <v>81405.603954446007</v>
      </c>
      <c r="S98" s="1">
        <v>575685.99512209697</v>
      </c>
      <c r="T98" s="1">
        <v>270781.18219604797</v>
      </c>
      <c r="U98" s="1">
        <v>324807.172993074</v>
      </c>
      <c r="V98" s="1">
        <v>160140.530702852</v>
      </c>
      <c r="W98" s="1">
        <v>297688.34472998697</v>
      </c>
      <c r="X98" s="1">
        <v>80204.286461759897</v>
      </c>
      <c r="Y98" s="1">
        <v>216034.472320581</v>
      </c>
      <c r="Z98" s="1">
        <v>221909.32487271901</v>
      </c>
      <c r="AA98" s="1">
        <v>135079.74103197199</v>
      </c>
      <c r="AB98" s="1">
        <v>129867.806818659</v>
      </c>
      <c r="AC98" s="1">
        <v>76202.899625006103</v>
      </c>
      <c r="AD98" s="1">
        <v>308500.66999570502</v>
      </c>
      <c r="AE98" s="1">
        <v>246515.63934425599</v>
      </c>
      <c r="AF98" s="1">
        <v>217213.019359545</v>
      </c>
      <c r="AG98" s="1">
        <v>196182.332499354</v>
      </c>
      <c r="AH98" s="1">
        <v>226058.75138097399</v>
      </c>
      <c r="AI98" s="1">
        <v>167296.33578022401</v>
      </c>
      <c r="AJ98" s="1">
        <v>247729.76621496899</v>
      </c>
      <c r="AK98" s="1">
        <v>121843.77973682999</v>
      </c>
      <c r="AL98" s="1">
        <v>203358.291364081</v>
      </c>
      <c r="AM98" s="1">
        <v>86510.090078201494</v>
      </c>
    </row>
    <row r="99" spans="1:39" x14ac:dyDescent="0.25">
      <c r="A99" s="1" t="s">
        <v>972</v>
      </c>
      <c r="B99" s="1" t="s">
        <v>1167</v>
      </c>
      <c r="C99" s="1">
        <v>550005.515494377</v>
      </c>
      <c r="D99" s="1" t="s">
        <v>0</v>
      </c>
      <c r="E99" s="1" t="s">
        <v>0</v>
      </c>
      <c r="F99" s="1" t="s">
        <v>0</v>
      </c>
      <c r="G99" s="1">
        <v>515546.641663177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>
        <v>487718.447423228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>
        <v>490432.29266609799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>
        <v>490268.77272957499</v>
      </c>
    </row>
    <row r="100" spans="1:39" x14ac:dyDescent="0.25">
      <c r="A100" s="1" t="s">
        <v>973</v>
      </c>
      <c r="B100" s="1" t="s">
        <v>1167</v>
      </c>
      <c r="C100" s="1">
        <v>162639.86499359799</v>
      </c>
      <c r="D100" s="1" t="s">
        <v>0</v>
      </c>
      <c r="E100" s="1" t="s">
        <v>0</v>
      </c>
      <c r="F100" s="1" t="s">
        <v>0</v>
      </c>
      <c r="G100" s="1">
        <v>161237.33980689899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>
        <v>162937.813159666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>
        <v>180044.88611961401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>
        <v>171530.78142769201</v>
      </c>
    </row>
    <row r="101" spans="1:39" x14ac:dyDescent="0.25">
      <c r="A101" s="1" t="s">
        <v>974</v>
      </c>
      <c r="B101" s="1" t="s">
        <v>1167</v>
      </c>
      <c r="C101" s="1">
        <v>5047840.9891405599</v>
      </c>
      <c r="D101" s="1">
        <v>108408.860000663</v>
      </c>
      <c r="E101" s="1">
        <v>93968.850143225805</v>
      </c>
      <c r="F101" s="1">
        <v>54387.849841452902</v>
      </c>
      <c r="G101" s="1">
        <v>4587263.8838357199</v>
      </c>
      <c r="H101" s="1">
        <v>68408.671298294401</v>
      </c>
      <c r="I101" s="1">
        <v>61993.414888973697</v>
      </c>
      <c r="J101" s="1">
        <v>98031.827288415298</v>
      </c>
      <c r="K101" s="1">
        <v>53454.921588290403</v>
      </c>
      <c r="L101" s="1">
        <v>56267.889118937499</v>
      </c>
      <c r="M101" s="1">
        <v>63964.223744484902</v>
      </c>
      <c r="N101" s="1">
        <v>61161.9078115866</v>
      </c>
      <c r="O101" s="1">
        <v>50501.841755423004</v>
      </c>
      <c r="P101" s="1">
        <v>60850.2642165527</v>
      </c>
      <c r="Q101" s="1">
        <v>52063.214165225501</v>
      </c>
      <c r="R101" s="1">
        <v>4408761.8423044402</v>
      </c>
      <c r="S101" s="1">
        <v>83370.766786885506</v>
      </c>
      <c r="T101" s="1">
        <v>72940.729479814298</v>
      </c>
      <c r="U101" s="1">
        <v>74441.257351022301</v>
      </c>
      <c r="V101" s="1">
        <v>46524.446065602002</v>
      </c>
      <c r="W101" s="1">
        <v>81384.290919993306</v>
      </c>
      <c r="X101" s="1">
        <v>35489.694699216801</v>
      </c>
      <c r="Y101" s="1">
        <v>54430.308437667401</v>
      </c>
      <c r="Z101" s="1">
        <v>68917.305929865397</v>
      </c>
      <c r="AA101" s="1">
        <v>14946.3041624177</v>
      </c>
      <c r="AB101" s="1">
        <v>71688.5274440387</v>
      </c>
      <c r="AC101" s="1">
        <v>4363069.8427860104</v>
      </c>
      <c r="AD101" s="1">
        <v>55233.7607014116</v>
      </c>
      <c r="AE101" s="1">
        <v>67680.516889449296</v>
      </c>
      <c r="AF101" s="1">
        <v>34896.354727240199</v>
      </c>
      <c r="AG101" s="1">
        <v>56201.5885680356</v>
      </c>
      <c r="AH101" s="1">
        <v>63414.629155956201</v>
      </c>
      <c r="AI101" s="1">
        <v>46613.192689240699</v>
      </c>
      <c r="AJ101" s="1">
        <v>75193.957084376802</v>
      </c>
      <c r="AK101" s="1">
        <v>39758.722112142103</v>
      </c>
      <c r="AL101" s="1">
        <v>61628.867683238503</v>
      </c>
      <c r="AM101" s="1">
        <v>4472257.0623694602</v>
      </c>
    </row>
    <row r="102" spans="1:39" x14ac:dyDescent="0.25">
      <c r="A102" s="1" t="s">
        <v>975</v>
      </c>
      <c r="B102" s="1" t="s">
        <v>1167</v>
      </c>
      <c r="C102" s="1">
        <v>1773461.5288076701</v>
      </c>
      <c r="D102" s="1">
        <v>661012.60642512795</v>
      </c>
      <c r="E102" s="1">
        <v>994872.69015489705</v>
      </c>
      <c r="F102" s="1">
        <v>1679565.1642400499</v>
      </c>
      <c r="G102" s="1">
        <v>1663211.3084450001</v>
      </c>
      <c r="H102" s="1">
        <v>320130.20765130402</v>
      </c>
      <c r="I102" s="1">
        <v>407644.13342837401</v>
      </c>
      <c r="J102" s="1">
        <v>1350693.55913226</v>
      </c>
      <c r="K102" s="1">
        <v>1024833.75831724</v>
      </c>
      <c r="L102" s="1">
        <v>416322.90935834398</v>
      </c>
      <c r="M102" s="1">
        <v>486566.55536942801</v>
      </c>
      <c r="N102" s="1">
        <v>1026643.28428111</v>
      </c>
      <c r="O102" s="1">
        <v>1276667.59429143</v>
      </c>
      <c r="P102" s="1">
        <v>343376.04068794701</v>
      </c>
      <c r="Q102" s="1">
        <v>483583.115736796</v>
      </c>
      <c r="R102" s="1">
        <v>1602171.3652986099</v>
      </c>
      <c r="S102" s="1">
        <v>1202165.87992657</v>
      </c>
      <c r="T102" s="1">
        <v>1726581.59047341</v>
      </c>
      <c r="U102" s="1">
        <v>377564.19657694898</v>
      </c>
      <c r="V102" s="1">
        <v>173216.516105146</v>
      </c>
      <c r="W102" s="1">
        <v>813216.90372400102</v>
      </c>
      <c r="X102" s="1">
        <v>1367445.3057104601</v>
      </c>
      <c r="Y102" s="1">
        <v>425756.70946341503</v>
      </c>
      <c r="Z102" s="1">
        <v>465665.13101969298</v>
      </c>
      <c r="AA102" s="1">
        <v>181513.560052424</v>
      </c>
      <c r="AB102" s="1">
        <v>1305963.33690458</v>
      </c>
      <c r="AC102" s="1">
        <v>1632018.48612002</v>
      </c>
      <c r="AD102" s="1">
        <v>431874.24262874498</v>
      </c>
      <c r="AE102" s="1">
        <v>361135.63907540002</v>
      </c>
      <c r="AF102" s="1">
        <v>485737.95000764501</v>
      </c>
      <c r="AG102" s="1">
        <v>1086017.1956771701</v>
      </c>
      <c r="AH102" s="1">
        <v>378521.71485645499</v>
      </c>
      <c r="AI102" s="1">
        <v>214029.031727553</v>
      </c>
      <c r="AJ102" s="1">
        <v>1197062.9732104701</v>
      </c>
      <c r="AK102" s="1">
        <v>1095832.3093681801</v>
      </c>
      <c r="AL102" s="1">
        <v>296521.13695527997</v>
      </c>
      <c r="AM102" s="1">
        <v>1803888.5629388201</v>
      </c>
    </row>
    <row r="103" spans="1:39" x14ac:dyDescent="0.25">
      <c r="A103" s="1" t="s">
        <v>976</v>
      </c>
      <c r="B103" s="1" t="s">
        <v>1167</v>
      </c>
      <c r="C103" s="1">
        <v>1611772.1740613901</v>
      </c>
      <c r="D103" s="1" t="s">
        <v>0</v>
      </c>
      <c r="E103" s="1" t="s">
        <v>0</v>
      </c>
      <c r="F103" s="1" t="s">
        <v>0</v>
      </c>
      <c r="G103" s="1">
        <v>1587499.2333690401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>
        <v>1512935.04830143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>
        <v>1511730.26760844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>
        <v>1658247.4885458599</v>
      </c>
    </row>
    <row r="104" spans="1:39" x14ac:dyDescent="0.25">
      <c r="A104" s="1" t="s">
        <v>977</v>
      </c>
      <c r="B104" s="1" t="s">
        <v>1167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s">
        <v>0</v>
      </c>
    </row>
    <row r="105" spans="1:39" x14ac:dyDescent="0.25">
      <c r="A105" s="1" t="s">
        <v>1126</v>
      </c>
      <c r="B105" s="1" t="s">
        <v>1167</v>
      </c>
      <c r="C105" s="1">
        <v>108526.652471316</v>
      </c>
      <c r="D105" s="1" t="s">
        <v>0</v>
      </c>
      <c r="E105" s="1" t="s">
        <v>0</v>
      </c>
      <c r="F105" s="1" t="s">
        <v>0</v>
      </c>
      <c r="G105" s="1">
        <v>95724.438690501804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>
        <v>93891.529376303006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>
        <v>90145.064454345906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>
        <v>98717.578415401105</v>
      </c>
    </row>
    <row r="106" spans="1:39" x14ac:dyDescent="0.25">
      <c r="A106" s="1" t="s">
        <v>1127</v>
      </c>
      <c r="B106" s="1" t="s">
        <v>1167</v>
      </c>
      <c r="C106" s="1">
        <v>5878804.4205398299</v>
      </c>
      <c r="D106" s="1">
        <v>883925.00686287903</v>
      </c>
      <c r="E106" s="1">
        <v>1224720.5538609601</v>
      </c>
      <c r="F106" s="1">
        <v>743728.65009819297</v>
      </c>
      <c r="G106" s="1">
        <v>5070249.4657891104</v>
      </c>
      <c r="H106" s="1">
        <v>903366.57772925205</v>
      </c>
      <c r="I106" s="1">
        <v>486021.12638910802</v>
      </c>
      <c r="J106" s="1">
        <v>1274969.4600338901</v>
      </c>
      <c r="K106" s="1">
        <v>775020.24102559697</v>
      </c>
      <c r="L106" s="1">
        <v>695958.23748707504</v>
      </c>
      <c r="M106" s="1">
        <v>611079.29602282797</v>
      </c>
      <c r="N106" s="1">
        <v>1067037.44851295</v>
      </c>
      <c r="O106" s="1">
        <v>747849.368018787</v>
      </c>
      <c r="P106" s="1">
        <v>873150.25669804995</v>
      </c>
      <c r="Q106" s="1">
        <v>473223.07976603101</v>
      </c>
      <c r="R106" s="1">
        <v>4940460.36679703</v>
      </c>
      <c r="S106" s="1">
        <v>1368188.8274331801</v>
      </c>
      <c r="T106" s="1">
        <v>706156.31076456199</v>
      </c>
      <c r="U106" s="1">
        <v>880972.51606014697</v>
      </c>
      <c r="V106" s="1">
        <v>740924.88393658097</v>
      </c>
      <c r="W106" s="1">
        <v>1368253.2890636399</v>
      </c>
      <c r="X106" s="1">
        <v>556907.45891549601</v>
      </c>
      <c r="Y106" s="1">
        <v>719880.92988083197</v>
      </c>
      <c r="Z106" s="1">
        <v>503209.52649252798</v>
      </c>
      <c r="AA106" s="1">
        <v>2522866.00676496</v>
      </c>
      <c r="AB106" s="1">
        <v>762782.27244483004</v>
      </c>
      <c r="AC106" s="1">
        <v>5170305.2214216301</v>
      </c>
      <c r="AD106" s="1">
        <v>846171.22544340999</v>
      </c>
      <c r="AE106" s="1">
        <v>498868.887777414</v>
      </c>
      <c r="AF106" s="1">
        <v>2078540.9368221799</v>
      </c>
      <c r="AG106" s="1">
        <v>687075.87235411897</v>
      </c>
      <c r="AH106" s="1">
        <v>753616.73357694701</v>
      </c>
      <c r="AI106" s="1">
        <v>517209.07561986102</v>
      </c>
      <c r="AJ106" s="1">
        <v>1022840.24753076</v>
      </c>
      <c r="AK106" s="1">
        <v>700412.45226845494</v>
      </c>
      <c r="AL106" s="1">
        <v>638873.27364607295</v>
      </c>
      <c r="AM106" s="1">
        <v>4920286.2219017502</v>
      </c>
    </row>
    <row r="107" spans="1:39" x14ac:dyDescent="0.25">
      <c r="A107" s="1" t="s">
        <v>978</v>
      </c>
      <c r="B107" s="1" t="s">
        <v>1167</v>
      </c>
      <c r="C107" s="1">
        <v>380438.20057595702</v>
      </c>
      <c r="D107" s="1" t="s">
        <v>0</v>
      </c>
      <c r="E107" s="1" t="s">
        <v>0</v>
      </c>
      <c r="F107" s="1" t="s">
        <v>0</v>
      </c>
      <c r="G107" s="1">
        <v>353293.21226419997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>
        <v>340028.21203195199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>
        <v>354470.33874564699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>
        <v>352888.26681206998</v>
      </c>
    </row>
    <row r="108" spans="1:39" x14ac:dyDescent="0.25">
      <c r="A108" s="1" t="s">
        <v>979</v>
      </c>
      <c r="B108" s="1" t="s">
        <v>1167</v>
      </c>
      <c r="C108" s="1">
        <v>201253.22853243799</v>
      </c>
      <c r="D108" s="1">
        <v>479352.21811279299</v>
      </c>
      <c r="E108" s="1">
        <v>397267.151650646</v>
      </c>
      <c r="F108" s="1">
        <v>200844.16582091901</v>
      </c>
      <c r="G108" s="1">
        <v>185056.20821318799</v>
      </c>
      <c r="H108" s="1">
        <v>306867.67383747298</v>
      </c>
      <c r="I108" s="1">
        <v>437003.906055475</v>
      </c>
      <c r="J108" s="1">
        <v>382133.299753992</v>
      </c>
      <c r="K108" s="1">
        <v>215632.82855657401</v>
      </c>
      <c r="L108" s="1">
        <v>318931.370056958</v>
      </c>
      <c r="M108" s="1">
        <v>300574.93899344199</v>
      </c>
      <c r="N108" s="1">
        <v>423562.506580649</v>
      </c>
      <c r="O108" s="1">
        <v>172627.92518477101</v>
      </c>
      <c r="P108" s="1">
        <v>320965.36709311098</v>
      </c>
      <c r="Q108" s="1">
        <v>342880.11568216601</v>
      </c>
      <c r="R108" s="1">
        <v>201065.44804473699</v>
      </c>
      <c r="S108" s="1">
        <v>565697.12966686802</v>
      </c>
      <c r="T108" s="1">
        <v>204638.43505753999</v>
      </c>
      <c r="U108" s="1">
        <v>266782.46583816601</v>
      </c>
      <c r="V108" s="1">
        <v>193763.17856621399</v>
      </c>
      <c r="W108" s="1">
        <v>360025.07867605402</v>
      </c>
      <c r="X108" s="1">
        <v>115915.758654288</v>
      </c>
      <c r="Y108" s="1">
        <v>209069.95907362699</v>
      </c>
      <c r="Z108" s="1">
        <v>225672.16037885501</v>
      </c>
      <c r="AA108" s="1">
        <v>112014.972706329</v>
      </c>
      <c r="AB108" s="1">
        <v>159016.68125926299</v>
      </c>
      <c r="AC108" s="1">
        <v>180786.12695137499</v>
      </c>
      <c r="AD108" s="1">
        <v>248722.68778816101</v>
      </c>
      <c r="AE108" s="1">
        <v>274523.93008773401</v>
      </c>
      <c r="AF108" s="1">
        <v>309300.76694072399</v>
      </c>
      <c r="AG108" s="1">
        <v>144412.61542001201</v>
      </c>
      <c r="AH108" s="1">
        <v>238653.76903514101</v>
      </c>
      <c r="AI108" s="1">
        <v>248734.81839868301</v>
      </c>
      <c r="AJ108" s="1">
        <v>321023.89097289502</v>
      </c>
      <c r="AK108" s="1">
        <v>114078.716578459</v>
      </c>
      <c r="AL108" s="1">
        <v>216656.91559108399</v>
      </c>
      <c r="AM108" s="1">
        <v>187259.01150640901</v>
      </c>
    </row>
    <row r="109" spans="1:39" x14ac:dyDescent="0.25">
      <c r="A109" s="1" t="s">
        <v>980</v>
      </c>
      <c r="B109" s="1" t="s">
        <v>1167</v>
      </c>
      <c r="C109" s="1">
        <v>20189.620047480101</v>
      </c>
      <c r="D109" s="1" t="s">
        <v>0</v>
      </c>
      <c r="E109" s="1" t="s">
        <v>0</v>
      </c>
      <c r="F109" s="1" t="s">
        <v>0</v>
      </c>
      <c r="G109" s="1">
        <v>17367.379934792101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>
        <v>16841.236346276099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>
        <v>16231.758618386601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>
        <v>19443.792678607901</v>
      </c>
    </row>
    <row r="110" spans="1:39" x14ac:dyDescent="0.25">
      <c r="A110" s="1" t="s">
        <v>981</v>
      </c>
      <c r="B110" s="1" t="s">
        <v>1167</v>
      </c>
      <c r="C110" s="1">
        <v>472867.22989657201</v>
      </c>
      <c r="D110" s="1">
        <v>98353.663610711999</v>
      </c>
      <c r="E110" s="1">
        <v>74808.110390954695</v>
      </c>
      <c r="F110" s="1">
        <v>60272.969655378598</v>
      </c>
      <c r="G110" s="1">
        <v>417067.74392327003</v>
      </c>
      <c r="H110" s="1">
        <v>68594.783927054901</v>
      </c>
      <c r="I110" s="1">
        <v>96489.577676926696</v>
      </c>
      <c r="J110" s="1">
        <v>77774.234401018504</v>
      </c>
      <c r="K110" s="1">
        <v>59895.504358657599</v>
      </c>
      <c r="L110" s="1">
        <v>65152.066218381799</v>
      </c>
      <c r="M110" s="1">
        <v>71995.986455066304</v>
      </c>
      <c r="N110" s="1">
        <v>67150.945138824594</v>
      </c>
      <c r="O110" s="1">
        <v>48666.970030742203</v>
      </c>
      <c r="P110" s="1">
        <v>80385.3937271537</v>
      </c>
      <c r="Q110" s="1">
        <v>81506.144738850096</v>
      </c>
      <c r="R110" s="1">
        <v>435572.23755989998</v>
      </c>
      <c r="S110" s="1">
        <v>93346.170663808705</v>
      </c>
      <c r="T110" s="1">
        <v>66421.279400985295</v>
      </c>
      <c r="U110" s="1">
        <v>68149.604227815697</v>
      </c>
      <c r="V110" s="1">
        <v>54613.304515193398</v>
      </c>
      <c r="W110" s="1">
        <v>90433.398550630605</v>
      </c>
      <c r="X110" s="1">
        <v>35940.915272696402</v>
      </c>
      <c r="Y110" s="1">
        <v>52607.215615187801</v>
      </c>
      <c r="Z110" s="1">
        <v>57615.839805518903</v>
      </c>
      <c r="AA110" s="1">
        <v>30865.551850388802</v>
      </c>
      <c r="AB110" s="1">
        <v>64311.396645960303</v>
      </c>
      <c r="AC110" s="1">
        <v>382027.40113967098</v>
      </c>
      <c r="AD110" s="1">
        <v>65863.000949785404</v>
      </c>
      <c r="AE110" s="1">
        <v>81084.333981716904</v>
      </c>
      <c r="AF110" s="1">
        <v>68354.515144313496</v>
      </c>
      <c r="AG110" s="1">
        <v>54574.805208987702</v>
      </c>
      <c r="AH110" s="1">
        <v>60020.4189054956</v>
      </c>
      <c r="AI110" s="1">
        <v>60008.106388478998</v>
      </c>
      <c r="AJ110" s="1">
        <v>78742.943003624503</v>
      </c>
      <c r="AK110" s="1">
        <v>55014.619064829603</v>
      </c>
      <c r="AL110" s="1">
        <v>63045.846930664302</v>
      </c>
      <c r="AM110" s="1">
        <v>411966.030346043</v>
      </c>
    </row>
    <row r="111" spans="1:39" x14ac:dyDescent="0.25">
      <c r="A111" s="1" t="s">
        <v>982</v>
      </c>
      <c r="B111" s="1" t="s">
        <v>1167</v>
      </c>
      <c r="C111" s="1">
        <v>48638.617939382602</v>
      </c>
      <c r="D111" s="1">
        <v>83784.597259426402</v>
      </c>
      <c r="E111" s="1">
        <v>43377.751651442399</v>
      </c>
      <c r="F111" s="1">
        <v>19846.1491614855</v>
      </c>
      <c r="G111" s="1">
        <v>46479.783822873898</v>
      </c>
      <c r="H111" s="1">
        <v>44081.613684727497</v>
      </c>
      <c r="I111" s="1">
        <v>57994.832356118197</v>
      </c>
      <c r="J111" s="1">
        <v>52484.264471122398</v>
      </c>
      <c r="K111" s="1">
        <v>31737.2828717538</v>
      </c>
      <c r="L111" s="1">
        <v>49136.947028032802</v>
      </c>
      <c r="M111" s="1">
        <v>51165.112061130902</v>
      </c>
      <c r="N111" s="1">
        <v>42519.428467366102</v>
      </c>
      <c r="O111" s="1">
        <v>59132.3651408312</v>
      </c>
      <c r="P111" s="1">
        <v>41513.426126704697</v>
      </c>
      <c r="Q111" s="1">
        <v>80090.390838439402</v>
      </c>
      <c r="R111" s="1">
        <v>41570.860951129303</v>
      </c>
      <c r="S111" s="1">
        <v>65032.1847943139</v>
      </c>
      <c r="T111" s="1">
        <v>25504.024263538799</v>
      </c>
      <c r="U111" s="1">
        <v>51217.397293337599</v>
      </c>
      <c r="V111" s="1">
        <v>23633.641256385399</v>
      </c>
      <c r="W111" s="1">
        <v>48760.708478379602</v>
      </c>
      <c r="X111" s="1">
        <v>24347.888714936002</v>
      </c>
      <c r="Y111" s="1">
        <v>36326.0431363838</v>
      </c>
      <c r="Z111" s="1">
        <v>52941.727467875702</v>
      </c>
      <c r="AA111" s="1">
        <v>7791.3460470332602</v>
      </c>
      <c r="AB111" s="1">
        <v>28407.422749759498</v>
      </c>
      <c r="AC111" s="1">
        <v>43091.656444084998</v>
      </c>
      <c r="AD111" s="1">
        <v>38901.902218317096</v>
      </c>
      <c r="AE111" s="1">
        <v>52550.746655355702</v>
      </c>
      <c r="AF111" s="1">
        <v>28642.9066384014</v>
      </c>
      <c r="AG111" s="1">
        <v>24394.8951566631</v>
      </c>
      <c r="AH111" s="1">
        <v>36240.347579993599</v>
      </c>
      <c r="AI111" s="1">
        <v>35526.302039848597</v>
      </c>
      <c r="AJ111" s="1">
        <v>37739.352961024699</v>
      </c>
      <c r="AK111" s="1">
        <v>17855.183986114</v>
      </c>
      <c r="AL111" s="1">
        <v>29463.3262428622</v>
      </c>
      <c r="AM111" s="1">
        <v>50984.445327071</v>
      </c>
    </row>
    <row r="112" spans="1:39" x14ac:dyDescent="0.25">
      <c r="A112" s="1" t="s">
        <v>983</v>
      </c>
      <c r="B112" s="1" t="s">
        <v>1167</v>
      </c>
      <c r="C112" s="1">
        <v>51854.6359653041</v>
      </c>
      <c r="D112" s="1">
        <v>223774.90746658901</v>
      </c>
      <c r="E112" s="1">
        <v>115193.099838441</v>
      </c>
      <c r="F112" s="1">
        <v>58449.438336310101</v>
      </c>
      <c r="G112" s="1">
        <v>47586.449131292902</v>
      </c>
      <c r="H112" s="1">
        <v>159558.68729617799</v>
      </c>
      <c r="I112" s="1">
        <v>169645.07838381801</v>
      </c>
      <c r="J112" s="1">
        <v>151114.87629213199</v>
      </c>
      <c r="K112" s="1">
        <v>42132.0910696871</v>
      </c>
      <c r="L112" s="1">
        <v>163288.01626839099</v>
      </c>
      <c r="M112" s="1">
        <v>129327.206325438</v>
      </c>
      <c r="N112" s="1">
        <v>79258.281874524502</v>
      </c>
      <c r="O112" s="1">
        <v>85722.320346421198</v>
      </c>
      <c r="P112" s="1">
        <v>147770.41109026299</v>
      </c>
      <c r="Q112" s="1">
        <v>160792.121997579</v>
      </c>
      <c r="R112" s="1">
        <v>51444.607160957501</v>
      </c>
      <c r="S112" s="1">
        <v>214531.49077722701</v>
      </c>
      <c r="T112" s="1">
        <v>97801.701861977999</v>
      </c>
      <c r="U112" s="1">
        <v>125342.44987377401</v>
      </c>
      <c r="V112" s="1">
        <v>58719.508543679498</v>
      </c>
      <c r="W112" s="1">
        <v>147524.73312333299</v>
      </c>
      <c r="X112" s="1">
        <v>68946.535997184605</v>
      </c>
      <c r="Y112" s="1">
        <v>88997.846481650602</v>
      </c>
      <c r="Z112" s="1">
        <v>166812.72128090501</v>
      </c>
      <c r="AA112" s="1">
        <v>26794.901878374701</v>
      </c>
      <c r="AB112" s="1">
        <v>70053.602521478897</v>
      </c>
      <c r="AC112" s="1">
        <v>48840.961746509398</v>
      </c>
      <c r="AD112" s="1">
        <v>172781.42199767099</v>
      </c>
      <c r="AE112" s="1">
        <v>152543.871814399</v>
      </c>
      <c r="AF112" s="1">
        <v>124228.386480999</v>
      </c>
      <c r="AG112" s="1">
        <v>49495.326328600298</v>
      </c>
      <c r="AH112" s="1">
        <v>98127.897377619098</v>
      </c>
      <c r="AI112" s="1">
        <v>140490.00151281801</v>
      </c>
      <c r="AJ112" s="1">
        <v>119137.163257836</v>
      </c>
      <c r="AK112" s="1">
        <v>49118.545246894602</v>
      </c>
      <c r="AL112" s="1">
        <v>97651.849568993493</v>
      </c>
      <c r="AM112" s="1">
        <v>49265.254346792899</v>
      </c>
    </row>
    <row r="113" spans="1:39" x14ac:dyDescent="0.25">
      <c r="A113" s="1" t="s">
        <v>984</v>
      </c>
      <c r="B113" s="1" t="s">
        <v>1167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</row>
    <row r="114" spans="1:39" x14ac:dyDescent="0.25">
      <c r="A114" s="1" t="s">
        <v>985</v>
      </c>
      <c r="B114" s="1" t="s">
        <v>1167</v>
      </c>
      <c r="C114" s="1" t="s">
        <v>0</v>
      </c>
      <c r="D114" s="1">
        <v>87597.558877240197</v>
      </c>
      <c r="E114" s="1">
        <v>88496.500340510596</v>
      </c>
      <c r="F114" s="1">
        <v>100781.56754393</v>
      </c>
      <c r="G114" s="1" t="s">
        <v>0</v>
      </c>
      <c r="H114" s="1">
        <v>90139.970726821906</v>
      </c>
      <c r="I114" s="1">
        <v>87910.970006507894</v>
      </c>
      <c r="J114" s="1">
        <v>78855.212666725696</v>
      </c>
      <c r="K114" s="1">
        <v>85692.565862752497</v>
      </c>
      <c r="L114" s="1">
        <v>96062.0058774309</v>
      </c>
      <c r="M114" s="1">
        <v>80017.806498883103</v>
      </c>
      <c r="N114" s="1">
        <v>91739.031343020106</v>
      </c>
      <c r="O114" s="1">
        <v>106765.63294971301</v>
      </c>
      <c r="P114" s="1">
        <v>87093.677031519706</v>
      </c>
      <c r="Q114" s="1">
        <v>96608.717944521195</v>
      </c>
      <c r="R114" s="1" t="s">
        <v>0</v>
      </c>
      <c r="S114" s="1">
        <v>101532.760535618</v>
      </c>
      <c r="T114" s="1">
        <v>115141.33751362</v>
      </c>
      <c r="U114" s="1">
        <v>114856.567983324</v>
      </c>
      <c r="V114" s="1">
        <v>77366.472708144604</v>
      </c>
      <c r="W114" s="1">
        <v>106148.712237513</v>
      </c>
      <c r="X114" s="1">
        <v>104026.45193095499</v>
      </c>
      <c r="Y114" s="1">
        <v>99225.272470527401</v>
      </c>
      <c r="Z114" s="1">
        <v>97621.375345362103</v>
      </c>
      <c r="AA114" s="1">
        <v>15609.658182027801</v>
      </c>
      <c r="AB114" s="1">
        <v>118593.546376625</v>
      </c>
      <c r="AC114" s="1" t="s">
        <v>0</v>
      </c>
      <c r="AD114" s="1">
        <v>101154.10444121</v>
      </c>
      <c r="AE114" s="1">
        <v>105824.007890187</v>
      </c>
      <c r="AF114" s="1">
        <v>72088.470308522505</v>
      </c>
      <c r="AG114" s="1">
        <v>97552.835565770205</v>
      </c>
      <c r="AH114" s="1">
        <v>123590.64519191399</v>
      </c>
      <c r="AI114" s="1">
        <v>88523.204879025594</v>
      </c>
      <c r="AJ114" s="1">
        <v>130934.80941304</v>
      </c>
      <c r="AK114" s="1">
        <v>108838.781020589</v>
      </c>
      <c r="AL114" s="1">
        <v>105864.37160441501</v>
      </c>
      <c r="AM114" s="1" t="s">
        <v>0</v>
      </c>
    </row>
    <row r="115" spans="1:39" x14ac:dyDescent="0.25">
      <c r="A115" s="1" t="s">
        <v>986</v>
      </c>
      <c r="B115" s="1" t="s">
        <v>1167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</row>
    <row r="116" spans="1:39" x14ac:dyDescent="0.25">
      <c r="A116" s="1" t="s">
        <v>987</v>
      </c>
      <c r="B116" s="1" t="s">
        <v>1167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</row>
    <row r="117" spans="1:39" x14ac:dyDescent="0.25">
      <c r="A117" s="1" t="s">
        <v>988</v>
      </c>
      <c r="B117" s="1" t="s">
        <v>1167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</row>
    <row r="118" spans="1:39" x14ac:dyDescent="0.25">
      <c r="A118" s="1" t="s">
        <v>989</v>
      </c>
      <c r="B118" s="1" t="s">
        <v>1167</v>
      </c>
      <c r="C118" s="1">
        <v>1025260.2538304901</v>
      </c>
      <c r="D118" s="1">
        <v>52047.008389991999</v>
      </c>
      <c r="E118" s="1">
        <v>75838.613034076203</v>
      </c>
      <c r="F118" s="1">
        <v>17585.3938735833</v>
      </c>
      <c r="G118" s="1">
        <v>908077.68219931296</v>
      </c>
      <c r="H118" s="1">
        <v>35294.3001081732</v>
      </c>
      <c r="I118" s="1">
        <v>63656.281283673903</v>
      </c>
      <c r="J118" s="1">
        <v>42483.424163546901</v>
      </c>
      <c r="K118" s="1">
        <v>20298.263880914401</v>
      </c>
      <c r="L118" s="1">
        <v>37802.734396872002</v>
      </c>
      <c r="M118" s="1">
        <v>59034.961421636297</v>
      </c>
      <c r="N118" s="1">
        <v>39575.866550780796</v>
      </c>
      <c r="O118" s="1">
        <v>30217.882874089701</v>
      </c>
      <c r="P118" s="1">
        <v>36405.203016444197</v>
      </c>
      <c r="Q118" s="1">
        <v>66189.515230031902</v>
      </c>
      <c r="R118" s="1">
        <v>896461.89050200104</v>
      </c>
      <c r="S118" s="1">
        <v>52705.227851025898</v>
      </c>
      <c r="T118" s="1">
        <v>28014.9156699302</v>
      </c>
      <c r="U118" s="1">
        <v>29993.882858264999</v>
      </c>
      <c r="V118" s="1">
        <v>39604.296559519702</v>
      </c>
      <c r="W118" s="1">
        <v>40940.133104336899</v>
      </c>
      <c r="X118" s="1">
        <v>21943.331549723101</v>
      </c>
      <c r="Y118" s="1">
        <v>29227.876543476301</v>
      </c>
      <c r="Z118" s="1">
        <v>59757.700326274797</v>
      </c>
      <c r="AA118" s="1">
        <v>17309.260460272799</v>
      </c>
      <c r="AB118" s="1">
        <v>22841.426712468601</v>
      </c>
      <c r="AC118" s="1">
        <v>895714.70050758601</v>
      </c>
      <c r="AD118" s="1">
        <v>31885.515998385101</v>
      </c>
      <c r="AE118" s="1">
        <v>54481.960734633503</v>
      </c>
      <c r="AF118" s="1">
        <v>20339.0798708693</v>
      </c>
      <c r="AG118" s="1">
        <v>16475.029590419799</v>
      </c>
      <c r="AH118" s="1">
        <v>31802.600027666998</v>
      </c>
      <c r="AI118" s="1">
        <v>37762.559397772202</v>
      </c>
      <c r="AJ118" s="1">
        <v>34198.2941910382</v>
      </c>
      <c r="AK118" s="1">
        <v>22249.176609951301</v>
      </c>
      <c r="AL118" s="1">
        <v>29466.6576170474</v>
      </c>
      <c r="AM118" s="1">
        <v>784620.74368202395</v>
      </c>
    </row>
    <row r="119" spans="1:39" x14ac:dyDescent="0.25">
      <c r="A119" s="1" t="s">
        <v>990</v>
      </c>
      <c r="B119" s="1" t="s">
        <v>1167</v>
      </c>
      <c r="C119" s="1">
        <v>547659.91880231898</v>
      </c>
      <c r="D119" s="1" t="s">
        <v>0</v>
      </c>
      <c r="E119" s="1" t="s">
        <v>0</v>
      </c>
      <c r="F119" s="1" t="s">
        <v>0</v>
      </c>
      <c r="G119" s="1">
        <v>462486.79705927498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>
        <v>462016.17301301402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>
        <v>480892.249468953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>
        <v>418847.374807071</v>
      </c>
    </row>
    <row r="120" spans="1:39" x14ac:dyDescent="0.25">
      <c r="A120" s="1" t="s">
        <v>991</v>
      </c>
      <c r="B120" s="1" t="s">
        <v>1167</v>
      </c>
      <c r="C120" s="1">
        <v>188100.30604111901</v>
      </c>
      <c r="D120" s="1">
        <v>437985.03935893002</v>
      </c>
      <c r="E120" s="1">
        <v>218215.84614886501</v>
      </c>
      <c r="F120" s="1">
        <v>111544.91169272301</v>
      </c>
      <c r="G120" s="1">
        <v>187564.722404859</v>
      </c>
      <c r="H120" s="1">
        <v>199081.18334033401</v>
      </c>
      <c r="I120" s="1">
        <v>222477.77082701199</v>
      </c>
      <c r="J120" s="1">
        <v>274319.15296008001</v>
      </c>
      <c r="K120" s="1">
        <v>119297.553923082</v>
      </c>
      <c r="L120" s="1">
        <v>298813.36524161499</v>
      </c>
      <c r="M120" s="1">
        <v>211679.657998938</v>
      </c>
      <c r="N120" s="1">
        <v>225178.355822771</v>
      </c>
      <c r="O120" s="1">
        <v>274667.36264531501</v>
      </c>
      <c r="P120" s="1">
        <v>203743.86267464899</v>
      </c>
      <c r="Q120" s="1">
        <v>334625.94000930799</v>
      </c>
      <c r="R120" s="1">
        <v>182096.98292425499</v>
      </c>
      <c r="S120" s="1">
        <v>266710.15394912002</v>
      </c>
      <c r="T120" s="1">
        <v>121099.50704324699</v>
      </c>
      <c r="U120" s="1">
        <v>186000.247455517</v>
      </c>
      <c r="V120" s="1">
        <v>158624.17386253399</v>
      </c>
      <c r="W120" s="1">
        <v>253684.42313813101</v>
      </c>
      <c r="X120" s="1">
        <v>135280.63785703399</v>
      </c>
      <c r="Y120" s="1">
        <v>189484.928203505</v>
      </c>
      <c r="Z120" s="1">
        <v>312391.90697182697</v>
      </c>
      <c r="AA120" s="1">
        <v>67859.086821596793</v>
      </c>
      <c r="AB120" s="1">
        <v>89906.877532618295</v>
      </c>
      <c r="AC120" s="1">
        <v>177357.71876079601</v>
      </c>
      <c r="AD120" s="1">
        <v>178693.585966377</v>
      </c>
      <c r="AE120" s="1">
        <v>265527.324062703</v>
      </c>
      <c r="AF120" s="1">
        <v>102532.09301118</v>
      </c>
      <c r="AG120" s="1">
        <v>126294.871153717</v>
      </c>
      <c r="AH120" s="1">
        <v>204286.09067848901</v>
      </c>
      <c r="AI120" s="1">
        <v>186643.690380707</v>
      </c>
      <c r="AJ120" s="1">
        <v>257661.433567161</v>
      </c>
      <c r="AK120" s="1">
        <v>131399.595871884</v>
      </c>
      <c r="AL120" s="1">
        <v>183526.777871236</v>
      </c>
      <c r="AM120" s="1">
        <v>169572.11810727499</v>
      </c>
    </row>
    <row r="121" spans="1:39" x14ac:dyDescent="0.25">
      <c r="A121" s="1" t="s">
        <v>992</v>
      </c>
      <c r="B121" s="1" t="s">
        <v>1167</v>
      </c>
      <c r="C121" s="1">
        <v>578578.89072482695</v>
      </c>
      <c r="D121" s="1" t="s">
        <v>0</v>
      </c>
      <c r="E121" s="1" t="s">
        <v>0</v>
      </c>
      <c r="F121" s="1" t="s">
        <v>0</v>
      </c>
      <c r="G121" s="1">
        <v>577286.45076289505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>
        <v>556173.37229730398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>
        <v>548966.95944672602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>
        <v>467878.41130832297</v>
      </c>
    </row>
    <row r="122" spans="1:39" x14ac:dyDescent="0.25">
      <c r="A122" s="1" t="s">
        <v>993</v>
      </c>
      <c r="B122" s="1" t="s">
        <v>1167</v>
      </c>
      <c r="C122" s="1">
        <v>53567.555169147097</v>
      </c>
      <c r="D122" s="1" t="s">
        <v>0</v>
      </c>
      <c r="E122" s="1" t="s">
        <v>0</v>
      </c>
      <c r="F122" s="1" t="s">
        <v>0</v>
      </c>
      <c r="G122" s="1">
        <v>51503.313973726297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>
        <v>50520.792322322697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>
        <v>48822.094179960797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>
        <v>52094.901012425798</v>
      </c>
    </row>
    <row r="123" spans="1:39" x14ac:dyDescent="0.25">
      <c r="A123" s="1" t="s">
        <v>994</v>
      </c>
      <c r="B123" s="1" t="s">
        <v>1167</v>
      </c>
      <c r="C123" s="1">
        <v>1276469.5190413001</v>
      </c>
      <c r="D123" s="1">
        <v>85431.946828554705</v>
      </c>
      <c r="E123" s="1">
        <v>102764.00316064</v>
      </c>
      <c r="F123" s="1">
        <v>89548.674928755398</v>
      </c>
      <c r="G123" s="1">
        <v>1141390.7557840201</v>
      </c>
      <c r="H123" s="1">
        <v>119965.31704125</v>
      </c>
      <c r="I123" s="1">
        <v>123262.895905</v>
      </c>
      <c r="J123" s="1">
        <v>150528.11229038399</v>
      </c>
      <c r="K123" s="1">
        <v>57346.953670494397</v>
      </c>
      <c r="L123" s="1">
        <v>76701.242972061693</v>
      </c>
      <c r="M123" s="1">
        <v>120183.57480553399</v>
      </c>
      <c r="N123" s="1">
        <v>124348.925238913</v>
      </c>
      <c r="O123" s="1">
        <v>88749.998637355398</v>
      </c>
      <c r="P123" s="1">
        <v>50436.3091142216</v>
      </c>
      <c r="Q123" s="1">
        <v>129712.42149974</v>
      </c>
      <c r="R123" s="1">
        <v>1144644.1443781999</v>
      </c>
      <c r="S123" s="1">
        <v>118496.286355424</v>
      </c>
      <c r="T123" s="1">
        <v>113718.763986515</v>
      </c>
      <c r="U123" s="1">
        <v>128500.26683596001</v>
      </c>
      <c r="V123" s="1">
        <v>37705.596130304002</v>
      </c>
      <c r="W123" s="1">
        <v>77204.582263277101</v>
      </c>
      <c r="X123" s="1">
        <v>61473.606092443799</v>
      </c>
      <c r="Y123" s="1">
        <v>98668.713733677301</v>
      </c>
      <c r="Z123" s="1">
        <v>83670.550487961606</v>
      </c>
      <c r="AA123" s="1">
        <v>25603.136444560001</v>
      </c>
      <c r="AB123" s="1">
        <v>79889.524658590701</v>
      </c>
      <c r="AC123" s="1">
        <v>1194888.1530391099</v>
      </c>
      <c r="AD123" s="1">
        <v>123649.31077601999</v>
      </c>
      <c r="AE123" s="1">
        <v>103761.675271762</v>
      </c>
      <c r="AF123" s="1">
        <v>67648.374223637904</v>
      </c>
      <c r="AG123" s="1">
        <v>66412.361531975694</v>
      </c>
      <c r="AH123" s="1">
        <v>75885.281021483999</v>
      </c>
      <c r="AI123" s="1">
        <v>76332.133661537504</v>
      </c>
      <c r="AJ123" s="1">
        <v>134048.31912281099</v>
      </c>
      <c r="AK123" s="1">
        <v>68481.315126352696</v>
      </c>
      <c r="AL123" s="1">
        <v>92628.920425079094</v>
      </c>
      <c r="AM123" s="1">
        <v>1039723.74210723</v>
      </c>
    </row>
    <row r="124" spans="1:39" x14ac:dyDescent="0.25">
      <c r="A124" s="1" t="s">
        <v>995</v>
      </c>
      <c r="B124" s="1" t="s">
        <v>1167</v>
      </c>
      <c r="C124" s="1">
        <v>123287.719484731</v>
      </c>
      <c r="D124" s="1" t="s">
        <v>0</v>
      </c>
      <c r="E124" s="1" t="s">
        <v>0</v>
      </c>
      <c r="F124" s="1" t="s">
        <v>0</v>
      </c>
      <c r="G124" s="1">
        <v>142142.64585055699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>
        <v>112701.669344018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>
        <v>109061.127799518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>
        <v>96391.938602314403</v>
      </c>
    </row>
    <row r="125" spans="1:39" x14ac:dyDescent="0.25">
      <c r="A125" s="1" t="s">
        <v>996</v>
      </c>
      <c r="B125" s="1" t="s">
        <v>1167</v>
      </c>
      <c r="C125" s="1">
        <v>445712.29388014303</v>
      </c>
      <c r="D125" s="1" t="s">
        <v>0</v>
      </c>
      <c r="E125" s="1" t="s">
        <v>0</v>
      </c>
      <c r="F125" s="1" t="s">
        <v>0</v>
      </c>
      <c r="G125" s="1">
        <v>462587.54749135103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>
        <v>438635.21433060098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>
        <v>418616.82515295898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>
        <v>373602.40790124401</v>
      </c>
    </row>
    <row r="126" spans="1:39" x14ac:dyDescent="0.25">
      <c r="A126" s="1" t="s">
        <v>997</v>
      </c>
      <c r="B126" s="1" t="s">
        <v>1167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</row>
    <row r="127" spans="1:39" x14ac:dyDescent="0.25">
      <c r="A127" s="1" t="s">
        <v>998</v>
      </c>
      <c r="B127" s="1" t="s">
        <v>1167</v>
      </c>
      <c r="C127" s="1" t="s">
        <v>0</v>
      </c>
      <c r="D127" s="1">
        <v>7655709.94389119</v>
      </c>
      <c r="E127" s="1">
        <v>6061079.4514421104</v>
      </c>
      <c r="F127" s="1">
        <v>5845719.67173352</v>
      </c>
      <c r="G127" s="1" t="s">
        <v>0</v>
      </c>
      <c r="H127" s="1">
        <v>3996875.9289436499</v>
      </c>
      <c r="I127" s="1">
        <v>6141905.9832587801</v>
      </c>
      <c r="J127" s="1">
        <v>4836191.0087701902</v>
      </c>
      <c r="K127" s="1">
        <v>5985401.5864036698</v>
      </c>
      <c r="L127" s="1">
        <v>4157786.6129215001</v>
      </c>
      <c r="M127" s="1">
        <v>8513603.8036505692</v>
      </c>
      <c r="N127" s="1">
        <v>7209728.1300480198</v>
      </c>
      <c r="O127" s="1">
        <v>3958607.8901566798</v>
      </c>
      <c r="P127" s="1">
        <v>5615406.7426517</v>
      </c>
      <c r="Q127" s="1">
        <v>6013475.0195554001</v>
      </c>
      <c r="R127" s="1" t="s">
        <v>0</v>
      </c>
      <c r="S127" s="1">
        <v>5621793.4135383703</v>
      </c>
      <c r="T127" s="1">
        <v>5610119.6692629699</v>
      </c>
      <c r="U127" s="1">
        <v>4879398.2863066699</v>
      </c>
      <c r="V127" s="1">
        <v>2416680.3400023002</v>
      </c>
      <c r="W127" s="1">
        <v>6396057.9464795301</v>
      </c>
      <c r="X127" s="1">
        <v>5809667.96243673</v>
      </c>
      <c r="Y127" s="1">
        <v>4981294.4774494199</v>
      </c>
      <c r="Z127" s="1">
        <v>6146024.3353429995</v>
      </c>
      <c r="AA127" s="1">
        <v>368565.60914085701</v>
      </c>
      <c r="AB127" s="1">
        <v>4411482.3534071399</v>
      </c>
      <c r="AC127" s="1" t="s">
        <v>0</v>
      </c>
      <c r="AD127" s="1">
        <v>4110558.1942783501</v>
      </c>
      <c r="AE127" s="1">
        <v>4586396.6740090698</v>
      </c>
      <c r="AF127" s="1">
        <v>1881959.5191766201</v>
      </c>
      <c r="AG127" s="1">
        <v>3500655.3149945098</v>
      </c>
      <c r="AH127" s="1">
        <v>5002242.7732483502</v>
      </c>
      <c r="AI127" s="1">
        <v>4335345.8347114101</v>
      </c>
      <c r="AJ127" s="1">
        <v>4751811.7190370597</v>
      </c>
      <c r="AK127" s="1">
        <v>4186262.50617463</v>
      </c>
      <c r="AL127" s="1">
        <v>4238811.0783252604</v>
      </c>
      <c r="AM127" s="1" t="s">
        <v>0</v>
      </c>
    </row>
    <row r="128" spans="1:39" x14ac:dyDescent="0.25">
      <c r="A128" s="1" t="s">
        <v>999</v>
      </c>
      <c r="B128" s="1" t="s">
        <v>1167</v>
      </c>
      <c r="C128" s="1">
        <v>106862.17099993399</v>
      </c>
      <c r="D128" s="1" t="s">
        <v>0</v>
      </c>
      <c r="E128" s="1" t="s">
        <v>0</v>
      </c>
      <c r="F128" s="1" t="s">
        <v>0</v>
      </c>
      <c r="G128" s="1">
        <v>96249.2661753055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>
        <v>103190.812110778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>
        <v>110881.605540914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>
        <v>101326.61865592199</v>
      </c>
    </row>
    <row r="129" spans="1:39" x14ac:dyDescent="0.25">
      <c r="A129" s="1" t="s">
        <v>1000</v>
      </c>
      <c r="B129" s="1" t="s">
        <v>1167</v>
      </c>
      <c r="C129" s="1">
        <v>42585.559691893497</v>
      </c>
      <c r="D129" s="1" t="s">
        <v>0</v>
      </c>
      <c r="E129" s="1" t="s">
        <v>0</v>
      </c>
      <c r="F129" s="1" t="s">
        <v>0</v>
      </c>
      <c r="G129" s="1">
        <v>44461.0201693001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>
        <v>45537.773276989399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>
        <v>41991.4434331843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>
        <v>42609.926891193303</v>
      </c>
    </row>
    <row r="130" spans="1:39" x14ac:dyDescent="0.25">
      <c r="A130" s="1" t="s">
        <v>1001</v>
      </c>
      <c r="B130" s="1" t="s">
        <v>1167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</row>
    <row r="131" spans="1:39" x14ac:dyDescent="0.25">
      <c r="A131" s="1" t="s">
        <v>1002</v>
      </c>
      <c r="B131" s="1" t="s">
        <v>1167</v>
      </c>
      <c r="C131" s="1">
        <v>186672.67076251601</v>
      </c>
      <c r="D131" s="1">
        <v>98088.768698958607</v>
      </c>
      <c r="E131" s="1">
        <v>44551.535253103197</v>
      </c>
      <c r="F131" s="1">
        <v>33365.244929308799</v>
      </c>
      <c r="G131" s="1">
        <v>170720.32383075199</v>
      </c>
      <c r="H131" s="1">
        <v>44334.477662137499</v>
      </c>
      <c r="I131" s="1">
        <v>41137.075219243001</v>
      </c>
      <c r="J131" s="1">
        <v>45053.385823806202</v>
      </c>
      <c r="K131" s="1">
        <v>42052.566131074098</v>
      </c>
      <c r="L131" s="1">
        <v>39065.333032810697</v>
      </c>
      <c r="M131" s="1">
        <v>46058.823837837197</v>
      </c>
      <c r="N131" s="1">
        <v>29718.852946642</v>
      </c>
      <c r="O131" s="1">
        <v>18343.096459954199</v>
      </c>
      <c r="P131" s="1">
        <v>53510.370695345999</v>
      </c>
      <c r="Q131" s="1">
        <v>33368.716234928201</v>
      </c>
      <c r="R131" s="1">
        <v>170150.33264375999</v>
      </c>
      <c r="S131" s="1">
        <v>66014.718576261905</v>
      </c>
      <c r="T131" s="1">
        <v>53940.2593301124</v>
      </c>
      <c r="U131" s="1">
        <v>51595.657152489002</v>
      </c>
      <c r="V131" s="1">
        <v>17494.5486503947</v>
      </c>
      <c r="W131" s="1">
        <v>65807.242512334997</v>
      </c>
      <c r="X131" s="1">
        <v>28355.177040541901</v>
      </c>
      <c r="Y131" s="1">
        <v>35648.983831850397</v>
      </c>
      <c r="Z131" s="1">
        <v>37692.868503208803</v>
      </c>
      <c r="AA131" s="1">
        <v>11825.9292716862</v>
      </c>
      <c r="AB131" s="1">
        <v>34302.788003069501</v>
      </c>
      <c r="AC131" s="1">
        <v>195846.47784204301</v>
      </c>
      <c r="AD131" s="1">
        <v>51018.506477088296</v>
      </c>
      <c r="AE131" s="1">
        <v>33173.107073437503</v>
      </c>
      <c r="AF131" s="1">
        <v>24469.272684047501</v>
      </c>
      <c r="AG131" s="1">
        <v>31773.535840110999</v>
      </c>
      <c r="AH131" s="1">
        <v>31083.881161391098</v>
      </c>
      <c r="AI131" s="1">
        <v>25294.9816750137</v>
      </c>
      <c r="AJ131" s="1">
        <v>41908.768269889501</v>
      </c>
      <c r="AK131" s="1">
        <v>24192.033511709498</v>
      </c>
      <c r="AL131" s="1">
        <v>26820.569099058001</v>
      </c>
      <c r="AM131" s="1">
        <v>163640.15861770001</v>
      </c>
    </row>
    <row r="132" spans="1:39" x14ac:dyDescent="0.25">
      <c r="A132" s="1" t="s">
        <v>1003</v>
      </c>
      <c r="B132" s="1" t="s">
        <v>1167</v>
      </c>
      <c r="C132" s="1">
        <v>26138.994207284599</v>
      </c>
      <c r="D132" s="1" t="s">
        <v>0</v>
      </c>
      <c r="E132" s="1" t="s">
        <v>0</v>
      </c>
      <c r="F132" s="1" t="s">
        <v>0</v>
      </c>
      <c r="G132" s="1">
        <v>22860.7373809169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>
        <v>25683.9948384319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>
        <v>24501.575840925001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>
        <v>22888.465605795602</v>
      </c>
    </row>
    <row r="133" spans="1:39" x14ac:dyDescent="0.25">
      <c r="A133" s="1" t="s">
        <v>1004</v>
      </c>
      <c r="B133" s="1" t="s">
        <v>1167</v>
      </c>
      <c r="C133" s="1">
        <v>575623.62293346401</v>
      </c>
      <c r="D133" s="1" t="s">
        <v>0</v>
      </c>
      <c r="E133" s="1" t="s">
        <v>0</v>
      </c>
      <c r="F133" s="1" t="s">
        <v>0</v>
      </c>
      <c r="G133" s="1">
        <v>545920.00106525002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>
        <v>516457.40432210203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>
        <v>469876.89408041397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>
        <v>447797.93129141198</v>
      </c>
    </row>
    <row r="134" spans="1:39" x14ac:dyDescent="0.25">
      <c r="A134" s="1" t="s">
        <v>1005</v>
      </c>
      <c r="B134" s="1" t="s">
        <v>1167</v>
      </c>
      <c r="C134" s="1">
        <v>15438760.899661399</v>
      </c>
      <c r="D134" s="1" t="s">
        <v>0</v>
      </c>
      <c r="E134" s="1" t="s">
        <v>0</v>
      </c>
      <c r="F134" s="1" t="s">
        <v>0</v>
      </c>
      <c r="G134" s="1">
        <v>16157568.8606569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>
        <v>15624698.2100027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>
        <v>14302186.7689643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>
        <v>12790714.3930221</v>
      </c>
    </row>
    <row r="135" spans="1:39" x14ac:dyDescent="0.25">
      <c r="A135" s="1" t="s">
        <v>1006</v>
      </c>
      <c r="B135" s="1" t="s">
        <v>1167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s">
        <v>0</v>
      </c>
    </row>
    <row r="136" spans="1:39" x14ac:dyDescent="0.25">
      <c r="A136" s="1" t="s">
        <v>1007</v>
      </c>
      <c r="B136" s="1" t="s">
        <v>1167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s">
        <v>0</v>
      </c>
    </row>
    <row r="137" spans="1:39" x14ac:dyDescent="0.25">
      <c r="A137" s="1" t="s">
        <v>1008</v>
      </c>
      <c r="B137" s="1" t="s">
        <v>1167</v>
      </c>
      <c r="C137" s="1">
        <v>152978.180364506</v>
      </c>
      <c r="D137" s="1" t="s">
        <v>0</v>
      </c>
      <c r="E137" s="1" t="s">
        <v>0</v>
      </c>
      <c r="F137" s="1" t="s">
        <v>0</v>
      </c>
      <c r="G137" s="1">
        <v>142136.743262651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>
        <v>139940.57319751001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>
        <v>130605.198378382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>
        <v>106044.519143164</v>
      </c>
    </row>
    <row r="138" spans="1:39" x14ac:dyDescent="0.25">
      <c r="A138" s="1" t="s">
        <v>1009</v>
      </c>
      <c r="B138" s="1" t="s">
        <v>1167</v>
      </c>
      <c r="C138" s="1">
        <v>92829.431460226406</v>
      </c>
      <c r="D138" s="1" t="s">
        <v>0</v>
      </c>
      <c r="E138" s="1" t="s">
        <v>0</v>
      </c>
      <c r="F138" s="1" t="s">
        <v>0</v>
      </c>
      <c r="G138" s="1">
        <v>96123.261031072601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>
        <v>109568.751981694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>
        <v>105657.939326223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>
        <v>115614.883950246</v>
      </c>
    </row>
    <row r="139" spans="1:39" x14ac:dyDescent="0.25">
      <c r="A139" s="1" t="s">
        <v>1010</v>
      </c>
      <c r="B139" s="1" t="s">
        <v>1167</v>
      </c>
      <c r="C139" s="1">
        <v>4450324.4046472097</v>
      </c>
      <c r="D139" s="1" t="s">
        <v>0</v>
      </c>
      <c r="E139" s="1" t="s">
        <v>0</v>
      </c>
      <c r="F139" s="1" t="s">
        <v>0</v>
      </c>
      <c r="G139" s="1">
        <v>4077456.8029010701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>
        <v>3984861.15548047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>
        <v>4062617.0574888601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>
        <v>3865949.5427656099</v>
      </c>
    </row>
    <row r="140" spans="1:39" x14ac:dyDescent="0.25">
      <c r="A140" s="1" t="s">
        <v>1011</v>
      </c>
      <c r="B140" s="1" t="s">
        <v>1167</v>
      </c>
      <c r="C140" s="1">
        <v>5343139.30786453</v>
      </c>
      <c r="D140" s="1">
        <v>281849.39393982402</v>
      </c>
      <c r="E140" s="1">
        <v>889081.25118680799</v>
      </c>
      <c r="F140" s="1">
        <v>174623.33684593</v>
      </c>
      <c r="G140" s="1">
        <v>5157815.0276622102</v>
      </c>
      <c r="H140" s="1">
        <v>380224.919584702</v>
      </c>
      <c r="I140" s="1">
        <v>346597.16353166098</v>
      </c>
      <c r="J140" s="1">
        <v>288178.050201973</v>
      </c>
      <c r="K140" s="1">
        <v>120206.78136441601</v>
      </c>
      <c r="L140" s="1">
        <v>356394.12826001301</v>
      </c>
      <c r="M140" s="1">
        <v>297268.74586066097</v>
      </c>
      <c r="N140" s="1">
        <v>358601.20668868598</v>
      </c>
      <c r="O140" s="1">
        <v>285020.58028127003</v>
      </c>
      <c r="P140" s="1">
        <v>131113.11248742399</v>
      </c>
      <c r="Q140" s="1">
        <v>481563.79988287599</v>
      </c>
      <c r="R140" s="1">
        <v>4764009.5186934704</v>
      </c>
      <c r="S140" s="1">
        <v>318992.05725381</v>
      </c>
      <c r="T140" s="1">
        <v>188569.76277973701</v>
      </c>
      <c r="U140" s="1">
        <v>610111.23982926202</v>
      </c>
      <c r="V140" s="1">
        <v>356038.48690475198</v>
      </c>
      <c r="W140" s="1">
        <v>242411.582645205</v>
      </c>
      <c r="X140" s="1">
        <v>160836.20868083101</v>
      </c>
      <c r="Y140" s="1">
        <v>316202.00149984402</v>
      </c>
      <c r="Z140" s="1">
        <v>722014.27274982596</v>
      </c>
      <c r="AA140" s="1">
        <v>15736.446766183601</v>
      </c>
      <c r="AB140" s="1">
        <v>164302.70185550401</v>
      </c>
      <c r="AC140" s="1">
        <v>4598833.5798329804</v>
      </c>
      <c r="AD140" s="1">
        <v>514015.97389381099</v>
      </c>
      <c r="AE140" s="1">
        <v>416708.12573301402</v>
      </c>
      <c r="AF140" s="1">
        <v>468111.41787641897</v>
      </c>
      <c r="AG140" s="1">
        <v>161011.89155041301</v>
      </c>
      <c r="AH140" s="1">
        <v>270493.92301335401</v>
      </c>
      <c r="AI140" s="1">
        <v>405883.19095895899</v>
      </c>
      <c r="AJ140" s="1">
        <v>538062.73388570396</v>
      </c>
      <c r="AK140" s="1">
        <v>547528.93799238501</v>
      </c>
      <c r="AL140" s="1">
        <v>352889.57799349399</v>
      </c>
      <c r="AM140" s="1">
        <v>4137910.2592186499</v>
      </c>
    </row>
    <row r="141" spans="1:39" x14ac:dyDescent="0.25">
      <c r="A141" s="1" t="s">
        <v>1128</v>
      </c>
      <c r="B141" s="1" t="s">
        <v>1167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</row>
    <row r="142" spans="1:39" x14ac:dyDescent="0.25">
      <c r="A142" s="1" t="s">
        <v>1165</v>
      </c>
      <c r="B142" s="1" t="s">
        <v>1167</v>
      </c>
      <c r="C142" s="1">
        <v>324254.246655519</v>
      </c>
      <c r="D142" s="1" t="s">
        <v>0</v>
      </c>
      <c r="E142" s="1" t="s">
        <v>0</v>
      </c>
      <c r="F142" s="1" t="s">
        <v>0</v>
      </c>
      <c r="G142" s="1">
        <v>281790.74201622099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>
        <v>308057.70349527098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>
        <v>297316.13873858697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>
        <v>302180.69793982001</v>
      </c>
    </row>
    <row r="143" spans="1:39" x14ac:dyDescent="0.25">
      <c r="A143" s="1" t="s">
        <v>1012</v>
      </c>
      <c r="B143" s="1" t="s">
        <v>1167</v>
      </c>
      <c r="C143" s="1">
        <v>455730.93174429802</v>
      </c>
      <c r="D143" s="1" t="s">
        <v>0</v>
      </c>
      <c r="E143" s="1" t="s">
        <v>0</v>
      </c>
      <c r="F143" s="1" t="s">
        <v>0</v>
      </c>
      <c r="G143" s="1">
        <v>406141.70116284903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>
        <v>359055.62472313701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>
        <v>407826.71868249198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>
        <v>390344.87444351398</v>
      </c>
    </row>
    <row r="144" spans="1:39" x14ac:dyDescent="0.25">
      <c r="A144" s="1" t="s">
        <v>1013</v>
      </c>
      <c r="B144" s="1" t="s">
        <v>1167</v>
      </c>
      <c r="C144" s="1">
        <v>22745855.623149499</v>
      </c>
      <c r="D144" s="1">
        <v>287340.41022143402</v>
      </c>
      <c r="E144" s="1">
        <v>258111.468313783</v>
      </c>
      <c r="F144" s="1">
        <v>239382.14092455999</v>
      </c>
      <c r="G144" s="1">
        <v>19695046.4712446</v>
      </c>
      <c r="H144" s="1">
        <v>244887.859137088</v>
      </c>
      <c r="I144" s="1">
        <v>228292.95829565899</v>
      </c>
      <c r="J144" s="1">
        <v>238407.72553331501</v>
      </c>
      <c r="K144" s="1">
        <v>258803.688812993</v>
      </c>
      <c r="L144" s="1">
        <v>240874.98360185599</v>
      </c>
      <c r="M144" s="1">
        <v>207133.50283948201</v>
      </c>
      <c r="N144" s="1">
        <v>254293.42861219301</v>
      </c>
      <c r="O144" s="1">
        <v>236703.356372485</v>
      </c>
      <c r="P144" s="1">
        <v>203678.15618204899</v>
      </c>
      <c r="Q144" s="1">
        <v>262232.25914227602</v>
      </c>
      <c r="R144" s="1">
        <v>18691716.554369502</v>
      </c>
      <c r="S144" s="1">
        <v>260501.28988751801</v>
      </c>
      <c r="T144" s="1">
        <v>240999.04725757401</v>
      </c>
      <c r="U144" s="1">
        <v>251941.711386882</v>
      </c>
      <c r="V144" s="1">
        <v>219194.887023121</v>
      </c>
      <c r="W144" s="1">
        <v>245805.20958282199</v>
      </c>
      <c r="X144" s="1">
        <v>240847.829704973</v>
      </c>
      <c r="Y144" s="1">
        <v>264527.52345096797</v>
      </c>
      <c r="Z144" s="1">
        <v>275693.733975554</v>
      </c>
      <c r="AA144" s="1">
        <v>9095.6806942289004</v>
      </c>
      <c r="AB144" s="1">
        <v>290888.83686497802</v>
      </c>
      <c r="AC144" s="1">
        <v>20731961.493691001</v>
      </c>
      <c r="AD144" s="1">
        <v>279308.62616762699</v>
      </c>
      <c r="AE144" s="1">
        <v>235959.120065328</v>
      </c>
      <c r="AF144" s="1">
        <v>233950.5559298</v>
      </c>
      <c r="AG144" s="1">
        <v>241076.43435811301</v>
      </c>
      <c r="AH144" s="1">
        <v>244233.48534990699</v>
      </c>
      <c r="AI144" s="1">
        <v>253513.77735568199</v>
      </c>
      <c r="AJ144" s="1">
        <v>329551.71784878901</v>
      </c>
      <c r="AK144" s="1">
        <v>240371.66011068501</v>
      </c>
      <c r="AL144" s="1">
        <v>265225.60549845302</v>
      </c>
      <c r="AM144" s="1">
        <v>19489316.9550598</v>
      </c>
    </row>
    <row r="145" spans="1:39" x14ac:dyDescent="0.25">
      <c r="A145" s="1" t="s">
        <v>1014</v>
      </c>
      <c r="B145" s="1" t="s">
        <v>1167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</row>
    <row r="146" spans="1:39" x14ac:dyDescent="0.25">
      <c r="A146" s="1" t="s">
        <v>1015</v>
      </c>
      <c r="B146" s="1" t="s">
        <v>1167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</row>
    <row r="147" spans="1:39" x14ac:dyDescent="0.25">
      <c r="A147" s="1" t="s">
        <v>1016</v>
      </c>
      <c r="B147" s="1" t="s">
        <v>1167</v>
      </c>
      <c r="C147" s="1">
        <v>21995.619135607601</v>
      </c>
      <c r="D147" s="1" t="s">
        <v>0</v>
      </c>
      <c r="E147" s="1" t="s">
        <v>0</v>
      </c>
      <c r="F147" s="1" t="s">
        <v>0</v>
      </c>
      <c r="G147" s="1">
        <v>21279.089419587599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>
        <v>23261.574670905102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>
        <v>22265.5032662093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>
        <v>19880.9509832492</v>
      </c>
    </row>
    <row r="148" spans="1:39" x14ac:dyDescent="0.25">
      <c r="A148" s="1" t="s">
        <v>1017</v>
      </c>
      <c r="B148" s="1" t="s">
        <v>1167</v>
      </c>
      <c r="C148" s="1">
        <v>105637.44833677</v>
      </c>
      <c r="D148" s="1">
        <v>895413.61109909206</v>
      </c>
      <c r="E148" s="1">
        <v>850975.54868510598</v>
      </c>
      <c r="F148" s="1">
        <v>714884.50534268504</v>
      </c>
      <c r="G148" s="1">
        <v>98339.979878059399</v>
      </c>
      <c r="H148" s="1">
        <v>704775.38555860403</v>
      </c>
      <c r="I148" s="1">
        <v>822448.57200189598</v>
      </c>
      <c r="J148" s="1">
        <v>737100.28979679802</v>
      </c>
      <c r="K148" s="1">
        <v>721647.42827403999</v>
      </c>
      <c r="L148" s="1">
        <v>703048.48896546895</v>
      </c>
      <c r="M148" s="1">
        <v>856360.55690647196</v>
      </c>
      <c r="N148" s="1">
        <v>740974.44178872195</v>
      </c>
      <c r="O148" s="1">
        <v>796340.29457477096</v>
      </c>
      <c r="P148" s="1">
        <v>576139.33587113605</v>
      </c>
      <c r="Q148" s="1">
        <v>665666.07428341103</v>
      </c>
      <c r="R148" s="1">
        <v>108723.56935683</v>
      </c>
      <c r="S148" s="1">
        <v>661505.44910759595</v>
      </c>
      <c r="T148" s="1">
        <v>751620.25508051005</v>
      </c>
      <c r="U148" s="1">
        <v>674008.47941172798</v>
      </c>
      <c r="V148" s="1">
        <v>1532023.76169812</v>
      </c>
      <c r="W148" s="1">
        <v>783866.29536822694</v>
      </c>
      <c r="X148" s="1">
        <v>713738.43391347502</v>
      </c>
      <c r="Y148" s="1">
        <v>683354.19570893596</v>
      </c>
      <c r="Z148" s="1">
        <v>741437.04311271198</v>
      </c>
      <c r="AA148" s="1">
        <v>320803.259505731</v>
      </c>
      <c r="AB148" s="1">
        <v>629332.00185755698</v>
      </c>
      <c r="AC148" s="1">
        <v>93575.739400022998</v>
      </c>
      <c r="AD148" s="1">
        <v>671871.77681024896</v>
      </c>
      <c r="AE148" s="1">
        <v>797783.69139075105</v>
      </c>
      <c r="AF148" s="1">
        <v>1194904.03286621</v>
      </c>
      <c r="AG148" s="1">
        <v>880228.90130021598</v>
      </c>
      <c r="AH148" s="1">
        <v>621313.89409486996</v>
      </c>
      <c r="AI148" s="1">
        <v>1194653.18113301</v>
      </c>
      <c r="AJ148" s="1">
        <v>678171.26341364603</v>
      </c>
      <c r="AK148" s="1">
        <v>682025.554256676</v>
      </c>
      <c r="AL148" s="1">
        <v>892582.22374617704</v>
      </c>
      <c r="AM148" s="1">
        <v>95933.175111303804</v>
      </c>
    </row>
    <row r="149" spans="1:39" x14ac:dyDescent="0.25">
      <c r="A149" s="1" t="s">
        <v>1018</v>
      </c>
      <c r="B149" s="1" t="s">
        <v>1167</v>
      </c>
      <c r="C149" s="1">
        <v>224528.55097252701</v>
      </c>
      <c r="D149" s="1" t="s">
        <v>0</v>
      </c>
      <c r="E149" s="1" t="s">
        <v>0</v>
      </c>
      <c r="F149" s="1" t="s">
        <v>0</v>
      </c>
      <c r="G149" s="1">
        <v>221211.959966758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>
        <v>208008.659661132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>
        <v>207512.09649455699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>
        <v>215032.50634164899</v>
      </c>
    </row>
    <row r="150" spans="1:39" x14ac:dyDescent="0.25">
      <c r="A150" s="1" t="s">
        <v>1019</v>
      </c>
      <c r="B150" s="1" t="s">
        <v>1167</v>
      </c>
      <c r="C150" s="1">
        <v>3270576.3753959602</v>
      </c>
      <c r="D150" s="1" t="s">
        <v>0</v>
      </c>
      <c r="E150" s="1" t="s">
        <v>0</v>
      </c>
      <c r="F150" s="1" t="s">
        <v>0</v>
      </c>
      <c r="G150" s="1">
        <v>2709449.3118221401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>
        <v>2708146.0081718699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>
        <v>3030724.8896034299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>
        <v>2871226.9889198602</v>
      </c>
    </row>
    <row r="151" spans="1:39" x14ac:dyDescent="0.25">
      <c r="A151" s="1" t="s">
        <v>1020</v>
      </c>
      <c r="B151" s="1" t="s">
        <v>1167</v>
      </c>
      <c r="C151" s="1">
        <v>21085.694438364098</v>
      </c>
      <c r="D151" s="1" t="s">
        <v>0</v>
      </c>
      <c r="E151" s="1" t="s">
        <v>0</v>
      </c>
      <c r="F151" s="1" t="s">
        <v>0</v>
      </c>
      <c r="G151" s="1">
        <v>19057.071051619801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>
        <v>21858.274055638201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>
        <v>23588.0029778854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>
        <v>21601.4382396525</v>
      </c>
    </row>
    <row r="152" spans="1:39" x14ac:dyDescent="0.25">
      <c r="A152" s="1" t="s">
        <v>1021</v>
      </c>
      <c r="B152" s="1" t="s">
        <v>1167</v>
      </c>
      <c r="C152" s="1">
        <v>231671.99449298301</v>
      </c>
      <c r="D152" s="1">
        <v>475921.99414677301</v>
      </c>
      <c r="E152" s="1">
        <v>397320.86850953999</v>
      </c>
      <c r="F152" s="1">
        <v>91199.5673585162</v>
      </c>
      <c r="G152" s="1">
        <v>241458.39690762199</v>
      </c>
      <c r="H152" s="1">
        <v>420186.42780804302</v>
      </c>
      <c r="I152" s="1">
        <v>473172.23493198998</v>
      </c>
      <c r="J152" s="1">
        <v>425406.36209942901</v>
      </c>
      <c r="K152" s="1">
        <v>95971.050240791199</v>
      </c>
      <c r="L152" s="1">
        <v>397373.02263904799</v>
      </c>
      <c r="M152" s="1">
        <v>411849.02373831102</v>
      </c>
      <c r="N152" s="1">
        <v>384600.333426875</v>
      </c>
      <c r="O152" s="1">
        <v>210621.03657383201</v>
      </c>
      <c r="P152" s="1">
        <v>331670.85494219302</v>
      </c>
      <c r="Q152" s="1">
        <v>442758.600674193</v>
      </c>
      <c r="R152" s="1">
        <v>237671.81476785801</v>
      </c>
      <c r="S152" s="1">
        <v>477754.05465841899</v>
      </c>
      <c r="T152" s="1">
        <v>94972.809629985393</v>
      </c>
      <c r="U152" s="1">
        <v>383644.29540761199</v>
      </c>
      <c r="V152" s="1">
        <v>860176.38918775297</v>
      </c>
      <c r="W152" s="1">
        <v>487919.806894009</v>
      </c>
      <c r="X152" s="1">
        <v>83758.010827526494</v>
      </c>
      <c r="Y152" s="1">
        <v>383409.34734947002</v>
      </c>
      <c r="Z152" s="1">
        <v>343832.42231215897</v>
      </c>
      <c r="AA152" s="1">
        <v>1161772.3550712101</v>
      </c>
      <c r="AB152" s="1">
        <v>100147.31516459701</v>
      </c>
      <c r="AC152" s="1">
        <v>245084.64434889401</v>
      </c>
      <c r="AD152" s="1">
        <v>369724.55118788598</v>
      </c>
      <c r="AE152" s="1">
        <v>348364.02585585898</v>
      </c>
      <c r="AF152" s="1">
        <v>416523.23043932102</v>
      </c>
      <c r="AG152" s="1">
        <v>69556.835009463102</v>
      </c>
      <c r="AH152" s="1">
        <v>359979.11796719301</v>
      </c>
      <c r="AI152" s="1">
        <v>422130.27468117501</v>
      </c>
      <c r="AJ152" s="1">
        <v>420876.16685659502</v>
      </c>
      <c r="AK152" s="1">
        <v>64007.332778873402</v>
      </c>
      <c r="AL152" s="1">
        <v>376220.98691896698</v>
      </c>
      <c r="AM152" s="1">
        <v>247480.04264513799</v>
      </c>
    </row>
    <row r="153" spans="1:39" x14ac:dyDescent="0.25">
      <c r="A153" s="1" t="s">
        <v>1022</v>
      </c>
      <c r="B153" s="1" t="s">
        <v>1167</v>
      </c>
      <c r="C153" s="1">
        <v>122121.05308304699</v>
      </c>
      <c r="D153" s="1" t="s">
        <v>0</v>
      </c>
      <c r="E153" s="1" t="s">
        <v>0</v>
      </c>
      <c r="F153" s="1" t="s">
        <v>0</v>
      </c>
      <c r="G153" s="1">
        <v>116176.483882915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>
        <v>112028.526930546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>
        <v>132697.88428579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>
        <v>125270.56452235</v>
      </c>
    </row>
    <row r="154" spans="1:39" x14ac:dyDescent="0.25">
      <c r="A154" s="1" t="s">
        <v>1023</v>
      </c>
      <c r="B154" s="1" t="s">
        <v>1167</v>
      </c>
      <c r="C154" s="1" t="s">
        <v>0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s">
        <v>0</v>
      </c>
    </row>
    <row r="155" spans="1:39" x14ac:dyDescent="0.25">
      <c r="A155" s="1" t="s">
        <v>1024</v>
      </c>
      <c r="B155" s="1" t="s">
        <v>1167</v>
      </c>
      <c r="C155" s="1">
        <v>419511.29722867702</v>
      </c>
      <c r="D155" s="1" t="s">
        <v>0</v>
      </c>
      <c r="E155" s="1" t="s">
        <v>0</v>
      </c>
      <c r="F155" s="1" t="s">
        <v>0</v>
      </c>
      <c r="G155" s="1">
        <v>409236.31807044998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>
        <v>340699.08742128703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>
        <v>356428.36600146501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>
        <v>290965.68888440798</v>
      </c>
    </row>
    <row r="156" spans="1:39" x14ac:dyDescent="0.25">
      <c r="A156" s="1" t="s">
        <v>1025</v>
      </c>
      <c r="B156" s="1" t="s">
        <v>1167</v>
      </c>
      <c r="C156" s="1">
        <v>67350.985427788997</v>
      </c>
      <c r="D156" s="1" t="s">
        <v>0</v>
      </c>
      <c r="E156" s="1" t="s">
        <v>0</v>
      </c>
      <c r="F156" s="1" t="s">
        <v>0</v>
      </c>
      <c r="G156" s="1">
        <v>72266.158151749507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>
        <v>63964.9046129341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>
        <v>69976.645341513402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>
        <v>71639.853360240202</v>
      </c>
    </row>
    <row r="157" spans="1:39" x14ac:dyDescent="0.25">
      <c r="A157" s="1" t="s">
        <v>1026</v>
      </c>
      <c r="B157" s="1" t="s">
        <v>1167</v>
      </c>
      <c r="C157" s="1">
        <v>122820.71624345399</v>
      </c>
      <c r="D157" s="1">
        <v>46027.918927019702</v>
      </c>
      <c r="E157" s="1">
        <v>47526.820613846903</v>
      </c>
      <c r="F157" s="1">
        <v>48766.693507294898</v>
      </c>
      <c r="G157" s="1">
        <v>110421.51317310899</v>
      </c>
      <c r="H157" s="1">
        <v>65024.053096648502</v>
      </c>
      <c r="I157" s="1">
        <v>32153.6408520533</v>
      </c>
      <c r="J157" s="1">
        <v>45567.032317423902</v>
      </c>
      <c r="K157" s="1">
        <v>53939.398155380499</v>
      </c>
      <c r="L157" s="1">
        <v>57387.6271500738</v>
      </c>
      <c r="M157" s="1">
        <v>29821.603375420498</v>
      </c>
      <c r="N157" s="1">
        <v>46057.617704115699</v>
      </c>
      <c r="O157" s="1">
        <v>42600.643185542001</v>
      </c>
      <c r="P157" s="1">
        <v>64293.713566171296</v>
      </c>
      <c r="Q157" s="1">
        <v>93101.142356083103</v>
      </c>
      <c r="R157" s="1">
        <v>109351.534903796</v>
      </c>
      <c r="S157" s="1">
        <v>51717.634560040198</v>
      </c>
      <c r="T157" s="1">
        <v>57872.464807550197</v>
      </c>
      <c r="U157" s="1">
        <v>58140.2728252979</v>
      </c>
      <c r="V157" s="1">
        <v>6088.52397389623</v>
      </c>
      <c r="W157" s="1">
        <v>33848.025627933101</v>
      </c>
      <c r="X157" s="1">
        <v>41376.685453218</v>
      </c>
      <c r="Y157" s="1">
        <v>68456.812824643595</v>
      </c>
      <c r="Z157" s="1">
        <v>35104.496736867201</v>
      </c>
      <c r="AA157" s="1" t="s">
        <v>0</v>
      </c>
      <c r="AB157" s="1">
        <v>51964.6194269681</v>
      </c>
      <c r="AC157" s="1">
        <v>96998.882448195494</v>
      </c>
      <c r="AD157" s="1">
        <v>57387.588278464696</v>
      </c>
      <c r="AE157" s="1">
        <v>32571.901214301401</v>
      </c>
      <c r="AF157" s="1" t="s">
        <v>0</v>
      </c>
      <c r="AG157" s="1">
        <v>29562.156959348002</v>
      </c>
      <c r="AH157" s="1">
        <v>54419.974112175601</v>
      </c>
      <c r="AI157" s="1">
        <v>27226.7564897298</v>
      </c>
      <c r="AJ157" s="1">
        <v>41869.421161876598</v>
      </c>
      <c r="AK157" s="1">
        <v>30541.1736295868</v>
      </c>
      <c r="AL157" s="1">
        <v>32089.337490777099</v>
      </c>
      <c r="AM157" s="1">
        <v>86210.716767183898</v>
      </c>
    </row>
    <row r="158" spans="1:39" x14ac:dyDescent="0.25">
      <c r="A158" s="1" t="s">
        <v>1027</v>
      </c>
      <c r="B158" s="1" t="s">
        <v>1167</v>
      </c>
      <c r="C158" s="1" t="s">
        <v>0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s">
        <v>0</v>
      </c>
    </row>
    <row r="159" spans="1:39" x14ac:dyDescent="0.25">
      <c r="A159" s="1" t="s">
        <v>1028</v>
      </c>
      <c r="B159" s="1" t="s">
        <v>1167</v>
      </c>
      <c r="C159" s="1" t="s">
        <v>0</v>
      </c>
      <c r="D159" s="1">
        <v>70053.338035857203</v>
      </c>
      <c r="E159" s="1">
        <v>83261.790652702693</v>
      </c>
      <c r="F159" s="1">
        <v>69506.116074401594</v>
      </c>
      <c r="G159" s="1" t="s">
        <v>0</v>
      </c>
      <c r="H159" s="1">
        <v>34344.116910766097</v>
      </c>
      <c r="I159" s="1">
        <v>111807.37191181201</v>
      </c>
      <c r="J159" s="1">
        <v>141842.73975821701</v>
      </c>
      <c r="K159" s="1">
        <v>85157.774509876195</v>
      </c>
      <c r="L159" s="1">
        <v>93242.337257968</v>
      </c>
      <c r="M159" s="1">
        <v>217145.49316666799</v>
      </c>
      <c r="N159" s="1">
        <v>141841.091441992</v>
      </c>
      <c r="O159" s="1">
        <v>68975.953391220304</v>
      </c>
      <c r="P159" s="1">
        <v>69982.958237015599</v>
      </c>
      <c r="Q159" s="1">
        <v>258417.193496122</v>
      </c>
      <c r="R159" s="1" t="s">
        <v>0</v>
      </c>
      <c r="S159" s="1">
        <v>82402.789467491006</v>
      </c>
      <c r="T159" s="1">
        <v>92019.266666856798</v>
      </c>
      <c r="U159" s="1">
        <v>91268.035345071898</v>
      </c>
      <c r="V159" s="1">
        <v>103907.82127255401</v>
      </c>
      <c r="W159" s="1">
        <v>107392.586589584</v>
      </c>
      <c r="X159" s="1">
        <v>54534.214871220502</v>
      </c>
      <c r="Y159" s="1">
        <v>65676.616854825697</v>
      </c>
      <c r="Z159" s="1">
        <v>169252.29512242801</v>
      </c>
      <c r="AA159" s="1">
        <v>19931.286302854998</v>
      </c>
      <c r="AB159" s="1">
        <v>66063.389154036704</v>
      </c>
      <c r="AC159" s="1" t="s">
        <v>0</v>
      </c>
      <c r="AD159" s="1">
        <v>53651.893824567902</v>
      </c>
      <c r="AE159" s="1">
        <v>201454.70754825199</v>
      </c>
      <c r="AF159" s="1">
        <v>78406.8063952597</v>
      </c>
      <c r="AG159" s="1">
        <v>56932.2059682826</v>
      </c>
      <c r="AH159" s="1">
        <v>132145.88269788001</v>
      </c>
      <c r="AI159" s="1">
        <v>207723.01754322901</v>
      </c>
      <c r="AJ159" s="1">
        <v>120965.133317114</v>
      </c>
      <c r="AK159" s="1">
        <v>59828.923633817198</v>
      </c>
      <c r="AL159" s="1">
        <v>98638.682650228104</v>
      </c>
      <c r="AM159" s="1" t="s">
        <v>0</v>
      </c>
    </row>
    <row r="160" spans="1:39" x14ac:dyDescent="0.25">
      <c r="A160" s="1" t="s">
        <v>1029</v>
      </c>
      <c r="B160" s="1" t="s">
        <v>1167</v>
      </c>
      <c r="C160" s="1">
        <v>71226.588257972704</v>
      </c>
      <c r="D160" s="1" t="s">
        <v>0</v>
      </c>
      <c r="E160" s="1" t="s">
        <v>0</v>
      </c>
      <c r="F160" s="1" t="s">
        <v>0</v>
      </c>
      <c r="G160" s="1">
        <v>68766.230674194798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>
        <v>71859.937641643599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>
        <v>79738.801303350396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>
        <v>86045.515437822498</v>
      </c>
    </row>
    <row r="161" spans="1:39" x14ac:dyDescent="0.25">
      <c r="A161" s="1" t="s">
        <v>1030</v>
      </c>
      <c r="B161" s="1" t="s">
        <v>1167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</row>
    <row r="162" spans="1:39" x14ac:dyDescent="0.25">
      <c r="A162" s="1" t="s">
        <v>1031</v>
      </c>
      <c r="B162" s="1" t="s">
        <v>1167</v>
      </c>
      <c r="C162" s="1">
        <v>13289.9598811044</v>
      </c>
      <c r="D162" s="1" t="s">
        <v>0</v>
      </c>
      <c r="E162" s="1" t="s">
        <v>0</v>
      </c>
      <c r="F162" s="1" t="s">
        <v>0</v>
      </c>
      <c r="G162" s="1">
        <v>13735.3286846104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>
        <v>13590.7163559562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>
        <v>12996.3916427557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>
        <v>14423.7403412316</v>
      </c>
    </row>
    <row r="163" spans="1:39" x14ac:dyDescent="0.25">
      <c r="A163" s="1" t="s">
        <v>1032</v>
      </c>
      <c r="B163" s="1" t="s">
        <v>1167</v>
      </c>
      <c r="C163" s="1">
        <v>166740.659480615</v>
      </c>
      <c r="D163" s="1" t="s">
        <v>0</v>
      </c>
      <c r="E163" s="1" t="s">
        <v>0</v>
      </c>
      <c r="F163" s="1" t="s">
        <v>0</v>
      </c>
      <c r="G163" s="1">
        <v>178172.05538635599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>
        <v>173142.09058723299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>
        <v>139966.318742025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>
        <v>175561.73812048099</v>
      </c>
    </row>
    <row r="164" spans="1:39" x14ac:dyDescent="0.25">
      <c r="A164" s="1" t="s">
        <v>1033</v>
      </c>
      <c r="B164" s="1" t="s">
        <v>1167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</row>
    <row r="165" spans="1:39" x14ac:dyDescent="0.25">
      <c r="A165" s="1" t="s">
        <v>1034</v>
      </c>
      <c r="B165" s="1" t="s">
        <v>1167</v>
      </c>
      <c r="C165" s="1" t="s">
        <v>0</v>
      </c>
      <c r="D165" s="1">
        <v>46737.805494145403</v>
      </c>
      <c r="E165" s="1">
        <v>434585.22432297602</v>
      </c>
      <c r="F165" s="1">
        <v>505648.28613870603</v>
      </c>
      <c r="G165" s="1" t="s">
        <v>0</v>
      </c>
      <c r="H165" s="1">
        <v>62341.454675715999</v>
      </c>
      <c r="I165" s="1">
        <v>66848.2583004388</v>
      </c>
      <c r="J165" s="1">
        <v>673798.30321287899</v>
      </c>
      <c r="K165" s="1">
        <v>279441.740599357</v>
      </c>
      <c r="L165" s="1">
        <v>54290.307512057603</v>
      </c>
      <c r="M165" s="1">
        <v>51002.732277315299</v>
      </c>
      <c r="N165" s="1">
        <v>646678.58456718002</v>
      </c>
      <c r="O165" s="1">
        <v>525844.87642115902</v>
      </c>
      <c r="P165" s="1">
        <v>29038.264817117299</v>
      </c>
      <c r="Q165" s="1">
        <v>78514.707008871002</v>
      </c>
      <c r="R165" s="1" t="s">
        <v>0</v>
      </c>
      <c r="S165" s="1">
        <v>601967.792633267</v>
      </c>
      <c r="T165" s="1">
        <v>585850.587472782</v>
      </c>
      <c r="U165" s="1">
        <v>76447.687368972402</v>
      </c>
      <c r="V165" s="1">
        <v>38802.867410995597</v>
      </c>
      <c r="W165" s="1">
        <v>566778.96452109597</v>
      </c>
      <c r="X165" s="1">
        <v>386444.84271972399</v>
      </c>
      <c r="Y165" s="1">
        <v>57918.299429119397</v>
      </c>
      <c r="Z165" s="1">
        <v>46794.099236716203</v>
      </c>
      <c r="AA165" s="1">
        <v>29743.199339652099</v>
      </c>
      <c r="AB165" s="1">
        <v>428636.19260237599</v>
      </c>
      <c r="AC165" s="1" t="s">
        <v>0</v>
      </c>
      <c r="AD165" s="1">
        <v>66253.271910500698</v>
      </c>
      <c r="AE165" s="1">
        <v>53433.336575841102</v>
      </c>
      <c r="AF165" s="1">
        <v>509547.77406263398</v>
      </c>
      <c r="AG165" s="1">
        <v>401847.20628492499</v>
      </c>
      <c r="AH165" s="1">
        <v>43803.515612718496</v>
      </c>
      <c r="AI165" s="1">
        <v>61550.71559765</v>
      </c>
      <c r="AJ165" s="1">
        <v>703943.33433864801</v>
      </c>
      <c r="AK165" s="1">
        <v>415524.19890123699</v>
      </c>
      <c r="AL165" s="1">
        <v>68365.486682866307</v>
      </c>
      <c r="AM165" s="1" t="s">
        <v>0</v>
      </c>
    </row>
    <row r="166" spans="1:39" x14ac:dyDescent="0.25">
      <c r="A166" s="1" t="s">
        <v>1035</v>
      </c>
      <c r="B166" s="1" t="s">
        <v>1167</v>
      </c>
      <c r="C166" s="1">
        <v>29740.836886531</v>
      </c>
      <c r="D166" s="1" t="s">
        <v>0</v>
      </c>
      <c r="E166" s="1" t="s">
        <v>0</v>
      </c>
      <c r="F166" s="1" t="s">
        <v>0</v>
      </c>
      <c r="G166" s="1">
        <v>32634.811987751302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>
        <v>33294.521331029602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>
        <v>29885.941901552102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>
        <v>29689.6562729467</v>
      </c>
    </row>
    <row r="167" spans="1:39" x14ac:dyDescent="0.25">
      <c r="A167" s="1" t="s">
        <v>1036</v>
      </c>
      <c r="B167" s="1" t="s">
        <v>1167</v>
      </c>
      <c r="C167" s="1">
        <v>27933.4251005878</v>
      </c>
      <c r="D167" s="1" t="s">
        <v>0</v>
      </c>
      <c r="E167" s="1" t="s">
        <v>0</v>
      </c>
      <c r="F167" s="1" t="s">
        <v>0</v>
      </c>
      <c r="G167" s="1">
        <v>23318.651647516301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0</v>
      </c>
      <c r="Q167" s="1" t="s">
        <v>0</v>
      </c>
      <c r="R167" s="1">
        <v>24279.489049885498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>
        <v>19438.981696458301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 t="s">
        <v>0</v>
      </c>
      <c r="AL167" s="1" t="s">
        <v>0</v>
      </c>
      <c r="AM167" s="1">
        <v>23675.1646413751</v>
      </c>
    </row>
    <row r="168" spans="1:39" x14ac:dyDescent="0.25">
      <c r="A168" s="1" t="s">
        <v>1037</v>
      </c>
      <c r="B168" s="1" t="s">
        <v>1167</v>
      </c>
      <c r="C168" s="1">
        <v>513972.84718677902</v>
      </c>
      <c r="D168" s="1" t="s">
        <v>0</v>
      </c>
      <c r="E168" s="1" t="s">
        <v>0</v>
      </c>
      <c r="F168" s="1" t="s">
        <v>0</v>
      </c>
      <c r="G168" s="1">
        <v>450198.32445368299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>
        <v>439709.40806519298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>
        <v>494986.78182027198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>
        <v>491370.76131228398</v>
      </c>
    </row>
    <row r="169" spans="1:39" x14ac:dyDescent="0.25">
      <c r="A169" s="1" t="s">
        <v>1038</v>
      </c>
      <c r="B169" s="1" t="s">
        <v>1167</v>
      </c>
      <c r="C169" s="1">
        <v>33631.872824764803</v>
      </c>
      <c r="D169" s="1">
        <v>1491602.9259555801</v>
      </c>
      <c r="E169" s="1">
        <v>1463709.8829399201</v>
      </c>
      <c r="F169" s="1">
        <v>1376509.2224848899</v>
      </c>
      <c r="G169" s="1">
        <v>32498.864095928198</v>
      </c>
      <c r="H169" s="1">
        <v>1088294.8290530499</v>
      </c>
      <c r="I169" s="1">
        <v>1488965.0762424699</v>
      </c>
      <c r="J169" s="1">
        <v>1469051.5799062499</v>
      </c>
      <c r="K169" s="1">
        <v>1358094.78972163</v>
      </c>
      <c r="L169" s="1">
        <v>1150801.5524516799</v>
      </c>
      <c r="M169" s="1">
        <v>1594556.8879724999</v>
      </c>
      <c r="N169" s="1">
        <v>1552856.3119731101</v>
      </c>
      <c r="O169" s="1">
        <v>600842.31609697302</v>
      </c>
      <c r="P169" s="1">
        <v>1474049.52651958</v>
      </c>
      <c r="Q169" s="1">
        <v>1047363.48878084</v>
      </c>
      <c r="R169" s="1">
        <v>34710.372489195601</v>
      </c>
      <c r="S169" s="1">
        <v>1325211.7065005901</v>
      </c>
      <c r="T169" s="1">
        <v>1362118.29004033</v>
      </c>
      <c r="U169" s="1">
        <v>1289619.59596748</v>
      </c>
      <c r="V169" s="1">
        <v>41277.902898525797</v>
      </c>
      <c r="W169" s="1">
        <v>1102572.5927933999</v>
      </c>
      <c r="X169" s="1">
        <v>1286933.9888289401</v>
      </c>
      <c r="Y169" s="1">
        <v>1294115.2880077199</v>
      </c>
      <c r="Z169" s="1">
        <v>1391655.9155993401</v>
      </c>
      <c r="AA169" s="1" t="s">
        <v>0</v>
      </c>
      <c r="AB169" s="1">
        <v>1261224.1057474699</v>
      </c>
      <c r="AC169" s="1">
        <v>32273.686892134399</v>
      </c>
      <c r="AD169" s="1">
        <v>1177332.21263262</v>
      </c>
      <c r="AE169" s="1">
        <v>1285359.1145331799</v>
      </c>
      <c r="AF169" s="1">
        <v>47721.838658914203</v>
      </c>
      <c r="AG169" s="1">
        <v>585994.94110459206</v>
      </c>
      <c r="AH169" s="1">
        <v>1344060.46594835</v>
      </c>
      <c r="AI169" s="1">
        <v>326590.75941089902</v>
      </c>
      <c r="AJ169" s="1">
        <v>1426229.5426324201</v>
      </c>
      <c r="AK169" s="1">
        <v>928078.37859820598</v>
      </c>
      <c r="AL169" s="1">
        <v>636186.38671660703</v>
      </c>
      <c r="AM169" s="1">
        <v>30221.962988006901</v>
      </c>
    </row>
    <row r="170" spans="1:39" x14ac:dyDescent="0.25">
      <c r="A170" s="1" t="s">
        <v>1039</v>
      </c>
      <c r="B170" s="1" t="s">
        <v>1167</v>
      </c>
      <c r="C170" s="1">
        <v>172193.126097456</v>
      </c>
      <c r="D170" s="1" t="s">
        <v>0</v>
      </c>
      <c r="E170" s="1" t="s">
        <v>0</v>
      </c>
      <c r="F170" s="1" t="s">
        <v>0</v>
      </c>
      <c r="G170" s="1">
        <v>179505.55995435701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>
        <v>183226.75644955799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>
        <v>183138.736297211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>
        <v>183757.62847847899</v>
      </c>
    </row>
    <row r="171" spans="1:39" x14ac:dyDescent="0.25">
      <c r="A171" s="1" t="s">
        <v>1040</v>
      </c>
      <c r="B171" s="1" t="s">
        <v>1167</v>
      </c>
      <c r="C171" s="1">
        <v>252212.588692561</v>
      </c>
      <c r="D171" s="1">
        <v>67725824.519887507</v>
      </c>
      <c r="E171" s="1">
        <v>60492791.294197097</v>
      </c>
      <c r="F171" s="1">
        <v>59837665.031060003</v>
      </c>
      <c r="G171" s="1">
        <v>247718.845672964</v>
      </c>
      <c r="H171" s="1">
        <v>59958625.573639698</v>
      </c>
      <c r="I171" s="1">
        <v>55840374.769106902</v>
      </c>
      <c r="J171" s="1">
        <v>58917406.329051003</v>
      </c>
      <c r="K171" s="1">
        <v>57903514.758893102</v>
      </c>
      <c r="L171" s="1">
        <v>65179779.631985202</v>
      </c>
      <c r="M171" s="1">
        <v>59129525.105564103</v>
      </c>
      <c r="N171" s="1">
        <v>63727185.986626297</v>
      </c>
      <c r="O171" s="1">
        <v>60887002.496058501</v>
      </c>
      <c r="P171" s="1">
        <v>63739424.765772298</v>
      </c>
      <c r="Q171" s="1">
        <v>60095817.965922996</v>
      </c>
      <c r="R171" s="1">
        <v>196489.89587573599</v>
      </c>
      <c r="S171" s="1">
        <v>62994316.318338796</v>
      </c>
      <c r="T171" s="1">
        <v>63511075.104192697</v>
      </c>
      <c r="U171" s="1">
        <v>61753129.374484301</v>
      </c>
      <c r="V171" s="1">
        <v>53043136.842405498</v>
      </c>
      <c r="W171" s="1">
        <v>59883163.061641902</v>
      </c>
      <c r="X171" s="1">
        <v>65754151.062030703</v>
      </c>
      <c r="Y171" s="1">
        <v>64644551.8873474</v>
      </c>
      <c r="Z171" s="1">
        <v>67530612.177417204</v>
      </c>
      <c r="AA171" s="1">
        <v>6924412.0476970403</v>
      </c>
      <c r="AB171" s="1">
        <v>65086388.486707002</v>
      </c>
      <c r="AC171" s="1">
        <v>181862.36252317601</v>
      </c>
      <c r="AD171" s="1">
        <v>65474658.882081799</v>
      </c>
      <c r="AE171" s="1">
        <v>67240593.964347497</v>
      </c>
      <c r="AF171" s="1">
        <v>54366759.472679697</v>
      </c>
      <c r="AG171" s="1">
        <v>61961477.016960002</v>
      </c>
      <c r="AH171" s="1">
        <v>64707769.605058998</v>
      </c>
      <c r="AI171" s="1">
        <v>62032009.533067599</v>
      </c>
      <c r="AJ171" s="1">
        <v>67857517.231759295</v>
      </c>
      <c r="AK171" s="1">
        <v>66982248.206209898</v>
      </c>
      <c r="AL171" s="1">
        <v>65726489.4842939</v>
      </c>
      <c r="AM171" s="1">
        <v>224137.90652199599</v>
      </c>
    </row>
    <row r="172" spans="1:39" x14ac:dyDescent="0.25">
      <c r="A172" s="1" t="s">
        <v>1041</v>
      </c>
      <c r="B172" s="1" t="s">
        <v>1167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 t="s">
        <v>0</v>
      </c>
      <c r="AI172" s="1" t="s">
        <v>0</v>
      </c>
      <c r="AJ172" s="1" t="s">
        <v>0</v>
      </c>
      <c r="AK172" s="1" t="s">
        <v>0</v>
      </c>
      <c r="AL172" s="1" t="s">
        <v>0</v>
      </c>
      <c r="AM172" s="1" t="s">
        <v>0</v>
      </c>
    </row>
    <row r="173" spans="1:39" x14ac:dyDescent="0.25">
      <c r="A173" s="1" t="s">
        <v>1042</v>
      </c>
      <c r="B173" s="1" t="s">
        <v>1167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 t="s">
        <v>0</v>
      </c>
      <c r="AL173" s="1" t="s">
        <v>0</v>
      </c>
      <c r="AM173" s="1" t="s">
        <v>0</v>
      </c>
    </row>
    <row r="174" spans="1:39" x14ac:dyDescent="0.25">
      <c r="A174" s="1" t="s">
        <v>1043</v>
      </c>
      <c r="B174" s="1" t="s">
        <v>1167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  <c r="AI174" s="1" t="s">
        <v>0</v>
      </c>
      <c r="AJ174" s="1" t="s">
        <v>0</v>
      </c>
      <c r="AK174" s="1" t="s">
        <v>0</v>
      </c>
      <c r="AL174" s="1" t="s">
        <v>0</v>
      </c>
      <c r="AM174" s="1" t="s">
        <v>0</v>
      </c>
    </row>
    <row r="175" spans="1:39" x14ac:dyDescent="0.25">
      <c r="A175" s="1" t="s">
        <v>1044</v>
      </c>
      <c r="B175" s="1" t="s">
        <v>1167</v>
      </c>
      <c r="C175" s="1">
        <v>21094.9336785218</v>
      </c>
      <c r="D175" s="1" t="s">
        <v>0</v>
      </c>
      <c r="E175" s="1" t="s">
        <v>0</v>
      </c>
      <c r="F175" s="1" t="s">
        <v>0</v>
      </c>
      <c r="G175" s="1">
        <v>19111.901989702001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>
        <v>20243.167588190401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>
        <v>16894.380966351899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>
        <v>17120.169851193801</v>
      </c>
    </row>
    <row r="176" spans="1:39" x14ac:dyDescent="0.25">
      <c r="A176" s="1" t="s">
        <v>1045</v>
      </c>
      <c r="B176" s="1" t="s">
        <v>1167</v>
      </c>
      <c r="C176" s="1" t="s">
        <v>0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  <c r="AI176" s="1" t="s">
        <v>0</v>
      </c>
      <c r="AJ176" s="1" t="s">
        <v>0</v>
      </c>
      <c r="AK176" s="1" t="s">
        <v>0</v>
      </c>
      <c r="AL176" s="1" t="s">
        <v>0</v>
      </c>
      <c r="AM176" s="1" t="s">
        <v>0</v>
      </c>
    </row>
    <row r="177" spans="1:39" x14ac:dyDescent="0.25">
      <c r="A177" s="1" t="s">
        <v>1046</v>
      </c>
      <c r="B177" s="1" t="s">
        <v>1167</v>
      </c>
      <c r="C177" s="1">
        <v>66517.817174509997</v>
      </c>
      <c r="D177" s="1" t="s">
        <v>0</v>
      </c>
      <c r="E177" s="1" t="s">
        <v>0</v>
      </c>
      <c r="F177" s="1" t="s">
        <v>0</v>
      </c>
      <c r="G177" s="1">
        <v>67390.487413669107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>
        <v>54510.9764026146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>
        <v>52181.600715841501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>
        <v>64009.269652583796</v>
      </c>
    </row>
    <row r="178" spans="1:39" x14ac:dyDescent="0.25">
      <c r="A178" s="1" t="s">
        <v>1047</v>
      </c>
      <c r="B178" s="1" t="s">
        <v>1167</v>
      </c>
      <c r="C178" s="1" t="s">
        <v>0</v>
      </c>
      <c r="D178" s="1">
        <v>57251.739732499002</v>
      </c>
      <c r="E178" s="1">
        <v>61034.1712239353</v>
      </c>
      <c r="F178" s="1">
        <v>56252.181072020801</v>
      </c>
      <c r="G178" s="1" t="s">
        <v>0</v>
      </c>
      <c r="H178" s="1">
        <v>45303.745926504598</v>
      </c>
      <c r="I178" s="1">
        <v>39766.931501752202</v>
      </c>
      <c r="J178" s="1">
        <v>61443.8694469943</v>
      </c>
      <c r="K178" s="1">
        <v>49592.236043581899</v>
      </c>
      <c r="L178" s="1">
        <v>53227.061228644503</v>
      </c>
      <c r="M178" s="1">
        <v>35160.488064185898</v>
      </c>
      <c r="N178" s="1">
        <v>50468.958709487699</v>
      </c>
      <c r="O178" s="1">
        <v>68912.407367302905</v>
      </c>
      <c r="P178" s="1">
        <v>37543.173484676699</v>
      </c>
      <c r="Q178" s="1">
        <v>45661.330239123497</v>
      </c>
      <c r="R178" s="1" t="s">
        <v>0</v>
      </c>
      <c r="S178" s="1">
        <v>51854.506861490103</v>
      </c>
      <c r="T178" s="1">
        <v>65813.341423391495</v>
      </c>
      <c r="U178" s="1">
        <v>56802.694280013602</v>
      </c>
      <c r="V178" s="1">
        <v>86239.657606280802</v>
      </c>
      <c r="W178" s="1">
        <v>67440.152211014094</v>
      </c>
      <c r="X178" s="1">
        <v>71039.246587460497</v>
      </c>
      <c r="Y178" s="1">
        <v>55943.131318102598</v>
      </c>
      <c r="Z178" s="1">
        <v>44891.699744989601</v>
      </c>
      <c r="AA178" s="1">
        <v>62888.532466328703</v>
      </c>
      <c r="AB178" s="1">
        <v>67109.440183145096</v>
      </c>
      <c r="AC178" s="1" t="s">
        <v>0</v>
      </c>
      <c r="AD178" s="1">
        <v>45581.797155089102</v>
      </c>
      <c r="AE178" s="1">
        <v>44057.4289875822</v>
      </c>
      <c r="AF178" s="1">
        <v>84589.6901692869</v>
      </c>
      <c r="AG178" s="1">
        <v>69844.652729051202</v>
      </c>
      <c r="AH178" s="1">
        <v>40515.352267421702</v>
      </c>
      <c r="AI178" s="1">
        <v>61316.1770045304</v>
      </c>
      <c r="AJ178" s="1">
        <v>71192.776723271105</v>
      </c>
      <c r="AK178" s="1">
        <v>58844.318111156499</v>
      </c>
      <c r="AL178" s="1">
        <v>62838.8317117478</v>
      </c>
      <c r="AM178" s="1" t="s">
        <v>0</v>
      </c>
    </row>
    <row r="179" spans="1:39" x14ac:dyDescent="0.25">
      <c r="A179" s="1" t="s">
        <v>1048</v>
      </c>
      <c r="B179" s="1" t="s">
        <v>1167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s">
        <v>0</v>
      </c>
    </row>
    <row r="180" spans="1:39" x14ac:dyDescent="0.25">
      <c r="A180" s="1" t="s">
        <v>1049</v>
      </c>
      <c r="B180" s="1" t="s">
        <v>1167</v>
      </c>
      <c r="C180" s="1" t="s">
        <v>0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</row>
    <row r="181" spans="1:39" x14ac:dyDescent="0.25">
      <c r="A181" s="1" t="s">
        <v>1129</v>
      </c>
      <c r="B181" s="1" t="s">
        <v>1167</v>
      </c>
      <c r="C181" s="1" t="s">
        <v>0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 t="s">
        <v>0</v>
      </c>
      <c r="AF181" s="1" t="s">
        <v>0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s">
        <v>0</v>
      </c>
    </row>
    <row r="182" spans="1:39" x14ac:dyDescent="0.25">
      <c r="A182" s="1" t="s">
        <v>1130</v>
      </c>
      <c r="B182" s="1" t="s">
        <v>1167</v>
      </c>
      <c r="C182" s="1">
        <v>114666.74971997101</v>
      </c>
      <c r="D182" s="1">
        <v>761313.23310332501</v>
      </c>
      <c r="E182" s="1">
        <v>505467.77411198901</v>
      </c>
      <c r="F182" s="1">
        <v>407891.32333365601</v>
      </c>
      <c r="G182" s="1">
        <v>115773.775638967</v>
      </c>
      <c r="H182" s="1">
        <v>449874.00811470998</v>
      </c>
      <c r="I182" s="1">
        <v>534262.08309370396</v>
      </c>
      <c r="J182" s="1">
        <v>580716.88183771295</v>
      </c>
      <c r="K182" s="1">
        <v>527866.96997581294</v>
      </c>
      <c r="L182" s="1">
        <v>495636.90211477299</v>
      </c>
      <c r="M182" s="1">
        <v>440003.81733489397</v>
      </c>
      <c r="N182" s="1">
        <v>728217.40666571795</v>
      </c>
      <c r="O182" s="1">
        <v>588903.78919087304</v>
      </c>
      <c r="P182" s="1">
        <v>376360.18490675499</v>
      </c>
      <c r="Q182" s="1">
        <v>3065336.1406843099</v>
      </c>
      <c r="R182" s="1">
        <v>104551.27278585199</v>
      </c>
      <c r="S182" s="1">
        <v>973836.40801795595</v>
      </c>
      <c r="T182" s="1">
        <v>490660.53814463399</v>
      </c>
      <c r="U182" s="1">
        <v>550207.555253595</v>
      </c>
      <c r="V182" s="1">
        <v>506289.91208589799</v>
      </c>
      <c r="W182" s="1">
        <v>1272909.0990786201</v>
      </c>
      <c r="X182" s="1">
        <v>445233.14022646198</v>
      </c>
      <c r="Y182" s="1">
        <v>620524.47267840104</v>
      </c>
      <c r="Z182" s="1">
        <v>1523325.1491153101</v>
      </c>
      <c r="AA182" s="1" t="s">
        <v>0</v>
      </c>
      <c r="AB182" s="1">
        <v>501888.905201844</v>
      </c>
      <c r="AC182" s="1">
        <v>122048.34936732599</v>
      </c>
      <c r="AD182" s="1">
        <v>518086.81804028002</v>
      </c>
      <c r="AE182" s="1">
        <v>1246606.59421896</v>
      </c>
      <c r="AF182" s="1">
        <v>366509.20610262698</v>
      </c>
      <c r="AG182" s="1">
        <v>4415014.3878314896</v>
      </c>
      <c r="AH182" s="1">
        <v>676650.21277571796</v>
      </c>
      <c r="AI182" s="1">
        <v>792537.35186904797</v>
      </c>
      <c r="AJ182" s="1">
        <v>798037.29279099905</v>
      </c>
      <c r="AK182" s="1">
        <v>401563.439053624</v>
      </c>
      <c r="AL182" s="1">
        <v>639899.28223874699</v>
      </c>
      <c r="AM182" s="1">
        <v>115361.449719387</v>
      </c>
    </row>
    <row r="183" spans="1:39" x14ac:dyDescent="0.25">
      <c r="A183" s="1" t="s">
        <v>1050</v>
      </c>
      <c r="B183" s="1" t="s">
        <v>1167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s">
        <v>0</v>
      </c>
    </row>
    <row r="184" spans="1:39" x14ac:dyDescent="0.25">
      <c r="A184" s="1" t="s">
        <v>1051</v>
      </c>
      <c r="B184" s="1" t="s">
        <v>1167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s">
        <v>0</v>
      </c>
    </row>
    <row r="185" spans="1:39" x14ac:dyDescent="0.25">
      <c r="A185" s="1" t="s">
        <v>1052</v>
      </c>
      <c r="B185" s="1" t="s">
        <v>1167</v>
      </c>
      <c r="C185" s="1" t="s">
        <v>0</v>
      </c>
      <c r="D185" s="1">
        <v>53043.997230819601</v>
      </c>
      <c r="E185" s="1">
        <v>57467.907825313901</v>
      </c>
      <c r="F185" s="1">
        <v>57011.657524381299</v>
      </c>
      <c r="G185" s="1" t="s">
        <v>0</v>
      </c>
      <c r="H185" s="1">
        <v>61024.465241343802</v>
      </c>
      <c r="I185" s="1">
        <v>63729.658211119</v>
      </c>
      <c r="J185" s="1">
        <v>73654.5796600881</v>
      </c>
      <c r="K185" s="1">
        <v>39092.118809270803</v>
      </c>
      <c r="L185" s="1">
        <v>31115.776718799101</v>
      </c>
      <c r="M185" s="1">
        <v>58799.826965357599</v>
      </c>
      <c r="N185" s="1">
        <v>76168.571687342905</v>
      </c>
      <c r="O185" s="1">
        <v>41541.868577151101</v>
      </c>
      <c r="P185" s="1">
        <v>25169.3747614846</v>
      </c>
      <c r="Q185" s="1">
        <v>82409.986863793194</v>
      </c>
      <c r="R185" s="1" t="s">
        <v>0</v>
      </c>
      <c r="S185" s="1">
        <v>62558.268082452298</v>
      </c>
      <c r="T185" s="1">
        <v>65588.756181083896</v>
      </c>
      <c r="U185" s="1">
        <v>72099.328259845803</v>
      </c>
      <c r="V185" s="1">
        <v>20360.594771475899</v>
      </c>
      <c r="W185" s="1">
        <v>46232.047411297899</v>
      </c>
      <c r="X185" s="1">
        <v>35510.1979992743</v>
      </c>
      <c r="Y185" s="1">
        <v>51543.806130488003</v>
      </c>
      <c r="Z185" s="1">
        <v>47915.453950565898</v>
      </c>
      <c r="AA185" s="1">
        <v>35162.092536189302</v>
      </c>
      <c r="AB185" s="1">
        <v>56232.794644168796</v>
      </c>
      <c r="AC185" s="1" t="s">
        <v>0</v>
      </c>
      <c r="AD185" s="1">
        <v>56831.2703119867</v>
      </c>
      <c r="AE185" s="1">
        <v>82867.1924425662</v>
      </c>
      <c r="AF185" s="1">
        <v>26844.636226625498</v>
      </c>
      <c r="AG185" s="1">
        <v>41314.877472804197</v>
      </c>
      <c r="AH185" s="1">
        <v>46808.498537441999</v>
      </c>
      <c r="AI185" s="1">
        <v>43707.005909124302</v>
      </c>
      <c r="AJ185" s="1">
        <v>91148.987453254304</v>
      </c>
      <c r="AK185" s="1">
        <v>33895.815848873499</v>
      </c>
      <c r="AL185" s="1">
        <v>52439.058738900101</v>
      </c>
      <c r="AM185" s="1" t="s">
        <v>0</v>
      </c>
    </row>
    <row r="186" spans="1:39" x14ac:dyDescent="0.25">
      <c r="A186" s="1" t="s">
        <v>1053</v>
      </c>
      <c r="B186" s="1" t="s">
        <v>1167</v>
      </c>
      <c r="C186" s="1" t="s">
        <v>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</row>
    <row r="187" spans="1:39" x14ac:dyDescent="0.25">
      <c r="A187" s="1" t="s">
        <v>1054</v>
      </c>
      <c r="B187" s="1" t="s">
        <v>1167</v>
      </c>
      <c r="C187" s="1" t="s">
        <v>0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  <c r="Z187" s="1" t="s">
        <v>0</v>
      </c>
      <c r="AA187" s="1" t="s">
        <v>0</v>
      </c>
      <c r="AB187" s="1" t="s">
        <v>0</v>
      </c>
      <c r="AC187" s="1" t="s">
        <v>0</v>
      </c>
      <c r="AD187" s="1" t="s">
        <v>0</v>
      </c>
      <c r="AE187" s="1" t="s">
        <v>0</v>
      </c>
      <c r="AF187" s="1" t="s">
        <v>0</v>
      </c>
      <c r="AG187" s="1" t="s">
        <v>0</v>
      </c>
      <c r="AH187" s="1" t="s">
        <v>0</v>
      </c>
      <c r="AI187" s="1" t="s">
        <v>0</v>
      </c>
      <c r="AJ187" s="1" t="s">
        <v>0</v>
      </c>
      <c r="AK187" s="1" t="s">
        <v>0</v>
      </c>
      <c r="AL187" s="1" t="s">
        <v>0</v>
      </c>
      <c r="AM187" s="1" t="s">
        <v>0</v>
      </c>
    </row>
    <row r="188" spans="1:39" x14ac:dyDescent="0.25">
      <c r="A188" s="1" t="s">
        <v>1055</v>
      </c>
      <c r="B188" s="1" t="s">
        <v>1167</v>
      </c>
      <c r="C188" s="1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</row>
    <row r="189" spans="1:39" x14ac:dyDescent="0.25">
      <c r="A189" s="1" t="s">
        <v>1056</v>
      </c>
      <c r="B189" s="1" t="s">
        <v>1167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  <c r="AI189" s="1" t="s">
        <v>0</v>
      </c>
      <c r="AJ189" s="1" t="s">
        <v>0</v>
      </c>
      <c r="AK189" s="1" t="s">
        <v>0</v>
      </c>
      <c r="AL189" s="1" t="s">
        <v>0</v>
      </c>
      <c r="AM189" s="1" t="s">
        <v>0</v>
      </c>
    </row>
    <row r="190" spans="1:39" x14ac:dyDescent="0.25">
      <c r="A190" s="1" t="s">
        <v>1057</v>
      </c>
      <c r="B190" s="1" t="s">
        <v>1167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 t="s">
        <v>0</v>
      </c>
      <c r="AL190" s="1" t="s">
        <v>0</v>
      </c>
      <c r="AM190" s="1" t="s">
        <v>0</v>
      </c>
    </row>
    <row r="191" spans="1:39" x14ac:dyDescent="0.25">
      <c r="A191" s="1" t="s">
        <v>1058</v>
      </c>
      <c r="B191" s="1" t="s">
        <v>1167</v>
      </c>
      <c r="C191" s="1" t="s">
        <v>0</v>
      </c>
      <c r="D191" s="1" t="s">
        <v>0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0</v>
      </c>
      <c r="O191" s="1" t="s">
        <v>0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  <c r="Z191" s="1" t="s">
        <v>0</v>
      </c>
      <c r="AA191" s="1" t="s">
        <v>0</v>
      </c>
      <c r="AB191" s="1" t="s">
        <v>0</v>
      </c>
      <c r="AC191" s="1" t="s">
        <v>0</v>
      </c>
      <c r="AD191" s="1" t="s">
        <v>0</v>
      </c>
      <c r="AE191" s="1" t="s">
        <v>0</v>
      </c>
      <c r="AF191" s="1" t="s">
        <v>0</v>
      </c>
      <c r="AG191" s="1" t="s">
        <v>0</v>
      </c>
      <c r="AH191" s="1" t="s">
        <v>0</v>
      </c>
      <c r="AI191" s="1" t="s">
        <v>0</v>
      </c>
      <c r="AJ191" s="1" t="s">
        <v>0</v>
      </c>
      <c r="AK191" s="1" t="s">
        <v>0</v>
      </c>
      <c r="AL191" s="1" t="s">
        <v>0</v>
      </c>
      <c r="AM191" s="1" t="s">
        <v>0</v>
      </c>
    </row>
    <row r="192" spans="1:39" x14ac:dyDescent="0.25">
      <c r="A192" s="1" t="s">
        <v>1059</v>
      </c>
      <c r="B192" s="1" t="s">
        <v>1167</v>
      </c>
      <c r="C192" s="1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s">
        <v>0</v>
      </c>
    </row>
    <row r="193" spans="1:39" x14ac:dyDescent="0.25">
      <c r="A193" s="1" t="s">
        <v>1060</v>
      </c>
      <c r="B193" s="1" t="s">
        <v>1167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F193" s="1" t="s">
        <v>0</v>
      </c>
      <c r="AG193" s="1" t="s">
        <v>0</v>
      </c>
      <c r="AH193" s="1" t="s">
        <v>0</v>
      </c>
      <c r="AI193" s="1" t="s">
        <v>0</v>
      </c>
      <c r="AJ193" s="1" t="s">
        <v>0</v>
      </c>
      <c r="AK193" s="1" t="s">
        <v>0</v>
      </c>
      <c r="AL193" s="1" t="s">
        <v>0</v>
      </c>
      <c r="AM193" s="1" t="s">
        <v>0</v>
      </c>
    </row>
    <row r="194" spans="1:39" x14ac:dyDescent="0.25">
      <c r="A194" s="1" t="s">
        <v>1061</v>
      </c>
      <c r="B194" s="1" t="s">
        <v>1167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s">
        <v>0</v>
      </c>
    </row>
    <row r="195" spans="1:39" x14ac:dyDescent="0.25">
      <c r="A195" s="1" t="s">
        <v>1062</v>
      </c>
      <c r="B195" s="1" t="s">
        <v>1167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0</v>
      </c>
      <c r="AD195" s="1" t="s">
        <v>0</v>
      </c>
      <c r="AE195" s="1" t="s">
        <v>0</v>
      </c>
      <c r="AF195" s="1" t="s">
        <v>0</v>
      </c>
      <c r="AG195" s="1" t="s">
        <v>0</v>
      </c>
      <c r="AH195" s="1" t="s">
        <v>0</v>
      </c>
      <c r="AI195" s="1" t="s">
        <v>0</v>
      </c>
      <c r="AJ195" s="1" t="s">
        <v>0</v>
      </c>
      <c r="AK195" s="1" t="s">
        <v>0</v>
      </c>
      <c r="AL195" s="1" t="s">
        <v>0</v>
      </c>
      <c r="AM195" s="1" t="s">
        <v>0</v>
      </c>
    </row>
    <row r="196" spans="1:39" x14ac:dyDescent="0.25">
      <c r="A196" s="1" t="s">
        <v>1063</v>
      </c>
      <c r="B196" s="1" t="s">
        <v>1167</v>
      </c>
      <c r="C196" s="1">
        <v>371903.84915741102</v>
      </c>
      <c r="D196" s="1" t="s">
        <v>0</v>
      </c>
      <c r="E196" s="1" t="s">
        <v>0</v>
      </c>
      <c r="F196" s="1" t="s">
        <v>0</v>
      </c>
      <c r="G196" s="1">
        <v>410927.11648785998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>
        <v>373654.76304466702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>
        <v>346432.73377766198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 t="s">
        <v>0</v>
      </c>
      <c r="AL196" s="1" t="s">
        <v>0</v>
      </c>
      <c r="AM196" s="1">
        <v>341516.93504732702</v>
      </c>
    </row>
    <row r="197" spans="1:39" x14ac:dyDescent="0.25">
      <c r="A197" s="1" t="s">
        <v>1064</v>
      </c>
      <c r="B197" s="1" t="s">
        <v>1167</v>
      </c>
      <c r="C197" s="1">
        <v>215339.574001951</v>
      </c>
      <c r="D197" s="1" t="s">
        <v>0</v>
      </c>
      <c r="E197" s="1" t="s">
        <v>0</v>
      </c>
      <c r="F197" s="1" t="s">
        <v>0</v>
      </c>
      <c r="G197" s="1">
        <v>169683.66649197199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>
        <v>186936.119213725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>
        <v>184245.025549021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  <c r="AI197" s="1" t="s">
        <v>0</v>
      </c>
      <c r="AJ197" s="1" t="s">
        <v>0</v>
      </c>
      <c r="AK197" s="1" t="s">
        <v>0</v>
      </c>
      <c r="AL197" s="1" t="s">
        <v>0</v>
      </c>
      <c r="AM197" s="1">
        <v>202774.713377885</v>
      </c>
    </row>
    <row r="198" spans="1:39" x14ac:dyDescent="0.25">
      <c r="A198" s="1" t="s">
        <v>1065</v>
      </c>
      <c r="B198" s="1" t="s">
        <v>1167</v>
      </c>
      <c r="C198" s="1">
        <v>66647.799392665198</v>
      </c>
      <c r="D198" s="1" t="s">
        <v>0</v>
      </c>
      <c r="E198" s="1" t="s">
        <v>0</v>
      </c>
      <c r="F198" s="1" t="s">
        <v>0</v>
      </c>
      <c r="G198" s="1">
        <v>62040.0882987328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>
        <v>59762.902116123398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>
        <v>63640.430410024201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  <c r="AI198" s="1" t="s">
        <v>0</v>
      </c>
      <c r="AJ198" s="1" t="s">
        <v>0</v>
      </c>
      <c r="AK198" s="1" t="s">
        <v>0</v>
      </c>
      <c r="AL198" s="1" t="s">
        <v>0</v>
      </c>
      <c r="AM198" s="1">
        <v>47535.074029563402</v>
      </c>
    </row>
    <row r="199" spans="1:39" x14ac:dyDescent="0.25">
      <c r="A199" s="1" t="s">
        <v>1066</v>
      </c>
      <c r="B199" s="1" t="s">
        <v>1167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s">
        <v>0</v>
      </c>
    </row>
    <row r="200" spans="1:39" x14ac:dyDescent="0.25">
      <c r="A200" s="1" t="s">
        <v>1067</v>
      </c>
      <c r="B200" s="1" t="s">
        <v>1167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  <c r="AI200" s="1" t="s">
        <v>0</v>
      </c>
      <c r="AJ200" s="1" t="s">
        <v>0</v>
      </c>
      <c r="AK200" s="1" t="s">
        <v>0</v>
      </c>
      <c r="AL200" s="1" t="s">
        <v>0</v>
      </c>
      <c r="AM200" s="1" t="s">
        <v>0</v>
      </c>
    </row>
    <row r="201" spans="1:39" x14ac:dyDescent="0.25">
      <c r="A201" s="1" t="s">
        <v>1068</v>
      </c>
      <c r="B201" s="1" t="s">
        <v>1167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s">
        <v>0</v>
      </c>
    </row>
    <row r="202" spans="1:39" x14ac:dyDescent="0.25">
      <c r="A202" s="1" t="s">
        <v>1069</v>
      </c>
      <c r="B202" s="1" t="s">
        <v>1167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</row>
    <row r="203" spans="1:39" x14ac:dyDescent="0.25">
      <c r="A203" s="1" t="s">
        <v>1070</v>
      </c>
      <c r="B203" s="1" t="s">
        <v>1167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0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 t="s">
        <v>0</v>
      </c>
      <c r="AG203" s="1" t="s">
        <v>0</v>
      </c>
      <c r="AH203" s="1" t="s">
        <v>0</v>
      </c>
      <c r="AI203" s="1" t="s">
        <v>0</v>
      </c>
      <c r="AJ203" s="1" t="s">
        <v>0</v>
      </c>
      <c r="AK203" s="1" t="s">
        <v>0</v>
      </c>
      <c r="AL203" s="1" t="s">
        <v>0</v>
      </c>
      <c r="AM203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A42" sqref="A42"/>
    </sheetView>
  </sheetViews>
  <sheetFormatPr defaultRowHeight="15" x14ac:dyDescent="0.25"/>
  <cols>
    <col min="1" max="1" width="43.28515625" style="1" bestFit="1" customWidth="1"/>
    <col min="2" max="5" width="9.7109375" style="1" bestFit="1" customWidth="1"/>
    <col min="6" max="6" width="11.7109375" style="1" bestFit="1" customWidth="1"/>
    <col min="7" max="7" width="11.7109375" style="13" customWidth="1"/>
    <col min="8" max="8" width="14.28515625" style="13" customWidth="1"/>
    <col min="9" max="16384" width="9.140625" style="1"/>
  </cols>
  <sheetData>
    <row r="1" spans="1:8" s="12" customFormat="1" x14ac:dyDescent="0.25">
      <c r="A1" s="12" t="s">
        <v>882</v>
      </c>
      <c r="B1" s="12" t="s">
        <v>1164</v>
      </c>
      <c r="C1" s="12" t="s">
        <v>1071</v>
      </c>
      <c r="D1" s="12" t="s">
        <v>1169</v>
      </c>
      <c r="E1" s="12" t="s">
        <v>1170</v>
      </c>
      <c r="F1" s="12" t="s">
        <v>1171</v>
      </c>
      <c r="G1" s="13" t="s">
        <v>1072</v>
      </c>
      <c r="H1" s="13" t="s">
        <v>1073</v>
      </c>
    </row>
    <row r="2" spans="1:8" x14ac:dyDescent="0.25">
      <c r="A2" s="1" t="s">
        <v>959</v>
      </c>
      <c r="B2" s="1">
        <v>20944.450194168101</v>
      </c>
      <c r="C2" s="1">
        <v>18600.163245255801</v>
      </c>
      <c r="D2" s="1">
        <v>20654.041450051402</v>
      </c>
      <c r="E2" s="1">
        <v>18996.2268308729</v>
      </c>
      <c r="F2" s="1">
        <v>19191.150076726899</v>
      </c>
      <c r="G2" s="13">
        <f t="shared" ref="G2:G65" si="0">STDEV(B2:F2)/AVERAGE(B2:F2)*100</f>
        <v>5.3422421070931341</v>
      </c>
      <c r="H2" s="13">
        <v>6.6</v>
      </c>
    </row>
    <row r="3" spans="1:8" x14ac:dyDescent="0.25">
      <c r="A3" s="1" t="s">
        <v>960</v>
      </c>
      <c r="B3" s="1">
        <v>29278874.048687398</v>
      </c>
      <c r="C3" s="1">
        <v>25832106.346590601</v>
      </c>
      <c r="D3" s="1">
        <v>25884432.187382702</v>
      </c>
      <c r="E3" s="1">
        <v>26998900.335046802</v>
      </c>
      <c r="F3" s="1">
        <v>26937664.9234262</v>
      </c>
      <c r="G3" s="13">
        <f t="shared" si="0"/>
        <v>5.1761053261353034</v>
      </c>
    </row>
    <row r="4" spans="1:8" x14ac:dyDescent="0.25">
      <c r="A4" s="1" t="s">
        <v>983</v>
      </c>
      <c r="B4" s="1">
        <v>51854.6359653041</v>
      </c>
      <c r="C4" s="1">
        <v>47586.449131292902</v>
      </c>
      <c r="D4" s="1">
        <v>51444.607160957501</v>
      </c>
      <c r="E4" s="1">
        <v>48840.961746509398</v>
      </c>
      <c r="F4" s="1">
        <v>49265.254346792899</v>
      </c>
      <c r="G4" s="13">
        <f t="shared" si="0"/>
        <v>3.6245689564793273</v>
      </c>
    </row>
    <row r="5" spans="1:8" x14ac:dyDescent="0.25">
      <c r="A5" s="1" t="s">
        <v>1003</v>
      </c>
      <c r="B5" s="1">
        <v>26138.994207284599</v>
      </c>
      <c r="C5" s="1">
        <v>22860.7373809169</v>
      </c>
      <c r="D5" s="1">
        <v>25683.9948384319</v>
      </c>
      <c r="E5" s="1">
        <v>24501.575840925001</v>
      </c>
      <c r="F5" s="1">
        <v>22888.465605795602</v>
      </c>
      <c r="G5" s="13">
        <f t="shared" si="0"/>
        <v>6.2574728966309774</v>
      </c>
    </row>
    <row r="6" spans="1:8" x14ac:dyDescent="0.25">
      <c r="A6" s="1" t="s">
        <v>1006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3" t="e">
        <f t="shared" si="0"/>
        <v>#DIV/0!</v>
      </c>
    </row>
    <row r="7" spans="1:8" x14ac:dyDescent="0.25">
      <c r="A7" s="1" t="s">
        <v>1007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3" t="e">
        <f t="shared" si="0"/>
        <v>#DIV/0!</v>
      </c>
    </row>
    <row r="8" spans="1:8" x14ac:dyDescent="0.25">
      <c r="A8" s="1" t="s">
        <v>1013</v>
      </c>
      <c r="B8" s="1">
        <v>22745855.623149499</v>
      </c>
      <c r="C8" s="1">
        <v>19695046.4712446</v>
      </c>
      <c r="D8" s="1">
        <v>18691716.554369502</v>
      </c>
      <c r="E8" s="1">
        <v>20731961.493691001</v>
      </c>
      <c r="F8" s="1">
        <v>19489316.9550598</v>
      </c>
      <c r="G8" s="13">
        <f t="shared" si="0"/>
        <v>7.7115557680811877</v>
      </c>
    </row>
    <row r="9" spans="1:8" x14ac:dyDescent="0.25">
      <c r="A9" s="1" t="s">
        <v>1020</v>
      </c>
      <c r="B9" s="1">
        <v>21085.694438364098</v>
      </c>
      <c r="C9" s="1">
        <v>19057.071051619801</v>
      </c>
      <c r="D9" s="1">
        <v>21858.274055638201</v>
      </c>
      <c r="E9" s="1">
        <v>23588.0029778854</v>
      </c>
      <c r="F9" s="1">
        <v>21601.4382396525</v>
      </c>
      <c r="G9" s="13">
        <f t="shared" si="0"/>
        <v>7.6001374802737081</v>
      </c>
    </row>
    <row r="10" spans="1:8" x14ac:dyDescent="0.25">
      <c r="A10" s="1" t="s">
        <v>1034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3" t="e">
        <f t="shared" si="0"/>
        <v>#DIV/0!</v>
      </c>
    </row>
    <row r="11" spans="1:8" x14ac:dyDescent="0.25">
      <c r="A11" s="1" t="s">
        <v>1049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3" t="e">
        <f t="shared" si="0"/>
        <v>#DIV/0!</v>
      </c>
    </row>
    <row r="12" spans="1:8" x14ac:dyDescent="0.25">
      <c r="A12" s="1" t="s">
        <v>966</v>
      </c>
      <c r="B12" s="1">
        <v>354471.14307582699</v>
      </c>
      <c r="C12" s="1">
        <v>315498.240463219</v>
      </c>
      <c r="D12" s="1">
        <v>302580.20163561899</v>
      </c>
      <c r="E12" s="1">
        <v>312419.41575107898</v>
      </c>
      <c r="F12" s="1">
        <v>297102.71896582597</v>
      </c>
      <c r="G12" s="13">
        <f t="shared" si="0"/>
        <v>7.118722394406829</v>
      </c>
    </row>
    <row r="13" spans="1:8" x14ac:dyDescent="0.25">
      <c r="A13" s="1" t="s">
        <v>967</v>
      </c>
      <c r="B13" s="1">
        <v>10299006.8227471</v>
      </c>
      <c r="C13" s="1">
        <v>9216561.99082103</v>
      </c>
      <c r="D13" s="1">
        <v>9142159.3570260294</v>
      </c>
      <c r="E13" s="1">
        <v>9217259.6986455396</v>
      </c>
      <c r="F13" s="1">
        <v>8957048.8440966606</v>
      </c>
      <c r="G13" s="13">
        <f t="shared" si="0"/>
        <v>5.6803892423186539</v>
      </c>
    </row>
    <row r="14" spans="1:8" x14ac:dyDescent="0.25">
      <c r="A14" s="1" t="s">
        <v>970</v>
      </c>
      <c r="B14" s="1">
        <v>48337.020672233899</v>
      </c>
      <c r="C14" s="1">
        <v>48100.007909466804</v>
      </c>
      <c r="D14" s="1">
        <v>45325.7285484846</v>
      </c>
      <c r="E14" s="1">
        <v>47878.981023396504</v>
      </c>
      <c r="F14" s="1">
        <v>52894.176030808703</v>
      </c>
      <c r="G14" s="13">
        <f t="shared" si="0"/>
        <v>5.6417165323288003</v>
      </c>
    </row>
    <row r="15" spans="1:8" x14ac:dyDescent="0.25">
      <c r="A15" s="1" t="s">
        <v>971</v>
      </c>
      <c r="B15" s="1">
        <v>85178.108699859295</v>
      </c>
      <c r="C15" s="1">
        <v>83602.4993733148</v>
      </c>
      <c r="D15" s="1">
        <v>81405.603954446007</v>
      </c>
      <c r="E15" s="1">
        <v>76202.899625006103</v>
      </c>
      <c r="F15" s="1">
        <v>86510.090078201494</v>
      </c>
      <c r="G15" s="13">
        <f t="shared" si="0"/>
        <v>4.8922912652221564</v>
      </c>
    </row>
    <row r="16" spans="1:8" x14ac:dyDescent="0.25">
      <c r="A16" s="1" t="s">
        <v>975</v>
      </c>
      <c r="B16" s="1">
        <v>1773461.5288076701</v>
      </c>
      <c r="C16" s="1">
        <v>1663211.3084450001</v>
      </c>
      <c r="D16" s="1">
        <v>1602171.3652986099</v>
      </c>
      <c r="E16" s="1">
        <v>1632018.48612002</v>
      </c>
      <c r="F16" s="1">
        <v>1803888.5629388201</v>
      </c>
      <c r="G16" s="13">
        <f t="shared" si="0"/>
        <v>5.2445292563443662</v>
      </c>
    </row>
    <row r="17" spans="1:7" x14ac:dyDescent="0.25">
      <c r="A17" s="1" t="s">
        <v>986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3" t="e">
        <f t="shared" si="0"/>
        <v>#DIV/0!</v>
      </c>
    </row>
    <row r="18" spans="1:7" x14ac:dyDescent="0.25">
      <c r="A18" s="1" t="s">
        <v>992</v>
      </c>
      <c r="B18" s="1">
        <v>578578.89072482695</v>
      </c>
      <c r="C18" s="1">
        <v>577286.45076289505</v>
      </c>
      <c r="D18" s="1">
        <v>556173.37229730398</v>
      </c>
      <c r="E18" s="1">
        <v>548966.95944672602</v>
      </c>
      <c r="F18" s="1">
        <v>467878.41130832297</v>
      </c>
      <c r="G18" s="13">
        <f t="shared" si="0"/>
        <v>8.3237743675940479</v>
      </c>
    </row>
    <row r="19" spans="1:7" x14ac:dyDescent="0.25">
      <c r="A19" s="1" t="s">
        <v>1009</v>
      </c>
      <c r="B19" s="1">
        <v>92829.431460226406</v>
      </c>
      <c r="C19" s="1">
        <v>96123.261031072601</v>
      </c>
      <c r="D19" s="1">
        <v>109568.751981694</v>
      </c>
      <c r="E19" s="1">
        <v>105657.939326223</v>
      </c>
      <c r="F19" s="1">
        <v>115614.883950246</v>
      </c>
      <c r="G19" s="13">
        <f t="shared" si="0"/>
        <v>9.0681144027373222</v>
      </c>
    </row>
    <row r="20" spans="1:7" x14ac:dyDescent="0.25">
      <c r="A20" s="1" t="s">
        <v>1023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3" t="e">
        <f t="shared" si="0"/>
        <v>#DIV/0!</v>
      </c>
    </row>
    <row r="21" spans="1:7" x14ac:dyDescent="0.25">
      <c r="A21" s="1" t="s">
        <v>1119</v>
      </c>
      <c r="B21" s="1">
        <v>1444645.2703724001</v>
      </c>
      <c r="C21" s="1">
        <v>1283477.2304237401</v>
      </c>
      <c r="D21" s="1">
        <v>1335266.8552850101</v>
      </c>
      <c r="E21" s="1">
        <v>1460332.47782266</v>
      </c>
      <c r="F21" s="1">
        <v>1456398.4281244299</v>
      </c>
      <c r="G21" s="13">
        <f t="shared" si="0"/>
        <v>5.8307401331230269</v>
      </c>
    </row>
    <row r="22" spans="1:7" x14ac:dyDescent="0.25">
      <c r="A22" s="1" t="s">
        <v>886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3" t="e">
        <f t="shared" si="0"/>
        <v>#DIV/0!</v>
      </c>
    </row>
    <row r="23" spans="1:7" x14ac:dyDescent="0.25">
      <c r="A23" s="1" t="s">
        <v>887</v>
      </c>
      <c r="B23" s="1">
        <v>17272251.318425</v>
      </c>
      <c r="C23" s="1">
        <v>16698832.5175822</v>
      </c>
      <c r="D23" s="1">
        <v>16745701.2222638</v>
      </c>
      <c r="E23" s="1">
        <v>17293715.220728301</v>
      </c>
      <c r="F23" s="1">
        <v>17903653.421781301</v>
      </c>
      <c r="G23" s="13">
        <f t="shared" si="0"/>
        <v>2.8588207639478025</v>
      </c>
    </row>
    <row r="24" spans="1:7" x14ac:dyDescent="0.25">
      <c r="A24" s="1" t="s">
        <v>1120</v>
      </c>
      <c r="B24" s="1">
        <v>68840.206061753706</v>
      </c>
      <c r="C24" s="1">
        <v>66688.907783201605</v>
      </c>
      <c r="D24" s="1">
        <v>69977.401229179901</v>
      </c>
      <c r="E24" s="1">
        <v>67887.076010904901</v>
      </c>
      <c r="F24" s="1">
        <v>64826.2292440569</v>
      </c>
      <c r="G24" s="13">
        <f t="shared" si="0"/>
        <v>2.9368912222960337</v>
      </c>
    </row>
    <row r="25" spans="1:7" x14ac:dyDescent="0.25">
      <c r="A25" s="1" t="s">
        <v>892</v>
      </c>
      <c r="B25" s="1">
        <v>11173707.422380701</v>
      </c>
      <c r="C25" s="1">
        <v>10211374.692632901</v>
      </c>
      <c r="D25" s="1">
        <v>10083460.6031188</v>
      </c>
      <c r="E25" s="1">
        <v>10156801.4119404</v>
      </c>
      <c r="F25" s="1">
        <v>10442045.669608399</v>
      </c>
      <c r="G25" s="13">
        <f t="shared" si="0"/>
        <v>4.279521207484887</v>
      </c>
    </row>
    <row r="26" spans="1:7" x14ac:dyDescent="0.25">
      <c r="A26" s="1" t="s">
        <v>896</v>
      </c>
      <c r="B26" s="1">
        <v>64437383.2352992</v>
      </c>
      <c r="C26" s="1">
        <v>62158011.2740262</v>
      </c>
      <c r="D26" s="1">
        <v>63631725.719765604</v>
      </c>
      <c r="E26" s="1">
        <v>66406969.852913499</v>
      </c>
      <c r="F26" s="1">
        <v>62970130.8574325</v>
      </c>
      <c r="G26" s="13">
        <f t="shared" si="0"/>
        <v>2.5398178684669896</v>
      </c>
    </row>
    <row r="27" spans="1:7" x14ac:dyDescent="0.25">
      <c r="A27" s="1" t="s">
        <v>897</v>
      </c>
      <c r="B27" s="1">
        <v>20343777.7629788</v>
      </c>
      <c r="C27" s="1">
        <v>17766989.136552099</v>
      </c>
      <c r="D27" s="1">
        <v>19028655.254097801</v>
      </c>
      <c r="E27" s="1">
        <v>18911270.298192699</v>
      </c>
      <c r="F27" s="1">
        <v>17283573.809399702</v>
      </c>
      <c r="G27" s="13">
        <f t="shared" si="0"/>
        <v>6.4094689243048233</v>
      </c>
    </row>
    <row r="28" spans="1:7" x14ac:dyDescent="0.25">
      <c r="A28" s="1" t="s">
        <v>899</v>
      </c>
      <c r="B28" s="1">
        <v>10432200.532584099</v>
      </c>
      <c r="C28" s="1">
        <v>9383107.2374453899</v>
      </c>
      <c r="D28" s="1">
        <v>9913641.9735573493</v>
      </c>
      <c r="E28" s="1">
        <v>9743269.1651581097</v>
      </c>
      <c r="F28" s="1">
        <v>8993619.4051052406</v>
      </c>
      <c r="G28" s="13">
        <f t="shared" si="0"/>
        <v>5.6099477591262854</v>
      </c>
    </row>
    <row r="29" spans="1:7" x14ac:dyDescent="0.25">
      <c r="A29" s="1" t="s">
        <v>901</v>
      </c>
      <c r="B29" s="1">
        <v>13023450.4184274</v>
      </c>
      <c r="C29" s="1">
        <v>10445888.3116262</v>
      </c>
      <c r="D29" s="1">
        <v>10819490.114902901</v>
      </c>
      <c r="E29" s="1">
        <v>11355503.767649099</v>
      </c>
      <c r="F29" s="1">
        <v>10710795.2488582</v>
      </c>
      <c r="G29" s="13">
        <f t="shared" si="0"/>
        <v>9.174071910276318</v>
      </c>
    </row>
    <row r="30" spans="1:7" x14ac:dyDescent="0.25">
      <c r="A30" s="1" t="s">
        <v>902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3" t="e">
        <f t="shared" si="0"/>
        <v>#DIV/0!</v>
      </c>
    </row>
    <row r="31" spans="1:7" x14ac:dyDescent="0.25">
      <c r="A31" s="1" t="s">
        <v>907</v>
      </c>
      <c r="B31" s="1">
        <v>9301132.8442109209</v>
      </c>
      <c r="C31" s="1">
        <v>8738217.6651370898</v>
      </c>
      <c r="D31" s="1">
        <v>8929127.0625401698</v>
      </c>
      <c r="E31" s="1">
        <v>9013288.7661172505</v>
      </c>
      <c r="F31" s="1">
        <v>8653623.0659610406</v>
      </c>
      <c r="G31" s="13">
        <f t="shared" si="0"/>
        <v>2.8438166221294874</v>
      </c>
    </row>
    <row r="32" spans="1:7" x14ac:dyDescent="0.25">
      <c r="A32" s="1" t="s">
        <v>912</v>
      </c>
      <c r="B32" s="1">
        <v>41723312.591805302</v>
      </c>
      <c r="C32" s="1">
        <v>37398816.135349303</v>
      </c>
      <c r="D32" s="1">
        <v>38053556.480975598</v>
      </c>
      <c r="E32" s="1">
        <v>38594035.9908548</v>
      </c>
      <c r="F32" s="1">
        <v>37087019.719686702</v>
      </c>
      <c r="G32" s="13">
        <f t="shared" si="0"/>
        <v>4.812319510734036</v>
      </c>
    </row>
    <row r="33" spans="1:7" x14ac:dyDescent="0.25">
      <c r="A33" s="1" t="s">
        <v>913</v>
      </c>
      <c r="B33" s="1">
        <v>22834311.442793999</v>
      </c>
      <c r="C33" s="1">
        <v>20981064.296424601</v>
      </c>
      <c r="D33" s="1">
        <v>20754208.347755998</v>
      </c>
      <c r="E33" s="1">
        <v>21994039.9790443</v>
      </c>
      <c r="F33" s="1">
        <v>21798512.781208999</v>
      </c>
      <c r="G33" s="13">
        <f t="shared" si="0"/>
        <v>3.853868705623368</v>
      </c>
    </row>
    <row r="34" spans="1:7" x14ac:dyDescent="0.25">
      <c r="A34" s="1" t="s">
        <v>915</v>
      </c>
      <c r="B34" s="1">
        <v>1904726.83954253</v>
      </c>
      <c r="C34" s="1">
        <v>1600385.6591091601</v>
      </c>
      <c r="D34" s="1">
        <v>1590100.3227408801</v>
      </c>
      <c r="E34" s="1">
        <v>1720028.1696485199</v>
      </c>
      <c r="F34" s="1">
        <v>1534714.42566084</v>
      </c>
      <c r="G34" s="13">
        <f t="shared" si="0"/>
        <v>8.8378009338146946</v>
      </c>
    </row>
    <row r="35" spans="1:7" x14ac:dyDescent="0.25">
      <c r="A35" s="1" t="s">
        <v>918</v>
      </c>
      <c r="B35" s="1">
        <v>83391.038797664602</v>
      </c>
      <c r="C35" s="1">
        <v>80284.835686599894</v>
      </c>
      <c r="D35" s="1">
        <v>83156.627908028604</v>
      </c>
      <c r="E35" s="1">
        <v>82724.915378666396</v>
      </c>
      <c r="F35" s="1">
        <v>75007.498748980594</v>
      </c>
      <c r="G35" s="13">
        <f t="shared" si="0"/>
        <v>4.3576106440036879</v>
      </c>
    </row>
    <row r="36" spans="1:7" x14ac:dyDescent="0.25">
      <c r="A36" s="1" t="s">
        <v>921</v>
      </c>
      <c r="B36" s="1">
        <v>50193170.327197999</v>
      </c>
      <c r="C36" s="1">
        <v>50314006.723807096</v>
      </c>
      <c r="D36" s="1">
        <v>50478508.147009902</v>
      </c>
      <c r="E36" s="1">
        <v>52670589.076876298</v>
      </c>
      <c r="F36" s="1">
        <v>49766941.154918402</v>
      </c>
      <c r="G36" s="13">
        <f t="shared" si="0"/>
        <v>2.2511842043545292</v>
      </c>
    </row>
    <row r="37" spans="1:7" x14ac:dyDescent="0.25">
      <c r="A37" s="1" t="s">
        <v>922</v>
      </c>
      <c r="B37" s="1">
        <v>37671438.504547797</v>
      </c>
      <c r="C37" s="1">
        <v>36994537.998632297</v>
      </c>
      <c r="D37" s="1">
        <v>35961847.946796998</v>
      </c>
      <c r="E37" s="1">
        <v>36444015.737641297</v>
      </c>
      <c r="F37" s="1">
        <v>34944588.205613904</v>
      </c>
      <c r="G37" s="13">
        <f t="shared" si="0"/>
        <v>2.842225981556556</v>
      </c>
    </row>
    <row r="38" spans="1:7" x14ac:dyDescent="0.25">
      <c r="A38" s="1" t="s">
        <v>924</v>
      </c>
      <c r="B38" s="1">
        <v>41887029.461589903</v>
      </c>
      <c r="C38" s="1">
        <v>40985115.302608296</v>
      </c>
      <c r="D38" s="1">
        <v>41884255.224324197</v>
      </c>
      <c r="E38" s="1">
        <v>41876375.206828304</v>
      </c>
      <c r="F38" s="1">
        <v>39149462.283587903</v>
      </c>
      <c r="G38" s="13">
        <f t="shared" si="0"/>
        <v>2.8849401305664104</v>
      </c>
    </row>
    <row r="39" spans="1:7" x14ac:dyDescent="0.25">
      <c r="A39" s="1" t="s">
        <v>925</v>
      </c>
      <c r="B39" s="1">
        <v>2970763.9425597498</v>
      </c>
      <c r="C39" s="1">
        <v>2703566.7242880701</v>
      </c>
      <c r="D39" s="1">
        <v>2812946.6755135702</v>
      </c>
      <c r="E39" s="1">
        <v>2736163.7576721502</v>
      </c>
      <c r="F39" s="1">
        <v>2753525.9989593099</v>
      </c>
      <c r="G39" s="13">
        <f t="shared" si="0"/>
        <v>3.7840184558722676</v>
      </c>
    </row>
    <row r="40" spans="1:7" x14ac:dyDescent="0.25">
      <c r="A40" s="1" t="s">
        <v>928</v>
      </c>
      <c r="B40" s="1">
        <v>25573271.203045402</v>
      </c>
      <c r="C40" s="1">
        <v>23389527.4189623</v>
      </c>
      <c r="D40" s="1">
        <v>23491890.852391701</v>
      </c>
      <c r="E40" s="1">
        <v>23079737.618154</v>
      </c>
      <c r="F40" s="1">
        <v>23621831.949944999</v>
      </c>
      <c r="G40" s="13">
        <f t="shared" si="0"/>
        <v>4.1717345228606666</v>
      </c>
    </row>
    <row r="41" spans="1:7" x14ac:dyDescent="0.25">
      <c r="A41" s="1" t="s">
        <v>929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3" t="e">
        <f t="shared" si="0"/>
        <v>#DIV/0!</v>
      </c>
    </row>
    <row r="42" spans="1:7" x14ac:dyDescent="0.25">
      <c r="A42" s="1" t="s">
        <v>931</v>
      </c>
      <c r="B42" s="1">
        <v>84250116.5623229</v>
      </c>
      <c r="C42" s="1">
        <v>76167046.660576895</v>
      </c>
      <c r="D42" s="1">
        <v>78201768.1230928</v>
      </c>
      <c r="E42" s="1">
        <v>79590041.179374993</v>
      </c>
      <c r="F42" s="1">
        <v>76435883.686893597</v>
      </c>
      <c r="G42" s="13">
        <f t="shared" si="0"/>
        <v>4.1600042776189197</v>
      </c>
    </row>
    <row r="43" spans="1:7" x14ac:dyDescent="0.25">
      <c r="A43" s="1" t="s">
        <v>932</v>
      </c>
      <c r="B43" s="1">
        <v>2341481.4068589499</v>
      </c>
      <c r="C43" s="1">
        <v>2293131.4338782402</v>
      </c>
      <c r="D43" s="1">
        <v>2288659.25400182</v>
      </c>
      <c r="E43" s="1">
        <v>2243394.22414714</v>
      </c>
      <c r="F43" s="1">
        <v>1845403.19669722</v>
      </c>
      <c r="G43" s="13">
        <f t="shared" si="0"/>
        <v>9.1977842253827919</v>
      </c>
    </row>
    <row r="44" spans="1:7" x14ac:dyDescent="0.25">
      <c r="A44" s="1" t="s">
        <v>933</v>
      </c>
      <c r="B44" s="1">
        <v>57423533.0074692</v>
      </c>
      <c r="C44" s="1">
        <v>54064702.879966997</v>
      </c>
      <c r="D44" s="1">
        <v>53653410.3135226</v>
      </c>
      <c r="E44" s="1">
        <v>53559517.071902797</v>
      </c>
      <c r="F44" s="1">
        <v>52177749.194488302</v>
      </c>
      <c r="G44" s="13">
        <f t="shared" si="0"/>
        <v>3.5988043494900674</v>
      </c>
    </row>
    <row r="45" spans="1:7" x14ac:dyDescent="0.25">
      <c r="A45" s="1" t="s">
        <v>1121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3" t="e">
        <f t="shared" si="0"/>
        <v>#DIV/0!</v>
      </c>
    </row>
    <row r="46" spans="1:7" x14ac:dyDescent="0.25">
      <c r="A46" s="1" t="s">
        <v>936</v>
      </c>
      <c r="B46" s="1">
        <v>14051735.1000457</v>
      </c>
      <c r="C46" s="1">
        <v>14335921.514604799</v>
      </c>
      <c r="D46" s="1">
        <v>14879047.7086246</v>
      </c>
      <c r="E46" s="1">
        <v>13447286.2292281</v>
      </c>
      <c r="F46" s="1">
        <v>13560233.7393256</v>
      </c>
      <c r="G46" s="13">
        <f t="shared" si="0"/>
        <v>4.1671153620217867</v>
      </c>
    </row>
    <row r="47" spans="1:7" x14ac:dyDescent="0.25">
      <c r="A47" s="1" t="s">
        <v>945</v>
      </c>
      <c r="B47" s="1">
        <v>1699042.4876818899</v>
      </c>
      <c r="C47" s="1">
        <v>1433592.31984897</v>
      </c>
      <c r="D47" s="1">
        <v>1568668.18344118</v>
      </c>
      <c r="E47" s="1">
        <v>1577802.77081904</v>
      </c>
      <c r="F47" s="1">
        <v>1412251.5262329001</v>
      </c>
      <c r="G47" s="13">
        <f t="shared" si="0"/>
        <v>7.6348297452849891</v>
      </c>
    </row>
    <row r="48" spans="1:7" x14ac:dyDescent="0.25">
      <c r="A48" s="1" t="s">
        <v>964</v>
      </c>
      <c r="B48" s="1">
        <v>376685.15401416301</v>
      </c>
      <c r="C48" s="1">
        <v>332697.71847206203</v>
      </c>
      <c r="D48" s="1">
        <v>298433.11096514598</v>
      </c>
      <c r="E48" s="1">
        <v>311857.61727444502</v>
      </c>
      <c r="F48" s="1">
        <v>287317.30874292401</v>
      </c>
      <c r="G48" s="13">
        <f t="shared" si="0"/>
        <v>10.961083348866405</v>
      </c>
    </row>
    <row r="49" spans="1:7" x14ac:dyDescent="0.25">
      <c r="A49" s="1" t="s">
        <v>974</v>
      </c>
      <c r="B49" s="1">
        <v>5047840.9891405599</v>
      </c>
      <c r="C49" s="1">
        <v>4587263.8838357199</v>
      </c>
      <c r="D49" s="1">
        <v>4408761.8423044402</v>
      </c>
      <c r="E49" s="1">
        <v>4363069.8427860104</v>
      </c>
      <c r="F49" s="1">
        <v>4472257.0623694602</v>
      </c>
      <c r="G49" s="13">
        <f t="shared" si="0"/>
        <v>6.0526978392412092</v>
      </c>
    </row>
    <row r="50" spans="1:7" x14ac:dyDescent="0.25">
      <c r="A50" s="1" t="s">
        <v>980</v>
      </c>
      <c r="B50" s="1">
        <v>20189.620047480101</v>
      </c>
      <c r="C50" s="1">
        <v>17367.379934792101</v>
      </c>
      <c r="D50" s="1">
        <v>16841.236346276099</v>
      </c>
      <c r="E50" s="1">
        <v>16231.758618386601</v>
      </c>
      <c r="F50" s="1">
        <v>19443.792678607901</v>
      </c>
      <c r="G50" s="13">
        <f t="shared" si="0"/>
        <v>9.5129315221690298</v>
      </c>
    </row>
    <row r="51" spans="1:7" x14ac:dyDescent="0.25">
      <c r="A51" s="1" t="s">
        <v>888</v>
      </c>
      <c r="B51" s="1">
        <v>39446.609639445298</v>
      </c>
      <c r="C51" s="1">
        <v>38012.115298528399</v>
      </c>
      <c r="D51" s="1">
        <v>36684.4067590575</v>
      </c>
      <c r="E51" s="1">
        <v>34113.113416899199</v>
      </c>
      <c r="F51" s="1">
        <v>36550.835168863501</v>
      </c>
      <c r="G51" s="13">
        <f t="shared" si="0"/>
        <v>5.3495358289769843</v>
      </c>
    </row>
    <row r="52" spans="1:7" x14ac:dyDescent="0.25">
      <c r="A52" s="1" t="s">
        <v>895</v>
      </c>
      <c r="B52" s="1">
        <v>11748703.066148199</v>
      </c>
      <c r="C52" s="1">
        <v>11225690.797629699</v>
      </c>
      <c r="D52" s="1">
        <v>11950555.9278658</v>
      </c>
      <c r="E52" s="1">
        <v>12033935.317606499</v>
      </c>
      <c r="F52" s="1">
        <v>11423492.110524099</v>
      </c>
      <c r="G52" s="13">
        <f t="shared" si="0"/>
        <v>2.9522432005007566</v>
      </c>
    </row>
    <row r="53" spans="1:7" x14ac:dyDescent="0.25">
      <c r="A53" s="1" t="s">
        <v>898</v>
      </c>
      <c r="B53" s="1">
        <v>19496280.478893101</v>
      </c>
      <c r="C53" s="1">
        <v>18895348.1276404</v>
      </c>
      <c r="D53" s="1">
        <v>18646238.248201899</v>
      </c>
      <c r="E53" s="1">
        <v>19356928.3158319</v>
      </c>
      <c r="F53" s="1">
        <v>18779717.126014501</v>
      </c>
      <c r="G53" s="13">
        <f t="shared" si="0"/>
        <v>1.9519893555583399</v>
      </c>
    </row>
    <row r="54" spans="1:7" x14ac:dyDescent="0.25">
      <c r="A54" s="1" t="s">
        <v>900</v>
      </c>
      <c r="B54" s="1">
        <v>112203.800939462</v>
      </c>
      <c r="C54" s="1">
        <v>101018.983758626</v>
      </c>
      <c r="D54" s="1">
        <v>117528.63227215401</v>
      </c>
      <c r="E54" s="1">
        <v>116492.488290295</v>
      </c>
      <c r="F54" s="1">
        <v>107018.681749615</v>
      </c>
      <c r="G54" s="13">
        <f t="shared" si="0"/>
        <v>6.2107835174048578</v>
      </c>
    </row>
    <row r="55" spans="1:7" x14ac:dyDescent="0.25">
      <c r="A55" s="1" t="s">
        <v>904</v>
      </c>
      <c r="B55" s="1">
        <v>1860677.4383201399</v>
      </c>
      <c r="C55" s="1">
        <v>1726672.6759943201</v>
      </c>
      <c r="D55" s="1">
        <v>1716830.57360953</v>
      </c>
      <c r="E55" s="1">
        <v>1757963.07623254</v>
      </c>
      <c r="F55" s="1">
        <v>1769794.8602061099</v>
      </c>
      <c r="G55" s="13">
        <f t="shared" si="0"/>
        <v>3.2282067815052966</v>
      </c>
    </row>
    <row r="56" spans="1:7" x14ac:dyDescent="0.25">
      <c r="A56" s="1" t="s">
        <v>905</v>
      </c>
      <c r="B56" s="1">
        <v>75098.373205068405</v>
      </c>
      <c r="C56" s="1">
        <v>71527.396400362704</v>
      </c>
      <c r="D56" s="1">
        <v>75348.113022310397</v>
      </c>
      <c r="E56" s="1">
        <v>79913.811209277701</v>
      </c>
      <c r="F56" s="1">
        <v>71725.136999313501</v>
      </c>
      <c r="G56" s="13">
        <f t="shared" si="0"/>
        <v>4.571530082443827</v>
      </c>
    </row>
    <row r="57" spans="1:7" x14ac:dyDescent="0.25">
      <c r="A57" s="1" t="s">
        <v>906</v>
      </c>
      <c r="B57" s="1">
        <v>39899.128090672602</v>
      </c>
      <c r="C57" s="1">
        <v>30742.5548541356</v>
      </c>
      <c r="D57" s="1">
        <v>32887.384262563603</v>
      </c>
      <c r="E57" s="1">
        <v>35270.528049705899</v>
      </c>
      <c r="F57" s="1">
        <v>27167.839173422399</v>
      </c>
      <c r="G57" s="13">
        <f t="shared" si="0"/>
        <v>14.423662738987719</v>
      </c>
    </row>
    <row r="58" spans="1:7" x14ac:dyDescent="0.25">
      <c r="A58" s="1" t="s">
        <v>910</v>
      </c>
      <c r="B58" s="1">
        <v>7472739.7244907701</v>
      </c>
      <c r="C58" s="1">
        <v>7268163.2533311704</v>
      </c>
      <c r="D58" s="1">
        <v>7181553.1291950699</v>
      </c>
      <c r="E58" s="1">
        <v>7552798.3777897405</v>
      </c>
      <c r="F58" s="1">
        <v>7537201.9363639196</v>
      </c>
      <c r="G58" s="13">
        <f t="shared" si="0"/>
        <v>2.2658417045417609</v>
      </c>
    </row>
    <row r="59" spans="1:7" x14ac:dyDescent="0.25">
      <c r="A59" s="1" t="s">
        <v>911</v>
      </c>
      <c r="B59" s="1">
        <v>3365250.4404004901</v>
      </c>
      <c r="C59" s="1">
        <v>2869645.8556988002</v>
      </c>
      <c r="D59" s="1">
        <v>2931709.9733040002</v>
      </c>
      <c r="E59" s="1">
        <v>3121262.0910121002</v>
      </c>
      <c r="F59" s="1">
        <v>3119897.9643910602</v>
      </c>
      <c r="G59" s="13">
        <f t="shared" si="0"/>
        <v>6.3027350757591112</v>
      </c>
    </row>
    <row r="60" spans="1:7" x14ac:dyDescent="0.25">
      <c r="A60" s="1" t="s">
        <v>916</v>
      </c>
      <c r="B60" s="1">
        <v>1727703.4924007</v>
      </c>
      <c r="C60" s="1">
        <v>1545772.9373608001</v>
      </c>
      <c r="D60" s="1">
        <v>1552288.24671271</v>
      </c>
      <c r="E60" s="1">
        <v>1487499.45293845</v>
      </c>
      <c r="F60" s="1">
        <v>1442381.2697483101</v>
      </c>
      <c r="G60" s="13">
        <f t="shared" si="0"/>
        <v>6.9944865241644321</v>
      </c>
    </row>
    <row r="61" spans="1:7" x14ac:dyDescent="0.25">
      <c r="A61" s="1" t="s">
        <v>917</v>
      </c>
      <c r="B61" s="1">
        <v>37522.028423010903</v>
      </c>
      <c r="C61" s="1">
        <v>32540.6939353542</v>
      </c>
      <c r="D61" s="1">
        <v>31278.112277227901</v>
      </c>
      <c r="E61" s="1">
        <v>32920.142062503997</v>
      </c>
      <c r="F61" s="1">
        <v>31220.690715734501</v>
      </c>
      <c r="G61" s="13">
        <f t="shared" si="0"/>
        <v>7.8136908289452824</v>
      </c>
    </row>
    <row r="62" spans="1:7" x14ac:dyDescent="0.25">
      <c r="A62" s="1" t="s">
        <v>927</v>
      </c>
      <c r="B62" s="1">
        <v>278344.58401832602</v>
      </c>
      <c r="C62" s="1">
        <v>245614.92458562099</v>
      </c>
      <c r="D62" s="1">
        <v>276053.33273844997</v>
      </c>
      <c r="E62" s="1">
        <v>280761.470918587</v>
      </c>
      <c r="F62" s="1">
        <v>267489.103644563</v>
      </c>
      <c r="G62" s="13">
        <f t="shared" si="0"/>
        <v>5.3175482452216967</v>
      </c>
    </row>
    <row r="63" spans="1:7" x14ac:dyDescent="0.25">
      <c r="A63" s="1" t="s">
        <v>930</v>
      </c>
      <c r="B63" s="1">
        <v>25026530.651834</v>
      </c>
      <c r="C63" s="1">
        <v>21320251.758236598</v>
      </c>
      <c r="D63" s="1">
        <v>22386500.564005598</v>
      </c>
      <c r="E63" s="1">
        <v>23617526.616306499</v>
      </c>
      <c r="F63" s="1">
        <v>22188464.5991157</v>
      </c>
      <c r="G63" s="13">
        <f t="shared" si="0"/>
        <v>6.2890225945697873</v>
      </c>
    </row>
    <row r="64" spans="1:7" x14ac:dyDescent="0.25">
      <c r="A64" s="1" t="s">
        <v>938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3" t="e">
        <f t="shared" si="0"/>
        <v>#DIV/0!</v>
      </c>
    </row>
    <row r="65" spans="1:7" x14ac:dyDescent="0.25">
      <c r="A65" s="1" t="s">
        <v>939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3" t="e">
        <f t="shared" si="0"/>
        <v>#DIV/0!</v>
      </c>
    </row>
    <row r="66" spans="1:7" x14ac:dyDescent="0.25">
      <c r="A66" s="1" t="s">
        <v>947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3" t="e">
        <f t="shared" ref="G66:G129" si="1">STDEV(B66:F66)/AVERAGE(B66:F66)*100</f>
        <v>#DIV/0!</v>
      </c>
    </row>
    <row r="67" spans="1:7" x14ac:dyDescent="0.25">
      <c r="A67" s="1" t="s">
        <v>965</v>
      </c>
      <c r="B67" s="1">
        <v>29311.843011373599</v>
      </c>
      <c r="C67" s="1">
        <v>25694.771715651099</v>
      </c>
      <c r="D67" s="1">
        <v>29065.1654727528</v>
      </c>
      <c r="E67" s="1">
        <v>32014.9592770196</v>
      </c>
      <c r="F67" s="1">
        <v>26600.7538307215</v>
      </c>
      <c r="G67" s="13">
        <f t="shared" si="1"/>
        <v>8.7257928890457546</v>
      </c>
    </row>
    <row r="68" spans="1:7" x14ac:dyDescent="0.25">
      <c r="A68" s="1" t="s">
        <v>968</v>
      </c>
      <c r="B68" s="1">
        <v>276752.50275388599</v>
      </c>
      <c r="C68" s="1">
        <v>274980.86069497501</v>
      </c>
      <c r="D68" s="1">
        <v>256580.353175592</v>
      </c>
      <c r="E68" s="1">
        <v>235935.21917006001</v>
      </c>
      <c r="F68" s="1">
        <v>236268.30904695101</v>
      </c>
      <c r="G68" s="13">
        <f t="shared" si="1"/>
        <v>7.768133488737865</v>
      </c>
    </row>
    <row r="69" spans="1:7" x14ac:dyDescent="0.25">
      <c r="A69" s="1" t="s">
        <v>972</v>
      </c>
      <c r="B69" s="1">
        <v>550005.515494377</v>
      </c>
      <c r="C69" s="1">
        <v>515546.641663177</v>
      </c>
      <c r="D69" s="1">
        <v>487718.447423228</v>
      </c>
      <c r="E69" s="1">
        <v>490432.29266609799</v>
      </c>
      <c r="F69" s="1">
        <v>490268.77272957499</v>
      </c>
      <c r="G69" s="13">
        <f t="shared" si="1"/>
        <v>5.2655902451036898</v>
      </c>
    </row>
    <row r="70" spans="1:7" x14ac:dyDescent="0.25">
      <c r="A70" s="1" t="s">
        <v>973</v>
      </c>
      <c r="B70" s="1">
        <v>162639.86499359799</v>
      </c>
      <c r="C70" s="1">
        <v>161237.33980689899</v>
      </c>
      <c r="D70" s="1">
        <v>162937.813159666</v>
      </c>
      <c r="E70" s="1">
        <v>180044.88611961401</v>
      </c>
      <c r="F70" s="1">
        <v>171530.78142769201</v>
      </c>
      <c r="G70" s="13">
        <f t="shared" si="1"/>
        <v>4.7814527564821514</v>
      </c>
    </row>
    <row r="71" spans="1:7" x14ac:dyDescent="0.25">
      <c r="A71" s="1" t="s">
        <v>1127</v>
      </c>
      <c r="B71" s="1">
        <v>5878804.4205398299</v>
      </c>
      <c r="C71" s="1">
        <v>5070249.4657891104</v>
      </c>
      <c r="D71" s="1">
        <v>4940460.36679703</v>
      </c>
      <c r="E71" s="1">
        <v>5170305.2214216301</v>
      </c>
      <c r="F71" s="1">
        <v>4920286.2219017502</v>
      </c>
      <c r="G71" s="13">
        <f t="shared" si="1"/>
        <v>7.6014461209019277</v>
      </c>
    </row>
    <row r="72" spans="1:7" x14ac:dyDescent="0.25">
      <c r="A72" s="1" t="s">
        <v>979</v>
      </c>
      <c r="B72" s="1">
        <v>201253.22853243799</v>
      </c>
      <c r="C72" s="1">
        <v>185056.20821318799</v>
      </c>
      <c r="D72" s="1">
        <v>201065.44804473699</v>
      </c>
      <c r="E72" s="1">
        <v>180786.12695137499</v>
      </c>
      <c r="F72" s="1">
        <v>187259.01150640901</v>
      </c>
      <c r="G72" s="13">
        <f t="shared" si="1"/>
        <v>4.9651136851695963</v>
      </c>
    </row>
    <row r="73" spans="1:7" x14ac:dyDescent="0.25">
      <c r="A73" s="1" t="s">
        <v>981</v>
      </c>
      <c r="B73" s="1">
        <v>472867.22989657201</v>
      </c>
      <c r="C73" s="1">
        <v>417067.74392327003</v>
      </c>
      <c r="D73" s="1">
        <v>435572.23755989998</v>
      </c>
      <c r="E73" s="1">
        <v>382027.40113967098</v>
      </c>
      <c r="F73" s="1">
        <v>411966.030346043</v>
      </c>
      <c r="G73" s="13">
        <f t="shared" si="1"/>
        <v>7.8917453714545882</v>
      </c>
    </row>
    <row r="74" spans="1:7" x14ac:dyDescent="0.25">
      <c r="A74" s="1" t="s">
        <v>982</v>
      </c>
      <c r="B74" s="1">
        <v>48638.617939382602</v>
      </c>
      <c r="C74" s="1">
        <v>46479.783822873898</v>
      </c>
      <c r="D74" s="1">
        <v>41570.860951129303</v>
      </c>
      <c r="E74" s="1">
        <v>43091.656444084998</v>
      </c>
      <c r="F74" s="1">
        <v>50984.445327071</v>
      </c>
      <c r="G74" s="13">
        <f t="shared" si="1"/>
        <v>8.3913087527577268</v>
      </c>
    </row>
    <row r="75" spans="1:7" x14ac:dyDescent="0.25">
      <c r="A75" s="1" t="s">
        <v>984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3" t="e">
        <f t="shared" si="1"/>
        <v>#DIV/0!</v>
      </c>
    </row>
    <row r="76" spans="1:7" x14ac:dyDescent="0.25">
      <c r="A76" s="1" t="s">
        <v>990</v>
      </c>
      <c r="B76" s="1">
        <v>547659.91880231898</v>
      </c>
      <c r="C76" s="1">
        <v>462486.79705927498</v>
      </c>
      <c r="D76" s="1">
        <v>462016.17301301402</v>
      </c>
      <c r="E76" s="1">
        <v>480892.249468953</v>
      </c>
      <c r="F76" s="1">
        <v>418847.374807071</v>
      </c>
      <c r="G76" s="13">
        <f t="shared" si="1"/>
        <v>9.8821393019323907</v>
      </c>
    </row>
    <row r="77" spans="1:7" x14ac:dyDescent="0.25">
      <c r="A77" s="1" t="s">
        <v>994</v>
      </c>
      <c r="B77" s="1">
        <v>1276469.5190413001</v>
      </c>
      <c r="C77" s="1">
        <v>1141390.7557840201</v>
      </c>
      <c r="D77" s="1">
        <v>1144644.1443781999</v>
      </c>
      <c r="E77" s="1">
        <v>1194888.1530391099</v>
      </c>
      <c r="F77" s="1">
        <v>1039723.74210723</v>
      </c>
      <c r="G77" s="13">
        <f t="shared" si="1"/>
        <v>7.4481507569296239</v>
      </c>
    </row>
    <row r="78" spans="1:7" x14ac:dyDescent="0.25">
      <c r="A78" s="1" t="s">
        <v>1000</v>
      </c>
      <c r="B78" s="1">
        <v>42585.559691893497</v>
      </c>
      <c r="C78" s="1">
        <v>44461.0201693001</v>
      </c>
      <c r="D78" s="1">
        <v>45537.773276989399</v>
      </c>
      <c r="E78" s="1">
        <v>41991.4434331843</v>
      </c>
      <c r="F78" s="1">
        <v>42609.926891193303</v>
      </c>
      <c r="G78" s="13">
        <f t="shared" si="1"/>
        <v>3.4456793005988189</v>
      </c>
    </row>
    <row r="79" spans="1:7" x14ac:dyDescent="0.25">
      <c r="A79" s="1" t="s">
        <v>1001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3" t="e">
        <f t="shared" si="1"/>
        <v>#DIV/0!</v>
      </c>
    </row>
    <row r="80" spans="1:7" x14ac:dyDescent="0.25">
      <c r="A80" s="1" t="s">
        <v>1002</v>
      </c>
      <c r="B80" s="1">
        <v>186672.67076251601</v>
      </c>
      <c r="C80" s="1">
        <v>170720.32383075199</v>
      </c>
      <c r="D80" s="1">
        <v>170150.33264375999</v>
      </c>
      <c r="E80" s="1">
        <v>195846.47784204301</v>
      </c>
      <c r="F80" s="1">
        <v>163640.15861770001</v>
      </c>
      <c r="G80" s="13">
        <f t="shared" si="1"/>
        <v>7.5244459597442459</v>
      </c>
    </row>
    <row r="81" spans="1:7" x14ac:dyDescent="0.25">
      <c r="A81" s="1" t="s">
        <v>1004</v>
      </c>
      <c r="B81" s="1">
        <v>575623.62293346401</v>
      </c>
      <c r="C81" s="1">
        <v>545920.00106525002</v>
      </c>
      <c r="D81" s="1">
        <v>516457.40432210203</v>
      </c>
      <c r="E81" s="1">
        <v>469876.89408041397</v>
      </c>
      <c r="F81" s="1">
        <v>447797.93129141198</v>
      </c>
      <c r="G81" s="13">
        <f t="shared" si="1"/>
        <v>10.311202007115204</v>
      </c>
    </row>
    <row r="82" spans="1:7" x14ac:dyDescent="0.25">
      <c r="A82" s="1" t="s">
        <v>1016</v>
      </c>
      <c r="B82" s="1">
        <v>21995.619135607601</v>
      </c>
      <c r="C82" s="1">
        <v>21279.089419587599</v>
      </c>
      <c r="D82" s="1">
        <v>23261.574670905102</v>
      </c>
      <c r="E82" s="1">
        <v>22265.5032662093</v>
      </c>
      <c r="F82" s="1">
        <v>19880.9509832492</v>
      </c>
      <c r="G82" s="13">
        <f t="shared" si="1"/>
        <v>5.7851423300431506</v>
      </c>
    </row>
    <row r="83" spans="1:7" x14ac:dyDescent="0.25">
      <c r="A83" s="1" t="s">
        <v>1017</v>
      </c>
      <c r="B83" s="1">
        <v>105637.44833677</v>
      </c>
      <c r="C83" s="1">
        <v>98339.979878059399</v>
      </c>
      <c r="D83" s="1">
        <v>108723.56935683</v>
      </c>
      <c r="E83" s="1">
        <v>93575.739400022998</v>
      </c>
      <c r="F83" s="1">
        <v>95933.175111303804</v>
      </c>
      <c r="G83" s="13">
        <f t="shared" si="1"/>
        <v>6.442048884831844</v>
      </c>
    </row>
    <row r="84" spans="1:7" x14ac:dyDescent="0.25">
      <c r="A84" s="1" t="s">
        <v>1022</v>
      </c>
      <c r="B84" s="1">
        <v>122121.05308304699</v>
      </c>
      <c r="C84" s="1">
        <v>116176.483882915</v>
      </c>
      <c r="D84" s="1">
        <v>112028.526930546</v>
      </c>
      <c r="E84" s="1">
        <v>132697.88428579</v>
      </c>
      <c r="F84" s="1">
        <v>125270.56452235</v>
      </c>
      <c r="G84" s="13">
        <f t="shared" si="1"/>
        <v>6.6003476574997846</v>
      </c>
    </row>
    <row r="85" spans="1:7" x14ac:dyDescent="0.25">
      <c r="A85" s="1" t="s">
        <v>1025</v>
      </c>
      <c r="B85" s="1">
        <v>67350.985427788997</v>
      </c>
      <c r="C85" s="1">
        <v>72266.158151749507</v>
      </c>
      <c r="D85" s="1">
        <v>63964.9046129341</v>
      </c>
      <c r="E85" s="1">
        <v>69976.645341513402</v>
      </c>
      <c r="F85" s="1">
        <v>71639.853360240202</v>
      </c>
      <c r="G85" s="13">
        <f t="shared" si="1"/>
        <v>4.9466991581236917</v>
      </c>
    </row>
    <row r="86" spans="1:7" x14ac:dyDescent="0.25">
      <c r="A86" s="1" t="s">
        <v>1026</v>
      </c>
      <c r="B86" s="1">
        <v>122820.71624345399</v>
      </c>
      <c r="C86" s="1">
        <v>110421.51317310899</v>
      </c>
      <c r="D86" s="1">
        <v>109351.534903796</v>
      </c>
      <c r="E86" s="1">
        <v>96998.882448195494</v>
      </c>
      <c r="F86" s="1">
        <v>86210.716767183898</v>
      </c>
      <c r="G86" s="13">
        <f t="shared" si="1"/>
        <v>13.303045856578308</v>
      </c>
    </row>
    <row r="87" spans="1:7" x14ac:dyDescent="0.25">
      <c r="A87" s="1" t="s">
        <v>1027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3" t="e">
        <f t="shared" si="1"/>
        <v>#DIV/0!</v>
      </c>
    </row>
    <row r="88" spans="1:7" x14ac:dyDescent="0.25">
      <c r="A88" s="1" t="s">
        <v>942</v>
      </c>
      <c r="B88" s="1">
        <v>18351622.2530226</v>
      </c>
      <c r="C88" s="1">
        <v>18798044.3581568</v>
      </c>
      <c r="D88" s="1">
        <v>17998031.552047901</v>
      </c>
      <c r="E88" s="1">
        <v>19407812.396049298</v>
      </c>
      <c r="F88" s="1">
        <v>18220846.762340199</v>
      </c>
      <c r="G88" s="13">
        <f t="shared" si="1"/>
        <v>3.0122231623976066</v>
      </c>
    </row>
    <row r="89" spans="1:7" x14ac:dyDescent="0.25">
      <c r="A89" s="1" t="s">
        <v>943</v>
      </c>
      <c r="B89" s="1">
        <v>250161.21488822001</v>
      </c>
      <c r="C89" s="1">
        <v>234263.032123771</v>
      </c>
      <c r="D89" s="1">
        <v>250691.160867714</v>
      </c>
      <c r="E89" s="1">
        <v>255711.324635925</v>
      </c>
      <c r="F89" s="1">
        <v>233403.90871265499</v>
      </c>
      <c r="G89" s="13">
        <f t="shared" si="1"/>
        <v>4.2019297070944033</v>
      </c>
    </row>
    <row r="90" spans="1:7" x14ac:dyDescent="0.25">
      <c r="A90" s="1" t="s">
        <v>1123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3" t="e">
        <f t="shared" si="1"/>
        <v>#DIV/0!</v>
      </c>
    </row>
    <row r="91" spans="1:7" x14ac:dyDescent="0.25">
      <c r="A91" s="1" t="s">
        <v>1124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3" t="e">
        <f t="shared" si="1"/>
        <v>#DIV/0!</v>
      </c>
    </row>
    <row r="92" spans="1:7" x14ac:dyDescent="0.25">
      <c r="A92" s="1" t="s">
        <v>893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3" t="e">
        <f t="shared" si="1"/>
        <v>#DIV/0!</v>
      </c>
    </row>
    <row r="93" spans="1:7" x14ac:dyDescent="0.25">
      <c r="A93" s="1" t="s">
        <v>894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3" t="e">
        <f t="shared" si="1"/>
        <v>#DIV/0!</v>
      </c>
    </row>
    <row r="94" spans="1:7" x14ac:dyDescent="0.25">
      <c r="A94" s="1" t="s">
        <v>944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3" t="e">
        <f t="shared" si="1"/>
        <v>#DIV/0!</v>
      </c>
    </row>
    <row r="95" spans="1:7" x14ac:dyDescent="0.25">
      <c r="A95" s="1" t="s">
        <v>1125</v>
      </c>
      <c r="B95" s="1">
        <v>14186.117054771101</v>
      </c>
      <c r="C95" s="1">
        <v>12432.696260180101</v>
      </c>
      <c r="D95" s="1">
        <v>13280.623320070999</v>
      </c>
      <c r="E95" s="1">
        <v>14910.750533456499</v>
      </c>
      <c r="F95" s="1">
        <v>13399.9535508753</v>
      </c>
      <c r="G95" s="13">
        <f t="shared" si="1"/>
        <v>6.9128412507710815</v>
      </c>
    </row>
    <row r="96" spans="1:7" x14ac:dyDescent="0.25">
      <c r="A96" s="1" t="s">
        <v>946</v>
      </c>
      <c r="B96" s="1">
        <v>164451.19614040299</v>
      </c>
      <c r="C96" s="1">
        <v>154529.62741288901</v>
      </c>
      <c r="D96" s="1">
        <v>175428.66822123501</v>
      </c>
      <c r="E96" s="1">
        <v>156429.914894986</v>
      </c>
      <c r="F96" s="1">
        <v>150152.33388937701</v>
      </c>
      <c r="G96" s="13">
        <f t="shared" si="1"/>
        <v>6.2212150928153953</v>
      </c>
    </row>
    <row r="97" spans="1:7" x14ac:dyDescent="0.25">
      <c r="A97" s="1" t="s">
        <v>948</v>
      </c>
      <c r="B97" s="1">
        <v>19933.8721674804</v>
      </c>
      <c r="C97" s="1">
        <v>17825.801435946501</v>
      </c>
      <c r="D97" s="1">
        <v>17336.081457269</v>
      </c>
      <c r="E97" s="1">
        <v>16533.0187134972</v>
      </c>
      <c r="F97" s="1">
        <v>19892.661704114202</v>
      </c>
      <c r="G97" s="13">
        <f t="shared" si="1"/>
        <v>8.4114863289792527</v>
      </c>
    </row>
    <row r="98" spans="1:7" x14ac:dyDescent="0.25">
      <c r="A98" s="1" t="s">
        <v>949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3" t="e">
        <f t="shared" si="1"/>
        <v>#DIV/0!</v>
      </c>
    </row>
    <row r="99" spans="1:7" x14ac:dyDescent="0.25">
      <c r="A99" s="1" t="s">
        <v>950</v>
      </c>
      <c r="B99" s="1">
        <v>2674718.7921867701</v>
      </c>
      <c r="C99" s="1">
        <v>2392047.7269593002</v>
      </c>
      <c r="D99" s="1">
        <v>2288394.4365226198</v>
      </c>
      <c r="E99" s="1">
        <v>2358270.6873063799</v>
      </c>
      <c r="F99" s="1">
        <v>2559595.3060546499</v>
      </c>
      <c r="G99" s="13">
        <f t="shared" si="1"/>
        <v>6.4509400066285014</v>
      </c>
    </row>
    <row r="100" spans="1:7" x14ac:dyDescent="0.25">
      <c r="A100" s="1" t="s">
        <v>951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3" t="e">
        <f t="shared" si="1"/>
        <v>#DIV/0!</v>
      </c>
    </row>
    <row r="101" spans="1:7" x14ac:dyDescent="0.25">
      <c r="A101" s="1" t="s">
        <v>952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3" t="e">
        <f t="shared" si="1"/>
        <v>#DIV/0!</v>
      </c>
    </row>
    <row r="102" spans="1:7" x14ac:dyDescent="0.25">
      <c r="A102" s="1" t="s">
        <v>953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3" t="e">
        <f t="shared" si="1"/>
        <v>#DIV/0!</v>
      </c>
    </row>
    <row r="103" spans="1:7" x14ac:dyDescent="0.25">
      <c r="A103" s="1" t="s">
        <v>954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3" t="e">
        <f t="shared" si="1"/>
        <v>#DIV/0!</v>
      </c>
    </row>
    <row r="104" spans="1:7" x14ac:dyDescent="0.25">
      <c r="A104" s="1" t="s">
        <v>955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3" t="e">
        <f t="shared" si="1"/>
        <v>#DIV/0!</v>
      </c>
    </row>
    <row r="105" spans="1:7" x14ac:dyDescent="0.25">
      <c r="A105" s="1" t="s">
        <v>956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3" t="e">
        <f t="shared" si="1"/>
        <v>#DIV/0!</v>
      </c>
    </row>
    <row r="106" spans="1:7" x14ac:dyDescent="0.25">
      <c r="A106" s="1" t="s">
        <v>969</v>
      </c>
      <c r="B106" s="1">
        <v>16313.833368719699</v>
      </c>
      <c r="C106" s="1">
        <v>15062.638225352501</v>
      </c>
      <c r="D106" s="1">
        <v>16225.7090185335</v>
      </c>
      <c r="E106" s="1">
        <v>16856.665433014601</v>
      </c>
      <c r="F106" s="1">
        <v>15242.2212248054</v>
      </c>
      <c r="G106" s="13">
        <f t="shared" si="1"/>
        <v>4.7759757721804412</v>
      </c>
    </row>
    <row r="107" spans="1:7" x14ac:dyDescent="0.25">
      <c r="A107" s="1" t="s">
        <v>987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3" t="e">
        <f t="shared" si="1"/>
        <v>#DIV/0!</v>
      </c>
    </row>
    <row r="108" spans="1:7" x14ac:dyDescent="0.25">
      <c r="A108" s="1" t="s">
        <v>988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3" t="e">
        <f t="shared" si="1"/>
        <v>#DIV/0!</v>
      </c>
    </row>
    <row r="109" spans="1:7" x14ac:dyDescent="0.25">
      <c r="A109" s="1" t="s">
        <v>989</v>
      </c>
      <c r="B109" s="1">
        <v>1025260.2538304901</v>
      </c>
      <c r="C109" s="1">
        <v>908077.68219931296</v>
      </c>
      <c r="D109" s="1">
        <v>896461.89050200104</v>
      </c>
      <c r="E109" s="1">
        <v>895714.70050758601</v>
      </c>
      <c r="F109" s="1">
        <v>784620.74368202395</v>
      </c>
      <c r="G109" s="13">
        <f t="shared" si="1"/>
        <v>9.452210410067039</v>
      </c>
    </row>
    <row r="110" spans="1:7" x14ac:dyDescent="0.25">
      <c r="A110" s="1" t="s">
        <v>995</v>
      </c>
      <c r="B110" s="1">
        <v>123287.719484731</v>
      </c>
      <c r="C110" s="1">
        <v>142142.64585055699</v>
      </c>
      <c r="D110" s="1">
        <v>112701.669344018</v>
      </c>
      <c r="E110" s="1">
        <v>109061.127799518</v>
      </c>
      <c r="F110" s="1">
        <v>96391.938602314403</v>
      </c>
      <c r="G110" s="13">
        <f t="shared" si="1"/>
        <v>14.699846645705684</v>
      </c>
    </row>
    <row r="111" spans="1:7" x14ac:dyDescent="0.25">
      <c r="A111" s="1" t="s">
        <v>996</v>
      </c>
      <c r="B111" s="1">
        <v>445712.29388014303</v>
      </c>
      <c r="C111" s="1">
        <v>462587.54749135103</v>
      </c>
      <c r="D111" s="1">
        <v>438635.21433060098</v>
      </c>
      <c r="E111" s="1">
        <v>418616.82515295898</v>
      </c>
      <c r="F111" s="1">
        <v>373602.40790124401</v>
      </c>
      <c r="G111" s="13">
        <f t="shared" si="1"/>
        <v>7.986608732627233</v>
      </c>
    </row>
    <row r="112" spans="1:7" x14ac:dyDescent="0.25">
      <c r="A112" s="1" t="s">
        <v>998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3" t="e">
        <f t="shared" si="1"/>
        <v>#DIV/0!</v>
      </c>
    </row>
    <row r="113" spans="1:7" x14ac:dyDescent="0.25">
      <c r="A113" s="1" t="s">
        <v>999</v>
      </c>
      <c r="B113" s="1">
        <v>106862.17099993399</v>
      </c>
      <c r="C113" s="1">
        <v>96249.2661753055</v>
      </c>
      <c r="D113" s="1">
        <v>103190.812110778</v>
      </c>
      <c r="E113" s="1">
        <v>110881.605540914</v>
      </c>
      <c r="F113" s="1">
        <v>101326.61865592199</v>
      </c>
      <c r="G113" s="13">
        <f t="shared" si="1"/>
        <v>5.3468800242246903</v>
      </c>
    </row>
    <row r="114" spans="1:7" x14ac:dyDescent="0.25">
      <c r="A114" s="1" t="s">
        <v>1005</v>
      </c>
      <c r="B114" s="1">
        <v>15438760.899661399</v>
      </c>
      <c r="C114" s="1">
        <v>16157568.8606569</v>
      </c>
      <c r="D114" s="1">
        <v>15624698.2100027</v>
      </c>
      <c r="E114" s="1">
        <v>14302186.7689643</v>
      </c>
      <c r="F114" s="1">
        <v>12790714.3930221</v>
      </c>
      <c r="G114" s="13">
        <f t="shared" si="1"/>
        <v>9.0246342675456255</v>
      </c>
    </row>
    <row r="115" spans="1:7" x14ac:dyDescent="0.25">
      <c r="A115" s="1" t="s">
        <v>1038</v>
      </c>
      <c r="B115" s="1">
        <v>33631.872824764803</v>
      </c>
      <c r="C115" s="1">
        <v>32498.864095928198</v>
      </c>
      <c r="D115" s="1">
        <v>34710.372489195601</v>
      </c>
      <c r="E115" s="1">
        <v>32273.686892134399</v>
      </c>
      <c r="F115" s="1">
        <v>30221.962988006901</v>
      </c>
      <c r="G115" s="13">
        <f t="shared" si="1"/>
        <v>5.1377179790173217</v>
      </c>
    </row>
    <row r="116" spans="1:7" x14ac:dyDescent="0.25">
      <c r="A116" s="1" t="s">
        <v>1041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3" t="e">
        <f t="shared" si="1"/>
        <v>#DIV/0!</v>
      </c>
    </row>
    <row r="117" spans="1:7" x14ac:dyDescent="0.25">
      <c r="A117" s="1" t="s">
        <v>1043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3" t="e">
        <f t="shared" si="1"/>
        <v>#DIV/0!</v>
      </c>
    </row>
    <row r="118" spans="1:7" x14ac:dyDescent="0.25">
      <c r="A118" s="1" t="s">
        <v>1047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3" t="e">
        <f t="shared" si="1"/>
        <v>#DIV/0!</v>
      </c>
    </row>
    <row r="119" spans="1:7" x14ac:dyDescent="0.25">
      <c r="A119" s="1" t="s">
        <v>1048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3" t="e">
        <f t="shared" si="1"/>
        <v>#DIV/0!</v>
      </c>
    </row>
    <row r="120" spans="1:7" x14ac:dyDescent="0.25">
      <c r="A120" s="1" t="s">
        <v>1050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3" t="e">
        <f t="shared" si="1"/>
        <v>#DIV/0!</v>
      </c>
    </row>
    <row r="121" spans="1:7" x14ac:dyDescent="0.25">
      <c r="A121" s="1" t="s">
        <v>1052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3" t="e">
        <f t="shared" si="1"/>
        <v>#DIV/0!</v>
      </c>
    </row>
    <row r="122" spans="1:7" x14ac:dyDescent="0.25">
      <c r="A122" s="1" t="s">
        <v>1053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3" t="e">
        <f t="shared" si="1"/>
        <v>#DIV/0!</v>
      </c>
    </row>
    <row r="123" spans="1:7" x14ac:dyDescent="0.25">
      <c r="A123" s="1" t="s">
        <v>1055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3" t="e">
        <f t="shared" si="1"/>
        <v>#DIV/0!</v>
      </c>
    </row>
    <row r="124" spans="1:7" x14ac:dyDescent="0.25">
      <c r="A124" s="1" t="s">
        <v>1056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3" t="e">
        <f t="shared" si="1"/>
        <v>#DIV/0!</v>
      </c>
    </row>
    <row r="125" spans="1:7" x14ac:dyDescent="0.25">
      <c r="A125" s="1" t="s">
        <v>1057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3" t="e">
        <f t="shared" si="1"/>
        <v>#DIV/0!</v>
      </c>
    </row>
    <row r="126" spans="1:7" x14ac:dyDescent="0.25">
      <c r="A126" s="1" t="s">
        <v>1059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3" t="e">
        <f t="shared" si="1"/>
        <v>#DIV/0!</v>
      </c>
    </row>
    <row r="127" spans="1:7" x14ac:dyDescent="0.25">
      <c r="A127" s="1" t="s">
        <v>1060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3" t="e">
        <f t="shared" si="1"/>
        <v>#DIV/0!</v>
      </c>
    </row>
    <row r="128" spans="1:7" x14ac:dyDescent="0.25">
      <c r="A128" s="1" t="s">
        <v>1062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3" t="e">
        <f t="shared" si="1"/>
        <v>#DIV/0!</v>
      </c>
    </row>
    <row r="129" spans="1:7" x14ac:dyDescent="0.25">
      <c r="A129" s="1" t="s">
        <v>1064</v>
      </c>
      <c r="B129" s="1">
        <v>215339.574001951</v>
      </c>
      <c r="C129" s="1">
        <v>169683.66649197199</v>
      </c>
      <c r="D129" s="1">
        <v>186936.119213725</v>
      </c>
      <c r="E129" s="1">
        <v>184245.025549021</v>
      </c>
      <c r="F129" s="1">
        <v>202774.713377885</v>
      </c>
      <c r="G129" s="13">
        <f t="shared" si="1"/>
        <v>9.1963369891059017</v>
      </c>
    </row>
    <row r="130" spans="1:7" x14ac:dyDescent="0.25">
      <c r="A130" s="1" t="s">
        <v>1066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3" t="e">
        <f t="shared" ref="G130:G193" si="2">STDEV(B130:F130)/AVERAGE(B130:F130)*100</f>
        <v>#DIV/0!</v>
      </c>
    </row>
    <row r="131" spans="1:7" x14ac:dyDescent="0.25">
      <c r="A131" s="1" t="s">
        <v>1067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3" t="e">
        <f t="shared" si="2"/>
        <v>#DIV/0!</v>
      </c>
    </row>
    <row r="132" spans="1:7" x14ac:dyDescent="0.25">
      <c r="A132" s="1" t="s">
        <v>1069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3" t="e">
        <f t="shared" si="2"/>
        <v>#DIV/0!</v>
      </c>
    </row>
    <row r="133" spans="1:7" x14ac:dyDescent="0.25">
      <c r="A133" s="1" t="s">
        <v>889</v>
      </c>
      <c r="B133" s="1">
        <v>80941494.568542093</v>
      </c>
      <c r="C133" s="1">
        <v>69726779.183208302</v>
      </c>
      <c r="D133" s="1">
        <v>72575820.207215399</v>
      </c>
      <c r="E133" s="1">
        <v>74440016.421165004</v>
      </c>
      <c r="F133" s="1">
        <v>77122349.017674893</v>
      </c>
      <c r="G133" s="13">
        <f t="shared" si="2"/>
        <v>5.7299040242600521</v>
      </c>
    </row>
    <row r="134" spans="1:7" x14ac:dyDescent="0.25">
      <c r="A134" s="1" t="s">
        <v>890</v>
      </c>
      <c r="B134" s="1">
        <v>1321860.4230974601</v>
      </c>
      <c r="C134" s="1">
        <v>1296841.43023671</v>
      </c>
      <c r="D134" s="1">
        <v>1252267.44031002</v>
      </c>
      <c r="E134" s="1">
        <v>1212650.8072104</v>
      </c>
      <c r="F134" s="1">
        <v>1215706.21606796</v>
      </c>
      <c r="G134" s="13">
        <f t="shared" si="2"/>
        <v>3.8575043203933101</v>
      </c>
    </row>
    <row r="135" spans="1:7" x14ac:dyDescent="0.25">
      <c r="A135" s="1" t="s">
        <v>903</v>
      </c>
      <c r="B135" s="1">
        <v>1183190.59903877</v>
      </c>
      <c r="C135" s="1">
        <v>1183493.2721795</v>
      </c>
      <c r="D135" s="1">
        <v>1171343.5284269401</v>
      </c>
      <c r="E135" s="1">
        <v>1521338.2255778401</v>
      </c>
      <c r="F135" s="1">
        <v>1361442.61730992</v>
      </c>
      <c r="G135" s="13">
        <f t="shared" si="2"/>
        <v>12.018669117814957</v>
      </c>
    </row>
    <row r="136" spans="1:7" x14ac:dyDescent="0.25">
      <c r="A136" s="1" t="s">
        <v>976</v>
      </c>
      <c r="B136" s="1">
        <v>1611772.1740613901</v>
      </c>
      <c r="C136" s="1">
        <v>1587499.2333690401</v>
      </c>
      <c r="D136" s="1">
        <v>1512935.04830143</v>
      </c>
      <c r="E136" s="1">
        <v>1511730.26760844</v>
      </c>
      <c r="F136" s="1">
        <v>1658247.4885458599</v>
      </c>
      <c r="G136" s="13">
        <f t="shared" si="2"/>
        <v>4.0473007358343036</v>
      </c>
    </row>
    <row r="137" spans="1:7" x14ac:dyDescent="0.25">
      <c r="A137" s="1" t="s">
        <v>1128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3" t="e">
        <f t="shared" si="2"/>
        <v>#DIV/0!</v>
      </c>
    </row>
    <row r="138" spans="1:7" x14ac:dyDescent="0.25">
      <c r="A138" s="1" t="s">
        <v>1018</v>
      </c>
      <c r="B138" s="1">
        <v>224528.55097252701</v>
      </c>
      <c r="C138" s="1">
        <v>221211.959966758</v>
      </c>
      <c r="D138" s="1">
        <v>208008.659661132</v>
      </c>
      <c r="E138" s="1">
        <v>207512.09649455699</v>
      </c>
      <c r="F138" s="1">
        <v>215032.50634164899</v>
      </c>
      <c r="G138" s="13">
        <f t="shared" si="2"/>
        <v>3.5531454442857138</v>
      </c>
    </row>
    <row r="139" spans="1:7" x14ac:dyDescent="0.25">
      <c r="A139" s="1" t="s">
        <v>1032</v>
      </c>
      <c r="B139" s="1">
        <v>166740.659480615</v>
      </c>
      <c r="C139" s="1">
        <v>178172.05538635599</v>
      </c>
      <c r="D139" s="1">
        <v>173142.09058723299</v>
      </c>
      <c r="E139" s="1">
        <v>139966.318742025</v>
      </c>
      <c r="F139" s="1">
        <v>175561.73812048099</v>
      </c>
      <c r="G139" s="13">
        <f t="shared" si="2"/>
        <v>9.3229581310370726</v>
      </c>
    </row>
    <row r="140" spans="1:7" x14ac:dyDescent="0.25">
      <c r="A140" s="1" t="s">
        <v>1033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3" t="e">
        <f t="shared" si="2"/>
        <v>#DIV/0!</v>
      </c>
    </row>
    <row r="141" spans="1:7" x14ac:dyDescent="0.25">
      <c r="A141" s="1" t="s">
        <v>883</v>
      </c>
      <c r="B141" s="1">
        <v>1140844.0478516</v>
      </c>
      <c r="C141" s="1">
        <v>972602.33485793194</v>
      </c>
      <c r="D141" s="1">
        <v>955735.67817154899</v>
      </c>
      <c r="E141" s="1">
        <v>1023737.89327246</v>
      </c>
      <c r="F141" s="1">
        <v>997378.78260960605</v>
      </c>
      <c r="G141" s="13">
        <f t="shared" si="2"/>
        <v>7.1991384741652791</v>
      </c>
    </row>
    <row r="142" spans="1:7" x14ac:dyDescent="0.25">
      <c r="A142" s="1" t="s">
        <v>884</v>
      </c>
      <c r="B142" s="1">
        <v>22734769.215527698</v>
      </c>
      <c r="C142" s="1">
        <v>20299940.485608902</v>
      </c>
      <c r="D142" s="1">
        <v>21383932.166159701</v>
      </c>
      <c r="E142" s="1">
        <v>22826213.4310138</v>
      </c>
      <c r="F142" s="1">
        <v>21821597.8787199</v>
      </c>
      <c r="G142" s="13">
        <f t="shared" si="2"/>
        <v>4.7806015905181871</v>
      </c>
    </row>
    <row r="143" spans="1:7" x14ac:dyDescent="0.25">
      <c r="A143" s="1" t="s">
        <v>1010</v>
      </c>
      <c r="B143" s="1">
        <v>4450324.4046472097</v>
      </c>
      <c r="C143" s="1">
        <v>4077456.8029010701</v>
      </c>
      <c r="D143" s="1">
        <v>3984861.15548047</v>
      </c>
      <c r="E143" s="1">
        <v>4062617.0574888601</v>
      </c>
      <c r="F143" s="1">
        <v>3865949.5427656099</v>
      </c>
      <c r="G143" s="13">
        <f t="shared" si="2"/>
        <v>5.3586987733948392</v>
      </c>
    </row>
    <row r="144" spans="1:7" x14ac:dyDescent="0.25">
      <c r="A144" s="1" t="s">
        <v>1165</v>
      </c>
      <c r="B144" s="1">
        <v>324254.246655519</v>
      </c>
      <c r="C144" s="1">
        <v>281790.74201622099</v>
      </c>
      <c r="D144" s="1">
        <v>308057.70349527098</v>
      </c>
      <c r="E144" s="1">
        <v>297316.13873858697</v>
      </c>
      <c r="F144" s="1">
        <v>302180.69793982001</v>
      </c>
      <c r="G144" s="13">
        <f t="shared" si="2"/>
        <v>5.1168903181436489</v>
      </c>
    </row>
    <row r="145" spans="1:7" x14ac:dyDescent="0.25">
      <c r="A145" s="1" t="s">
        <v>891</v>
      </c>
      <c r="B145" s="1">
        <v>1796025.79608136</v>
      </c>
      <c r="C145" s="1">
        <v>1721583.79015891</v>
      </c>
      <c r="D145" s="1">
        <v>1752456.7411118699</v>
      </c>
      <c r="E145" s="1">
        <v>1742219.7355408301</v>
      </c>
      <c r="F145" s="1">
        <v>1715525.55261483</v>
      </c>
      <c r="G145" s="13">
        <f t="shared" si="2"/>
        <v>1.8301843998646199</v>
      </c>
    </row>
    <row r="146" spans="1:7" x14ac:dyDescent="0.25">
      <c r="A146" s="1" t="s">
        <v>920</v>
      </c>
      <c r="B146" s="1">
        <v>3404470.25685314</v>
      </c>
      <c r="C146" s="1">
        <v>3027581.9490753198</v>
      </c>
      <c r="D146" s="1">
        <v>2698601.9455810501</v>
      </c>
      <c r="E146" s="1">
        <v>2856941.0516043901</v>
      </c>
      <c r="F146" s="1">
        <v>2757380.0128267002</v>
      </c>
      <c r="G146" s="13">
        <f t="shared" si="2"/>
        <v>9.6139158855196012</v>
      </c>
    </row>
    <row r="147" spans="1:7" x14ac:dyDescent="0.25">
      <c r="A147" s="1" t="s">
        <v>923</v>
      </c>
      <c r="B147" s="1">
        <v>59320.474262941199</v>
      </c>
      <c r="C147" s="1">
        <v>62774.905300154802</v>
      </c>
      <c r="D147" s="1">
        <v>51132.522879857701</v>
      </c>
      <c r="E147" s="1">
        <v>64252.680311078002</v>
      </c>
      <c r="F147" s="1">
        <v>53640.062461066802</v>
      </c>
      <c r="G147" s="13">
        <f t="shared" si="2"/>
        <v>9.7746599033765307</v>
      </c>
    </row>
    <row r="148" spans="1:7" x14ac:dyDescent="0.25">
      <c r="A148" s="1" t="s">
        <v>1008</v>
      </c>
      <c r="B148" s="1">
        <v>152978.180364506</v>
      </c>
      <c r="C148" s="1">
        <v>142136.743262651</v>
      </c>
      <c r="D148" s="1">
        <v>139940.57319751001</v>
      </c>
      <c r="E148" s="1">
        <v>130605.198378382</v>
      </c>
      <c r="F148" s="1">
        <v>106044.519143164</v>
      </c>
      <c r="G148" s="13">
        <f t="shared" si="2"/>
        <v>13.180470078110865</v>
      </c>
    </row>
    <row r="149" spans="1:7" x14ac:dyDescent="0.25">
      <c r="A149" s="1" t="s">
        <v>1039</v>
      </c>
      <c r="B149" s="1">
        <v>172193.126097456</v>
      </c>
      <c r="C149" s="1">
        <v>179505.55995435701</v>
      </c>
      <c r="D149" s="1">
        <v>183226.75644955799</v>
      </c>
      <c r="E149" s="1">
        <v>183138.736297211</v>
      </c>
      <c r="F149" s="1">
        <v>183757.62847847899</v>
      </c>
      <c r="G149" s="13">
        <f t="shared" si="2"/>
        <v>2.7007124681301025</v>
      </c>
    </row>
    <row r="150" spans="1:7" x14ac:dyDescent="0.25">
      <c r="A150" s="1" t="s">
        <v>1040</v>
      </c>
      <c r="B150" s="1">
        <v>252212.588692561</v>
      </c>
      <c r="C150" s="1">
        <v>247718.845672964</v>
      </c>
      <c r="D150" s="1">
        <v>196489.89587573599</v>
      </c>
      <c r="E150" s="1">
        <v>181862.36252317601</v>
      </c>
      <c r="F150" s="1">
        <v>224137.90652199599</v>
      </c>
      <c r="G150" s="13">
        <f t="shared" si="2"/>
        <v>14.032752547451491</v>
      </c>
    </row>
    <row r="151" spans="1:7" x14ac:dyDescent="0.25">
      <c r="A151" s="1" t="s">
        <v>1046</v>
      </c>
      <c r="B151" s="1">
        <v>66517.817174509997</v>
      </c>
      <c r="C151" s="1">
        <v>67390.487413669107</v>
      </c>
      <c r="D151" s="1">
        <v>54510.9764026146</v>
      </c>
      <c r="E151" s="1">
        <v>52181.600715841501</v>
      </c>
      <c r="F151" s="1">
        <v>64009.269652583796</v>
      </c>
      <c r="G151" s="13">
        <f t="shared" si="2"/>
        <v>11.612016527799945</v>
      </c>
    </row>
    <row r="152" spans="1:7" x14ac:dyDescent="0.25">
      <c r="A152" s="1" t="s">
        <v>1054</v>
      </c>
      <c r="B152" s="1" t="s">
        <v>0</v>
      </c>
      <c r="C152" s="1" t="s">
        <v>0</v>
      </c>
      <c r="D152" s="1" t="s">
        <v>0</v>
      </c>
      <c r="E152" s="1" t="s">
        <v>0</v>
      </c>
      <c r="F152" s="1" t="s">
        <v>0</v>
      </c>
      <c r="G152" s="13" t="e">
        <f t="shared" si="2"/>
        <v>#DIV/0!</v>
      </c>
    </row>
    <row r="153" spans="1:7" x14ac:dyDescent="0.25">
      <c r="A153" s="1" t="s">
        <v>1058</v>
      </c>
      <c r="B153" s="1" t="s">
        <v>0</v>
      </c>
      <c r="C153" s="1" t="s">
        <v>0</v>
      </c>
      <c r="D153" s="1" t="s">
        <v>0</v>
      </c>
      <c r="E153" s="1" t="s">
        <v>0</v>
      </c>
      <c r="F153" s="1" t="s">
        <v>0</v>
      </c>
      <c r="G153" s="13" t="e">
        <f t="shared" si="2"/>
        <v>#DIV/0!</v>
      </c>
    </row>
    <row r="154" spans="1:7" x14ac:dyDescent="0.25">
      <c r="A154" s="1" t="s">
        <v>1063</v>
      </c>
      <c r="B154" s="1">
        <v>371903.84915741102</v>
      </c>
      <c r="C154" s="1">
        <v>410927.11648785998</v>
      </c>
      <c r="D154" s="1">
        <v>373654.76304466702</v>
      </c>
      <c r="E154" s="1">
        <v>346432.73377766198</v>
      </c>
      <c r="F154" s="1">
        <v>341516.93504732702</v>
      </c>
      <c r="G154" s="13">
        <f t="shared" si="2"/>
        <v>7.488688026582242</v>
      </c>
    </row>
    <row r="155" spans="1:7" x14ac:dyDescent="0.25">
      <c r="A155" s="1" t="s">
        <v>1065</v>
      </c>
      <c r="B155" s="1">
        <v>66647.799392665198</v>
      </c>
      <c r="C155" s="1">
        <v>62040.0882987328</v>
      </c>
      <c r="D155" s="1">
        <v>59762.902116123398</v>
      </c>
      <c r="E155" s="1">
        <v>63640.430410024201</v>
      </c>
      <c r="F155" s="1">
        <v>47535.074029563402</v>
      </c>
      <c r="G155" s="13">
        <f t="shared" si="2"/>
        <v>12.291377403864306</v>
      </c>
    </row>
    <row r="156" spans="1:7" x14ac:dyDescent="0.25">
      <c r="A156" s="1" t="s">
        <v>1068</v>
      </c>
      <c r="B156" s="1" t="s">
        <v>0</v>
      </c>
      <c r="C156" s="1" t="s">
        <v>0</v>
      </c>
      <c r="D156" s="1" t="s">
        <v>0</v>
      </c>
      <c r="E156" s="1" t="s">
        <v>0</v>
      </c>
      <c r="F156" s="1" t="s">
        <v>0</v>
      </c>
      <c r="G156" s="13" t="e">
        <f t="shared" si="2"/>
        <v>#DIV/0!</v>
      </c>
    </row>
    <row r="157" spans="1:7" x14ac:dyDescent="0.25">
      <c r="A157" s="1" t="s">
        <v>941</v>
      </c>
      <c r="B157" s="1">
        <v>30149188.4017471</v>
      </c>
      <c r="C157" s="1">
        <v>28878738.863361001</v>
      </c>
      <c r="D157" s="1">
        <v>28131005.157433499</v>
      </c>
      <c r="E157" s="1">
        <v>28567283.7956753</v>
      </c>
      <c r="F157" s="1">
        <v>25238660.331654001</v>
      </c>
      <c r="G157" s="13">
        <f t="shared" si="2"/>
        <v>6.43583531289348</v>
      </c>
    </row>
    <row r="158" spans="1:7" x14ac:dyDescent="0.25">
      <c r="A158" s="1" t="s">
        <v>958</v>
      </c>
      <c r="B158" s="1" t="s">
        <v>0</v>
      </c>
      <c r="C158" s="1" t="s">
        <v>0</v>
      </c>
      <c r="D158" s="1" t="s">
        <v>0</v>
      </c>
      <c r="E158" s="1" t="s">
        <v>0</v>
      </c>
      <c r="F158" s="1" t="s">
        <v>0</v>
      </c>
      <c r="G158" s="13" t="e">
        <f t="shared" si="2"/>
        <v>#DIV/0!</v>
      </c>
    </row>
    <row r="159" spans="1:7" x14ac:dyDescent="0.25">
      <c r="A159" s="1" t="s">
        <v>1021</v>
      </c>
      <c r="B159" s="1">
        <v>231671.99449298301</v>
      </c>
      <c r="C159" s="1">
        <v>241458.39690762199</v>
      </c>
      <c r="D159" s="1">
        <v>237671.81476785801</v>
      </c>
      <c r="E159" s="1">
        <v>245084.64434889401</v>
      </c>
      <c r="F159" s="1">
        <v>247480.04264513799</v>
      </c>
      <c r="G159" s="13">
        <f t="shared" si="2"/>
        <v>2.5984630265686692</v>
      </c>
    </row>
    <row r="160" spans="1:7" x14ac:dyDescent="0.25">
      <c r="A160" s="1" t="s">
        <v>1029</v>
      </c>
      <c r="B160" s="1">
        <v>71226.588257972704</v>
      </c>
      <c r="C160" s="1">
        <v>68766.230674194798</v>
      </c>
      <c r="D160" s="1">
        <v>71859.937641643599</v>
      </c>
      <c r="E160" s="1">
        <v>79738.801303350396</v>
      </c>
      <c r="F160" s="1">
        <v>86045.515437822498</v>
      </c>
      <c r="G160" s="13">
        <f t="shared" si="2"/>
        <v>9.502279446635427</v>
      </c>
    </row>
    <row r="161" spans="1:7" x14ac:dyDescent="0.25">
      <c r="A161" s="1" t="s">
        <v>1035</v>
      </c>
      <c r="B161" s="1">
        <v>29740.836886531</v>
      </c>
      <c r="C161" s="1">
        <v>32634.811987751302</v>
      </c>
      <c r="D161" s="1">
        <v>33294.521331029602</v>
      </c>
      <c r="E161" s="1">
        <v>29885.941901552102</v>
      </c>
      <c r="F161" s="1">
        <v>29689.6562729467</v>
      </c>
      <c r="G161" s="13">
        <f t="shared" si="2"/>
        <v>5.686376731764013</v>
      </c>
    </row>
    <row r="162" spans="1:7" x14ac:dyDescent="0.25">
      <c r="A162" s="1" t="s">
        <v>1036</v>
      </c>
      <c r="B162" s="1">
        <v>27933.4251005878</v>
      </c>
      <c r="C162" s="1">
        <v>23318.651647516301</v>
      </c>
      <c r="D162" s="1">
        <v>24279.489049885498</v>
      </c>
      <c r="E162" s="1">
        <v>19438.981696458301</v>
      </c>
      <c r="F162" s="1">
        <v>23675.1646413751</v>
      </c>
      <c r="G162" s="13">
        <f t="shared" si="2"/>
        <v>12.739897294920159</v>
      </c>
    </row>
    <row r="163" spans="1:7" x14ac:dyDescent="0.25">
      <c r="A163" s="1" t="s">
        <v>1037</v>
      </c>
      <c r="B163" s="1">
        <v>513972.84718677902</v>
      </c>
      <c r="C163" s="1">
        <v>450198.32445368299</v>
      </c>
      <c r="D163" s="1">
        <v>439709.40806519298</v>
      </c>
      <c r="E163" s="1">
        <v>494986.78182027198</v>
      </c>
      <c r="F163" s="1">
        <v>491370.76131228398</v>
      </c>
      <c r="G163" s="13">
        <f t="shared" si="2"/>
        <v>6.6153690569746546</v>
      </c>
    </row>
    <row r="164" spans="1:7" x14ac:dyDescent="0.25">
      <c r="A164" s="1" t="s">
        <v>934</v>
      </c>
      <c r="B164" s="1" t="s">
        <v>0</v>
      </c>
      <c r="C164" s="1" t="s">
        <v>0</v>
      </c>
      <c r="D164" s="1" t="s">
        <v>0</v>
      </c>
      <c r="E164" s="1" t="s">
        <v>0</v>
      </c>
      <c r="F164" s="1" t="s">
        <v>0</v>
      </c>
      <c r="G164" s="13" t="e">
        <f t="shared" si="2"/>
        <v>#DIV/0!</v>
      </c>
    </row>
    <row r="165" spans="1:7" x14ac:dyDescent="0.25">
      <c r="A165" s="1" t="s">
        <v>935</v>
      </c>
      <c r="B165" s="1" t="s">
        <v>0</v>
      </c>
      <c r="C165" s="1" t="s">
        <v>0</v>
      </c>
      <c r="D165" s="1" t="s">
        <v>0</v>
      </c>
      <c r="E165" s="1" t="s">
        <v>0</v>
      </c>
      <c r="F165" s="1" t="s">
        <v>0</v>
      </c>
      <c r="G165" s="13" t="e">
        <f t="shared" si="2"/>
        <v>#DIV/0!</v>
      </c>
    </row>
    <row r="166" spans="1:7" x14ac:dyDescent="0.25">
      <c r="A166" s="1" t="s">
        <v>937</v>
      </c>
      <c r="B166" s="1">
        <v>408819.94839467999</v>
      </c>
      <c r="C166" s="1">
        <v>359136.21829573001</v>
      </c>
      <c r="D166" s="1">
        <v>399476.11748937803</v>
      </c>
      <c r="E166" s="1">
        <v>352907.46462073497</v>
      </c>
      <c r="F166" s="1">
        <v>339729.32944376097</v>
      </c>
      <c r="G166" s="13">
        <f t="shared" si="2"/>
        <v>8.1555892078543781</v>
      </c>
    </row>
    <row r="167" spans="1:7" x14ac:dyDescent="0.25">
      <c r="A167" s="1" t="s">
        <v>962</v>
      </c>
      <c r="B167" s="1">
        <v>57937.573560320903</v>
      </c>
      <c r="C167" s="1">
        <v>49186.145996501102</v>
      </c>
      <c r="D167" s="1">
        <v>50731.125942145904</v>
      </c>
      <c r="E167" s="1">
        <v>45839.233083113402</v>
      </c>
      <c r="F167" s="1">
        <v>46823.789734926097</v>
      </c>
      <c r="G167" s="13">
        <f t="shared" si="2"/>
        <v>9.5483258815974228</v>
      </c>
    </row>
    <row r="168" spans="1:7" x14ac:dyDescent="0.25">
      <c r="A168" s="1" t="s">
        <v>1126</v>
      </c>
      <c r="B168" s="1">
        <v>108526.652471316</v>
      </c>
      <c r="C168" s="1">
        <v>95724.438690501804</v>
      </c>
      <c r="D168" s="1">
        <v>93891.529376303006</v>
      </c>
      <c r="E168" s="1">
        <v>90145.064454345906</v>
      </c>
      <c r="F168" s="1">
        <v>98717.578415401105</v>
      </c>
      <c r="G168" s="13">
        <f t="shared" si="2"/>
        <v>7.1369118452056384</v>
      </c>
    </row>
    <row r="169" spans="1:7" x14ac:dyDescent="0.25">
      <c r="A169" s="1" t="s">
        <v>1012</v>
      </c>
      <c r="B169" s="1">
        <v>455730.93174429802</v>
      </c>
      <c r="C169" s="1">
        <v>406141.70116284903</v>
      </c>
      <c r="D169" s="1">
        <v>359055.62472313701</v>
      </c>
      <c r="E169" s="1">
        <v>407826.71868249198</v>
      </c>
      <c r="F169" s="1">
        <v>390344.87444351398</v>
      </c>
      <c r="G169" s="13">
        <f t="shared" si="2"/>
        <v>8.6686587899980552</v>
      </c>
    </row>
    <row r="170" spans="1:7" x14ac:dyDescent="0.25">
      <c r="A170" s="1" t="s">
        <v>1014</v>
      </c>
      <c r="B170" s="1" t="s">
        <v>0</v>
      </c>
      <c r="C170" s="1" t="s">
        <v>0</v>
      </c>
      <c r="D170" s="1" t="s">
        <v>0</v>
      </c>
      <c r="E170" s="1" t="s">
        <v>0</v>
      </c>
      <c r="F170" s="1" t="s">
        <v>0</v>
      </c>
      <c r="G170" s="13" t="e">
        <f t="shared" si="2"/>
        <v>#DIV/0!</v>
      </c>
    </row>
    <row r="171" spans="1:7" x14ac:dyDescent="0.25">
      <c r="A171" s="1" t="s">
        <v>1015</v>
      </c>
      <c r="B171" s="1" t="s">
        <v>0</v>
      </c>
      <c r="C171" s="1" t="s">
        <v>0</v>
      </c>
      <c r="D171" s="1" t="s">
        <v>0</v>
      </c>
      <c r="E171" s="1" t="s">
        <v>0</v>
      </c>
      <c r="F171" s="1" t="s">
        <v>0</v>
      </c>
      <c r="G171" s="13" t="e">
        <f t="shared" si="2"/>
        <v>#DIV/0!</v>
      </c>
    </row>
    <row r="172" spans="1:7" x14ac:dyDescent="0.25">
      <c r="A172" s="1" t="s">
        <v>1024</v>
      </c>
      <c r="B172" s="1">
        <v>419511.29722867702</v>
      </c>
      <c r="C172" s="1">
        <v>409236.31807044998</v>
      </c>
      <c r="D172" s="1">
        <v>340699.08742128703</v>
      </c>
      <c r="E172" s="1">
        <v>356428.36600146501</v>
      </c>
      <c r="F172" s="1">
        <v>290965.68888440798</v>
      </c>
      <c r="G172" s="13">
        <f t="shared" si="2"/>
        <v>14.471140950595501</v>
      </c>
    </row>
    <row r="173" spans="1:7" x14ac:dyDescent="0.25">
      <c r="A173" s="1" t="s">
        <v>1044</v>
      </c>
      <c r="B173" s="1">
        <v>21094.9336785218</v>
      </c>
      <c r="C173" s="1">
        <v>19111.901989702001</v>
      </c>
      <c r="D173" s="1">
        <v>20243.167588190401</v>
      </c>
      <c r="E173" s="1">
        <v>16894.380966351899</v>
      </c>
      <c r="F173" s="1">
        <v>17120.169851193801</v>
      </c>
      <c r="G173" s="13">
        <f t="shared" si="2"/>
        <v>9.8515009731559715</v>
      </c>
    </row>
    <row r="174" spans="1:7" x14ac:dyDescent="0.25">
      <c r="A174" s="1" t="s">
        <v>1129</v>
      </c>
      <c r="B174" s="1" t="s">
        <v>0</v>
      </c>
      <c r="C174" s="1" t="s">
        <v>0</v>
      </c>
      <c r="D174" s="1" t="s">
        <v>0</v>
      </c>
      <c r="E174" s="1" t="s">
        <v>0</v>
      </c>
      <c r="F174" s="1" t="s">
        <v>0</v>
      </c>
      <c r="G174" s="13" t="e">
        <f t="shared" si="2"/>
        <v>#DIV/0!</v>
      </c>
    </row>
    <row r="175" spans="1:7" x14ac:dyDescent="0.25">
      <c r="A175" s="1" t="s">
        <v>1130</v>
      </c>
      <c r="B175" s="1">
        <v>114666.74971997101</v>
      </c>
      <c r="C175" s="1">
        <v>115773.775638967</v>
      </c>
      <c r="D175" s="1">
        <v>104551.27278585199</v>
      </c>
      <c r="E175" s="1">
        <v>122048.34936732599</v>
      </c>
      <c r="F175" s="1">
        <v>115361.449719387</v>
      </c>
      <c r="G175" s="13">
        <f t="shared" si="2"/>
        <v>5.4959357993735196</v>
      </c>
    </row>
    <row r="176" spans="1:7" x14ac:dyDescent="0.25">
      <c r="A176" s="1" t="s">
        <v>914</v>
      </c>
      <c r="B176" s="1">
        <v>8678498.9771953207</v>
      </c>
      <c r="C176" s="1">
        <v>8570805.8910852894</v>
      </c>
      <c r="D176" s="1">
        <v>8469314.84376866</v>
      </c>
      <c r="E176" s="1">
        <v>8489986.75590875</v>
      </c>
      <c r="F176" s="1">
        <v>8163543.0757481996</v>
      </c>
      <c r="G176" s="13">
        <f t="shared" si="2"/>
        <v>2.2686740893992767</v>
      </c>
    </row>
    <row r="177" spans="1:7" x14ac:dyDescent="0.25">
      <c r="A177" s="1" t="s">
        <v>985</v>
      </c>
      <c r="B177" s="1" t="s">
        <v>0</v>
      </c>
      <c r="C177" s="1" t="s">
        <v>0</v>
      </c>
      <c r="D177" s="1" t="s">
        <v>0</v>
      </c>
      <c r="E177" s="1" t="s">
        <v>0</v>
      </c>
      <c r="F177" s="1" t="s">
        <v>0</v>
      </c>
      <c r="G177" s="13" t="e">
        <f t="shared" si="2"/>
        <v>#DIV/0!</v>
      </c>
    </row>
    <row r="178" spans="1:7" x14ac:dyDescent="0.25">
      <c r="A178" s="1" t="s">
        <v>1011</v>
      </c>
      <c r="B178" s="1">
        <v>5343139.30786453</v>
      </c>
      <c r="C178" s="1">
        <v>5157815.0276622102</v>
      </c>
      <c r="D178" s="1">
        <v>4764009.5186934704</v>
      </c>
      <c r="E178" s="1">
        <v>4598833.5798329804</v>
      </c>
      <c r="F178" s="1">
        <v>4137910.2592186499</v>
      </c>
      <c r="G178" s="13">
        <f t="shared" si="2"/>
        <v>9.8987324378413941</v>
      </c>
    </row>
    <row r="179" spans="1:7" x14ac:dyDescent="0.25">
      <c r="A179" s="1" t="s">
        <v>957</v>
      </c>
      <c r="B179" s="1">
        <v>6997.8090122117001</v>
      </c>
      <c r="C179" s="1">
        <v>6266.4310759823502</v>
      </c>
      <c r="D179" s="1">
        <v>5571.6376076146298</v>
      </c>
      <c r="E179" s="1">
        <v>5352.9467968436902</v>
      </c>
      <c r="F179" s="1">
        <v>5131.2812597758302</v>
      </c>
      <c r="G179" s="13">
        <f t="shared" si="2"/>
        <v>13.018044647445995</v>
      </c>
    </row>
    <row r="180" spans="1:7" x14ac:dyDescent="0.25">
      <c r="A180" s="1" t="s">
        <v>978</v>
      </c>
      <c r="B180" s="1">
        <v>380438.20057595702</v>
      </c>
      <c r="C180" s="1">
        <v>353293.21226419997</v>
      </c>
      <c r="D180" s="1">
        <v>340028.21203195199</v>
      </c>
      <c r="E180" s="1">
        <v>354470.33874564699</v>
      </c>
      <c r="F180" s="1">
        <v>352888.26681206998</v>
      </c>
      <c r="G180" s="13">
        <f t="shared" si="2"/>
        <v>4.1434468595348397</v>
      </c>
    </row>
    <row r="181" spans="1:7" x14ac:dyDescent="0.25">
      <c r="A181" s="1" t="s">
        <v>1028</v>
      </c>
      <c r="B181" s="1" t="s">
        <v>0</v>
      </c>
      <c r="C181" s="1" t="s">
        <v>0</v>
      </c>
      <c r="D181" s="1" t="s">
        <v>0</v>
      </c>
      <c r="E181" s="1" t="s">
        <v>0</v>
      </c>
      <c r="F181" s="1" t="s">
        <v>0</v>
      </c>
      <c r="G181" s="13" t="e">
        <f t="shared" si="2"/>
        <v>#DIV/0!</v>
      </c>
    </row>
    <row r="182" spans="1:7" x14ac:dyDescent="0.25">
      <c r="A182" s="1" t="s">
        <v>1042</v>
      </c>
      <c r="B182" s="1" t="s">
        <v>0</v>
      </c>
      <c r="C182" s="1" t="s">
        <v>0</v>
      </c>
      <c r="D182" s="1" t="s">
        <v>0</v>
      </c>
      <c r="E182" s="1" t="s">
        <v>0</v>
      </c>
      <c r="F182" s="1" t="s">
        <v>0</v>
      </c>
      <c r="G182" s="13" t="e">
        <f t="shared" si="2"/>
        <v>#DIV/0!</v>
      </c>
    </row>
    <row r="183" spans="1:7" x14ac:dyDescent="0.25">
      <c r="A183" s="1" t="s">
        <v>1070</v>
      </c>
      <c r="B183" s="1" t="s">
        <v>0</v>
      </c>
      <c r="C183" s="1" t="s">
        <v>0</v>
      </c>
      <c r="D183" s="1" t="s">
        <v>0</v>
      </c>
      <c r="E183" s="1" t="s">
        <v>0</v>
      </c>
      <c r="F183" s="1" t="s">
        <v>0</v>
      </c>
      <c r="G183" s="13" t="e">
        <f t="shared" si="2"/>
        <v>#DIV/0!</v>
      </c>
    </row>
    <row r="184" spans="1:7" x14ac:dyDescent="0.25">
      <c r="A184" s="1" t="s">
        <v>961</v>
      </c>
      <c r="B184" s="1">
        <v>118781.22993603699</v>
      </c>
      <c r="C184" s="1">
        <v>114958.60649555799</v>
      </c>
      <c r="D184" s="1">
        <v>98476.013938814605</v>
      </c>
      <c r="E184" s="1">
        <v>117823.67541348501</v>
      </c>
      <c r="F184" s="1">
        <v>115567.554271669</v>
      </c>
      <c r="G184" s="13">
        <f t="shared" si="2"/>
        <v>7.3695480033371856</v>
      </c>
    </row>
    <row r="185" spans="1:7" x14ac:dyDescent="0.25">
      <c r="A185" s="1" t="s">
        <v>963</v>
      </c>
      <c r="B185" s="1">
        <v>37517.054495441</v>
      </c>
      <c r="C185" s="1">
        <v>39569.186287764001</v>
      </c>
      <c r="D185" s="1">
        <v>36407.3997716093</v>
      </c>
      <c r="E185" s="1">
        <v>35200.081742923197</v>
      </c>
      <c r="F185" s="1">
        <v>36256.552406422197</v>
      </c>
      <c r="G185" s="13">
        <f t="shared" si="2"/>
        <v>4.4854048203615857</v>
      </c>
    </row>
    <row r="186" spans="1:7" x14ac:dyDescent="0.25">
      <c r="A186" s="1" t="s">
        <v>885</v>
      </c>
      <c r="B186" s="1" t="s">
        <v>0</v>
      </c>
      <c r="C186" s="1" t="s">
        <v>0</v>
      </c>
      <c r="D186" s="1" t="s">
        <v>0</v>
      </c>
      <c r="E186" s="1" t="s">
        <v>0</v>
      </c>
      <c r="F186" s="1" t="s">
        <v>0</v>
      </c>
      <c r="G186" s="13" t="e">
        <f t="shared" si="2"/>
        <v>#DIV/0!</v>
      </c>
    </row>
    <row r="187" spans="1:7" x14ac:dyDescent="0.25">
      <c r="A187" s="1" t="s">
        <v>908</v>
      </c>
      <c r="B187" s="1">
        <v>37388.672359939897</v>
      </c>
      <c r="C187" s="1">
        <v>42756.904521719698</v>
      </c>
      <c r="D187" s="1">
        <v>40169.127961198101</v>
      </c>
      <c r="E187" s="1">
        <v>39258.195503392701</v>
      </c>
      <c r="F187" s="1">
        <v>36987.0241330504</v>
      </c>
      <c r="G187" s="13">
        <f t="shared" si="2"/>
        <v>5.9261312678561033</v>
      </c>
    </row>
    <row r="188" spans="1:7" x14ac:dyDescent="0.25">
      <c r="A188" s="1" t="s">
        <v>909</v>
      </c>
      <c r="B188" s="1" t="s">
        <v>0</v>
      </c>
      <c r="C188" s="1" t="s">
        <v>0</v>
      </c>
      <c r="D188" s="1" t="s">
        <v>0</v>
      </c>
      <c r="E188" s="1" t="s">
        <v>0</v>
      </c>
      <c r="F188" s="1" t="s">
        <v>0</v>
      </c>
      <c r="G188" s="13" t="e">
        <f t="shared" si="2"/>
        <v>#DIV/0!</v>
      </c>
    </row>
    <row r="189" spans="1:7" x14ac:dyDescent="0.25">
      <c r="A189" s="1" t="s">
        <v>919</v>
      </c>
      <c r="B189" s="1" t="s">
        <v>0</v>
      </c>
      <c r="C189" s="1" t="s">
        <v>0</v>
      </c>
      <c r="D189" s="1" t="s">
        <v>0</v>
      </c>
      <c r="E189" s="1" t="s">
        <v>0</v>
      </c>
      <c r="F189" s="1" t="s">
        <v>0</v>
      </c>
      <c r="G189" s="13" t="e">
        <f t="shared" si="2"/>
        <v>#DIV/0!</v>
      </c>
    </row>
    <row r="190" spans="1:7" x14ac:dyDescent="0.25">
      <c r="A190" s="1" t="s">
        <v>940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3" t="e">
        <f t="shared" si="2"/>
        <v>#DIV/0!</v>
      </c>
    </row>
    <row r="191" spans="1:7" x14ac:dyDescent="0.25">
      <c r="A191" s="1" t="s">
        <v>991</v>
      </c>
      <c r="B191" s="1">
        <v>188100.30604111901</v>
      </c>
      <c r="C191" s="1">
        <v>187564.722404859</v>
      </c>
      <c r="D191" s="1">
        <v>182096.98292425499</v>
      </c>
      <c r="E191" s="1">
        <v>177357.71876079601</v>
      </c>
      <c r="F191" s="1">
        <v>169572.11810727499</v>
      </c>
      <c r="G191" s="13">
        <f t="shared" si="2"/>
        <v>4.2681081637665388</v>
      </c>
    </row>
    <row r="192" spans="1:7" x14ac:dyDescent="0.25">
      <c r="A192" s="1" t="s">
        <v>993</v>
      </c>
      <c r="B192" s="1">
        <v>53567.555169147097</v>
      </c>
      <c r="C192" s="1">
        <v>51503.313973726297</v>
      </c>
      <c r="D192" s="1">
        <v>50520.792322322697</v>
      </c>
      <c r="E192" s="1">
        <v>48822.094179960797</v>
      </c>
      <c r="F192" s="1">
        <v>52094.901012425798</v>
      </c>
      <c r="G192" s="13">
        <f t="shared" si="2"/>
        <v>3.4543826627282073</v>
      </c>
    </row>
    <row r="193" spans="1:7" x14ac:dyDescent="0.25">
      <c r="A193" s="1" t="s">
        <v>1030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3" t="e">
        <f t="shared" si="2"/>
        <v>#DIV/0!</v>
      </c>
    </row>
    <row r="194" spans="1:7" x14ac:dyDescent="0.25">
      <c r="A194" s="1" t="s">
        <v>997</v>
      </c>
      <c r="B194" s="1" t="s">
        <v>0</v>
      </c>
      <c r="C194" s="1" t="s">
        <v>0</v>
      </c>
      <c r="D194" s="1" t="s">
        <v>0</v>
      </c>
      <c r="E194" s="1" t="s">
        <v>0</v>
      </c>
      <c r="F194" s="1" t="s">
        <v>0</v>
      </c>
      <c r="G194" s="13" t="e">
        <f t="shared" ref="G194:G257" si="3">STDEV(B194:F194)/AVERAGE(B194:F194)*100</f>
        <v>#DIV/0!</v>
      </c>
    </row>
    <row r="195" spans="1:7" x14ac:dyDescent="0.25">
      <c r="A195" s="1" t="s">
        <v>1031</v>
      </c>
      <c r="B195" s="1">
        <v>13289.9598811044</v>
      </c>
      <c r="C195" s="1">
        <v>13735.3286846104</v>
      </c>
      <c r="D195" s="1">
        <v>13590.7163559562</v>
      </c>
      <c r="E195" s="1">
        <v>12996.3916427557</v>
      </c>
      <c r="F195" s="1">
        <v>14423.7403412316</v>
      </c>
      <c r="G195" s="13">
        <f t="shared" si="3"/>
        <v>3.9527206148057008</v>
      </c>
    </row>
    <row r="196" spans="1:7" x14ac:dyDescent="0.25">
      <c r="A196" s="1" t="s">
        <v>1045</v>
      </c>
      <c r="B196" s="1" t="s">
        <v>0</v>
      </c>
      <c r="C196" s="1" t="s">
        <v>0</v>
      </c>
      <c r="D196" s="1" t="s">
        <v>0</v>
      </c>
      <c r="E196" s="1" t="s">
        <v>0</v>
      </c>
      <c r="F196" s="1" t="s">
        <v>0</v>
      </c>
      <c r="G196" s="13" t="e">
        <f t="shared" si="3"/>
        <v>#DIV/0!</v>
      </c>
    </row>
    <row r="197" spans="1:7" x14ac:dyDescent="0.25">
      <c r="A197" s="1" t="s">
        <v>1051</v>
      </c>
      <c r="B197" s="1" t="s">
        <v>0</v>
      </c>
      <c r="C197" s="1" t="s">
        <v>0</v>
      </c>
      <c r="D197" s="1" t="s">
        <v>0</v>
      </c>
      <c r="E197" s="1" t="s">
        <v>0</v>
      </c>
      <c r="F197" s="1" t="s">
        <v>0</v>
      </c>
      <c r="G197" s="13" t="e">
        <f t="shared" si="3"/>
        <v>#DIV/0!</v>
      </c>
    </row>
    <row r="198" spans="1:7" x14ac:dyDescent="0.25">
      <c r="A198" s="1" t="s">
        <v>1061</v>
      </c>
      <c r="B198" s="1" t="s">
        <v>0</v>
      </c>
      <c r="C198" s="1" t="s">
        <v>0</v>
      </c>
      <c r="D198" s="1" t="s">
        <v>0</v>
      </c>
      <c r="E198" s="1" t="s">
        <v>0</v>
      </c>
      <c r="F198" s="1" t="s">
        <v>0</v>
      </c>
      <c r="G198" s="13" t="e">
        <f t="shared" si="3"/>
        <v>#DIV/0!</v>
      </c>
    </row>
    <row r="199" spans="1:7" x14ac:dyDescent="0.25">
      <c r="A199" s="1" t="s">
        <v>977</v>
      </c>
      <c r="B199" s="1" t="s">
        <v>0</v>
      </c>
      <c r="C199" s="1" t="s">
        <v>0</v>
      </c>
      <c r="D199" s="1" t="s">
        <v>0</v>
      </c>
      <c r="E199" s="1" t="s">
        <v>0</v>
      </c>
      <c r="F199" s="1" t="s">
        <v>0</v>
      </c>
      <c r="G199" s="13" t="e">
        <f t="shared" si="3"/>
        <v>#DIV/0!</v>
      </c>
    </row>
    <row r="200" spans="1:7" x14ac:dyDescent="0.25">
      <c r="A200" s="1" t="s">
        <v>926</v>
      </c>
      <c r="B200" s="1">
        <v>20856380.5380718</v>
      </c>
      <c r="C200" s="1">
        <v>18406591.623014301</v>
      </c>
      <c r="D200" s="1">
        <v>18779141.9895516</v>
      </c>
      <c r="E200" s="1">
        <v>18671585.560720101</v>
      </c>
      <c r="F200" s="1">
        <v>20968657.990307499</v>
      </c>
      <c r="G200" s="13">
        <f t="shared" si="3"/>
        <v>6.4703239783473876</v>
      </c>
    </row>
    <row r="201" spans="1:7" x14ac:dyDescent="0.25">
      <c r="A201" s="1" t="s">
        <v>1122</v>
      </c>
      <c r="B201" s="1">
        <v>43683138.207221299</v>
      </c>
      <c r="C201" s="1">
        <v>39604680.899646297</v>
      </c>
      <c r="D201" s="1">
        <v>40495263.260382801</v>
      </c>
      <c r="E201" s="1">
        <v>37008013.761261404</v>
      </c>
      <c r="F201" s="1">
        <v>40409479.315746598</v>
      </c>
      <c r="G201" s="13">
        <f t="shared" si="3"/>
        <v>5.9328509515347472</v>
      </c>
    </row>
    <row r="202" spans="1:7" x14ac:dyDescent="0.25">
      <c r="A202" s="1" t="s">
        <v>1168</v>
      </c>
      <c r="B202" s="1">
        <v>19990511.688393999</v>
      </c>
      <c r="C202" s="1">
        <v>18042928.813175101</v>
      </c>
      <c r="D202" s="1">
        <v>18044602.472530998</v>
      </c>
      <c r="E202" s="1">
        <v>18982650.805366099</v>
      </c>
      <c r="F202" s="1">
        <v>18450453.769945201</v>
      </c>
      <c r="G202" s="13">
        <f t="shared" si="3"/>
        <v>4.367557278806899</v>
      </c>
    </row>
    <row r="203" spans="1:7" x14ac:dyDescent="0.25">
      <c r="A203" s="1" t="s">
        <v>1019</v>
      </c>
      <c r="B203" s="1">
        <v>3270576.3753959602</v>
      </c>
      <c r="C203" s="1">
        <v>2709449.3118221401</v>
      </c>
      <c r="D203" s="1">
        <v>2708146.0081718699</v>
      </c>
      <c r="E203" s="1">
        <v>3030724.8896034299</v>
      </c>
      <c r="F203" s="1">
        <v>2871226.9889198602</v>
      </c>
      <c r="G203" s="13">
        <f t="shared" si="3"/>
        <v>8.1590960378386299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3"/>
  <sheetViews>
    <sheetView workbookViewId="0">
      <selection activeCell="J34" sqref="J34"/>
    </sheetView>
  </sheetViews>
  <sheetFormatPr defaultRowHeight="15" x14ac:dyDescent="0.25"/>
  <cols>
    <col min="1" max="1" width="43.28515625" style="1" bestFit="1" customWidth="1"/>
    <col min="2" max="2" width="60.28515625" style="11" bestFit="1" customWidth="1"/>
    <col min="3" max="18" width="10" style="1" bestFit="1" customWidth="1"/>
    <col min="19" max="19" width="9" style="1" bestFit="1" customWidth="1"/>
    <col min="20" max="27" width="10" style="1" bestFit="1" customWidth="1"/>
    <col min="28" max="28" width="9" style="1" bestFit="1" customWidth="1"/>
    <col min="29" max="34" width="10" style="1" bestFit="1" customWidth="1"/>
    <col min="35" max="16384" width="9.140625" style="1"/>
  </cols>
  <sheetData>
    <row r="1" spans="1:34" s="12" customFormat="1" x14ac:dyDescent="0.25">
      <c r="A1" s="12" t="s">
        <v>882</v>
      </c>
      <c r="B1" s="14" t="s">
        <v>203</v>
      </c>
      <c r="C1" s="12" t="s">
        <v>1200</v>
      </c>
      <c r="D1" s="12" t="s">
        <v>1184</v>
      </c>
      <c r="E1" s="12" t="s">
        <v>1180</v>
      </c>
      <c r="F1" s="12" t="s">
        <v>1188</v>
      </c>
      <c r="G1" s="12" t="s">
        <v>1176</v>
      </c>
      <c r="H1" s="12" t="s">
        <v>1172</v>
      </c>
      <c r="I1" s="12" t="s">
        <v>1192</v>
      </c>
      <c r="J1" s="12" t="s">
        <v>1196</v>
      </c>
      <c r="K1" s="12" t="s">
        <v>1197</v>
      </c>
      <c r="L1" s="12" t="s">
        <v>1181</v>
      </c>
      <c r="M1" s="12" t="s">
        <v>1173</v>
      </c>
      <c r="N1" s="12" t="s">
        <v>1189</v>
      </c>
      <c r="O1" s="12" t="s">
        <v>1177</v>
      </c>
      <c r="P1" s="12" t="s">
        <v>1185</v>
      </c>
      <c r="Q1" s="12" t="s">
        <v>1201</v>
      </c>
      <c r="R1" s="12" t="s">
        <v>1193</v>
      </c>
      <c r="S1" s="12" t="s">
        <v>1183</v>
      </c>
      <c r="T1" s="12" t="s">
        <v>1175</v>
      </c>
      <c r="U1" s="12" t="s">
        <v>1179</v>
      </c>
      <c r="V1" s="12" t="s">
        <v>1199</v>
      </c>
      <c r="W1" s="12" t="s">
        <v>1191</v>
      </c>
      <c r="X1" s="12" t="s">
        <v>1203</v>
      </c>
      <c r="Y1" s="12" t="s">
        <v>1195</v>
      </c>
      <c r="Z1" s="12" t="s">
        <v>1187</v>
      </c>
      <c r="AA1" s="12" t="s">
        <v>1202</v>
      </c>
      <c r="AB1" s="12" t="s">
        <v>1178</v>
      </c>
      <c r="AC1" s="12" t="s">
        <v>1190</v>
      </c>
      <c r="AD1" s="12" t="s">
        <v>1198</v>
      </c>
      <c r="AE1" s="12" t="s">
        <v>1174</v>
      </c>
      <c r="AF1" s="12" t="s">
        <v>1186</v>
      </c>
      <c r="AG1" s="12" t="s">
        <v>1182</v>
      </c>
      <c r="AH1" s="12" t="s">
        <v>1194</v>
      </c>
    </row>
    <row r="2" spans="1:34" x14ac:dyDescent="0.25">
      <c r="A2" s="1" t="s">
        <v>959</v>
      </c>
      <c r="B2" s="11" t="s">
        <v>420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</row>
    <row r="3" spans="1:34" x14ac:dyDescent="0.25">
      <c r="A3" s="1" t="s">
        <v>960</v>
      </c>
      <c r="B3" s="11" t="s">
        <v>312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</row>
    <row r="4" spans="1:34" x14ac:dyDescent="0.25">
      <c r="A4" s="1" t="s">
        <v>983</v>
      </c>
      <c r="B4" s="11" t="s">
        <v>718</v>
      </c>
      <c r="C4" s="1">
        <v>140490.00151281801</v>
      </c>
      <c r="D4" s="1">
        <v>160792.121997579</v>
      </c>
      <c r="E4" s="1">
        <v>129327.206325438</v>
      </c>
      <c r="F4" s="1">
        <v>58719.508543679498</v>
      </c>
      <c r="G4" s="1">
        <v>169645.07838381801</v>
      </c>
      <c r="H4" s="1">
        <v>223774.90746658901</v>
      </c>
      <c r="I4" s="1">
        <v>166812.72128090501</v>
      </c>
      <c r="J4" s="1">
        <v>152543.871814399</v>
      </c>
      <c r="K4" s="1">
        <v>124228.386480999</v>
      </c>
      <c r="L4" s="1">
        <v>79258.281874524502</v>
      </c>
      <c r="M4" s="1">
        <v>115193.099838441</v>
      </c>
      <c r="N4" s="1">
        <v>147524.73312333299</v>
      </c>
      <c r="O4" s="1">
        <v>151114.87629213199</v>
      </c>
      <c r="P4" s="1">
        <v>214531.49077722701</v>
      </c>
      <c r="Q4" s="1">
        <v>119137.163257836</v>
      </c>
      <c r="R4" s="1">
        <v>26794.901878374701</v>
      </c>
      <c r="S4" s="1">
        <v>147770.41109026299</v>
      </c>
      <c r="T4" s="1">
        <v>159558.68729617799</v>
      </c>
      <c r="U4" s="1">
        <v>163288.01626839099</v>
      </c>
      <c r="V4" s="1">
        <v>98127.897377619098</v>
      </c>
      <c r="W4" s="1">
        <v>88997.846481650602</v>
      </c>
      <c r="X4" s="1">
        <v>97651.849568993493</v>
      </c>
      <c r="Y4" s="1">
        <v>172781.42199767099</v>
      </c>
      <c r="Z4" s="1">
        <v>125342.44987377401</v>
      </c>
      <c r="AA4" s="1">
        <v>49118.545246894602</v>
      </c>
      <c r="AB4" s="1">
        <v>42132.0910696871</v>
      </c>
      <c r="AC4" s="1">
        <v>68946.535997184605</v>
      </c>
      <c r="AD4" s="1">
        <v>49495.326328600298</v>
      </c>
      <c r="AE4" s="1">
        <v>58449.438336310101</v>
      </c>
      <c r="AF4" s="1">
        <v>97801.701861977999</v>
      </c>
      <c r="AG4" s="1">
        <v>85722.320346421198</v>
      </c>
      <c r="AH4" s="1">
        <v>70053.602521478897</v>
      </c>
    </row>
    <row r="5" spans="1:34" x14ac:dyDescent="0.25">
      <c r="A5" s="1" t="s">
        <v>1003</v>
      </c>
      <c r="B5" s="11" t="s">
        <v>219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</row>
    <row r="6" spans="1:34" x14ac:dyDescent="0.25">
      <c r="A6" s="1" t="s">
        <v>1006</v>
      </c>
      <c r="B6" s="11" t="s">
        <v>1151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</row>
    <row r="7" spans="1:34" x14ac:dyDescent="0.25">
      <c r="A7" s="1" t="s">
        <v>1007</v>
      </c>
      <c r="B7" s="11" t="s">
        <v>1151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</row>
    <row r="8" spans="1:34" x14ac:dyDescent="0.25">
      <c r="A8" s="1" t="s">
        <v>1013</v>
      </c>
      <c r="B8" s="11" t="s">
        <v>679</v>
      </c>
      <c r="C8" s="1">
        <v>253513.77735568199</v>
      </c>
      <c r="D8" s="1">
        <v>262232.25914227602</v>
      </c>
      <c r="E8" s="1">
        <v>207133.50283948201</v>
      </c>
      <c r="F8" s="1">
        <v>219194.887023121</v>
      </c>
      <c r="G8" s="1">
        <v>228292.95829565899</v>
      </c>
      <c r="H8" s="1">
        <v>287340.41022143402</v>
      </c>
      <c r="I8" s="1">
        <v>275693.733975554</v>
      </c>
      <c r="J8" s="1">
        <v>235959.120065328</v>
      </c>
      <c r="K8" s="1">
        <v>233950.5559298</v>
      </c>
      <c r="L8" s="1">
        <v>254293.42861219301</v>
      </c>
      <c r="M8" s="1">
        <v>258111.468313783</v>
      </c>
      <c r="N8" s="1">
        <v>245805.20958282199</v>
      </c>
      <c r="O8" s="1">
        <v>238407.72553331501</v>
      </c>
      <c r="P8" s="1">
        <v>260501.28988751801</v>
      </c>
      <c r="Q8" s="1">
        <v>329551.71784878901</v>
      </c>
      <c r="R8" s="1">
        <v>9095.6806942289004</v>
      </c>
      <c r="S8" s="1">
        <v>203678.15618204899</v>
      </c>
      <c r="T8" s="1">
        <v>244887.859137088</v>
      </c>
      <c r="U8" s="1">
        <v>240874.98360185599</v>
      </c>
      <c r="V8" s="1">
        <v>244233.48534990699</v>
      </c>
      <c r="W8" s="1">
        <v>264527.52345096797</v>
      </c>
      <c r="X8" s="1">
        <v>265225.60549845302</v>
      </c>
      <c r="Y8" s="1">
        <v>279308.62616762699</v>
      </c>
      <c r="Z8" s="1">
        <v>251941.711386882</v>
      </c>
      <c r="AA8" s="1">
        <v>240371.66011068501</v>
      </c>
      <c r="AB8" s="1">
        <v>258803.688812993</v>
      </c>
      <c r="AC8" s="1">
        <v>240847.829704973</v>
      </c>
      <c r="AD8" s="1">
        <v>241076.43435811301</v>
      </c>
      <c r="AE8" s="1">
        <v>239382.14092455999</v>
      </c>
      <c r="AF8" s="1">
        <v>240999.04725757401</v>
      </c>
      <c r="AG8" s="1">
        <v>236703.356372485</v>
      </c>
      <c r="AH8" s="1">
        <v>290888.83686497802</v>
      </c>
    </row>
    <row r="9" spans="1:34" x14ac:dyDescent="0.25">
      <c r="A9" s="1" t="s">
        <v>1020</v>
      </c>
      <c r="B9" s="11" t="s">
        <v>219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</row>
    <row r="10" spans="1:34" x14ac:dyDescent="0.25">
      <c r="A10" s="1" t="s">
        <v>1034</v>
      </c>
      <c r="B10" s="11" t="s">
        <v>718</v>
      </c>
      <c r="C10" s="1">
        <v>61550.71559765</v>
      </c>
      <c r="D10" s="1">
        <v>78514.707008871002</v>
      </c>
      <c r="E10" s="1">
        <v>51002.732277315299</v>
      </c>
      <c r="F10" s="1">
        <v>38802.867410995597</v>
      </c>
      <c r="G10" s="1">
        <v>66848.2583004388</v>
      </c>
      <c r="H10" s="1">
        <v>46737.805494145403</v>
      </c>
      <c r="I10" s="1">
        <v>46794.099236716203</v>
      </c>
      <c r="J10" s="1">
        <v>53433.336575841102</v>
      </c>
      <c r="K10" s="1">
        <v>509547.77406263398</v>
      </c>
      <c r="L10" s="1">
        <v>646678.58456718002</v>
      </c>
      <c r="M10" s="1">
        <v>434585.22432297602</v>
      </c>
      <c r="N10" s="1">
        <v>566778.96452109597</v>
      </c>
      <c r="O10" s="1">
        <v>673798.30321287899</v>
      </c>
      <c r="P10" s="1">
        <v>601967.792633267</v>
      </c>
      <c r="Q10" s="1">
        <v>703943.33433864801</v>
      </c>
      <c r="R10" s="1">
        <v>29743.199339652099</v>
      </c>
      <c r="S10" s="1">
        <v>29038.264817117299</v>
      </c>
      <c r="T10" s="1">
        <v>62341.454675715999</v>
      </c>
      <c r="U10" s="1">
        <v>54290.307512057603</v>
      </c>
      <c r="V10" s="1">
        <v>43803.515612718496</v>
      </c>
      <c r="W10" s="1">
        <v>57918.299429119397</v>
      </c>
      <c r="X10" s="1">
        <v>68365.486682866307</v>
      </c>
      <c r="Y10" s="1">
        <v>66253.271910500698</v>
      </c>
      <c r="Z10" s="1">
        <v>76447.687368972402</v>
      </c>
      <c r="AA10" s="1">
        <v>415524.19890123699</v>
      </c>
      <c r="AB10" s="1">
        <v>279441.740599357</v>
      </c>
      <c r="AC10" s="1">
        <v>386444.84271972399</v>
      </c>
      <c r="AD10" s="1">
        <v>401847.20628492499</v>
      </c>
      <c r="AE10" s="1">
        <v>505648.28613870603</v>
      </c>
      <c r="AF10" s="1">
        <v>585850.587472782</v>
      </c>
      <c r="AG10" s="1">
        <v>525844.87642115902</v>
      </c>
      <c r="AH10" s="1">
        <v>428636.19260237599</v>
      </c>
    </row>
    <row r="11" spans="1:34" x14ac:dyDescent="0.25">
      <c r="A11" s="1" t="s">
        <v>1049</v>
      </c>
      <c r="B11" s="11" t="s">
        <v>718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</row>
    <row r="12" spans="1:34" x14ac:dyDescent="0.25">
      <c r="A12" s="1" t="s">
        <v>966</v>
      </c>
      <c r="B12" s="11" t="s">
        <v>215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</row>
    <row r="13" spans="1:34" x14ac:dyDescent="0.25">
      <c r="A13" s="1" t="s">
        <v>967</v>
      </c>
      <c r="B13" s="11" t="s">
        <v>215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</row>
    <row r="14" spans="1:34" x14ac:dyDescent="0.25">
      <c r="A14" s="1" t="s">
        <v>970</v>
      </c>
      <c r="B14" s="11" t="s">
        <v>215</v>
      </c>
      <c r="C14" s="1">
        <v>81760.786361349106</v>
      </c>
      <c r="D14" s="1">
        <v>176615.92934450001</v>
      </c>
      <c r="E14" s="1">
        <v>195073.56897248499</v>
      </c>
      <c r="F14" s="1">
        <v>120156.932123651</v>
      </c>
      <c r="G14" s="1">
        <v>273731.86276756099</v>
      </c>
      <c r="H14" s="1">
        <v>349517.41876209801</v>
      </c>
      <c r="I14" s="1">
        <v>177351.98690865299</v>
      </c>
      <c r="J14" s="1">
        <v>105948.448516542</v>
      </c>
      <c r="K14" s="1">
        <v>101475.93854955</v>
      </c>
      <c r="L14" s="1">
        <v>199690.91020923</v>
      </c>
      <c r="M14" s="1">
        <v>163734.799725338</v>
      </c>
      <c r="N14" s="1">
        <v>246061.09662481901</v>
      </c>
      <c r="O14" s="1">
        <v>230573.52623433099</v>
      </c>
      <c r="P14" s="1">
        <v>388267.01890746801</v>
      </c>
      <c r="Q14" s="1">
        <v>168240.99816163801</v>
      </c>
      <c r="R14" s="1">
        <v>82740.212171358202</v>
      </c>
      <c r="S14" s="1">
        <v>255911.273667189</v>
      </c>
      <c r="T14" s="1">
        <v>143491.16300026199</v>
      </c>
      <c r="U14" s="1">
        <v>140495.61112270399</v>
      </c>
      <c r="V14" s="1">
        <v>140362.82568669799</v>
      </c>
      <c r="W14" s="1">
        <v>122579.320295346</v>
      </c>
      <c r="X14" s="1">
        <v>133618.60774778499</v>
      </c>
      <c r="Y14" s="1">
        <v>215921.04786753401</v>
      </c>
      <c r="Z14" s="1">
        <v>201139.388363487</v>
      </c>
      <c r="AA14" s="1">
        <v>90609.335297678699</v>
      </c>
      <c r="AB14" s="1">
        <v>137788.36185443899</v>
      </c>
      <c r="AC14" s="1">
        <v>54776.218723825099</v>
      </c>
      <c r="AD14" s="1">
        <v>67404.4338720909</v>
      </c>
      <c r="AE14" s="1">
        <v>181388.16137496399</v>
      </c>
      <c r="AF14" s="1">
        <v>174596.07711157901</v>
      </c>
      <c r="AG14" s="1">
        <v>219045.16437167799</v>
      </c>
      <c r="AH14" s="1">
        <v>113286.36373929901</v>
      </c>
    </row>
    <row r="15" spans="1:34" x14ac:dyDescent="0.25">
      <c r="A15" s="1" t="s">
        <v>971</v>
      </c>
      <c r="B15" s="11" t="s">
        <v>215</v>
      </c>
      <c r="C15" s="1">
        <v>167296.33578022401</v>
      </c>
      <c r="D15" s="1">
        <v>349606.18112246803</v>
      </c>
      <c r="E15" s="1">
        <v>255835.174670031</v>
      </c>
      <c r="F15" s="1">
        <v>160140.530702852</v>
      </c>
      <c r="G15" s="1">
        <v>327242.71917287499</v>
      </c>
      <c r="H15" s="1">
        <v>484901.916217594</v>
      </c>
      <c r="I15" s="1">
        <v>221909.32487271901</v>
      </c>
      <c r="J15" s="1">
        <v>246515.63934425599</v>
      </c>
      <c r="K15" s="1">
        <v>217213.019359545</v>
      </c>
      <c r="L15" s="1">
        <v>291862.43518399802</v>
      </c>
      <c r="M15" s="1">
        <v>307154.41372509202</v>
      </c>
      <c r="N15" s="1">
        <v>297688.34472998697</v>
      </c>
      <c r="O15" s="1">
        <v>346155.43627029302</v>
      </c>
      <c r="P15" s="1">
        <v>575685.99512209697</v>
      </c>
      <c r="Q15" s="1">
        <v>247729.76621496899</v>
      </c>
      <c r="R15" s="1">
        <v>135079.74103197199</v>
      </c>
      <c r="S15" s="1">
        <v>406975.09946192103</v>
      </c>
      <c r="T15" s="1">
        <v>365459.90800660203</v>
      </c>
      <c r="U15" s="1">
        <v>331786.15055070998</v>
      </c>
      <c r="V15" s="1">
        <v>226058.75138097399</v>
      </c>
      <c r="W15" s="1">
        <v>216034.472320581</v>
      </c>
      <c r="X15" s="1">
        <v>203358.291364081</v>
      </c>
      <c r="Y15" s="1">
        <v>308500.66999570502</v>
      </c>
      <c r="Z15" s="1">
        <v>324807.172993074</v>
      </c>
      <c r="AA15" s="1">
        <v>121843.77973682999</v>
      </c>
      <c r="AB15" s="1">
        <v>245012.47228874199</v>
      </c>
      <c r="AC15" s="1">
        <v>80204.286461759897</v>
      </c>
      <c r="AD15" s="1">
        <v>196182.332499354</v>
      </c>
      <c r="AE15" s="1">
        <v>222196.05638965601</v>
      </c>
      <c r="AF15" s="1">
        <v>270781.18219604797</v>
      </c>
      <c r="AG15" s="1">
        <v>249597.24987057701</v>
      </c>
      <c r="AH15" s="1">
        <v>129867.806818659</v>
      </c>
    </row>
    <row r="16" spans="1:34" x14ac:dyDescent="0.25">
      <c r="A16" s="1" t="s">
        <v>975</v>
      </c>
      <c r="B16" s="11" t="s">
        <v>215</v>
      </c>
      <c r="C16" s="1">
        <v>214029.031727553</v>
      </c>
      <c r="D16" s="1">
        <v>483583.115736796</v>
      </c>
      <c r="E16" s="1">
        <v>486566.55536942801</v>
      </c>
      <c r="F16" s="1">
        <v>173216.516105146</v>
      </c>
      <c r="G16" s="1">
        <v>407644.13342837401</v>
      </c>
      <c r="H16" s="1">
        <v>661012.60642512795</v>
      </c>
      <c r="I16" s="1">
        <v>465665.13101969298</v>
      </c>
      <c r="J16" s="1">
        <v>361135.63907540002</v>
      </c>
      <c r="K16" s="1">
        <v>485737.95000764501</v>
      </c>
      <c r="L16" s="1">
        <v>1026643.28428111</v>
      </c>
      <c r="M16" s="1">
        <v>994872.69015489705</v>
      </c>
      <c r="N16" s="1">
        <v>813216.90372400102</v>
      </c>
      <c r="O16" s="1">
        <v>1350693.55913226</v>
      </c>
      <c r="P16" s="1">
        <v>1202165.87992657</v>
      </c>
      <c r="Q16" s="1">
        <v>1197062.9732104701</v>
      </c>
      <c r="R16" s="1">
        <v>181513.560052424</v>
      </c>
      <c r="S16" s="1">
        <v>343376.04068794701</v>
      </c>
      <c r="T16" s="1">
        <v>320130.20765130402</v>
      </c>
      <c r="U16" s="1">
        <v>416322.90935834398</v>
      </c>
      <c r="V16" s="1">
        <v>378521.71485645499</v>
      </c>
      <c r="W16" s="1">
        <v>425756.70946341503</v>
      </c>
      <c r="X16" s="1">
        <v>296521.13695527997</v>
      </c>
      <c r="Y16" s="1">
        <v>431874.24262874498</v>
      </c>
      <c r="Z16" s="1">
        <v>377564.19657694898</v>
      </c>
      <c r="AA16" s="1">
        <v>1095832.3093681801</v>
      </c>
      <c r="AB16" s="1">
        <v>1024833.75831724</v>
      </c>
      <c r="AC16" s="1">
        <v>1367445.3057104601</v>
      </c>
      <c r="AD16" s="1">
        <v>1086017.1956771701</v>
      </c>
      <c r="AE16" s="1">
        <v>1679565.1642400499</v>
      </c>
      <c r="AF16" s="1">
        <v>1726581.59047341</v>
      </c>
      <c r="AG16" s="1">
        <v>1276667.59429143</v>
      </c>
      <c r="AH16" s="1">
        <v>1305963.33690458</v>
      </c>
    </row>
    <row r="17" spans="1:34" x14ac:dyDescent="0.25">
      <c r="A17" s="1" t="s">
        <v>986</v>
      </c>
      <c r="B17" s="11" t="s">
        <v>215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</row>
    <row r="18" spans="1:34" x14ac:dyDescent="0.25">
      <c r="A18" s="1" t="s">
        <v>992</v>
      </c>
      <c r="B18" s="11" t="s">
        <v>215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</row>
    <row r="19" spans="1:34" x14ac:dyDescent="0.25">
      <c r="A19" s="1" t="s">
        <v>1009</v>
      </c>
      <c r="B19" s="11" t="s">
        <v>215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</row>
    <row r="20" spans="1:34" x14ac:dyDescent="0.25">
      <c r="A20" s="1" t="s">
        <v>1023</v>
      </c>
      <c r="B20" s="11" t="s">
        <v>215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</row>
    <row r="21" spans="1:34" x14ac:dyDescent="0.25">
      <c r="A21" s="1" t="s">
        <v>1119</v>
      </c>
      <c r="B21" s="11" t="s">
        <v>238</v>
      </c>
      <c r="C21" s="1">
        <v>172191.24654462899</v>
      </c>
      <c r="D21" s="1">
        <v>139064.188630805</v>
      </c>
      <c r="E21" s="1">
        <v>93186.235013668207</v>
      </c>
      <c r="F21" s="1">
        <v>95698.113493546203</v>
      </c>
      <c r="G21" s="1">
        <v>84482.260510553198</v>
      </c>
      <c r="H21" s="1">
        <v>82870.809937012906</v>
      </c>
      <c r="I21" s="1">
        <v>179125.71090821299</v>
      </c>
      <c r="J21" s="1">
        <v>124749.19065002</v>
      </c>
      <c r="K21" s="1">
        <v>160448.86463202801</v>
      </c>
      <c r="L21" s="1">
        <v>118511.71311051</v>
      </c>
      <c r="M21" s="1">
        <v>110960.311905036</v>
      </c>
      <c r="N21" s="1">
        <v>155347.99438386399</v>
      </c>
      <c r="O21" s="1">
        <v>111281.57048643399</v>
      </c>
      <c r="P21" s="1">
        <v>100582.718886117</v>
      </c>
      <c r="Q21" s="1">
        <v>107502.42218089099</v>
      </c>
      <c r="R21" s="1">
        <v>61949.365181169502</v>
      </c>
      <c r="S21" s="1">
        <v>58196.948180562802</v>
      </c>
      <c r="T21" s="1">
        <v>168586.21472181301</v>
      </c>
      <c r="U21" s="1">
        <v>115687.21924104499</v>
      </c>
      <c r="V21" s="1">
        <v>115998.162948875</v>
      </c>
      <c r="W21" s="1">
        <v>117038.91655953</v>
      </c>
      <c r="X21" s="1">
        <v>141927.202201612</v>
      </c>
      <c r="Y21" s="1">
        <v>125826.111569146</v>
      </c>
      <c r="Z21" s="1">
        <v>189553.71271801399</v>
      </c>
      <c r="AA21" s="1">
        <v>99044.2558706946</v>
      </c>
      <c r="AB21" s="1">
        <v>30235.430020195501</v>
      </c>
      <c r="AC21" s="1">
        <v>49289.569601090501</v>
      </c>
      <c r="AD21" s="1">
        <v>61927.524601086297</v>
      </c>
      <c r="AE21" s="1">
        <v>45974.807508704202</v>
      </c>
      <c r="AF21" s="1">
        <v>94476.395152606696</v>
      </c>
      <c r="AG21" s="1">
        <v>82876.191873035597</v>
      </c>
      <c r="AH21" s="1">
        <v>57837.989958734601</v>
      </c>
    </row>
    <row r="22" spans="1:34" x14ac:dyDescent="0.25">
      <c r="A22" s="1" t="s">
        <v>886</v>
      </c>
      <c r="B22" s="3" t="s">
        <v>810</v>
      </c>
      <c r="C22" s="1">
        <v>109433.74887136401</v>
      </c>
      <c r="D22" s="1">
        <v>79768.898502724798</v>
      </c>
      <c r="E22" s="1">
        <v>162778.69699183499</v>
      </c>
      <c r="F22" s="1">
        <v>112348.97815279</v>
      </c>
      <c r="G22" s="1">
        <v>46056.217844961298</v>
      </c>
      <c r="H22" s="1">
        <v>49668.485582251204</v>
      </c>
      <c r="I22" s="1">
        <v>101037.93313725801</v>
      </c>
      <c r="J22" s="1">
        <v>55905.920422777403</v>
      </c>
      <c r="K22" s="1">
        <v>51860.246886150402</v>
      </c>
      <c r="L22" s="1">
        <v>849917.51572017896</v>
      </c>
      <c r="M22" s="1">
        <v>77036.673794865506</v>
      </c>
      <c r="N22" s="1">
        <v>42686.099160219201</v>
      </c>
      <c r="O22" s="1">
        <v>64380.4865151595</v>
      </c>
      <c r="P22" s="1">
        <v>40467.230560973701</v>
      </c>
      <c r="Q22" s="1">
        <v>44350.170925275699</v>
      </c>
      <c r="R22" s="1">
        <v>1305756.8228013299</v>
      </c>
      <c r="S22" s="1">
        <v>23150.189594854099</v>
      </c>
      <c r="T22" s="1">
        <v>35716.871060366</v>
      </c>
      <c r="U22" s="1">
        <v>122158.724426781</v>
      </c>
      <c r="V22" s="1">
        <v>125375.83632649</v>
      </c>
      <c r="W22" s="1">
        <v>70111.487012823607</v>
      </c>
      <c r="X22" s="1" t="s">
        <v>0</v>
      </c>
      <c r="Y22" s="1">
        <v>56512.149939230003</v>
      </c>
      <c r="Z22" s="1">
        <v>55679.356633138901</v>
      </c>
      <c r="AA22" s="1">
        <v>81888.600760854199</v>
      </c>
      <c r="AB22" s="1">
        <v>97715.356434398695</v>
      </c>
      <c r="AC22" s="1">
        <v>77888.185521783307</v>
      </c>
      <c r="AD22" s="1">
        <v>313778.15193940297</v>
      </c>
      <c r="AE22" s="1">
        <v>52618.414448302399</v>
      </c>
      <c r="AF22" s="1">
        <v>105547.75821905299</v>
      </c>
      <c r="AG22" s="1">
        <v>83315.352623939398</v>
      </c>
      <c r="AH22" s="1">
        <v>84694.193342731203</v>
      </c>
    </row>
    <row r="23" spans="1:34" x14ac:dyDescent="0.25">
      <c r="A23" s="1" t="s">
        <v>887</v>
      </c>
      <c r="B23" s="11" t="s">
        <v>238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</row>
    <row r="24" spans="1:34" x14ac:dyDescent="0.25">
      <c r="A24" s="1" t="s">
        <v>1120</v>
      </c>
      <c r="B24" s="11" t="s">
        <v>238</v>
      </c>
      <c r="C24" s="1">
        <v>74883.918591780704</v>
      </c>
      <c r="D24" s="1">
        <v>202082.69100914799</v>
      </c>
      <c r="E24" s="1">
        <v>128505.135610246</v>
      </c>
      <c r="F24" s="1">
        <v>185894.325198076</v>
      </c>
      <c r="G24" s="1">
        <v>109595.39745852401</v>
      </c>
      <c r="H24" s="1">
        <v>154643.898423665</v>
      </c>
      <c r="I24" s="1">
        <v>184221.53151332401</v>
      </c>
      <c r="J24" s="1">
        <v>181313.65392206999</v>
      </c>
      <c r="K24" s="1">
        <v>180678.76091753601</v>
      </c>
      <c r="L24" s="1">
        <v>107034.03944914301</v>
      </c>
      <c r="M24" s="1">
        <v>172427.45614729999</v>
      </c>
      <c r="N24" s="1">
        <v>152807.52646767101</v>
      </c>
      <c r="O24" s="1">
        <v>149779.67422828701</v>
      </c>
      <c r="P24" s="1">
        <v>110130.109454794</v>
      </c>
      <c r="Q24" s="1">
        <v>224848.714585665</v>
      </c>
      <c r="R24" s="1">
        <v>85974.442851422296</v>
      </c>
      <c r="S24" s="1">
        <v>71789.834302372401</v>
      </c>
      <c r="T24" s="1">
        <v>106793.913666978</v>
      </c>
      <c r="U24" s="1">
        <v>61641.578959368198</v>
      </c>
      <c r="V24" s="1">
        <v>63052.500499511203</v>
      </c>
      <c r="W24" s="1">
        <v>104044.242891708</v>
      </c>
      <c r="X24" s="1">
        <v>94560.283616780507</v>
      </c>
      <c r="Y24" s="1">
        <v>90439.461955042294</v>
      </c>
      <c r="Z24" s="1">
        <v>97379.950225958397</v>
      </c>
      <c r="AA24" s="1">
        <v>84599.103686412898</v>
      </c>
      <c r="AB24" s="1">
        <v>90108.195951948801</v>
      </c>
      <c r="AC24" s="1">
        <v>71836.443875853802</v>
      </c>
      <c r="AD24" s="1">
        <v>71394.953560375696</v>
      </c>
      <c r="AE24" s="1">
        <v>59712.440342846901</v>
      </c>
      <c r="AF24" s="1">
        <v>72670.800186484106</v>
      </c>
      <c r="AG24" s="1">
        <v>105603.176550513</v>
      </c>
      <c r="AH24" s="1">
        <v>157820.396683928</v>
      </c>
    </row>
    <row r="25" spans="1:34" x14ac:dyDescent="0.25">
      <c r="A25" s="1" t="s">
        <v>892</v>
      </c>
      <c r="B25" s="11" t="s">
        <v>238</v>
      </c>
      <c r="C25" s="1">
        <v>2424463.363169</v>
      </c>
      <c r="D25" s="1">
        <v>1852138.21434063</v>
      </c>
      <c r="E25" s="1">
        <v>1424766.6986622701</v>
      </c>
      <c r="F25" s="1">
        <v>1657711.2623459201</v>
      </c>
      <c r="G25" s="1">
        <v>1511924.00637037</v>
      </c>
      <c r="H25" s="1">
        <v>1784897.6035483601</v>
      </c>
      <c r="I25" s="1">
        <v>3090430.8072722699</v>
      </c>
      <c r="J25" s="1">
        <v>1721178.4454701201</v>
      </c>
      <c r="K25" s="1">
        <v>4396850.2381891003</v>
      </c>
      <c r="L25" s="1">
        <v>3760906.3651764998</v>
      </c>
      <c r="M25" s="1">
        <v>5152437.7229395099</v>
      </c>
      <c r="N25" s="1">
        <v>2941896.5712963501</v>
      </c>
      <c r="O25" s="1">
        <v>2429183.93508696</v>
      </c>
      <c r="P25" s="1">
        <v>2253798.6880423799</v>
      </c>
      <c r="Q25" s="1">
        <v>2993205.9332763702</v>
      </c>
      <c r="R25" s="1">
        <v>1778172.4786966799</v>
      </c>
      <c r="S25" s="1">
        <v>858677.194211283</v>
      </c>
      <c r="T25" s="1">
        <v>1531117.2336208001</v>
      </c>
      <c r="U25" s="1">
        <v>1640960.32978756</v>
      </c>
      <c r="V25" s="1">
        <v>1327541.4654963601</v>
      </c>
      <c r="W25" s="1">
        <v>1397667.85161499</v>
      </c>
      <c r="X25" s="1">
        <v>1564838.3740906799</v>
      </c>
      <c r="Y25" s="1">
        <v>1707810.3728829699</v>
      </c>
      <c r="Z25" s="1">
        <v>2052431.6999131099</v>
      </c>
      <c r="AA25" s="1">
        <v>2534370.9545014501</v>
      </c>
      <c r="AB25" s="1">
        <v>729923.88028239505</v>
      </c>
      <c r="AC25" s="1">
        <v>1171753.02485002</v>
      </c>
      <c r="AD25" s="1">
        <v>1015591.65108286</v>
      </c>
      <c r="AE25" s="1">
        <v>1081404.7196118699</v>
      </c>
      <c r="AF25" s="1">
        <v>1337277.31104553</v>
      </c>
      <c r="AG25" s="1">
        <v>1626628.3440527101</v>
      </c>
      <c r="AH25" s="1">
        <v>1128502.40545817</v>
      </c>
    </row>
    <row r="26" spans="1:34" x14ac:dyDescent="0.25">
      <c r="A26" s="1" t="s">
        <v>896</v>
      </c>
      <c r="B26" s="11" t="s">
        <v>238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</row>
    <row r="27" spans="1:34" x14ac:dyDescent="0.25">
      <c r="A27" s="1" t="s">
        <v>897</v>
      </c>
      <c r="B27" s="11" t="s">
        <v>238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</row>
    <row r="28" spans="1:34" x14ac:dyDescent="0.25">
      <c r="A28" s="1" t="s">
        <v>899</v>
      </c>
      <c r="B28" s="11" t="s">
        <v>238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</row>
    <row r="29" spans="1:34" x14ac:dyDescent="0.25">
      <c r="A29" s="1" t="s">
        <v>901</v>
      </c>
      <c r="B29" s="11" t="s">
        <v>238</v>
      </c>
      <c r="C29" s="1">
        <v>2387459.06840136</v>
      </c>
      <c r="D29" s="1">
        <v>2429183.0250372798</v>
      </c>
      <c r="E29" s="1">
        <v>1887252.9515273699</v>
      </c>
      <c r="F29" s="1">
        <v>2073484.4512505899</v>
      </c>
      <c r="G29" s="1">
        <v>1791926.39429364</v>
      </c>
      <c r="H29" s="1">
        <v>1413347.7170825901</v>
      </c>
      <c r="I29" s="1">
        <v>2201435.81241003</v>
      </c>
      <c r="J29" s="1">
        <v>1919280.5031880301</v>
      </c>
      <c r="K29" s="1">
        <v>1271642.74954501</v>
      </c>
      <c r="L29" s="1">
        <v>816928.85045083298</v>
      </c>
      <c r="M29" s="1">
        <v>1148007.33591903</v>
      </c>
      <c r="N29" s="1">
        <v>1027397.27399089</v>
      </c>
      <c r="O29" s="1">
        <v>926607.82520881598</v>
      </c>
      <c r="P29" s="1">
        <v>1004670.41478097</v>
      </c>
      <c r="Q29" s="1">
        <v>1035242.2974584</v>
      </c>
      <c r="R29" s="1">
        <v>817428.08806387801</v>
      </c>
      <c r="S29" s="1">
        <v>740692.14181194804</v>
      </c>
      <c r="T29" s="1">
        <v>2451900.7859088201</v>
      </c>
      <c r="U29" s="1">
        <v>1790214.1728547299</v>
      </c>
      <c r="V29" s="1">
        <v>1653243.4946530501</v>
      </c>
      <c r="W29" s="1">
        <v>1956021.3626612001</v>
      </c>
      <c r="X29" s="1">
        <v>2409427.8947460302</v>
      </c>
      <c r="Y29" s="1">
        <v>2705041.0111273099</v>
      </c>
      <c r="Z29" s="1">
        <v>2652734.1814266602</v>
      </c>
      <c r="AA29" s="1">
        <v>842637.07265476405</v>
      </c>
      <c r="AB29" s="1">
        <v>330040.47224624699</v>
      </c>
      <c r="AC29" s="1">
        <v>527178.15078031295</v>
      </c>
      <c r="AD29" s="1">
        <v>529326.271563399</v>
      </c>
      <c r="AE29" s="1">
        <v>578090.53788809804</v>
      </c>
      <c r="AF29" s="1">
        <v>715473.87565158994</v>
      </c>
      <c r="AG29" s="1">
        <v>719447.21751628898</v>
      </c>
      <c r="AH29" s="1">
        <v>630146.03395184199</v>
      </c>
    </row>
    <row r="30" spans="1:34" x14ac:dyDescent="0.25">
      <c r="A30" s="1" t="s">
        <v>902</v>
      </c>
      <c r="B30" s="11" t="s">
        <v>238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</row>
    <row r="31" spans="1:34" x14ac:dyDescent="0.25">
      <c r="A31" s="1" t="s">
        <v>907</v>
      </c>
      <c r="B31" s="11" t="s">
        <v>238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</row>
    <row r="32" spans="1:34" x14ac:dyDescent="0.25">
      <c r="A32" s="1" t="s">
        <v>912</v>
      </c>
      <c r="B32" s="11" t="s">
        <v>238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</row>
    <row r="33" spans="1:34" x14ac:dyDescent="0.25">
      <c r="A33" s="1" t="s">
        <v>913</v>
      </c>
      <c r="B33" s="11" t="s">
        <v>238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</row>
    <row r="34" spans="1:34" x14ac:dyDescent="0.25">
      <c r="A34" s="1" t="s">
        <v>915</v>
      </c>
      <c r="B34" s="11" t="s">
        <v>238</v>
      </c>
      <c r="C34" s="1">
        <v>85675.988153890998</v>
      </c>
      <c r="D34" s="1">
        <v>106464.14214205999</v>
      </c>
      <c r="E34" s="1">
        <v>72323.731387060194</v>
      </c>
      <c r="F34" s="1">
        <v>86530.018840120101</v>
      </c>
      <c r="G34" s="1">
        <v>91305.792576809501</v>
      </c>
      <c r="H34" s="1">
        <v>77623.839052185402</v>
      </c>
      <c r="I34" s="1">
        <v>92085.218970409594</v>
      </c>
      <c r="J34" s="1">
        <v>99457.222399972496</v>
      </c>
      <c r="K34" s="1">
        <v>152193.14575455</v>
      </c>
      <c r="L34" s="1">
        <v>149857.054932775</v>
      </c>
      <c r="M34" s="1">
        <v>235489.31389428399</v>
      </c>
      <c r="N34" s="1">
        <v>125303.890075028</v>
      </c>
      <c r="O34" s="1">
        <v>126135.770422192</v>
      </c>
      <c r="P34" s="1">
        <v>119630.625754565</v>
      </c>
      <c r="Q34" s="1">
        <v>191591.30736439</v>
      </c>
      <c r="R34" s="1">
        <v>104943.79184071301</v>
      </c>
      <c r="S34" s="1">
        <v>81279.717915703804</v>
      </c>
      <c r="T34" s="1">
        <v>98408.897867054606</v>
      </c>
      <c r="U34" s="1">
        <v>122716.739168785</v>
      </c>
      <c r="V34" s="1">
        <v>129571.931462245</v>
      </c>
      <c r="W34" s="1">
        <v>113036.74094728399</v>
      </c>
      <c r="X34" s="1">
        <v>145552.64059475801</v>
      </c>
      <c r="Y34" s="1">
        <v>129558.79837376199</v>
      </c>
      <c r="Z34" s="1">
        <v>134534.59836249001</v>
      </c>
      <c r="AA34" s="1">
        <v>81092.938407010297</v>
      </c>
      <c r="AB34" s="1">
        <v>45725.462059919701</v>
      </c>
      <c r="AC34" s="1">
        <v>60004.324951773102</v>
      </c>
      <c r="AD34" s="1">
        <v>70910.584927480493</v>
      </c>
      <c r="AE34" s="1">
        <v>71742.417745854094</v>
      </c>
      <c r="AF34" s="1">
        <v>85950.508350490898</v>
      </c>
      <c r="AG34" s="1">
        <v>74610.726633892395</v>
      </c>
      <c r="AH34" s="1">
        <v>82505.5165134165</v>
      </c>
    </row>
    <row r="35" spans="1:34" x14ac:dyDescent="0.25">
      <c r="A35" s="1" t="s">
        <v>918</v>
      </c>
      <c r="B35" s="11" t="s">
        <v>238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</row>
    <row r="36" spans="1:34" x14ac:dyDescent="0.25">
      <c r="A36" s="1" t="s">
        <v>921</v>
      </c>
      <c r="B36" s="11" t="s">
        <v>238</v>
      </c>
      <c r="C36" s="1">
        <v>3722222.0811589598</v>
      </c>
      <c r="D36" s="1">
        <v>4147308.0373012801</v>
      </c>
      <c r="E36" s="1">
        <v>3503998.8263538298</v>
      </c>
      <c r="F36" s="1">
        <v>3440618.95374058</v>
      </c>
      <c r="G36" s="1">
        <v>3877607.5839976501</v>
      </c>
      <c r="H36" s="1">
        <v>3619174.4748410499</v>
      </c>
      <c r="I36" s="1">
        <v>3631212.6051073</v>
      </c>
      <c r="J36" s="1">
        <v>3384173.5470205299</v>
      </c>
      <c r="K36" s="1">
        <v>5783380.6344394097</v>
      </c>
      <c r="L36" s="1">
        <v>5101206.4871094096</v>
      </c>
      <c r="M36" s="1">
        <v>4618393.3889425602</v>
      </c>
      <c r="N36" s="1">
        <v>5607043.7093809601</v>
      </c>
      <c r="O36" s="1">
        <v>6220141.6305833096</v>
      </c>
      <c r="P36" s="1">
        <v>6005435.1202644296</v>
      </c>
      <c r="Q36" s="1">
        <v>5820706.84038876</v>
      </c>
      <c r="R36" s="1">
        <v>4151449.15105236</v>
      </c>
      <c r="S36" s="1">
        <v>3426616.5477418699</v>
      </c>
      <c r="T36" s="1">
        <v>8206550.2351684896</v>
      </c>
      <c r="U36" s="1">
        <v>5699150.7481000004</v>
      </c>
      <c r="V36" s="1">
        <v>5669121.49339459</v>
      </c>
      <c r="W36" s="1">
        <v>6469778.6964076599</v>
      </c>
      <c r="X36" s="1">
        <v>7317471.7925746404</v>
      </c>
      <c r="Y36" s="1">
        <v>8785539.8768496495</v>
      </c>
      <c r="Z36" s="1">
        <v>8262479.3118610298</v>
      </c>
      <c r="AA36" s="1">
        <v>4550219.0758384997</v>
      </c>
      <c r="AB36" s="1">
        <v>3177381.7967760102</v>
      </c>
      <c r="AC36" s="1">
        <v>4638353.2084057899</v>
      </c>
      <c r="AD36" s="1">
        <v>4718799.3631744199</v>
      </c>
      <c r="AE36" s="1">
        <v>5691047.8662452297</v>
      </c>
      <c r="AF36" s="1">
        <v>6341311.8500770004</v>
      </c>
      <c r="AG36" s="1">
        <v>5250600.1004959596</v>
      </c>
      <c r="AH36" s="1">
        <v>5204856.2734826002</v>
      </c>
    </row>
    <row r="37" spans="1:34" x14ac:dyDescent="0.25">
      <c r="A37" s="1" t="s">
        <v>922</v>
      </c>
      <c r="B37" s="11" t="s">
        <v>238</v>
      </c>
      <c r="C37" s="1">
        <v>250180.19534195401</v>
      </c>
      <c r="D37" s="1">
        <v>308237.47442990303</v>
      </c>
      <c r="E37" s="1">
        <v>245860.70725095499</v>
      </c>
      <c r="F37" s="1">
        <v>233830.27183941501</v>
      </c>
      <c r="G37" s="1">
        <v>276670.00156104099</v>
      </c>
      <c r="H37" s="1">
        <v>169017.11082240799</v>
      </c>
      <c r="I37" s="1">
        <v>172667.42763755799</v>
      </c>
      <c r="J37" s="1">
        <v>242896.70095038001</v>
      </c>
      <c r="K37" s="1">
        <v>125973.09984014199</v>
      </c>
      <c r="L37" s="1">
        <v>138886.73116997501</v>
      </c>
      <c r="M37" s="1">
        <v>185448.19026624601</v>
      </c>
      <c r="N37" s="1">
        <v>163716.15239865499</v>
      </c>
      <c r="O37" s="1">
        <v>134803.897371503</v>
      </c>
      <c r="P37" s="1">
        <v>169091.983141845</v>
      </c>
      <c r="Q37" s="1">
        <v>190611.85789662701</v>
      </c>
      <c r="R37" s="1">
        <v>768914.16912015004</v>
      </c>
      <c r="S37" s="1">
        <v>104574.111239598</v>
      </c>
      <c r="T37" s="1">
        <v>337902.253904354</v>
      </c>
      <c r="U37" s="1">
        <v>218698.67341351099</v>
      </c>
      <c r="V37" s="1">
        <v>261762.66222915999</v>
      </c>
      <c r="W37" s="1">
        <v>253081.91797947901</v>
      </c>
      <c r="X37" s="1">
        <v>231637.32874644999</v>
      </c>
      <c r="Y37" s="1">
        <v>324543.05643861502</v>
      </c>
      <c r="Z37" s="1">
        <v>361325.92079294502</v>
      </c>
      <c r="AA37" s="1">
        <v>93809.541536939505</v>
      </c>
      <c r="AB37" s="1">
        <v>69414.566510512494</v>
      </c>
      <c r="AC37" s="1">
        <v>46237.238498581901</v>
      </c>
      <c r="AD37" s="1">
        <v>86955.709901416994</v>
      </c>
      <c r="AE37" s="1">
        <v>104892.011867557</v>
      </c>
      <c r="AF37" s="1">
        <v>81114.650813485307</v>
      </c>
      <c r="AG37" s="1">
        <v>69732.0586373267</v>
      </c>
      <c r="AH37" s="1">
        <v>99740.808118882007</v>
      </c>
    </row>
    <row r="38" spans="1:34" x14ac:dyDescent="0.25">
      <c r="A38" s="1" t="s">
        <v>924</v>
      </c>
      <c r="B38" s="11" t="s">
        <v>238</v>
      </c>
      <c r="C38" s="1">
        <v>151855979.775076</v>
      </c>
      <c r="D38" s="1">
        <v>167824163.36930001</v>
      </c>
      <c r="E38" s="1">
        <v>140767373.896974</v>
      </c>
      <c r="F38" s="1">
        <v>143895407.324388</v>
      </c>
      <c r="G38" s="1">
        <v>139342219.11810201</v>
      </c>
      <c r="H38" s="1">
        <v>134258327.31746101</v>
      </c>
      <c r="I38" s="1">
        <v>127621926.801734</v>
      </c>
      <c r="J38" s="1">
        <v>133488535.198691</v>
      </c>
      <c r="K38" s="1">
        <v>162034238.40141201</v>
      </c>
      <c r="L38" s="1">
        <v>145843459.96835399</v>
      </c>
      <c r="M38" s="1">
        <v>142561126.83278501</v>
      </c>
      <c r="N38" s="1">
        <v>148755014.59169301</v>
      </c>
      <c r="O38" s="1">
        <v>145257553.78066599</v>
      </c>
      <c r="P38" s="1">
        <v>155357058.83665401</v>
      </c>
      <c r="Q38" s="1">
        <v>175307027.06762099</v>
      </c>
      <c r="R38" s="1">
        <v>121519526.466649</v>
      </c>
      <c r="S38" s="1">
        <v>80621420.1449112</v>
      </c>
      <c r="T38" s="1">
        <v>144190897.07692599</v>
      </c>
      <c r="U38" s="1">
        <v>127182915.636629</v>
      </c>
      <c r="V38" s="1">
        <v>127835396.289243</v>
      </c>
      <c r="W38" s="1">
        <v>141986536.51198199</v>
      </c>
      <c r="X38" s="1">
        <v>155987961.23945299</v>
      </c>
      <c r="Y38" s="1">
        <v>162163592.830412</v>
      </c>
      <c r="Z38" s="1">
        <v>168833186.77904299</v>
      </c>
      <c r="AA38" s="1">
        <v>125374788.306464</v>
      </c>
      <c r="AB38" s="1">
        <v>98210436.856273293</v>
      </c>
      <c r="AC38" s="1">
        <v>130955796.44652601</v>
      </c>
      <c r="AD38" s="1">
        <v>133251645.54156899</v>
      </c>
      <c r="AE38" s="1">
        <v>147877883.96834099</v>
      </c>
      <c r="AF38" s="1">
        <v>153764888.733962</v>
      </c>
      <c r="AG38" s="1">
        <v>139125893.211063</v>
      </c>
      <c r="AH38" s="1">
        <v>127063477.610548</v>
      </c>
    </row>
    <row r="39" spans="1:34" x14ac:dyDescent="0.25">
      <c r="A39" s="1" t="s">
        <v>925</v>
      </c>
      <c r="B39" s="11" t="s">
        <v>238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</row>
    <row r="40" spans="1:34" x14ac:dyDescent="0.25">
      <c r="A40" s="1" t="s">
        <v>928</v>
      </c>
      <c r="B40" s="11" t="s">
        <v>238</v>
      </c>
      <c r="C40" s="1">
        <v>1496508.1629067301</v>
      </c>
      <c r="D40" s="1">
        <v>1072421.3368894299</v>
      </c>
      <c r="E40" s="1">
        <v>978584.13005541498</v>
      </c>
      <c r="F40" s="1">
        <v>1139289.77201</v>
      </c>
      <c r="G40" s="1">
        <v>894245.574157311</v>
      </c>
      <c r="H40" s="1">
        <v>2195279.7780462098</v>
      </c>
      <c r="I40" s="1">
        <v>1866830.0298760601</v>
      </c>
      <c r="J40" s="1">
        <v>1153455.0690601601</v>
      </c>
      <c r="K40" s="1">
        <v>2049128.1977480899</v>
      </c>
      <c r="L40" s="1">
        <v>1744289.8216817901</v>
      </c>
      <c r="M40" s="1">
        <v>3140067.5759644601</v>
      </c>
      <c r="N40" s="1">
        <v>1402492.5628676501</v>
      </c>
      <c r="O40" s="1">
        <v>1405107.5811086399</v>
      </c>
      <c r="P40" s="1">
        <v>1520901.23408649</v>
      </c>
      <c r="Q40" s="1">
        <v>2117605.2387838699</v>
      </c>
      <c r="R40" s="1">
        <v>989872.95591437002</v>
      </c>
      <c r="S40" s="1">
        <v>822228.51283921499</v>
      </c>
      <c r="T40" s="1">
        <v>1492491.4348644</v>
      </c>
      <c r="U40" s="1">
        <v>1193937.02973431</v>
      </c>
      <c r="V40" s="1">
        <v>1093728.7756121999</v>
      </c>
      <c r="W40" s="1">
        <v>1128041.5852705799</v>
      </c>
      <c r="X40" s="1">
        <v>1297697.97201365</v>
      </c>
      <c r="Y40" s="1">
        <v>1537639.87600426</v>
      </c>
      <c r="Z40" s="1">
        <v>1315610.84460303</v>
      </c>
      <c r="AA40" s="1">
        <v>1474727.9484178601</v>
      </c>
      <c r="AB40" s="1">
        <v>631590.42231460602</v>
      </c>
      <c r="AC40" s="1">
        <v>946302.969278145</v>
      </c>
      <c r="AD40" s="1">
        <v>698252.58157387702</v>
      </c>
      <c r="AE40" s="1">
        <v>743349.36500727397</v>
      </c>
      <c r="AF40" s="1">
        <v>1030023.19702702</v>
      </c>
      <c r="AG40" s="1">
        <v>872396.547036706</v>
      </c>
      <c r="AH40" s="1">
        <v>984153.95776249596</v>
      </c>
    </row>
    <row r="41" spans="1:34" x14ac:dyDescent="0.25">
      <c r="A41" s="1" t="s">
        <v>929</v>
      </c>
      <c r="B41" s="11" t="s">
        <v>238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</row>
    <row r="42" spans="1:34" x14ac:dyDescent="0.25">
      <c r="A42" s="1" t="s">
        <v>931</v>
      </c>
      <c r="B42" s="11" t="s">
        <v>238</v>
      </c>
      <c r="C42" s="1">
        <v>288401.39163878001</v>
      </c>
      <c r="D42" s="1">
        <v>342675.06674716301</v>
      </c>
      <c r="E42" s="1">
        <v>392893.24048611399</v>
      </c>
      <c r="F42" s="1">
        <v>429606.25247709599</v>
      </c>
      <c r="G42" s="1">
        <v>501303.06428846403</v>
      </c>
      <c r="H42" s="1">
        <v>702024.96746812796</v>
      </c>
      <c r="I42" s="1">
        <v>504416.307331744</v>
      </c>
      <c r="J42" s="1">
        <v>365340.69290976698</v>
      </c>
      <c r="K42" s="1">
        <v>542422.25278389803</v>
      </c>
      <c r="L42" s="1">
        <v>813180.98913743196</v>
      </c>
      <c r="M42" s="1">
        <v>1155590.8762579099</v>
      </c>
      <c r="N42" s="1">
        <v>638395.94289292302</v>
      </c>
      <c r="O42" s="1">
        <v>675775.35834126303</v>
      </c>
      <c r="P42" s="1">
        <v>563293.71800984803</v>
      </c>
      <c r="Q42" s="1">
        <v>839072.33714485297</v>
      </c>
      <c r="R42" s="1">
        <v>999453.38174669701</v>
      </c>
      <c r="S42" s="1">
        <v>403242.45791095501</v>
      </c>
      <c r="T42" s="1">
        <v>494620.542377253</v>
      </c>
      <c r="U42" s="1">
        <v>592762.34986628103</v>
      </c>
      <c r="V42" s="1">
        <v>273309.38062334299</v>
      </c>
      <c r="W42" s="1">
        <v>375946.43507679802</v>
      </c>
      <c r="X42" s="1">
        <v>344067.45454519597</v>
      </c>
      <c r="Y42" s="1">
        <v>313290.26785838301</v>
      </c>
      <c r="Z42" s="1">
        <v>396445.47028365103</v>
      </c>
      <c r="AA42" s="1">
        <v>410372.73868352699</v>
      </c>
      <c r="AB42" s="1">
        <v>226603.45630040899</v>
      </c>
      <c r="AC42" s="1">
        <v>225497.21353364299</v>
      </c>
      <c r="AD42" s="1">
        <v>188047.70569583401</v>
      </c>
      <c r="AE42" s="1">
        <v>356105.62068599201</v>
      </c>
      <c r="AF42" s="1">
        <v>368866.66843086499</v>
      </c>
      <c r="AG42" s="1">
        <v>505142.33156699402</v>
      </c>
      <c r="AH42" s="1">
        <v>321682.85268928099</v>
      </c>
    </row>
    <row r="43" spans="1:34" x14ac:dyDescent="0.25">
      <c r="A43" s="1" t="s">
        <v>932</v>
      </c>
      <c r="B43" s="3" t="s">
        <v>864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</row>
    <row r="44" spans="1:34" x14ac:dyDescent="0.25">
      <c r="A44" s="1" t="s">
        <v>933</v>
      </c>
      <c r="B44" s="11" t="s">
        <v>238</v>
      </c>
      <c r="C44" s="1">
        <v>2580936.41033545</v>
      </c>
      <c r="D44" s="1">
        <v>2217920.0859568701</v>
      </c>
      <c r="E44" s="1">
        <v>1571497.92906878</v>
      </c>
      <c r="F44" s="1">
        <v>1585309.4574456201</v>
      </c>
      <c r="G44" s="1">
        <v>2212569.9412463298</v>
      </c>
      <c r="H44" s="1">
        <v>1667090.8369698101</v>
      </c>
      <c r="I44" s="1">
        <v>1418867.64118592</v>
      </c>
      <c r="J44" s="1">
        <v>1892970.1036287399</v>
      </c>
      <c r="K44" s="1">
        <v>1040271.65327396</v>
      </c>
      <c r="L44" s="1">
        <v>713653.58417696098</v>
      </c>
      <c r="M44" s="1">
        <v>1498586.2554359401</v>
      </c>
      <c r="N44" s="1">
        <v>769084.37409771304</v>
      </c>
      <c r="O44" s="1">
        <v>953837.89352566702</v>
      </c>
      <c r="P44" s="1">
        <v>1138552.98310189</v>
      </c>
      <c r="Q44" s="1">
        <v>1852229.3383005301</v>
      </c>
      <c r="R44" s="1">
        <v>2243486.8927977099</v>
      </c>
      <c r="S44" s="1">
        <v>500891.35014443099</v>
      </c>
      <c r="T44" s="1">
        <v>2495796.2279459098</v>
      </c>
      <c r="U44" s="1">
        <v>1744092.7872103699</v>
      </c>
      <c r="V44" s="1">
        <v>1531082.40972707</v>
      </c>
      <c r="W44" s="1">
        <v>1819830.66836158</v>
      </c>
      <c r="X44" s="1">
        <v>2734461.0025177002</v>
      </c>
      <c r="Y44" s="1">
        <v>2264697.7271470898</v>
      </c>
      <c r="Z44" s="1">
        <v>1829504.2528162</v>
      </c>
      <c r="AA44" s="1">
        <v>883493.33674487297</v>
      </c>
      <c r="AB44" s="1">
        <v>375626.582928269</v>
      </c>
      <c r="AC44" s="1">
        <v>420764.574269326</v>
      </c>
      <c r="AD44" s="1">
        <v>819650.48659427604</v>
      </c>
      <c r="AE44" s="1">
        <v>725111.95561655203</v>
      </c>
      <c r="AF44" s="1">
        <v>542129.24066606699</v>
      </c>
      <c r="AG44" s="1">
        <v>1018492.1303894999</v>
      </c>
      <c r="AH44" s="1">
        <v>636786.01608372701</v>
      </c>
    </row>
    <row r="45" spans="1:34" x14ac:dyDescent="0.25">
      <c r="A45" s="1" t="s">
        <v>1121</v>
      </c>
      <c r="B45" s="11" t="s">
        <v>1133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</row>
    <row r="46" spans="1:34" x14ac:dyDescent="0.25">
      <c r="A46" s="1" t="s">
        <v>936</v>
      </c>
      <c r="B46" s="11" t="s">
        <v>238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</row>
    <row r="47" spans="1:34" x14ac:dyDescent="0.25">
      <c r="A47" s="1" t="s">
        <v>945</v>
      </c>
      <c r="B47" s="11" t="s">
        <v>238</v>
      </c>
      <c r="C47" s="1">
        <v>270571.64224243897</v>
      </c>
      <c r="D47" s="1">
        <v>367125.18563475501</v>
      </c>
      <c r="E47" s="1">
        <v>488038.08745149599</v>
      </c>
      <c r="F47" s="1">
        <v>1831619.2993388199</v>
      </c>
      <c r="G47" s="1">
        <v>457316.54258739803</v>
      </c>
      <c r="H47" s="1">
        <v>636380.790693513</v>
      </c>
      <c r="I47" s="1">
        <v>545531.50745606201</v>
      </c>
      <c r="J47" s="1">
        <v>649766.69411265198</v>
      </c>
      <c r="K47" s="1">
        <v>164142.20852715999</v>
      </c>
      <c r="L47" s="1">
        <v>161070.283673678</v>
      </c>
      <c r="M47" s="1">
        <v>130129.217393528</v>
      </c>
      <c r="N47" s="1">
        <v>423960.30046350497</v>
      </c>
      <c r="O47" s="1">
        <v>182356.056703927</v>
      </c>
      <c r="P47" s="1">
        <v>173359.32839946999</v>
      </c>
      <c r="Q47" s="1">
        <v>204318.775355989</v>
      </c>
      <c r="R47" s="1">
        <v>129909.216271028</v>
      </c>
      <c r="S47" s="1">
        <v>71976.940641724796</v>
      </c>
      <c r="T47" s="1">
        <v>278472.08707170701</v>
      </c>
      <c r="U47" s="1">
        <v>142686.079501509</v>
      </c>
      <c r="V47" s="1">
        <v>149220.68225820799</v>
      </c>
      <c r="W47" s="1">
        <v>144392.04857421201</v>
      </c>
      <c r="X47" s="1">
        <v>267267.15097358701</v>
      </c>
      <c r="Y47" s="1">
        <v>187184.18623387499</v>
      </c>
      <c r="Z47" s="1">
        <v>294051.20175003703</v>
      </c>
      <c r="AA47" s="1">
        <v>86556.804110111494</v>
      </c>
      <c r="AB47" s="1">
        <v>75049.2227653015</v>
      </c>
      <c r="AC47" s="1">
        <v>86021.337636200595</v>
      </c>
      <c r="AD47" s="1">
        <v>114768.231373516</v>
      </c>
      <c r="AE47" s="1">
        <v>94360.140774396001</v>
      </c>
      <c r="AF47" s="1">
        <v>204519.97249067001</v>
      </c>
      <c r="AG47" s="1">
        <v>111475.83410999</v>
      </c>
      <c r="AH47" s="1">
        <v>267280.57383921399</v>
      </c>
    </row>
    <row r="48" spans="1:34" x14ac:dyDescent="0.25">
      <c r="A48" s="1" t="s">
        <v>964</v>
      </c>
      <c r="B48" s="11" t="s">
        <v>238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</row>
    <row r="49" spans="1:34" x14ac:dyDescent="0.25">
      <c r="A49" s="1" t="s">
        <v>974</v>
      </c>
      <c r="B49" s="11" t="s">
        <v>238</v>
      </c>
      <c r="C49" s="1">
        <v>46613.192689240699</v>
      </c>
      <c r="D49" s="1">
        <v>52063.214165225501</v>
      </c>
      <c r="E49" s="1">
        <v>63964.223744484902</v>
      </c>
      <c r="F49" s="1">
        <v>46524.446065602002</v>
      </c>
      <c r="G49" s="1">
        <v>61993.414888973697</v>
      </c>
      <c r="H49" s="1">
        <v>108408.860000663</v>
      </c>
      <c r="I49" s="1">
        <v>68917.305929865397</v>
      </c>
      <c r="J49" s="1">
        <v>67680.516889449296</v>
      </c>
      <c r="K49" s="1">
        <v>34896.354727240199</v>
      </c>
      <c r="L49" s="1">
        <v>61161.9078115866</v>
      </c>
      <c r="M49" s="1">
        <v>93968.850143225805</v>
      </c>
      <c r="N49" s="1">
        <v>81384.290919993306</v>
      </c>
      <c r="O49" s="1">
        <v>98031.827288415298</v>
      </c>
      <c r="P49" s="1">
        <v>83370.766786885506</v>
      </c>
      <c r="Q49" s="1">
        <v>75193.957084376802</v>
      </c>
      <c r="R49" s="1">
        <v>14946.3041624177</v>
      </c>
      <c r="S49" s="1">
        <v>60850.2642165527</v>
      </c>
      <c r="T49" s="1">
        <v>68408.671298294401</v>
      </c>
      <c r="U49" s="1">
        <v>56267.889118937499</v>
      </c>
      <c r="V49" s="1">
        <v>63414.629155956201</v>
      </c>
      <c r="W49" s="1">
        <v>54430.308437667401</v>
      </c>
      <c r="X49" s="1">
        <v>61628.867683238503</v>
      </c>
      <c r="Y49" s="1">
        <v>55233.7607014116</v>
      </c>
      <c r="Z49" s="1">
        <v>74441.257351022301</v>
      </c>
      <c r="AA49" s="1">
        <v>39758.722112142103</v>
      </c>
      <c r="AB49" s="1">
        <v>53454.921588290403</v>
      </c>
      <c r="AC49" s="1">
        <v>35489.694699216801</v>
      </c>
      <c r="AD49" s="1">
        <v>56201.5885680356</v>
      </c>
      <c r="AE49" s="1">
        <v>54387.849841452902</v>
      </c>
      <c r="AF49" s="1">
        <v>72940.729479814298</v>
      </c>
      <c r="AG49" s="1">
        <v>50501.841755423004</v>
      </c>
      <c r="AH49" s="1">
        <v>71688.5274440387</v>
      </c>
    </row>
    <row r="50" spans="1:34" x14ac:dyDescent="0.25">
      <c r="A50" s="1" t="s">
        <v>980</v>
      </c>
      <c r="B50" s="11" t="s">
        <v>810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</row>
    <row r="51" spans="1:34" x14ac:dyDescent="0.25">
      <c r="A51" s="1" t="s">
        <v>888</v>
      </c>
      <c r="B51" s="11" t="s">
        <v>654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</row>
    <row r="52" spans="1:34" x14ac:dyDescent="0.25">
      <c r="A52" s="1" t="s">
        <v>895</v>
      </c>
      <c r="B52" s="11" t="s">
        <v>300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</row>
    <row r="53" spans="1:34" x14ac:dyDescent="0.25">
      <c r="A53" s="1" t="s">
        <v>898</v>
      </c>
      <c r="B53" s="11" t="s">
        <v>268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</row>
    <row r="54" spans="1:34" x14ac:dyDescent="0.25">
      <c r="A54" s="1" t="s">
        <v>900</v>
      </c>
      <c r="B54" s="11" t="s">
        <v>634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</row>
    <row r="55" spans="1:34" x14ac:dyDescent="0.25">
      <c r="A55" s="1" t="s">
        <v>904</v>
      </c>
      <c r="B55" s="11" t="s">
        <v>433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</row>
    <row r="56" spans="1:34" x14ac:dyDescent="0.25">
      <c r="A56" s="1" t="s">
        <v>905</v>
      </c>
      <c r="B56" s="11" t="s">
        <v>470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</row>
    <row r="57" spans="1:34" x14ac:dyDescent="0.25">
      <c r="A57" s="1" t="s">
        <v>906</v>
      </c>
      <c r="B57" s="11" t="s">
        <v>597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</row>
    <row r="58" spans="1:34" x14ac:dyDescent="0.25">
      <c r="A58" s="1" t="s">
        <v>910</v>
      </c>
      <c r="B58" s="11" t="s">
        <v>300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</row>
    <row r="59" spans="1:34" x14ac:dyDescent="0.25">
      <c r="A59" s="1" t="s">
        <v>911</v>
      </c>
      <c r="B59" s="11" t="s">
        <v>489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</row>
    <row r="60" spans="1:34" x14ac:dyDescent="0.25">
      <c r="A60" s="1" t="s">
        <v>916</v>
      </c>
      <c r="B60" s="11" t="s">
        <v>238</v>
      </c>
      <c r="C60" s="1">
        <v>227736.30964686201</v>
      </c>
      <c r="D60" s="1">
        <v>280665.87566454901</v>
      </c>
      <c r="E60" s="1">
        <v>191761.28976955099</v>
      </c>
      <c r="F60" s="1">
        <v>225811.64659047499</v>
      </c>
      <c r="G60" s="1">
        <v>240416.074438871</v>
      </c>
      <c r="H60" s="1">
        <v>178614.68733646601</v>
      </c>
      <c r="I60" s="1">
        <v>192824.93878324999</v>
      </c>
      <c r="J60" s="1">
        <v>187292.99675319801</v>
      </c>
      <c r="K60" s="1">
        <v>123911.88564956099</v>
      </c>
      <c r="L60" s="1">
        <v>175200.38521630899</v>
      </c>
      <c r="M60" s="1">
        <v>119855.431330821</v>
      </c>
      <c r="N60" s="1">
        <v>140020.11982462599</v>
      </c>
      <c r="O60" s="1">
        <v>124324.77813054</v>
      </c>
      <c r="P60" s="1">
        <v>133201.815850919</v>
      </c>
      <c r="Q60" s="1">
        <v>218700.11589782001</v>
      </c>
      <c r="R60" s="1">
        <v>1500490.9267536299</v>
      </c>
      <c r="S60" s="1">
        <v>99715.167400723003</v>
      </c>
      <c r="T60" s="1">
        <v>353657.28394376102</v>
      </c>
      <c r="U60" s="1">
        <v>259562.672996065</v>
      </c>
      <c r="V60" s="1">
        <v>207704.065640266</v>
      </c>
      <c r="W60" s="1">
        <v>281268.95504850498</v>
      </c>
      <c r="X60" s="1">
        <v>346304.19635665498</v>
      </c>
      <c r="Y60" s="1">
        <v>357947.63672270102</v>
      </c>
      <c r="Z60" s="1">
        <v>386401.28502554097</v>
      </c>
      <c r="AA60" s="1">
        <v>109111.33414213599</v>
      </c>
      <c r="AB60" s="1">
        <v>71893.010822993398</v>
      </c>
      <c r="AC60" s="1">
        <v>100255.627136353</v>
      </c>
      <c r="AD60" s="1">
        <v>79561.268399765293</v>
      </c>
      <c r="AE60" s="1">
        <v>112779.57868967501</v>
      </c>
      <c r="AF60" s="1">
        <v>149384.39202410399</v>
      </c>
      <c r="AG60" s="1">
        <v>101382.14430987999</v>
      </c>
      <c r="AH60" s="1">
        <v>84087.415221617193</v>
      </c>
    </row>
    <row r="61" spans="1:34" x14ac:dyDescent="0.25">
      <c r="A61" s="1" t="s">
        <v>917</v>
      </c>
      <c r="B61" s="11" t="s">
        <v>350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</row>
    <row r="62" spans="1:34" x14ac:dyDescent="0.25">
      <c r="A62" s="1" t="s">
        <v>927</v>
      </c>
      <c r="B62" s="11" t="s">
        <v>466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</row>
    <row r="63" spans="1:34" x14ac:dyDescent="0.25">
      <c r="A63" s="1" t="s">
        <v>930</v>
      </c>
      <c r="B63" s="11" t="s">
        <v>290</v>
      </c>
      <c r="C63" s="1">
        <v>11144.069757385399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</row>
    <row r="64" spans="1:34" x14ac:dyDescent="0.25">
      <c r="A64" s="1" t="s">
        <v>938</v>
      </c>
      <c r="B64" s="11" t="s">
        <v>456</v>
      </c>
      <c r="C64" s="1">
        <v>9220629.1690959409</v>
      </c>
      <c r="D64" s="1">
        <v>8793813.1618433706</v>
      </c>
      <c r="E64" s="1">
        <v>9179369.8424450792</v>
      </c>
      <c r="F64" s="1">
        <v>9432795.6668583509</v>
      </c>
      <c r="G64" s="1">
        <v>8474705.0755074006</v>
      </c>
      <c r="H64" s="1">
        <v>9054499.9791300297</v>
      </c>
      <c r="I64" s="1">
        <v>9377009.6616402492</v>
      </c>
      <c r="J64" s="1">
        <v>9042245.5081411209</v>
      </c>
      <c r="K64" s="1">
        <v>8780613.6557980906</v>
      </c>
      <c r="L64" s="1">
        <v>8742036.6063895896</v>
      </c>
      <c r="M64" s="1">
        <v>8735177.6836746391</v>
      </c>
      <c r="N64" s="1">
        <v>9540946.3499229793</v>
      </c>
      <c r="O64" s="1">
        <v>8452723.1202876903</v>
      </c>
      <c r="P64" s="1">
        <v>8899012.3376703504</v>
      </c>
      <c r="Q64" s="1">
        <v>9617377.3990791999</v>
      </c>
      <c r="R64" s="1">
        <v>6177998.4273828603</v>
      </c>
      <c r="S64" s="1">
        <v>9011018.7577912491</v>
      </c>
      <c r="T64" s="1">
        <v>7834710.7663944103</v>
      </c>
      <c r="U64" s="1">
        <v>8243013.8626767499</v>
      </c>
      <c r="V64" s="1">
        <v>9253409.5951985605</v>
      </c>
      <c r="W64" s="1">
        <v>9378807.0595937707</v>
      </c>
      <c r="X64" s="1">
        <v>9128448.9440560192</v>
      </c>
      <c r="Y64" s="1">
        <v>8914475.2578518298</v>
      </c>
      <c r="Z64" s="1">
        <v>9004992.6202056706</v>
      </c>
      <c r="AA64" s="1">
        <v>9112531.1079356205</v>
      </c>
      <c r="AB64" s="1">
        <v>8461911.0384386107</v>
      </c>
      <c r="AC64" s="1">
        <v>9613923.3827880193</v>
      </c>
      <c r="AD64" s="1">
        <v>9213988.3006359506</v>
      </c>
      <c r="AE64" s="1">
        <v>8323029.6305014296</v>
      </c>
      <c r="AF64" s="1">
        <v>9188796.9218146503</v>
      </c>
      <c r="AG64" s="1">
        <v>7704680.0099128401</v>
      </c>
      <c r="AH64" s="1">
        <v>9139693.4238153603</v>
      </c>
    </row>
    <row r="65" spans="1:34" x14ac:dyDescent="0.25">
      <c r="A65" s="1" t="s">
        <v>939</v>
      </c>
      <c r="B65" s="11" t="s">
        <v>1135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</row>
    <row r="66" spans="1:34" x14ac:dyDescent="0.25">
      <c r="A66" s="1" t="s">
        <v>947</v>
      </c>
      <c r="B66" s="11" t="s">
        <v>485</v>
      </c>
      <c r="C66" s="1">
        <v>270903.25843872898</v>
      </c>
      <c r="D66" s="1">
        <v>196658.03761700401</v>
      </c>
      <c r="E66" s="1">
        <v>296861.19092422997</v>
      </c>
      <c r="F66" s="1">
        <v>238464.927295915</v>
      </c>
      <c r="G66" s="1">
        <v>253559.96496120101</v>
      </c>
      <c r="H66" s="1">
        <v>220196.92058251801</v>
      </c>
      <c r="I66" s="1">
        <v>280243.127431095</v>
      </c>
      <c r="J66" s="1">
        <v>280615.711338113</v>
      </c>
      <c r="K66" s="1">
        <v>260834.82428745599</v>
      </c>
      <c r="L66" s="1">
        <v>253914.61715838799</v>
      </c>
      <c r="M66" s="1">
        <v>238176.80796196099</v>
      </c>
      <c r="N66" s="1">
        <v>243110.94055092</v>
      </c>
      <c r="O66" s="1">
        <v>237177.06055268599</v>
      </c>
      <c r="P66" s="1">
        <v>213062.90945855499</v>
      </c>
      <c r="Q66" s="1">
        <v>462382.19574153901</v>
      </c>
      <c r="R66" s="1">
        <v>13570.057740574</v>
      </c>
      <c r="S66" s="1">
        <v>254096.19245967799</v>
      </c>
      <c r="T66" s="1">
        <v>137537.18454248999</v>
      </c>
      <c r="U66" s="1">
        <v>154267.731767294</v>
      </c>
      <c r="V66" s="1">
        <v>393104.50671060599</v>
      </c>
      <c r="W66" s="1">
        <v>226462.46313306701</v>
      </c>
      <c r="X66" s="1">
        <v>215074.34144957899</v>
      </c>
      <c r="Y66" s="1">
        <v>232382.51986488001</v>
      </c>
      <c r="Z66" s="1">
        <v>188190.406425436</v>
      </c>
      <c r="AA66" s="1">
        <v>272752.307952228</v>
      </c>
      <c r="AB66" s="1">
        <v>258292.47882415299</v>
      </c>
      <c r="AC66" s="1">
        <v>251994.04347467201</v>
      </c>
      <c r="AD66" s="1">
        <v>287693.85957048502</v>
      </c>
      <c r="AE66" s="1">
        <v>317007.02450658497</v>
      </c>
      <c r="AF66" s="1">
        <v>246147.75837218901</v>
      </c>
      <c r="AG66" s="1">
        <v>14029.607388860701</v>
      </c>
      <c r="AH66" s="1">
        <v>248002.65097723299</v>
      </c>
    </row>
    <row r="67" spans="1:34" x14ac:dyDescent="0.25">
      <c r="A67" s="1" t="s">
        <v>965</v>
      </c>
      <c r="B67" s="11" t="s">
        <v>230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</row>
    <row r="68" spans="1:34" x14ac:dyDescent="0.25">
      <c r="A68" s="1" t="s">
        <v>968</v>
      </c>
      <c r="B68" s="11" t="s">
        <v>1138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</row>
    <row r="69" spans="1:34" x14ac:dyDescent="0.25">
      <c r="A69" s="1" t="s">
        <v>972</v>
      </c>
      <c r="B69" s="11" t="s">
        <v>1139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</row>
    <row r="70" spans="1:34" x14ac:dyDescent="0.25">
      <c r="A70" s="1" t="s">
        <v>973</v>
      </c>
      <c r="B70" s="11" t="s">
        <v>1140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</row>
    <row r="71" spans="1:34" x14ac:dyDescent="0.25">
      <c r="A71" s="1" t="s">
        <v>1127</v>
      </c>
      <c r="B71" s="3" t="s">
        <v>844</v>
      </c>
      <c r="C71" s="1">
        <v>517209.07561986102</v>
      </c>
      <c r="D71" s="1">
        <v>473223.07976603101</v>
      </c>
      <c r="E71" s="1">
        <v>611079.29602282797</v>
      </c>
      <c r="F71" s="1">
        <v>740924.88393658097</v>
      </c>
      <c r="G71" s="1">
        <v>486021.12638910802</v>
      </c>
      <c r="H71" s="1">
        <v>883925.00686287903</v>
      </c>
      <c r="I71" s="1">
        <v>503209.52649252798</v>
      </c>
      <c r="J71" s="1">
        <v>498868.887777414</v>
      </c>
      <c r="K71" s="1">
        <v>2078540.9368221799</v>
      </c>
      <c r="L71" s="1">
        <v>1067037.44851295</v>
      </c>
      <c r="M71" s="1">
        <v>1224720.5538609601</v>
      </c>
      <c r="N71" s="1">
        <v>1368253.2890636399</v>
      </c>
      <c r="O71" s="1">
        <v>1274969.4600338901</v>
      </c>
      <c r="P71" s="1">
        <v>1368188.8274331801</v>
      </c>
      <c r="Q71" s="1">
        <v>1022840.24753076</v>
      </c>
      <c r="R71" s="1">
        <v>2522866.00676496</v>
      </c>
      <c r="S71" s="1">
        <v>873150.25669804995</v>
      </c>
      <c r="T71" s="1">
        <v>903366.57772925205</v>
      </c>
      <c r="U71" s="1">
        <v>695958.23748707504</v>
      </c>
      <c r="V71" s="1">
        <v>753616.73357694701</v>
      </c>
      <c r="W71" s="1">
        <v>719880.92988083197</v>
      </c>
      <c r="X71" s="1">
        <v>638873.27364607295</v>
      </c>
      <c r="Y71" s="1">
        <v>846171.22544340999</v>
      </c>
      <c r="Z71" s="1">
        <v>880972.51606014697</v>
      </c>
      <c r="AA71" s="1">
        <v>700412.45226845494</v>
      </c>
      <c r="AB71" s="1">
        <v>775020.24102559697</v>
      </c>
      <c r="AC71" s="1">
        <v>556907.45891549601</v>
      </c>
      <c r="AD71" s="1">
        <v>687075.87235411897</v>
      </c>
      <c r="AE71" s="1">
        <v>743728.65009819297</v>
      </c>
      <c r="AF71" s="1">
        <v>706156.31076456199</v>
      </c>
      <c r="AG71" s="1">
        <v>747849.368018787</v>
      </c>
      <c r="AH71" s="1">
        <v>762782.27244483004</v>
      </c>
    </row>
    <row r="72" spans="1:34" x14ac:dyDescent="0.25">
      <c r="A72" s="1" t="s">
        <v>979</v>
      </c>
      <c r="B72" s="11" t="s">
        <v>1144</v>
      </c>
      <c r="C72" s="1">
        <v>248734.81839868301</v>
      </c>
      <c r="D72" s="1">
        <v>342880.11568216601</v>
      </c>
      <c r="E72" s="1">
        <v>300574.93899344199</v>
      </c>
      <c r="F72" s="1">
        <v>193763.17856621399</v>
      </c>
      <c r="G72" s="1">
        <v>437003.906055475</v>
      </c>
      <c r="H72" s="1">
        <v>479352.21811279299</v>
      </c>
      <c r="I72" s="1">
        <v>225672.16037885501</v>
      </c>
      <c r="J72" s="1">
        <v>274523.93008773401</v>
      </c>
      <c r="K72" s="1">
        <v>309300.76694072399</v>
      </c>
      <c r="L72" s="1">
        <v>423562.506580649</v>
      </c>
      <c r="M72" s="1">
        <v>397267.151650646</v>
      </c>
      <c r="N72" s="1">
        <v>360025.07867605402</v>
      </c>
      <c r="O72" s="1">
        <v>382133.299753992</v>
      </c>
      <c r="P72" s="1">
        <v>565697.12966686802</v>
      </c>
      <c r="Q72" s="1">
        <v>321023.89097289502</v>
      </c>
      <c r="R72" s="1">
        <v>112014.972706329</v>
      </c>
      <c r="S72" s="1">
        <v>320965.36709311098</v>
      </c>
      <c r="T72" s="1">
        <v>306867.67383747298</v>
      </c>
      <c r="U72" s="1">
        <v>318931.370056958</v>
      </c>
      <c r="V72" s="1">
        <v>238653.76903514101</v>
      </c>
      <c r="W72" s="1">
        <v>209069.95907362699</v>
      </c>
      <c r="X72" s="1">
        <v>216656.91559108399</v>
      </c>
      <c r="Y72" s="1">
        <v>248722.68778816101</v>
      </c>
      <c r="Z72" s="1">
        <v>266782.46583816601</v>
      </c>
      <c r="AA72" s="1">
        <v>114078.716578459</v>
      </c>
      <c r="AB72" s="1">
        <v>215632.82855657401</v>
      </c>
      <c r="AC72" s="1">
        <v>115915.758654288</v>
      </c>
      <c r="AD72" s="1">
        <v>144412.61542001201</v>
      </c>
      <c r="AE72" s="1">
        <v>200844.16582091901</v>
      </c>
      <c r="AF72" s="1">
        <v>204638.43505753999</v>
      </c>
      <c r="AG72" s="1">
        <v>172627.92518477101</v>
      </c>
      <c r="AH72" s="1">
        <v>159016.68125926299</v>
      </c>
    </row>
    <row r="73" spans="1:34" x14ac:dyDescent="0.25">
      <c r="A73" s="1" t="s">
        <v>981</v>
      </c>
      <c r="B73" s="11" t="s">
        <v>1145</v>
      </c>
      <c r="C73" s="1">
        <v>60008.106388478998</v>
      </c>
      <c r="D73" s="1">
        <v>81506.144738850096</v>
      </c>
      <c r="E73" s="1">
        <v>71995.986455066304</v>
      </c>
      <c r="F73" s="1">
        <v>54613.304515193398</v>
      </c>
      <c r="G73" s="1">
        <v>96489.577676926696</v>
      </c>
      <c r="H73" s="1">
        <v>98353.663610711999</v>
      </c>
      <c r="I73" s="1">
        <v>57615.839805518903</v>
      </c>
      <c r="J73" s="1">
        <v>81084.333981716904</v>
      </c>
      <c r="K73" s="1">
        <v>68354.515144313496</v>
      </c>
      <c r="L73" s="1">
        <v>67150.945138824594</v>
      </c>
      <c r="M73" s="1">
        <v>74808.110390954695</v>
      </c>
      <c r="N73" s="1">
        <v>90433.398550630605</v>
      </c>
      <c r="O73" s="1">
        <v>77774.234401018504</v>
      </c>
      <c r="P73" s="1">
        <v>93346.170663808705</v>
      </c>
      <c r="Q73" s="1">
        <v>78742.943003624503</v>
      </c>
      <c r="R73" s="1">
        <v>30865.551850388802</v>
      </c>
      <c r="S73" s="1">
        <v>80385.3937271537</v>
      </c>
      <c r="T73" s="1">
        <v>68594.783927054901</v>
      </c>
      <c r="U73" s="1">
        <v>65152.066218381799</v>
      </c>
      <c r="V73" s="1">
        <v>60020.4189054956</v>
      </c>
      <c r="W73" s="1">
        <v>52607.215615187801</v>
      </c>
      <c r="X73" s="1">
        <v>63045.846930664302</v>
      </c>
      <c r="Y73" s="1">
        <v>65863.000949785404</v>
      </c>
      <c r="Z73" s="1">
        <v>68149.604227815697</v>
      </c>
      <c r="AA73" s="1">
        <v>55014.619064829603</v>
      </c>
      <c r="AB73" s="1">
        <v>59895.504358657599</v>
      </c>
      <c r="AC73" s="1">
        <v>35940.915272696402</v>
      </c>
      <c r="AD73" s="1">
        <v>54574.805208987702</v>
      </c>
      <c r="AE73" s="1">
        <v>60272.969655378598</v>
      </c>
      <c r="AF73" s="1">
        <v>66421.279400985295</v>
      </c>
      <c r="AG73" s="1">
        <v>48666.970030742203</v>
      </c>
      <c r="AH73" s="1">
        <v>64311.396645960303</v>
      </c>
    </row>
    <row r="74" spans="1:34" x14ac:dyDescent="0.25">
      <c r="A74" s="1" t="s">
        <v>982</v>
      </c>
      <c r="B74" s="11" t="s">
        <v>331</v>
      </c>
      <c r="C74" s="1">
        <v>35526.302039848597</v>
      </c>
      <c r="D74" s="1">
        <v>80090.390838439402</v>
      </c>
      <c r="E74" s="1">
        <v>51165.112061130902</v>
      </c>
      <c r="F74" s="1">
        <v>23633.641256385399</v>
      </c>
      <c r="G74" s="1">
        <v>57994.832356118197</v>
      </c>
      <c r="H74" s="1">
        <v>83784.597259426402</v>
      </c>
      <c r="I74" s="1">
        <v>52941.727467875702</v>
      </c>
      <c r="J74" s="1">
        <v>52550.746655355702</v>
      </c>
      <c r="K74" s="1">
        <v>28642.9066384014</v>
      </c>
      <c r="L74" s="1">
        <v>42519.428467366102</v>
      </c>
      <c r="M74" s="1">
        <v>43377.751651442399</v>
      </c>
      <c r="N74" s="1">
        <v>48760.708478379602</v>
      </c>
      <c r="O74" s="1">
        <v>52484.264471122398</v>
      </c>
      <c r="P74" s="1">
        <v>65032.1847943139</v>
      </c>
      <c r="Q74" s="1">
        <v>37739.352961024699</v>
      </c>
      <c r="R74" s="1">
        <v>7791.3460470332602</v>
      </c>
      <c r="S74" s="1">
        <v>41513.426126704697</v>
      </c>
      <c r="T74" s="1">
        <v>44081.613684727497</v>
      </c>
      <c r="U74" s="1">
        <v>49136.947028032802</v>
      </c>
      <c r="V74" s="1">
        <v>36240.347579993599</v>
      </c>
      <c r="W74" s="1">
        <v>36326.0431363838</v>
      </c>
      <c r="X74" s="1">
        <v>29463.3262428622</v>
      </c>
      <c r="Y74" s="1">
        <v>38901.902218317096</v>
      </c>
      <c r="Z74" s="1">
        <v>51217.397293337599</v>
      </c>
      <c r="AA74" s="1">
        <v>17855.183986114</v>
      </c>
      <c r="AB74" s="1">
        <v>31737.2828717538</v>
      </c>
      <c r="AC74" s="1">
        <v>24347.888714936002</v>
      </c>
      <c r="AD74" s="1">
        <v>24394.8951566631</v>
      </c>
      <c r="AE74" s="1">
        <v>19846.1491614855</v>
      </c>
      <c r="AF74" s="1">
        <v>25504.024263538799</v>
      </c>
      <c r="AG74" s="1">
        <v>59132.3651408312</v>
      </c>
      <c r="AH74" s="1">
        <v>28407.422749759498</v>
      </c>
    </row>
    <row r="75" spans="1:34" x14ac:dyDescent="0.25">
      <c r="A75" s="1" t="s">
        <v>984</v>
      </c>
      <c r="B75" s="11" t="s">
        <v>1146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</row>
    <row r="76" spans="1:34" x14ac:dyDescent="0.25">
      <c r="A76" s="1" t="s">
        <v>990</v>
      </c>
      <c r="B76" s="11" t="s">
        <v>1147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</row>
    <row r="77" spans="1:34" x14ac:dyDescent="0.25">
      <c r="A77" s="1" t="s">
        <v>994</v>
      </c>
      <c r="B77" s="11" t="s">
        <v>211</v>
      </c>
      <c r="C77" s="1">
        <v>76332.133661537504</v>
      </c>
      <c r="D77" s="1">
        <v>129712.42149974</v>
      </c>
      <c r="E77" s="1">
        <v>120183.57480553399</v>
      </c>
      <c r="F77" s="1">
        <v>37705.596130304002</v>
      </c>
      <c r="G77" s="1">
        <v>123262.895905</v>
      </c>
      <c r="H77" s="1">
        <v>85431.946828554705</v>
      </c>
      <c r="I77" s="1">
        <v>83670.550487961606</v>
      </c>
      <c r="J77" s="1">
        <v>103761.675271762</v>
      </c>
      <c r="K77" s="1">
        <v>67648.374223637904</v>
      </c>
      <c r="L77" s="1">
        <v>124348.925238913</v>
      </c>
      <c r="M77" s="1">
        <v>102764.00316064</v>
      </c>
      <c r="N77" s="1">
        <v>77204.582263277101</v>
      </c>
      <c r="O77" s="1">
        <v>150528.11229038399</v>
      </c>
      <c r="P77" s="1">
        <v>118496.286355424</v>
      </c>
      <c r="Q77" s="1">
        <v>134048.31912281099</v>
      </c>
      <c r="R77" s="1">
        <v>25603.136444560001</v>
      </c>
      <c r="S77" s="1">
        <v>50436.3091142216</v>
      </c>
      <c r="T77" s="1">
        <v>119965.31704125</v>
      </c>
      <c r="U77" s="1">
        <v>76701.242972061693</v>
      </c>
      <c r="V77" s="1">
        <v>75885.281021483999</v>
      </c>
      <c r="W77" s="1">
        <v>98668.713733677301</v>
      </c>
      <c r="X77" s="1">
        <v>92628.920425079094</v>
      </c>
      <c r="Y77" s="1">
        <v>123649.31077601999</v>
      </c>
      <c r="Z77" s="1">
        <v>128500.26683596001</v>
      </c>
      <c r="AA77" s="1">
        <v>68481.315126352696</v>
      </c>
      <c r="AB77" s="1">
        <v>57346.953670494397</v>
      </c>
      <c r="AC77" s="1">
        <v>61473.606092443799</v>
      </c>
      <c r="AD77" s="1">
        <v>66412.361531975694</v>
      </c>
      <c r="AE77" s="1">
        <v>89548.674928755398</v>
      </c>
      <c r="AF77" s="1">
        <v>113718.763986515</v>
      </c>
      <c r="AG77" s="1">
        <v>88749.998637355398</v>
      </c>
      <c r="AH77" s="1">
        <v>79889.524658590701</v>
      </c>
    </row>
    <row r="78" spans="1:34" x14ac:dyDescent="0.25">
      <c r="A78" s="1" t="s">
        <v>1000</v>
      </c>
      <c r="B78" s="11" t="s">
        <v>290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</row>
    <row r="79" spans="1:34" x14ac:dyDescent="0.25">
      <c r="A79" s="1" t="s">
        <v>1001</v>
      </c>
      <c r="B79" s="11" t="s">
        <v>402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</row>
    <row r="80" spans="1:34" x14ac:dyDescent="0.25">
      <c r="A80" s="1" t="s">
        <v>1002</v>
      </c>
      <c r="B80" s="3" t="s">
        <v>814</v>
      </c>
      <c r="C80" s="1">
        <v>25294.9816750137</v>
      </c>
      <c r="D80" s="1">
        <v>33368.716234928201</v>
      </c>
      <c r="E80" s="1">
        <v>46058.823837837197</v>
      </c>
      <c r="F80" s="1">
        <v>17494.5486503947</v>
      </c>
      <c r="G80" s="1">
        <v>41137.075219243001</v>
      </c>
      <c r="H80" s="1">
        <v>98088.768698958607</v>
      </c>
      <c r="I80" s="1">
        <v>37692.868503208803</v>
      </c>
      <c r="J80" s="1">
        <v>33173.107073437503</v>
      </c>
      <c r="K80" s="1">
        <v>24469.272684047501</v>
      </c>
      <c r="L80" s="1">
        <v>29718.852946642</v>
      </c>
      <c r="M80" s="1">
        <v>44551.535253103197</v>
      </c>
      <c r="N80" s="1">
        <v>65807.242512334997</v>
      </c>
      <c r="O80" s="1">
        <v>45053.385823806202</v>
      </c>
      <c r="P80" s="1">
        <v>66014.718576261905</v>
      </c>
      <c r="Q80" s="1">
        <v>41908.768269889501</v>
      </c>
      <c r="R80" s="1">
        <v>11825.9292716862</v>
      </c>
      <c r="S80" s="1">
        <v>53510.370695345999</v>
      </c>
      <c r="T80" s="1">
        <v>44334.477662137499</v>
      </c>
      <c r="U80" s="1">
        <v>39065.333032810697</v>
      </c>
      <c r="V80" s="1">
        <v>31083.881161391098</v>
      </c>
      <c r="W80" s="1">
        <v>35648.983831850397</v>
      </c>
      <c r="X80" s="1">
        <v>26820.569099058001</v>
      </c>
      <c r="Y80" s="1">
        <v>51018.506477088296</v>
      </c>
      <c r="Z80" s="1">
        <v>51595.657152489002</v>
      </c>
      <c r="AA80" s="1">
        <v>24192.033511709498</v>
      </c>
      <c r="AB80" s="1">
        <v>42052.566131074098</v>
      </c>
      <c r="AC80" s="1">
        <v>28355.177040541901</v>
      </c>
      <c r="AD80" s="1">
        <v>31773.535840110999</v>
      </c>
      <c r="AE80" s="1">
        <v>33365.244929308799</v>
      </c>
      <c r="AF80" s="1">
        <v>53940.2593301124</v>
      </c>
      <c r="AG80" s="1">
        <v>18343.096459954199</v>
      </c>
      <c r="AH80" s="1">
        <v>34302.788003069501</v>
      </c>
    </row>
    <row r="81" spans="1:34" x14ac:dyDescent="0.25">
      <c r="A81" s="1" t="s">
        <v>1004</v>
      </c>
      <c r="B81" s="11" t="s">
        <v>354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</row>
    <row r="82" spans="1:34" x14ac:dyDescent="0.25">
      <c r="A82" s="1" t="s">
        <v>1016</v>
      </c>
      <c r="B82" s="11" t="s">
        <v>398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</row>
    <row r="83" spans="1:34" x14ac:dyDescent="0.25">
      <c r="A83" s="1" t="s">
        <v>1017</v>
      </c>
      <c r="B83" s="11" t="s">
        <v>460</v>
      </c>
      <c r="C83" s="1">
        <v>1194653.18113301</v>
      </c>
      <c r="D83" s="1">
        <v>665666.07428341103</v>
      </c>
      <c r="E83" s="1">
        <v>856360.55690647196</v>
      </c>
      <c r="F83" s="1">
        <v>1532023.76169812</v>
      </c>
      <c r="G83" s="1">
        <v>822448.57200189598</v>
      </c>
      <c r="H83" s="1">
        <v>895413.61109909206</v>
      </c>
      <c r="I83" s="1">
        <v>741437.04311271198</v>
      </c>
      <c r="J83" s="1">
        <v>797783.69139075105</v>
      </c>
      <c r="K83" s="1">
        <v>1194904.03286621</v>
      </c>
      <c r="L83" s="1">
        <v>740974.44178872195</v>
      </c>
      <c r="M83" s="1">
        <v>850975.54868510598</v>
      </c>
      <c r="N83" s="1">
        <v>783866.29536822694</v>
      </c>
      <c r="O83" s="1">
        <v>737100.28979679802</v>
      </c>
      <c r="P83" s="1">
        <v>661505.44910759595</v>
      </c>
      <c r="Q83" s="1">
        <v>678171.26341364603</v>
      </c>
      <c r="R83" s="1">
        <v>320803.259505731</v>
      </c>
      <c r="S83" s="1">
        <v>576139.33587113605</v>
      </c>
      <c r="T83" s="1">
        <v>704775.38555860403</v>
      </c>
      <c r="U83" s="1">
        <v>703048.48896546895</v>
      </c>
      <c r="V83" s="1">
        <v>621313.89409486996</v>
      </c>
      <c r="W83" s="1">
        <v>683354.19570893596</v>
      </c>
      <c r="X83" s="1">
        <v>892582.22374617704</v>
      </c>
      <c r="Y83" s="1">
        <v>671871.77681024896</v>
      </c>
      <c r="Z83" s="1">
        <v>674008.47941172798</v>
      </c>
      <c r="AA83" s="1">
        <v>682025.554256676</v>
      </c>
      <c r="AB83" s="1">
        <v>721647.42827403999</v>
      </c>
      <c r="AC83" s="1">
        <v>713738.43391347502</v>
      </c>
      <c r="AD83" s="1">
        <v>880228.90130021598</v>
      </c>
      <c r="AE83" s="1">
        <v>714884.50534268504</v>
      </c>
      <c r="AF83" s="1">
        <v>751620.25508051005</v>
      </c>
      <c r="AG83" s="1">
        <v>796340.29457477096</v>
      </c>
      <c r="AH83" s="1">
        <v>629332.00185755698</v>
      </c>
    </row>
    <row r="84" spans="1:34" x14ac:dyDescent="0.25">
      <c r="A84" s="1" t="s">
        <v>1022</v>
      </c>
      <c r="B84" s="11" t="s">
        <v>474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</row>
    <row r="85" spans="1:34" x14ac:dyDescent="0.25">
      <c r="A85" s="1" t="s">
        <v>1025</v>
      </c>
      <c r="B85" s="11" t="s">
        <v>485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</row>
    <row r="86" spans="1:34" x14ac:dyDescent="0.25">
      <c r="A86" s="1" t="s">
        <v>1026</v>
      </c>
      <c r="B86" s="11" t="s">
        <v>578</v>
      </c>
      <c r="C86" s="1">
        <v>27226.7564897298</v>
      </c>
      <c r="D86" s="1">
        <v>93101.142356083103</v>
      </c>
      <c r="E86" s="1">
        <v>29821.603375420498</v>
      </c>
      <c r="F86" s="1">
        <v>6088.52397389623</v>
      </c>
      <c r="G86" s="1">
        <v>32153.6408520533</v>
      </c>
      <c r="H86" s="1">
        <v>46027.918927019702</v>
      </c>
      <c r="I86" s="1">
        <v>35104.496736867201</v>
      </c>
      <c r="J86" s="1">
        <v>32571.901214301401</v>
      </c>
      <c r="K86" s="1" t="s">
        <v>0</v>
      </c>
      <c r="L86" s="1">
        <v>46057.617704115699</v>
      </c>
      <c r="M86" s="1">
        <v>47526.820613846903</v>
      </c>
      <c r="N86" s="1">
        <v>33848.025627933101</v>
      </c>
      <c r="O86" s="1">
        <v>45567.032317423902</v>
      </c>
      <c r="P86" s="1">
        <v>51717.634560040198</v>
      </c>
      <c r="Q86" s="1">
        <v>41869.421161876598</v>
      </c>
      <c r="R86" s="1" t="s">
        <v>0</v>
      </c>
      <c r="S86" s="1">
        <v>64293.713566171296</v>
      </c>
      <c r="T86" s="1">
        <v>65024.053096648502</v>
      </c>
      <c r="U86" s="1">
        <v>57387.6271500738</v>
      </c>
      <c r="V86" s="1">
        <v>54419.974112175601</v>
      </c>
      <c r="W86" s="1">
        <v>68456.812824643595</v>
      </c>
      <c r="X86" s="1">
        <v>32089.337490777099</v>
      </c>
      <c r="Y86" s="1">
        <v>57387.588278464696</v>
      </c>
      <c r="Z86" s="1">
        <v>58140.2728252979</v>
      </c>
      <c r="AA86" s="1">
        <v>30541.1736295868</v>
      </c>
      <c r="AB86" s="1">
        <v>53939.398155380499</v>
      </c>
      <c r="AC86" s="1">
        <v>41376.685453218</v>
      </c>
      <c r="AD86" s="1">
        <v>29562.156959348002</v>
      </c>
      <c r="AE86" s="1">
        <v>48766.693507294898</v>
      </c>
      <c r="AF86" s="1">
        <v>57872.464807550197</v>
      </c>
      <c r="AG86" s="1">
        <v>42600.643185542001</v>
      </c>
      <c r="AH86" s="1">
        <v>51964.6194269681</v>
      </c>
    </row>
    <row r="87" spans="1:34" x14ac:dyDescent="0.25">
      <c r="A87" s="1" t="s">
        <v>1027</v>
      </c>
      <c r="B87" s="11" t="s">
        <v>733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</row>
    <row r="88" spans="1:34" x14ac:dyDescent="0.25">
      <c r="A88" s="1" t="s">
        <v>942</v>
      </c>
      <c r="B88" s="11" t="s">
        <v>223</v>
      </c>
      <c r="C88" s="1">
        <v>698164.27334597299</v>
      </c>
      <c r="D88" s="1">
        <v>532551.25577386096</v>
      </c>
      <c r="E88" s="1">
        <v>630443.51677127404</v>
      </c>
      <c r="F88" s="1">
        <v>693589.47433731996</v>
      </c>
      <c r="G88" s="1">
        <v>545997.46464939404</v>
      </c>
      <c r="H88" s="1">
        <v>581828.72737606196</v>
      </c>
      <c r="I88" s="1">
        <v>881203.02509538701</v>
      </c>
      <c r="J88" s="1">
        <v>591126.409426308</v>
      </c>
      <c r="K88" s="1">
        <v>919294.65123243094</v>
      </c>
      <c r="L88" s="1">
        <v>863796.35796411696</v>
      </c>
      <c r="M88" s="1">
        <v>1164221.6232362001</v>
      </c>
      <c r="N88" s="1">
        <v>563199.11208045098</v>
      </c>
      <c r="O88" s="1">
        <v>510642.83103807003</v>
      </c>
      <c r="P88" s="1">
        <v>618655.46078861598</v>
      </c>
      <c r="Q88" s="1">
        <v>903723.38912012102</v>
      </c>
      <c r="R88" s="1">
        <v>488100.743594873</v>
      </c>
      <c r="S88" s="1">
        <v>375273.40527256898</v>
      </c>
      <c r="T88" s="1">
        <v>759512.728042164</v>
      </c>
      <c r="U88" s="1">
        <v>733226.11436637002</v>
      </c>
      <c r="V88" s="1">
        <v>498702.18244092702</v>
      </c>
      <c r="W88" s="1">
        <v>715417.57292634202</v>
      </c>
      <c r="X88" s="1">
        <v>657013.23322200705</v>
      </c>
      <c r="Y88" s="1">
        <v>989182.17513436603</v>
      </c>
      <c r="Z88" s="1">
        <v>1025743.48071371</v>
      </c>
      <c r="AA88" s="1">
        <v>564966.58380362496</v>
      </c>
      <c r="AB88" s="1">
        <v>160968.08710499</v>
      </c>
      <c r="AC88" s="1">
        <v>236182.76052437001</v>
      </c>
      <c r="AD88" s="1">
        <v>273964.51307590998</v>
      </c>
      <c r="AE88" s="1">
        <v>270584.71354779502</v>
      </c>
      <c r="AF88" s="1">
        <v>279033.99975933798</v>
      </c>
      <c r="AG88" s="1">
        <v>273020.90043466003</v>
      </c>
      <c r="AH88" s="1">
        <v>289834.09346846899</v>
      </c>
    </row>
    <row r="89" spans="1:34" x14ac:dyDescent="0.25">
      <c r="A89" s="1" t="s">
        <v>943</v>
      </c>
      <c r="B89" s="11" t="s">
        <v>223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</row>
    <row r="90" spans="1:34" x14ac:dyDescent="0.25">
      <c r="A90" s="1" t="s">
        <v>1123</v>
      </c>
      <c r="B90" s="11" t="s">
        <v>223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</row>
    <row r="91" spans="1:34" x14ac:dyDescent="0.25">
      <c r="A91" s="1" t="s">
        <v>1124</v>
      </c>
      <c r="B91" s="11" t="s">
        <v>223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</row>
    <row r="92" spans="1:34" x14ac:dyDescent="0.25">
      <c r="A92" s="1" t="s">
        <v>893</v>
      </c>
      <c r="B92" s="11" t="s">
        <v>306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</row>
    <row r="93" spans="1:34" x14ac:dyDescent="0.25">
      <c r="A93" s="1" t="s">
        <v>894</v>
      </c>
      <c r="B93" s="11" t="s">
        <v>306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</row>
    <row r="94" spans="1:34" x14ac:dyDescent="0.25">
      <c r="A94" s="1" t="s">
        <v>944</v>
      </c>
      <c r="B94" s="11" t="s">
        <v>383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</row>
    <row r="95" spans="1:34" x14ac:dyDescent="0.25">
      <c r="A95" s="1" t="s">
        <v>1125</v>
      </c>
      <c r="B95" s="11" t="s">
        <v>383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</row>
    <row r="96" spans="1:34" x14ac:dyDescent="0.25">
      <c r="A96" s="1" t="s">
        <v>946</v>
      </c>
      <c r="B96" s="11" t="s">
        <v>383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</row>
    <row r="97" spans="1:34" x14ac:dyDescent="0.25">
      <c r="A97" s="1" t="s">
        <v>948</v>
      </c>
      <c r="B97" s="11" t="s">
        <v>1136</v>
      </c>
      <c r="C97" s="1">
        <v>222514.32585671701</v>
      </c>
      <c r="D97" s="1">
        <v>269063.44094638701</v>
      </c>
      <c r="E97" s="1">
        <v>397742.18476309202</v>
      </c>
      <c r="F97" s="1">
        <v>313802.32862183702</v>
      </c>
      <c r="G97" s="1">
        <v>357238.48351748002</v>
      </c>
      <c r="H97" s="1">
        <v>425007.03982186498</v>
      </c>
      <c r="I97" s="1">
        <v>361640.72557257599</v>
      </c>
      <c r="J97" s="1">
        <v>339120.16601756</v>
      </c>
      <c r="K97" s="1">
        <v>384238.83917152701</v>
      </c>
      <c r="L97" s="1">
        <v>414306.74579067301</v>
      </c>
      <c r="M97" s="1">
        <v>413163.175309557</v>
      </c>
      <c r="N97" s="1">
        <v>366907.33808093402</v>
      </c>
      <c r="O97" s="1">
        <v>436031.58214949101</v>
      </c>
      <c r="P97" s="1">
        <v>386391.045103668</v>
      </c>
      <c r="Q97" s="1">
        <v>513485.85531262797</v>
      </c>
      <c r="R97" s="1">
        <v>358349.001044715</v>
      </c>
      <c r="S97" s="1">
        <v>461267.36684866401</v>
      </c>
      <c r="T97" s="1">
        <v>970371.49101514695</v>
      </c>
      <c r="U97" s="1">
        <v>856043.93119298504</v>
      </c>
      <c r="V97" s="1">
        <v>595566.09781797999</v>
      </c>
      <c r="W97" s="1">
        <v>875135.34966684005</v>
      </c>
      <c r="X97" s="1">
        <v>800525.07345374697</v>
      </c>
      <c r="Y97" s="1">
        <v>1119932.22586052</v>
      </c>
      <c r="Z97" s="1">
        <v>1201011.4473417101</v>
      </c>
      <c r="AA97" s="1">
        <v>253227.269930426</v>
      </c>
      <c r="AB97" s="1">
        <v>212380.13495784899</v>
      </c>
      <c r="AC97" s="1">
        <v>255211.136297872</v>
      </c>
      <c r="AD97" s="1">
        <v>222583.06000187501</v>
      </c>
      <c r="AE97" s="1">
        <v>265717.89847956301</v>
      </c>
      <c r="AF97" s="1">
        <v>310131.53849592502</v>
      </c>
      <c r="AG97" s="1">
        <v>197943.371700207</v>
      </c>
      <c r="AH97" s="1">
        <v>258283.42953786399</v>
      </c>
    </row>
    <row r="98" spans="1:34" x14ac:dyDescent="0.25">
      <c r="A98" s="1" t="s">
        <v>949</v>
      </c>
      <c r="B98" s="11" t="s">
        <v>1136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</row>
    <row r="99" spans="1:34" x14ac:dyDescent="0.25">
      <c r="A99" s="1" t="s">
        <v>950</v>
      </c>
      <c r="B99" s="11" t="s">
        <v>1136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</row>
    <row r="100" spans="1:34" x14ac:dyDescent="0.25">
      <c r="A100" s="1" t="s">
        <v>951</v>
      </c>
      <c r="B100" s="11" t="s">
        <v>1136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</row>
    <row r="101" spans="1:34" x14ac:dyDescent="0.25">
      <c r="A101" s="1" t="s">
        <v>952</v>
      </c>
      <c r="B101" s="11" t="s">
        <v>1136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</row>
    <row r="102" spans="1:34" x14ac:dyDescent="0.25">
      <c r="A102" s="1" t="s">
        <v>953</v>
      </c>
      <c r="B102" s="11" t="s">
        <v>1136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</row>
    <row r="103" spans="1:34" x14ac:dyDescent="0.25">
      <c r="A103" s="1" t="s">
        <v>954</v>
      </c>
      <c r="B103" s="11" t="s">
        <v>1136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</row>
    <row r="104" spans="1:34" x14ac:dyDescent="0.25">
      <c r="A104" s="1" t="s">
        <v>955</v>
      </c>
      <c r="B104" s="11" t="s">
        <v>1136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</row>
    <row r="105" spans="1:34" x14ac:dyDescent="0.25">
      <c r="A105" s="1" t="s">
        <v>956</v>
      </c>
      <c r="B105" s="11" t="s">
        <v>1136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</row>
    <row r="106" spans="1:34" x14ac:dyDescent="0.25">
      <c r="A106" s="1" t="s">
        <v>969</v>
      </c>
      <c r="B106" s="11" t="s">
        <v>383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</row>
    <row r="107" spans="1:34" x14ac:dyDescent="0.25">
      <c r="A107" s="1" t="s">
        <v>987</v>
      </c>
      <c r="B107" s="11" t="s">
        <v>1136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</row>
    <row r="108" spans="1:34" x14ac:dyDescent="0.25">
      <c r="A108" s="1" t="s">
        <v>988</v>
      </c>
      <c r="B108" s="11" t="s">
        <v>464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</row>
    <row r="109" spans="1:34" x14ac:dyDescent="0.25">
      <c r="A109" s="1" t="s">
        <v>989</v>
      </c>
      <c r="B109" s="11" t="s">
        <v>306</v>
      </c>
      <c r="C109" s="1">
        <v>37762.559397772202</v>
      </c>
      <c r="D109" s="1">
        <v>66189.515230031902</v>
      </c>
      <c r="E109" s="1">
        <v>59034.961421636297</v>
      </c>
      <c r="F109" s="1">
        <v>39604.296559519702</v>
      </c>
      <c r="G109" s="1">
        <v>63656.281283673903</v>
      </c>
      <c r="H109" s="1">
        <v>52047.008389991999</v>
      </c>
      <c r="I109" s="1">
        <v>59757.700326274797</v>
      </c>
      <c r="J109" s="1">
        <v>54481.960734633503</v>
      </c>
      <c r="K109" s="1">
        <v>20339.0798708693</v>
      </c>
      <c r="L109" s="1">
        <v>39575.866550780796</v>
      </c>
      <c r="M109" s="1">
        <v>75838.613034076203</v>
      </c>
      <c r="N109" s="1">
        <v>40940.133104336899</v>
      </c>
      <c r="O109" s="1">
        <v>42483.424163546901</v>
      </c>
      <c r="P109" s="1">
        <v>52705.227851025898</v>
      </c>
      <c r="Q109" s="1">
        <v>34198.2941910382</v>
      </c>
      <c r="R109" s="1">
        <v>17309.260460272799</v>
      </c>
      <c r="S109" s="1">
        <v>36405.203016444197</v>
      </c>
      <c r="T109" s="1">
        <v>35294.3001081732</v>
      </c>
      <c r="U109" s="1">
        <v>37802.734396872002</v>
      </c>
      <c r="V109" s="1">
        <v>31802.600027666998</v>
      </c>
      <c r="W109" s="1">
        <v>29227.876543476301</v>
      </c>
      <c r="X109" s="1">
        <v>29466.6576170474</v>
      </c>
      <c r="Y109" s="1">
        <v>31885.515998385101</v>
      </c>
      <c r="Z109" s="1">
        <v>29993.882858264999</v>
      </c>
      <c r="AA109" s="1">
        <v>22249.176609951301</v>
      </c>
      <c r="AB109" s="1">
        <v>20298.263880914401</v>
      </c>
      <c r="AC109" s="1">
        <v>21943.331549723101</v>
      </c>
      <c r="AD109" s="1">
        <v>16475.029590419799</v>
      </c>
      <c r="AE109" s="1">
        <v>17585.3938735833</v>
      </c>
      <c r="AF109" s="1">
        <v>28014.9156699302</v>
      </c>
      <c r="AG109" s="1">
        <v>30217.882874089701</v>
      </c>
      <c r="AH109" s="1">
        <v>22841.426712468601</v>
      </c>
    </row>
    <row r="110" spans="1:34" x14ac:dyDescent="0.25">
      <c r="A110" s="1" t="s">
        <v>995</v>
      </c>
      <c r="B110" s="11" t="s">
        <v>478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</row>
    <row r="111" spans="1:34" x14ac:dyDescent="0.25">
      <c r="A111" s="1" t="s">
        <v>996</v>
      </c>
      <c r="B111" s="11" t="s">
        <v>306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</row>
    <row r="112" spans="1:34" x14ac:dyDescent="0.25">
      <c r="A112" s="1" t="s">
        <v>998</v>
      </c>
      <c r="B112" s="11" t="s">
        <v>383</v>
      </c>
      <c r="C112" s="1">
        <v>4335345.8347114101</v>
      </c>
      <c r="D112" s="1">
        <v>6013475.0195554001</v>
      </c>
      <c r="E112" s="1">
        <v>8513603.8036505692</v>
      </c>
      <c r="F112" s="1">
        <v>2416680.3400023002</v>
      </c>
      <c r="G112" s="1">
        <v>6141905.9832587801</v>
      </c>
      <c r="H112" s="1">
        <v>7655709.94389119</v>
      </c>
      <c r="I112" s="1">
        <v>6146024.3353429995</v>
      </c>
      <c r="J112" s="1">
        <v>4586396.6740090698</v>
      </c>
      <c r="K112" s="1">
        <v>1881959.5191766201</v>
      </c>
      <c r="L112" s="1">
        <v>7209728.1300480198</v>
      </c>
      <c r="M112" s="1">
        <v>6061079.4514421104</v>
      </c>
      <c r="N112" s="1">
        <v>6396057.9464795301</v>
      </c>
      <c r="O112" s="1">
        <v>4836191.0087701902</v>
      </c>
      <c r="P112" s="1">
        <v>5621793.4135383703</v>
      </c>
      <c r="Q112" s="1">
        <v>4751811.7190370597</v>
      </c>
      <c r="R112" s="1">
        <v>368565.60914085701</v>
      </c>
      <c r="S112" s="1">
        <v>5615406.7426517</v>
      </c>
      <c r="T112" s="1">
        <v>3996875.9289436499</v>
      </c>
      <c r="U112" s="1">
        <v>4157786.6129215001</v>
      </c>
      <c r="V112" s="1">
        <v>5002242.7732483502</v>
      </c>
      <c r="W112" s="1">
        <v>4981294.4774494199</v>
      </c>
      <c r="X112" s="1">
        <v>4238811.0783252604</v>
      </c>
      <c r="Y112" s="1">
        <v>4110558.1942783501</v>
      </c>
      <c r="Z112" s="1">
        <v>4879398.2863066699</v>
      </c>
      <c r="AA112" s="1">
        <v>4186262.50617463</v>
      </c>
      <c r="AB112" s="1">
        <v>5985401.5864036698</v>
      </c>
      <c r="AC112" s="1">
        <v>5809667.96243673</v>
      </c>
      <c r="AD112" s="1">
        <v>3500655.3149945098</v>
      </c>
      <c r="AE112" s="1">
        <v>5845719.67173352</v>
      </c>
      <c r="AF112" s="1">
        <v>5610119.6692629699</v>
      </c>
      <c r="AG112" s="1">
        <v>3958607.8901566798</v>
      </c>
      <c r="AH112" s="1">
        <v>4411482.3534071399</v>
      </c>
    </row>
    <row r="113" spans="1:34" x14ac:dyDescent="0.25">
      <c r="A113" s="1" t="s">
        <v>999</v>
      </c>
      <c r="B113" s="11" t="s">
        <v>257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</row>
    <row r="114" spans="1:34" x14ac:dyDescent="0.25">
      <c r="A114" s="1" t="s">
        <v>1005</v>
      </c>
      <c r="B114" s="11" t="s">
        <v>1136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</row>
    <row r="115" spans="1:34" x14ac:dyDescent="0.25">
      <c r="A115" s="1" t="s">
        <v>1038</v>
      </c>
      <c r="B115" s="11" t="s">
        <v>1136</v>
      </c>
      <c r="C115" s="1">
        <v>326590.75941089902</v>
      </c>
      <c r="D115" s="1">
        <v>1047363.48878084</v>
      </c>
      <c r="E115" s="1">
        <v>1594556.8879724999</v>
      </c>
      <c r="F115" s="1">
        <v>41277.902898525797</v>
      </c>
      <c r="G115" s="1">
        <v>1488965.0762424699</v>
      </c>
      <c r="H115" s="1">
        <v>1491602.9259555801</v>
      </c>
      <c r="I115" s="1">
        <v>1391655.9155993401</v>
      </c>
      <c r="J115" s="1">
        <v>1285359.1145331799</v>
      </c>
      <c r="K115" s="1">
        <v>47721.838658914203</v>
      </c>
      <c r="L115" s="1">
        <v>1552856.3119731101</v>
      </c>
      <c r="M115" s="1">
        <v>1463709.8829399201</v>
      </c>
      <c r="N115" s="1">
        <v>1102572.5927933999</v>
      </c>
      <c r="O115" s="1">
        <v>1469051.5799062499</v>
      </c>
      <c r="P115" s="1">
        <v>1325211.7065005901</v>
      </c>
      <c r="Q115" s="1">
        <v>1426229.5426324201</v>
      </c>
      <c r="R115" s="1" t="s">
        <v>0</v>
      </c>
      <c r="S115" s="1">
        <v>1474049.52651958</v>
      </c>
      <c r="T115" s="1">
        <v>1088294.8290530499</v>
      </c>
      <c r="U115" s="1">
        <v>1150801.5524516799</v>
      </c>
      <c r="V115" s="1">
        <v>1344060.46594835</v>
      </c>
      <c r="W115" s="1">
        <v>1294115.2880077199</v>
      </c>
      <c r="X115" s="1">
        <v>636186.38671660703</v>
      </c>
      <c r="Y115" s="1">
        <v>1177332.21263262</v>
      </c>
      <c r="Z115" s="1">
        <v>1289619.59596748</v>
      </c>
      <c r="AA115" s="1">
        <v>928078.37859820598</v>
      </c>
      <c r="AB115" s="1">
        <v>1358094.78972163</v>
      </c>
      <c r="AC115" s="1">
        <v>1286933.9888289401</v>
      </c>
      <c r="AD115" s="1">
        <v>585994.94110459206</v>
      </c>
      <c r="AE115" s="1">
        <v>1376509.2224848899</v>
      </c>
      <c r="AF115" s="1">
        <v>1362118.29004033</v>
      </c>
      <c r="AG115" s="1">
        <v>600842.31609697302</v>
      </c>
      <c r="AH115" s="1">
        <v>1261224.1057474699</v>
      </c>
    </row>
    <row r="116" spans="1:34" x14ac:dyDescent="0.25">
      <c r="A116" s="1" t="s">
        <v>1041</v>
      </c>
      <c r="B116" s="11" t="s">
        <v>1157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</row>
    <row r="117" spans="1:34" x14ac:dyDescent="0.25">
      <c r="A117" s="1" t="s">
        <v>1043</v>
      </c>
      <c r="B117" s="11" t="s">
        <v>1157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</row>
    <row r="118" spans="1:34" x14ac:dyDescent="0.25">
      <c r="A118" s="1" t="s">
        <v>1047</v>
      </c>
      <c r="B118" s="11" t="s">
        <v>1157</v>
      </c>
      <c r="C118" s="1">
        <v>61316.1770045304</v>
      </c>
      <c r="D118" s="1">
        <v>45661.330239123497</v>
      </c>
      <c r="E118" s="1">
        <v>35160.488064185898</v>
      </c>
      <c r="F118" s="1">
        <v>86239.657606280802</v>
      </c>
      <c r="G118" s="1">
        <v>39766.931501752202</v>
      </c>
      <c r="H118" s="1">
        <v>57251.739732499002</v>
      </c>
      <c r="I118" s="1">
        <v>44891.699744989601</v>
      </c>
      <c r="J118" s="1">
        <v>44057.4289875822</v>
      </c>
      <c r="K118" s="1">
        <v>84589.6901692869</v>
      </c>
      <c r="L118" s="1">
        <v>50468.958709487699</v>
      </c>
      <c r="M118" s="1">
        <v>61034.1712239353</v>
      </c>
      <c r="N118" s="1">
        <v>67440.152211014094</v>
      </c>
      <c r="O118" s="1">
        <v>61443.8694469943</v>
      </c>
      <c r="P118" s="1">
        <v>51854.506861490103</v>
      </c>
      <c r="Q118" s="1">
        <v>71192.776723271105</v>
      </c>
      <c r="R118" s="1">
        <v>62888.532466328703</v>
      </c>
      <c r="S118" s="1">
        <v>37543.173484676699</v>
      </c>
      <c r="T118" s="1">
        <v>45303.745926504598</v>
      </c>
      <c r="U118" s="1">
        <v>53227.061228644503</v>
      </c>
      <c r="V118" s="1">
        <v>40515.352267421702</v>
      </c>
      <c r="W118" s="1">
        <v>55943.131318102598</v>
      </c>
      <c r="X118" s="1">
        <v>62838.8317117478</v>
      </c>
      <c r="Y118" s="1">
        <v>45581.797155089102</v>
      </c>
      <c r="Z118" s="1">
        <v>56802.694280013602</v>
      </c>
      <c r="AA118" s="1">
        <v>58844.318111156499</v>
      </c>
      <c r="AB118" s="1">
        <v>49592.236043581899</v>
      </c>
      <c r="AC118" s="1">
        <v>71039.246587460497</v>
      </c>
      <c r="AD118" s="1">
        <v>69844.652729051202</v>
      </c>
      <c r="AE118" s="1">
        <v>56252.181072020801</v>
      </c>
      <c r="AF118" s="1">
        <v>65813.341423391495</v>
      </c>
      <c r="AG118" s="1">
        <v>68912.407367302905</v>
      </c>
      <c r="AH118" s="1">
        <v>67109.440183145096</v>
      </c>
    </row>
    <row r="119" spans="1:34" x14ac:dyDescent="0.25">
      <c r="A119" s="1" t="s">
        <v>1048</v>
      </c>
      <c r="B119" s="11" t="s">
        <v>383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</row>
    <row r="120" spans="1:34" x14ac:dyDescent="0.25">
      <c r="A120" s="1" t="s">
        <v>1050</v>
      </c>
      <c r="B120" s="11" t="s">
        <v>1136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</row>
    <row r="121" spans="1:34" x14ac:dyDescent="0.25">
      <c r="A121" s="1" t="s">
        <v>1052</v>
      </c>
      <c r="B121" s="11" t="s">
        <v>306</v>
      </c>
      <c r="C121" s="1">
        <v>43707.005909124302</v>
      </c>
      <c r="D121" s="1">
        <v>82409.986863793194</v>
      </c>
      <c r="E121" s="1">
        <v>58799.826965357599</v>
      </c>
      <c r="F121" s="1">
        <v>20360.594771475899</v>
      </c>
      <c r="G121" s="1">
        <v>63729.658211119</v>
      </c>
      <c r="H121" s="1">
        <v>53043.997230819601</v>
      </c>
      <c r="I121" s="1">
        <v>47915.453950565898</v>
      </c>
      <c r="J121" s="1">
        <v>82867.1924425662</v>
      </c>
      <c r="K121" s="1">
        <v>26844.636226625498</v>
      </c>
      <c r="L121" s="1">
        <v>76168.571687342905</v>
      </c>
      <c r="M121" s="1">
        <v>57467.907825313901</v>
      </c>
      <c r="N121" s="1">
        <v>46232.047411297899</v>
      </c>
      <c r="O121" s="1">
        <v>73654.5796600881</v>
      </c>
      <c r="P121" s="1">
        <v>62558.268082452298</v>
      </c>
      <c r="Q121" s="1">
        <v>91148.987453254304</v>
      </c>
      <c r="R121" s="1">
        <v>35162.092536189302</v>
      </c>
      <c r="S121" s="1">
        <v>25169.3747614846</v>
      </c>
      <c r="T121" s="1">
        <v>61024.465241343802</v>
      </c>
      <c r="U121" s="1">
        <v>31115.776718799101</v>
      </c>
      <c r="V121" s="1">
        <v>46808.498537441999</v>
      </c>
      <c r="W121" s="1">
        <v>51543.806130488003</v>
      </c>
      <c r="X121" s="1">
        <v>52439.058738900101</v>
      </c>
      <c r="Y121" s="1">
        <v>56831.2703119867</v>
      </c>
      <c r="Z121" s="1">
        <v>72099.328259845803</v>
      </c>
      <c r="AA121" s="1">
        <v>33895.815848873499</v>
      </c>
      <c r="AB121" s="1">
        <v>39092.118809270803</v>
      </c>
      <c r="AC121" s="1">
        <v>35510.1979992743</v>
      </c>
      <c r="AD121" s="1">
        <v>41314.877472804197</v>
      </c>
      <c r="AE121" s="1">
        <v>57011.657524381299</v>
      </c>
      <c r="AF121" s="1">
        <v>65588.756181083896</v>
      </c>
      <c r="AG121" s="1">
        <v>41541.868577151101</v>
      </c>
      <c r="AH121" s="1">
        <v>56232.794644168796</v>
      </c>
    </row>
    <row r="122" spans="1:34" x14ac:dyDescent="0.25">
      <c r="A122" s="1" t="s">
        <v>1053</v>
      </c>
      <c r="B122" s="11" t="s">
        <v>1136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</row>
    <row r="123" spans="1:34" x14ac:dyDescent="0.25">
      <c r="A123" s="1" t="s">
        <v>1055</v>
      </c>
      <c r="B123" s="11" t="s">
        <v>383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</row>
    <row r="124" spans="1:34" x14ac:dyDescent="0.25">
      <c r="A124" s="1" t="s">
        <v>1056</v>
      </c>
      <c r="B124" s="11" t="s">
        <v>383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</row>
    <row r="125" spans="1:34" x14ac:dyDescent="0.25">
      <c r="A125" s="1" t="s">
        <v>1057</v>
      </c>
      <c r="B125" s="11" t="s">
        <v>1136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</row>
    <row r="126" spans="1:34" x14ac:dyDescent="0.25">
      <c r="A126" s="1" t="s">
        <v>1059</v>
      </c>
      <c r="B126" s="11" t="s">
        <v>383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</row>
    <row r="127" spans="1:34" x14ac:dyDescent="0.25">
      <c r="A127" s="1" t="s">
        <v>1060</v>
      </c>
      <c r="B127" s="11" t="s">
        <v>1136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</row>
    <row r="128" spans="1:34" x14ac:dyDescent="0.25">
      <c r="A128" s="1" t="s">
        <v>1062</v>
      </c>
      <c r="B128" s="11" t="s">
        <v>1136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</row>
    <row r="129" spans="1:34" x14ac:dyDescent="0.25">
      <c r="A129" s="1" t="s">
        <v>1064</v>
      </c>
      <c r="B129" s="11" t="s">
        <v>1136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</row>
    <row r="130" spans="1:34" x14ac:dyDescent="0.25">
      <c r="A130" s="1" t="s">
        <v>1066</v>
      </c>
      <c r="B130" s="11" t="s">
        <v>1157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</row>
    <row r="131" spans="1:34" x14ac:dyDescent="0.25">
      <c r="A131" s="1" t="s">
        <v>1067</v>
      </c>
      <c r="B131" s="11" t="s">
        <v>306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</row>
    <row r="132" spans="1:34" x14ac:dyDescent="0.25">
      <c r="A132" s="1" t="s">
        <v>1069</v>
      </c>
      <c r="B132" s="11" t="s">
        <v>1136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</row>
    <row r="133" spans="1:34" x14ac:dyDescent="0.25">
      <c r="A133" s="1" t="s">
        <v>889</v>
      </c>
      <c r="B133" s="11" t="s">
        <v>275</v>
      </c>
      <c r="C133" s="1" t="s">
        <v>0</v>
      </c>
      <c r="D133" s="1">
        <v>1020571.04538731</v>
      </c>
      <c r="E133" s="1">
        <v>663410.59843781195</v>
      </c>
      <c r="F133" s="1">
        <v>911992.05318728206</v>
      </c>
      <c r="G133" s="1">
        <v>742757.89697863103</v>
      </c>
      <c r="H133" s="1">
        <v>1213044.3103805999</v>
      </c>
      <c r="I133" s="1">
        <v>1387784.8099998301</v>
      </c>
      <c r="J133" s="1">
        <v>927008.22610349301</v>
      </c>
      <c r="K133" s="1">
        <v>954786.75286471704</v>
      </c>
      <c r="L133" s="1">
        <v>873099.09100792103</v>
      </c>
      <c r="M133" s="1">
        <v>874235.35255653795</v>
      </c>
      <c r="N133" s="1">
        <v>1069599.02667451</v>
      </c>
      <c r="O133" s="1">
        <v>628317.83012326795</v>
      </c>
      <c r="P133" s="1">
        <v>637828.59323827305</v>
      </c>
      <c r="Q133" s="1" t="s">
        <v>0</v>
      </c>
      <c r="R133" s="1">
        <v>816872.16745888395</v>
      </c>
      <c r="S133" s="1">
        <v>963032.62528745295</v>
      </c>
      <c r="T133" s="1">
        <v>604834.71263740596</v>
      </c>
      <c r="U133" s="1">
        <v>684543.558575448</v>
      </c>
      <c r="V133" s="1">
        <v>554691.03380068694</v>
      </c>
      <c r="W133" s="1">
        <v>1120441.04321889</v>
      </c>
      <c r="X133" s="1" t="s">
        <v>0</v>
      </c>
      <c r="Y133" s="1">
        <v>750597.94772640802</v>
      </c>
      <c r="Z133" s="1">
        <v>829165.96303473704</v>
      </c>
      <c r="AA133" s="1" t="s">
        <v>0</v>
      </c>
      <c r="AB133" s="1">
        <v>546226.28468091402</v>
      </c>
      <c r="AC133" s="1">
        <v>523892.898399016</v>
      </c>
      <c r="AD133" s="1">
        <v>872739.51890420297</v>
      </c>
      <c r="AE133" s="1">
        <v>636742.24791542802</v>
      </c>
      <c r="AF133" s="1">
        <v>2142814.8550551198</v>
      </c>
      <c r="AG133" s="1">
        <v>1244185.7630950401</v>
      </c>
      <c r="AH133" s="1">
        <v>622053.01196344697</v>
      </c>
    </row>
    <row r="134" spans="1:34" x14ac:dyDescent="0.25">
      <c r="A134" s="1" t="s">
        <v>890</v>
      </c>
      <c r="B134" s="11" t="s">
        <v>275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</row>
    <row r="135" spans="1:34" x14ac:dyDescent="0.25">
      <c r="A135" s="1" t="s">
        <v>903</v>
      </c>
      <c r="B135" s="11" t="s">
        <v>275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</row>
    <row r="136" spans="1:34" x14ac:dyDescent="0.25">
      <c r="A136" s="1" t="s">
        <v>976</v>
      </c>
      <c r="B136" s="11" t="s">
        <v>1141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</row>
    <row r="137" spans="1:34" x14ac:dyDescent="0.25">
      <c r="A137" s="1" t="s">
        <v>1128</v>
      </c>
      <c r="B137" s="11" t="s">
        <v>275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</row>
    <row r="138" spans="1:34" x14ac:dyDescent="0.25">
      <c r="A138" s="1" t="s">
        <v>1018</v>
      </c>
      <c r="B138" s="11" t="s">
        <v>416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</row>
    <row r="139" spans="1:34" x14ac:dyDescent="0.25">
      <c r="A139" s="1" t="s">
        <v>1032</v>
      </c>
      <c r="B139" s="11" t="s">
        <v>275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</row>
    <row r="140" spans="1:34" x14ac:dyDescent="0.25">
      <c r="A140" s="1" t="s">
        <v>1033</v>
      </c>
      <c r="B140" s="11" t="s">
        <v>416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</row>
    <row r="141" spans="1:34" x14ac:dyDescent="0.25">
      <c r="A141" s="1" t="s">
        <v>883</v>
      </c>
      <c r="B141" s="11" t="s">
        <v>437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</row>
    <row r="142" spans="1:34" x14ac:dyDescent="0.25">
      <c r="A142" s="1" t="s">
        <v>884</v>
      </c>
      <c r="B142" s="11" t="s">
        <v>437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</row>
    <row r="143" spans="1:34" x14ac:dyDescent="0.25">
      <c r="A143" s="1" t="s">
        <v>1010</v>
      </c>
      <c r="B143" s="11" t="s">
        <v>1152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</row>
    <row r="144" spans="1:34" x14ac:dyDescent="0.25">
      <c r="A144" s="1" t="s">
        <v>1165</v>
      </c>
      <c r="B144" s="11" t="s">
        <v>286</v>
      </c>
      <c r="C144" s="1" t="s">
        <v>0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</row>
    <row r="145" spans="1:34" x14ac:dyDescent="0.25">
      <c r="A145" s="1" t="s">
        <v>891</v>
      </c>
      <c r="B145" s="11" t="s">
        <v>243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</row>
    <row r="146" spans="1:34" x14ac:dyDescent="0.25">
      <c r="A146" s="1" t="s">
        <v>920</v>
      </c>
      <c r="B146" s="11" t="s">
        <v>243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</row>
    <row r="147" spans="1:34" x14ac:dyDescent="0.25">
      <c r="A147" s="1" t="s">
        <v>923</v>
      </c>
      <c r="B147" s="11" t="s">
        <v>243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</row>
    <row r="148" spans="1:34" x14ac:dyDescent="0.25">
      <c r="A148" s="1" t="s">
        <v>1008</v>
      </c>
      <c r="B148" s="11" t="s">
        <v>341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</row>
    <row r="149" spans="1:34" x14ac:dyDescent="0.25">
      <c r="A149" s="1" t="s">
        <v>1039</v>
      </c>
      <c r="B149" s="11" t="s">
        <v>243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</row>
    <row r="150" spans="1:34" x14ac:dyDescent="0.25">
      <c r="A150" s="1" t="s">
        <v>1040</v>
      </c>
      <c r="B150" s="11" t="s">
        <v>243</v>
      </c>
      <c r="C150" s="1">
        <v>62032009.533067599</v>
      </c>
      <c r="D150" s="1">
        <v>60095817.965922996</v>
      </c>
      <c r="E150" s="1">
        <v>59129525.105564103</v>
      </c>
      <c r="F150" s="1">
        <v>53043136.842405498</v>
      </c>
      <c r="G150" s="1">
        <v>55840374.769106902</v>
      </c>
      <c r="H150" s="1">
        <v>67725824.519887507</v>
      </c>
      <c r="I150" s="1">
        <v>67530612.177417204</v>
      </c>
      <c r="J150" s="1">
        <v>67240593.964347497</v>
      </c>
      <c r="K150" s="1">
        <v>54366759.472679697</v>
      </c>
      <c r="L150" s="1">
        <v>63727185.986626297</v>
      </c>
      <c r="M150" s="1">
        <v>60492791.294197097</v>
      </c>
      <c r="N150" s="1">
        <v>59883163.061641902</v>
      </c>
      <c r="O150" s="1">
        <v>58917406.329051003</v>
      </c>
      <c r="P150" s="1">
        <v>62994316.318338796</v>
      </c>
      <c r="Q150" s="1">
        <v>67857517.231759295</v>
      </c>
      <c r="R150" s="1">
        <v>6924412.0476970403</v>
      </c>
      <c r="S150" s="1">
        <v>63739424.765772298</v>
      </c>
      <c r="T150" s="1">
        <v>59958625.573639698</v>
      </c>
      <c r="U150" s="1">
        <v>65179779.631985202</v>
      </c>
      <c r="V150" s="1">
        <v>64707769.605058998</v>
      </c>
      <c r="W150" s="1">
        <v>64644551.8873474</v>
      </c>
      <c r="X150" s="1">
        <v>65726489.4842939</v>
      </c>
      <c r="Y150" s="1">
        <v>65474658.882081799</v>
      </c>
      <c r="Z150" s="1">
        <v>61753129.374484301</v>
      </c>
      <c r="AA150" s="1">
        <v>66982248.206209898</v>
      </c>
      <c r="AB150" s="1">
        <v>57903514.758893102</v>
      </c>
      <c r="AC150" s="1">
        <v>65754151.062030703</v>
      </c>
      <c r="AD150" s="1">
        <v>61961477.016960002</v>
      </c>
      <c r="AE150" s="1">
        <v>59837665.031060003</v>
      </c>
      <c r="AF150" s="1">
        <v>63511075.104192697</v>
      </c>
      <c r="AG150" s="1">
        <v>60887002.496058501</v>
      </c>
      <c r="AH150" s="1">
        <v>65086388.486707002</v>
      </c>
    </row>
    <row r="151" spans="1:34" x14ac:dyDescent="0.25">
      <c r="A151" s="1" t="s">
        <v>1046</v>
      </c>
      <c r="B151" s="11" t="s">
        <v>243</v>
      </c>
      <c r="C151" s="1" t="s">
        <v>0</v>
      </c>
      <c r="D151" s="1" t="s">
        <v>0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</row>
    <row r="152" spans="1:34" x14ac:dyDescent="0.25">
      <c r="A152" s="1" t="s">
        <v>1054</v>
      </c>
      <c r="B152" s="11" t="s">
        <v>770</v>
      </c>
      <c r="C152" s="1" t="s">
        <v>0</v>
      </c>
      <c r="D152" s="1" t="s">
        <v>0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</row>
    <row r="153" spans="1:34" x14ac:dyDescent="0.25">
      <c r="A153" s="1" t="s">
        <v>1058</v>
      </c>
      <c r="B153" s="11" t="s">
        <v>1161</v>
      </c>
      <c r="C153" s="1" t="s">
        <v>0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</row>
    <row r="154" spans="1:34" x14ac:dyDescent="0.25">
      <c r="A154" s="1" t="s">
        <v>1063</v>
      </c>
      <c r="B154" s="11" t="s">
        <v>1161</v>
      </c>
      <c r="C154" s="1" t="s">
        <v>0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</row>
    <row r="155" spans="1:34" x14ac:dyDescent="0.25">
      <c r="A155" s="1" t="s">
        <v>1065</v>
      </c>
      <c r="B155" s="11" t="s">
        <v>1161</v>
      </c>
      <c r="C155" s="1" t="s">
        <v>0</v>
      </c>
      <c r="D155" s="1" t="s">
        <v>0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</row>
    <row r="156" spans="1:34" x14ac:dyDescent="0.25">
      <c r="A156" s="1" t="s">
        <v>1068</v>
      </c>
      <c r="B156" s="11" t="s">
        <v>1161</v>
      </c>
      <c r="C156" s="1" t="s">
        <v>0</v>
      </c>
      <c r="D156" s="1" t="s">
        <v>0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</row>
    <row r="157" spans="1:34" x14ac:dyDescent="0.25">
      <c r="A157" s="1" t="s">
        <v>941</v>
      </c>
      <c r="B157" s="11" t="s">
        <v>777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0</v>
      </c>
      <c r="AD157" s="1" t="s">
        <v>0</v>
      </c>
      <c r="AE157" s="1" t="s">
        <v>0</v>
      </c>
      <c r="AF157" s="1" t="s">
        <v>0</v>
      </c>
      <c r="AG157" s="1" t="s">
        <v>0</v>
      </c>
      <c r="AH157" s="1" t="s">
        <v>0</v>
      </c>
    </row>
    <row r="158" spans="1:34" x14ac:dyDescent="0.25">
      <c r="A158" s="1" t="s">
        <v>958</v>
      </c>
      <c r="B158" s="3" t="s">
        <v>777</v>
      </c>
      <c r="C158" s="1" t="s">
        <v>0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</row>
    <row r="159" spans="1:34" x14ac:dyDescent="0.25">
      <c r="A159" s="1" t="s">
        <v>1021</v>
      </c>
      <c r="B159" s="3" t="s">
        <v>777</v>
      </c>
      <c r="C159" s="1">
        <v>422130.27468117501</v>
      </c>
      <c r="D159" s="1">
        <v>442758.600674193</v>
      </c>
      <c r="E159" s="1">
        <v>411849.02373831102</v>
      </c>
      <c r="F159" s="1">
        <v>860176.38918775297</v>
      </c>
      <c r="G159" s="1">
        <v>473172.23493198998</v>
      </c>
      <c r="H159" s="1">
        <v>475921.99414677301</v>
      </c>
      <c r="I159" s="1">
        <v>343832.42231215897</v>
      </c>
      <c r="J159" s="1">
        <v>348364.02585585898</v>
      </c>
      <c r="K159" s="1">
        <v>416523.23043932102</v>
      </c>
      <c r="L159" s="1">
        <v>384600.333426875</v>
      </c>
      <c r="M159" s="1">
        <v>397320.86850953999</v>
      </c>
      <c r="N159" s="1">
        <v>487919.806894009</v>
      </c>
      <c r="O159" s="1">
        <v>425406.36209942901</v>
      </c>
      <c r="P159" s="1">
        <v>477754.05465841899</v>
      </c>
      <c r="Q159" s="1">
        <v>420876.16685659502</v>
      </c>
      <c r="R159" s="1">
        <v>1161772.3550712101</v>
      </c>
      <c r="S159" s="1">
        <v>331670.85494219302</v>
      </c>
      <c r="T159" s="1">
        <v>420186.42780804302</v>
      </c>
      <c r="U159" s="1">
        <v>397373.02263904799</v>
      </c>
      <c r="V159" s="1">
        <v>359979.11796719301</v>
      </c>
      <c r="W159" s="1">
        <v>383409.34734947002</v>
      </c>
      <c r="X159" s="1">
        <v>376220.98691896698</v>
      </c>
      <c r="Y159" s="1">
        <v>369724.55118788598</v>
      </c>
      <c r="Z159" s="1">
        <v>383644.29540761199</v>
      </c>
      <c r="AA159" s="1">
        <v>64007.332778873402</v>
      </c>
      <c r="AB159" s="1">
        <v>95971.050240791199</v>
      </c>
      <c r="AC159" s="1">
        <v>83758.010827526494</v>
      </c>
      <c r="AD159" s="1">
        <v>69556.835009463102</v>
      </c>
      <c r="AE159" s="1">
        <v>91199.5673585162</v>
      </c>
      <c r="AF159" s="1">
        <v>94972.809629985393</v>
      </c>
      <c r="AG159" s="1">
        <v>210621.03657383201</v>
      </c>
      <c r="AH159" s="1">
        <v>100147.31516459701</v>
      </c>
    </row>
    <row r="160" spans="1:34" x14ac:dyDescent="0.25">
      <c r="A160" s="1" t="s">
        <v>1029</v>
      </c>
      <c r="B160" s="11" t="s">
        <v>777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</row>
    <row r="161" spans="1:34" x14ac:dyDescent="0.25">
      <c r="A161" s="1" t="s">
        <v>1035</v>
      </c>
      <c r="B161" s="11" t="s">
        <v>777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</row>
    <row r="162" spans="1:34" x14ac:dyDescent="0.25">
      <c r="A162" s="1" t="s">
        <v>1036</v>
      </c>
      <c r="B162" s="11" t="s">
        <v>777</v>
      </c>
      <c r="C162" s="1" t="s">
        <v>0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</row>
    <row r="163" spans="1:34" x14ac:dyDescent="0.25">
      <c r="A163" s="1" t="s">
        <v>1037</v>
      </c>
      <c r="B163" s="11" t="s">
        <v>777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</row>
    <row r="164" spans="1:34" x14ac:dyDescent="0.25">
      <c r="A164" s="1" t="s">
        <v>934</v>
      </c>
      <c r="B164" s="11" t="s">
        <v>729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</row>
    <row r="165" spans="1:34" x14ac:dyDescent="0.25">
      <c r="A165" s="1" t="s">
        <v>935</v>
      </c>
      <c r="B165" s="3" t="s">
        <v>825</v>
      </c>
      <c r="C165" s="1">
        <v>22417936.365079399</v>
      </c>
      <c r="D165" s="1">
        <v>20771673.540750701</v>
      </c>
      <c r="E165" s="1">
        <v>20990336.9793065</v>
      </c>
      <c r="F165" s="1">
        <v>22135498.485633299</v>
      </c>
      <c r="G165" s="1">
        <v>22874936.0259028</v>
      </c>
      <c r="H165" s="1">
        <v>27662914.5615297</v>
      </c>
      <c r="I165" s="1">
        <v>22128724.3871934</v>
      </c>
      <c r="J165" s="1">
        <v>21892132.740316201</v>
      </c>
      <c r="K165" s="1">
        <v>20583799.976682499</v>
      </c>
      <c r="L165" s="1">
        <v>22388813.723717399</v>
      </c>
      <c r="M165" s="1">
        <v>24224293.101861499</v>
      </c>
      <c r="N165" s="1">
        <v>21828833.676560901</v>
      </c>
      <c r="O165" s="1">
        <v>22824777.442673098</v>
      </c>
      <c r="P165" s="1">
        <v>21933967.074642099</v>
      </c>
      <c r="Q165" s="1">
        <v>24686145.223557699</v>
      </c>
      <c r="R165" s="1">
        <v>17222816.339210801</v>
      </c>
      <c r="S165" s="1">
        <v>21406652.883343499</v>
      </c>
      <c r="T165" s="1">
        <v>21140843.931972601</v>
      </c>
      <c r="U165" s="1">
        <v>21136065.4576522</v>
      </c>
      <c r="V165" s="1">
        <v>21627673.031763799</v>
      </c>
      <c r="W165" s="1">
        <v>20852404.745051701</v>
      </c>
      <c r="X165" s="1">
        <v>24083603.8780808</v>
      </c>
      <c r="Y165" s="1">
        <v>20961359.1819686</v>
      </c>
      <c r="Z165" s="1">
        <v>20905911.6192072</v>
      </c>
      <c r="AA165" s="1">
        <v>23174132.0060791</v>
      </c>
      <c r="AB165" s="1">
        <v>21390154.149301499</v>
      </c>
      <c r="AC165" s="1">
        <v>22229430.513319898</v>
      </c>
      <c r="AD165" s="1">
        <v>21603420.7910177</v>
      </c>
      <c r="AE165" s="1">
        <v>23087023.665004998</v>
      </c>
      <c r="AF165" s="1">
        <v>20597077.677864399</v>
      </c>
      <c r="AG165" s="1">
        <v>18934816.675351702</v>
      </c>
      <c r="AH165" s="1">
        <v>20388454.872946199</v>
      </c>
    </row>
    <row r="166" spans="1:34" x14ac:dyDescent="0.25">
      <c r="A166" s="1" t="s">
        <v>937</v>
      </c>
      <c r="B166" s="11" t="s">
        <v>1134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</row>
    <row r="167" spans="1:34" x14ac:dyDescent="0.25">
      <c r="A167" s="1" t="s">
        <v>962</v>
      </c>
      <c r="B167" s="11" t="s">
        <v>1134</v>
      </c>
      <c r="C167" s="1">
        <v>18611.689852743799</v>
      </c>
      <c r="D167" s="1">
        <v>27934.059592057401</v>
      </c>
      <c r="E167" s="1">
        <v>21834.6248491816</v>
      </c>
      <c r="F167" s="1">
        <v>22237.3348531429</v>
      </c>
      <c r="G167" s="1">
        <v>25603.2786483747</v>
      </c>
      <c r="H167" s="1">
        <v>29665.448245370499</v>
      </c>
      <c r="I167" s="1">
        <v>32851.927398052598</v>
      </c>
      <c r="J167" s="1">
        <v>18731.0601117158</v>
      </c>
      <c r="K167" s="1">
        <v>31933.1906753109</v>
      </c>
      <c r="L167" s="1">
        <v>58735.3604225702</v>
      </c>
      <c r="M167" s="1">
        <v>25241.0166027329</v>
      </c>
      <c r="N167" s="1">
        <v>31798.302489405101</v>
      </c>
      <c r="O167" s="1">
        <v>41293.609972073202</v>
      </c>
      <c r="P167" s="1">
        <v>32868.920945790203</v>
      </c>
      <c r="Q167" s="1">
        <v>44478.932812294101</v>
      </c>
      <c r="R167" s="1">
        <v>15647.2355568406</v>
      </c>
      <c r="S167" s="1">
        <v>32635.728655390601</v>
      </c>
      <c r="T167" s="1">
        <v>21078.654218965901</v>
      </c>
      <c r="U167" s="1">
        <v>23061.242651340901</v>
      </c>
      <c r="V167" s="1">
        <v>16458.451391472401</v>
      </c>
      <c r="W167" s="1">
        <v>15003.208791798999</v>
      </c>
      <c r="X167" s="1">
        <v>26456.685523070599</v>
      </c>
      <c r="Y167" s="1">
        <v>14271.9135693264</v>
      </c>
      <c r="Z167" s="1">
        <v>23973.487562174101</v>
      </c>
      <c r="AA167" s="1">
        <v>17763.581019397101</v>
      </c>
      <c r="AB167" s="1">
        <v>21126.9437785929</v>
      </c>
      <c r="AC167" s="1">
        <v>21729.536487089499</v>
      </c>
      <c r="AD167" s="1">
        <v>33735.762890370701</v>
      </c>
      <c r="AE167" s="1">
        <v>13689.621487493599</v>
      </c>
      <c r="AF167" s="1">
        <v>18594.798242001601</v>
      </c>
      <c r="AG167" s="1">
        <v>33840.863515248202</v>
      </c>
      <c r="AH167" s="1">
        <v>16705.089394724499</v>
      </c>
    </row>
    <row r="168" spans="1:34" x14ac:dyDescent="0.25">
      <c r="A168" s="1" t="s">
        <v>1126</v>
      </c>
      <c r="B168" s="11" t="s">
        <v>759</v>
      </c>
      <c r="C168" s="1" t="s">
        <v>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</row>
    <row r="169" spans="1:34" x14ac:dyDescent="0.25">
      <c r="A169" s="1" t="s">
        <v>1012</v>
      </c>
      <c r="B169" s="11" t="s">
        <v>368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</row>
    <row r="170" spans="1:34" x14ac:dyDescent="0.25">
      <c r="A170" s="1" t="s">
        <v>1014</v>
      </c>
      <c r="B170" s="11" t="s">
        <v>759</v>
      </c>
      <c r="C170" s="1" t="s">
        <v>0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</row>
    <row r="171" spans="1:34" x14ac:dyDescent="0.25">
      <c r="A171" s="1" t="s">
        <v>1015</v>
      </c>
      <c r="B171" s="11" t="s">
        <v>759</v>
      </c>
      <c r="C171" s="1" t="s">
        <v>0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 t="s">
        <v>0</v>
      </c>
      <c r="AH171" s="1" t="s">
        <v>0</v>
      </c>
    </row>
    <row r="172" spans="1:34" x14ac:dyDescent="0.25">
      <c r="A172" s="1" t="s">
        <v>1024</v>
      </c>
      <c r="B172" s="11" t="s">
        <v>1154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 t="s">
        <v>0</v>
      </c>
    </row>
    <row r="173" spans="1:34" x14ac:dyDescent="0.25">
      <c r="A173" s="1" t="s">
        <v>1044</v>
      </c>
      <c r="B173" s="11" t="s">
        <v>759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</row>
    <row r="174" spans="1:34" x14ac:dyDescent="0.25">
      <c r="A174" s="1" t="s">
        <v>1129</v>
      </c>
      <c r="B174" s="11" t="s">
        <v>1159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</row>
    <row r="175" spans="1:34" x14ac:dyDescent="0.25">
      <c r="A175" s="1" t="s">
        <v>1130</v>
      </c>
      <c r="B175" s="11" t="s">
        <v>1134</v>
      </c>
      <c r="C175" s="1">
        <v>792537.35186904797</v>
      </c>
      <c r="D175" s="1">
        <v>3065336.1406843099</v>
      </c>
      <c r="E175" s="1">
        <v>440003.81733489397</v>
      </c>
      <c r="F175" s="1">
        <v>506289.91208589799</v>
      </c>
      <c r="G175" s="1">
        <v>534262.08309370396</v>
      </c>
      <c r="H175" s="1">
        <v>761313.23310332501</v>
      </c>
      <c r="I175" s="1">
        <v>1523325.1491153101</v>
      </c>
      <c r="J175" s="1">
        <v>1246606.59421896</v>
      </c>
      <c r="K175" s="1">
        <v>366509.20610262698</v>
      </c>
      <c r="L175" s="1">
        <v>728217.40666571795</v>
      </c>
      <c r="M175" s="1">
        <v>505467.77411198901</v>
      </c>
      <c r="N175" s="1">
        <v>1272909.0990786201</v>
      </c>
      <c r="O175" s="1">
        <v>580716.88183771295</v>
      </c>
      <c r="P175" s="1">
        <v>973836.40801795595</v>
      </c>
      <c r="Q175" s="1">
        <v>798037.29279099905</v>
      </c>
      <c r="R175" s="1" t="s">
        <v>0</v>
      </c>
      <c r="S175" s="1">
        <v>376360.18490675499</v>
      </c>
      <c r="T175" s="1">
        <v>449874.00811470998</v>
      </c>
      <c r="U175" s="1">
        <v>495636.90211477299</v>
      </c>
      <c r="V175" s="1">
        <v>676650.21277571796</v>
      </c>
      <c r="W175" s="1">
        <v>620524.47267840104</v>
      </c>
      <c r="X175" s="1">
        <v>639899.28223874699</v>
      </c>
      <c r="Y175" s="1">
        <v>518086.81804028002</v>
      </c>
      <c r="Z175" s="1">
        <v>550207.555253595</v>
      </c>
      <c r="AA175" s="1">
        <v>401563.439053624</v>
      </c>
      <c r="AB175" s="1">
        <v>527866.96997581294</v>
      </c>
      <c r="AC175" s="1">
        <v>445233.14022646198</v>
      </c>
      <c r="AD175" s="1">
        <v>4415014.3878314896</v>
      </c>
      <c r="AE175" s="1">
        <v>407891.32333365601</v>
      </c>
      <c r="AF175" s="1">
        <v>490660.53814463399</v>
      </c>
      <c r="AG175" s="1">
        <v>588903.78919087304</v>
      </c>
      <c r="AH175" s="1">
        <v>501888.905201844</v>
      </c>
    </row>
    <row r="176" spans="1:34" x14ac:dyDescent="0.25">
      <c r="A176" s="1" t="s">
        <v>914</v>
      </c>
      <c r="B176" s="11" t="s">
        <v>559</v>
      </c>
      <c r="C176" s="1" t="s">
        <v>0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</row>
    <row r="177" spans="1:34" x14ac:dyDescent="0.25">
      <c r="A177" s="1" t="s">
        <v>985</v>
      </c>
      <c r="B177" s="2" t="s">
        <v>559</v>
      </c>
      <c r="C177" s="1">
        <v>88523.204879025594</v>
      </c>
      <c r="D177" s="1">
        <v>96608.717944521195</v>
      </c>
      <c r="E177" s="1">
        <v>80017.806498883103</v>
      </c>
      <c r="F177" s="1">
        <v>77366.472708144604</v>
      </c>
      <c r="G177" s="1">
        <v>87910.970006507894</v>
      </c>
      <c r="H177" s="1">
        <v>87597.558877240197</v>
      </c>
      <c r="I177" s="1">
        <v>97621.375345362103</v>
      </c>
      <c r="J177" s="1">
        <v>105824.007890187</v>
      </c>
      <c r="K177" s="1">
        <v>72088.470308522505</v>
      </c>
      <c r="L177" s="1">
        <v>91739.031343020106</v>
      </c>
      <c r="M177" s="1">
        <v>88496.500340510596</v>
      </c>
      <c r="N177" s="1">
        <v>106148.712237513</v>
      </c>
      <c r="O177" s="1">
        <v>78855.212666725696</v>
      </c>
      <c r="P177" s="1">
        <v>101532.760535618</v>
      </c>
      <c r="Q177" s="1">
        <v>130934.80941304</v>
      </c>
      <c r="R177" s="1">
        <v>15609.658182027801</v>
      </c>
      <c r="S177" s="1">
        <v>87093.677031519706</v>
      </c>
      <c r="T177" s="1">
        <v>90139.970726821906</v>
      </c>
      <c r="U177" s="1">
        <v>96062.0058774309</v>
      </c>
      <c r="V177" s="1">
        <v>123590.64519191399</v>
      </c>
      <c r="W177" s="1">
        <v>99225.272470527401</v>
      </c>
      <c r="X177" s="1">
        <v>105864.37160441501</v>
      </c>
      <c r="Y177" s="1">
        <v>101154.10444121</v>
      </c>
      <c r="Z177" s="1">
        <v>114856.567983324</v>
      </c>
      <c r="AA177" s="1">
        <v>108838.781020589</v>
      </c>
      <c r="AB177" s="1">
        <v>85692.565862752497</v>
      </c>
      <c r="AC177" s="1">
        <v>104026.45193095499</v>
      </c>
      <c r="AD177" s="1">
        <v>97552.835565770205</v>
      </c>
      <c r="AE177" s="1">
        <v>100781.56754393</v>
      </c>
      <c r="AF177" s="1">
        <v>115141.33751362</v>
      </c>
      <c r="AG177" s="1">
        <v>106765.63294971301</v>
      </c>
      <c r="AH177" s="1">
        <v>118593.546376625</v>
      </c>
    </row>
    <row r="178" spans="1:34" x14ac:dyDescent="0.25">
      <c r="A178" s="1" t="s">
        <v>1011</v>
      </c>
      <c r="B178" s="11" t="s">
        <v>1153</v>
      </c>
      <c r="C178" s="1">
        <v>405883.19095895899</v>
      </c>
      <c r="D178" s="1">
        <v>481563.79988287599</v>
      </c>
      <c r="E178" s="1">
        <v>297268.74586066097</v>
      </c>
      <c r="F178" s="1">
        <v>356038.48690475198</v>
      </c>
      <c r="G178" s="1">
        <v>346597.16353166098</v>
      </c>
      <c r="H178" s="1">
        <v>281849.39393982402</v>
      </c>
      <c r="I178" s="1">
        <v>722014.27274982596</v>
      </c>
      <c r="J178" s="1">
        <v>416708.12573301402</v>
      </c>
      <c r="K178" s="1">
        <v>468111.41787641897</v>
      </c>
      <c r="L178" s="1">
        <v>358601.20668868598</v>
      </c>
      <c r="M178" s="1">
        <v>889081.25118680799</v>
      </c>
      <c r="N178" s="1">
        <v>242411.582645205</v>
      </c>
      <c r="O178" s="1">
        <v>288178.050201973</v>
      </c>
      <c r="P178" s="1">
        <v>318992.05725381</v>
      </c>
      <c r="Q178" s="1">
        <v>538062.73388570396</v>
      </c>
      <c r="R178" s="1">
        <v>15736.446766183601</v>
      </c>
      <c r="S178" s="1">
        <v>131113.11248742399</v>
      </c>
      <c r="T178" s="1">
        <v>380224.919584702</v>
      </c>
      <c r="U178" s="1">
        <v>356394.12826001301</v>
      </c>
      <c r="V178" s="1">
        <v>270493.92301335401</v>
      </c>
      <c r="W178" s="1">
        <v>316202.00149984402</v>
      </c>
      <c r="X178" s="1">
        <v>352889.57799349399</v>
      </c>
      <c r="Y178" s="1">
        <v>514015.97389381099</v>
      </c>
      <c r="Z178" s="1">
        <v>610111.23982926202</v>
      </c>
      <c r="AA178" s="1">
        <v>547528.93799238501</v>
      </c>
      <c r="AB178" s="1">
        <v>120206.78136441601</v>
      </c>
      <c r="AC178" s="1">
        <v>160836.20868083101</v>
      </c>
      <c r="AD178" s="1">
        <v>161011.89155041301</v>
      </c>
      <c r="AE178" s="1">
        <v>174623.33684593</v>
      </c>
      <c r="AF178" s="1">
        <v>188569.76277973701</v>
      </c>
      <c r="AG178" s="1">
        <v>285020.58028127003</v>
      </c>
      <c r="AH178" s="1">
        <v>164302.70185550401</v>
      </c>
    </row>
    <row r="179" spans="1:34" x14ac:dyDescent="0.25">
      <c r="A179" s="1" t="s">
        <v>957</v>
      </c>
      <c r="B179" s="11" t="s">
        <v>409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</row>
    <row r="180" spans="1:34" x14ac:dyDescent="0.25">
      <c r="A180" s="1" t="s">
        <v>978</v>
      </c>
      <c r="B180" s="11" t="s">
        <v>1143</v>
      </c>
      <c r="C180" s="1" t="s">
        <v>0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</row>
    <row r="181" spans="1:34" x14ac:dyDescent="0.25">
      <c r="A181" s="1" t="s">
        <v>1028</v>
      </c>
      <c r="B181" s="11" t="s">
        <v>394</v>
      </c>
      <c r="C181" s="1">
        <v>207723.01754322901</v>
      </c>
      <c r="D181" s="1">
        <v>258417.193496122</v>
      </c>
      <c r="E181" s="1">
        <v>217145.49316666799</v>
      </c>
      <c r="F181" s="1">
        <v>103907.82127255401</v>
      </c>
      <c r="G181" s="1">
        <v>111807.37191181201</v>
      </c>
      <c r="H181" s="1">
        <v>70053.338035857203</v>
      </c>
      <c r="I181" s="1">
        <v>169252.29512242801</v>
      </c>
      <c r="J181" s="1">
        <v>201454.70754825199</v>
      </c>
      <c r="K181" s="1">
        <v>78406.8063952597</v>
      </c>
      <c r="L181" s="1">
        <v>141841.091441992</v>
      </c>
      <c r="M181" s="1">
        <v>83261.790652702693</v>
      </c>
      <c r="N181" s="1">
        <v>107392.586589584</v>
      </c>
      <c r="O181" s="1">
        <v>141842.73975821701</v>
      </c>
      <c r="P181" s="1">
        <v>82402.789467491006</v>
      </c>
      <c r="Q181" s="1">
        <v>120965.133317114</v>
      </c>
      <c r="R181" s="1">
        <v>19931.286302854998</v>
      </c>
      <c r="S181" s="1">
        <v>69982.958237015599</v>
      </c>
      <c r="T181" s="1">
        <v>34344.116910766097</v>
      </c>
      <c r="U181" s="1">
        <v>93242.337257968</v>
      </c>
      <c r="V181" s="1">
        <v>132145.88269788001</v>
      </c>
      <c r="W181" s="1">
        <v>65676.616854825697</v>
      </c>
      <c r="X181" s="1">
        <v>98638.682650228104</v>
      </c>
      <c r="Y181" s="1">
        <v>53651.893824567902</v>
      </c>
      <c r="Z181" s="1">
        <v>91268.035345071898</v>
      </c>
      <c r="AA181" s="1">
        <v>59828.923633817198</v>
      </c>
      <c r="AB181" s="1">
        <v>85157.774509876195</v>
      </c>
      <c r="AC181" s="1">
        <v>54534.214871220502</v>
      </c>
      <c r="AD181" s="1">
        <v>56932.2059682826</v>
      </c>
      <c r="AE181" s="1">
        <v>69506.116074401594</v>
      </c>
      <c r="AF181" s="1">
        <v>92019.266666856798</v>
      </c>
      <c r="AG181" s="1">
        <v>68975.953391220304</v>
      </c>
      <c r="AH181" s="1">
        <v>66063.389154036704</v>
      </c>
    </row>
    <row r="182" spans="1:34" x14ac:dyDescent="0.25">
      <c r="A182" s="1" t="s">
        <v>1042</v>
      </c>
      <c r="B182" s="11" t="s">
        <v>394</v>
      </c>
      <c r="C182" s="1" t="s">
        <v>0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0</v>
      </c>
      <c r="AD182" s="1" t="s">
        <v>0</v>
      </c>
      <c r="AE182" s="1" t="s">
        <v>0</v>
      </c>
      <c r="AF182" s="1" t="s">
        <v>0</v>
      </c>
      <c r="AG182" s="1" t="s">
        <v>0</v>
      </c>
      <c r="AH182" s="1" t="s">
        <v>0</v>
      </c>
    </row>
    <row r="183" spans="1:34" x14ac:dyDescent="0.25">
      <c r="A183" s="1" t="s">
        <v>1070</v>
      </c>
      <c r="B183" s="11" t="s">
        <v>394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</row>
    <row r="184" spans="1:34" x14ac:dyDescent="0.25">
      <c r="A184" s="1" t="s">
        <v>961</v>
      </c>
      <c r="B184" s="11" t="s">
        <v>1137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</row>
    <row r="185" spans="1:34" x14ac:dyDescent="0.25">
      <c r="A185" s="1" t="s">
        <v>963</v>
      </c>
      <c r="B185" s="11" t="s">
        <v>227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0</v>
      </c>
      <c r="AD185" s="1" t="s">
        <v>0</v>
      </c>
      <c r="AE185" s="1" t="s">
        <v>0</v>
      </c>
      <c r="AF185" s="1" t="s">
        <v>0</v>
      </c>
      <c r="AG185" s="1" t="s">
        <v>0</v>
      </c>
      <c r="AH185" s="1" t="s">
        <v>0</v>
      </c>
    </row>
    <row r="186" spans="1:34" x14ac:dyDescent="0.25">
      <c r="A186" s="1" t="s">
        <v>885</v>
      </c>
      <c r="B186" s="11" t="s">
        <v>1132</v>
      </c>
      <c r="C186" s="1" t="s">
        <v>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</row>
    <row r="187" spans="1:34" x14ac:dyDescent="0.25">
      <c r="A187" s="1" t="s">
        <v>908</v>
      </c>
      <c r="B187" s="11" t="s">
        <v>1132</v>
      </c>
      <c r="C187" s="1">
        <v>8770857.1488283109</v>
      </c>
      <c r="D187" s="1">
        <v>9851066.0012023691</v>
      </c>
      <c r="E187" s="1">
        <v>7754990.1856633499</v>
      </c>
      <c r="F187" s="1">
        <v>7584031.8628876396</v>
      </c>
      <c r="G187" s="1">
        <v>8073751.5782253901</v>
      </c>
      <c r="H187" s="1">
        <v>9466619.1698228493</v>
      </c>
      <c r="I187" s="1">
        <v>7181778.8604009002</v>
      </c>
      <c r="J187" s="1">
        <v>8580551.1211740896</v>
      </c>
      <c r="K187" s="1">
        <v>3583274.2643459602</v>
      </c>
      <c r="L187" s="1">
        <v>3683433.2445383701</v>
      </c>
      <c r="M187" s="1">
        <v>3091938.2299949802</v>
      </c>
      <c r="N187" s="1">
        <v>3944112.64979599</v>
      </c>
      <c r="O187" s="1">
        <v>3987699.5539282798</v>
      </c>
      <c r="P187" s="1">
        <v>4263298.8859401001</v>
      </c>
      <c r="Q187" s="1">
        <v>5959638.8694297001</v>
      </c>
      <c r="R187" s="1">
        <v>3247283.7263231901</v>
      </c>
      <c r="S187" s="1">
        <v>2922830.1482369299</v>
      </c>
      <c r="T187" s="1">
        <v>10300558.235982001</v>
      </c>
      <c r="U187" s="1">
        <v>4794055.5190435704</v>
      </c>
      <c r="V187" s="1">
        <v>5694414.83558424</v>
      </c>
      <c r="W187" s="1">
        <v>6862491.9393098</v>
      </c>
      <c r="X187" s="1">
        <v>8795079.5354900192</v>
      </c>
      <c r="Y187" s="1">
        <v>7482115.3314395295</v>
      </c>
      <c r="Z187" s="1">
        <v>8545452.10485157</v>
      </c>
      <c r="AA187" s="1">
        <v>2683085.4123116299</v>
      </c>
      <c r="AB187" s="1">
        <v>1657001.6180316601</v>
      </c>
      <c r="AC187" s="1">
        <v>2964418.4191808901</v>
      </c>
      <c r="AD187" s="1">
        <v>1970615.1115834899</v>
      </c>
      <c r="AE187" s="1">
        <v>4345100.5996603305</v>
      </c>
      <c r="AF187" s="1">
        <v>2790073.5029984298</v>
      </c>
      <c r="AG187" s="1">
        <v>1570606.8299010301</v>
      </c>
      <c r="AH187" s="1">
        <v>3610092.1331080599</v>
      </c>
    </row>
    <row r="188" spans="1:34" x14ac:dyDescent="0.25">
      <c r="A188" s="1" t="s">
        <v>909</v>
      </c>
      <c r="B188" s="11" t="s">
        <v>1132</v>
      </c>
      <c r="C188" s="1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</row>
    <row r="189" spans="1:34" x14ac:dyDescent="0.25">
      <c r="A189" s="1" t="s">
        <v>919</v>
      </c>
      <c r="B189" s="11" t="s">
        <v>1132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</row>
    <row r="190" spans="1:34" x14ac:dyDescent="0.25">
      <c r="A190" s="1" t="s">
        <v>940</v>
      </c>
      <c r="B190" s="11" t="s">
        <v>1132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</row>
    <row r="191" spans="1:34" x14ac:dyDescent="0.25">
      <c r="A191" s="1" t="s">
        <v>991</v>
      </c>
      <c r="B191" s="11" t="s">
        <v>1148</v>
      </c>
      <c r="C191" s="1">
        <v>186643.690380707</v>
      </c>
      <c r="D191" s="1">
        <v>334625.94000930799</v>
      </c>
      <c r="E191" s="1">
        <v>211679.657998938</v>
      </c>
      <c r="F191" s="1">
        <v>158624.17386253399</v>
      </c>
      <c r="G191" s="1">
        <v>222477.77082701199</v>
      </c>
      <c r="H191" s="1">
        <v>437985.03935893002</v>
      </c>
      <c r="I191" s="1">
        <v>312391.90697182697</v>
      </c>
      <c r="J191" s="1">
        <v>265527.324062703</v>
      </c>
      <c r="K191" s="1">
        <v>102532.09301118</v>
      </c>
      <c r="L191" s="1">
        <v>225178.355822771</v>
      </c>
      <c r="M191" s="1">
        <v>218215.84614886501</v>
      </c>
      <c r="N191" s="1">
        <v>253684.42313813101</v>
      </c>
      <c r="O191" s="1">
        <v>274319.15296008001</v>
      </c>
      <c r="P191" s="1">
        <v>266710.15394912002</v>
      </c>
      <c r="Q191" s="1">
        <v>257661.433567161</v>
      </c>
      <c r="R191" s="1">
        <v>67859.086821596793</v>
      </c>
      <c r="S191" s="1">
        <v>203743.86267464899</v>
      </c>
      <c r="T191" s="1">
        <v>199081.18334033401</v>
      </c>
      <c r="U191" s="1">
        <v>298813.36524161499</v>
      </c>
      <c r="V191" s="1">
        <v>204286.09067848901</v>
      </c>
      <c r="W191" s="1">
        <v>189484.928203505</v>
      </c>
      <c r="X191" s="1">
        <v>183526.777871236</v>
      </c>
      <c r="Y191" s="1">
        <v>178693.585966377</v>
      </c>
      <c r="Z191" s="1">
        <v>186000.247455517</v>
      </c>
      <c r="AA191" s="1">
        <v>131399.595871884</v>
      </c>
      <c r="AB191" s="1">
        <v>119297.553923082</v>
      </c>
      <c r="AC191" s="1">
        <v>135280.63785703399</v>
      </c>
      <c r="AD191" s="1">
        <v>126294.871153717</v>
      </c>
      <c r="AE191" s="1">
        <v>111544.91169272301</v>
      </c>
      <c r="AF191" s="1">
        <v>121099.50704324699</v>
      </c>
      <c r="AG191" s="1">
        <v>274667.36264531501</v>
      </c>
      <c r="AH191" s="1">
        <v>89906.877532618295</v>
      </c>
    </row>
    <row r="192" spans="1:34" x14ac:dyDescent="0.25">
      <c r="A192" s="1" t="s">
        <v>993</v>
      </c>
      <c r="B192" s="11" t="s">
        <v>1149</v>
      </c>
      <c r="C192" s="1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</row>
    <row r="193" spans="1:34" x14ac:dyDescent="0.25">
      <c r="A193" s="1" t="s">
        <v>1030</v>
      </c>
      <c r="B193" s="11" t="s">
        <v>1155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F193" s="1" t="s">
        <v>0</v>
      </c>
      <c r="AG193" s="1" t="s">
        <v>0</v>
      </c>
      <c r="AH193" s="1" t="s">
        <v>0</v>
      </c>
    </row>
    <row r="194" spans="1:34" x14ac:dyDescent="0.25">
      <c r="A194" s="1" t="s">
        <v>997</v>
      </c>
      <c r="B194" s="11" t="s">
        <v>1150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</row>
    <row r="195" spans="1:34" x14ac:dyDescent="0.25">
      <c r="A195" s="1" t="s">
        <v>1031</v>
      </c>
      <c r="B195" s="11" t="s">
        <v>1156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0</v>
      </c>
      <c r="AD195" s="1" t="s">
        <v>0</v>
      </c>
      <c r="AE195" s="1" t="s">
        <v>0</v>
      </c>
      <c r="AF195" s="1" t="s">
        <v>0</v>
      </c>
      <c r="AG195" s="1" t="s">
        <v>0</v>
      </c>
      <c r="AH195" s="1" t="s">
        <v>0</v>
      </c>
    </row>
    <row r="196" spans="1:34" x14ac:dyDescent="0.25">
      <c r="A196" s="1" t="s">
        <v>1045</v>
      </c>
      <c r="B196" s="11" t="s">
        <v>1158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</row>
    <row r="197" spans="1:34" x14ac:dyDescent="0.25">
      <c r="A197" s="1" t="s">
        <v>1051</v>
      </c>
      <c r="B197" s="11" t="s">
        <v>1160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0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</row>
    <row r="198" spans="1:34" x14ac:dyDescent="0.25">
      <c r="A198" s="1" t="s">
        <v>1061</v>
      </c>
      <c r="B198" s="11" t="s">
        <v>1162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0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</row>
    <row r="199" spans="1:34" x14ac:dyDescent="0.25">
      <c r="A199" s="1" t="s">
        <v>977</v>
      </c>
      <c r="B199" s="11" t="s">
        <v>1142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</row>
    <row r="200" spans="1:34" x14ac:dyDescent="0.25">
      <c r="A200" s="1" t="s">
        <v>926</v>
      </c>
      <c r="B200" s="11" t="s">
        <v>1131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</row>
    <row r="201" spans="1:34" x14ac:dyDescent="0.25">
      <c r="A201" s="1" t="s">
        <v>1122</v>
      </c>
      <c r="B201" s="11" t="s">
        <v>1131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</row>
    <row r="202" spans="1:34" x14ac:dyDescent="0.25">
      <c r="A202" s="1" t="s">
        <v>1168</v>
      </c>
      <c r="B202" s="11" t="s">
        <v>1131</v>
      </c>
      <c r="C202" s="1">
        <v>2183588.87168962</v>
      </c>
      <c r="D202" s="1">
        <v>2834264.42216988</v>
      </c>
      <c r="E202" s="1">
        <v>2868796.2484654798</v>
      </c>
      <c r="F202" s="1">
        <v>1632841.11107905</v>
      </c>
      <c r="G202" s="1">
        <v>3036239.1935430299</v>
      </c>
      <c r="H202" s="1">
        <v>3335530.7728698002</v>
      </c>
      <c r="I202" s="1">
        <v>2829871.94823045</v>
      </c>
      <c r="J202" s="1">
        <v>2716651.4741239501</v>
      </c>
      <c r="K202" s="1">
        <v>1782301.6030542699</v>
      </c>
      <c r="L202" s="1">
        <v>3037650.7419700399</v>
      </c>
      <c r="M202" s="1">
        <v>3064526.4325930001</v>
      </c>
      <c r="N202" s="1">
        <v>2633117.5308192801</v>
      </c>
      <c r="O202" s="1">
        <v>3026892.8125388301</v>
      </c>
      <c r="P202" s="1">
        <v>2887103.7786790398</v>
      </c>
      <c r="Q202" s="1">
        <v>2566047.8772924398</v>
      </c>
      <c r="R202" s="1">
        <v>1991532.7235671401</v>
      </c>
      <c r="S202" s="1">
        <v>2944969.9581516501</v>
      </c>
      <c r="T202" s="1">
        <v>2691687.70431263</v>
      </c>
      <c r="U202" s="1">
        <v>2769314.1482739602</v>
      </c>
      <c r="V202" s="1">
        <v>2608501.7923574098</v>
      </c>
      <c r="W202" s="1">
        <v>2727115.9262053501</v>
      </c>
      <c r="X202" s="1">
        <v>2360269.26537382</v>
      </c>
      <c r="Y202" s="1">
        <v>2483286.3692793702</v>
      </c>
      <c r="Z202" s="1">
        <v>2674211.7892882898</v>
      </c>
      <c r="AA202" s="1">
        <v>2627386.5219711801</v>
      </c>
      <c r="AB202" s="1">
        <v>3010476.7660131198</v>
      </c>
      <c r="AC202" s="1">
        <v>2859965.3140839799</v>
      </c>
      <c r="AD202" s="1">
        <v>2418416.9480558201</v>
      </c>
      <c r="AE202" s="1">
        <v>3103353.3810340902</v>
      </c>
      <c r="AF202" s="1">
        <v>2993424.4919513101</v>
      </c>
      <c r="AG202" s="1">
        <v>3330488.9871393698</v>
      </c>
      <c r="AH202" s="1">
        <v>2810911.4242327302</v>
      </c>
    </row>
    <row r="203" spans="1:34" x14ac:dyDescent="0.25">
      <c r="A203" s="1" t="s">
        <v>1019</v>
      </c>
      <c r="B203" s="11" t="s">
        <v>1131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0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 t="s">
        <v>0</v>
      </c>
      <c r="AG203" s="1" t="s">
        <v>0</v>
      </c>
      <c r="AH20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MetaboliteIDs</vt:lpstr>
      <vt:lpstr>RawData</vt:lpstr>
      <vt:lpstr>QC Reproducibility</vt:lpstr>
      <vt:lpstr>RelativeQuant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Carspecken</dc:creator>
  <cp:lastModifiedBy>Administrator</cp:lastModifiedBy>
  <dcterms:created xsi:type="dcterms:W3CDTF">2015-01-21T22:27:27Z</dcterms:created>
  <dcterms:modified xsi:type="dcterms:W3CDTF">2015-07-29T23:01:21Z</dcterms:modified>
</cp:coreProperties>
</file>