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defaultThemeVersion="164011"/>
  <mc:AlternateContent xmlns:mc="http://schemas.openxmlformats.org/markup-compatibility/2006">
    <mc:Choice Requires="x15">
      <x15ac:absPath xmlns:x15ac="http://schemas.microsoft.com/office/spreadsheetml/2010/11/ac" url="\\Client\H$\Documents\"/>
    </mc:Choice>
  </mc:AlternateContent>
  <bookViews>
    <workbookView xWindow="0" yWindow="0" windowWidth="28800" windowHeight="12600"/>
  </bookViews>
  <sheets>
    <sheet name="Tabelle1" sheetId="1" r:id="rId1"/>
  </sheets>
  <externalReferences>
    <externalReference r:id="rId2"/>
  </externalReferences>
  <definedNames>
    <definedName name="Gesamt_24">'[1]Honorare 24'!$A$10:$K$86</definedName>
    <definedName name="MO">[1]Tabelle1!$A$1:$B$12</definedName>
    <definedName name="Monat">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<sst xmlns="http://schemas.openxmlformats.org/spreadsheetml/2006/main" count="280" uniqueCount="83">
  <si>
    <t>offene Leistungssätze</t>
  </si>
  <si>
    <t>BEA</t>
  </si>
  <si>
    <t>G/F</t>
  </si>
  <si>
    <t>Tax</t>
  </si>
  <si>
    <t>Gesamt</t>
  </si>
  <si>
    <t>Eigen</t>
  </si>
  <si>
    <t>Fremd</t>
  </si>
  <si>
    <t>TEUR</t>
  </si>
  <si>
    <t>Vorjahr
Monat</t>
  </si>
  <si>
    <t>Vorjahr</t>
  </si>
  <si>
    <t>CMC</t>
  </si>
  <si>
    <t>PA</t>
  </si>
  <si>
    <t>FEG</t>
  </si>
  <si>
    <t>ISC</t>
  </si>
  <si>
    <t>JVO</t>
  </si>
  <si>
    <t>KGG</t>
  </si>
  <si>
    <t>LBI</t>
  </si>
  <si>
    <t xml:space="preserve">LE </t>
  </si>
  <si>
    <t>MVO</t>
  </si>
  <si>
    <t xml:space="preserve">RF </t>
  </si>
  <si>
    <t>SOE</t>
  </si>
  <si>
    <t>SWI</t>
  </si>
  <si>
    <t>UST</t>
  </si>
  <si>
    <t>VEE</t>
  </si>
  <si>
    <t>HAF</t>
  </si>
  <si>
    <t>RA</t>
  </si>
  <si>
    <t>JEB</t>
  </si>
  <si>
    <t xml:space="preserve">RB </t>
  </si>
  <si>
    <t>SGS</t>
  </si>
  <si>
    <t>AMO</t>
  </si>
  <si>
    <t>CFE</t>
  </si>
  <si>
    <t>CHA</t>
  </si>
  <si>
    <t>CHE</t>
  </si>
  <si>
    <t>DHE</t>
  </si>
  <si>
    <t>DRE</t>
  </si>
  <si>
    <t>FLH</t>
  </si>
  <si>
    <t>GDO</t>
  </si>
  <si>
    <t>HGR</t>
  </si>
  <si>
    <t xml:space="preserve">JK </t>
  </si>
  <si>
    <t>JOE</t>
  </si>
  <si>
    <t>JUN</t>
  </si>
  <si>
    <t>KAR</t>
  </si>
  <si>
    <t>KKL</t>
  </si>
  <si>
    <t>KSC</t>
  </si>
  <si>
    <t>LBR</t>
  </si>
  <si>
    <t>LEW</t>
  </si>
  <si>
    <t>LWB</t>
  </si>
  <si>
    <t>MAG</t>
  </si>
  <si>
    <t>MAN</t>
  </si>
  <si>
    <t>MCL</t>
  </si>
  <si>
    <t>MEB</t>
  </si>
  <si>
    <t>MSC</t>
  </si>
  <si>
    <t>NHF</t>
  </si>
  <si>
    <t>NUE</t>
  </si>
  <si>
    <t>PAP</t>
  </si>
  <si>
    <t>PCU</t>
  </si>
  <si>
    <t>PWN</t>
  </si>
  <si>
    <t>RBU</t>
  </si>
  <si>
    <t>ROS</t>
  </si>
  <si>
    <t>TAU</t>
  </si>
  <si>
    <t>THL</t>
  </si>
  <si>
    <t>TNE</t>
  </si>
  <si>
    <t>TRE</t>
  </si>
  <si>
    <t>TWS</t>
  </si>
  <si>
    <t>AEW</t>
  </si>
  <si>
    <t>ASK</t>
  </si>
  <si>
    <t>CBR</t>
  </si>
  <si>
    <t>LJS</t>
  </si>
  <si>
    <t>MGD</t>
  </si>
  <si>
    <t>MSD</t>
  </si>
  <si>
    <t xml:space="preserve">NE </t>
  </si>
  <si>
    <t>PMR</t>
  </si>
  <si>
    <t>PNE</t>
  </si>
  <si>
    <t>VEN</t>
  </si>
  <si>
    <t xml:space="preserve">YH </t>
  </si>
  <si>
    <t>BOE</t>
  </si>
  <si>
    <t>PS</t>
  </si>
  <si>
    <t>DLO</t>
  </si>
  <si>
    <t>HAS</t>
  </si>
  <si>
    <t>RSA</t>
  </si>
  <si>
    <t>Mai</t>
  </si>
  <si>
    <t>Januar - Mai</t>
  </si>
  <si>
    <t>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</si>
</sst>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mmm\ yyyy"/>
    <numFmt numFmtId="165" formatCode="#,##0.0"/>
    <numFmt numFmtId="166" formatCode="0.0%"/>
    <numFmt numFmtId="167" formatCode="#,##0.0\ _€"/>
  </numFmts>
  <fonts count="9" x14ac:knownFonts="1">
    <font>
      <sz val="11"/>
      <color theme="1"/>
      <name val="Arial"/>
      <family val="2"/>
    </font>
    <font>
      <b/>
      <sz val="12"/>
      <color rgb="FF00000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CCFFFF"/>
        <bgColor rgb="FF000000"/>
      </patternFill>
    </fill>
    <fill>
      <patternFill patternType="solid">
        <fgColor rgb="FF99CCFF"/>
        <bgColor rgb="FF000000"/>
      </patternFill>
    </fill>
    <fill>
      <patternFill patternType="solid">
        <fgColor rgb="FFFFFFFF"/>
        <bgColor rgb="FF000000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4">
    <xf numFmtId="0" fontId="0" fillId="0" borderId="0" xfId="0"/>
    <xf numFmtId="164" fontId="1" fillId="2" borderId="1" xfId="0" applyNumberFormat="1" applyFont="1" applyFill="1" applyBorder="1" applyAlignment="1"/>
    <xf numFmtId="164" fontId="1" fillId="2" borderId="2" xfId="0" applyNumberFormat="1" applyFont="1" applyFill="1" applyBorder="1" applyAlignment="1"/>
    <xf numFmtId="164" fontId="1" fillId="2" borderId="3" xfId="0" applyNumberFormat="1" applyFont="1" applyFill="1" applyBorder="1" applyAlignment="1"/>
    <xf numFmtId="164" fontId="1" fillId="0" borderId="0" xfId="0" applyNumberFormat="1" applyFont="1" applyFill="1" applyBorder="1" applyAlignment="1">
      <alignment horizontal="center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2" fillId="0" borderId="0" xfId="0" applyFont="1" applyFill="1" applyBorder="1" applyAlignment="1"/>
    <xf numFmtId="0" fontId="3" fillId="2" borderId="1" xfId="0" applyFont="1" applyFill="1" applyBorder="1" applyAlignment="1"/>
    <xf numFmtId="0" fontId="3" fillId="2" borderId="2" xfId="0" applyFont="1" applyFill="1" applyBorder="1" applyAlignment="1"/>
    <xf numFmtId="0" fontId="3" fillId="2" borderId="3" xfId="0" applyFont="1" applyFill="1" applyBorder="1" applyAlignment="1"/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165" fontId="4" fillId="2" borderId="11" xfId="0" applyNumberFormat="1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165" fontId="4" fillId="2" borderId="12" xfId="0" applyNumberFormat="1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165" fontId="4" fillId="2" borderId="8" xfId="0" applyNumberFormat="1" applyFont="1" applyFill="1" applyBorder="1" applyAlignment="1">
      <alignment horizontal="center" vertical="top"/>
    </xf>
    <xf numFmtId="0" fontId="5" fillId="2" borderId="9" xfId="0" applyFont="1" applyFill="1" applyBorder="1" applyAlignment="1">
      <alignment horizontal="center" vertical="top" wrapText="1"/>
    </xf>
    <xf numFmtId="165" fontId="4" fillId="2" borderId="9" xfId="0" applyNumberFormat="1" applyFont="1" applyFill="1" applyBorder="1" applyAlignment="1">
      <alignment horizontal="center" vertical="top"/>
    </xf>
    <xf numFmtId="0" fontId="5" fillId="2" borderId="10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center" vertical="top"/>
    </xf>
    <xf numFmtId="165" fontId="4" fillId="2" borderId="16" xfId="0" applyNumberFormat="1" applyFont="1" applyFill="1" applyBorder="1" applyAlignment="1">
      <alignment horizontal="center" vertical="top"/>
    </xf>
    <xf numFmtId="0" fontId="5" fillId="2" borderId="9" xfId="0" applyFont="1" applyFill="1" applyBorder="1" applyAlignment="1">
      <alignment horizontal="center" vertical="top"/>
    </xf>
    <xf numFmtId="0" fontId="5" fillId="2" borderId="7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vertical="top"/>
    </xf>
    <xf numFmtId="165" fontId="4" fillId="3" borderId="17" xfId="0" applyNumberFormat="1" applyFont="1" applyFill="1" applyBorder="1" applyAlignment="1">
      <alignment vertical="center"/>
    </xf>
    <xf numFmtId="166" fontId="4" fillId="3" borderId="18" xfId="1" applyNumberFormat="1" applyFont="1" applyFill="1" applyBorder="1" applyAlignment="1">
      <alignment horizontal="right" vertical="center"/>
    </xf>
    <xf numFmtId="165" fontId="4" fillId="4" borderId="18" xfId="0" applyNumberFormat="1" applyFont="1" applyFill="1" applyBorder="1" applyAlignment="1">
      <alignment vertical="center"/>
    </xf>
    <xf numFmtId="166" fontId="4" fillId="4" borderId="18" xfId="1" applyNumberFormat="1" applyFont="1" applyFill="1" applyBorder="1" applyAlignment="1">
      <alignment vertical="center"/>
    </xf>
    <xf numFmtId="165" fontId="4" fillId="5" borderId="18" xfId="0" applyNumberFormat="1" applyFont="1" applyFill="1" applyBorder="1" applyAlignment="1">
      <alignment vertical="center"/>
    </xf>
    <xf numFmtId="166" fontId="4" fillId="5" borderId="18" xfId="1" applyNumberFormat="1" applyFont="1" applyFill="1" applyBorder="1" applyAlignment="1">
      <alignment horizontal="right" vertical="center"/>
    </xf>
    <xf numFmtId="165" fontId="4" fillId="6" borderId="18" xfId="0" applyNumberFormat="1" applyFont="1" applyFill="1" applyBorder="1" applyAlignment="1">
      <alignment vertical="center"/>
    </xf>
    <xf numFmtId="166" fontId="4" fillId="6" borderId="19" xfId="1" applyNumberFormat="1" applyFont="1" applyFill="1" applyBorder="1" applyAlignment="1">
      <alignment horizontal="right" vertical="center"/>
    </xf>
    <xf numFmtId="166" fontId="4" fillId="0" borderId="0" xfId="1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166" fontId="4" fillId="4" borderId="18" xfId="1" applyNumberFormat="1" applyFont="1" applyFill="1" applyBorder="1" applyAlignment="1">
      <alignment horizontal="right" vertical="center"/>
    </xf>
    <xf numFmtId="166" fontId="4" fillId="6" borderId="20" xfId="1" applyNumberFormat="1" applyFont="1" applyFill="1" applyBorder="1" applyAlignment="1">
      <alignment horizontal="right" vertical="center"/>
    </xf>
    <xf numFmtId="0" fontId="2" fillId="0" borderId="0" xfId="0" applyFont="1" applyFill="1" applyBorder="1" applyAlignment="1">
      <alignment vertical="center"/>
    </xf>
    <xf numFmtId="167" fontId="4" fillId="0" borderId="17" xfId="0" applyNumberFormat="1" applyFont="1" applyFill="1" applyBorder="1" applyAlignment="1">
      <alignment vertical="center"/>
    </xf>
    <xf numFmtId="167" fontId="4" fillId="0" borderId="18" xfId="0" applyNumberFormat="1" applyFont="1" applyFill="1" applyBorder="1" applyAlignment="1">
      <alignment vertical="center"/>
    </xf>
    <xf numFmtId="167" fontId="4" fillId="0" borderId="20" xfId="0" applyNumberFormat="1" applyFont="1" applyFill="1" applyBorder="1" applyAlignment="1">
      <alignment vertical="center"/>
    </xf>
    <xf numFmtId="165" fontId="4" fillId="3" borderId="21" xfId="0" applyNumberFormat="1" applyFont="1" applyFill="1" applyBorder="1" applyAlignment="1">
      <alignment vertical="center"/>
    </xf>
    <xf numFmtId="166" fontId="4" fillId="3" borderId="22" xfId="1" applyNumberFormat="1" applyFont="1" applyFill="1" applyBorder="1" applyAlignment="1">
      <alignment horizontal="right" vertical="center"/>
    </xf>
    <xf numFmtId="165" fontId="4" fillId="4" borderId="22" xfId="0" applyNumberFormat="1" applyFont="1" applyFill="1" applyBorder="1" applyAlignment="1">
      <alignment vertical="center"/>
    </xf>
    <xf numFmtId="166" fontId="4" fillId="4" borderId="22" xfId="1" applyNumberFormat="1" applyFont="1" applyFill="1" applyBorder="1" applyAlignment="1">
      <alignment vertical="center"/>
    </xf>
    <xf numFmtId="165" fontId="4" fillId="5" borderId="22" xfId="0" applyNumberFormat="1" applyFont="1" applyFill="1" applyBorder="1" applyAlignment="1">
      <alignment vertical="center"/>
    </xf>
    <xf numFmtId="166" fontId="4" fillId="5" borderId="22" xfId="1" applyNumberFormat="1" applyFont="1" applyFill="1" applyBorder="1" applyAlignment="1">
      <alignment horizontal="right" vertical="center"/>
    </xf>
    <xf numFmtId="165" fontId="4" fillId="6" borderId="22" xfId="0" applyNumberFormat="1" applyFont="1" applyFill="1" applyBorder="1" applyAlignment="1">
      <alignment vertical="center"/>
    </xf>
    <xf numFmtId="166" fontId="4" fillId="6" borderId="23" xfId="1" applyNumberFormat="1" applyFont="1" applyFill="1" applyBorder="1" applyAlignment="1">
      <alignment horizontal="right" vertical="center"/>
    </xf>
    <xf numFmtId="166" fontId="4" fillId="4" borderId="22" xfId="1" applyNumberFormat="1" applyFont="1" applyFill="1" applyBorder="1" applyAlignment="1">
      <alignment horizontal="right" vertical="center"/>
    </xf>
    <xf numFmtId="167" fontId="4" fillId="0" borderId="21" xfId="0" applyNumberFormat="1" applyFont="1" applyFill="1" applyBorder="1" applyAlignment="1">
      <alignment vertical="center"/>
    </xf>
    <xf numFmtId="167" fontId="4" fillId="0" borderId="22" xfId="0" applyNumberFormat="1" applyFont="1" applyFill="1" applyBorder="1" applyAlignment="1">
      <alignment vertical="center"/>
    </xf>
    <xf numFmtId="167" fontId="4" fillId="0" borderId="23" xfId="0" applyNumberFormat="1" applyFont="1" applyFill="1" applyBorder="1" applyAlignment="1">
      <alignment vertical="center"/>
    </xf>
    <xf numFmtId="165" fontId="4" fillId="3" borderId="24" xfId="0" applyNumberFormat="1" applyFont="1" applyFill="1" applyBorder="1" applyAlignment="1">
      <alignment vertical="center"/>
    </xf>
    <xf numFmtId="166" fontId="4" fillId="3" borderId="25" xfId="1" applyNumberFormat="1" applyFont="1" applyFill="1" applyBorder="1" applyAlignment="1">
      <alignment horizontal="right" vertical="center"/>
    </xf>
    <xf numFmtId="165" fontId="4" fillId="4" borderId="25" xfId="0" applyNumberFormat="1" applyFont="1" applyFill="1" applyBorder="1" applyAlignment="1">
      <alignment vertical="center"/>
    </xf>
    <xf numFmtId="166" fontId="4" fillId="4" borderId="25" xfId="1" applyNumberFormat="1" applyFont="1" applyFill="1" applyBorder="1" applyAlignment="1">
      <alignment horizontal="right" vertical="center"/>
    </xf>
    <xf numFmtId="165" fontId="4" fillId="5" borderId="25" xfId="0" applyNumberFormat="1" applyFont="1" applyFill="1" applyBorder="1" applyAlignment="1">
      <alignment vertical="center"/>
    </xf>
    <xf numFmtId="166" fontId="4" fillId="5" borderId="25" xfId="1" applyNumberFormat="1" applyFont="1" applyFill="1" applyBorder="1" applyAlignment="1">
      <alignment horizontal="right" vertical="center"/>
    </xf>
    <xf numFmtId="165" fontId="4" fillId="6" borderId="25" xfId="0" applyNumberFormat="1" applyFont="1" applyFill="1" applyBorder="1" applyAlignment="1">
      <alignment vertical="center"/>
    </xf>
    <xf numFmtId="166" fontId="4" fillId="6" borderId="26" xfId="1" applyNumberFormat="1" applyFont="1" applyFill="1" applyBorder="1" applyAlignment="1">
      <alignment horizontal="right" vertical="center"/>
    </xf>
    <xf numFmtId="167" fontId="4" fillId="0" borderId="27" xfId="0" applyNumberFormat="1" applyFont="1" applyFill="1" applyBorder="1" applyAlignment="1">
      <alignment vertical="center"/>
    </xf>
    <xf numFmtId="167" fontId="4" fillId="0" borderId="28" xfId="0" applyNumberFormat="1" applyFont="1" applyFill="1" applyBorder="1" applyAlignment="1">
      <alignment vertical="center"/>
    </xf>
    <xf numFmtId="167" fontId="4" fillId="0" borderId="29" xfId="0" applyNumberFormat="1" applyFont="1" applyFill="1" applyBorder="1" applyAlignment="1">
      <alignment vertical="center"/>
    </xf>
    <xf numFmtId="165" fontId="7" fillId="3" borderId="30" xfId="0" applyNumberFormat="1" applyFont="1" applyFill="1" applyBorder="1" applyAlignment="1">
      <alignment vertical="center"/>
    </xf>
    <xf numFmtId="166" fontId="7" fillId="3" borderId="31" xfId="1" applyNumberFormat="1" applyFont="1" applyFill="1" applyBorder="1" applyAlignment="1">
      <alignment horizontal="right" vertical="center"/>
    </xf>
    <xf numFmtId="165" fontId="7" fillId="4" borderId="31" xfId="0" applyNumberFormat="1" applyFont="1" applyFill="1" applyBorder="1" applyAlignment="1">
      <alignment vertical="center"/>
    </xf>
    <xf numFmtId="166" fontId="7" fillId="4" borderId="31" xfId="1" applyNumberFormat="1" applyFont="1" applyFill="1" applyBorder="1" applyAlignment="1">
      <alignment vertical="center"/>
    </xf>
    <xf numFmtId="165" fontId="7" fillId="5" borderId="31" xfId="0" applyNumberFormat="1" applyFont="1" applyFill="1" applyBorder="1" applyAlignment="1">
      <alignment vertical="center"/>
    </xf>
    <xf numFmtId="166" fontId="7" fillId="5" borderId="31" xfId="1" applyNumberFormat="1" applyFont="1" applyFill="1" applyBorder="1" applyAlignment="1">
      <alignment horizontal="right" vertical="center"/>
    </xf>
    <xf numFmtId="165" fontId="7" fillId="6" borderId="31" xfId="0" applyNumberFormat="1" applyFont="1" applyFill="1" applyBorder="1" applyAlignment="1">
      <alignment vertical="center"/>
    </xf>
    <xf numFmtId="166" fontId="7" fillId="6" borderId="32" xfId="1" applyNumberFormat="1" applyFont="1" applyFill="1" applyBorder="1" applyAlignment="1">
      <alignment horizontal="right" vertical="center"/>
    </xf>
    <xf numFmtId="0" fontId="7" fillId="0" borderId="0" xfId="0" applyFont="1" applyFill="1" applyBorder="1" applyAlignment="1">
      <alignment vertical="center"/>
    </xf>
    <xf numFmtId="166" fontId="7" fillId="4" borderId="31" xfId="1" applyNumberFormat="1" applyFont="1" applyFill="1" applyBorder="1" applyAlignment="1">
      <alignment horizontal="right" vertical="center"/>
    </xf>
    <xf numFmtId="0" fontId="8" fillId="0" borderId="0" xfId="0" applyFont="1" applyFill="1" applyBorder="1" applyAlignment="1">
      <alignment vertical="center"/>
    </xf>
    <xf numFmtId="167" fontId="7" fillId="0" borderId="30" xfId="0" applyNumberFormat="1" applyFont="1" applyFill="1" applyBorder="1" applyAlignment="1">
      <alignment vertical="center"/>
    </xf>
    <xf numFmtId="167" fontId="7" fillId="0" borderId="31" xfId="0" applyNumberFormat="1" applyFont="1" applyFill="1" applyBorder="1" applyAlignment="1">
      <alignment vertical="center"/>
    </xf>
    <xf numFmtId="167" fontId="7" fillId="0" borderId="32" xfId="0" applyNumberFormat="1" applyFont="1" applyFill="1" applyBorder="1" applyAlignment="1">
      <alignment vertical="center"/>
    </xf>
    <xf numFmtId="165" fontId="4" fillId="7" borderId="0" xfId="0" applyNumberFormat="1" applyFont="1" applyFill="1" applyBorder="1"/>
    <xf numFmtId="0" fontId="4" fillId="0" borderId="0" xfId="0" applyFont="1" applyFill="1" applyBorder="1" applyAlignment="1">
      <alignment horizontal="right"/>
    </xf>
    <xf numFmtId="165" fontId="4" fillId="0" borderId="0" xfId="0" applyNumberFormat="1" applyFont="1" applyFill="1" applyBorder="1"/>
    <xf numFmtId="0" fontId="4" fillId="0" borderId="0" xfId="0" applyFont="1" applyFill="1" applyBorder="1"/>
    <xf numFmtId="0" fontId="4" fillId="0" borderId="33" xfId="0" applyFont="1" applyFill="1" applyBorder="1" applyAlignment="1">
      <alignment horizontal="right"/>
    </xf>
    <xf numFmtId="0" fontId="6" fillId="0" borderId="0" xfId="0" applyFont="1" applyFill="1" applyBorder="1"/>
    <xf numFmtId="0" fontId="2" fillId="0" borderId="0" xfId="0" applyFont="1" applyFill="1" applyBorder="1"/>
    <xf numFmtId="165" fontId="4" fillId="3" borderId="11" xfId="0" applyNumberFormat="1" applyFont="1" applyFill="1" applyBorder="1" applyAlignment="1">
      <alignment vertical="center"/>
    </xf>
    <xf numFmtId="165" fontId="4" fillId="4" borderId="12" xfId="0" applyNumberFormat="1" applyFont="1" applyFill="1" applyBorder="1" applyAlignment="1">
      <alignment vertical="center"/>
    </xf>
    <xf numFmtId="165" fontId="4" fillId="5" borderId="12" xfId="0" applyNumberFormat="1" applyFont="1" applyFill="1" applyBorder="1" applyAlignment="1">
      <alignment vertical="center"/>
    </xf>
    <xf numFmtId="165" fontId="4" fillId="6" borderId="12" xfId="0" applyNumberFormat="1" applyFont="1" applyFill="1" applyBorder="1" applyAlignment="1">
      <alignment vertical="center"/>
    </xf>
    <xf numFmtId="166" fontId="4" fillId="6" borderId="15" xfId="1" applyNumberFormat="1" applyFont="1" applyFill="1" applyBorder="1" applyAlignment="1">
      <alignment horizontal="right" vertical="center"/>
    </xf>
    <xf numFmtId="166" fontId="4" fillId="3" borderId="12" xfId="1" applyNumberFormat="1" applyFont="1" applyFill="1" applyBorder="1" applyAlignment="1">
      <alignment horizontal="right" vertical="center"/>
    </xf>
    <xf numFmtId="166" fontId="4" fillId="4" borderId="12" xfId="1" applyNumberFormat="1" applyFont="1" applyFill="1" applyBorder="1" applyAlignment="1">
      <alignment horizontal="right" vertical="center"/>
    </xf>
    <xf numFmtId="166" fontId="4" fillId="5" borderId="12" xfId="1" applyNumberFormat="1" applyFont="1" applyFill="1" applyBorder="1" applyAlignment="1">
      <alignment horizontal="right" vertical="center"/>
    </xf>
    <xf numFmtId="166" fontId="4" fillId="6" borderId="13" xfId="1" applyNumberFormat="1" applyFont="1" applyFill="1" applyBorder="1" applyAlignment="1">
      <alignment horizontal="right" vertical="center"/>
    </xf>
    <xf numFmtId="165" fontId="4" fillId="0" borderId="34" xfId="0" applyNumberFormat="1" applyFont="1" applyFill="1" applyBorder="1"/>
    <xf numFmtId="0" fontId="4" fillId="0" borderId="34" xfId="0" applyFont="1" applyFill="1" applyBorder="1" applyAlignment="1">
      <alignment horizontal="right"/>
    </xf>
    <xf numFmtId="0" fontId="4" fillId="0" borderId="34" xfId="0" applyFont="1" applyFill="1" applyBorder="1"/>
    <xf numFmtId="165" fontId="4" fillId="3" borderId="27" xfId="0" applyNumberFormat="1" applyFont="1" applyFill="1" applyBorder="1" applyAlignment="1">
      <alignment vertical="center"/>
    </xf>
    <xf numFmtId="166" fontId="4" fillId="3" borderId="28" xfId="1" applyNumberFormat="1" applyFont="1" applyFill="1" applyBorder="1" applyAlignment="1">
      <alignment horizontal="right" vertical="center"/>
    </xf>
    <xf numFmtId="165" fontId="4" fillId="4" borderId="28" xfId="0" applyNumberFormat="1" applyFont="1" applyFill="1" applyBorder="1" applyAlignment="1">
      <alignment vertical="center"/>
    </xf>
    <xf numFmtId="166" fontId="4" fillId="4" borderId="28" xfId="1" applyNumberFormat="1" applyFont="1" applyFill="1" applyBorder="1" applyAlignment="1">
      <alignment horizontal="right" vertical="center"/>
    </xf>
    <xf numFmtId="165" fontId="4" fillId="5" borderId="28" xfId="0" applyNumberFormat="1" applyFont="1" applyFill="1" applyBorder="1" applyAlignment="1">
      <alignment vertical="center"/>
    </xf>
    <xf numFmtId="166" fontId="4" fillId="5" borderId="28" xfId="1" applyNumberFormat="1" applyFont="1" applyFill="1" applyBorder="1" applyAlignment="1">
      <alignment horizontal="right" vertical="center"/>
    </xf>
    <xf numFmtId="165" fontId="4" fillId="6" borderId="28" xfId="0" applyNumberFormat="1" applyFont="1" applyFill="1" applyBorder="1" applyAlignment="1">
      <alignment vertical="center"/>
    </xf>
    <xf numFmtId="166" fontId="4" fillId="6" borderId="29" xfId="1" applyNumberFormat="1" applyFont="1" applyFill="1" applyBorder="1" applyAlignment="1">
      <alignment horizontal="right" vertical="center"/>
    </xf>
    <xf numFmtId="165" fontId="4" fillId="0" borderId="2" xfId="0" applyNumberFormat="1" applyFont="1" applyFill="1" applyBorder="1"/>
    <xf numFmtId="0" fontId="4" fillId="0" borderId="2" xfId="0" applyFont="1" applyFill="1" applyBorder="1" applyAlignment="1">
      <alignment horizontal="right"/>
    </xf>
    <xf numFmtId="0" fontId="4" fillId="0" borderId="2" xfId="0" applyFont="1" applyFill="1" applyBorder="1"/>
    <xf numFmtId="165" fontId="4" fillId="0" borderId="33" xfId="0" applyNumberFormat="1" applyFont="1" applyFill="1" applyBorder="1" applyAlignment="1">
      <alignment vertical="center"/>
    </xf>
    <xf numFmtId="166" fontId="4" fillId="0" borderId="33" xfId="1" applyNumberFormat="1" applyFont="1" applyFill="1" applyBorder="1" applyAlignment="1">
      <alignment horizontal="right" vertical="center"/>
    </xf>
    <xf numFmtId="165" fontId="4" fillId="0" borderId="0" xfId="0" applyNumberFormat="1" applyFont="1" applyFill="1" applyBorder="1" applyAlignment="1">
      <alignment vertical="center"/>
    </xf>
  </cellXfs>
  <cellStyles count="2">
    <cellStyle name="Prozent 2" xfId="1"/>
    <cellStyle name="Standard" xfId="0" builtinId="0"/>
  </cellStyles>
  <dxfs count="8"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Buchhaltung\Daten\Statistik\Umsatz%2005_202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Bearbeiter"/>
      <sheetName val="Jan 24"/>
      <sheetName val="Feb 24"/>
      <sheetName val="Mär 24"/>
      <sheetName val="Apr 24"/>
      <sheetName val="Mai 24"/>
      <sheetName val="Jun 24"/>
      <sheetName val="Jul 24"/>
      <sheetName val="Aug 24"/>
      <sheetName val="Sep 24"/>
      <sheetName val="Okt 24"/>
      <sheetName val="Nov 24"/>
      <sheetName val="Dez 24"/>
      <sheetName val="Honorare 24"/>
      <sheetName val="Mail GF"/>
      <sheetName val="Mon_Ü 24"/>
      <sheetName val="Mon_Ü 23"/>
      <sheetName val="Mon_Ü 22"/>
      <sheetName val="Mon_Ü 21"/>
      <sheetName val="Mon_Ü 20"/>
      <sheetName val="Mon_Ü 19"/>
      <sheetName val="Mon_Ü 18"/>
      <sheetName val="Mon_Ü 17"/>
      <sheetName val="Gesamt 22"/>
      <sheetName val="Gesamt 21"/>
      <sheetName val="Honorare 22"/>
      <sheetName val="Honorare 21"/>
      <sheetName val="Jan 23"/>
      <sheetName val="Feb 23"/>
      <sheetName val="Mär 23"/>
      <sheetName val="Apr 23"/>
      <sheetName val="Mai 23"/>
      <sheetName val="Jun 23"/>
      <sheetName val="Jul 23"/>
      <sheetName val="Aug 23"/>
      <sheetName val="Sep 23"/>
      <sheetName val="Okt 23"/>
      <sheetName val="Nov 23"/>
      <sheetName val="Dez 23"/>
      <sheetName val="Honorare 23"/>
      <sheetName val="Jan 22"/>
      <sheetName val="Feb 22"/>
      <sheetName val="Mär 22"/>
      <sheetName val="Apr 22"/>
      <sheetName val="Mai 22"/>
      <sheetName val="Jun 22"/>
      <sheetName val="Jul 22"/>
      <sheetName val="Aug 22"/>
      <sheetName val="Sep 22"/>
      <sheetName val="Okt 22"/>
      <sheetName val="Nov 22"/>
      <sheetName val="Dez 22"/>
      <sheetName val="Jan 21"/>
      <sheetName val="Feb 21"/>
      <sheetName val="Mär 21"/>
      <sheetName val="Apr 21"/>
      <sheetName val="Mai 21"/>
      <sheetName val="Jun 21"/>
      <sheetName val="Jul 21"/>
      <sheetName val="Aug 21"/>
      <sheetName val="Sep 21"/>
      <sheetName val="Okt 21"/>
      <sheetName val="Nov 21"/>
      <sheetName val="Dez 21"/>
      <sheetName val="Jan 20"/>
      <sheetName val="Feb 20"/>
      <sheetName val="Mär 20"/>
      <sheetName val="Apr 20"/>
      <sheetName val="Mai 20"/>
      <sheetName val="Jun 20"/>
      <sheetName val="Jul 20"/>
      <sheetName val="Aug 20"/>
      <sheetName val="Sep 20"/>
      <sheetName val="Okt 20"/>
      <sheetName val="Nov 20"/>
      <sheetName val="Dez 20"/>
      <sheetName val="Gesamt 20"/>
      <sheetName val="Honorare 20"/>
    </sheetNames>
    <sheetDataSet>
      <sheetData sheetId="0">
        <row r="1">
          <cell r="A1">
            <v>1</v>
          </cell>
          <cell r="B1" t="str">
            <v>Januar</v>
          </cell>
        </row>
        <row r="2">
          <cell r="A2">
            <v>2</v>
          </cell>
          <cell r="B2" t="str">
            <v>Februar</v>
          </cell>
        </row>
        <row r="3">
          <cell r="A3">
            <v>3</v>
          </cell>
          <cell r="B3" t="str">
            <v>März</v>
          </cell>
        </row>
        <row r="4">
          <cell r="A4">
            <v>4</v>
          </cell>
          <cell r="B4" t="str">
            <v>April</v>
          </cell>
        </row>
        <row r="5">
          <cell r="A5">
            <v>5</v>
          </cell>
          <cell r="B5" t="str">
            <v>Mai</v>
          </cell>
        </row>
        <row r="6">
          <cell r="A6">
            <v>6</v>
          </cell>
          <cell r="B6" t="str">
            <v>Juni</v>
          </cell>
        </row>
        <row r="7">
          <cell r="A7">
            <v>7</v>
          </cell>
          <cell r="B7" t="str">
            <v>Juli</v>
          </cell>
        </row>
        <row r="8">
          <cell r="A8">
            <v>8</v>
          </cell>
          <cell r="B8" t="str">
            <v>August</v>
          </cell>
        </row>
        <row r="9">
          <cell r="A9">
            <v>9</v>
          </cell>
          <cell r="B9" t="str">
            <v>September</v>
          </cell>
        </row>
        <row r="10">
          <cell r="A10">
            <v>10</v>
          </cell>
          <cell r="B10" t="str">
            <v>Oktober</v>
          </cell>
        </row>
        <row r="11">
          <cell r="A11">
            <v>11</v>
          </cell>
          <cell r="B11" t="str">
            <v>November</v>
          </cell>
        </row>
        <row r="12">
          <cell r="A12">
            <v>12</v>
          </cell>
          <cell r="B12" t="str">
            <v>Dezember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0">
          <cell r="A10" t="str">
            <v>AEW</v>
          </cell>
          <cell r="B10" t="str">
            <v>RA</v>
          </cell>
          <cell r="C10">
            <v>1474</v>
          </cell>
          <cell r="D10">
            <v>400</v>
          </cell>
          <cell r="E10">
            <v>0</v>
          </cell>
          <cell r="F10">
            <v>1874</v>
          </cell>
          <cell r="G10">
            <v>123869.78</v>
          </cell>
          <cell r="H10">
            <v>31760</v>
          </cell>
          <cell r="I10">
            <v>10790</v>
          </cell>
          <cell r="J10">
            <v>166419.78</v>
          </cell>
        </row>
        <row r="11">
          <cell r="A11" t="str">
            <v>AMO</v>
          </cell>
          <cell r="B11" t="str">
            <v>PA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95769.4</v>
          </cell>
          <cell r="H11">
            <v>0</v>
          </cell>
          <cell r="I11">
            <v>0</v>
          </cell>
          <cell r="J11">
            <v>95769.4</v>
          </cell>
        </row>
        <row r="12">
          <cell r="A12" t="str">
            <v>ASK</v>
          </cell>
          <cell r="B12" t="str">
            <v>RA</v>
          </cell>
          <cell r="C12">
            <v>1875</v>
          </cell>
          <cell r="D12">
            <v>0</v>
          </cell>
          <cell r="E12">
            <v>0</v>
          </cell>
          <cell r="F12">
            <v>1875</v>
          </cell>
          <cell r="G12">
            <v>32525.66</v>
          </cell>
          <cell r="H12">
            <v>-427.5</v>
          </cell>
          <cell r="I12">
            <v>0</v>
          </cell>
          <cell r="J12">
            <v>32098.16</v>
          </cell>
        </row>
        <row r="13">
          <cell r="A13" t="str">
            <v>BOE</v>
          </cell>
          <cell r="B13" t="str">
            <v>PS</v>
          </cell>
          <cell r="C13">
            <v>900</v>
          </cell>
          <cell r="D13">
            <v>0</v>
          </cell>
          <cell r="E13">
            <v>0</v>
          </cell>
          <cell r="F13">
            <v>900</v>
          </cell>
          <cell r="G13">
            <v>26459</v>
          </cell>
          <cell r="H13">
            <v>0</v>
          </cell>
          <cell r="I13">
            <v>0</v>
          </cell>
          <cell r="J13">
            <v>26459</v>
          </cell>
        </row>
        <row r="14">
          <cell r="A14" t="str">
            <v>CBR</v>
          </cell>
          <cell r="B14" t="str">
            <v>RA</v>
          </cell>
          <cell r="C14">
            <v>874</v>
          </cell>
          <cell r="D14">
            <v>400</v>
          </cell>
          <cell r="E14">
            <v>0</v>
          </cell>
          <cell r="F14">
            <v>1274</v>
          </cell>
          <cell r="G14">
            <v>118821.76000000001</v>
          </cell>
          <cell r="H14">
            <v>57996.950000000004</v>
          </cell>
          <cell r="I14">
            <v>27203.02</v>
          </cell>
          <cell r="J14">
            <v>204021.73</v>
          </cell>
        </row>
        <row r="15">
          <cell r="A15" t="str">
            <v>CFE</v>
          </cell>
          <cell r="B15" t="str">
            <v>PA</v>
          </cell>
          <cell r="C15">
            <v>10369</v>
          </cell>
          <cell r="D15">
            <v>0</v>
          </cell>
          <cell r="E15">
            <v>0</v>
          </cell>
          <cell r="F15">
            <v>10369</v>
          </cell>
          <cell r="G15">
            <v>144669.04</v>
          </cell>
          <cell r="H15">
            <v>13247.5</v>
          </cell>
          <cell r="I15">
            <v>6525</v>
          </cell>
          <cell r="J15">
            <v>164441.54</v>
          </cell>
        </row>
        <row r="16">
          <cell r="A16" t="str">
            <v>CHA</v>
          </cell>
          <cell r="B16" t="str">
            <v>PA</v>
          </cell>
          <cell r="C16">
            <v>18446</v>
          </cell>
          <cell r="D16">
            <v>1405</v>
          </cell>
          <cell r="E16">
            <v>0</v>
          </cell>
          <cell r="F16">
            <v>19851</v>
          </cell>
          <cell r="G16">
            <v>127009.87</v>
          </cell>
          <cell r="H16">
            <v>22050</v>
          </cell>
          <cell r="I16">
            <v>4045</v>
          </cell>
          <cell r="J16">
            <v>153104.87</v>
          </cell>
        </row>
        <row r="17">
          <cell r="A17" t="str">
            <v>CHE</v>
          </cell>
          <cell r="B17" t="str">
            <v>PA</v>
          </cell>
          <cell r="C17">
            <v>7315</v>
          </cell>
          <cell r="D17">
            <v>2240</v>
          </cell>
          <cell r="E17">
            <v>0</v>
          </cell>
          <cell r="F17">
            <v>9555</v>
          </cell>
          <cell r="G17">
            <v>49524.62</v>
          </cell>
          <cell r="H17">
            <v>15847.72</v>
          </cell>
          <cell r="I17">
            <v>7550</v>
          </cell>
          <cell r="J17">
            <v>72922.34</v>
          </cell>
        </row>
        <row r="18">
          <cell r="A18" t="str">
            <v>CMC</v>
          </cell>
          <cell r="B18" t="str">
            <v>PA</v>
          </cell>
          <cell r="C18">
            <v>3210</v>
          </cell>
          <cell r="D18">
            <v>495</v>
          </cell>
          <cell r="E18">
            <v>0</v>
          </cell>
          <cell r="F18">
            <v>3705</v>
          </cell>
          <cell r="G18">
            <v>197532.06</v>
          </cell>
          <cell r="H18">
            <v>26919.5</v>
          </cell>
          <cell r="I18">
            <v>1290</v>
          </cell>
          <cell r="J18">
            <v>225741.56</v>
          </cell>
        </row>
        <row r="19">
          <cell r="A19" t="str">
            <v>DHE</v>
          </cell>
          <cell r="B19" t="str">
            <v>PA</v>
          </cell>
          <cell r="C19">
            <v>0</v>
          </cell>
          <cell r="D19">
            <v>57</v>
          </cell>
          <cell r="E19">
            <v>0</v>
          </cell>
          <cell r="F19">
            <v>57</v>
          </cell>
          <cell r="G19">
            <v>146038.73000000001</v>
          </cell>
          <cell r="H19">
            <v>31607.25</v>
          </cell>
          <cell r="I19">
            <v>1530</v>
          </cell>
          <cell r="J19">
            <v>179175.98</v>
          </cell>
        </row>
        <row r="20">
          <cell r="A20" t="str">
            <v>DLO</v>
          </cell>
          <cell r="B20" t="str">
            <v>PS</v>
          </cell>
          <cell r="C20">
            <v>3200</v>
          </cell>
          <cell r="D20">
            <v>0</v>
          </cell>
          <cell r="E20">
            <v>0</v>
          </cell>
          <cell r="F20">
            <v>3200</v>
          </cell>
          <cell r="G20">
            <v>36675</v>
          </cell>
          <cell r="H20">
            <v>0</v>
          </cell>
          <cell r="I20">
            <v>0</v>
          </cell>
          <cell r="J20">
            <v>36675</v>
          </cell>
        </row>
        <row r="21">
          <cell r="A21" t="str">
            <v>DRE</v>
          </cell>
          <cell r="B21" t="str">
            <v>PA</v>
          </cell>
          <cell r="C21">
            <v>5620</v>
          </cell>
          <cell r="D21">
            <v>0</v>
          </cell>
          <cell r="E21">
            <v>0</v>
          </cell>
          <cell r="F21">
            <v>5620</v>
          </cell>
          <cell r="G21">
            <v>118165.2</v>
          </cell>
          <cell r="H21">
            <v>2666.8</v>
          </cell>
          <cell r="I21">
            <v>0</v>
          </cell>
          <cell r="J21">
            <v>120832</v>
          </cell>
        </row>
        <row r="22">
          <cell r="A22" t="str">
            <v>FEG</v>
          </cell>
          <cell r="B22" t="str">
            <v>PA</v>
          </cell>
          <cell r="C22">
            <v>1384</v>
          </cell>
          <cell r="D22">
            <v>3970</v>
          </cell>
          <cell r="E22">
            <v>3130</v>
          </cell>
          <cell r="F22">
            <v>8484</v>
          </cell>
          <cell r="G22">
            <v>160540.16999999998</v>
          </cell>
          <cell r="H22">
            <v>63674.2</v>
          </cell>
          <cell r="I22">
            <v>20030.25</v>
          </cell>
          <cell r="J22">
            <v>244244.62</v>
          </cell>
        </row>
        <row r="23">
          <cell r="A23" t="str">
            <v>FLH</v>
          </cell>
          <cell r="B23" t="str">
            <v>PA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117374.5</v>
          </cell>
          <cell r="H23">
            <v>0</v>
          </cell>
          <cell r="I23">
            <v>0</v>
          </cell>
          <cell r="J23">
            <v>117374.5</v>
          </cell>
        </row>
        <row r="24">
          <cell r="A24" t="str">
            <v>GDO</v>
          </cell>
          <cell r="B24" t="str">
            <v>PA</v>
          </cell>
          <cell r="C24">
            <v>1321</v>
          </cell>
          <cell r="D24">
            <v>850</v>
          </cell>
          <cell r="E24">
            <v>0</v>
          </cell>
          <cell r="F24">
            <v>2171</v>
          </cell>
          <cell r="G24">
            <v>67887.94</v>
          </cell>
          <cell r="H24">
            <v>13910</v>
          </cell>
          <cell r="I24">
            <v>16475</v>
          </cell>
          <cell r="J24">
            <v>98272.94</v>
          </cell>
        </row>
        <row r="25">
          <cell r="A25" t="str">
            <v>HAF</v>
          </cell>
          <cell r="B25" t="str">
            <v>RA</v>
          </cell>
          <cell r="C25">
            <v>8046</v>
          </cell>
          <cell r="D25">
            <v>2330</v>
          </cell>
          <cell r="E25">
            <v>0</v>
          </cell>
          <cell r="F25">
            <v>10376</v>
          </cell>
          <cell r="G25">
            <v>277210</v>
          </cell>
          <cell r="H25">
            <v>24891</v>
          </cell>
          <cell r="I25">
            <v>14201</v>
          </cell>
          <cell r="J25">
            <v>316302</v>
          </cell>
        </row>
        <row r="26">
          <cell r="A26" t="str">
            <v>HAS</v>
          </cell>
          <cell r="B26" t="str">
            <v>PS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46186.869999999995</v>
          </cell>
          <cell r="H26">
            <v>130</v>
          </cell>
          <cell r="I26">
            <v>0</v>
          </cell>
          <cell r="J26">
            <v>46316.869999999995</v>
          </cell>
        </row>
        <row r="27">
          <cell r="A27" t="str">
            <v>HGR</v>
          </cell>
          <cell r="B27" t="str">
            <v>PA</v>
          </cell>
          <cell r="C27">
            <v>2937.5</v>
          </cell>
          <cell r="D27">
            <v>0</v>
          </cell>
          <cell r="E27">
            <v>0</v>
          </cell>
          <cell r="F27">
            <v>2937.5</v>
          </cell>
          <cell r="G27">
            <v>83647.839999999997</v>
          </cell>
          <cell r="H27">
            <v>0</v>
          </cell>
          <cell r="I27">
            <v>1075</v>
          </cell>
          <cell r="J27">
            <v>84722.84</v>
          </cell>
        </row>
        <row r="28">
          <cell r="A28" t="str">
            <v>ISC</v>
          </cell>
          <cell r="B28" t="str">
            <v>PA</v>
          </cell>
          <cell r="C28">
            <v>41731.5</v>
          </cell>
          <cell r="D28">
            <v>9537.2999999999993</v>
          </cell>
          <cell r="E28">
            <v>0</v>
          </cell>
          <cell r="F28">
            <v>51268.800000000003</v>
          </cell>
          <cell r="G28">
            <v>202374.8</v>
          </cell>
          <cell r="H28">
            <v>77216.450000000012</v>
          </cell>
          <cell r="I28">
            <v>44170</v>
          </cell>
          <cell r="J28">
            <v>323761.25</v>
          </cell>
        </row>
        <row r="29">
          <cell r="A29" t="str">
            <v>JEB</v>
          </cell>
          <cell r="B29" t="str">
            <v>RA</v>
          </cell>
          <cell r="C29">
            <v>5489.67</v>
          </cell>
          <cell r="D29">
            <v>11400</v>
          </cell>
          <cell r="E29">
            <v>0</v>
          </cell>
          <cell r="F29">
            <v>16889.669999999998</v>
          </cell>
          <cell r="G29">
            <v>148942.84</v>
          </cell>
          <cell r="H29">
            <v>55668</v>
          </cell>
          <cell r="I29">
            <v>17096.739999999998</v>
          </cell>
          <cell r="J29">
            <v>221707.58</v>
          </cell>
        </row>
        <row r="30">
          <cell r="A30" t="str">
            <v xml:space="preserve">JK </v>
          </cell>
          <cell r="B30" t="str">
            <v>PA</v>
          </cell>
          <cell r="C30">
            <v>16535</v>
          </cell>
          <cell r="D30">
            <v>15072</v>
          </cell>
          <cell r="E30">
            <v>255</v>
          </cell>
          <cell r="F30">
            <v>31862</v>
          </cell>
          <cell r="G30">
            <v>292287</v>
          </cell>
          <cell r="H30">
            <v>58876</v>
          </cell>
          <cell r="I30">
            <v>27615</v>
          </cell>
          <cell r="J30">
            <v>378778</v>
          </cell>
        </row>
        <row r="31">
          <cell r="A31" t="str">
            <v>JOE</v>
          </cell>
          <cell r="B31" t="str">
            <v>PA</v>
          </cell>
          <cell r="C31">
            <v>16876</v>
          </cell>
          <cell r="D31">
            <v>555</v>
          </cell>
          <cell r="E31">
            <v>435</v>
          </cell>
          <cell r="F31">
            <v>17866</v>
          </cell>
          <cell r="G31">
            <v>374889.7</v>
          </cell>
          <cell r="H31">
            <v>108305.28</v>
          </cell>
          <cell r="I31">
            <v>16305</v>
          </cell>
          <cell r="J31">
            <v>499499.98</v>
          </cell>
        </row>
        <row r="32">
          <cell r="A32" t="str">
            <v>JUN</v>
          </cell>
          <cell r="B32" t="str">
            <v>PA</v>
          </cell>
          <cell r="C32">
            <v>12988</v>
          </cell>
          <cell r="D32">
            <v>2548</v>
          </cell>
          <cell r="E32">
            <v>290</v>
          </cell>
          <cell r="F32">
            <v>15826</v>
          </cell>
          <cell r="G32">
            <v>146902.20000000001</v>
          </cell>
          <cell r="H32">
            <v>75781</v>
          </cell>
          <cell r="I32">
            <v>20580</v>
          </cell>
          <cell r="J32">
            <v>243263.2</v>
          </cell>
        </row>
        <row r="33">
          <cell r="A33" t="str">
            <v>JVO</v>
          </cell>
          <cell r="B33" t="str">
            <v>PA</v>
          </cell>
          <cell r="C33">
            <v>14234</v>
          </cell>
          <cell r="D33">
            <v>2934.7</v>
          </cell>
          <cell r="E33">
            <v>460</v>
          </cell>
          <cell r="F33">
            <v>17628.7</v>
          </cell>
          <cell r="G33">
            <v>134536.86000000002</v>
          </cell>
          <cell r="H33">
            <v>49221.67</v>
          </cell>
          <cell r="I33">
            <v>20370</v>
          </cell>
          <cell r="J33">
            <v>204128.53000000003</v>
          </cell>
        </row>
        <row r="34">
          <cell r="A34" t="str">
            <v>KAR</v>
          </cell>
          <cell r="B34" t="str">
            <v>PA</v>
          </cell>
          <cell r="C34">
            <v>10345.870000000001</v>
          </cell>
          <cell r="D34">
            <v>0</v>
          </cell>
          <cell r="E34">
            <v>0</v>
          </cell>
          <cell r="F34">
            <v>10345.870000000001</v>
          </cell>
          <cell r="G34">
            <v>158555.76999999999</v>
          </cell>
          <cell r="H34">
            <v>8020</v>
          </cell>
          <cell r="I34">
            <v>250</v>
          </cell>
          <cell r="J34">
            <v>166825.76999999999</v>
          </cell>
        </row>
        <row r="35">
          <cell r="A35" t="str">
            <v>KGG</v>
          </cell>
          <cell r="B35" t="str">
            <v>PA</v>
          </cell>
          <cell r="C35">
            <v>0</v>
          </cell>
          <cell r="D35">
            <v>13240</v>
          </cell>
          <cell r="E35">
            <v>930</v>
          </cell>
          <cell r="F35">
            <v>14170</v>
          </cell>
          <cell r="G35">
            <v>75678</v>
          </cell>
          <cell r="H35">
            <v>70252.5</v>
          </cell>
          <cell r="I35">
            <v>31260</v>
          </cell>
          <cell r="J35">
            <v>177190.5</v>
          </cell>
        </row>
        <row r="36">
          <cell r="A36" t="str">
            <v>KKL</v>
          </cell>
          <cell r="B36" t="str">
            <v>PA</v>
          </cell>
          <cell r="C36">
            <v>14813</v>
          </cell>
          <cell r="D36">
            <v>1600</v>
          </cell>
          <cell r="E36">
            <v>125</v>
          </cell>
          <cell r="F36">
            <v>16538</v>
          </cell>
          <cell r="G36">
            <v>86340.25</v>
          </cell>
          <cell r="H36">
            <v>13730</v>
          </cell>
          <cell r="I36">
            <v>1055</v>
          </cell>
          <cell r="J36">
            <v>101125.25</v>
          </cell>
        </row>
        <row r="37">
          <cell r="A37" t="str">
            <v>KSC</v>
          </cell>
          <cell r="B37" t="str">
            <v>PA</v>
          </cell>
          <cell r="C37">
            <v>4380</v>
          </cell>
          <cell r="D37">
            <v>820</v>
          </cell>
          <cell r="E37">
            <v>0</v>
          </cell>
          <cell r="F37">
            <v>5200</v>
          </cell>
          <cell r="G37">
            <v>97350.049999999988</v>
          </cell>
          <cell r="H37">
            <v>3860</v>
          </cell>
          <cell r="I37">
            <v>870</v>
          </cell>
          <cell r="J37">
            <v>102080.04999999999</v>
          </cell>
        </row>
        <row r="38">
          <cell r="A38" t="str">
            <v>LBI</v>
          </cell>
          <cell r="B38" t="str">
            <v>PA</v>
          </cell>
          <cell r="C38">
            <v>11485</v>
          </cell>
          <cell r="D38">
            <v>5330</v>
          </cell>
          <cell r="E38">
            <v>85</v>
          </cell>
          <cell r="F38">
            <v>16900</v>
          </cell>
          <cell r="G38">
            <v>160233.54999999999</v>
          </cell>
          <cell r="H38">
            <v>30840</v>
          </cell>
          <cell r="I38">
            <v>31690</v>
          </cell>
          <cell r="J38">
            <v>222763.55</v>
          </cell>
        </row>
        <row r="39">
          <cell r="A39" t="str">
            <v>LBR</v>
          </cell>
          <cell r="B39" t="str">
            <v>PA</v>
          </cell>
          <cell r="C39">
            <v>1375</v>
          </cell>
          <cell r="D39">
            <v>275</v>
          </cell>
          <cell r="E39">
            <v>0</v>
          </cell>
          <cell r="F39">
            <v>1650</v>
          </cell>
          <cell r="G39">
            <v>79923.62</v>
          </cell>
          <cell r="H39">
            <v>2945</v>
          </cell>
          <cell r="I39">
            <v>230</v>
          </cell>
          <cell r="J39">
            <v>83098.62</v>
          </cell>
        </row>
        <row r="40">
          <cell r="A40" t="str">
            <v xml:space="preserve">LE </v>
          </cell>
          <cell r="B40" t="str">
            <v>PA</v>
          </cell>
          <cell r="C40">
            <v>950</v>
          </cell>
          <cell r="D40">
            <v>900</v>
          </cell>
          <cell r="E40">
            <v>2400</v>
          </cell>
          <cell r="F40">
            <v>4250</v>
          </cell>
          <cell r="G40">
            <v>79392.25</v>
          </cell>
          <cell r="H40">
            <v>25545</v>
          </cell>
          <cell r="I40">
            <v>25705</v>
          </cell>
          <cell r="J40">
            <v>130642.25</v>
          </cell>
        </row>
        <row r="41">
          <cell r="A41" t="str">
            <v>LEW</v>
          </cell>
          <cell r="B41" t="str">
            <v>PA</v>
          </cell>
          <cell r="C41">
            <v>2760</v>
          </cell>
          <cell r="D41">
            <v>500</v>
          </cell>
          <cell r="E41">
            <v>85</v>
          </cell>
          <cell r="F41">
            <v>3345</v>
          </cell>
          <cell r="G41">
            <v>21869.7</v>
          </cell>
          <cell r="H41">
            <v>12005</v>
          </cell>
          <cell r="I41">
            <v>8785</v>
          </cell>
          <cell r="J41">
            <v>42659.7</v>
          </cell>
        </row>
        <row r="42">
          <cell r="A42" t="str">
            <v>LJS</v>
          </cell>
          <cell r="B42" t="str">
            <v>RA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1828.5</v>
          </cell>
          <cell r="H42">
            <v>0</v>
          </cell>
          <cell r="I42">
            <v>0</v>
          </cell>
          <cell r="J42">
            <v>1828.5</v>
          </cell>
        </row>
        <row r="43">
          <cell r="A43" t="str">
            <v>LWB</v>
          </cell>
          <cell r="B43" t="str">
            <v>PA</v>
          </cell>
          <cell r="C43">
            <v>7997</v>
          </cell>
          <cell r="D43">
            <v>0</v>
          </cell>
          <cell r="E43">
            <v>0</v>
          </cell>
          <cell r="F43">
            <v>7997</v>
          </cell>
          <cell r="G43">
            <v>93030.2</v>
          </cell>
          <cell r="H43">
            <v>0</v>
          </cell>
          <cell r="I43">
            <v>0</v>
          </cell>
          <cell r="J43">
            <v>93030.2</v>
          </cell>
        </row>
        <row r="44">
          <cell r="A44" t="str">
            <v>MAG</v>
          </cell>
          <cell r="B44" t="str">
            <v>PA</v>
          </cell>
          <cell r="C44">
            <v>2185</v>
          </cell>
          <cell r="D44">
            <v>5035</v>
          </cell>
          <cell r="E44">
            <v>1920</v>
          </cell>
          <cell r="F44">
            <v>9140</v>
          </cell>
          <cell r="G44">
            <v>105573.5</v>
          </cell>
          <cell r="H44">
            <v>83860</v>
          </cell>
          <cell r="I44">
            <v>39010</v>
          </cell>
          <cell r="J44">
            <v>228443.5</v>
          </cell>
        </row>
        <row r="45">
          <cell r="A45" t="str">
            <v>MAN</v>
          </cell>
          <cell r="B45" t="str">
            <v>PA</v>
          </cell>
          <cell r="C45">
            <v>6379</v>
          </cell>
          <cell r="D45">
            <v>2535</v>
          </cell>
          <cell r="E45">
            <v>460</v>
          </cell>
          <cell r="F45">
            <v>9374</v>
          </cell>
          <cell r="G45">
            <v>47008.38</v>
          </cell>
          <cell r="H45">
            <v>28680</v>
          </cell>
          <cell r="I45">
            <v>22860</v>
          </cell>
          <cell r="J45">
            <v>98548.38</v>
          </cell>
        </row>
        <row r="46">
          <cell r="A46" t="str">
            <v>MCL</v>
          </cell>
          <cell r="B46" t="str">
            <v>PA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34148.5</v>
          </cell>
          <cell r="H46">
            <v>0</v>
          </cell>
          <cell r="I46">
            <v>0</v>
          </cell>
          <cell r="J46">
            <v>34148.5</v>
          </cell>
        </row>
        <row r="47">
          <cell r="A47" t="str">
            <v>MEB</v>
          </cell>
          <cell r="B47" t="str">
            <v>PA</v>
          </cell>
          <cell r="C47">
            <v>0</v>
          </cell>
          <cell r="D47">
            <v>57</v>
          </cell>
          <cell r="E47">
            <v>0</v>
          </cell>
          <cell r="F47">
            <v>57</v>
          </cell>
          <cell r="G47">
            <v>150311.66</v>
          </cell>
          <cell r="H47">
            <v>47780</v>
          </cell>
          <cell r="I47">
            <v>8158.35</v>
          </cell>
          <cell r="J47">
            <v>206250.01</v>
          </cell>
        </row>
        <row r="48">
          <cell r="A48" t="str">
            <v>MGD</v>
          </cell>
          <cell r="B48" t="str">
            <v>RA</v>
          </cell>
          <cell r="C48">
            <v>2653</v>
          </cell>
          <cell r="D48">
            <v>0</v>
          </cell>
          <cell r="E48">
            <v>0</v>
          </cell>
          <cell r="F48">
            <v>2653</v>
          </cell>
          <cell r="G48">
            <v>88720</v>
          </cell>
          <cell r="H48">
            <v>0</v>
          </cell>
          <cell r="I48">
            <v>0</v>
          </cell>
          <cell r="J48">
            <v>88720</v>
          </cell>
        </row>
        <row r="49">
          <cell r="A49" t="str">
            <v>MSC</v>
          </cell>
          <cell r="B49" t="str">
            <v>PA</v>
          </cell>
          <cell r="C49">
            <v>5535</v>
          </cell>
          <cell r="D49">
            <v>2555</v>
          </cell>
          <cell r="E49">
            <v>435</v>
          </cell>
          <cell r="F49">
            <v>8525</v>
          </cell>
          <cell r="G49">
            <v>78305.94</v>
          </cell>
          <cell r="H49">
            <v>41843.67</v>
          </cell>
          <cell r="I49">
            <v>18280</v>
          </cell>
          <cell r="J49">
            <v>138429.60999999999</v>
          </cell>
        </row>
        <row r="50">
          <cell r="A50" t="str">
            <v>MSD</v>
          </cell>
          <cell r="B50" t="str">
            <v>RA</v>
          </cell>
          <cell r="C50">
            <v>320</v>
          </cell>
          <cell r="D50">
            <v>0</v>
          </cell>
          <cell r="E50">
            <v>0</v>
          </cell>
          <cell r="F50">
            <v>320</v>
          </cell>
          <cell r="G50">
            <v>138672.08000000002</v>
          </cell>
          <cell r="H50">
            <v>0</v>
          </cell>
          <cell r="I50">
            <v>0</v>
          </cell>
          <cell r="J50">
            <v>138672.08000000002</v>
          </cell>
        </row>
        <row r="51">
          <cell r="A51" t="str">
            <v>MVO</v>
          </cell>
          <cell r="B51" t="str">
            <v>PA</v>
          </cell>
          <cell r="C51">
            <v>8531</v>
          </cell>
          <cell r="D51">
            <v>4592</v>
          </cell>
          <cell r="E51">
            <v>290</v>
          </cell>
          <cell r="F51">
            <v>13413</v>
          </cell>
          <cell r="G51">
            <v>185326.73</v>
          </cell>
          <cell r="H51">
            <v>96099.44</v>
          </cell>
          <cell r="I51">
            <v>28605</v>
          </cell>
          <cell r="J51">
            <v>310031.17000000004</v>
          </cell>
        </row>
        <row r="52">
          <cell r="A52" t="str">
            <v xml:space="preserve">NE </v>
          </cell>
          <cell r="B52" t="str">
            <v>PA</v>
          </cell>
          <cell r="C52">
            <v>708</v>
          </cell>
          <cell r="D52">
            <v>0</v>
          </cell>
          <cell r="E52">
            <v>920</v>
          </cell>
          <cell r="F52">
            <v>1628</v>
          </cell>
          <cell r="G52">
            <v>39695.5</v>
          </cell>
          <cell r="H52">
            <v>23225</v>
          </cell>
          <cell r="I52">
            <v>32540</v>
          </cell>
          <cell r="J52">
            <v>95460.5</v>
          </cell>
        </row>
        <row r="53">
          <cell r="A53" t="str">
            <v>NHF</v>
          </cell>
          <cell r="B53" t="str">
            <v>PA</v>
          </cell>
          <cell r="C53">
            <v>4860</v>
          </cell>
          <cell r="D53">
            <v>1735</v>
          </cell>
          <cell r="E53">
            <v>0</v>
          </cell>
          <cell r="F53">
            <v>6595</v>
          </cell>
          <cell r="G53">
            <v>116043</v>
          </cell>
          <cell r="H53">
            <v>27522.5</v>
          </cell>
          <cell r="I53">
            <v>23915</v>
          </cell>
          <cell r="J53">
            <v>167480.5</v>
          </cell>
        </row>
        <row r="54">
          <cell r="A54" t="str">
            <v>NUE</v>
          </cell>
          <cell r="B54" t="str">
            <v>PA</v>
          </cell>
          <cell r="C54">
            <v>4411</v>
          </cell>
          <cell r="D54">
            <v>0</v>
          </cell>
          <cell r="E54">
            <v>290</v>
          </cell>
          <cell r="F54">
            <v>4701</v>
          </cell>
          <cell r="G54">
            <v>72654.7</v>
          </cell>
          <cell r="H54">
            <v>24260.3</v>
          </cell>
          <cell r="I54">
            <v>14285</v>
          </cell>
          <cell r="J54">
            <v>111200</v>
          </cell>
        </row>
        <row r="55">
          <cell r="A55" t="str">
            <v>PAP</v>
          </cell>
          <cell r="B55" t="str">
            <v>PA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107560.56999999999</v>
          </cell>
          <cell r="H55">
            <v>0</v>
          </cell>
          <cell r="I55">
            <v>435</v>
          </cell>
          <cell r="J55">
            <v>107995.56999999999</v>
          </cell>
        </row>
        <row r="56">
          <cell r="A56" t="str">
            <v>PCU</v>
          </cell>
          <cell r="B56" t="str">
            <v>RA</v>
          </cell>
          <cell r="C56">
            <v>-22989</v>
          </cell>
          <cell r="D56">
            <v>9715</v>
          </cell>
          <cell r="E56">
            <v>0</v>
          </cell>
          <cell r="F56">
            <v>-13274</v>
          </cell>
          <cell r="G56">
            <v>85553.75</v>
          </cell>
          <cell r="H56">
            <v>33868</v>
          </cell>
          <cell r="I56">
            <v>11075</v>
          </cell>
          <cell r="J56">
            <v>130496.75</v>
          </cell>
        </row>
        <row r="57">
          <cell r="A57" t="str">
            <v>PMR</v>
          </cell>
          <cell r="B57" t="str">
            <v>RA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184654.5</v>
          </cell>
          <cell r="H57">
            <v>0</v>
          </cell>
          <cell r="I57">
            <v>0</v>
          </cell>
          <cell r="J57">
            <v>184654.5</v>
          </cell>
        </row>
        <row r="58">
          <cell r="A58" t="str">
            <v>PNE</v>
          </cell>
          <cell r="B58" t="str">
            <v>PA</v>
          </cell>
          <cell r="C58">
            <v>665</v>
          </cell>
          <cell r="D58">
            <v>0</v>
          </cell>
          <cell r="E58">
            <v>0</v>
          </cell>
          <cell r="F58">
            <v>665</v>
          </cell>
          <cell r="G58">
            <v>146973</v>
          </cell>
          <cell r="H58">
            <v>0</v>
          </cell>
          <cell r="I58">
            <v>0</v>
          </cell>
          <cell r="J58">
            <v>146973</v>
          </cell>
        </row>
        <row r="59">
          <cell r="A59" t="str">
            <v>PWN</v>
          </cell>
          <cell r="B59" t="str">
            <v>PA</v>
          </cell>
          <cell r="C59">
            <v>250</v>
          </cell>
          <cell r="D59">
            <v>350</v>
          </cell>
          <cell r="E59">
            <v>0</v>
          </cell>
          <cell r="F59">
            <v>600</v>
          </cell>
          <cell r="G59">
            <v>88805.54</v>
          </cell>
          <cell r="H59">
            <v>39520</v>
          </cell>
          <cell r="I59">
            <v>15055</v>
          </cell>
          <cell r="J59">
            <v>143380.53999999998</v>
          </cell>
        </row>
        <row r="60">
          <cell r="A60" t="str">
            <v xml:space="preserve">RB </v>
          </cell>
          <cell r="B60" t="str">
            <v>RA</v>
          </cell>
          <cell r="C60">
            <v>3625</v>
          </cell>
          <cell r="D60">
            <v>3005</v>
          </cell>
          <cell r="E60">
            <v>4035</v>
          </cell>
          <cell r="F60">
            <v>10665</v>
          </cell>
          <cell r="G60">
            <v>212089.25</v>
          </cell>
          <cell r="H60">
            <v>46985.729999999996</v>
          </cell>
          <cell r="I60">
            <v>34750</v>
          </cell>
          <cell r="J60">
            <v>293824.98</v>
          </cell>
        </row>
        <row r="61">
          <cell r="A61" t="str">
            <v>RBU</v>
          </cell>
          <cell r="B61" t="str">
            <v>PA</v>
          </cell>
          <cell r="C61">
            <v>6785</v>
          </cell>
          <cell r="D61">
            <v>0</v>
          </cell>
          <cell r="E61">
            <v>0</v>
          </cell>
          <cell r="F61">
            <v>6785</v>
          </cell>
          <cell r="G61">
            <v>121001.74</v>
          </cell>
          <cell r="H61">
            <v>2585</v>
          </cell>
          <cell r="I61">
            <v>145</v>
          </cell>
          <cell r="J61">
            <v>123731.74</v>
          </cell>
        </row>
        <row r="62">
          <cell r="A62" t="str">
            <v xml:space="preserve">RF </v>
          </cell>
          <cell r="B62" t="str">
            <v>PA</v>
          </cell>
          <cell r="C62">
            <v>1665</v>
          </cell>
          <cell r="D62">
            <v>10788</v>
          </cell>
          <cell r="E62">
            <v>714</v>
          </cell>
          <cell r="F62">
            <v>13167</v>
          </cell>
          <cell r="G62">
            <v>205896.72</v>
          </cell>
          <cell r="H62">
            <v>303845.87</v>
          </cell>
          <cell r="I62">
            <v>43800.520000000004</v>
          </cell>
          <cell r="J62">
            <v>553543.11</v>
          </cell>
        </row>
        <row r="63">
          <cell r="A63" t="str">
            <v>ROS</v>
          </cell>
          <cell r="B63" t="str">
            <v>PA</v>
          </cell>
          <cell r="C63">
            <v>10753.2</v>
          </cell>
          <cell r="D63">
            <v>0</v>
          </cell>
          <cell r="E63">
            <v>0</v>
          </cell>
          <cell r="F63">
            <v>10753.2</v>
          </cell>
          <cell r="G63">
            <v>75007.25</v>
          </cell>
          <cell r="H63">
            <v>0</v>
          </cell>
          <cell r="I63">
            <v>0</v>
          </cell>
          <cell r="J63">
            <v>75007.25</v>
          </cell>
        </row>
        <row r="64">
          <cell r="A64" t="str">
            <v>RSA</v>
          </cell>
          <cell r="B64" t="str">
            <v>PS</v>
          </cell>
          <cell r="C64">
            <v>3034.62</v>
          </cell>
          <cell r="D64">
            <v>150</v>
          </cell>
          <cell r="E64">
            <v>0</v>
          </cell>
          <cell r="F64">
            <v>3184.62</v>
          </cell>
          <cell r="G64">
            <v>74426.7</v>
          </cell>
          <cell r="H64">
            <v>350</v>
          </cell>
          <cell r="I64">
            <v>0</v>
          </cell>
          <cell r="J64">
            <v>74776.7</v>
          </cell>
        </row>
        <row r="65">
          <cell r="A65" t="str">
            <v>SGS</v>
          </cell>
          <cell r="B65" t="str">
            <v>RA</v>
          </cell>
          <cell r="C65">
            <v>-3653.5</v>
          </cell>
          <cell r="D65">
            <v>0</v>
          </cell>
          <cell r="E65">
            <v>0</v>
          </cell>
          <cell r="F65">
            <v>-3653.5</v>
          </cell>
          <cell r="G65">
            <v>155286.45000000001</v>
          </cell>
          <cell r="H65">
            <v>0</v>
          </cell>
          <cell r="I65">
            <v>0</v>
          </cell>
          <cell r="J65">
            <v>155286.45000000001</v>
          </cell>
        </row>
        <row r="66">
          <cell r="A66" t="str">
            <v>SOE</v>
          </cell>
          <cell r="B66" t="str">
            <v>PA</v>
          </cell>
          <cell r="C66">
            <v>1248</v>
          </cell>
          <cell r="D66">
            <v>2542.5</v>
          </cell>
          <cell r="E66">
            <v>430</v>
          </cell>
          <cell r="F66">
            <v>4220.5</v>
          </cell>
          <cell r="G66">
            <v>115628.73</v>
          </cell>
          <cell r="H66">
            <v>108821.5</v>
          </cell>
          <cell r="I66">
            <v>29056.75</v>
          </cell>
          <cell r="J66">
            <v>253506.97999999998</v>
          </cell>
        </row>
        <row r="67">
          <cell r="A67" t="str">
            <v>SWI</v>
          </cell>
          <cell r="B67" t="str">
            <v>PA</v>
          </cell>
          <cell r="C67">
            <v>12476.2</v>
          </cell>
          <cell r="D67">
            <v>0</v>
          </cell>
          <cell r="E67">
            <v>0</v>
          </cell>
          <cell r="F67">
            <v>12476.2</v>
          </cell>
          <cell r="G67">
            <v>174662.25</v>
          </cell>
          <cell r="H67">
            <v>865</v>
          </cell>
          <cell r="I67">
            <v>3160</v>
          </cell>
          <cell r="J67">
            <v>178687.25</v>
          </cell>
        </row>
        <row r="68">
          <cell r="A68" t="str">
            <v>TAU</v>
          </cell>
          <cell r="B68" t="str">
            <v>PA</v>
          </cell>
          <cell r="C68">
            <v>2794.1</v>
          </cell>
          <cell r="D68">
            <v>1447</v>
          </cell>
          <cell r="E68">
            <v>0</v>
          </cell>
          <cell r="F68">
            <v>4241.1000000000004</v>
          </cell>
          <cell r="G68">
            <v>113318.30000000002</v>
          </cell>
          <cell r="H68">
            <v>42833.4</v>
          </cell>
          <cell r="I68">
            <v>5280</v>
          </cell>
          <cell r="J68">
            <v>161431.70000000001</v>
          </cell>
        </row>
        <row r="69">
          <cell r="A69" t="str">
            <v>THL</v>
          </cell>
          <cell r="B69" t="str">
            <v>PA</v>
          </cell>
          <cell r="C69">
            <v>350</v>
          </cell>
          <cell r="D69">
            <v>0</v>
          </cell>
          <cell r="E69">
            <v>90</v>
          </cell>
          <cell r="F69">
            <v>440</v>
          </cell>
          <cell r="G69">
            <v>108345.40999999999</v>
          </cell>
          <cell r="H69">
            <v>10313.040000000001</v>
          </cell>
          <cell r="I69">
            <v>470</v>
          </cell>
          <cell r="J69">
            <v>119128.44999999998</v>
          </cell>
        </row>
        <row r="70">
          <cell r="A70" t="str">
            <v>TNE</v>
          </cell>
          <cell r="B70" t="str">
            <v>PA</v>
          </cell>
          <cell r="C70">
            <v>1600</v>
          </cell>
          <cell r="D70">
            <v>1015</v>
          </cell>
          <cell r="E70">
            <v>0</v>
          </cell>
          <cell r="F70">
            <v>2615</v>
          </cell>
          <cell r="G70">
            <v>87983.5</v>
          </cell>
          <cell r="H70">
            <v>25795</v>
          </cell>
          <cell r="I70">
            <v>4605</v>
          </cell>
          <cell r="J70">
            <v>118383.5</v>
          </cell>
        </row>
        <row r="71">
          <cell r="A71" t="str">
            <v>TRE</v>
          </cell>
          <cell r="B71" t="str">
            <v>PA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91757.95</v>
          </cell>
          <cell r="H71">
            <v>0</v>
          </cell>
          <cell r="I71">
            <v>0</v>
          </cell>
          <cell r="J71">
            <v>91757.95</v>
          </cell>
        </row>
        <row r="72">
          <cell r="A72" t="str">
            <v>TWS</v>
          </cell>
          <cell r="B72" t="str">
            <v>PA</v>
          </cell>
          <cell r="C72">
            <v>975</v>
          </cell>
          <cell r="D72">
            <v>0</v>
          </cell>
          <cell r="E72">
            <v>0</v>
          </cell>
          <cell r="F72">
            <v>975</v>
          </cell>
          <cell r="G72">
            <v>142186.44</v>
          </cell>
          <cell r="H72">
            <v>390</v>
          </cell>
          <cell r="I72">
            <v>0</v>
          </cell>
          <cell r="J72">
            <v>142576.44</v>
          </cell>
        </row>
        <row r="73">
          <cell r="A73" t="str">
            <v>UST</v>
          </cell>
          <cell r="B73" t="str">
            <v>PA</v>
          </cell>
          <cell r="C73">
            <v>1397.2</v>
          </cell>
          <cell r="D73">
            <v>2990.6</v>
          </cell>
          <cell r="E73">
            <v>125</v>
          </cell>
          <cell r="F73">
            <v>4512.8</v>
          </cell>
          <cell r="G73">
            <v>207017.76</v>
          </cell>
          <cell r="H73">
            <v>58092.639999999999</v>
          </cell>
          <cell r="I73">
            <v>39362.28</v>
          </cell>
          <cell r="J73">
            <v>304472.68000000005</v>
          </cell>
        </row>
        <row r="74">
          <cell r="A74" t="str">
            <v>VEE</v>
          </cell>
          <cell r="B74" t="str">
            <v>PA</v>
          </cell>
          <cell r="C74">
            <v>8210</v>
          </cell>
          <cell r="D74">
            <v>990</v>
          </cell>
          <cell r="E74">
            <v>0</v>
          </cell>
          <cell r="F74">
            <v>9200</v>
          </cell>
          <cell r="G74">
            <v>339047.87999999995</v>
          </cell>
          <cell r="H74">
            <v>56201.119999999995</v>
          </cell>
          <cell r="I74">
            <v>7350</v>
          </cell>
          <cell r="J74">
            <v>402598.99999999994</v>
          </cell>
        </row>
        <row r="75">
          <cell r="A75" t="str">
            <v>VEN</v>
          </cell>
          <cell r="B75" t="str">
            <v>RA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61903.85</v>
          </cell>
          <cell r="H75">
            <v>4648.4500000000007</v>
          </cell>
          <cell r="I75">
            <v>1622.85</v>
          </cell>
          <cell r="J75">
            <v>68175.150000000009</v>
          </cell>
        </row>
        <row r="76">
          <cell r="A76" t="str">
            <v xml:space="preserve">YH </v>
          </cell>
          <cell r="B76" t="str">
            <v>RA</v>
          </cell>
          <cell r="C76">
            <v>2025</v>
          </cell>
          <cell r="D76">
            <v>0</v>
          </cell>
          <cell r="E76">
            <v>0</v>
          </cell>
          <cell r="F76">
            <v>2025</v>
          </cell>
          <cell r="G76">
            <v>87344.53</v>
          </cell>
          <cell r="H76">
            <v>20675.099999999999</v>
          </cell>
          <cell r="I76">
            <v>11939.64</v>
          </cell>
          <cell r="J76">
            <v>119959.27</v>
          </cell>
        </row>
        <row r="78">
          <cell r="C78">
            <v>295724.36</v>
          </cell>
          <cell r="D78">
            <v>126361.1</v>
          </cell>
          <cell r="E78">
            <v>17904</v>
          </cell>
          <cell r="F78">
            <v>439989.45999999996</v>
          </cell>
          <cell r="G78">
            <v>8166954.7900000028</v>
          </cell>
          <cell r="H78">
            <v>2025600.0799999998</v>
          </cell>
          <cell r="I78">
            <v>752456.4</v>
          </cell>
          <cell r="J78">
            <v>10945011.269999996</v>
          </cell>
        </row>
        <row r="80">
          <cell r="A80" t="str">
            <v>SON BRE</v>
          </cell>
          <cell r="B80" t="str">
            <v>SON BRE</v>
          </cell>
          <cell r="C80">
            <v>1530</v>
          </cell>
          <cell r="D80">
            <v>1606</v>
          </cell>
          <cell r="E80">
            <v>0</v>
          </cell>
          <cell r="F80">
            <v>3136</v>
          </cell>
          <cell r="G80">
            <v>71552.92</v>
          </cell>
          <cell r="H80">
            <v>26361.309999999998</v>
          </cell>
          <cell r="I80">
            <v>0</v>
          </cell>
          <cell r="J80">
            <v>97914.23</v>
          </cell>
        </row>
        <row r="81">
          <cell r="A81" t="str">
            <v>SON MUC</v>
          </cell>
          <cell r="B81" t="str">
            <v>SON MUC</v>
          </cell>
          <cell r="C81">
            <v>4939</v>
          </cell>
          <cell r="D81">
            <v>240</v>
          </cell>
          <cell r="E81">
            <v>0</v>
          </cell>
          <cell r="F81">
            <v>5179</v>
          </cell>
          <cell r="G81">
            <v>62796.649999999994</v>
          </cell>
          <cell r="H81">
            <v>54120.420000000006</v>
          </cell>
          <cell r="I81">
            <v>0</v>
          </cell>
          <cell r="J81">
            <v>116917.07</v>
          </cell>
        </row>
        <row r="82">
          <cell r="A82" t="str">
            <v>SON HAM</v>
          </cell>
          <cell r="B82" t="str">
            <v>SON HAM</v>
          </cell>
          <cell r="C82">
            <v>0</v>
          </cell>
          <cell r="D82">
            <v>30</v>
          </cell>
          <cell r="E82">
            <v>0</v>
          </cell>
          <cell r="F82">
            <v>30</v>
          </cell>
          <cell r="G82">
            <v>21671.68</v>
          </cell>
          <cell r="H82">
            <v>6797.2</v>
          </cell>
          <cell r="I82">
            <v>0</v>
          </cell>
          <cell r="J82">
            <v>28468.880000000001</v>
          </cell>
        </row>
        <row r="83">
          <cell r="A83" t="str">
            <v>SON BLN</v>
          </cell>
          <cell r="B83" t="str">
            <v>SON BLN</v>
          </cell>
          <cell r="C83">
            <v>0</v>
          </cell>
          <cell r="D83">
            <v>350</v>
          </cell>
          <cell r="E83">
            <v>0</v>
          </cell>
          <cell r="F83">
            <v>350</v>
          </cell>
          <cell r="G83">
            <v>630</v>
          </cell>
          <cell r="H83">
            <v>5706</v>
          </cell>
          <cell r="I83">
            <v>0</v>
          </cell>
          <cell r="J83">
            <v>6336</v>
          </cell>
        </row>
        <row r="86">
          <cell r="C86">
            <v>302193.36</v>
          </cell>
          <cell r="D86">
            <v>128587.1</v>
          </cell>
          <cell r="E86">
            <v>17904</v>
          </cell>
          <cell r="F86">
            <v>448684.45999999996</v>
          </cell>
          <cell r="G86">
            <v>8323606.0400000028</v>
          </cell>
          <cell r="H86">
            <v>2118585.0100000002</v>
          </cell>
          <cell r="I86">
            <v>752456.4</v>
          </cell>
          <cell r="J86">
            <v>11194647.449999997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W80"/>
  <sheetViews>
    <sheetView tabSelected="1" topLeftCell="D1" workbookViewId="0"/>
  </sheetViews>
  <sheetFormatPr baseColWidth="10" defaultRowHeight="14.25" x14ac:dyDescent="0.2"/>
  <cols>
    <col min="1" max="1" width="8.625" customWidth="1"/>
    <col min="2" max="2" width="4.625" customWidth="1"/>
    <col min="11" max="11" width="2.625" customWidth="1"/>
    <col min="20" max="20" width="2.625" customWidth="1"/>
  </cols>
  <sheetData>
    <row r="1" spans="1:23" ht="15.75" x14ac:dyDescent="0.25">
      <c r="A1" s="4"/>
      <c r="B1" s="4"/>
      <c r="C1" s="1" t="s">
        <v>80</v>
      </c>
      <c r="D1" s="2"/>
      <c r="E1" s="2"/>
      <c r="F1" s="2"/>
      <c r="G1" s="2"/>
      <c r="H1" s="2"/>
      <c r="I1" s="2"/>
      <c r="J1" s="3"/>
      <c r="L1" s="5" t="s">
        <v>81</v>
      </c>
      <c r="M1" s="6"/>
      <c r="N1" s="6"/>
      <c r="O1" s="6"/>
      <c r="P1" s="6"/>
      <c r="Q1" s="6"/>
      <c r="R1" s="6"/>
      <c r="S1" s="7"/>
      <c r="T1" s="8"/>
      <c r="U1" s="9" t="s">
        <v>0</v>
      </c>
      <c r="V1" s="10"/>
      <c r="W1" s="11"/>
    </row>
    <row r="2" spans="1:23" ht="15" thickBot="1" x14ac:dyDescent="0.25">
      <c r="A2" s="16"/>
      <c r="B2" s="16"/>
      <c r="C2" s="12" t="s">
        <v>1</v>
      </c>
      <c r="D2" s="13"/>
      <c r="E2" s="14" t="s">
        <v>2</v>
      </c>
      <c r="F2" s="13"/>
      <c r="G2" s="14" t="s">
        <v>3</v>
      </c>
      <c r="H2" s="13"/>
      <c r="I2" s="14" t="s">
        <v>4</v>
      </c>
      <c r="J2" s="15"/>
      <c r="L2" s="12" t="s">
        <v>1</v>
      </c>
      <c r="M2" s="13"/>
      <c r="N2" s="14" t="s">
        <v>2</v>
      </c>
      <c r="O2" s="13"/>
      <c r="P2" s="14" t="s">
        <v>3</v>
      </c>
      <c r="Q2" s="13"/>
      <c r="R2" s="14" t="s">
        <v>4</v>
      </c>
      <c r="S2" s="15"/>
      <c r="T2" s="8"/>
      <c r="U2" s="17" t="s">
        <v>5</v>
      </c>
      <c r="V2" s="18" t="s">
        <v>6</v>
      </c>
      <c r="W2" s="19" t="s">
        <v>4</v>
      </c>
    </row>
    <row r="3" spans="1:23" x14ac:dyDescent="0.2">
      <c r="A3" s="16"/>
      <c r="B3" s="16"/>
      <c r="C3" s="20" t="s">
        <v>7</v>
      </c>
      <c r="D3" s="21"/>
      <c r="E3" s="22" t="s">
        <v>7</v>
      </c>
      <c r="F3" s="21"/>
      <c r="G3" s="22" t="s">
        <v>7</v>
      </c>
      <c r="H3" s="21"/>
      <c r="I3" s="22" t="s">
        <v>7</v>
      </c>
      <c r="J3" s="23"/>
      <c r="L3" s="20" t="s">
        <v>7</v>
      </c>
      <c r="M3" s="21"/>
      <c r="N3" s="22" t="s">
        <v>7</v>
      </c>
      <c r="O3" s="21"/>
      <c r="P3" s="22" t="s">
        <v>7</v>
      </c>
      <c r="Q3" s="21"/>
      <c r="R3" s="22" t="s">
        <v>7</v>
      </c>
      <c r="S3" s="24"/>
      <c r="T3" s="8"/>
      <c r="U3" s="25" t="s">
        <v>7</v>
      </c>
      <c r="V3" s="26" t="s">
        <v>7</v>
      </c>
      <c r="W3" s="27" t="s">
        <v>7</v>
      </c>
    </row>
    <row r="4" spans="1:23" ht="18.75" thickBot="1" x14ac:dyDescent="0.25">
      <c r="A4" s="32"/>
      <c r="B4" s="32"/>
      <c r="C4" s="28"/>
      <c r="D4" s="29" t="s">
        <v>8</v>
      </c>
      <c r="E4" s="30"/>
      <c r="F4" s="29" t="s">
        <v>8</v>
      </c>
      <c r="G4" s="30"/>
      <c r="H4" s="29" t="s">
        <v>8</v>
      </c>
      <c r="I4" s="30"/>
      <c r="J4" s="31" t="s">
        <v>8</v>
      </c>
      <c r="L4" s="33"/>
      <c r="M4" s="34" t="s">
        <v>9</v>
      </c>
      <c r="N4" s="30"/>
      <c r="O4" s="34" t="s">
        <v>9</v>
      </c>
      <c r="P4" s="30"/>
      <c r="Q4" s="34" t="s">
        <v>9</v>
      </c>
      <c r="R4" s="30"/>
      <c r="S4" s="35" t="s">
        <v>9</v>
      </c>
      <c r="T4" s="36"/>
      <c r="U4" s="28"/>
      <c r="V4" s="34"/>
      <c r="W4" s="35"/>
    </row>
    <row r="5" spans="1:23" x14ac:dyDescent="0.2">
      <c r="A5" s="46" t="s">
        <v>10</v>
      </c>
      <c r="B5" s="47" t="s">
        <v>11</v>
      </c>
      <c r="C5" s="37">
        <v>3.21</v>
      </c>
      <c r="D5" s="38">
        <v>-0.95234998446550123</v>
      </c>
      <c r="E5" s="39">
        <v>0.495</v>
      </c>
      <c r="F5" s="40">
        <v>-0.60224989955805541</v>
      </c>
      <c r="G5" s="41">
        <v>0</v>
      </c>
      <c r="H5" s="42">
        <v>-1</v>
      </c>
      <c r="I5" s="43">
        <v>3.7050000000000001</v>
      </c>
      <c r="J5" s="44">
        <v>-0.94608610594567666</v>
      </c>
      <c r="L5" s="37">
        <v>197.53206</v>
      </c>
      <c r="M5" s="38">
        <v>-0.45475383149924348</v>
      </c>
      <c r="N5" s="39">
        <v>26.919499999999999</v>
      </c>
      <c r="O5" s="48">
        <v>-0.36316408292268637</v>
      </c>
      <c r="P5" s="41">
        <v>1.29</v>
      </c>
      <c r="Q5" s="42">
        <v>0.27093596059113317</v>
      </c>
      <c r="R5" s="43">
        <v>225.74155999999999</v>
      </c>
      <c r="S5" s="49">
        <v>-0.44339159813141232</v>
      </c>
      <c r="T5" s="50"/>
      <c r="U5" s="51">
        <v>22.599499999999999</v>
      </c>
      <c r="V5" s="52">
        <v>4.7736000000000001</v>
      </c>
      <c r="W5" s="53">
        <v>27.373100000000001</v>
      </c>
    </row>
    <row r="6" spans="1:23" x14ac:dyDescent="0.2">
      <c r="A6" s="46" t="s">
        <v>12</v>
      </c>
      <c r="B6" s="47" t="s">
        <v>11</v>
      </c>
      <c r="C6" s="54">
        <v>1.3839999999999999</v>
      </c>
      <c r="D6" s="55">
        <v>-0.93437741520983575</v>
      </c>
      <c r="E6" s="56">
        <v>3.97</v>
      </c>
      <c r="F6" s="57">
        <v>-0.60867422375554447</v>
      </c>
      <c r="G6" s="58">
        <v>3.13</v>
      </c>
      <c r="H6" s="59">
        <v>-0.30828729281767964</v>
      </c>
      <c r="I6" s="60">
        <v>8.484</v>
      </c>
      <c r="J6" s="61">
        <v>-0.76275366817392465</v>
      </c>
      <c r="L6" s="54">
        <v>160.54016999999999</v>
      </c>
      <c r="M6" s="55">
        <v>3.4367790230898199E-2</v>
      </c>
      <c r="N6" s="56">
        <v>63.674199999999999</v>
      </c>
      <c r="O6" s="62">
        <v>-0.29313187532943197</v>
      </c>
      <c r="P6" s="58">
        <v>20.030249999999999</v>
      </c>
      <c r="Q6" s="59">
        <v>5.6050651838206296E-2</v>
      </c>
      <c r="R6" s="60">
        <v>244.24462</v>
      </c>
      <c r="S6" s="61">
        <v>-7.5715112358621439E-2</v>
      </c>
      <c r="T6" s="50"/>
      <c r="U6" s="63">
        <v>19.4041</v>
      </c>
      <c r="V6" s="64">
        <v>1.7581899999999997</v>
      </c>
      <c r="W6" s="65">
        <v>21.162289999999999</v>
      </c>
    </row>
    <row r="7" spans="1:23" x14ac:dyDescent="0.2">
      <c r="A7" s="46" t="s">
        <v>13</v>
      </c>
      <c r="B7" s="47" t="s">
        <v>11</v>
      </c>
      <c r="C7" s="66">
        <v>41.731499999999997</v>
      </c>
      <c r="D7" s="67">
        <v>0.83794675298936361</v>
      </c>
      <c r="E7" s="68">
        <v>9.5373000000000001</v>
      </c>
      <c r="F7" s="69">
        <v>-3.2419079117567945E-2</v>
      </c>
      <c r="G7" s="70">
        <v>0</v>
      </c>
      <c r="H7" s="71">
        <v>-1</v>
      </c>
      <c r="I7" s="72">
        <v>51.268800000000006</v>
      </c>
      <c r="J7" s="44">
        <v>7.5441005110929174E-2</v>
      </c>
      <c r="L7" s="66">
        <v>202.37479999999999</v>
      </c>
      <c r="M7" s="67">
        <v>-0.20226232518244022</v>
      </c>
      <c r="N7" s="68">
        <v>77.216450000000009</v>
      </c>
      <c r="O7" s="69">
        <v>-5.6229179894875039E-2</v>
      </c>
      <c r="P7" s="70">
        <v>44.17</v>
      </c>
      <c r="Q7" s="71">
        <v>-0.1951530612244898</v>
      </c>
      <c r="R7" s="72">
        <v>323.76125000000002</v>
      </c>
      <c r="S7" s="44">
        <v>-0.17065708701086638</v>
      </c>
      <c r="T7" s="50"/>
      <c r="U7" s="63">
        <v>89.652749999999997</v>
      </c>
      <c r="V7" s="64">
        <v>27.806889999999996</v>
      </c>
      <c r="W7" s="65">
        <v>117.45963999999999</v>
      </c>
    </row>
    <row r="8" spans="1:23" x14ac:dyDescent="0.2">
      <c r="A8" s="46" t="s">
        <v>14</v>
      </c>
      <c r="B8" s="47" t="s">
        <v>11</v>
      </c>
      <c r="C8" s="54">
        <v>14.234</v>
      </c>
      <c r="D8" s="55">
        <v>-0.69611313455650958</v>
      </c>
      <c r="E8" s="56">
        <v>2.9346999999999999</v>
      </c>
      <c r="F8" s="57">
        <v>-0.91074472663348527</v>
      </c>
      <c r="G8" s="58">
        <v>0.46</v>
      </c>
      <c r="H8" s="59">
        <v>-0.90202342917997869</v>
      </c>
      <c r="I8" s="60">
        <v>17.628700000000002</v>
      </c>
      <c r="J8" s="61">
        <v>-0.79116539605388392</v>
      </c>
      <c r="L8" s="54">
        <v>134.53686000000002</v>
      </c>
      <c r="M8" s="55">
        <v>-0.28789853391749531</v>
      </c>
      <c r="N8" s="56">
        <v>49.221669999999996</v>
      </c>
      <c r="O8" s="62">
        <v>-0.4874977965339492</v>
      </c>
      <c r="P8" s="58">
        <v>20.37</v>
      </c>
      <c r="Q8" s="59">
        <v>-0.28730621341627682</v>
      </c>
      <c r="R8" s="60">
        <v>204.12853000000004</v>
      </c>
      <c r="S8" s="61">
        <v>-0.34898218613247761</v>
      </c>
      <c r="T8" s="50"/>
      <c r="U8" s="63">
        <v>91.368300000000005</v>
      </c>
      <c r="V8" s="64">
        <v>56.896109999999993</v>
      </c>
      <c r="W8" s="65">
        <v>148.26441</v>
      </c>
    </row>
    <row r="9" spans="1:23" x14ac:dyDescent="0.2">
      <c r="A9" s="46" t="s">
        <v>15</v>
      </c>
      <c r="B9" s="47" t="s">
        <v>11</v>
      </c>
      <c r="C9" s="54">
        <v>0</v>
      </c>
      <c r="D9" s="55">
        <v>-1</v>
      </c>
      <c r="E9" s="56">
        <v>13.24</v>
      </c>
      <c r="F9" s="57">
        <v>0.22162760656947789</v>
      </c>
      <c r="G9" s="58">
        <v>0.93</v>
      </c>
      <c r="H9" s="59">
        <v>-0.8158415841584159</v>
      </c>
      <c r="I9" s="60">
        <v>14.17</v>
      </c>
      <c r="J9" s="44">
        <v>-0.66386889511072744</v>
      </c>
      <c r="L9" s="54">
        <v>75.677999999999997</v>
      </c>
      <c r="M9" s="55">
        <v>-0.48706068243337031</v>
      </c>
      <c r="N9" s="56">
        <v>70.252499999999998</v>
      </c>
      <c r="O9" s="62">
        <v>0.37756752781999109</v>
      </c>
      <c r="P9" s="58">
        <v>31.26</v>
      </c>
      <c r="Q9" s="59">
        <v>-0.33062098501070664</v>
      </c>
      <c r="R9" s="60">
        <v>177.19049999999999</v>
      </c>
      <c r="S9" s="61">
        <v>-0.27746774915303835</v>
      </c>
      <c r="T9" s="50"/>
      <c r="U9" s="63">
        <v>42.168699999999994</v>
      </c>
      <c r="V9" s="64">
        <v>126.82938</v>
      </c>
      <c r="W9" s="65">
        <v>168.99807999999999</v>
      </c>
    </row>
    <row r="10" spans="1:23" x14ac:dyDescent="0.2">
      <c r="A10" s="46" t="s">
        <v>16</v>
      </c>
      <c r="B10" s="47" t="s">
        <v>11</v>
      </c>
      <c r="C10" s="54">
        <v>11.484999999999999</v>
      </c>
      <c r="D10" s="55">
        <v>-0.13404931658885549</v>
      </c>
      <c r="E10" s="56">
        <v>5.33</v>
      </c>
      <c r="F10" s="57">
        <v>0.3111931119311192</v>
      </c>
      <c r="G10" s="58">
        <v>8.5000000000000006E-2</v>
      </c>
      <c r="H10" s="59">
        <v>-0.96196868008948544</v>
      </c>
      <c r="I10" s="60">
        <v>16.899999999999999</v>
      </c>
      <c r="J10" s="61">
        <v>-0.13611901724081532</v>
      </c>
      <c r="L10" s="54">
        <v>160.23354999999998</v>
      </c>
      <c r="M10" s="55">
        <v>0.62399949080742145</v>
      </c>
      <c r="N10" s="56">
        <v>30.84</v>
      </c>
      <c r="O10" s="62">
        <v>-0.24132841328413282</v>
      </c>
      <c r="P10" s="58">
        <v>31.69</v>
      </c>
      <c r="Q10" s="59">
        <v>-0.39615091463414626</v>
      </c>
      <c r="R10" s="60">
        <v>222.76354999999998</v>
      </c>
      <c r="S10" s="61">
        <v>0.16146081453936392</v>
      </c>
      <c r="T10" s="50"/>
      <c r="U10" s="63">
        <v>41.548300000000005</v>
      </c>
      <c r="V10" s="64">
        <v>24.945510000000002</v>
      </c>
      <c r="W10" s="65">
        <v>66.493810000000011</v>
      </c>
    </row>
    <row r="11" spans="1:23" x14ac:dyDescent="0.2">
      <c r="A11" s="46" t="s">
        <v>17</v>
      </c>
      <c r="B11" s="47" t="s">
        <v>11</v>
      </c>
      <c r="C11" s="54">
        <v>0.95</v>
      </c>
      <c r="D11" s="55">
        <v>-0.93185714388184748</v>
      </c>
      <c r="E11" s="56">
        <v>0.9</v>
      </c>
      <c r="F11" s="57">
        <v>-0.78339350180505418</v>
      </c>
      <c r="G11" s="58">
        <v>2.4</v>
      </c>
      <c r="H11" s="59">
        <v>-0.25581395348837216</v>
      </c>
      <c r="I11" s="60">
        <v>4.25</v>
      </c>
      <c r="J11" s="61">
        <v>-0.80066881475332186</v>
      </c>
      <c r="L11" s="54">
        <v>79.392250000000004</v>
      </c>
      <c r="M11" s="55">
        <v>-2.3809927813902811E-2</v>
      </c>
      <c r="N11" s="56">
        <v>25.545000000000002</v>
      </c>
      <c r="O11" s="62">
        <v>0.16378132118451036</v>
      </c>
      <c r="P11" s="58">
        <v>25.704999999999998</v>
      </c>
      <c r="Q11" s="59">
        <v>0.44531908912004486</v>
      </c>
      <c r="R11" s="60">
        <v>130.64224999999999</v>
      </c>
      <c r="S11" s="61">
        <v>7.9120096134530069E-2</v>
      </c>
      <c r="T11" s="50"/>
      <c r="U11" s="63">
        <v>24.305250000000001</v>
      </c>
      <c r="V11" s="64">
        <v>15.894310000000001</v>
      </c>
      <c r="W11" s="65">
        <v>40.199560000000005</v>
      </c>
    </row>
    <row r="12" spans="1:23" x14ac:dyDescent="0.2">
      <c r="A12" s="46" t="s">
        <v>18</v>
      </c>
      <c r="B12" s="47" t="s">
        <v>11</v>
      </c>
      <c r="C12" s="54">
        <v>8.5310000000000006</v>
      </c>
      <c r="D12" s="55">
        <v>-0.73809998925506937</v>
      </c>
      <c r="E12" s="56">
        <v>4.5919999999999996</v>
      </c>
      <c r="F12" s="57">
        <v>-0.81737193763919824</v>
      </c>
      <c r="G12" s="58">
        <v>0.28999999999999998</v>
      </c>
      <c r="H12" s="59">
        <v>-0.91063174114021572</v>
      </c>
      <c r="I12" s="60">
        <v>13.413</v>
      </c>
      <c r="J12" s="61">
        <v>-0.77997949559155211</v>
      </c>
      <c r="L12" s="54">
        <v>185.32673</v>
      </c>
      <c r="M12" s="55">
        <v>-8.3895188404903148E-2</v>
      </c>
      <c r="N12" s="56">
        <v>96.099440000000001</v>
      </c>
      <c r="O12" s="62">
        <v>-0.29619650952447218</v>
      </c>
      <c r="P12" s="58">
        <v>28.605</v>
      </c>
      <c r="Q12" s="59">
        <v>4.5313356477252043E-2</v>
      </c>
      <c r="R12" s="60">
        <v>310.03117000000003</v>
      </c>
      <c r="S12" s="61">
        <v>-0.1533982141938946</v>
      </c>
      <c r="T12" s="50"/>
      <c r="U12" s="63">
        <v>46.633900000000004</v>
      </c>
      <c r="V12" s="64">
        <v>18.00328</v>
      </c>
      <c r="W12" s="65">
        <v>64.637180000000001</v>
      </c>
    </row>
    <row r="13" spans="1:23" x14ac:dyDescent="0.2">
      <c r="A13" s="46" t="s">
        <v>19</v>
      </c>
      <c r="B13" s="47" t="s">
        <v>11</v>
      </c>
      <c r="C13" s="54">
        <v>1.665</v>
      </c>
      <c r="D13" s="55">
        <v>-0.97044310839799164</v>
      </c>
      <c r="E13" s="56">
        <v>10.788</v>
      </c>
      <c r="F13" s="57">
        <v>-0.87189892506953948</v>
      </c>
      <c r="G13" s="58">
        <v>0.71399999999999997</v>
      </c>
      <c r="H13" s="59">
        <v>-0.73817381738173815</v>
      </c>
      <c r="I13" s="60">
        <v>13.167</v>
      </c>
      <c r="J13" s="61">
        <v>-0.90809903193040398</v>
      </c>
      <c r="L13" s="54">
        <v>205.89671999999999</v>
      </c>
      <c r="M13" s="55">
        <v>-7.7907200248785391E-2</v>
      </c>
      <c r="N13" s="56">
        <v>303.84586999999999</v>
      </c>
      <c r="O13" s="62">
        <v>-9.0935209860840693E-2</v>
      </c>
      <c r="P13" s="58">
        <v>43.800520000000006</v>
      </c>
      <c r="Q13" s="59">
        <v>-2.6114063368537978E-2</v>
      </c>
      <c r="R13" s="60">
        <v>553.54310999999996</v>
      </c>
      <c r="S13" s="61">
        <v>-8.1268295403263593E-2</v>
      </c>
      <c r="T13" s="50"/>
      <c r="U13" s="63">
        <v>44.294940000000004</v>
      </c>
      <c r="V13" s="64">
        <v>116.42015999999995</v>
      </c>
      <c r="W13" s="65">
        <v>160.71509999999995</v>
      </c>
    </row>
    <row r="14" spans="1:23" x14ac:dyDescent="0.2">
      <c r="A14" s="46" t="s">
        <v>20</v>
      </c>
      <c r="B14" s="47" t="s">
        <v>11</v>
      </c>
      <c r="C14" s="54">
        <v>1.248</v>
      </c>
      <c r="D14" s="55">
        <v>-0.96293670759764838</v>
      </c>
      <c r="E14" s="56">
        <v>2.5425</v>
      </c>
      <c r="F14" s="57">
        <v>-0.92123605947955389</v>
      </c>
      <c r="G14" s="58">
        <v>0.43</v>
      </c>
      <c r="H14" s="59">
        <v>-0.84103512014787429</v>
      </c>
      <c r="I14" s="60">
        <v>4.2205000000000004</v>
      </c>
      <c r="J14" s="61">
        <v>-0.93852787030276386</v>
      </c>
      <c r="L14" s="54">
        <v>115.62872999999999</v>
      </c>
      <c r="M14" s="55">
        <v>-0.40296009676665506</v>
      </c>
      <c r="N14" s="56">
        <v>108.8215</v>
      </c>
      <c r="O14" s="62">
        <v>-0.23075482114695256</v>
      </c>
      <c r="P14" s="58">
        <v>29.056750000000001</v>
      </c>
      <c r="Q14" s="59">
        <v>0.5940504436794537</v>
      </c>
      <c r="R14" s="60">
        <v>253.50697999999997</v>
      </c>
      <c r="S14" s="61">
        <v>-0.2825888078955055</v>
      </c>
      <c r="T14" s="50"/>
      <c r="U14" s="63">
        <v>81.255830000000003</v>
      </c>
      <c r="V14" s="64">
        <v>221.83813999999995</v>
      </c>
      <c r="W14" s="65">
        <v>303.09396999999996</v>
      </c>
    </row>
    <row r="15" spans="1:23" x14ac:dyDescent="0.2">
      <c r="A15" s="46" t="s">
        <v>21</v>
      </c>
      <c r="B15" s="47" t="s">
        <v>11</v>
      </c>
      <c r="C15" s="54">
        <v>12.4762</v>
      </c>
      <c r="D15" s="55">
        <v>-0.73214197535900261</v>
      </c>
      <c r="E15" s="56">
        <v>0</v>
      </c>
      <c r="F15" s="62">
        <v>-1</v>
      </c>
      <c r="G15" s="58">
        <v>0</v>
      </c>
      <c r="H15" s="59">
        <v>-1</v>
      </c>
      <c r="I15" s="60">
        <v>12.4762</v>
      </c>
      <c r="J15" s="61">
        <v>-0.73340119997452868</v>
      </c>
      <c r="L15" s="54">
        <v>174.66225</v>
      </c>
      <c r="M15" s="55">
        <v>-0.15863062322528187</v>
      </c>
      <c r="N15" s="56">
        <v>0.86499999999999999</v>
      </c>
      <c r="O15" s="62">
        <v>-0.53743315508021394</v>
      </c>
      <c r="P15" s="58">
        <v>3.16</v>
      </c>
      <c r="Q15" s="59">
        <v>0.52289156626506017</v>
      </c>
      <c r="R15" s="60">
        <v>178.68725000000001</v>
      </c>
      <c r="S15" s="61">
        <v>-0.15529411453261094</v>
      </c>
      <c r="T15" s="50"/>
      <c r="U15" s="63">
        <v>8.6516000000000002</v>
      </c>
      <c r="V15" s="64">
        <v>11.993650000000001</v>
      </c>
      <c r="W15" s="65">
        <v>20.645250000000001</v>
      </c>
    </row>
    <row r="16" spans="1:23" x14ac:dyDescent="0.2">
      <c r="A16" s="46" t="s">
        <v>22</v>
      </c>
      <c r="B16" s="47" t="s">
        <v>11</v>
      </c>
      <c r="C16" s="54">
        <v>1.3972</v>
      </c>
      <c r="D16" s="55">
        <v>-0.95958070623834724</v>
      </c>
      <c r="E16" s="56">
        <v>2.9905999999999997</v>
      </c>
      <c r="F16" s="57">
        <v>-0.81477467121358327</v>
      </c>
      <c r="G16" s="58">
        <v>0.125</v>
      </c>
      <c r="H16" s="59">
        <v>-0.98373257921908575</v>
      </c>
      <c r="I16" s="60">
        <v>4.5128000000000004</v>
      </c>
      <c r="J16" s="61">
        <v>-0.92272266636254385</v>
      </c>
      <c r="L16" s="54">
        <v>207.01776000000001</v>
      </c>
      <c r="M16" s="55">
        <v>-0.13743322399674893</v>
      </c>
      <c r="N16" s="56">
        <v>58.092640000000003</v>
      </c>
      <c r="O16" s="62">
        <v>-0.36012710080585741</v>
      </c>
      <c r="P16" s="58">
        <v>39.362279999999998</v>
      </c>
      <c r="Q16" s="59">
        <v>-5.6001120454090815E-2</v>
      </c>
      <c r="R16" s="60">
        <v>304.47268000000003</v>
      </c>
      <c r="S16" s="61">
        <v>-0.18259552402838458</v>
      </c>
      <c r="T16" s="50"/>
      <c r="U16" s="63">
        <v>48.962499999999999</v>
      </c>
      <c r="V16" s="64">
        <v>8.5658500000000011</v>
      </c>
      <c r="W16" s="65">
        <v>57.528350000000003</v>
      </c>
    </row>
    <row r="17" spans="1:23" ht="15" thickBot="1" x14ac:dyDescent="0.25">
      <c r="A17" s="46" t="s">
        <v>23</v>
      </c>
      <c r="B17" s="47" t="s">
        <v>11</v>
      </c>
      <c r="C17" s="54">
        <v>8.2100000000000009</v>
      </c>
      <c r="D17" s="55">
        <v>-0.82709856224346456</v>
      </c>
      <c r="E17" s="56">
        <v>0.99</v>
      </c>
      <c r="F17" s="57">
        <v>-0.95259483427345604</v>
      </c>
      <c r="G17" s="58">
        <v>0</v>
      </c>
      <c r="H17" s="59">
        <v>-1</v>
      </c>
      <c r="I17" s="60">
        <v>9.1999999999999993</v>
      </c>
      <c r="J17" s="73">
        <v>-0.86564930086524772</v>
      </c>
      <c r="L17" s="54">
        <v>339.04787999999996</v>
      </c>
      <c r="M17" s="55">
        <v>0.24388465718023644</v>
      </c>
      <c r="N17" s="56">
        <v>56.201119999999996</v>
      </c>
      <c r="O17" s="62">
        <v>-0.57946073274139742</v>
      </c>
      <c r="P17" s="58">
        <v>7.35</v>
      </c>
      <c r="Q17" s="59">
        <v>0.84441656210790461</v>
      </c>
      <c r="R17" s="60">
        <v>402.59899999999993</v>
      </c>
      <c r="S17" s="73">
        <v>-1.8523764411963808E-2</v>
      </c>
      <c r="T17" s="50"/>
      <c r="U17" s="74">
        <v>190.52006</v>
      </c>
      <c r="V17" s="75">
        <v>19.023319999999998</v>
      </c>
      <c r="W17" s="76">
        <v>209.54338000000001</v>
      </c>
    </row>
    <row r="18" spans="1:23" ht="15.75" thickBot="1" x14ac:dyDescent="0.25">
      <c r="A18" s="85"/>
      <c r="B18" s="85"/>
      <c r="C18" s="77">
        <v>106.52190000000002</v>
      </c>
      <c r="D18" s="78">
        <v>-0.76977238866309605</v>
      </c>
      <c r="E18" s="79">
        <v>58.310099999999991</v>
      </c>
      <c r="F18" s="80">
        <v>-0.76859463528596761</v>
      </c>
      <c r="G18" s="81">
        <v>8.5639999999999983</v>
      </c>
      <c r="H18" s="82">
        <v>-0.83374447473135382</v>
      </c>
      <c r="I18" s="83">
        <v>173.39599999999999</v>
      </c>
      <c r="J18" s="84">
        <v>-0.77368598516697984</v>
      </c>
      <c r="L18" s="77">
        <v>2237.8677599999996</v>
      </c>
      <c r="M18" s="78">
        <v>-0.14814827686535306</v>
      </c>
      <c r="N18" s="79">
        <v>967.59488999999996</v>
      </c>
      <c r="O18" s="86">
        <v>-0.23349900647448013</v>
      </c>
      <c r="P18" s="81">
        <v>325.84980000000007</v>
      </c>
      <c r="Q18" s="82">
        <v>-9.1668528303637004E-2</v>
      </c>
      <c r="R18" s="83">
        <v>3531.3124499999994</v>
      </c>
      <c r="S18" s="84">
        <v>-0.16874112844727665</v>
      </c>
      <c r="T18" s="87"/>
      <c r="U18" s="88">
        <v>751.36572999999999</v>
      </c>
      <c r="V18" s="89">
        <v>654.74838999999986</v>
      </c>
      <c r="W18" s="90">
        <v>1406.11412</v>
      </c>
    </row>
    <row r="19" spans="1:23" ht="15" thickBot="1" x14ac:dyDescent="0.25">
      <c r="A19" s="94"/>
      <c r="B19" s="96"/>
      <c r="C19" s="91"/>
      <c r="D19" s="92"/>
      <c r="E19" s="93"/>
      <c r="F19" s="92"/>
      <c r="G19" s="94"/>
      <c r="H19" s="92"/>
      <c r="I19" s="93"/>
      <c r="J19" s="95"/>
      <c r="L19" s="93"/>
      <c r="M19" s="94"/>
      <c r="N19" s="93"/>
      <c r="O19" s="92"/>
      <c r="P19" s="93"/>
      <c r="Q19" s="94"/>
      <c r="R19" s="93"/>
      <c r="S19" s="92"/>
      <c r="T19" s="97"/>
      <c r="U19" s="97"/>
      <c r="V19" s="97"/>
      <c r="W19" s="97"/>
    </row>
    <row r="20" spans="1:23" x14ac:dyDescent="0.2">
      <c r="A20" s="46" t="s">
        <v>24</v>
      </c>
      <c r="B20" s="47" t="s">
        <v>25</v>
      </c>
      <c r="C20" s="98">
        <v>8.0459999999999994</v>
      </c>
      <c r="D20" s="38">
        <v>-0.73412639405204461</v>
      </c>
      <c r="E20" s="99">
        <v>2.33</v>
      </c>
      <c r="F20" s="40">
        <v>-0.56489262371615312</v>
      </c>
      <c r="G20" s="100">
        <v>0</v>
      </c>
      <c r="H20" s="42">
        <v>-1</v>
      </c>
      <c r="I20" s="101">
        <v>10.375999999999999</v>
      </c>
      <c r="J20" s="102">
        <v>-0.73803602762033405</v>
      </c>
      <c r="L20" s="98">
        <v>277.20999999999998</v>
      </c>
      <c r="M20" s="103">
        <v>-0.18287422759786967</v>
      </c>
      <c r="N20" s="99">
        <v>24.890999999999998</v>
      </c>
      <c r="O20" s="104">
        <v>1.0069340858697842</v>
      </c>
      <c r="P20" s="100">
        <v>14.201000000000001</v>
      </c>
      <c r="Q20" s="105">
        <v>-0.42770210365116462</v>
      </c>
      <c r="R20" s="101">
        <v>316.30200000000002</v>
      </c>
      <c r="S20" s="106">
        <v>-0.15981391177862792</v>
      </c>
      <c r="T20" s="50"/>
      <c r="U20" s="51">
        <v>166.57936999999967</v>
      </c>
      <c r="V20" s="52">
        <v>40.858759999999997</v>
      </c>
      <c r="W20" s="53">
        <v>207.43812999999966</v>
      </c>
    </row>
    <row r="21" spans="1:23" x14ac:dyDescent="0.2">
      <c r="A21" s="46" t="s">
        <v>26</v>
      </c>
      <c r="B21" s="47" t="s">
        <v>25</v>
      </c>
      <c r="C21" s="54">
        <v>5.4896700000000003</v>
      </c>
      <c r="D21" s="55">
        <v>-0.84452711026777494</v>
      </c>
      <c r="E21" s="56">
        <v>11.4</v>
      </c>
      <c r="F21" s="62">
        <v>0.21142823137854161</v>
      </c>
      <c r="G21" s="58">
        <v>0</v>
      </c>
      <c r="H21" s="59">
        <v>-1</v>
      </c>
      <c r="I21" s="60">
        <v>16.889669999999999</v>
      </c>
      <c r="J21" s="61">
        <v>-0.6429990944808992</v>
      </c>
      <c r="L21" s="54">
        <v>148.94283999999999</v>
      </c>
      <c r="M21" s="55">
        <v>-0.40081515584503052</v>
      </c>
      <c r="N21" s="56">
        <v>55.667999999999999</v>
      </c>
      <c r="O21" s="62">
        <v>0.47796199056003152</v>
      </c>
      <c r="P21" s="58">
        <v>17.096739999999997</v>
      </c>
      <c r="Q21" s="59">
        <v>-0.43858122454662546</v>
      </c>
      <c r="R21" s="60">
        <v>221.70757999999998</v>
      </c>
      <c r="S21" s="61">
        <v>-0.29993100593348987</v>
      </c>
      <c r="T21" s="50"/>
      <c r="U21" s="63">
        <v>85.793850000000006</v>
      </c>
      <c r="V21" s="64">
        <v>7.6732100000000001</v>
      </c>
      <c r="W21" s="65">
        <v>93.467060000000004</v>
      </c>
    </row>
    <row r="22" spans="1:23" x14ac:dyDescent="0.2">
      <c r="A22" s="46" t="s">
        <v>27</v>
      </c>
      <c r="B22" s="47" t="s">
        <v>25</v>
      </c>
      <c r="C22" s="54">
        <v>3.625</v>
      </c>
      <c r="D22" s="55">
        <v>-0.90036829375549687</v>
      </c>
      <c r="E22" s="56">
        <v>3.0049999999999999</v>
      </c>
      <c r="F22" s="62">
        <v>-0.69124861935218718</v>
      </c>
      <c r="G22" s="58">
        <v>4.0350000000000001</v>
      </c>
      <c r="H22" s="59">
        <v>7.0291777188328949E-2</v>
      </c>
      <c r="I22" s="60">
        <v>10.664999999999999</v>
      </c>
      <c r="J22" s="61">
        <v>-0.78621577873884352</v>
      </c>
      <c r="L22" s="54">
        <v>212.08924999999999</v>
      </c>
      <c r="M22" s="55">
        <v>-6.7320982295790768E-2</v>
      </c>
      <c r="N22" s="56">
        <v>46.985729999999997</v>
      </c>
      <c r="O22" s="62">
        <v>-0.15877697005786692</v>
      </c>
      <c r="P22" s="58">
        <v>34.75</v>
      </c>
      <c r="Q22" s="59">
        <v>-0.20252438324727487</v>
      </c>
      <c r="R22" s="60">
        <v>293.82497999999998</v>
      </c>
      <c r="S22" s="61">
        <v>-0.10097694813864345</v>
      </c>
      <c r="T22" s="50"/>
      <c r="U22" s="63">
        <v>118.20938000000001</v>
      </c>
      <c r="V22" s="64">
        <v>104.42767000000001</v>
      </c>
      <c r="W22" s="65">
        <v>222.63705000000002</v>
      </c>
    </row>
    <row r="23" spans="1:23" ht="15" thickBot="1" x14ac:dyDescent="0.25">
      <c r="A23" s="46" t="s">
        <v>28</v>
      </c>
      <c r="B23" s="47" t="s">
        <v>25</v>
      </c>
      <c r="C23" s="54">
        <v>-3.6535000000000002</v>
      </c>
      <c r="D23" s="55">
        <v>-1.0675520762070994</v>
      </c>
      <c r="E23" s="56">
        <v>0</v>
      </c>
      <c r="F23" s="62" t="s">
        <v>82</v>
      </c>
      <c r="G23" s="58">
        <v>0</v>
      </c>
      <c r="H23" s="59" t="s">
        <v>82</v>
      </c>
      <c r="I23" s="60">
        <v>-3.6535000000000002</v>
      </c>
      <c r="J23" s="61">
        <v>-1.0675520762070994</v>
      </c>
      <c r="L23" s="54">
        <v>155.28645</v>
      </c>
      <c r="M23" s="55">
        <v>-2.1877403396453929E-2</v>
      </c>
      <c r="N23" s="56">
        <v>0</v>
      </c>
      <c r="O23" s="62" t="s">
        <v>82</v>
      </c>
      <c r="P23" s="58">
        <v>0</v>
      </c>
      <c r="Q23" s="59" t="s">
        <v>82</v>
      </c>
      <c r="R23" s="60">
        <v>155.28645</v>
      </c>
      <c r="S23" s="61">
        <v>-2.1877403396453929E-2</v>
      </c>
      <c r="T23" s="50"/>
      <c r="U23" s="74">
        <v>42.601179999999999</v>
      </c>
      <c r="V23" s="75">
        <v>5.8742299999999998</v>
      </c>
      <c r="W23" s="76">
        <v>48.475409999999997</v>
      </c>
    </row>
    <row r="24" spans="1:23" ht="15.75" thickBot="1" x14ac:dyDescent="0.25">
      <c r="A24" s="85"/>
      <c r="B24" s="85"/>
      <c r="C24" s="77">
        <v>13.507169999999999</v>
      </c>
      <c r="D24" s="78">
        <v>-0.91343788331468423</v>
      </c>
      <c r="E24" s="79">
        <v>16.734999999999999</v>
      </c>
      <c r="F24" s="80">
        <v>-0.31688663583710269</v>
      </c>
      <c r="G24" s="81">
        <v>4.0350000000000001</v>
      </c>
      <c r="H24" s="82">
        <v>-0.61018259105400441</v>
      </c>
      <c r="I24" s="83">
        <v>34.277169999999998</v>
      </c>
      <c r="J24" s="84">
        <v>-0.82043433229086193</v>
      </c>
      <c r="L24" s="77">
        <v>793.52854000000002</v>
      </c>
      <c r="M24" s="78">
        <v>-0.18527515476956555</v>
      </c>
      <c r="N24" s="79">
        <v>127.54472999999999</v>
      </c>
      <c r="O24" s="86">
        <v>0.20413880220294259</v>
      </c>
      <c r="P24" s="81">
        <v>66.047740000000005</v>
      </c>
      <c r="Q24" s="82">
        <v>-0.33178290871852312</v>
      </c>
      <c r="R24" s="83">
        <v>987.12101000000007</v>
      </c>
      <c r="S24" s="84">
        <v>-0.16256765223029127</v>
      </c>
      <c r="T24" s="87"/>
      <c r="U24" s="88">
        <v>413.18377999999967</v>
      </c>
      <c r="V24" s="89">
        <v>158.83387000000002</v>
      </c>
      <c r="W24" s="90">
        <v>572.01764999999966</v>
      </c>
    </row>
    <row r="25" spans="1:23" ht="15" thickBot="1" x14ac:dyDescent="0.25">
      <c r="A25" s="94"/>
      <c r="B25" s="96"/>
      <c r="C25" s="107"/>
      <c r="D25" s="108"/>
      <c r="E25" s="107"/>
      <c r="F25" s="108"/>
      <c r="G25" s="107"/>
      <c r="H25" s="108"/>
      <c r="I25" s="107"/>
      <c r="J25" s="108"/>
      <c r="L25" s="107"/>
      <c r="M25" s="109"/>
      <c r="N25" s="107"/>
      <c r="O25" s="108"/>
      <c r="P25" s="107"/>
      <c r="Q25" s="109"/>
      <c r="R25" s="107"/>
      <c r="S25" s="108"/>
      <c r="T25" s="97"/>
      <c r="U25" s="97"/>
      <c r="V25" s="97"/>
      <c r="W25" s="97"/>
    </row>
    <row r="26" spans="1:23" x14ac:dyDescent="0.2">
      <c r="A26" s="46" t="s">
        <v>29</v>
      </c>
      <c r="B26" s="47" t="s">
        <v>11</v>
      </c>
      <c r="C26" s="98">
        <v>0</v>
      </c>
      <c r="D26" s="38">
        <v>-1</v>
      </c>
      <c r="E26" s="99">
        <v>0</v>
      </c>
      <c r="F26" s="48">
        <v>-1</v>
      </c>
      <c r="G26" s="100">
        <v>0</v>
      </c>
      <c r="H26" s="42">
        <v>-1</v>
      </c>
      <c r="I26" s="101">
        <v>0</v>
      </c>
      <c r="J26" s="102">
        <v>-1</v>
      </c>
      <c r="L26" s="98">
        <v>95.76939999999999</v>
      </c>
      <c r="M26" s="103">
        <v>-0.1188554341575619</v>
      </c>
      <c r="N26" s="99">
        <v>0</v>
      </c>
      <c r="O26" s="104">
        <v>-1</v>
      </c>
      <c r="P26" s="100">
        <v>0</v>
      </c>
      <c r="Q26" s="105">
        <v>-1</v>
      </c>
      <c r="R26" s="101">
        <v>95.76939999999999</v>
      </c>
      <c r="S26" s="106">
        <v>-0.14248517001320721</v>
      </c>
      <c r="T26" s="50"/>
      <c r="U26" s="51">
        <v>34.808999999999997</v>
      </c>
      <c r="V26" s="52">
        <v>0</v>
      </c>
      <c r="W26" s="53">
        <v>34.808999999999997</v>
      </c>
    </row>
    <row r="27" spans="1:23" x14ac:dyDescent="0.2">
      <c r="A27" s="46" t="s">
        <v>30</v>
      </c>
      <c r="B27" s="47" t="s">
        <v>11</v>
      </c>
      <c r="C27" s="54">
        <v>10.369</v>
      </c>
      <c r="D27" s="55">
        <v>3.4132660999166266E-2</v>
      </c>
      <c r="E27" s="56">
        <v>0</v>
      </c>
      <c r="F27" s="62">
        <v>-1</v>
      </c>
      <c r="G27" s="58">
        <v>0</v>
      </c>
      <c r="H27" s="59" t="s">
        <v>82</v>
      </c>
      <c r="I27" s="60">
        <v>10.369</v>
      </c>
      <c r="J27" s="61">
        <v>-0.50994941169353625</v>
      </c>
      <c r="L27" s="54">
        <v>144.66904</v>
      </c>
      <c r="M27" s="55">
        <v>-0.32693143974028416</v>
      </c>
      <c r="N27" s="56">
        <v>13.2475</v>
      </c>
      <c r="O27" s="62">
        <v>-0.73310002881048941</v>
      </c>
      <c r="P27" s="58">
        <v>6.5250000000000004</v>
      </c>
      <c r="Q27" s="59">
        <v>1.5564202334630434E-2</v>
      </c>
      <c r="R27" s="60">
        <v>164.44154</v>
      </c>
      <c r="S27" s="61">
        <v>-0.39320292533672513</v>
      </c>
      <c r="T27" s="50"/>
      <c r="U27" s="63">
        <v>8.9148499999999995</v>
      </c>
      <c r="V27" s="64">
        <v>3.7431999999999999</v>
      </c>
      <c r="W27" s="65">
        <v>12.658049999999999</v>
      </c>
    </row>
    <row r="28" spans="1:23" x14ac:dyDescent="0.2">
      <c r="A28" s="46" t="s">
        <v>31</v>
      </c>
      <c r="B28" s="47" t="s">
        <v>11</v>
      </c>
      <c r="C28" s="54">
        <v>18.446000000000002</v>
      </c>
      <c r="D28" s="55">
        <v>-0.50642284465377485</v>
      </c>
      <c r="E28" s="56">
        <v>1.405</v>
      </c>
      <c r="F28" s="62">
        <v>-0.29925187032418948</v>
      </c>
      <c r="G28" s="58">
        <v>0</v>
      </c>
      <c r="H28" s="59" t="s">
        <v>82</v>
      </c>
      <c r="I28" s="60">
        <v>19.850999999999999</v>
      </c>
      <c r="J28" s="61">
        <v>-0.49587412166522299</v>
      </c>
      <c r="L28" s="54">
        <v>127.00986999999999</v>
      </c>
      <c r="M28" s="55">
        <v>-3.74227762328899E-2</v>
      </c>
      <c r="N28" s="56">
        <v>22.05</v>
      </c>
      <c r="O28" s="62">
        <v>1.9147389292795769</v>
      </c>
      <c r="P28" s="58">
        <v>4.0449999999999999</v>
      </c>
      <c r="Q28" s="59">
        <v>1.9525547445255471</v>
      </c>
      <c r="R28" s="60">
        <v>153.10487000000001</v>
      </c>
      <c r="S28" s="61">
        <v>8.6754074594811909E-2</v>
      </c>
      <c r="T28" s="50"/>
      <c r="U28" s="63">
        <v>65.194759999999988</v>
      </c>
      <c r="V28" s="64">
        <v>12.775089999999999</v>
      </c>
      <c r="W28" s="65">
        <v>77.96984999999998</v>
      </c>
    </row>
    <row r="29" spans="1:23" x14ac:dyDescent="0.2">
      <c r="A29" s="46" t="s">
        <v>32</v>
      </c>
      <c r="B29" s="47" t="s">
        <v>11</v>
      </c>
      <c r="C29" s="54">
        <v>7.3150000000000004</v>
      </c>
      <c r="D29" s="55">
        <v>-0.3691246226821906</v>
      </c>
      <c r="E29" s="56">
        <v>2.2400000000000002</v>
      </c>
      <c r="F29" s="62">
        <v>-0.49832026875699881</v>
      </c>
      <c r="G29" s="58">
        <v>0</v>
      </c>
      <c r="H29" s="59">
        <v>-1</v>
      </c>
      <c r="I29" s="60">
        <v>9.5549999999999997</v>
      </c>
      <c r="J29" s="61">
        <v>-0.4690191719922201</v>
      </c>
      <c r="L29" s="54">
        <v>49.524620000000006</v>
      </c>
      <c r="M29" s="55">
        <v>-0.26851221110257051</v>
      </c>
      <c r="N29" s="56">
        <v>15.847719999999999</v>
      </c>
      <c r="O29" s="62">
        <v>-0.47899762474213253</v>
      </c>
      <c r="P29" s="58">
        <v>7.55</v>
      </c>
      <c r="Q29" s="59">
        <v>-9.2548076923076969E-2</v>
      </c>
      <c r="R29" s="60">
        <v>72.922339999999991</v>
      </c>
      <c r="S29" s="61">
        <v>-0.31490822535639468</v>
      </c>
      <c r="T29" s="50"/>
      <c r="U29" s="63">
        <v>26.152000000000001</v>
      </c>
      <c r="V29" s="64">
        <v>14.301619999999998</v>
      </c>
      <c r="W29" s="65">
        <v>40.453620000000001</v>
      </c>
    </row>
    <row r="30" spans="1:23" x14ac:dyDescent="0.2">
      <c r="A30" s="46" t="s">
        <v>33</v>
      </c>
      <c r="B30" s="47" t="s">
        <v>11</v>
      </c>
      <c r="C30" s="54">
        <v>0</v>
      </c>
      <c r="D30" s="55">
        <v>-1</v>
      </c>
      <c r="E30" s="56">
        <v>5.7000000000000002E-2</v>
      </c>
      <c r="F30" s="62">
        <v>-0.9922530664945125</v>
      </c>
      <c r="G30" s="58">
        <v>0</v>
      </c>
      <c r="H30" s="59" t="s">
        <v>82</v>
      </c>
      <c r="I30" s="60">
        <v>5.7000000000000002E-2</v>
      </c>
      <c r="J30" s="61">
        <v>-0.99879168245075622</v>
      </c>
      <c r="L30" s="54">
        <v>146.03873000000002</v>
      </c>
      <c r="M30" s="55">
        <v>-0.15157511878864957</v>
      </c>
      <c r="N30" s="56">
        <v>31.607250000000001</v>
      </c>
      <c r="O30" s="62">
        <v>1.0610511558149394</v>
      </c>
      <c r="P30" s="58">
        <v>1.53</v>
      </c>
      <c r="Q30" s="59">
        <v>4.1000000000000005</v>
      </c>
      <c r="R30" s="60">
        <v>179.17598000000001</v>
      </c>
      <c r="S30" s="61">
        <v>-4.5742134545602012E-2</v>
      </c>
      <c r="T30" s="50"/>
      <c r="U30" s="63">
        <v>39.379800000000003</v>
      </c>
      <c r="V30" s="64">
        <v>8.3642400000000023</v>
      </c>
      <c r="W30" s="65">
        <v>47.744040000000005</v>
      </c>
    </row>
    <row r="31" spans="1:23" x14ac:dyDescent="0.2">
      <c r="A31" s="46" t="s">
        <v>34</v>
      </c>
      <c r="B31" s="47" t="s">
        <v>11</v>
      </c>
      <c r="C31" s="54">
        <v>5.62</v>
      </c>
      <c r="D31" s="55">
        <v>-0.84414648012312976</v>
      </c>
      <c r="E31" s="56">
        <v>0</v>
      </c>
      <c r="F31" s="62">
        <v>-1</v>
      </c>
      <c r="G31" s="58">
        <v>0</v>
      </c>
      <c r="H31" s="59" t="s">
        <v>82</v>
      </c>
      <c r="I31" s="60">
        <v>5.62</v>
      </c>
      <c r="J31" s="61">
        <v>-0.84468487888460531</v>
      </c>
      <c r="L31" s="54">
        <v>118.1652</v>
      </c>
      <c r="M31" s="55">
        <v>-0.14400305120217163</v>
      </c>
      <c r="N31" s="56">
        <v>2.6668000000000003</v>
      </c>
      <c r="O31" s="62">
        <v>1.3917488789237671</v>
      </c>
      <c r="P31" s="58">
        <v>0</v>
      </c>
      <c r="Q31" s="59" t="s">
        <v>82</v>
      </c>
      <c r="R31" s="60">
        <v>120.83199999999999</v>
      </c>
      <c r="S31" s="61">
        <v>-0.13169796121629285</v>
      </c>
      <c r="T31" s="50"/>
      <c r="U31" s="63">
        <v>28.376450000000002</v>
      </c>
      <c r="V31" s="64">
        <v>0</v>
      </c>
      <c r="W31" s="65">
        <v>28.376450000000002</v>
      </c>
    </row>
    <row r="32" spans="1:23" x14ac:dyDescent="0.2">
      <c r="A32" s="46" t="s">
        <v>35</v>
      </c>
      <c r="B32" s="47" t="s">
        <v>11</v>
      </c>
      <c r="C32" s="54">
        <v>0</v>
      </c>
      <c r="D32" s="55" t="s">
        <v>82</v>
      </c>
      <c r="E32" s="56">
        <v>0</v>
      </c>
      <c r="F32" s="62" t="s">
        <v>82</v>
      </c>
      <c r="G32" s="58">
        <v>0</v>
      </c>
      <c r="H32" s="59" t="s">
        <v>82</v>
      </c>
      <c r="I32" s="60">
        <v>0</v>
      </c>
      <c r="J32" s="61" t="s">
        <v>82</v>
      </c>
      <c r="L32" s="54">
        <v>117.3745</v>
      </c>
      <c r="M32" s="55" t="s">
        <v>82</v>
      </c>
      <c r="N32" s="56">
        <v>0</v>
      </c>
      <c r="O32" s="62" t="s">
        <v>82</v>
      </c>
      <c r="P32" s="58">
        <v>0</v>
      </c>
      <c r="Q32" s="59" t="s">
        <v>82</v>
      </c>
      <c r="R32" s="60">
        <v>117.3745</v>
      </c>
      <c r="S32" s="61" t="s">
        <v>82</v>
      </c>
      <c r="T32" s="50"/>
      <c r="U32" s="63">
        <v>80.512</v>
      </c>
      <c r="V32" s="64">
        <v>0</v>
      </c>
      <c r="W32" s="65">
        <v>80.512</v>
      </c>
    </row>
    <row r="33" spans="1:23" x14ac:dyDescent="0.2">
      <c r="A33" s="46" t="s">
        <v>36</v>
      </c>
      <c r="B33" s="47" t="s">
        <v>11</v>
      </c>
      <c r="C33" s="54">
        <v>1.321</v>
      </c>
      <c r="D33" s="55">
        <v>-0.80990070513742984</v>
      </c>
      <c r="E33" s="56">
        <v>0.85</v>
      </c>
      <c r="F33" s="62">
        <v>-0.90870032223415687</v>
      </c>
      <c r="G33" s="58">
        <v>0</v>
      </c>
      <c r="H33" s="59">
        <v>-1</v>
      </c>
      <c r="I33" s="60">
        <v>2.1709999999999998</v>
      </c>
      <c r="J33" s="61">
        <v>-0.91222608555025475</v>
      </c>
      <c r="L33" s="54">
        <v>67.88794</v>
      </c>
      <c r="M33" s="55">
        <v>-0.2076321265959595</v>
      </c>
      <c r="N33" s="56">
        <v>13.91</v>
      </c>
      <c r="O33" s="62">
        <v>-0.68059701492537306</v>
      </c>
      <c r="P33" s="58">
        <v>16.475000000000001</v>
      </c>
      <c r="Q33" s="59">
        <v>-0.34842792169270315</v>
      </c>
      <c r="R33" s="60">
        <v>98.272940000000006</v>
      </c>
      <c r="S33" s="61">
        <v>-0.363979825554341</v>
      </c>
      <c r="T33" s="50"/>
      <c r="U33" s="63">
        <v>6.0125000000000002</v>
      </c>
      <c r="V33" s="64">
        <v>10.018879999999999</v>
      </c>
      <c r="W33" s="65">
        <v>16.031379999999999</v>
      </c>
    </row>
    <row r="34" spans="1:23" x14ac:dyDescent="0.2">
      <c r="A34" s="46" t="s">
        <v>37</v>
      </c>
      <c r="B34" s="47" t="s">
        <v>11</v>
      </c>
      <c r="C34" s="54">
        <v>2.9375</v>
      </c>
      <c r="D34" s="55">
        <v>-0.88999981276563878</v>
      </c>
      <c r="E34" s="56">
        <v>0</v>
      </c>
      <c r="F34" s="62" t="s">
        <v>82</v>
      </c>
      <c r="G34" s="58">
        <v>0</v>
      </c>
      <c r="H34" s="59" t="s">
        <v>82</v>
      </c>
      <c r="I34" s="60">
        <v>2.9375</v>
      </c>
      <c r="J34" s="61">
        <v>-0.88999981276563878</v>
      </c>
      <c r="L34" s="54">
        <v>83.647840000000002</v>
      </c>
      <c r="M34" s="55">
        <v>-2.8866343713334804E-2</v>
      </c>
      <c r="N34" s="56">
        <v>0</v>
      </c>
      <c r="O34" s="62" t="s">
        <v>82</v>
      </c>
      <c r="P34" s="58">
        <v>1.075</v>
      </c>
      <c r="Q34" s="59" t="s">
        <v>82</v>
      </c>
      <c r="R34" s="60">
        <v>84.722839999999991</v>
      </c>
      <c r="S34" s="61">
        <v>-1.6385822034494634E-2</v>
      </c>
      <c r="T34" s="50"/>
      <c r="U34" s="63">
        <v>22.631250000000001</v>
      </c>
      <c r="V34" s="64">
        <v>0</v>
      </c>
      <c r="W34" s="65">
        <v>22.631250000000001</v>
      </c>
    </row>
    <row r="35" spans="1:23" x14ac:dyDescent="0.2">
      <c r="A35" s="46" t="s">
        <v>38</v>
      </c>
      <c r="B35" s="47" t="s">
        <v>11</v>
      </c>
      <c r="C35" s="54">
        <v>16.535</v>
      </c>
      <c r="D35" s="55">
        <v>26.285478547854787</v>
      </c>
      <c r="E35" s="56">
        <v>15.071999999999999</v>
      </c>
      <c r="F35" s="57">
        <v>9.2530612244897945</v>
      </c>
      <c r="G35" s="58">
        <v>0.255</v>
      </c>
      <c r="H35" s="59">
        <v>-0.76497695852534564</v>
      </c>
      <c r="I35" s="60">
        <v>31.861999999999998</v>
      </c>
      <c r="J35" s="61">
        <v>9.0797216070863644</v>
      </c>
      <c r="L35" s="54">
        <v>292.28699999999998</v>
      </c>
      <c r="M35" s="55">
        <v>0.56458822333506986</v>
      </c>
      <c r="N35" s="56">
        <v>58.875999999999998</v>
      </c>
      <c r="O35" s="62">
        <v>-5.9639035297875766E-2</v>
      </c>
      <c r="P35" s="58">
        <v>27.614999999999998</v>
      </c>
      <c r="Q35" s="59">
        <v>-1.4629794826048178E-2</v>
      </c>
      <c r="R35" s="60">
        <v>378.77800000000002</v>
      </c>
      <c r="S35" s="61">
        <v>0.36521662124510745</v>
      </c>
      <c r="T35" s="50"/>
      <c r="U35" s="63">
        <v>59.757720000000027</v>
      </c>
      <c r="V35" s="64">
        <v>95.728469999999803</v>
      </c>
      <c r="W35" s="65">
        <v>155.48618999999982</v>
      </c>
    </row>
    <row r="36" spans="1:23" x14ac:dyDescent="0.2">
      <c r="A36" s="46" t="s">
        <v>39</v>
      </c>
      <c r="B36" s="47" t="s">
        <v>11</v>
      </c>
      <c r="C36" s="54">
        <v>16.876000000000001</v>
      </c>
      <c r="D36" s="55">
        <v>-0.48768311397350683</v>
      </c>
      <c r="E36" s="56">
        <v>0.55500000000000005</v>
      </c>
      <c r="F36" s="57">
        <v>-0.87855579868708977</v>
      </c>
      <c r="G36" s="58">
        <v>0.435</v>
      </c>
      <c r="H36" s="59">
        <v>-0.24999999999999994</v>
      </c>
      <c r="I36" s="60">
        <v>17.866</v>
      </c>
      <c r="J36" s="61">
        <v>-0.53095977873777089</v>
      </c>
      <c r="L36" s="54">
        <v>374.8897</v>
      </c>
      <c r="M36" s="55">
        <v>0.16222884973694907</v>
      </c>
      <c r="N36" s="56">
        <v>108.30528</v>
      </c>
      <c r="O36" s="62">
        <v>0.19888684963835893</v>
      </c>
      <c r="P36" s="58">
        <v>16.305</v>
      </c>
      <c r="Q36" s="59">
        <v>0.17683146878383249</v>
      </c>
      <c r="R36" s="60">
        <v>499.49997999999999</v>
      </c>
      <c r="S36" s="61">
        <v>0.17046295033534534</v>
      </c>
      <c r="T36" s="50"/>
      <c r="U36" s="63">
        <v>107.35510000000001</v>
      </c>
      <c r="V36" s="64">
        <v>-8.9926899999999854</v>
      </c>
      <c r="W36" s="65">
        <v>98.362410000000025</v>
      </c>
    </row>
    <row r="37" spans="1:23" x14ac:dyDescent="0.2">
      <c r="A37" s="46" t="s">
        <v>40</v>
      </c>
      <c r="B37" s="47" t="s">
        <v>11</v>
      </c>
      <c r="C37" s="54">
        <v>12.988</v>
      </c>
      <c r="D37" s="55">
        <v>-0.51712086849834549</v>
      </c>
      <c r="E37" s="56">
        <v>2.548</v>
      </c>
      <c r="F37" s="57">
        <v>-0.86388161760777815</v>
      </c>
      <c r="G37" s="58">
        <v>0.28999999999999998</v>
      </c>
      <c r="H37" s="59">
        <v>-0.81168831168831168</v>
      </c>
      <c r="I37" s="60">
        <v>15.826000000000001</v>
      </c>
      <c r="J37" s="61">
        <v>-0.66439053354822286</v>
      </c>
      <c r="L37" s="54">
        <v>146.90220000000002</v>
      </c>
      <c r="M37" s="55">
        <v>-0.18889560044568651</v>
      </c>
      <c r="N37" s="56">
        <v>75.781000000000006</v>
      </c>
      <c r="O37" s="62">
        <v>-0.32258554725211847</v>
      </c>
      <c r="P37" s="58">
        <v>20.58</v>
      </c>
      <c r="Q37" s="59">
        <v>7.3832507174536877E-2</v>
      </c>
      <c r="R37" s="60">
        <v>243.26320000000001</v>
      </c>
      <c r="S37" s="61">
        <v>-0.22067693790229476</v>
      </c>
      <c r="T37" s="50"/>
      <c r="U37" s="63">
        <v>43.4024</v>
      </c>
      <c r="V37" s="64">
        <v>3.8316200000000005</v>
      </c>
      <c r="W37" s="65">
        <v>47.234020000000001</v>
      </c>
    </row>
    <row r="38" spans="1:23" x14ac:dyDescent="0.2">
      <c r="A38" s="46" t="s">
        <v>41</v>
      </c>
      <c r="B38" s="47" t="s">
        <v>11</v>
      </c>
      <c r="C38" s="54">
        <v>10.345870000000001</v>
      </c>
      <c r="D38" s="55">
        <v>-0.65454336610415442</v>
      </c>
      <c r="E38" s="56">
        <v>0</v>
      </c>
      <c r="F38" s="62" t="s">
        <v>82</v>
      </c>
      <c r="G38" s="58">
        <v>0</v>
      </c>
      <c r="H38" s="59" t="s">
        <v>82</v>
      </c>
      <c r="I38" s="60">
        <v>10.345870000000001</v>
      </c>
      <c r="J38" s="61">
        <v>-0.65454336610415442</v>
      </c>
      <c r="L38" s="54">
        <v>158.55577</v>
      </c>
      <c r="M38" s="55">
        <v>-0.2396816129767792</v>
      </c>
      <c r="N38" s="56">
        <v>8.02</v>
      </c>
      <c r="O38" s="62">
        <v>-9.7862767154105842E-2</v>
      </c>
      <c r="P38" s="58">
        <v>0.25</v>
      </c>
      <c r="Q38" s="59" t="s">
        <v>82</v>
      </c>
      <c r="R38" s="60">
        <v>166.82576999999998</v>
      </c>
      <c r="S38" s="61">
        <v>-0.23273326675210479</v>
      </c>
      <c r="T38" s="50"/>
      <c r="U38" s="63">
        <v>7.02</v>
      </c>
      <c r="V38" s="64">
        <v>0</v>
      </c>
      <c r="W38" s="65">
        <v>7.02</v>
      </c>
    </row>
    <row r="39" spans="1:23" x14ac:dyDescent="0.2">
      <c r="A39" s="46" t="s">
        <v>42</v>
      </c>
      <c r="B39" s="47" t="s">
        <v>11</v>
      </c>
      <c r="C39" s="54">
        <v>14.813000000000001</v>
      </c>
      <c r="D39" s="55">
        <v>-2.3211341905703828E-2</v>
      </c>
      <c r="E39" s="56">
        <v>1.6</v>
      </c>
      <c r="F39" s="62">
        <v>-0.61950059453032102</v>
      </c>
      <c r="G39" s="58">
        <v>0.125</v>
      </c>
      <c r="H39" s="59">
        <v>-0.70238095238095233</v>
      </c>
      <c r="I39" s="60">
        <v>16.538</v>
      </c>
      <c r="J39" s="61">
        <v>-0.16432541687721067</v>
      </c>
      <c r="L39" s="54">
        <v>86.340249999999997</v>
      </c>
      <c r="M39" s="55">
        <v>-0.14852034388475377</v>
      </c>
      <c r="N39" s="56">
        <v>13.73</v>
      </c>
      <c r="O39" s="62">
        <v>-0.39727831431079896</v>
      </c>
      <c r="P39" s="58">
        <v>1.0549999999999999</v>
      </c>
      <c r="Q39" s="59">
        <v>-0.1352459016393443</v>
      </c>
      <c r="R39" s="60">
        <v>101.12524999999999</v>
      </c>
      <c r="S39" s="61">
        <v>-0.19358015633940129</v>
      </c>
      <c r="T39" s="50"/>
      <c r="U39" s="63">
        <v>22.17475</v>
      </c>
      <c r="V39" s="64">
        <v>2.7174299999999998</v>
      </c>
      <c r="W39" s="65">
        <v>24.89218</v>
      </c>
    </row>
    <row r="40" spans="1:23" x14ac:dyDescent="0.2">
      <c r="A40" s="46" t="s">
        <v>43</v>
      </c>
      <c r="B40" s="47" t="s">
        <v>11</v>
      </c>
      <c r="C40" s="54">
        <v>4.38</v>
      </c>
      <c r="D40" s="55">
        <v>-0.66251878106098561</v>
      </c>
      <c r="E40" s="56">
        <v>0.82</v>
      </c>
      <c r="F40" s="62" t="s">
        <v>82</v>
      </c>
      <c r="G40" s="58">
        <v>0</v>
      </c>
      <c r="H40" s="59" t="s">
        <v>82</v>
      </c>
      <c r="I40" s="60">
        <v>5.2</v>
      </c>
      <c r="J40" s="61">
        <v>-0.59933736564317908</v>
      </c>
      <c r="L40" s="54">
        <v>97.350049999999982</v>
      </c>
      <c r="M40" s="55">
        <v>0.39099220487511405</v>
      </c>
      <c r="N40" s="56">
        <v>3.86</v>
      </c>
      <c r="O40" s="62" t="s">
        <v>82</v>
      </c>
      <c r="P40" s="58">
        <v>0.87</v>
      </c>
      <c r="Q40" s="59">
        <v>0.47457627118644075</v>
      </c>
      <c r="R40" s="60">
        <v>102.08004999999999</v>
      </c>
      <c r="S40" s="61">
        <v>0.44638372365696255</v>
      </c>
      <c r="T40" s="50"/>
      <c r="U40" s="63">
        <v>55.392400000000002</v>
      </c>
      <c r="V40" s="64">
        <v>0</v>
      </c>
      <c r="W40" s="65">
        <v>55.392400000000002</v>
      </c>
    </row>
    <row r="41" spans="1:23" x14ac:dyDescent="0.2">
      <c r="A41" s="46" t="s">
        <v>44</v>
      </c>
      <c r="B41" s="47" t="s">
        <v>11</v>
      </c>
      <c r="C41" s="54">
        <v>1.375</v>
      </c>
      <c r="D41" s="55">
        <v>-0.76374570446735401</v>
      </c>
      <c r="E41" s="56">
        <v>0.27500000000000002</v>
      </c>
      <c r="F41" s="62" t="s">
        <v>82</v>
      </c>
      <c r="G41" s="58">
        <v>0</v>
      </c>
      <c r="H41" s="59" t="s">
        <v>82</v>
      </c>
      <c r="I41" s="60">
        <v>1.65</v>
      </c>
      <c r="J41" s="61">
        <v>-0.71649484536082475</v>
      </c>
      <c r="L41" s="54">
        <v>79.92362</v>
      </c>
      <c r="M41" s="55">
        <v>0.40543579373104144</v>
      </c>
      <c r="N41" s="56">
        <v>2.9449999999999998</v>
      </c>
      <c r="O41" s="62">
        <v>5.9294117647058826</v>
      </c>
      <c r="P41" s="58">
        <v>0.23</v>
      </c>
      <c r="Q41" s="59" t="s">
        <v>82</v>
      </c>
      <c r="R41" s="60">
        <v>83.098619999999997</v>
      </c>
      <c r="S41" s="61">
        <v>0.45042754287210368</v>
      </c>
      <c r="T41" s="50"/>
      <c r="U41" s="63">
        <v>30.058</v>
      </c>
      <c r="V41" s="64">
        <v>0</v>
      </c>
      <c r="W41" s="65">
        <v>30.058</v>
      </c>
    </row>
    <row r="42" spans="1:23" x14ac:dyDescent="0.2">
      <c r="A42" s="46" t="s">
        <v>45</v>
      </c>
      <c r="B42" s="47" t="s">
        <v>11</v>
      </c>
      <c r="C42" s="54">
        <v>2.76</v>
      </c>
      <c r="D42" s="55">
        <v>-0.87049853372434027</v>
      </c>
      <c r="E42" s="56">
        <v>0.5</v>
      </c>
      <c r="F42" s="62">
        <v>-0.84251968503937003</v>
      </c>
      <c r="G42" s="58">
        <v>8.5000000000000006E-2</v>
      </c>
      <c r="H42" s="59" t="s">
        <v>82</v>
      </c>
      <c r="I42" s="60">
        <v>3.3450000000000002</v>
      </c>
      <c r="J42" s="61">
        <v>-0.86339969372128644</v>
      </c>
      <c r="L42" s="54">
        <v>21.869700000000002</v>
      </c>
      <c r="M42" s="55">
        <v>-0.72977958756410566</v>
      </c>
      <c r="N42" s="56">
        <v>12.005000000000001</v>
      </c>
      <c r="O42" s="62">
        <v>-0.12898369338484694</v>
      </c>
      <c r="P42" s="58">
        <v>8.7850000000000001</v>
      </c>
      <c r="Q42" s="59">
        <v>-0.11708542713567831</v>
      </c>
      <c r="R42" s="60">
        <v>42.659699999999994</v>
      </c>
      <c r="S42" s="61">
        <v>-0.59241897789311249</v>
      </c>
      <c r="T42" s="50"/>
      <c r="U42" s="63">
        <v>6.0218500000000006</v>
      </c>
      <c r="V42" s="64">
        <v>4.9508099999999997</v>
      </c>
      <c r="W42" s="65">
        <v>10.972660000000001</v>
      </c>
    </row>
    <row r="43" spans="1:23" x14ac:dyDescent="0.2">
      <c r="A43" s="46" t="s">
        <v>46</v>
      </c>
      <c r="B43" s="47" t="s">
        <v>11</v>
      </c>
      <c r="C43" s="54">
        <v>7.9969999999999999</v>
      </c>
      <c r="D43" s="55">
        <v>-0.72892903750656746</v>
      </c>
      <c r="E43" s="56">
        <v>0</v>
      </c>
      <c r="F43" s="62" t="s">
        <v>82</v>
      </c>
      <c r="G43" s="58">
        <v>0</v>
      </c>
      <c r="H43" s="59" t="s">
        <v>82</v>
      </c>
      <c r="I43" s="60">
        <v>7.9969999999999999</v>
      </c>
      <c r="J43" s="61">
        <v>-0.72892903750656746</v>
      </c>
      <c r="L43" s="54">
        <v>93.030199999999994</v>
      </c>
      <c r="M43" s="55">
        <v>-0.20059291594342382</v>
      </c>
      <c r="N43" s="56">
        <v>0</v>
      </c>
      <c r="O43" s="62" t="s">
        <v>82</v>
      </c>
      <c r="P43" s="58">
        <v>0</v>
      </c>
      <c r="Q43" s="59" t="s">
        <v>82</v>
      </c>
      <c r="R43" s="60">
        <v>93.030199999999994</v>
      </c>
      <c r="S43" s="61">
        <v>-0.20059291594342382</v>
      </c>
      <c r="T43" s="50"/>
      <c r="U43" s="63">
        <v>26.197500000000002</v>
      </c>
      <c r="V43" s="64">
        <v>0</v>
      </c>
      <c r="W43" s="65">
        <v>26.197500000000002</v>
      </c>
    </row>
    <row r="44" spans="1:23" x14ac:dyDescent="0.2">
      <c r="A44" s="46" t="s">
        <v>47</v>
      </c>
      <c r="B44" s="47" t="s">
        <v>11</v>
      </c>
      <c r="C44" s="54">
        <v>2.1850000000000001</v>
      </c>
      <c r="D44" s="55">
        <v>-0.90265769008703345</v>
      </c>
      <c r="E44" s="56">
        <v>5.0350000000000001</v>
      </c>
      <c r="F44" s="62">
        <v>-0.17929910350448242</v>
      </c>
      <c r="G44" s="58">
        <v>1.92</v>
      </c>
      <c r="H44" s="59">
        <v>-0.91857506361323149</v>
      </c>
      <c r="I44" s="60">
        <v>9.14</v>
      </c>
      <c r="J44" s="61">
        <v>-0.82477517926994515</v>
      </c>
      <c r="L44" s="54">
        <v>105.5735</v>
      </c>
      <c r="M44" s="55">
        <v>0.33011530937542083</v>
      </c>
      <c r="N44" s="56">
        <v>83.86</v>
      </c>
      <c r="O44" s="62">
        <v>0.72498200143988478</v>
      </c>
      <c r="P44" s="58">
        <v>39.01</v>
      </c>
      <c r="Q44" s="59">
        <v>-0.36790083448108246</v>
      </c>
      <c r="R44" s="60">
        <v>228.4435</v>
      </c>
      <c r="S44" s="61">
        <v>0.20422490701058058</v>
      </c>
      <c r="T44" s="50"/>
      <c r="U44" s="63">
        <v>12.134</v>
      </c>
      <c r="V44" s="64">
        <v>29.903580000000009</v>
      </c>
      <c r="W44" s="65">
        <v>42.037580000000005</v>
      </c>
    </row>
    <row r="45" spans="1:23" x14ac:dyDescent="0.2">
      <c r="A45" s="46" t="s">
        <v>48</v>
      </c>
      <c r="B45" s="47" t="s">
        <v>11</v>
      </c>
      <c r="C45" s="54">
        <v>6.3789999999999996</v>
      </c>
      <c r="D45" s="55">
        <v>-0.85408969720924532</v>
      </c>
      <c r="E45" s="56">
        <v>2.5350000000000001</v>
      </c>
      <c r="F45" s="57">
        <v>-0.87659309310771205</v>
      </c>
      <c r="G45" s="58">
        <v>0.46</v>
      </c>
      <c r="H45" s="59">
        <v>-0.60173160173160178</v>
      </c>
      <c r="I45" s="60">
        <v>9.3740000000000006</v>
      </c>
      <c r="J45" s="61">
        <v>-0.85670049761952216</v>
      </c>
      <c r="L45" s="54">
        <v>47.008379999999995</v>
      </c>
      <c r="M45" s="55">
        <v>-0.7469639335551006</v>
      </c>
      <c r="N45" s="56">
        <v>28.68</v>
      </c>
      <c r="O45" s="62">
        <v>-0.61931662821782307</v>
      </c>
      <c r="P45" s="58">
        <v>22.86</v>
      </c>
      <c r="Q45" s="59">
        <v>-0.24790261556177004</v>
      </c>
      <c r="R45" s="60">
        <v>98.548380000000009</v>
      </c>
      <c r="S45" s="61">
        <v>-0.66193893676384097</v>
      </c>
      <c r="T45" s="50"/>
      <c r="U45" s="63">
        <v>38.680399999999999</v>
      </c>
      <c r="V45" s="64">
        <v>71.548000000000002</v>
      </c>
      <c r="W45" s="65">
        <v>110.22839999999999</v>
      </c>
    </row>
    <row r="46" spans="1:23" x14ac:dyDescent="0.2">
      <c r="A46" s="46" t="s">
        <v>49</v>
      </c>
      <c r="B46" s="47" t="s">
        <v>11</v>
      </c>
      <c r="C46" s="54">
        <v>0</v>
      </c>
      <c r="D46" s="55">
        <v>-1</v>
      </c>
      <c r="E46" s="56">
        <v>0</v>
      </c>
      <c r="F46" s="62" t="s">
        <v>82</v>
      </c>
      <c r="G46" s="58">
        <v>0</v>
      </c>
      <c r="H46" s="59" t="s">
        <v>82</v>
      </c>
      <c r="I46" s="60">
        <v>0</v>
      </c>
      <c r="J46" s="61">
        <v>-1</v>
      </c>
      <c r="L46" s="54">
        <v>34.148499999999999</v>
      </c>
      <c r="M46" s="55">
        <v>0.54509360330298051</v>
      </c>
      <c r="N46" s="56">
        <v>0</v>
      </c>
      <c r="O46" s="62" t="s">
        <v>82</v>
      </c>
      <c r="P46" s="58">
        <v>0</v>
      </c>
      <c r="Q46" s="59" t="s">
        <v>82</v>
      </c>
      <c r="R46" s="60">
        <v>34.148499999999999</v>
      </c>
      <c r="S46" s="61">
        <v>0.54509360330298051</v>
      </c>
      <c r="T46" s="50"/>
      <c r="U46" s="63">
        <v>7.0060000000000002</v>
      </c>
      <c r="V46" s="64">
        <v>0</v>
      </c>
      <c r="W46" s="65">
        <v>7.0060000000000002</v>
      </c>
    </row>
    <row r="47" spans="1:23" x14ac:dyDescent="0.2">
      <c r="A47" s="46" t="s">
        <v>50</v>
      </c>
      <c r="B47" s="47" t="s">
        <v>11</v>
      </c>
      <c r="C47" s="54">
        <v>0</v>
      </c>
      <c r="D47" s="55">
        <v>-1</v>
      </c>
      <c r="E47" s="56">
        <v>5.7000000000000002E-2</v>
      </c>
      <c r="F47" s="62">
        <v>-0.99329924175630391</v>
      </c>
      <c r="G47" s="58">
        <v>0</v>
      </c>
      <c r="H47" s="59" t="s">
        <v>82</v>
      </c>
      <c r="I47" s="60">
        <v>5.7000000000000002E-2</v>
      </c>
      <c r="J47" s="61">
        <v>-0.99882834059111236</v>
      </c>
      <c r="L47" s="54">
        <v>150.31166000000002</v>
      </c>
      <c r="M47" s="55">
        <v>-2.2208330229860691E-2</v>
      </c>
      <c r="N47" s="56">
        <v>47.78</v>
      </c>
      <c r="O47" s="62">
        <v>1.4633310133271467</v>
      </c>
      <c r="P47" s="58">
        <v>8.1583500000000004</v>
      </c>
      <c r="Q47" s="59">
        <v>89.648333333333341</v>
      </c>
      <c r="R47" s="60">
        <v>206.25001</v>
      </c>
      <c r="S47" s="61">
        <v>0.19073638887341329</v>
      </c>
      <c r="T47" s="50"/>
      <c r="U47" s="63">
        <v>69.823750000000004</v>
      </c>
      <c r="V47" s="64">
        <v>6.1698300000000001</v>
      </c>
      <c r="W47" s="65">
        <v>75.993580000000009</v>
      </c>
    </row>
    <row r="48" spans="1:23" x14ac:dyDescent="0.2">
      <c r="A48" s="46" t="s">
        <v>51</v>
      </c>
      <c r="B48" s="47" t="s">
        <v>11</v>
      </c>
      <c r="C48" s="54">
        <v>5.5350000000000001</v>
      </c>
      <c r="D48" s="55">
        <v>-0.72091587996206263</v>
      </c>
      <c r="E48" s="56">
        <v>2.5550000000000002</v>
      </c>
      <c r="F48" s="62">
        <v>-0.68742736203374077</v>
      </c>
      <c r="G48" s="58">
        <v>0.435</v>
      </c>
      <c r="H48" s="59">
        <v>-0.94426649583600264</v>
      </c>
      <c r="I48" s="60">
        <v>8.5250000000000004</v>
      </c>
      <c r="J48" s="61">
        <v>-0.76195017121437247</v>
      </c>
      <c r="L48" s="54">
        <v>78.305940000000007</v>
      </c>
      <c r="M48" s="55">
        <v>-0.1097126056496556</v>
      </c>
      <c r="N48" s="56">
        <v>41.843669999999996</v>
      </c>
      <c r="O48" s="62">
        <v>0.11736422371493666</v>
      </c>
      <c r="P48" s="58">
        <v>18.28</v>
      </c>
      <c r="Q48" s="59">
        <v>-0.18774869086683829</v>
      </c>
      <c r="R48" s="60">
        <v>138.42961</v>
      </c>
      <c r="S48" s="61">
        <v>-6.4093768021975514E-2</v>
      </c>
      <c r="T48" s="50"/>
      <c r="U48" s="63">
        <v>49.619700000000009</v>
      </c>
      <c r="V48" s="64">
        <v>19.206690000000005</v>
      </c>
      <c r="W48" s="65">
        <v>68.826390000000018</v>
      </c>
    </row>
    <row r="49" spans="1:23" x14ac:dyDescent="0.2">
      <c r="A49" s="46" t="s">
        <v>52</v>
      </c>
      <c r="B49" s="47" t="s">
        <v>11</v>
      </c>
      <c r="C49" s="54">
        <v>4.8600000000000003</v>
      </c>
      <c r="D49" s="55">
        <v>-0.85216730038022814</v>
      </c>
      <c r="E49" s="56">
        <v>1.7350000000000001</v>
      </c>
      <c r="F49" s="62">
        <v>-0.82241555783009213</v>
      </c>
      <c r="G49" s="58">
        <v>0</v>
      </c>
      <c r="H49" s="59">
        <v>-1</v>
      </c>
      <c r="I49" s="60">
        <v>6.5949999999999998</v>
      </c>
      <c r="J49" s="61">
        <v>-0.84899828277046363</v>
      </c>
      <c r="L49" s="54">
        <v>116.04300000000001</v>
      </c>
      <c r="M49" s="55">
        <v>-0.32875591097742618</v>
      </c>
      <c r="N49" s="56">
        <v>27.522500000000001</v>
      </c>
      <c r="O49" s="62">
        <v>-0.39096038946669615</v>
      </c>
      <c r="P49" s="58">
        <v>23.914999999999999</v>
      </c>
      <c r="Q49" s="59">
        <v>0.78403580753450208</v>
      </c>
      <c r="R49" s="60">
        <v>167.48050000000001</v>
      </c>
      <c r="S49" s="61">
        <v>-0.27645616649926014</v>
      </c>
      <c r="T49" s="50"/>
      <c r="U49" s="63">
        <v>41.204000000000001</v>
      </c>
      <c r="V49" s="64">
        <v>9.5193200000000022</v>
      </c>
      <c r="W49" s="65">
        <v>50.723320000000001</v>
      </c>
    </row>
    <row r="50" spans="1:23" x14ac:dyDescent="0.2">
      <c r="A50" s="46" t="s">
        <v>53</v>
      </c>
      <c r="B50" s="47" t="s">
        <v>11</v>
      </c>
      <c r="C50" s="54">
        <v>4.4109999999999996</v>
      </c>
      <c r="D50" s="55">
        <v>-0.90692384467191234</v>
      </c>
      <c r="E50" s="56">
        <v>0</v>
      </c>
      <c r="F50" s="62">
        <v>-1</v>
      </c>
      <c r="G50" s="58">
        <v>0.28999999999999998</v>
      </c>
      <c r="H50" s="59">
        <v>-0.93647316538882808</v>
      </c>
      <c r="I50" s="60">
        <v>4.7009999999999996</v>
      </c>
      <c r="J50" s="61">
        <v>-0.92185097324713283</v>
      </c>
      <c r="L50" s="54">
        <v>72.654699999999991</v>
      </c>
      <c r="M50" s="55">
        <v>-0.54239803190346969</v>
      </c>
      <c r="N50" s="56">
        <v>24.260300000000001</v>
      </c>
      <c r="O50" s="62">
        <v>-0.25793935426840181</v>
      </c>
      <c r="P50" s="58">
        <v>14.285</v>
      </c>
      <c r="Q50" s="59">
        <v>-0.22067648663393336</v>
      </c>
      <c r="R50" s="60">
        <v>111.2</v>
      </c>
      <c r="S50" s="61">
        <v>-0.46996091676741941</v>
      </c>
      <c r="T50" s="50"/>
      <c r="U50" s="63">
        <v>23.967500000000001</v>
      </c>
      <c r="V50" s="64">
        <v>8.1674299999999995</v>
      </c>
      <c r="W50" s="65">
        <v>32.134929999999997</v>
      </c>
    </row>
    <row r="51" spans="1:23" x14ac:dyDescent="0.2">
      <c r="A51" s="46" t="s">
        <v>54</v>
      </c>
      <c r="B51" s="47" t="s">
        <v>11</v>
      </c>
      <c r="C51" s="54">
        <v>0</v>
      </c>
      <c r="D51" s="55">
        <v>-1</v>
      </c>
      <c r="E51" s="56">
        <v>0</v>
      </c>
      <c r="F51" s="62">
        <v>-1</v>
      </c>
      <c r="G51" s="58">
        <v>0</v>
      </c>
      <c r="H51" s="59" t="s">
        <v>82</v>
      </c>
      <c r="I51" s="60">
        <v>0</v>
      </c>
      <c r="J51" s="61">
        <v>-1</v>
      </c>
      <c r="L51" s="54">
        <v>107.56057</v>
      </c>
      <c r="M51" s="55">
        <v>-8.6733068077507636E-2</v>
      </c>
      <c r="N51" s="56">
        <v>0</v>
      </c>
      <c r="O51" s="62">
        <v>-1</v>
      </c>
      <c r="P51" s="58">
        <v>0.435</v>
      </c>
      <c r="Q51" s="59">
        <v>3.833333333333333</v>
      </c>
      <c r="R51" s="60">
        <v>107.99556999999999</v>
      </c>
      <c r="S51" s="61">
        <v>-0.10045378137681364</v>
      </c>
      <c r="T51" s="50"/>
      <c r="U51" s="63">
        <v>48.380050000000004</v>
      </c>
      <c r="V51" s="64">
        <v>0</v>
      </c>
      <c r="W51" s="65">
        <v>48.380050000000004</v>
      </c>
    </row>
    <row r="52" spans="1:23" x14ac:dyDescent="0.2">
      <c r="A52" s="46" t="s">
        <v>55</v>
      </c>
      <c r="B52" s="47" t="s">
        <v>11</v>
      </c>
      <c r="C52" s="54">
        <v>-22.989000000000001</v>
      </c>
      <c r="D52" s="55">
        <v>-2.914059247664563</v>
      </c>
      <c r="E52" s="56">
        <v>9.7149999999999999</v>
      </c>
      <c r="F52" s="62">
        <v>1.0431125131440588</v>
      </c>
      <c r="G52" s="58">
        <v>0</v>
      </c>
      <c r="H52" s="59">
        <v>-1</v>
      </c>
      <c r="I52" s="60">
        <v>-13.273999999999999</v>
      </c>
      <c r="J52" s="61">
        <v>-1.7587050458400968</v>
      </c>
      <c r="L52" s="54">
        <v>85.553749999999994</v>
      </c>
      <c r="M52" s="55">
        <v>6.8286820253480679E-2</v>
      </c>
      <c r="N52" s="56">
        <v>33.868000000000002</v>
      </c>
      <c r="O52" s="62">
        <v>-0.12463168777461865</v>
      </c>
      <c r="P52" s="58">
        <v>11.074999999999999</v>
      </c>
      <c r="Q52" s="59">
        <v>2.4129429892141752</v>
      </c>
      <c r="R52" s="60">
        <v>130.49674999999999</v>
      </c>
      <c r="S52" s="61">
        <v>6.9470168824782783E-2</v>
      </c>
      <c r="T52" s="50"/>
      <c r="U52" s="63">
        <v>51.819699999999997</v>
      </c>
      <c r="V52" s="64">
        <v>17.801210000000001</v>
      </c>
      <c r="W52" s="65">
        <v>69.620909999999995</v>
      </c>
    </row>
    <row r="53" spans="1:23" x14ac:dyDescent="0.2">
      <c r="A53" s="46" t="s">
        <v>56</v>
      </c>
      <c r="B53" s="47" t="s">
        <v>11</v>
      </c>
      <c r="C53" s="54">
        <v>0.25</v>
      </c>
      <c r="D53" s="55">
        <v>-0.97756237659307121</v>
      </c>
      <c r="E53" s="56">
        <v>0.35</v>
      </c>
      <c r="F53" s="62">
        <v>0.55555555555555547</v>
      </c>
      <c r="G53" s="58">
        <v>0</v>
      </c>
      <c r="H53" s="59">
        <v>-1</v>
      </c>
      <c r="I53" s="60">
        <v>0.6</v>
      </c>
      <c r="J53" s="61">
        <v>-0.94894486044928528</v>
      </c>
      <c r="L53" s="54">
        <v>88.805539999999993</v>
      </c>
      <c r="M53" s="55">
        <v>-0.24440494645649738</v>
      </c>
      <c r="N53" s="56">
        <v>39.520000000000003</v>
      </c>
      <c r="O53" s="62">
        <v>6.8334985133795838</v>
      </c>
      <c r="P53" s="58">
        <v>15.055</v>
      </c>
      <c r="Q53" s="59">
        <v>0.11271249076127128</v>
      </c>
      <c r="R53" s="60">
        <v>143.38053999999997</v>
      </c>
      <c r="S53" s="61">
        <v>5.3450702983565392E-2</v>
      </c>
      <c r="T53" s="50"/>
      <c r="U53" s="63">
        <v>18.071000000000002</v>
      </c>
      <c r="V53" s="64">
        <v>6.8672600000000008</v>
      </c>
      <c r="W53" s="65">
        <v>24.938260000000003</v>
      </c>
    </row>
    <row r="54" spans="1:23" x14ac:dyDescent="0.2">
      <c r="A54" s="46" t="s">
        <v>57</v>
      </c>
      <c r="B54" s="47" t="s">
        <v>11</v>
      </c>
      <c r="C54" s="54">
        <v>6.7850000000000001</v>
      </c>
      <c r="D54" s="55">
        <v>-0.81174991288057874</v>
      </c>
      <c r="E54" s="56">
        <v>0</v>
      </c>
      <c r="F54" s="62" t="s">
        <v>82</v>
      </c>
      <c r="G54" s="58">
        <v>0</v>
      </c>
      <c r="H54" s="59" t="s">
        <v>82</v>
      </c>
      <c r="I54" s="60">
        <v>6.7850000000000001</v>
      </c>
      <c r="J54" s="61">
        <v>-0.81174991288057874</v>
      </c>
      <c r="L54" s="54">
        <v>121.00174000000001</v>
      </c>
      <c r="M54" s="55">
        <v>0.75630577279245714</v>
      </c>
      <c r="N54" s="56">
        <v>2.585</v>
      </c>
      <c r="O54" s="62" t="s">
        <v>82</v>
      </c>
      <c r="P54" s="58">
        <v>0.14499999999999999</v>
      </c>
      <c r="Q54" s="59" t="s">
        <v>82</v>
      </c>
      <c r="R54" s="60">
        <v>123.73174</v>
      </c>
      <c r="S54" s="61">
        <v>0.79593094479182991</v>
      </c>
      <c r="T54" s="50"/>
      <c r="U54" s="63">
        <v>39.750500000000002</v>
      </c>
      <c r="V54" s="64">
        <v>0</v>
      </c>
      <c r="W54" s="65">
        <v>39.750500000000002</v>
      </c>
    </row>
    <row r="55" spans="1:23" x14ac:dyDescent="0.2">
      <c r="A55" s="46" t="s">
        <v>58</v>
      </c>
      <c r="B55" s="47" t="s">
        <v>11</v>
      </c>
      <c r="C55" s="54">
        <v>10.753200000000001</v>
      </c>
      <c r="D55" s="55">
        <v>0.79478748529129495</v>
      </c>
      <c r="E55" s="56">
        <v>0</v>
      </c>
      <c r="F55" s="62">
        <v>-1</v>
      </c>
      <c r="G55" s="58">
        <v>0</v>
      </c>
      <c r="H55" s="59" t="s">
        <v>82</v>
      </c>
      <c r="I55" s="60">
        <v>10.753200000000001</v>
      </c>
      <c r="J55" s="61">
        <v>0.75497693912123864</v>
      </c>
      <c r="L55" s="54">
        <v>75.007249999999999</v>
      </c>
      <c r="M55" s="55">
        <v>-4.7675728108498572E-2</v>
      </c>
      <c r="N55" s="56">
        <v>0</v>
      </c>
      <c r="O55" s="62">
        <v>-1</v>
      </c>
      <c r="P55" s="58">
        <v>0</v>
      </c>
      <c r="Q55" s="59" t="s">
        <v>82</v>
      </c>
      <c r="R55" s="60">
        <v>75.007249999999999</v>
      </c>
      <c r="S55" s="61">
        <v>-5.10601732900271E-2</v>
      </c>
      <c r="T55" s="50"/>
      <c r="U55" s="63">
        <v>51.213000000000001</v>
      </c>
      <c r="V55" s="64">
        <v>0</v>
      </c>
      <c r="W55" s="65">
        <v>51.213000000000001</v>
      </c>
    </row>
    <row r="56" spans="1:23" x14ac:dyDescent="0.2">
      <c r="A56" s="46" t="s">
        <v>59</v>
      </c>
      <c r="B56" s="47" t="s">
        <v>11</v>
      </c>
      <c r="C56" s="54">
        <v>2.7940999999999998</v>
      </c>
      <c r="D56" s="55">
        <v>-0.84925276503911518</v>
      </c>
      <c r="E56" s="56">
        <v>1.4470000000000001</v>
      </c>
      <c r="F56" s="62">
        <v>-0.63688833124215805</v>
      </c>
      <c r="G56" s="58">
        <v>0</v>
      </c>
      <c r="H56" s="59">
        <v>-1</v>
      </c>
      <c r="I56" s="60">
        <v>4.2411000000000003</v>
      </c>
      <c r="J56" s="61">
        <v>-0.81258948298718514</v>
      </c>
      <c r="L56" s="54">
        <v>113.31830000000002</v>
      </c>
      <c r="M56" s="55">
        <v>-7.7408253379474254E-2</v>
      </c>
      <c r="N56" s="56">
        <v>42.833400000000005</v>
      </c>
      <c r="O56" s="62">
        <v>0.15471026702071758</v>
      </c>
      <c r="P56" s="58">
        <v>5.28</v>
      </c>
      <c r="Q56" s="59">
        <v>2.6413793103448278</v>
      </c>
      <c r="R56" s="60">
        <v>161.43170000000001</v>
      </c>
      <c r="S56" s="61">
        <v>3.789415107033238E-4</v>
      </c>
      <c r="T56" s="50"/>
      <c r="U56" s="63">
        <v>59.530650000000001</v>
      </c>
      <c r="V56" s="64">
        <v>8.5771899999999981</v>
      </c>
      <c r="W56" s="65">
        <v>68.107839999999996</v>
      </c>
    </row>
    <row r="57" spans="1:23" x14ac:dyDescent="0.2">
      <c r="A57" s="46" t="s">
        <v>60</v>
      </c>
      <c r="B57" s="47" t="s">
        <v>11</v>
      </c>
      <c r="C57" s="54">
        <v>0.35</v>
      </c>
      <c r="D57" s="55">
        <v>-0.96521669995925385</v>
      </c>
      <c r="E57" s="56">
        <v>0</v>
      </c>
      <c r="F57" s="62">
        <v>-1</v>
      </c>
      <c r="G57" s="58">
        <v>0.09</v>
      </c>
      <c r="H57" s="59" t="s">
        <v>82</v>
      </c>
      <c r="I57" s="60">
        <v>0.44</v>
      </c>
      <c r="J57" s="61">
        <v>-0.95753838433552396</v>
      </c>
      <c r="L57" s="54">
        <v>108.34540999999999</v>
      </c>
      <c r="M57" s="55">
        <v>0.14734601323522589</v>
      </c>
      <c r="N57" s="56">
        <v>10.313040000000001</v>
      </c>
      <c r="O57" s="62">
        <v>9.2836138794843828E-2</v>
      </c>
      <c r="P57" s="58">
        <v>0.47</v>
      </c>
      <c r="Q57" s="59" t="s">
        <v>82</v>
      </c>
      <c r="R57" s="60">
        <v>119.12844999999999</v>
      </c>
      <c r="S57" s="61">
        <v>0.14691848175400601</v>
      </c>
      <c r="T57" s="50"/>
      <c r="U57" s="63">
        <v>60.71246</v>
      </c>
      <c r="V57" s="64">
        <v>2.3507099999999999</v>
      </c>
      <c r="W57" s="65">
        <v>63.06317</v>
      </c>
    </row>
    <row r="58" spans="1:23" x14ac:dyDescent="0.2">
      <c r="A58" s="46" t="s">
        <v>61</v>
      </c>
      <c r="B58" s="47" t="s">
        <v>11</v>
      </c>
      <c r="C58" s="54">
        <v>1.6</v>
      </c>
      <c r="D58" s="55">
        <v>-0.7694856648897852</v>
      </c>
      <c r="E58" s="56">
        <v>1.0149999999999999</v>
      </c>
      <c r="F58" s="62">
        <v>-0.54382022471910119</v>
      </c>
      <c r="G58" s="58">
        <v>0</v>
      </c>
      <c r="H58" s="59">
        <v>-1</v>
      </c>
      <c r="I58" s="60">
        <v>2.6150000000000002</v>
      </c>
      <c r="J58" s="61">
        <v>-0.74724531219795087</v>
      </c>
      <c r="L58" s="54">
        <v>87.983500000000006</v>
      </c>
      <c r="M58" s="55">
        <v>1.2155114888259366</v>
      </c>
      <c r="N58" s="56">
        <v>25.795000000000002</v>
      </c>
      <c r="O58" s="62">
        <v>0.8584293948126801</v>
      </c>
      <c r="P58" s="58">
        <v>4.6050000000000004</v>
      </c>
      <c r="Q58" s="59">
        <v>-0.16877256317689524</v>
      </c>
      <c r="R58" s="60">
        <v>118.3835</v>
      </c>
      <c r="S58" s="61">
        <v>1.0020039741259037</v>
      </c>
      <c r="T58" s="50"/>
      <c r="U58" s="63">
        <v>50.014749999999999</v>
      </c>
      <c r="V58" s="64">
        <v>24.72663</v>
      </c>
      <c r="W58" s="65">
        <v>74.741379999999992</v>
      </c>
    </row>
    <row r="59" spans="1:23" x14ac:dyDescent="0.2">
      <c r="A59" s="46" t="s">
        <v>62</v>
      </c>
      <c r="B59" s="47" t="s">
        <v>11</v>
      </c>
      <c r="C59" s="54">
        <v>0</v>
      </c>
      <c r="D59" s="55">
        <v>-1</v>
      </c>
      <c r="E59" s="56">
        <v>0</v>
      </c>
      <c r="F59" s="62" t="s">
        <v>82</v>
      </c>
      <c r="G59" s="58">
        <v>0</v>
      </c>
      <c r="H59" s="59" t="s">
        <v>82</v>
      </c>
      <c r="I59" s="60">
        <v>0</v>
      </c>
      <c r="J59" s="61">
        <v>-1</v>
      </c>
      <c r="L59" s="54">
        <v>91.757949999999994</v>
      </c>
      <c r="M59" s="55">
        <v>5.274658150885498E-2</v>
      </c>
      <c r="N59" s="56">
        <v>0</v>
      </c>
      <c r="O59" s="62" t="s">
        <v>82</v>
      </c>
      <c r="P59" s="58">
        <v>0</v>
      </c>
      <c r="Q59" s="59" t="s">
        <v>82</v>
      </c>
      <c r="R59" s="60">
        <v>91.757949999999994</v>
      </c>
      <c r="S59" s="61">
        <v>5.274658150885498E-2</v>
      </c>
      <c r="T59" s="50"/>
      <c r="U59" s="63">
        <v>19.463999999999999</v>
      </c>
      <c r="V59" s="64">
        <v>0</v>
      </c>
      <c r="W59" s="65">
        <v>19.463999999999999</v>
      </c>
    </row>
    <row r="60" spans="1:23" ht="15" thickBot="1" x14ac:dyDescent="0.25">
      <c r="A60" s="46" t="s">
        <v>63</v>
      </c>
      <c r="B60" s="47" t="s">
        <v>11</v>
      </c>
      <c r="C60" s="110">
        <v>0.97499999999999998</v>
      </c>
      <c r="D60" s="111">
        <v>-0.96841829083029118</v>
      </c>
      <c r="E60" s="112">
        <v>0</v>
      </c>
      <c r="F60" s="113" t="s">
        <v>82</v>
      </c>
      <c r="G60" s="114">
        <v>0</v>
      </c>
      <c r="H60" s="115" t="s">
        <v>82</v>
      </c>
      <c r="I60" s="116">
        <v>0.97499999999999998</v>
      </c>
      <c r="J60" s="117">
        <v>-0.96841829083029118</v>
      </c>
      <c r="L60" s="110">
        <v>142.18644</v>
      </c>
      <c r="M60" s="111">
        <v>-7.1242676275453332E-2</v>
      </c>
      <c r="N60" s="112">
        <v>0.39</v>
      </c>
      <c r="O60" s="113">
        <v>-0.84854368932038826</v>
      </c>
      <c r="P60" s="114">
        <v>0</v>
      </c>
      <c r="Q60" s="115" t="s">
        <v>82</v>
      </c>
      <c r="R60" s="116">
        <v>142.57643999999999</v>
      </c>
      <c r="S60" s="117">
        <v>-8.41004724085926E-2</v>
      </c>
      <c r="T60" s="50"/>
      <c r="U60" s="74">
        <v>79.179419999999993</v>
      </c>
      <c r="V60" s="75">
        <v>0.45668000000000009</v>
      </c>
      <c r="W60" s="76">
        <v>79.636099999999999</v>
      </c>
    </row>
    <row r="61" spans="1:23" ht="15.75" thickBot="1" x14ac:dyDescent="0.25">
      <c r="A61" s="85"/>
      <c r="B61" s="85"/>
      <c r="C61" s="77">
        <v>157.96666999999997</v>
      </c>
      <c r="D61" s="78">
        <v>-0.78557551546271764</v>
      </c>
      <c r="E61" s="79">
        <v>50.366000000000007</v>
      </c>
      <c r="F61" s="80">
        <v>-0.64030796140184332</v>
      </c>
      <c r="G61" s="81">
        <v>4.3849999999999998</v>
      </c>
      <c r="H61" s="82">
        <v>-0.91978413976035855</v>
      </c>
      <c r="I61" s="83">
        <v>212.71766999999991</v>
      </c>
      <c r="J61" s="84">
        <v>-0.77161293314983015</v>
      </c>
      <c r="L61" s="77">
        <v>3926.8017600000003</v>
      </c>
      <c r="M61" s="78">
        <v>-5.3943699860173909E-2</v>
      </c>
      <c r="N61" s="79">
        <v>792.10246000000006</v>
      </c>
      <c r="O61" s="86">
        <v>-4.4486200679277596E-2</v>
      </c>
      <c r="P61" s="81">
        <v>276.46334999999999</v>
      </c>
      <c r="Q61" s="82">
        <v>-2.9954349178869355E-2</v>
      </c>
      <c r="R61" s="83">
        <v>4995.3675700000003</v>
      </c>
      <c r="S61" s="84">
        <v>-5.1155869047050169E-2</v>
      </c>
      <c r="T61" s="87"/>
      <c r="U61" s="88">
        <v>1389.9332099999997</v>
      </c>
      <c r="V61" s="89">
        <v>352.73319999999978</v>
      </c>
      <c r="W61" s="90">
        <v>1742.6664099999996</v>
      </c>
    </row>
    <row r="62" spans="1:23" ht="15" thickBot="1" x14ac:dyDescent="0.25">
      <c r="A62" s="94"/>
      <c r="B62" s="96"/>
      <c r="C62" s="118"/>
      <c r="D62" s="119"/>
      <c r="E62" s="118"/>
      <c r="F62" s="119"/>
      <c r="G62" s="118"/>
      <c r="H62" s="119"/>
      <c r="I62" s="118"/>
      <c r="J62" s="92"/>
      <c r="L62" s="118"/>
      <c r="M62" s="120"/>
      <c r="N62" s="118"/>
      <c r="O62" s="119"/>
      <c r="P62" s="118"/>
      <c r="Q62" s="120"/>
      <c r="R62" s="118"/>
      <c r="S62" s="119"/>
      <c r="T62" s="97"/>
      <c r="U62" s="97"/>
      <c r="V62" s="97"/>
      <c r="W62" s="97"/>
    </row>
    <row r="63" spans="1:23" x14ac:dyDescent="0.2">
      <c r="A63" s="46" t="s">
        <v>64</v>
      </c>
      <c r="B63" s="47" t="s">
        <v>25</v>
      </c>
      <c r="C63" s="37">
        <v>1.474</v>
      </c>
      <c r="D63" s="38">
        <v>-0.9232631387146315</v>
      </c>
      <c r="E63" s="39">
        <v>0.4</v>
      </c>
      <c r="F63" s="48">
        <v>-0.95283018867924529</v>
      </c>
      <c r="G63" s="41">
        <v>0</v>
      </c>
      <c r="H63" s="42">
        <v>-1</v>
      </c>
      <c r="I63" s="43">
        <v>1.8740000000000001</v>
      </c>
      <c r="J63" s="49">
        <v>-0.93744680140861525</v>
      </c>
      <c r="L63" s="37">
        <v>123.86978000000001</v>
      </c>
      <c r="M63" s="38">
        <v>-0.20932574713647359</v>
      </c>
      <c r="N63" s="39">
        <v>31.76</v>
      </c>
      <c r="O63" s="48">
        <v>-0.33193100546907861</v>
      </c>
      <c r="P63" s="41">
        <v>10.79</v>
      </c>
      <c r="Q63" s="42">
        <v>0.42254449571522734</v>
      </c>
      <c r="R63" s="43">
        <v>166.41978</v>
      </c>
      <c r="S63" s="49">
        <v>-0.214217033900994</v>
      </c>
      <c r="T63" s="50"/>
      <c r="U63" s="51">
        <v>28.006619999999998</v>
      </c>
      <c r="V63" s="52">
        <v>27.81636</v>
      </c>
      <c r="W63" s="53">
        <v>55.822980000000001</v>
      </c>
    </row>
    <row r="64" spans="1:23" x14ac:dyDescent="0.2">
      <c r="A64" s="46" t="s">
        <v>65</v>
      </c>
      <c r="B64" s="47" t="s">
        <v>25</v>
      </c>
      <c r="C64" s="54">
        <v>1.875</v>
      </c>
      <c r="D64" s="55">
        <v>-0.76569821930646675</v>
      </c>
      <c r="E64" s="56">
        <v>0</v>
      </c>
      <c r="F64" s="62" t="s">
        <v>82</v>
      </c>
      <c r="G64" s="58">
        <v>0</v>
      </c>
      <c r="H64" s="59" t="s">
        <v>82</v>
      </c>
      <c r="I64" s="60">
        <v>1.875</v>
      </c>
      <c r="J64" s="61">
        <v>-0.76569821930646675</v>
      </c>
      <c r="L64" s="54">
        <v>32.525660000000002</v>
      </c>
      <c r="M64" s="55">
        <v>-1.3337795640652279E-3</v>
      </c>
      <c r="N64" s="56">
        <v>-0.42749999999999999</v>
      </c>
      <c r="O64" s="62">
        <v>-1.346153846153846</v>
      </c>
      <c r="P64" s="58">
        <v>0</v>
      </c>
      <c r="Q64" s="59" t="s">
        <v>82</v>
      </c>
      <c r="R64" s="60">
        <v>32.09816</v>
      </c>
      <c r="S64" s="61">
        <v>-5.0465476081303695E-2</v>
      </c>
      <c r="T64" s="50"/>
      <c r="U64" s="63">
        <v>19.0318</v>
      </c>
      <c r="V64" s="64">
        <v>0</v>
      </c>
      <c r="W64" s="65">
        <v>19.0318</v>
      </c>
    </row>
    <row r="65" spans="1:23" x14ac:dyDescent="0.2">
      <c r="A65" s="46" t="s">
        <v>66</v>
      </c>
      <c r="B65" s="47" t="s">
        <v>25</v>
      </c>
      <c r="C65" s="54">
        <v>0.874</v>
      </c>
      <c r="D65" s="55">
        <v>-0.9536423138532043</v>
      </c>
      <c r="E65" s="56">
        <v>0.4</v>
      </c>
      <c r="F65" s="62">
        <v>-0.91578947368421049</v>
      </c>
      <c r="G65" s="58">
        <v>0</v>
      </c>
      <c r="H65" s="59">
        <v>-1</v>
      </c>
      <c r="I65" s="60">
        <v>1.274</v>
      </c>
      <c r="J65" s="61">
        <v>-0.95594500387296666</v>
      </c>
      <c r="L65" s="54">
        <v>118.82176000000001</v>
      </c>
      <c r="M65" s="55">
        <v>-0.19185896685575826</v>
      </c>
      <c r="N65" s="56">
        <v>57.996950000000005</v>
      </c>
      <c r="O65" s="62">
        <v>4.5838066901091101E-2</v>
      </c>
      <c r="P65" s="58">
        <v>27.203020000000002</v>
      </c>
      <c r="Q65" s="59">
        <v>-0.33643078424198064</v>
      </c>
      <c r="R65" s="60">
        <v>204.02173000000002</v>
      </c>
      <c r="S65" s="61">
        <v>-0.1620629324747638</v>
      </c>
      <c r="T65" s="50"/>
      <c r="U65" s="63">
        <v>63.85918000000008</v>
      </c>
      <c r="V65" s="64">
        <v>35.662330000000004</v>
      </c>
      <c r="W65" s="65">
        <v>99.521510000000092</v>
      </c>
    </row>
    <row r="66" spans="1:23" x14ac:dyDescent="0.2">
      <c r="A66" s="46" t="s">
        <v>67</v>
      </c>
      <c r="B66" s="47" t="s">
        <v>25</v>
      </c>
      <c r="C66" s="54">
        <v>0</v>
      </c>
      <c r="D66" s="55" t="s">
        <v>82</v>
      </c>
      <c r="E66" s="56">
        <v>0</v>
      </c>
      <c r="F66" s="62" t="s">
        <v>82</v>
      </c>
      <c r="G66" s="58">
        <v>0</v>
      </c>
      <c r="H66" s="59" t="s">
        <v>82</v>
      </c>
      <c r="I66" s="60">
        <v>0</v>
      </c>
      <c r="J66" s="61" t="s">
        <v>82</v>
      </c>
      <c r="L66" s="54">
        <v>1.8285</v>
      </c>
      <c r="M66" s="55" t="s">
        <v>82</v>
      </c>
      <c r="N66" s="56">
        <v>0</v>
      </c>
      <c r="O66" s="62" t="s">
        <v>82</v>
      </c>
      <c r="P66" s="58">
        <v>0</v>
      </c>
      <c r="Q66" s="59" t="s">
        <v>82</v>
      </c>
      <c r="R66" s="60">
        <v>1.8285</v>
      </c>
      <c r="S66" s="61" t="s">
        <v>82</v>
      </c>
      <c r="T66" s="50"/>
      <c r="U66" s="63">
        <v>21.099</v>
      </c>
      <c r="V66" s="64">
        <v>0</v>
      </c>
      <c r="W66" s="65">
        <v>21.099</v>
      </c>
    </row>
    <row r="67" spans="1:23" x14ac:dyDescent="0.2">
      <c r="A67" s="46" t="s">
        <v>68</v>
      </c>
      <c r="B67" s="47" t="s">
        <v>25</v>
      </c>
      <c r="C67" s="54">
        <v>2.653</v>
      </c>
      <c r="D67" s="55">
        <v>-0.19238964992389654</v>
      </c>
      <c r="E67" s="56">
        <v>0</v>
      </c>
      <c r="F67" s="62" t="s">
        <v>82</v>
      </c>
      <c r="G67" s="58">
        <v>0</v>
      </c>
      <c r="H67" s="59" t="s">
        <v>82</v>
      </c>
      <c r="I67" s="60">
        <v>2.653</v>
      </c>
      <c r="J67" s="61">
        <v>-0.19238964992389654</v>
      </c>
      <c r="L67" s="54">
        <v>88.72</v>
      </c>
      <c r="M67" s="55">
        <v>5.1658211133504768</v>
      </c>
      <c r="N67" s="56">
        <v>0</v>
      </c>
      <c r="O67" s="62" t="s">
        <v>82</v>
      </c>
      <c r="P67" s="58">
        <v>0</v>
      </c>
      <c r="Q67" s="59" t="s">
        <v>82</v>
      </c>
      <c r="R67" s="60">
        <v>88.72</v>
      </c>
      <c r="S67" s="61">
        <v>5.1658211133504768</v>
      </c>
      <c r="T67" s="50"/>
      <c r="U67" s="63">
        <v>61.99</v>
      </c>
      <c r="V67" s="64">
        <v>0.60724</v>
      </c>
      <c r="W67" s="65">
        <v>62.597239999999999</v>
      </c>
    </row>
    <row r="68" spans="1:23" x14ac:dyDescent="0.2">
      <c r="A68" s="46" t="s">
        <v>69</v>
      </c>
      <c r="B68" s="47" t="s">
        <v>25</v>
      </c>
      <c r="C68" s="54">
        <v>0.32</v>
      </c>
      <c r="D68" s="55">
        <v>-0.99291103795696112</v>
      </c>
      <c r="E68" s="56">
        <v>0</v>
      </c>
      <c r="F68" s="62" t="s">
        <v>82</v>
      </c>
      <c r="G68" s="58">
        <v>0</v>
      </c>
      <c r="H68" s="59" t="s">
        <v>82</v>
      </c>
      <c r="I68" s="60">
        <v>0.32</v>
      </c>
      <c r="J68" s="61">
        <v>-0.99291103795696112</v>
      </c>
      <c r="L68" s="54">
        <v>138.67208000000002</v>
      </c>
      <c r="M68" s="55">
        <v>0.3230402277575728</v>
      </c>
      <c r="N68" s="56">
        <v>0</v>
      </c>
      <c r="O68" s="62" t="s">
        <v>82</v>
      </c>
      <c r="P68" s="58">
        <v>0</v>
      </c>
      <c r="Q68" s="59" t="s">
        <v>82</v>
      </c>
      <c r="R68" s="60">
        <v>138.67208000000002</v>
      </c>
      <c r="S68" s="61">
        <v>0.3230402277575728</v>
      </c>
      <c r="T68" s="50"/>
      <c r="U68" s="63">
        <v>65.59944999999999</v>
      </c>
      <c r="V68" s="64">
        <v>4.3211499999999994</v>
      </c>
      <c r="W68" s="65">
        <v>69.920599999999993</v>
      </c>
    </row>
    <row r="69" spans="1:23" x14ac:dyDescent="0.2">
      <c r="A69" s="46" t="s">
        <v>70</v>
      </c>
      <c r="B69" s="47" t="s">
        <v>25</v>
      </c>
      <c r="C69" s="54">
        <v>0.70799999999999996</v>
      </c>
      <c r="D69" s="55">
        <v>-0.98083969754867206</v>
      </c>
      <c r="E69" s="56">
        <v>0</v>
      </c>
      <c r="F69" s="62">
        <v>-1</v>
      </c>
      <c r="G69" s="58">
        <v>0.92</v>
      </c>
      <c r="H69" s="59">
        <v>-0.57308584686774944</v>
      </c>
      <c r="I69" s="60">
        <v>1.6279999999999999</v>
      </c>
      <c r="J69" s="61">
        <v>-0.96308507212922945</v>
      </c>
      <c r="L69" s="54">
        <v>39.695500000000003</v>
      </c>
      <c r="M69" s="55">
        <v>-0.49448776381624771</v>
      </c>
      <c r="N69" s="56">
        <v>23.225000000000001</v>
      </c>
      <c r="O69" s="62">
        <v>0.12770089827628078</v>
      </c>
      <c r="P69" s="58">
        <v>32.54</v>
      </c>
      <c r="Q69" s="59">
        <v>-0.12971382722653119</v>
      </c>
      <c r="R69" s="60">
        <v>95.460499999999996</v>
      </c>
      <c r="S69" s="61">
        <v>-0.30070844471076547</v>
      </c>
      <c r="T69" s="50"/>
      <c r="U69" s="63">
        <v>40.331310000000002</v>
      </c>
      <c r="V69" s="64">
        <v>35.483619999999988</v>
      </c>
      <c r="W69" s="65">
        <v>75.81492999999999</v>
      </c>
    </row>
    <row r="70" spans="1:23" x14ac:dyDescent="0.2">
      <c r="A70" s="46" t="s">
        <v>71</v>
      </c>
      <c r="B70" s="47" t="s">
        <v>25</v>
      </c>
      <c r="C70" s="54">
        <v>0</v>
      </c>
      <c r="D70" s="55" t="s">
        <v>82</v>
      </c>
      <c r="E70" s="56">
        <v>0</v>
      </c>
      <c r="F70" s="62" t="s">
        <v>82</v>
      </c>
      <c r="G70" s="58">
        <v>0</v>
      </c>
      <c r="H70" s="59" t="s">
        <v>82</v>
      </c>
      <c r="I70" s="60">
        <v>0</v>
      </c>
      <c r="J70" s="61" t="s">
        <v>82</v>
      </c>
      <c r="L70" s="54">
        <v>184.65450000000001</v>
      </c>
      <c r="M70" s="55" t="s">
        <v>82</v>
      </c>
      <c r="N70" s="56">
        <v>0</v>
      </c>
      <c r="O70" s="62" t="s">
        <v>82</v>
      </c>
      <c r="P70" s="58">
        <v>0</v>
      </c>
      <c r="Q70" s="59" t="s">
        <v>82</v>
      </c>
      <c r="R70" s="60">
        <v>184.65450000000001</v>
      </c>
      <c r="S70" s="61" t="s">
        <v>82</v>
      </c>
      <c r="T70" s="50"/>
      <c r="U70" s="63">
        <v>61.016249999999999</v>
      </c>
      <c r="V70" s="64">
        <v>12.552960000000001</v>
      </c>
      <c r="W70" s="65">
        <v>73.569209999999998</v>
      </c>
    </row>
    <row r="71" spans="1:23" x14ac:dyDescent="0.2">
      <c r="A71" s="46" t="s">
        <v>72</v>
      </c>
      <c r="B71" s="47" t="s">
        <v>25</v>
      </c>
      <c r="C71" s="54">
        <v>0.66500000000000004</v>
      </c>
      <c r="D71" s="55" t="s">
        <v>82</v>
      </c>
      <c r="E71" s="56">
        <v>0</v>
      </c>
      <c r="F71" s="62" t="s">
        <v>82</v>
      </c>
      <c r="G71" s="58">
        <v>0</v>
      </c>
      <c r="H71" s="59" t="s">
        <v>82</v>
      </c>
      <c r="I71" s="60">
        <v>0.66500000000000004</v>
      </c>
      <c r="J71" s="61" t="s">
        <v>82</v>
      </c>
      <c r="L71" s="54">
        <v>146.97300000000001</v>
      </c>
      <c r="M71" s="55" t="s">
        <v>82</v>
      </c>
      <c r="N71" s="56">
        <v>0</v>
      </c>
      <c r="O71" s="62" t="s">
        <v>82</v>
      </c>
      <c r="P71" s="58">
        <v>0</v>
      </c>
      <c r="Q71" s="59" t="s">
        <v>82</v>
      </c>
      <c r="R71" s="60">
        <v>146.97300000000001</v>
      </c>
      <c r="S71" s="61" t="s">
        <v>82</v>
      </c>
      <c r="T71" s="50"/>
      <c r="U71" s="63">
        <v>49.890339999999995</v>
      </c>
      <c r="V71" s="64">
        <v>21.137250000000002</v>
      </c>
      <c r="W71" s="65">
        <v>71.027590000000004</v>
      </c>
    </row>
    <row r="72" spans="1:23" x14ac:dyDescent="0.2">
      <c r="A72" s="46" t="s">
        <v>73</v>
      </c>
      <c r="B72" s="47" t="s">
        <v>25</v>
      </c>
      <c r="C72" s="54">
        <v>0</v>
      </c>
      <c r="D72" s="55" t="s">
        <v>82</v>
      </c>
      <c r="E72" s="56">
        <v>0</v>
      </c>
      <c r="F72" s="62" t="s">
        <v>82</v>
      </c>
      <c r="G72" s="58">
        <v>0</v>
      </c>
      <c r="H72" s="59" t="s">
        <v>82</v>
      </c>
      <c r="I72" s="60">
        <v>0</v>
      </c>
      <c r="J72" s="61" t="s">
        <v>82</v>
      </c>
      <c r="L72" s="54">
        <v>61.903849999999998</v>
      </c>
      <c r="M72" s="55" t="s">
        <v>82</v>
      </c>
      <c r="N72" s="56">
        <v>4.6484500000000004</v>
      </c>
      <c r="O72" s="62" t="s">
        <v>82</v>
      </c>
      <c r="P72" s="58">
        <v>1.6228499999999999</v>
      </c>
      <c r="Q72" s="59" t="s">
        <v>82</v>
      </c>
      <c r="R72" s="60">
        <v>68.175150000000002</v>
      </c>
      <c r="S72" s="61" t="s">
        <v>82</v>
      </c>
      <c r="T72" s="50"/>
      <c r="U72" s="63">
        <v>33.850050000000003</v>
      </c>
      <c r="V72" s="64">
        <v>2.2904800000000001</v>
      </c>
      <c r="W72" s="65">
        <v>36.140530000000005</v>
      </c>
    </row>
    <row r="73" spans="1:23" ht="15" thickBot="1" x14ac:dyDescent="0.25">
      <c r="A73" s="46" t="s">
        <v>74</v>
      </c>
      <c r="B73" s="47" t="s">
        <v>25</v>
      </c>
      <c r="C73" s="110">
        <v>2.0249999999999999</v>
      </c>
      <c r="D73" s="111">
        <v>-0.89768825991729173</v>
      </c>
      <c r="E73" s="112">
        <v>0</v>
      </c>
      <c r="F73" s="113">
        <v>-1</v>
      </c>
      <c r="G73" s="114">
        <v>0</v>
      </c>
      <c r="H73" s="115">
        <v>-1</v>
      </c>
      <c r="I73" s="116">
        <v>2.0249999999999999</v>
      </c>
      <c r="J73" s="117">
        <v>-0.9291027205299266</v>
      </c>
      <c r="L73" s="110">
        <v>87.344529999999992</v>
      </c>
      <c r="M73" s="111">
        <v>-8.7412451148433046E-2</v>
      </c>
      <c r="N73" s="112">
        <v>20.675099999999997</v>
      </c>
      <c r="O73" s="113">
        <v>-2.6825135325959239E-2</v>
      </c>
      <c r="P73" s="114">
        <v>11.939639999999999</v>
      </c>
      <c r="Q73" s="115">
        <v>-0.17327192003345787</v>
      </c>
      <c r="R73" s="116">
        <v>119.95927</v>
      </c>
      <c r="S73" s="117">
        <v>-8.7053300475372825E-2</v>
      </c>
      <c r="T73" s="50"/>
      <c r="U73" s="74">
        <v>58.719240000000006</v>
      </c>
      <c r="V73" s="75">
        <v>26.058139999999998</v>
      </c>
      <c r="W73" s="76">
        <v>84.777380000000008</v>
      </c>
    </row>
    <row r="74" spans="1:23" ht="15.75" thickBot="1" x14ac:dyDescent="0.25">
      <c r="A74" s="85"/>
      <c r="B74" s="85"/>
      <c r="C74" s="77">
        <v>10.593999999999999</v>
      </c>
      <c r="D74" s="78">
        <v>-0.92994954502579952</v>
      </c>
      <c r="E74" s="79">
        <v>0.8</v>
      </c>
      <c r="F74" s="80">
        <v>-0.96958753088766392</v>
      </c>
      <c r="G74" s="81">
        <v>0.92</v>
      </c>
      <c r="H74" s="82">
        <v>-0.91179290508149569</v>
      </c>
      <c r="I74" s="83">
        <v>12.314000000000002</v>
      </c>
      <c r="J74" s="84">
        <v>-0.93448914540893346</v>
      </c>
      <c r="L74" s="77">
        <v>1025.0091600000001</v>
      </c>
      <c r="M74" s="78">
        <v>0.62776888556315302</v>
      </c>
      <c r="N74" s="79">
        <v>137.87799999999999</v>
      </c>
      <c r="O74" s="86">
        <v>-5.6082700075306413E-2</v>
      </c>
      <c r="P74" s="81">
        <v>84.09550999999999</v>
      </c>
      <c r="Q74" s="82">
        <v>-0.16249575250139328</v>
      </c>
      <c r="R74" s="83">
        <v>1246.9826700000001</v>
      </c>
      <c r="S74" s="84">
        <v>0.42319735967769517</v>
      </c>
      <c r="T74" s="87"/>
      <c r="U74" s="88">
        <v>503.39324000000016</v>
      </c>
      <c r="V74" s="89">
        <v>165.92953</v>
      </c>
      <c r="W74" s="90">
        <v>669.32277000000011</v>
      </c>
    </row>
    <row r="75" spans="1:23" ht="15" thickBot="1" x14ac:dyDescent="0.25">
      <c r="A75" s="46"/>
      <c r="B75" s="47"/>
      <c r="C75" s="121"/>
      <c r="D75" s="122"/>
      <c r="E75" s="121"/>
      <c r="F75" s="122"/>
      <c r="G75" s="121"/>
      <c r="H75" s="122"/>
      <c r="I75" s="121"/>
      <c r="J75" s="45"/>
      <c r="L75" s="123"/>
      <c r="M75" s="45"/>
      <c r="N75" s="123"/>
      <c r="O75" s="45"/>
      <c r="P75" s="123"/>
      <c r="Q75" s="45"/>
      <c r="R75" s="123"/>
      <c r="S75" s="45"/>
      <c r="T75" s="50"/>
      <c r="U75" s="50"/>
      <c r="V75" s="50"/>
      <c r="W75" s="50"/>
    </row>
    <row r="76" spans="1:23" x14ac:dyDescent="0.2">
      <c r="A76" s="46" t="s">
        <v>75</v>
      </c>
      <c r="B76" s="47" t="s">
        <v>76</v>
      </c>
      <c r="C76" s="37">
        <v>0.9</v>
      </c>
      <c r="D76" s="38">
        <v>-0.84821782428683457</v>
      </c>
      <c r="E76" s="39">
        <v>0</v>
      </c>
      <c r="F76" s="48" t="s">
        <v>82</v>
      </c>
      <c r="G76" s="41">
        <v>0</v>
      </c>
      <c r="H76" s="42" t="s">
        <v>82</v>
      </c>
      <c r="I76" s="43">
        <v>0.9</v>
      </c>
      <c r="J76" s="49">
        <v>-0.84821782428683457</v>
      </c>
      <c r="L76" s="37">
        <v>26.459</v>
      </c>
      <c r="M76" s="38">
        <v>0.15991318295976667</v>
      </c>
      <c r="N76" s="39">
        <v>0</v>
      </c>
      <c r="O76" s="48" t="s">
        <v>82</v>
      </c>
      <c r="P76" s="41">
        <v>0</v>
      </c>
      <c r="Q76" s="42" t="s">
        <v>82</v>
      </c>
      <c r="R76" s="43">
        <v>26.459</v>
      </c>
      <c r="S76" s="49">
        <v>0.15991318295976667</v>
      </c>
      <c r="T76" s="50"/>
      <c r="U76" s="51">
        <v>24.6815</v>
      </c>
      <c r="V76" s="52">
        <v>0</v>
      </c>
      <c r="W76" s="53">
        <v>24.6815</v>
      </c>
    </row>
    <row r="77" spans="1:23" x14ac:dyDescent="0.2">
      <c r="A77" s="46" t="s">
        <v>77</v>
      </c>
      <c r="B77" s="47" t="s">
        <v>76</v>
      </c>
      <c r="C77" s="54">
        <v>3.2</v>
      </c>
      <c r="D77" s="55">
        <v>-0.72437553832902679</v>
      </c>
      <c r="E77" s="56">
        <v>0</v>
      </c>
      <c r="F77" s="62" t="s">
        <v>82</v>
      </c>
      <c r="G77" s="58">
        <v>0</v>
      </c>
      <c r="H77" s="59" t="s">
        <v>82</v>
      </c>
      <c r="I77" s="60">
        <v>3.2</v>
      </c>
      <c r="J77" s="61">
        <v>-0.72437553832902679</v>
      </c>
      <c r="L77" s="54">
        <v>36.674999999999997</v>
      </c>
      <c r="M77" s="55">
        <v>-0.42143186739076421</v>
      </c>
      <c r="N77" s="56">
        <v>0</v>
      </c>
      <c r="O77" s="62">
        <v>-1</v>
      </c>
      <c r="P77" s="58">
        <v>0</v>
      </c>
      <c r="Q77" s="59" t="s">
        <v>82</v>
      </c>
      <c r="R77" s="60">
        <v>36.674999999999997</v>
      </c>
      <c r="S77" s="61">
        <v>-0.42209511203554884</v>
      </c>
      <c r="T77" s="50"/>
      <c r="U77" s="63">
        <v>39.0306</v>
      </c>
      <c r="V77" s="64">
        <v>0</v>
      </c>
      <c r="W77" s="65">
        <v>39.0306</v>
      </c>
    </row>
    <row r="78" spans="1:23" x14ac:dyDescent="0.2">
      <c r="A78" s="46" t="s">
        <v>78</v>
      </c>
      <c r="B78" s="47" t="s">
        <v>76</v>
      </c>
      <c r="C78" s="54">
        <v>0</v>
      </c>
      <c r="D78" s="55">
        <v>-1</v>
      </c>
      <c r="E78" s="56">
        <v>0</v>
      </c>
      <c r="F78" s="62" t="s">
        <v>82</v>
      </c>
      <c r="G78" s="58">
        <v>0</v>
      </c>
      <c r="H78" s="59" t="s">
        <v>82</v>
      </c>
      <c r="I78" s="60">
        <v>0</v>
      </c>
      <c r="J78" s="61">
        <v>-1</v>
      </c>
      <c r="L78" s="54">
        <v>46.186869999999992</v>
      </c>
      <c r="M78" s="55">
        <v>8.6106396257464232E-2</v>
      </c>
      <c r="N78" s="56">
        <v>0.13</v>
      </c>
      <c r="O78" s="62">
        <v>-0.13333333333333328</v>
      </c>
      <c r="P78" s="58">
        <v>0</v>
      </c>
      <c r="Q78" s="59" t="s">
        <v>82</v>
      </c>
      <c r="R78" s="60">
        <v>46.316869999999994</v>
      </c>
      <c r="S78" s="61">
        <v>8.5335082359347919E-2</v>
      </c>
      <c r="T78" s="50"/>
      <c r="U78" s="63">
        <v>11.623200000000001</v>
      </c>
      <c r="V78" s="64">
        <v>0</v>
      </c>
      <c r="W78" s="65">
        <v>11.623200000000001</v>
      </c>
    </row>
    <row r="79" spans="1:23" ht="15" thickBot="1" x14ac:dyDescent="0.25">
      <c r="A79" s="46" t="s">
        <v>79</v>
      </c>
      <c r="B79" s="47" t="s">
        <v>76</v>
      </c>
      <c r="C79" s="110">
        <v>3.0346199999999999</v>
      </c>
      <c r="D79" s="111">
        <v>-0.49223278227695605</v>
      </c>
      <c r="E79" s="112">
        <v>0.15</v>
      </c>
      <c r="F79" s="113">
        <v>0</v>
      </c>
      <c r="G79" s="114">
        <v>0</v>
      </c>
      <c r="H79" s="115" t="s">
        <v>82</v>
      </c>
      <c r="I79" s="116">
        <v>3.1846199999999998</v>
      </c>
      <c r="J79" s="117">
        <v>-0.48018085662052762</v>
      </c>
      <c r="L79" s="110">
        <v>74.426699999999997</v>
      </c>
      <c r="M79" s="111">
        <v>0.12050299762520518</v>
      </c>
      <c r="N79" s="112">
        <v>0.35</v>
      </c>
      <c r="O79" s="113">
        <v>-0.55414012738853513</v>
      </c>
      <c r="P79" s="114">
        <v>0</v>
      </c>
      <c r="Q79" s="115" t="s">
        <v>82</v>
      </c>
      <c r="R79" s="116">
        <v>74.776699999999991</v>
      </c>
      <c r="S79" s="117">
        <v>0.11262301067825979</v>
      </c>
      <c r="T79" s="50"/>
      <c r="U79" s="74">
        <v>28.782259999999994</v>
      </c>
      <c r="V79" s="75">
        <v>0</v>
      </c>
      <c r="W79" s="76">
        <v>28.782259999999994</v>
      </c>
    </row>
    <row r="80" spans="1:23" ht="15.75" thickBot="1" x14ac:dyDescent="0.25">
      <c r="A80" s="85"/>
      <c r="B80" s="85"/>
      <c r="C80" s="77">
        <v>7.13462</v>
      </c>
      <c r="D80" s="78">
        <v>-0.82937923256502466</v>
      </c>
      <c r="E80" s="79">
        <v>0.15</v>
      </c>
      <c r="F80" s="86">
        <v>0</v>
      </c>
      <c r="G80" s="81">
        <v>0</v>
      </c>
      <c r="H80" s="82" t="s">
        <v>82</v>
      </c>
      <c r="I80" s="83">
        <v>7.2846200000000003</v>
      </c>
      <c r="J80" s="84">
        <v>-0.82641474005174698</v>
      </c>
      <c r="L80" s="77">
        <v>183.74757</v>
      </c>
      <c r="M80" s="78">
        <v>-5.842036974975931E-2</v>
      </c>
      <c r="N80" s="79">
        <v>0.48</v>
      </c>
      <c r="O80" s="86">
        <v>-0.52369139171421497</v>
      </c>
      <c r="P80" s="81">
        <v>0</v>
      </c>
      <c r="Q80" s="82" t="s">
        <v>82</v>
      </c>
      <c r="R80" s="83">
        <v>184.22756999999999</v>
      </c>
      <c r="S80" s="84">
        <v>-6.0810696795075711E-2</v>
      </c>
      <c r="T80" s="87"/>
      <c r="U80" s="88">
        <v>104.11756</v>
      </c>
      <c r="V80" s="89">
        <v>0</v>
      </c>
      <c r="W80" s="90">
        <v>104.11756</v>
      </c>
    </row>
  </sheetData>
  <conditionalFormatting sqref="D5:D18 D26:D61 D20:D24 D63:D80 F5:F18 F69:F80 F26:F61 F20:F24 F63:F66 H5:H18 H26:H61 H20:H24 H63:H80 J5:J18 J26:J61 J20:J24 J63:J80 M5:M18 M26:M61 M20:M24 M63:M80 O5:O18 O26:O61 O20:O24 O63:O80 Q5:Q18 Q26:Q61 Q20:Q24 Q63:Q80 S5:S18 S26:S61 S20:S24 S63:S80">
    <cfRule type="cellIs" dxfId="7" priority="53" stopIfTrue="1" operator="lessThan">
      <formula>0</formula>
    </cfRule>
  </conditionalFormatting>
  <conditionalFormatting sqref="F68">
    <cfRule type="cellIs" dxfId="6" priority="29" stopIfTrue="1" operator="lessThan">
      <formula>0</formula>
    </cfRule>
  </conditionalFormatting>
  <conditionalFormatting sqref="F67">
    <cfRule type="cellIs" dxfId="5" priority="15" stopIfTrue="1" operator="lessThan">
      <formula>0</formula>
    </cfRule>
  </conditionalFormatting>
  <conditionalFormatting sqref="W5:W17">
    <cfRule type="cellIs" dxfId="4" priority="5" operator="greaterThan">
      <formula>100</formula>
    </cfRule>
  </conditionalFormatting>
  <conditionalFormatting sqref="W20:W23">
    <cfRule type="cellIs" dxfId="3" priority="4" operator="greaterThan">
      <formula>100</formula>
    </cfRule>
  </conditionalFormatting>
  <conditionalFormatting sqref="W26:W60">
    <cfRule type="cellIs" dxfId="2" priority="3" operator="greaterThan">
      <formula>100</formula>
    </cfRule>
  </conditionalFormatting>
  <conditionalFormatting sqref="W63:W73">
    <cfRule type="cellIs" dxfId="1" priority="2" operator="greaterThan">
      <formula>100</formula>
    </cfRule>
  </conditionalFormatting>
  <conditionalFormatting sqref="W76:W79">
    <cfRule type="cellIs" dxfId="0" priority="1" operator="greaterThan">
      <formula>100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Eisenführ Speiser PartGmbB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</dc:creator>
  <cp:lastModifiedBy>ES</cp:lastModifiedBy>
  <dcterms:created xsi:type="dcterms:W3CDTF">2024-05-14T12:34:47Z</dcterms:created>
  <dcterms:modified xsi:type="dcterms:W3CDTF">2024-05-17T13:52:06Z</dcterms:modified>
</cp:coreProperties>
</file>