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de datos" sheetId="1" r:id="rId4"/>
    <sheet state="visible" name="Diccionario" sheetId="2" r:id="rId5"/>
    <sheet state="visible" name="TABLA 1" sheetId="3" r:id="rId6"/>
  </sheets>
  <definedNames>
    <definedName hidden="1" localSheetId="0" name="Z_057E01F5_C15F_49FF_B6F2_37681C12EEDD_.wvu.FilterData">'Base de datos'!$O$1:$O$135</definedName>
    <definedName hidden="1" localSheetId="0" name="Z_71667FA9_135B_42F4_9138_A0F2ECDA05AF_.wvu.FilterData">'Base de datos'!$P$1:$P$135</definedName>
  </definedNames>
  <calcPr/>
  <customWorkbookViews>
    <customWorkbookView activeSheetId="0" maximized="1" windowHeight="0" windowWidth="0" guid="{057E01F5-C15F-49FF-B6F2-37681C12EEDD}" name="Filtro 1"/>
    <customWorkbookView activeSheetId="0" maximized="1" windowHeight="0" windowWidth="0" guid="{71667FA9-135B-42F4-9138-A0F2ECDA05AF}" name="Filtro 2"/>
  </customWorkbookViews>
</workbook>
</file>

<file path=xl/sharedStrings.xml><?xml version="1.0" encoding="utf-8"?>
<sst xmlns="http://schemas.openxmlformats.org/spreadsheetml/2006/main" count="429" uniqueCount="168">
  <si>
    <t>id</t>
  </si>
  <si>
    <t>sexo</t>
  </si>
  <si>
    <t>edad</t>
  </si>
  <si>
    <t>residencia</t>
  </si>
  <si>
    <t>instruc</t>
  </si>
  <si>
    <t>ecivil</t>
  </si>
  <si>
    <t>o_actual</t>
  </si>
  <si>
    <t>t_hijos</t>
  </si>
  <si>
    <t>n_hijos</t>
  </si>
  <si>
    <t>c_eco</t>
  </si>
  <si>
    <t>s_lab</t>
  </si>
  <si>
    <t>c_lab</t>
  </si>
  <si>
    <t>q_s_i</t>
  </si>
  <si>
    <t>f_p_i</t>
  </si>
  <si>
    <t xml:space="preserve"> p1</t>
  </si>
  <si>
    <t xml:space="preserve"> p2</t>
  </si>
  <si>
    <t xml:space="preserve"> p3</t>
  </si>
  <si>
    <t xml:space="preserve"> p4</t>
  </si>
  <si>
    <t xml:space="preserve"> p5</t>
  </si>
  <si>
    <t xml:space="preserve"> p6</t>
  </si>
  <si>
    <t xml:space="preserve"> p7</t>
  </si>
  <si>
    <t xml:space="preserve"> p8</t>
  </si>
  <si>
    <t xml:space="preserve"> p9</t>
  </si>
  <si>
    <t xml:space="preserve"> p10</t>
  </si>
  <si>
    <t>p_total</t>
  </si>
  <si>
    <t>Mujer</t>
  </si>
  <si>
    <t>Lima</t>
  </si>
  <si>
    <t>Superior universitaria</t>
  </si>
  <si>
    <t>Soltero (a)</t>
  </si>
  <si>
    <t>Entrevistador</t>
  </si>
  <si>
    <t>No tengo</t>
  </si>
  <si>
    <t>No</t>
  </si>
  <si>
    <t>Intercambios/viajes</t>
  </si>
  <si>
    <t>En esta pandemia conseguí trabajo (actualmente sigo trabajando)</t>
  </si>
  <si>
    <t>El ingreso familiar siempre se mantuvo igual (por aportes míos o de otros)</t>
  </si>
  <si>
    <t>Cabeza de familia</t>
  </si>
  <si>
    <t>De vez en cuando</t>
  </si>
  <si>
    <t>Acepto participar en la investigación</t>
  </si>
  <si>
    <t>variable name</t>
  </si>
  <si>
    <t>variable label</t>
  </si>
  <si>
    <t>categories</t>
  </si>
  <si>
    <t>categories label or meaning/units</t>
  </si>
  <si>
    <t>na</t>
  </si>
  <si>
    <t>sex</t>
  </si>
  <si>
    <t>Masculino</t>
  </si>
  <si>
    <t>Femenino</t>
  </si>
  <si>
    <t>Edad</t>
  </si>
  <si>
    <t>Lugar de residencia</t>
  </si>
  <si>
    <t>resid</t>
  </si>
  <si>
    <t>Callao</t>
  </si>
  <si>
    <t>otros</t>
  </si>
  <si>
    <t>Grado instruccion</t>
  </si>
  <si>
    <t>primaria</t>
  </si>
  <si>
    <t>secundaria</t>
  </si>
  <si>
    <t>técnico</t>
  </si>
  <si>
    <t>superior universitaria</t>
  </si>
  <si>
    <t>posgrado</t>
  </si>
  <si>
    <t xml:space="preserve">otros </t>
  </si>
  <si>
    <t>Estado civil</t>
  </si>
  <si>
    <t>soltero</t>
  </si>
  <si>
    <t>casado</t>
  </si>
  <si>
    <t>divorciado</t>
  </si>
  <si>
    <t>viudo</t>
  </si>
  <si>
    <t>Ocupación actual</t>
  </si>
  <si>
    <t>estudiante</t>
  </si>
  <si>
    <t>enfermera</t>
  </si>
  <si>
    <t>medico</t>
  </si>
  <si>
    <t>ama de casa</t>
  </si>
  <si>
    <t>administrador</t>
  </si>
  <si>
    <t>Tiene hijos</t>
  </si>
  <si>
    <t>si</t>
  </si>
  <si>
    <t>no</t>
  </si>
  <si>
    <t>Número de hijos</t>
  </si>
  <si>
    <t xml:space="preserve">na </t>
  </si>
  <si>
    <t xml:space="preserve">Comparte responsabilidad económica </t>
  </si>
  <si>
    <t>Sector laboral</t>
  </si>
  <si>
    <t>sector educación</t>
  </si>
  <si>
    <t>sector salud</t>
  </si>
  <si>
    <t>sector industrial</t>
  </si>
  <si>
    <t>sector transporte</t>
  </si>
  <si>
    <t>sector alimentación</t>
  </si>
  <si>
    <t>sector seguridad o fuerzas armadas</t>
  </si>
  <si>
    <t>sector legal</t>
  </si>
  <si>
    <t>sector económico</t>
  </si>
  <si>
    <t xml:space="preserve">
Condición laboral durante pandemia</t>
  </si>
  <si>
    <t>Desde antes de la pandemia no tenía trabajo (y actualmente sigo sin trabajo)</t>
  </si>
  <si>
    <t>Fui despedido durante la pandemia</t>
  </si>
  <si>
    <t>Siempre he tenido trabajo y actualmente trabajo desde casa</t>
  </si>
  <si>
    <t>Siempre he trabajado y sigo laborando pero de forma independiente</t>
  </si>
  <si>
    <t>Siempre he trabajado y actualmente sigo contratado pero no trabajo</t>
  </si>
  <si>
    <t>Siempre he tenido trabajo y ahora estoy asistiendo de manera presencial</t>
  </si>
  <si>
    <t>Que sucedió con el ingreso de la familia en pandemia</t>
  </si>
  <si>
    <t>El ingreso familiar en la pandemia bajo poco</t>
  </si>
  <si>
    <t>El ingreso familiar en la pandemia bajo mucho</t>
  </si>
  <si>
    <t>El ingreso familiar en la pandemia aumentó poco</t>
  </si>
  <si>
    <t>El ingreso familiar en la pandemia aumentó mucho</t>
  </si>
  <si>
    <t>Fuente principal de ingresos en la familia</t>
  </si>
  <si>
    <t>Los sueldos (míos más los de otros)</t>
  </si>
  <si>
    <t>Generamos un emprendemiento que nos da ingresos extras</t>
  </si>
  <si>
    <t>Nos dieron bonos del estado o apoyos externos a la familia</t>
  </si>
  <si>
    <t>Mi empresa fue más productiva y nos aumentaron los sueldos</t>
  </si>
  <si>
    <t>Me he sentido afectado como si algo grave fuera a ocurrir inesperadamente durante la pandemia</t>
  </si>
  <si>
    <t>p1</t>
  </si>
  <si>
    <t>nunca</t>
  </si>
  <si>
    <t>casi nunca</t>
  </si>
  <si>
    <t>de vez en cuando</t>
  </si>
  <si>
    <t>casi siempre</t>
  </si>
  <si>
    <t>siempre</t>
  </si>
  <si>
    <t>Me he sentido incapaz de controlar las cosas importantes de mi vida por la pandemia</t>
  </si>
  <si>
    <t>p2</t>
  </si>
  <si>
    <t>Me he sentido nervioso o estresado por la pandemia</t>
  </si>
  <si>
    <t>p3</t>
  </si>
  <si>
    <t>He estado seguro sobre mi capacidad para manejar mis problemas personales relacionados con la pandemia</t>
  </si>
  <si>
    <t>p4</t>
  </si>
  <si>
    <t>He sentido que las cosas van bien (optimista) con la pandemia</t>
  </si>
  <si>
    <t>p5</t>
  </si>
  <si>
    <t>Me he sentido incapaz de afrontar las cosas que tengo que hacer para el control de la posible infección</t>
  </si>
  <si>
    <t>p6</t>
  </si>
  <si>
    <t>He sentido que puedo controlar las dificultades que podrían aparecer en mi vida por la infección</t>
  </si>
  <si>
    <t>p7</t>
  </si>
  <si>
    <t>He sentido que tengo todo controlado en relación con la pandemia</t>
  </si>
  <si>
    <t>p8</t>
  </si>
  <si>
    <t>Me he estado molesto porque las cosas relacionadas con la pandemia están fuera de mi control</t>
  </si>
  <si>
    <t>p9</t>
  </si>
  <si>
    <t>He sentido que las dificultades se acumulan en estos días de la pandemia y me siento incapaz de superarlas</t>
  </si>
  <si>
    <t>p10</t>
  </si>
  <si>
    <t xml:space="preserve">nunca </t>
  </si>
  <si>
    <t>Puntaje total</t>
  </si>
  <si>
    <r>
      <rPr>
        <rFont val="Arial"/>
        <b/>
        <color theme="1"/>
      </rPr>
      <t>Tabla 1:</t>
    </r>
    <r>
      <rPr>
        <rFont val="Arial"/>
        <color theme="1"/>
      </rPr>
      <t xml:space="preserve"> Características de los participantes </t>
    </r>
  </si>
  <si>
    <t>Variable</t>
  </si>
  <si>
    <t>Categoria</t>
  </si>
  <si>
    <t xml:space="preserve">N </t>
  </si>
  <si>
    <t>%</t>
  </si>
  <si>
    <t>Sexo</t>
  </si>
  <si>
    <t>M</t>
  </si>
  <si>
    <t>25.81</t>
  </si>
  <si>
    <t>F</t>
  </si>
  <si>
    <t>74.19</t>
  </si>
  <si>
    <t>18-65</t>
  </si>
  <si>
    <t xml:space="preserve">Lugar de residencia </t>
  </si>
  <si>
    <t>93.55</t>
  </si>
  <si>
    <t xml:space="preserve">Callao </t>
  </si>
  <si>
    <t>Otros</t>
  </si>
  <si>
    <t>6.45</t>
  </si>
  <si>
    <t>Grado de instrucción</t>
  </si>
  <si>
    <t>16.13</t>
  </si>
  <si>
    <t>45.16</t>
  </si>
  <si>
    <t>58.06</t>
  </si>
  <si>
    <t>35.48</t>
  </si>
  <si>
    <t>3.23</t>
  </si>
  <si>
    <t xml:space="preserve">Ocupación actual </t>
  </si>
  <si>
    <t>19.35</t>
  </si>
  <si>
    <t>9.68</t>
  </si>
  <si>
    <t>41.94</t>
  </si>
  <si>
    <t xml:space="preserve">Tiene hijos </t>
  </si>
  <si>
    <t>54.84</t>
  </si>
  <si>
    <t>51.61</t>
  </si>
  <si>
    <t>48.39</t>
  </si>
  <si>
    <t>Condición laboral durante la pandemia</t>
  </si>
  <si>
    <t>Que sucedió con el ingreso de la familia</t>
  </si>
  <si>
    <t>77.42</t>
  </si>
  <si>
    <t>38.71</t>
  </si>
  <si>
    <t>22.58</t>
  </si>
  <si>
    <t>12.90</t>
  </si>
  <si>
    <t xml:space="preserve">de vez en cuando </t>
  </si>
  <si>
    <t xml:space="preserve">siempre </t>
  </si>
  <si>
    <t>32.26</t>
  </si>
  <si>
    <t xml:space="preserve">casi siempre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</si>
</sst>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d.m"/>
    <numFmt numFmtId="166" formatCode="dd.mm"/>
  </numFmts>
  <fonts count="14"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sz val="11.0"/>
      <color theme="1"/>
      <name val="Arial"/>
    </font>
    <font>
      <b/>
      <sz val="12.0"/>
      <color rgb="FF000000"/>
      <name val="Verdana"/>
    </font>
    <font>
      <b/>
      <sz val="12.0"/>
      <color rgb="FF000000"/>
      <name val="Arial"/>
    </font>
    <font>
      <b/>
      <color theme="1"/>
      <name val="Arial"/>
    </font>
    <font>
      <sz val="10.0"/>
      <color rgb="FF202124"/>
      <name val="Arial"/>
    </font>
    <font>
      <b/>
      <sz val="10.0"/>
      <color theme="1"/>
      <name val="Arial"/>
    </font>
    <font>
      <b/>
      <sz val="10.0"/>
      <color rgb="FF202124"/>
      <name val="Arial"/>
    </font>
    <font/>
    <font>
      <name val="Arial"/>
    </font>
    <font>
      <sz val="10.0"/>
      <name val="Arial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theme="5"/>
        <bgColor theme="5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 vertical="top"/>
    </xf>
    <xf borderId="0" fillId="0" fontId="2" numFmtId="0" xfId="0" applyFon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readingOrder="0"/>
    </xf>
    <xf borderId="1" fillId="2" fontId="4" numFmtId="0" xfId="0" applyAlignment="1" applyBorder="1" applyFill="1" applyFont="1">
      <alignment readingOrder="0" vertical="top"/>
    </xf>
    <xf borderId="2" fillId="2" fontId="5" numFmtId="0" xfId="0" applyAlignment="1" applyBorder="1" applyFont="1">
      <alignment readingOrder="0" vertical="top"/>
    </xf>
    <xf borderId="2" fillId="2" fontId="4" numFmtId="0" xfId="0" applyAlignment="1" applyBorder="1" applyFont="1">
      <alignment readingOrder="0" vertical="top"/>
    </xf>
    <xf borderId="0" fillId="0" fontId="6" numFmtId="0" xfId="0" applyAlignment="1" applyFont="1">
      <alignment readingOrder="0"/>
    </xf>
    <xf borderId="0" fillId="0" fontId="6" numFmtId="0" xfId="0" applyFont="1"/>
    <xf borderId="0" fillId="3" fontId="7" numFmtId="0" xfId="0" applyAlignment="1" applyFill="1" applyFont="1">
      <alignment readingOrder="0"/>
    </xf>
    <xf borderId="0" fillId="3" fontId="7" numFmtId="0" xfId="0" applyAlignment="1" applyFont="1">
      <alignment horizontal="left" readingOrder="0"/>
    </xf>
    <xf borderId="0" fillId="0" fontId="1" numFmtId="0" xfId="0" applyFont="1"/>
    <xf borderId="0" fillId="0" fontId="8" numFmtId="0" xfId="0" applyAlignment="1" applyFont="1">
      <alignment readingOrder="0"/>
    </xf>
    <xf borderId="0" fillId="0" fontId="8" numFmtId="0" xfId="0" applyFont="1"/>
    <xf borderId="0" fillId="4" fontId="9" numFmtId="0" xfId="0" applyAlignment="1" applyFill="1" applyFont="1">
      <alignment horizontal="left" readingOrder="0"/>
    </xf>
    <xf borderId="0" fillId="4" fontId="7" numFmtId="0" xfId="0" applyAlignment="1" applyFont="1">
      <alignment horizontal="left" readingOrder="0"/>
    </xf>
    <xf borderId="3" fillId="5" fontId="2" numFmtId="0" xfId="0" applyAlignment="1" applyBorder="1" applyFill="1" applyFont="1">
      <alignment readingOrder="0"/>
    </xf>
    <xf borderId="0" fillId="6" fontId="10" numFmtId="0" xfId="0" applyAlignment="1" applyFill="1" applyFont="1">
      <alignment readingOrder="0"/>
    </xf>
    <xf borderId="0" fillId="7" fontId="2" numFmtId="0" xfId="0" applyAlignment="1" applyFill="1" applyFont="1">
      <alignment horizontal="right" vertical="bottom"/>
    </xf>
    <xf borderId="0" fillId="7" fontId="2" numFmtId="0" xfId="0" applyAlignment="1" applyFont="1">
      <alignment vertical="bottom"/>
    </xf>
    <xf borderId="0" fillId="6" fontId="10" numFmtId="0" xfId="0" applyFont="1"/>
    <xf borderId="0" fillId="7" fontId="2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6" fontId="11" numFmtId="0" xfId="0" applyAlignment="1" applyFont="1">
      <alignment readingOrder="0"/>
    </xf>
    <xf borderId="0" fillId="7" fontId="2" numFmtId="165" xfId="0" applyAlignment="1" applyFont="1" applyNumberFormat="1">
      <alignment readingOrder="0"/>
    </xf>
    <xf borderId="0" fillId="7" fontId="10" numFmtId="0" xfId="0" applyAlignment="1" applyFont="1">
      <alignment readingOrder="0"/>
    </xf>
    <xf borderId="0" fillId="7" fontId="2" numFmtId="166" xfId="0" applyAlignment="1" applyFont="1" applyNumberFormat="1">
      <alignment readingOrder="0"/>
    </xf>
    <xf borderId="0" fillId="6" fontId="7" numFmtId="0" xfId="0" applyAlignment="1" applyFont="1">
      <alignment readingOrder="0"/>
    </xf>
    <xf borderId="0" fillId="6" fontId="12" numFmtId="0" xfId="0" applyAlignment="1" applyFont="1">
      <alignment readingOrder="0"/>
    </xf>
    <xf borderId="0" fillId="6" fontId="7" numFmtId="0" xfId="0" applyAlignment="1" applyFont="1">
      <alignment horizontal="left" readingOrder="0"/>
    </xf>
    <xf borderId="0" fillId="9" fontId="13" numFmtId="0" xfId="0" applyAlignment="1" applyFill="1" applyFont="1">
      <alignment readingOrder="0"/>
    </xf>
    <xf borderId="0" fillId="8" fontId="10" numFmtId="0" xfId="0" applyAlignment="1" applyFont="1">
      <alignment readingOrder="0"/>
    </xf>
    <xf borderId="0" fillId="8" fontId="10" numFmtId="166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4" fillId="6" fontId="10" numFmtId="0" xfId="0" applyBorder="1" applyFont="1"/>
    <xf borderId="4" fillId="6" fontId="10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43"/>
    <col customWidth="1" min="2" max="2" width="6.0"/>
    <col customWidth="1" min="3" max="3" width="7.29"/>
    <col customWidth="1" min="4" max="4" width="10.43"/>
    <col customWidth="1" min="5" max="5" width="10.71"/>
    <col customWidth="1" min="6" max="6" width="8.86"/>
    <col customWidth="1" min="7" max="7" width="9.14"/>
    <col customWidth="1" min="8" max="8" width="6.71"/>
    <col customWidth="1" min="9" max="9" width="7.57"/>
    <col customWidth="1" min="10" max="10" width="9.0"/>
    <col customWidth="1" min="11" max="11" width="7.71"/>
    <col customWidth="1" min="12" max="12" width="9.0"/>
    <col customWidth="1" min="13" max="13" width="9.29"/>
    <col customWidth="1" min="14" max="14" width="7.71"/>
    <col customWidth="1" min="15" max="15" width="6.71"/>
    <col customWidth="1" min="16" max="16" width="5.86"/>
    <col customWidth="1" min="17" max="17" width="6.57"/>
    <col customWidth="1" min="18" max="18" width="5.0"/>
    <col customWidth="1" min="19" max="19" width="5.29"/>
    <col customWidth="1" min="20" max="20" width="6.71"/>
    <col customWidth="1" min="21" max="21" width="5.43"/>
    <col customWidth="1" min="22" max="22" width="4.71"/>
    <col customWidth="1" min="23" max="23" width="5.43"/>
    <col customWidth="1" min="24" max="24" width="6.14"/>
    <col customWidth="1" min="25" max="25" width="8.29"/>
    <col customWidth="1" min="26" max="26" width="34.71"/>
    <col customWidth="1" min="27" max="31" width="21.57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</row>
    <row r="2">
      <c r="A2" s="4">
        <v>1.0</v>
      </c>
      <c r="B2" s="2">
        <v>1.0</v>
      </c>
      <c r="C2" s="2">
        <v>23.0</v>
      </c>
      <c r="D2" s="2">
        <v>0.0</v>
      </c>
      <c r="E2" s="2">
        <v>3.0</v>
      </c>
      <c r="F2" s="2">
        <v>0.0</v>
      </c>
      <c r="G2" s="2">
        <v>5.0</v>
      </c>
      <c r="H2" s="2">
        <v>1.0</v>
      </c>
      <c r="I2" s="2">
        <v>0.0</v>
      </c>
      <c r="J2" s="2">
        <v>1.0</v>
      </c>
      <c r="K2" s="2">
        <v>0.0</v>
      </c>
      <c r="L2" s="2">
        <v>2.0</v>
      </c>
      <c r="M2" s="2">
        <v>0.0</v>
      </c>
      <c r="N2" s="2">
        <v>0.0</v>
      </c>
      <c r="O2" s="2">
        <v>2.0</v>
      </c>
      <c r="P2" s="2">
        <v>2.0</v>
      </c>
      <c r="Q2" s="2">
        <v>3.0</v>
      </c>
      <c r="R2" s="2">
        <v>2.0</v>
      </c>
      <c r="S2" s="2">
        <v>2.0</v>
      </c>
      <c r="T2" s="2">
        <v>2.0</v>
      </c>
      <c r="U2" s="2">
        <v>2.0</v>
      </c>
      <c r="V2" s="2">
        <v>2.0</v>
      </c>
      <c r="W2" s="2">
        <v>3.0</v>
      </c>
      <c r="X2" s="2">
        <v>3.0</v>
      </c>
      <c r="Y2" s="5">
        <f t="shared" ref="Y2:Y32" si="1">SUM(O2,P2,Q2,R2,S2,T2,U2,V2,W2,X2)</f>
        <v>23</v>
      </c>
    </row>
    <row r="3">
      <c r="A3" s="4">
        <v>2.0</v>
      </c>
      <c r="B3" s="2">
        <v>1.0</v>
      </c>
      <c r="C3" s="2">
        <v>50.0</v>
      </c>
      <c r="D3" s="2">
        <v>0.0</v>
      </c>
      <c r="E3" s="2">
        <v>4.0</v>
      </c>
      <c r="F3" s="2">
        <v>1.0</v>
      </c>
      <c r="G3" s="2">
        <v>5.0</v>
      </c>
      <c r="H3" s="2">
        <v>0.0</v>
      </c>
      <c r="I3" s="2">
        <v>3.0</v>
      </c>
      <c r="J3" s="2">
        <v>0.0</v>
      </c>
      <c r="K3" s="2">
        <v>6.0</v>
      </c>
      <c r="L3" s="2">
        <v>6.0</v>
      </c>
      <c r="M3" s="2">
        <v>0.0</v>
      </c>
      <c r="N3" s="2">
        <v>0.0</v>
      </c>
      <c r="O3" s="2">
        <v>0.0</v>
      </c>
      <c r="P3" s="2">
        <v>0.0</v>
      </c>
      <c r="Q3" s="2">
        <v>1.0</v>
      </c>
      <c r="R3" s="2">
        <v>0.0</v>
      </c>
      <c r="S3" s="2">
        <v>0.0</v>
      </c>
      <c r="T3" s="2">
        <v>1.0</v>
      </c>
      <c r="U3" s="2">
        <v>1.0</v>
      </c>
      <c r="V3" s="2">
        <v>1.0</v>
      </c>
      <c r="W3" s="2">
        <v>1.0</v>
      </c>
      <c r="X3" s="2">
        <v>0.0</v>
      </c>
      <c r="Y3" s="5">
        <f t="shared" si="1"/>
        <v>5</v>
      </c>
    </row>
    <row r="4">
      <c r="A4" s="4">
        <v>3.0</v>
      </c>
      <c r="B4" s="2">
        <v>1.0</v>
      </c>
      <c r="C4" s="2">
        <v>54.0</v>
      </c>
      <c r="D4" s="2">
        <v>0.0</v>
      </c>
      <c r="E4" s="2">
        <v>3.0</v>
      </c>
      <c r="F4" s="2">
        <v>1.0</v>
      </c>
      <c r="G4" s="2">
        <v>5.0</v>
      </c>
      <c r="H4" s="2">
        <v>0.0</v>
      </c>
      <c r="I4" s="2">
        <v>2.0</v>
      </c>
      <c r="J4" s="2">
        <v>0.0</v>
      </c>
      <c r="K4" s="2">
        <v>8.0</v>
      </c>
      <c r="L4" s="2">
        <v>1.0</v>
      </c>
      <c r="M4" s="2">
        <v>1.0</v>
      </c>
      <c r="N4" s="2">
        <v>0.0</v>
      </c>
      <c r="O4" s="2">
        <v>2.0</v>
      </c>
      <c r="P4" s="2">
        <v>1.0</v>
      </c>
      <c r="Q4" s="2">
        <v>2.0</v>
      </c>
      <c r="R4" s="2">
        <v>1.0</v>
      </c>
      <c r="S4" s="2">
        <v>1.0</v>
      </c>
      <c r="T4" s="2">
        <v>2.0</v>
      </c>
      <c r="U4" s="2">
        <v>2.0</v>
      </c>
      <c r="V4" s="2">
        <v>2.0</v>
      </c>
      <c r="W4" s="2">
        <v>1.0</v>
      </c>
      <c r="X4" s="2">
        <v>1.0</v>
      </c>
      <c r="Y4" s="5">
        <f t="shared" si="1"/>
        <v>15</v>
      </c>
    </row>
    <row r="5">
      <c r="A5" s="4">
        <v>4.0</v>
      </c>
      <c r="B5" s="2">
        <v>0.0</v>
      </c>
      <c r="C5" s="2">
        <v>54.0</v>
      </c>
      <c r="D5" s="2">
        <v>0.0</v>
      </c>
      <c r="E5" s="2">
        <v>3.0</v>
      </c>
      <c r="F5" s="2">
        <v>1.0</v>
      </c>
      <c r="G5" s="2">
        <v>5.0</v>
      </c>
      <c r="H5" s="2">
        <v>0.0</v>
      </c>
      <c r="I5" s="2">
        <v>2.0</v>
      </c>
      <c r="J5" s="2">
        <v>1.0</v>
      </c>
      <c r="K5" s="2">
        <v>4.0</v>
      </c>
      <c r="L5" s="2">
        <v>6.0</v>
      </c>
      <c r="M5" s="2">
        <v>2.0</v>
      </c>
      <c r="N5" s="2">
        <v>1.0</v>
      </c>
      <c r="O5" s="2">
        <v>1.0</v>
      </c>
      <c r="P5" s="2">
        <v>0.0</v>
      </c>
      <c r="Q5" s="2">
        <v>1.0</v>
      </c>
      <c r="R5" s="2">
        <v>1.0</v>
      </c>
      <c r="S5" s="2">
        <v>1.0</v>
      </c>
      <c r="T5" s="2">
        <v>1.0</v>
      </c>
      <c r="U5" s="2">
        <v>1.0</v>
      </c>
      <c r="V5" s="2">
        <v>1.0</v>
      </c>
      <c r="W5" s="2">
        <v>1.0</v>
      </c>
      <c r="X5" s="2">
        <v>1.0</v>
      </c>
      <c r="Y5" s="5">
        <f t="shared" si="1"/>
        <v>9</v>
      </c>
    </row>
    <row r="6">
      <c r="A6" s="4">
        <v>5.0</v>
      </c>
      <c r="B6" s="2">
        <v>1.0</v>
      </c>
      <c r="C6" s="2">
        <v>42.0</v>
      </c>
      <c r="D6" s="2">
        <v>2.0</v>
      </c>
      <c r="E6" s="2">
        <v>4.0</v>
      </c>
      <c r="F6" s="2">
        <v>0.0</v>
      </c>
      <c r="G6" s="2">
        <v>5.0</v>
      </c>
      <c r="H6" s="2">
        <v>1.0</v>
      </c>
      <c r="I6" s="2">
        <v>0.0</v>
      </c>
      <c r="J6" s="2">
        <v>1.0</v>
      </c>
      <c r="K6" s="2">
        <v>6.0</v>
      </c>
      <c r="L6" s="2">
        <v>3.0</v>
      </c>
      <c r="M6" s="2">
        <v>0.0</v>
      </c>
      <c r="N6" s="2">
        <v>0.0</v>
      </c>
      <c r="O6" s="2">
        <v>2.0</v>
      </c>
      <c r="P6" s="2">
        <v>2.0</v>
      </c>
      <c r="Q6" s="2">
        <v>2.0</v>
      </c>
      <c r="R6" s="2">
        <v>1.0</v>
      </c>
      <c r="S6" s="2">
        <v>3.0</v>
      </c>
      <c r="T6" s="2">
        <v>2.0</v>
      </c>
      <c r="U6" s="2">
        <v>1.0</v>
      </c>
      <c r="V6" s="2">
        <v>3.0</v>
      </c>
      <c r="W6" s="2">
        <v>3.0</v>
      </c>
      <c r="X6" s="2">
        <v>2.0</v>
      </c>
      <c r="Y6" s="5">
        <f t="shared" si="1"/>
        <v>21</v>
      </c>
    </row>
    <row r="7">
      <c r="A7" s="4">
        <v>6.0</v>
      </c>
      <c r="B7" s="2">
        <v>1.0</v>
      </c>
      <c r="C7" s="2">
        <v>36.0</v>
      </c>
      <c r="D7" s="2">
        <v>0.0</v>
      </c>
      <c r="E7" s="2">
        <v>4.0</v>
      </c>
      <c r="F7" s="2">
        <v>0.0</v>
      </c>
      <c r="G7" s="2">
        <v>1.0</v>
      </c>
      <c r="H7" s="2">
        <v>1.0</v>
      </c>
      <c r="I7" s="2">
        <v>0.0</v>
      </c>
      <c r="J7" s="2">
        <v>1.0</v>
      </c>
      <c r="K7" s="2">
        <v>1.0</v>
      </c>
      <c r="L7" s="2">
        <v>6.0</v>
      </c>
      <c r="M7" s="2">
        <v>0.0</v>
      </c>
      <c r="N7" s="2">
        <v>0.0</v>
      </c>
      <c r="O7" s="2">
        <v>2.0</v>
      </c>
      <c r="P7" s="2">
        <v>1.0</v>
      </c>
      <c r="Q7" s="2">
        <v>2.0</v>
      </c>
      <c r="R7" s="2">
        <v>2.0</v>
      </c>
      <c r="S7" s="2">
        <v>2.0</v>
      </c>
      <c r="T7" s="2">
        <v>2.0</v>
      </c>
      <c r="U7" s="2">
        <v>2.0</v>
      </c>
      <c r="V7" s="2">
        <v>2.0</v>
      </c>
      <c r="W7" s="2">
        <v>2.0</v>
      </c>
      <c r="X7" s="2">
        <v>1.0</v>
      </c>
      <c r="Y7" s="5">
        <f t="shared" si="1"/>
        <v>18</v>
      </c>
    </row>
    <row r="8">
      <c r="A8" s="4">
        <v>7.0</v>
      </c>
      <c r="B8" s="2">
        <v>0.0</v>
      </c>
      <c r="C8" s="2">
        <v>27.0</v>
      </c>
      <c r="D8" s="2">
        <v>0.0</v>
      </c>
      <c r="E8" s="2">
        <v>4.0</v>
      </c>
      <c r="F8" s="2">
        <v>0.0</v>
      </c>
      <c r="G8" s="2">
        <v>4.0</v>
      </c>
      <c r="H8" s="2">
        <v>0.0</v>
      </c>
      <c r="I8" s="2">
        <v>1.0</v>
      </c>
      <c r="J8" s="2">
        <v>0.0</v>
      </c>
      <c r="K8" s="2">
        <v>4.0</v>
      </c>
      <c r="L8" s="2">
        <v>6.0</v>
      </c>
      <c r="M8" s="2">
        <v>0.0</v>
      </c>
      <c r="N8" s="2">
        <v>0.0</v>
      </c>
      <c r="O8" s="2">
        <v>2.0</v>
      </c>
      <c r="P8" s="2">
        <v>2.0</v>
      </c>
      <c r="Q8" s="2">
        <v>3.0</v>
      </c>
      <c r="R8" s="2">
        <v>2.0</v>
      </c>
      <c r="S8" s="2">
        <v>2.0</v>
      </c>
      <c r="T8" s="2">
        <v>3.0</v>
      </c>
      <c r="U8" s="2">
        <v>1.0</v>
      </c>
      <c r="V8" s="2">
        <v>1.0</v>
      </c>
      <c r="W8" s="2">
        <v>4.0</v>
      </c>
      <c r="X8" s="2">
        <v>0.0</v>
      </c>
      <c r="Y8" s="5">
        <f t="shared" si="1"/>
        <v>20</v>
      </c>
    </row>
    <row r="9">
      <c r="A9" s="4">
        <v>8.0</v>
      </c>
      <c r="B9" s="2">
        <v>1.0</v>
      </c>
      <c r="C9" s="2">
        <v>21.0</v>
      </c>
      <c r="D9" s="2">
        <v>0.0</v>
      </c>
      <c r="E9" s="2">
        <v>3.0</v>
      </c>
      <c r="F9" s="2">
        <v>0.0</v>
      </c>
      <c r="G9" s="2">
        <v>0.0</v>
      </c>
      <c r="H9" s="2">
        <v>1.0</v>
      </c>
      <c r="I9" s="2">
        <v>0.0</v>
      </c>
      <c r="J9" s="2">
        <v>1.0</v>
      </c>
      <c r="K9" s="2">
        <v>8.0</v>
      </c>
      <c r="L9" s="2">
        <v>1.0</v>
      </c>
      <c r="M9" s="2">
        <v>2.0</v>
      </c>
      <c r="N9" s="2">
        <v>0.0</v>
      </c>
      <c r="O9" s="2">
        <v>2.0</v>
      </c>
      <c r="P9" s="2">
        <v>3.0</v>
      </c>
      <c r="Q9" s="2">
        <v>3.0</v>
      </c>
      <c r="R9" s="2">
        <v>2.0</v>
      </c>
      <c r="S9" s="2">
        <v>2.0</v>
      </c>
      <c r="T9" s="2">
        <v>1.0</v>
      </c>
      <c r="U9" s="2">
        <v>2.0</v>
      </c>
      <c r="V9" s="2">
        <v>3.0</v>
      </c>
      <c r="W9" s="2">
        <v>3.0</v>
      </c>
      <c r="X9" s="2">
        <v>3.0</v>
      </c>
      <c r="Y9" s="5">
        <f t="shared" si="1"/>
        <v>24</v>
      </c>
    </row>
    <row r="10">
      <c r="A10" s="4">
        <v>9.0</v>
      </c>
      <c r="B10" s="2">
        <v>1.0</v>
      </c>
      <c r="C10" s="2">
        <v>54.0</v>
      </c>
      <c r="D10" s="2">
        <v>0.0</v>
      </c>
      <c r="E10" s="2">
        <v>2.0</v>
      </c>
      <c r="F10" s="2">
        <v>1.0</v>
      </c>
      <c r="G10" s="2">
        <v>4.0</v>
      </c>
      <c r="H10" s="2">
        <v>0.0</v>
      </c>
      <c r="I10" s="2">
        <v>3.0</v>
      </c>
      <c r="J10" s="2">
        <v>1.0</v>
      </c>
      <c r="K10" s="2">
        <v>2.0</v>
      </c>
      <c r="L10" s="2">
        <v>4.0</v>
      </c>
      <c r="M10" s="2">
        <v>1.0</v>
      </c>
      <c r="N10" s="2">
        <v>1.0</v>
      </c>
      <c r="O10" s="2">
        <v>3.0</v>
      </c>
      <c r="P10" s="2">
        <v>1.0</v>
      </c>
      <c r="Q10" s="2">
        <v>3.0</v>
      </c>
      <c r="R10" s="2">
        <v>1.0</v>
      </c>
      <c r="S10" s="2">
        <v>3.0</v>
      </c>
      <c r="T10" s="2">
        <v>1.0</v>
      </c>
      <c r="U10" s="2">
        <v>1.0</v>
      </c>
      <c r="V10" s="2">
        <v>1.0</v>
      </c>
      <c r="W10" s="2">
        <v>4.0</v>
      </c>
      <c r="X10" s="2">
        <v>2.0</v>
      </c>
      <c r="Y10" s="5">
        <f t="shared" si="1"/>
        <v>20</v>
      </c>
    </row>
    <row r="11">
      <c r="A11" s="4">
        <v>10.0</v>
      </c>
      <c r="B11" s="2">
        <v>1.0</v>
      </c>
      <c r="C11" s="2">
        <v>17.0</v>
      </c>
      <c r="D11" s="2">
        <v>0.0</v>
      </c>
      <c r="E11" s="2">
        <v>3.0</v>
      </c>
      <c r="F11" s="2">
        <v>0.0</v>
      </c>
      <c r="G11" s="2">
        <v>0.0</v>
      </c>
      <c r="H11" s="2">
        <v>1.0</v>
      </c>
      <c r="I11" s="2">
        <v>0.0</v>
      </c>
      <c r="J11" s="2">
        <v>1.0</v>
      </c>
      <c r="K11" s="2">
        <v>8.0</v>
      </c>
      <c r="L11" s="2">
        <v>0.0</v>
      </c>
      <c r="M11" s="2">
        <v>0.0</v>
      </c>
      <c r="N11" s="2">
        <v>0.0</v>
      </c>
      <c r="O11" s="2">
        <v>1.0</v>
      </c>
      <c r="P11" s="2">
        <v>2.0</v>
      </c>
      <c r="Q11" s="2">
        <v>2.0</v>
      </c>
      <c r="R11" s="2">
        <v>3.0</v>
      </c>
      <c r="S11" s="2">
        <v>2.0</v>
      </c>
      <c r="T11" s="2">
        <v>1.0</v>
      </c>
      <c r="U11" s="2">
        <v>2.0</v>
      </c>
      <c r="V11" s="2">
        <v>2.0</v>
      </c>
      <c r="W11" s="2">
        <v>1.0</v>
      </c>
      <c r="X11" s="2">
        <v>1.0</v>
      </c>
      <c r="Y11" s="5">
        <f t="shared" si="1"/>
        <v>17</v>
      </c>
    </row>
    <row r="12">
      <c r="A12" s="4">
        <v>11.0</v>
      </c>
      <c r="B12" s="2">
        <v>1.0</v>
      </c>
      <c r="C12" s="2">
        <v>25.0</v>
      </c>
      <c r="D12" s="2">
        <v>0.0</v>
      </c>
      <c r="E12" s="2">
        <v>3.0</v>
      </c>
      <c r="F12" s="2">
        <v>0.0</v>
      </c>
      <c r="G12" s="2">
        <v>5.0</v>
      </c>
      <c r="H12" s="2">
        <v>1.0</v>
      </c>
      <c r="I12" s="2">
        <v>0.0</v>
      </c>
      <c r="J12" s="2">
        <v>0.0</v>
      </c>
      <c r="K12" s="2">
        <v>1.0</v>
      </c>
      <c r="L12" s="2">
        <v>6.0</v>
      </c>
      <c r="M12" s="2">
        <v>0.0</v>
      </c>
      <c r="N12" s="2">
        <v>3.0</v>
      </c>
      <c r="O12" s="2">
        <v>2.0</v>
      </c>
      <c r="P12" s="2">
        <v>2.0</v>
      </c>
      <c r="Q12" s="2">
        <v>2.0</v>
      </c>
      <c r="R12" s="2">
        <v>2.0</v>
      </c>
      <c r="S12" s="2">
        <v>1.0</v>
      </c>
      <c r="T12" s="2">
        <v>3.0</v>
      </c>
      <c r="U12" s="2">
        <v>1.0</v>
      </c>
      <c r="V12" s="2">
        <v>2.0</v>
      </c>
      <c r="W12" s="2">
        <v>1.0</v>
      </c>
      <c r="X12" s="2">
        <v>2.0</v>
      </c>
      <c r="Y12" s="5">
        <f t="shared" si="1"/>
        <v>18</v>
      </c>
    </row>
    <row r="13">
      <c r="A13" s="4">
        <v>12.0</v>
      </c>
      <c r="B13" s="2">
        <v>0.0</v>
      </c>
      <c r="C13" s="2">
        <v>30.0</v>
      </c>
      <c r="D13" s="2">
        <v>0.0</v>
      </c>
      <c r="E13" s="2">
        <v>4.0</v>
      </c>
      <c r="F13" s="2">
        <v>0.0</v>
      </c>
      <c r="G13" s="2">
        <v>2.0</v>
      </c>
      <c r="H13" s="2">
        <v>1.0</v>
      </c>
      <c r="I13" s="2">
        <v>0.0</v>
      </c>
      <c r="J13" s="2">
        <v>1.0</v>
      </c>
      <c r="K13" s="2">
        <v>1.0</v>
      </c>
      <c r="L13" s="2">
        <v>7.0</v>
      </c>
      <c r="M13" s="2">
        <v>4.0</v>
      </c>
      <c r="N13" s="2">
        <v>0.0</v>
      </c>
      <c r="O13" s="2">
        <v>2.0</v>
      </c>
      <c r="P13" s="2">
        <v>2.0</v>
      </c>
      <c r="Q13" s="2">
        <v>2.0</v>
      </c>
      <c r="R13" s="2">
        <v>2.0</v>
      </c>
      <c r="S13" s="2">
        <v>2.0</v>
      </c>
      <c r="T13" s="2">
        <v>2.0</v>
      </c>
      <c r="U13" s="2">
        <v>2.0</v>
      </c>
      <c r="V13" s="2">
        <v>2.0</v>
      </c>
      <c r="W13" s="2">
        <v>2.0</v>
      </c>
      <c r="X13" s="2">
        <v>2.0</v>
      </c>
      <c r="Y13" s="5">
        <f t="shared" si="1"/>
        <v>20</v>
      </c>
    </row>
    <row r="14">
      <c r="A14" s="4">
        <v>13.0</v>
      </c>
      <c r="B14" s="2">
        <v>1.0</v>
      </c>
      <c r="C14" s="2">
        <v>52.0</v>
      </c>
      <c r="D14" s="2">
        <v>0.0</v>
      </c>
      <c r="E14" s="2">
        <v>3.0</v>
      </c>
      <c r="F14" s="2">
        <v>1.0</v>
      </c>
      <c r="G14" s="2">
        <v>5.0</v>
      </c>
      <c r="H14" s="2">
        <v>0.0</v>
      </c>
      <c r="I14" s="2">
        <v>3.0</v>
      </c>
      <c r="J14" s="2">
        <v>0.0</v>
      </c>
      <c r="K14" s="2">
        <v>8.0</v>
      </c>
      <c r="L14" s="2">
        <v>4.0</v>
      </c>
      <c r="M14" s="2">
        <v>3.0</v>
      </c>
      <c r="N14" s="2">
        <v>4.0</v>
      </c>
      <c r="O14" s="2">
        <v>0.0</v>
      </c>
      <c r="P14" s="2">
        <v>1.0</v>
      </c>
      <c r="Q14" s="2">
        <v>1.0</v>
      </c>
      <c r="R14" s="2">
        <v>1.0</v>
      </c>
      <c r="S14" s="2">
        <v>2.0</v>
      </c>
      <c r="T14" s="2">
        <v>1.0</v>
      </c>
      <c r="U14" s="2">
        <v>2.0</v>
      </c>
      <c r="V14" s="2">
        <v>2.0</v>
      </c>
      <c r="W14" s="2">
        <v>2.0</v>
      </c>
      <c r="X14" s="2">
        <v>2.0</v>
      </c>
      <c r="Y14" s="5">
        <f t="shared" si="1"/>
        <v>14</v>
      </c>
    </row>
    <row r="15">
      <c r="A15" s="4">
        <v>14.0</v>
      </c>
      <c r="B15" s="2">
        <v>1.0</v>
      </c>
      <c r="C15" s="2">
        <v>36.0</v>
      </c>
      <c r="D15" s="2">
        <v>0.0</v>
      </c>
      <c r="E15" s="2">
        <v>4.0</v>
      </c>
      <c r="F15" s="2">
        <v>0.0</v>
      </c>
      <c r="G15" s="2">
        <v>1.0</v>
      </c>
      <c r="H15" s="2">
        <v>1.0</v>
      </c>
      <c r="I15" s="2">
        <v>0.0</v>
      </c>
      <c r="J15" s="2">
        <v>1.0</v>
      </c>
      <c r="K15" s="2">
        <v>1.0</v>
      </c>
      <c r="L15" s="2">
        <v>6.0</v>
      </c>
      <c r="M15" s="2">
        <v>0.0</v>
      </c>
      <c r="N15" s="2">
        <v>0.0</v>
      </c>
      <c r="O15" s="2">
        <v>2.0</v>
      </c>
      <c r="P15" s="2">
        <v>1.0</v>
      </c>
      <c r="Q15" s="2">
        <v>2.0</v>
      </c>
      <c r="R15" s="2">
        <v>2.0</v>
      </c>
      <c r="S15" s="2">
        <v>2.0</v>
      </c>
      <c r="T15" s="2">
        <v>2.0</v>
      </c>
      <c r="U15" s="2">
        <v>2.0</v>
      </c>
      <c r="V15" s="2">
        <v>2.0</v>
      </c>
      <c r="W15" s="2">
        <v>2.0</v>
      </c>
      <c r="X15" s="2">
        <v>1.0</v>
      </c>
      <c r="Y15" s="5">
        <f t="shared" si="1"/>
        <v>18</v>
      </c>
    </row>
    <row r="16">
      <c r="A16" s="4">
        <v>15.0</v>
      </c>
      <c r="B16" s="2">
        <v>0.0</v>
      </c>
      <c r="C16" s="2">
        <v>28.0</v>
      </c>
      <c r="D16" s="2">
        <v>0.0</v>
      </c>
      <c r="E16" s="2">
        <v>3.0</v>
      </c>
      <c r="F16" s="2">
        <v>0.0</v>
      </c>
      <c r="G16" s="2">
        <v>4.0</v>
      </c>
      <c r="H16" s="2">
        <v>0.0</v>
      </c>
      <c r="I16" s="2">
        <v>1.0</v>
      </c>
      <c r="J16" s="2">
        <v>0.0</v>
      </c>
      <c r="K16" s="2">
        <v>7.0</v>
      </c>
      <c r="L16" s="2">
        <v>1.0</v>
      </c>
      <c r="M16" s="2">
        <v>1.0</v>
      </c>
      <c r="N16" s="2">
        <v>0.0</v>
      </c>
      <c r="O16" s="2">
        <v>2.0</v>
      </c>
      <c r="P16" s="2">
        <v>1.0</v>
      </c>
      <c r="Q16" s="2">
        <v>2.0</v>
      </c>
      <c r="R16" s="2">
        <v>0.0</v>
      </c>
      <c r="S16" s="2">
        <v>1.0</v>
      </c>
      <c r="T16" s="2">
        <v>1.0</v>
      </c>
      <c r="U16" s="2">
        <v>1.0</v>
      </c>
      <c r="V16" s="2">
        <v>1.0</v>
      </c>
      <c r="W16" s="2">
        <v>2.0</v>
      </c>
      <c r="X16" s="2">
        <v>1.0</v>
      </c>
      <c r="Y16" s="5">
        <f t="shared" si="1"/>
        <v>12</v>
      </c>
    </row>
    <row r="17">
      <c r="A17" s="4">
        <v>16.0</v>
      </c>
      <c r="B17" s="2">
        <v>0.0</v>
      </c>
      <c r="C17" s="2">
        <v>28.0</v>
      </c>
      <c r="D17" s="2">
        <v>0.0</v>
      </c>
      <c r="E17" s="2">
        <v>3.0</v>
      </c>
      <c r="F17" s="2">
        <v>0.0</v>
      </c>
      <c r="G17" s="2">
        <v>4.0</v>
      </c>
      <c r="H17" s="2">
        <v>0.0</v>
      </c>
      <c r="I17" s="2">
        <v>1.0</v>
      </c>
      <c r="J17" s="2">
        <v>0.0</v>
      </c>
      <c r="K17" s="2">
        <v>7.0</v>
      </c>
      <c r="L17" s="2">
        <v>1.0</v>
      </c>
      <c r="M17" s="2">
        <v>1.0</v>
      </c>
      <c r="N17" s="2">
        <v>0.0</v>
      </c>
      <c r="O17" s="2">
        <v>2.0</v>
      </c>
      <c r="P17" s="2">
        <v>1.0</v>
      </c>
      <c r="Q17" s="2">
        <v>2.0</v>
      </c>
      <c r="R17" s="2">
        <v>0.0</v>
      </c>
      <c r="S17" s="2">
        <v>1.0</v>
      </c>
      <c r="T17" s="2">
        <v>1.0</v>
      </c>
      <c r="U17" s="2">
        <v>1.0</v>
      </c>
      <c r="V17" s="2">
        <v>1.0</v>
      </c>
      <c r="W17" s="2">
        <v>2.0</v>
      </c>
      <c r="X17" s="2">
        <v>1.0</v>
      </c>
      <c r="Y17" s="5">
        <f t="shared" si="1"/>
        <v>12</v>
      </c>
    </row>
    <row r="18">
      <c r="A18" s="4">
        <v>17.0</v>
      </c>
      <c r="B18" s="2">
        <v>0.0</v>
      </c>
      <c r="C18" s="2">
        <v>55.0</v>
      </c>
      <c r="D18" s="2">
        <v>0.0</v>
      </c>
      <c r="E18" s="2">
        <v>4.0</v>
      </c>
      <c r="F18" s="2">
        <v>2.0</v>
      </c>
      <c r="G18" s="2">
        <v>2.0</v>
      </c>
      <c r="H18" s="2">
        <v>0.0</v>
      </c>
      <c r="I18" s="2">
        <v>4.0</v>
      </c>
      <c r="J18" s="2">
        <v>0.0</v>
      </c>
      <c r="K18" s="2">
        <v>1.0</v>
      </c>
      <c r="L18" s="2">
        <v>3.0</v>
      </c>
      <c r="M18" s="2">
        <v>0.0</v>
      </c>
      <c r="N18" s="2">
        <v>0.0</v>
      </c>
      <c r="O18" s="2">
        <v>1.0</v>
      </c>
      <c r="P18" s="2">
        <v>1.0</v>
      </c>
      <c r="Q18" s="2">
        <v>1.0</v>
      </c>
      <c r="R18" s="2">
        <v>0.0</v>
      </c>
      <c r="S18" s="2">
        <v>1.0</v>
      </c>
      <c r="T18" s="2">
        <v>1.0</v>
      </c>
      <c r="U18" s="2">
        <v>1.0</v>
      </c>
      <c r="V18" s="2">
        <v>1.0</v>
      </c>
      <c r="W18" s="2">
        <v>1.0</v>
      </c>
      <c r="X18" s="2">
        <v>1.0</v>
      </c>
      <c r="Y18" s="5">
        <f t="shared" si="1"/>
        <v>9</v>
      </c>
    </row>
    <row r="19">
      <c r="A19" s="4">
        <v>18.0</v>
      </c>
      <c r="B19" s="2">
        <v>1.0</v>
      </c>
      <c r="C19" s="2">
        <v>20.0</v>
      </c>
      <c r="D19" s="2">
        <v>0.0</v>
      </c>
      <c r="E19" s="2">
        <v>1.0</v>
      </c>
      <c r="F19" s="2">
        <v>0.0</v>
      </c>
      <c r="G19" s="2">
        <v>0.0</v>
      </c>
      <c r="H19" s="2">
        <v>1.0</v>
      </c>
      <c r="I19" s="2">
        <v>0.0</v>
      </c>
      <c r="J19" s="2">
        <v>1.0</v>
      </c>
      <c r="K19" s="2">
        <v>1.0</v>
      </c>
      <c r="L19" s="2">
        <v>6.0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4.0</v>
      </c>
      <c r="S19" s="2">
        <v>2.0</v>
      </c>
      <c r="T19" s="2">
        <v>0.0</v>
      </c>
      <c r="U19" s="2">
        <v>3.0</v>
      </c>
      <c r="V19" s="2">
        <v>3.0</v>
      </c>
      <c r="W19" s="2">
        <v>2.0</v>
      </c>
      <c r="X19" s="2">
        <v>2.0</v>
      </c>
      <c r="Y19" s="5">
        <f t="shared" si="1"/>
        <v>16</v>
      </c>
    </row>
    <row r="20">
      <c r="A20" s="4">
        <v>19.0</v>
      </c>
      <c r="B20" s="2">
        <v>0.0</v>
      </c>
      <c r="C20" s="2">
        <v>48.0</v>
      </c>
      <c r="D20" s="2">
        <v>0.0</v>
      </c>
      <c r="E20" s="2">
        <v>4.0</v>
      </c>
      <c r="F20" s="2">
        <v>1.0</v>
      </c>
      <c r="G20" s="2">
        <v>5.0</v>
      </c>
      <c r="H20" s="2">
        <v>0.0</v>
      </c>
      <c r="I20" s="2">
        <v>2.0</v>
      </c>
      <c r="J20" s="2">
        <v>0.0</v>
      </c>
      <c r="K20" s="2">
        <v>2.0</v>
      </c>
      <c r="L20" s="2">
        <v>3.0</v>
      </c>
      <c r="M20" s="2">
        <v>1.0</v>
      </c>
      <c r="N20" s="2">
        <v>0.0</v>
      </c>
      <c r="O20" s="2">
        <v>2.0</v>
      </c>
      <c r="P20" s="2">
        <v>2.0</v>
      </c>
      <c r="Q20" s="2">
        <v>1.0</v>
      </c>
      <c r="R20" s="2">
        <v>2.0</v>
      </c>
      <c r="S20" s="2">
        <v>0.0</v>
      </c>
      <c r="T20" s="2">
        <v>1.0</v>
      </c>
      <c r="U20" s="2">
        <v>1.0</v>
      </c>
      <c r="V20" s="2">
        <v>2.0</v>
      </c>
      <c r="W20" s="2">
        <v>2.0</v>
      </c>
      <c r="X20" s="2">
        <v>2.0</v>
      </c>
      <c r="Y20" s="5">
        <f t="shared" si="1"/>
        <v>15</v>
      </c>
    </row>
    <row r="21">
      <c r="A21" s="4">
        <v>20.0</v>
      </c>
      <c r="B21" s="2">
        <v>1.0</v>
      </c>
      <c r="C21" s="2">
        <v>55.0</v>
      </c>
      <c r="D21" s="2">
        <v>0.0</v>
      </c>
      <c r="E21" s="2">
        <v>2.0</v>
      </c>
      <c r="F21" s="2">
        <v>0.0</v>
      </c>
      <c r="G21" s="2">
        <v>5.0</v>
      </c>
      <c r="H21" s="2">
        <v>0.0</v>
      </c>
      <c r="I21" s="2">
        <v>2.0</v>
      </c>
      <c r="J21" s="2">
        <v>0.0</v>
      </c>
      <c r="K21" s="2">
        <v>8.0</v>
      </c>
      <c r="L21" s="2">
        <v>4.0</v>
      </c>
      <c r="M21" s="2">
        <v>1.0</v>
      </c>
      <c r="N21" s="2">
        <v>0.0</v>
      </c>
      <c r="O21" s="2">
        <v>4.0</v>
      </c>
      <c r="P21" s="2">
        <v>2.0</v>
      </c>
      <c r="Q21" s="2">
        <v>3.0</v>
      </c>
      <c r="R21" s="2">
        <v>2.0</v>
      </c>
      <c r="S21" s="2">
        <v>2.0</v>
      </c>
      <c r="T21" s="2">
        <v>3.0</v>
      </c>
      <c r="U21" s="2">
        <v>0.0</v>
      </c>
      <c r="V21" s="2">
        <v>1.0</v>
      </c>
      <c r="W21" s="2">
        <v>4.0</v>
      </c>
      <c r="X21" s="2">
        <v>2.0</v>
      </c>
      <c r="Y21" s="5">
        <f t="shared" si="1"/>
        <v>23</v>
      </c>
    </row>
    <row r="22">
      <c r="A22" s="4">
        <v>21.0</v>
      </c>
      <c r="B22" s="2">
        <v>1.0</v>
      </c>
      <c r="C22" s="2">
        <v>20.0</v>
      </c>
      <c r="D22" s="2">
        <v>0.0</v>
      </c>
      <c r="E22" s="2">
        <v>1.0</v>
      </c>
      <c r="F22" s="2">
        <v>0.0</v>
      </c>
      <c r="G22" s="3">
        <v>5.0</v>
      </c>
      <c r="H22" s="2">
        <v>1.0</v>
      </c>
      <c r="I22" s="2">
        <v>0.0</v>
      </c>
      <c r="J22" s="2">
        <v>1.0</v>
      </c>
      <c r="K22" s="2">
        <v>1.0</v>
      </c>
      <c r="L22" s="2">
        <v>2.0</v>
      </c>
      <c r="M22" s="2">
        <v>2.0</v>
      </c>
      <c r="N22" s="2">
        <v>1.0</v>
      </c>
      <c r="O22" s="2">
        <v>2.0</v>
      </c>
      <c r="P22" s="2">
        <v>3.0</v>
      </c>
      <c r="Q22" s="2">
        <v>3.0</v>
      </c>
      <c r="R22" s="2">
        <v>2.0</v>
      </c>
      <c r="S22" s="2">
        <v>3.0</v>
      </c>
      <c r="T22" s="2">
        <v>3.0</v>
      </c>
      <c r="U22" s="2">
        <v>3.0</v>
      </c>
      <c r="V22" s="2">
        <v>3.0</v>
      </c>
      <c r="W22" s="2">
        <v>2.0</v>
      </c>
      <c r="X22" s="2">
        <v>2.0</v>
      </c>
      <c r="Y22" s="5">
        <f t="shared" si="1"/>
        <v>26</v>
      </c>
    </row>
    <row r="23">
      <c r="A23" s="4">
        <v>22.0</v>
      </c>
      <c r="B23" s="2">
        <v>1.0</v>
      </c>
      <c r="C23" s="2">
        <v>56.0</v>
      </c>
      <c r="D23" s="2">
        <v>2.0</v>
      </c>
      <c r="E23" s="2">
        <v>2.0</v>
      </c>
      <c r="F23" s="2">
        <v>3.0</v>
      </c>
      <c r="G23" s="2">
        <v>1.0</v>
      </c>
      <c r="H23" s="2">
        <v>0.0</v>
      </c>
      <c r="I23" s="2">
        <v>1.0</v>
      </c>
      <c r="J23" s="2">
        <v>0.0</v>
      </c>
      <c r="K23" s="2">
        <v>1.0</v>
      </c>
      <c r="L23" s="2">
        <v>3.0</v>
      </c>
      <c r="M23" s="2">
        <v>1.0</v>
      </c>
      <c r="N23" s="2">
        <v>0.0</v>
      </c>
      <c r="O23" s="2">
        <v>0.0</v>
      </c>
      <c r="P23" s="2">
        <v>1.0</v>
      </c>
      <c r="Q23" s="2">
        <v>1.0</v>
      </c>
      <c r="R23" s="2">
        <v>3.0</v>
      </c>
      <c r="S23" s="2">
        <v>3.0</v>
      </c>
      <c r="T23" s="2">
        <v>0.0</v>
      </c>
      <c r="U23" s="2">
        <v>3.0</v>
      </c>
      <c r="V23" s="2">
        <v>3.0</v>
      </c>
      <c r="W23" s="2">
        <v>0.0</v>
      </c>
      <c r="X23" s="2">
        <v>1.0</v>
      </c>
      <c r="Y23" s="5">
        <f t="shared" si="1"/>
        <v>15</v>
      </c>
    </row>
    <row r="24">
      <c r="A24" s="4">
        <v>23.0</v>
      </c>
      <c r="B24" s="2">
        <v>1.0</v>
      </c>
      <c r="C24" s="2">
        <v>22.0</v>
      </c>
      <c r="D24" s="2">
        <v>0.0</v>
      </c>
      <c r="E24" s="2">
        <v>3.0</v>
      </c>
      <c r="F24" s="2">
        <v>0.0</v>
      </c>
      <c r="G24" s="2">
        <v>0.0</v>
      </c>
      <c r="H24" s="2">
        <v>1.0</v>
      </c>
      <c r="I24" s="2">
        <v>0.0</v>
      </c>
      <c r="J24" s="2">
        <v>1.0</v>
      </c>
      <c r="K24" s="2">
        <v>8.0</v>
      </c>
      <c r="L24" s="2">
        <v>0.0</v>
      </c>
      <c r="M24" s="2">
        <v>1.0</v>
      </c>
      <c r="N24" s="2">
        <v>0.0</v>
      </c>
      <c r="O24" s="2">
        <v>1.0</v>
      </c>
      <c r="P24" s="2">
        <v>2.0</v>
      </c>
      <c r="Q24" s="2">
        <v>2.0</v>
      </c>
      <c r="R24" s="2">
        <v>2.0</v>
      </c>
      <c r="S24" s="2">
        <v>2.0</v>
      </c>
      <c r="T24" s="2">
        <v>1.0</v>
      </c>
      <c r="U24" s="2">
        <v>1.0</v>
      </c>
      <c r="V24" s="2">
        <v>2.0</v>
      </c>
      <c r="W24" s="2">
        <v>2.0</v>
      </c>
      <c r="X24" s="2">
        <v>2.0</v>
      </c>
      <c r="Y24" s="5">
        <f t="shared" si="1"/>
        <v>17</v>
      </c>
    </row>
    <row r="25">
      <c r="A25" s="4">
        <v>24.0</v>
      </c>
      <c r="B25" s="2">
        <v>1.0</v>
      </c>
      <c r="C25" s="2">
        <v>20.0</v>
      </c>
      <c r="D25" s="2">
        <v>0.0</v>
      </c>
      <c r="E25" s="2">
        <v>1.0</v>
      </c>
      <c r="F25" s="2">
        <v>0.0</v>
      </c>
      <c r="G25" s="2">
        <v>0.0</v>
      </c>
      <c r="H25" s="2">
        <v>1.0</v>
      </c>
      <c r="I25" s="2">
        <v>0.0</v>
      </c>
      <c r="J25" s="2">
        <v>1.0</v>
      </c>
      <c r="K25" s="2">
        <v>1.0</v>
      </c>
      <c r="L25" s="2">
        <v>6.0</v>
      </c>
      <c r="M25" s="2">
        <v>0.0</v>
      </c>
      <c r="N25" s="2">
        <v>0.0</v>
      </c>
      <c r="O25" s="2">
        <v>0.0</v>
      </c>
      <c r="P25" s="2">
        <v>0.0</v>
      </c>
      <c r="Q25" s="2">
        <v>0.0</v>
      </c>
      <c r="R25" s="2">
        <v>4.0</v>
      </c>
      <c r="S25" s="2">
        <v>2.0</v>
      </c>
      <c r="T25" s="2">
        <v>0.0</v>
      </c>
      <c r="U25" s="2">
        <v>3.0</v>
      </c>
      <c r="V25" s="2">
        <v>3.0</v>
      </c>
      <c r="W25" s="2">
        <v>2.0</v>
      </c>
      <c r="X25" s="2">
        <v>2.0</v>
      </c>
      <c r="Y25" s="5">
        <f t="shared" si="1"/>
        <v>16</v>
      </c>
    </row>
    <row r="26">
      <c r="A26" s="4">
        <v>25.0</v>
      </c>
      <c r="B26" s="2">
        <v>1.0</v>
      </c>
      <c r="C26" s="2">
        <v>23.0</v>
      </c>
      <c r="D26" s="2">
        <v>0.0</v>
      </c>
      <c r="E26" s="2">
        <v>3.0</v>
      </c>
      <c r="F26" s="2">
        <v>0.0</v>
      </c>
      <c r="G26" s="2">
        <v>5.0</v>
      </c>
      <c r="H26" s="2">
        <v>1.0</v>
      </c>
      <c r="I26" s="2">
        <v>0.0</v>
      </c>
      <c r="J26" s="2">
        <v>1.0</v>
      </c>
      <c r="K26" s="2">
        <v>8.0</v>
      </c>
      <c r="L26" s="2">
        <v>1.0</v>
      </c>
      <c r="M26" s="2">
        <v>0.0</v>
      </c>
      <c r="N26" s="2">
        <v>4.0</v>
      </c>
      <c r="O26" s="2">
        <v>2.0</v>
      </c>
      <c r="P26" s="2">
        <v>2.0</v>
      </c>
      <c r="Q26" s="2">
        <v>2.0</v>
      </c>
      <c r="R26" s="2">
        <v>2.0</v>
      </c>
      <c r="S26" s="2">
        <v>2.0</v>
      </c>
      <c r="T26" s="2">
        <v>2.0</v>
      </c>
      <c r="U26" s="2">
        <v>2.0</v>
      </c>
      <c r="V26" s="2">
        <v>2.0</v>
      </c>
      <c r="W26" s="2">
        <v>2.0</v>
      </c>
      <c r="X26" s="2">
        <v>2.0</v>
      </c>
      <c r="Y26" s="5">
        <f t="shared" si="1"/>
        <v>20</v>
      </c>
    </row>
    <row r="27">
      <c r="A27" s="4">
        <v>26.0</v>
      </c>
      <c r="B27" s="2">
        <v>1.0</v>
      </c>
      <c r="C27" s="2">
        <v>56.0</v>
      </c>
      <c r="D27" s="2">
        <v>0.0</v>
      </c>
      <c r="E27" s="2">
        <v>2.0</v>
      </c>
      <c r="F27" s="2">
        <v>1.0</v>
      </c>
      <c r="G27" s="2">
        <v>4.0</v>
      </c>
      <c r="H27" s="2">
        <v>0.0</v>
      </c>
      <c r="I27" s="2">
        <v>3.0</v>
      </c>
      <c r="J27" s="2">
        <v>0.0</v>
      </c>
      <c r="K27" s="2">
        <v>7.0</v>
      </c>
      <c r="L27" s="2">
        <v>4.0</v>
      </c>
      <c r="M27" s="2">
        <v>1.0</v>
      </c>
      <c r="N27" s="2">
        <v>0.0</v>
      </c>
      <c r="O27" s="2">
        <v>2.0</v>
      </c>
      <c r="P27" s="2">
        <v>2.0</v>
      </c>
      <c r="Q27" s="2">
        <v>3.0</v>
      </c>
      <c r="R27" s="2">
        <v>0.0</v>
      </c>
      <c r="S27" s="2">
        <v>1.0</v>
      </c>
      <c r="T27" s="2">
        <v>1.0</v>
      </c>
      <c r="U27" s="2">
        <v>0.0</v>
      </c>
      <c r="V27" s="2">
        <v>4.0</v>
      </c>
      <c r="W27" s="2">
        <v>4.0</v>
      </c>
      <c r="X27" s="2">
        <v>2.0</v>
      </c>
      <c r="Y27" s="5">
        <f t="shared" si="1"/>
        <v>19</v>
      </c>
    </row>
    <row r="28">
      <c r="A28" s="4">
        <v>27.0</v>
      </c>
      <c r="B28" s="2">
        <v>0.0</v>
      </c>
      <c r="C28" s="2">
        <v>21.0</v>
      </c>
      <c r="D28" s="2">
        <v>0.0</v>
      </c>
      <c r="E28" s="2">
        <v>1.0</v>
      </c>
      <c r="F28" s="2">
        <v>0.0</v>
      </c>
      <c r="G28" s="2">
        <v>0.0</v>
      </c>
      <c r="H28" s="2">
        <v>1.0</v>
      </c>
      <c r="I28" s="2">
        <v>0.0</v>
      </c>
      <c r="J28" s="2">
        <v>1.0</v>
      </c>
      <c r="K28" s="2">
        <v>8.0</v>
      </c>
      <c r="L28" s="2">
        <v>6.0</v>
      </c>
      <c r="M28" s="2">
        <v>1.0</v>
      </c>
      <c r="N28" s="2">
        <v>0.0</v>
      </c>
      <c r="O28" s="2">
        <v>3.0</v>
      </c>
      <c r="P28" s="2">
        <v>3.0</v>
      </c>
      <c r="Q28" s="2">
        <v>4.0</v>
      </c>
      <c r="R28" s="2">
        <v>3.0</v>
      </c>
      <c r="S28" s="2">
        <v>2.0</v>
      </c>
      <c r="T28" s="2">
        <v>2.0</v>
      </c>
      <c r="U28" s="2">
        <v>3.0</v>
      </c>
      <c r="V28" s="2">
        <v>2.0</v>
      </c>
      <c r="W28" s="2">
        <v>2.0</v>
      </c>
      <c r="X28" s="2">
        <v>3.0</v>
      </c>
      <c r="Y28" s="5">
        <f t="shared" si="1"/>
        <v>27</v>
      </c>
    </row>
    <row r="29">
      <c r="A29" s="4">
        <v>28.0</v>
      </c>
      <c r="B29" s="2">
        <v>1.0</v>
      </c>
      <c r="C29" s="2">
        <v>48.0</v>
      </c>
      <c r="D29" s="2">
        <v>0.0</v>
      </c>
      <c r="E29" s="2">
        <v>3.0</v>
      </c>
      <c r="F29" s="2">
        <v>1.0</v>
      </c>
      <c r="G29" s="2">
        <v>5.0</v>
      </c>
      <c r="H29" s="2">
        <v>0.0</v>
      </c>
      <c r="I29" s="2">
        <v>2.0</v>
      </c>
      <c r="J29" s="2">
        <v>0.0</v>
      </c>
      <c r="K29" s="2">
        <v>7.0</v>
      </c>
      <c r="L29" s="2">
        <v>3.0</v>
      </c>
      <c r="M29" s="2">
        <v>0.0</v>
      </c>
      <c r="N29" s="2">
        <v>0.0</v>
      </c>
      <c r="O29" s="2">
        <v>1.0</v>
      </c>
      <c r="P29" s="2">
        <v>1.0</v>
      </c>
      <c r="Q29" s="2">
        <v>1.0</v>
      </c>
      <c r="R29" s="2">
        <v>0.0</v>
      </c>
      <c r="S29" s="2">
        <v>1.0</v>
      </c>
      <c r="T29" s="2">
        <v>1.0</v>
      </c>
      <c r="U29" s="2">
        <v>1.0</v>
      </c>
      <c r="V29" s="2">
        <v>1.0</v>
      </c>
      <c r="W29" s="2">
        <v>1.0</v>
      </c>
      <c r="X29" s="2">
        <v>1.0</v>
      </c>
      <c r="Y29" s="5">
        <f t="shared" si="1"/>
        <v>9</v>
      </c>
    </row>
    <row r="30">
      <c r="A30" s="6">
        <v>29.0</v>
      </c>
      <c r="B30" s="2">
        <v>1.0</v>
      </c>
      <c r="C30" s="2">
        <v>58.0</v>
      </c>
      <c r="D30" s="2">
        <v>0.0</v>
      </c>
      <c r="E30" s="2">
        <v>2.0</v>
      </c>
      <c r="F30" s="2">
        <v>1.0</v>
      </c>
      <c r="G30" s="2">
        <v>3.0</v>
      </c>
      <c r="H30" s="2">
        <v>0.0</v>
      </c>
      <c r="I30" s="2">
        <v>2.0</v>
      </c>
      <c r="J30" s="2">
        <v>0.0</v>
      </c>
      <c r="K30" s="2">
        <v>8.0</v>
      </c>
      <c r="L30" s="2">
        <v>4.0</v>
      </c>
      <c r="M30" s="2">
        <v>2.0</v>
      </c>
      <c r="N30" s="2">
        <v>2.0</v>
      </c>
      <c r="O30" s="2">
        <v>0.0</v>
      </c>
      <c r="P30" s="2">
        <v>0.0</v>
      </c>
      <c r="Q30" s="2">
        <v>0.0</v>
      </c>
      <c r="R30" s="2">
        <v>4.0</v>
      </c>
      <c r="S30" s="2">
        <v>4.0</v>
      </c>
      <c r="T30" s="2">
        <v>0.0</v>
      </c>
      <c r="U30" s="2">
        <v>4.0</v>
      </c>
      <c r="V30" s="2">
        <v>4.0</v>
      </c>
      <c r="W30" s="2">
        <v>0.0</v>
      </c>
      <c r="X30" s="2">
        <v>0.0</v>
      </c>
      <c r="Y30" s="5">
        <f t="shared" si="1"/>
        <v>16</v>
      </c>
    </row>
    <row r="31">
      <c r="A31" s="6">
        <v>30.0</v>
      </c>
      <c r="B31" s="2">
        <v>1.0</v>
      </c>
      <c r="C31" s="2">
        <v>52.0</v>
      </c>
      <c r="D31" s="2">
        <v>0.0</v>
      </c>
      <c r="E31" s="2">
        <v>3.0</v>
      </c>
      <c r="F31" s="2">
        <v>1.0</v>
      </c>
      <c r="G31" s="2">
        <v>5.0</v>
      </c>
      <c r="H31" s="2">
        <v>0.0</v>
      </c>
      <c r="I31" s="2">
        <v>2.0</v>
      </c>
      <c r="J31" s="2">
        <v>0.0</v>
      </c>
      <c r="K31" s="2">
        <v>6.0</v>
      </c>
      <c r="L31" s="2">
        <v>3.0</v>
      </c>
      <c r="M31" s="2">
        <v>0.0</v>
      </c>
      <c r="N31" s="2">
        <v>0.0</v>
      </c>
      <c r="O31" s="2">
        <v>2.0</v>
      </c>
      <c r="P31" s="2">
        <v>1.0</v>
      </c>
      <c r="Q31" s="2">
        <v>2.0</v>
      </c>
      <c r="R31" s="2">
        <v>1.0</v>
      </c>
      <c r="S31" s="2">
        <v>2.0</v>
      </c>
      <c r="T31" s="2">
        <v>1.0</v>
      </c>
      <c r="U31" s="2">
        <v>1.0</v>
      </c>
      <c r="V31" s="2">
        <v>2.0</v>
      </c>
      <c r="W31" s="2">
        <v>1.0</v>
      </c>
      <c r="X31" s="2">
        <v>1.0</v>
      </c>
      <c r="Y31" s="5">
        <f t="shared" si="1"/>
        <v>14</v>
      </c>
    </row>
    <row r="32">
      <c r="A32" s="6">
        <v>31.0</v>
      </c>
      <c r="B32" s="2">
        <v>1.0</v>
      </c>
      <c r="C32" s="2">
        <v>54.0</v>
      </c>
      <c r="D32" s="2">
        <v>0.0</v>
      </c>
      <c r="E32" s="2">
        <v>3.0</v>
      </c>
      <c r="F32" s="2">
        <v>1.0</v>
      </c>
      <c r="G32" s="2">
        <v>3.0</v>
      </c>
      <c r="H32" s="2">
        <v>0.0</v>
      </c>
      <c r="I32" s="2">
        <v>2.0</v>
      </c>
      <c r="J32" s="2">
        <v>0.0</v>
      </c>
      <c r="K32" s="2">
        <v>0.0</v>
      </c>
      <c r="L32" s="2">
        <v>2.0</v>
      </c>
      <c r="M32" s="2">
        <v>1.0</v>
      </c>
      <c r="N32" s="2">
        <v>0.0</v>
      </c>
      <c r="O32" s="2">
        <v>2.0</v>
      </c>
      <c r="P32" s="2">
        <v>2.0</v>
      </c>
      <c r="Q32" s="2">
        <v>2.0</v>
      </c>
      <c r="R32" s="2">
        <v>3.0</v>
      </c>
      <c r="S32" s="2">
        <v>3.0</v>
      </c>
      <c r="T32" s="2">
        <v>1.0</v>
      </c>
      <c r="U32" s="2">
        <v>2.0</v>
      </c>
      <c r="V32" s="2">
        <v>3.0</v>
      </c>
      <c r="W32" s="2">
        <v>1.0</v>
      </c>
      <c r="X32" s="2">
        <v>2.0</v>
      </c>
      <c r="Y32" s="5">
        <f t="shared" si="1"/>
        <v>21</v>
      </c>
    </row>
    <row r="33">
      <c r="A33" s="7"/>
    </row>
    <row r="34">
      <c r="A34" s="4"/>
    </row>
    <row r="35">
      <c r="A35" s="8"/>
    </row>
    <row r="36">
      <c r="A36" s="8">
        <v>44347.62145685185</v>
      </c>
      <c r="B36" s="2" t="s">
        <v>25</v>
      </c>
      <c r="C36" s="2">
        <v>23.0</v>
      </c>
      <c r="D36" s="2" t="s">
        <v>26</v>
      </c>
      <c r="E36" s="2" t="s">
        <v>27</v>
      </c>
      <c r="F36" s="2" t="s">
        <v>28</v>
      </c>
      <c r="G36" s="2" t="s">
        <v>29</v>
      </c>
      <c r="H36" s="2" t="s">
        <v>30</v>
      </c>
      <c r="I36" s="2" t="s">
        <v>30</v>
      </c>
      <c r="J36" s="2" t="s">
        <v>31</v>
      </c>
      <c r="K36" s="2" t="s">
        <v>32</v>
      </c>
      <c r="L36" s="2" t="s">
        <v>33</v>
      </c>
      <c r="M36" s="2" t="s">
        <v>34</v>
      </c>
      <c r="N36" s="2" t="s">
        <v>35</v>
      </c>
      <c r="O36" s="2" t="s">
        <v>36</v>
      </c>
      <c r="P36" s="2" t="s">
        <v>36</v>
      </c>
      <c r="Q36" s="2" t="s">
        <v>36</v>
      </c>
      <c r="R36" s="2" t="s">
        <v>36</v>
      </c>
      <c r="S36" s="2" t="s">
        <v>36</v>
      </c>
      <c r="T36" s="2" t="s">
        <v>36</v>
      </c>
      <c r="U36" s="2" t="s">
        <v>36</v>
      </c>
      <c r="V36" s="2" t="s">
        <v>36</v>
      </c>
      <c r="W36" s="2" t="s">
        <v>36</v>
      </c>
      <c r="X36" s="2" t="s">
        <v>36</v>
      </c>
      <c r="Z36" s="2" t="s">
        <v>37</v>
      </c>
    </row>
  </sheetData>
  <customSheetViews>
    <customSheetView guid="{057E01F5-C15F-49FF-B6F2-37681C12EEDD}" filter="1" showAutoFilter="1">
      <autoFilter ref="$O$1:$O$135"/>
    </customSheetView>
    <customSheetView guid="{71667FA9-135B-42F4-9138-A0F2ECDA05AF}" filter="1" showAutoFilter="1">
      <autoFilter ref="$P$1:$P$135"/>
    </customSheetView>
  </customSheetView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  <col customWidth="1" min="2" max="2" width="30.71"/>
    <col customWidth="1" min="3" max="3" width="18.43"/>
    <col customWidth="1" min="4" max="4" width="45.14"/>
    <col customWidth="1" min="5" max="5" width="15.86"/>
  </cols>
  <sheetData>
    <row r="1">
      <c r="A1" s="9" t="s">
        <v>38</v>
      </c>
      <c r="B1" s="10" t="s">
        <v>39</v>
      </c>
      <c r="C1" s="11" t="s">
        <v>40</v>
      </c>
      <c r="D1" s="11" t="s">
        <v>41</v>
      </c>
    </row>
    <row r="2">
      <c r="A2" s="12" t="s">
        <v>0</v>
      </c>
      <c r="B2" s="2" t="s">
        <v>0</v>
      </c>
      <c r="C2" s="2" t="s">
        <v>42</v>
      </c>
      <c r="D2" s="2" t="s">
        <v>42</v>
      </c>
    </row>
    <row r="3">
      <c r="A3" s="12" t="s">
        <v>1</v>
      </c>
      <c r="B3" s="2" t="s">
        <v>43</v>
      </c>
      <c r="C3" s="2">
        <v>0.0</v>
      </c>
      <c r="D3" s="2" t="s">
        <v>44</v>
      </c>
    </row>
    <row r="4">
      <c r="A4" s="13"/>
      <c r="B4" s="5"/>
      <c r="C4" s="2">
        <v>1.0</v>
      </c>
      <c r="D4" s="2" t="s">
        <v>45</v>
      </c>
    </row>
    <row r="5">
      <c r="A5" s="12" t="s">
        <v>46</v>
      </c>
      <c r="B5" s="2" t="s">
        <v>2</v>
      </c>
      <c r="C5" s="2" t="s">
        <v>42</v>
      </c>
      <c r="D5" s="2" t="s">
        <v>42</v>
      </c>
    </row>
    <row r="6">
      <c r="A6" s="12" t="s">
        <v>47</v>
      </c>
      <c r="B6" s="2" t="s">
        <v>48</v>
      </c>
      <c r="C6" s="2">
        <v>0.0</v>
      </c>
      <c r="D6" s="2" t="s">
        <v>26</v>
      </c>
    </row>
    <row r="7">
      <c r="A7" s="13"/>
      <c r="B7" s="5"/>
      <c r="C7" s="2">
        <v>1.0</v>
      </c>
      <c r="D7" s="2" t="s">
        <v>49</v>
      </c>
    </row>
    <row r="8">
      <c r="A8" s="13"/>
      <c r="B8" s="5"/>
      <c r="C8" s="2">
        <v>2.0</v>
      </c>
      <c r="D8" s="2" t="s">
        <v>50</v>
      </c>
    </row>
    <row r="9">
      <c r="A9" s="12" t="s">
        <v>51</v>
      </c>
      <c r="B9" s="2" t="s">
        <v>4</v>
      </c>
      <c r="C9" s="2">
        <v>0.0</v>
      </c>
      <c r="D9" s="2" t="s">
        <v>52</v>
      </c>
    </row>
    <row r="10">
      <c r="A10" s="13"/>
      <c r="B10" s="5"/>
      <c r="C10" s="2">
        <v>1.0</v>
      </c>
      <c r="D10" s="2" t="s">
        <v>53</v>
      </c>
    </row>
    <row r="11">
      <c r="A11" s="13"/>
      <c r="B11" s="5"/>
      <c r="C11" s="2">
        <v>2.0</v>
      </c>
      <c r="D11" s="2" t="s">
        <v>54</v>
      </c>
    </row>
    <row r="12">
      <c r="A12" s="13"/>
      <c r="B12" s="5"/>
      <c r="C12" s="2">
        <v>3.0</v>
      </c>
      <c r="D12" s="2" t="s">
        <v>55</v>
      </c>
    </row>
    <row r="13">
      <c r="A13" s="13"/>
      <c r="B13" s="5"/>
      <c r="C13" s="2">
        <v>4.0</v>
      </c>
      <c r="D13" s="2" t="s">
        <v>56</v>
      </c>
    </row>
    <row r="14">
      <c r="A14" s="13"/>
      <c r="B14" s="5"/>
      <c r="C14" s="2">
        <v>5.0</v>
      </c>
      <c r="D14" s="2" t="s">
        <v>57</v>
      </c>
    </row>
    <row r="15">
      <c r="A15" s="12" t="s">
        <v>58</v>
      </c>
      <c r="B15" s="2" t="s">
        <v>5</v>
      </c>
      <c r="C15" s="2">
        <v>0.0</v>
      </c>
      <c r="D15" s="2" t="s">
        <v>59</v>
      </c>
    </row>
    <row r="16">
      <c r="A16" s="13"/>
      <c r="B16" s="5"/>
      <c r="C16" s="2">
        <v>1.0</v>
      </c>
      <c r="D16" s="2" t="s">
        <v>60</v>
      </c>
    </row>
    <row r="17">
      <c r="A17" s="13"/>
      <c r="B17" s="5"/>
      <c r="C17" s="2">
        <v>2.0</v>
      </c>
      <c r="D17" s="2" t="s">
        <v>61</v>
      </c>
    </row>
    <row r="18">
      <c r="A18" s="13"/>
      <c r="B18" s="5"/>
      <c r="C18" s="2">
        <v>3.0</v>
      </c>
      <c r="D18" s="2" t="s">
        <v>62</v>
      </c>
    </row>
    <row r="19">
      <c r="A19" s="13"/>
      <c r="B19" s="5"/>
      <c r="C19" s="2">
        <v>4.0</v>
      </c>
      <c r="D19" s="2" t="s">
        <v>50</v>
      </c>
    </row>
    <row r="20">
      <c r="A20" s="12" t="s">
        <v>63</v>
      </c>
      <c r="B20" s="2" t="s">
        <v>6</v>
      </c>
      <c r="C20" s="2">
        <v>0.0</v>
      </c>
      <c r="D20" s="2" t="s">
        <v>64</v>
      </c>
    </row>
    <row r="21">
      <c r="A21" s="12"/>
      <c r="B21" s="2"/>
      <c r="C21" s="2">
        <v>1.0</v>
      </c>
      <c r="D21" s="2" t="s">
        <v>65</v>
      </c>
    </row>
    <row r="22">
      <c r="A22" s="12"/>
      <c r="B22" s="2"/>
      <c r="C22" s="2">
        <v>2.0</v>
      </c>
      <c r="D22" s="2" t="s">
        <v>66</v>
      </c>
    </row>
    <row r="23">
      <c r="A23" s="12"/>
      <c r="B23" s="2"/>
      <c r="C23" s="2">
        <v>3.0</v>
      </c>
      <c r="D23" s="2" t="s">
        <v>67</v>
      </c>
    </row>
    <row r="24">
      <c r="A24" s="12"/>
      <c r="B24" s="2"/>
      <c r="C24" s="2">
        <v>4.0</v>
      </c>
      <c r="D24" s="2" t="s">
        <v>68</v>
      </c>
    </row>
    <row r="25">
      <c r="A25" s="12"/>
      <c r="B25" s="2"/>
      <c r="C25" s="2">
        <v>5.0</v>
      </c>
      <c r="D25" s="2" t="s">
        <v>50</v>
      </c>
    </row>
    <row r="26">
      <c r="A26" s="12" t="s">
        <v>69</v>
      </c>
      <c r="B26" s="2" t="s">
        <v>7</v>
      </c>
      <c r="C26" s="2">
        <v>0.0</v>
      </c>
      <c r="D26" s="2" t="s">
        <v>70</v>
      </c>
    </row>
    <row r="27">
      <c r="A27" s="13"/>
      <c r="B27" s="5"/>
      <c r="C27" s="2">
        <v>1.0</v>
      </c>
      <c r="D27" s="2" t="s">
        <v>71</v>
      </c>
    </row>
    <row r="28">
      <c r="A28" s="12" t="s">
        <v>72</v>
      </c>
      <c r="B28" s="2" t="s">
        <v>8</v>
      </c>
      <c r="C28" s="2" t="s">
        <v>73</v>
      </c>
      <c r="D28" s="2" t="s">
        <v>42</v>
      </c>
    </row>
    <row r="29">
      <c r="A29" s="12" t="s">
        <v>74</v>
      </c>
      <c r="B29" s="2" t="s">
        <v>9</v>
      </c>
      <c r="C29" s="2">
        <v>0.0</v>
      </c>
      <c r="D29" s="2" t="s">
        <v>70</v>
      </c>
    </row>
    <row r="30">
      <c r="A30" s="13"/>
      <c r="B30" s="5"/>
      <c r="C30" s="2">
        <v>1.0</v>
      </c>
      <c r="D30" s="2" t="s">
        <v>71</v>
      </c>
    </row>
    <row r="31">
      <c r="A31" s="12" t="s">
        <v>75</v>
      </c>
      <c r="B31" s="2" t="s">
        <v>10</v>
      </c>
      <c r="C31" s="2">
        <v>0.0</v>
      </c>
      <c r="D31" s="2" t="s">
        <v>76</v>
      </c>
    </row>
    <row r="32">
      <c r="A32" s="13"/>
      <c r="B32" s="5"/>
      <c r="C32" s="2">
        <v>1.0</v>
      </c>
      <c r="D32" s="2" t="s">
        <v>77</v>
      </c>
    </row>
    <row r="33">
      <c r="A33" s="13"/>
      <c r="B33" s="5"/>
      <c r="C33" s="2">
        <v>2.0</v>
      </c>
      <c r="D33" s="2" t="s">
        <v>78</v>
      </c>
    </row>
    <row r="34">
      <c r="A34" s="13"/>
      <c r="B34" s="5"/>
      <c r="C34" s="2">
        <v>3.0</v>
      </c>
      <c r="D34" s="2" t="s">
        <v>79</v>
      </c>
    </row>
    <row r="35">
      <c r="A35" s="13"/>
      <c r="B35" s="5"/>
      <c r="C35" s="2">
        <v>4.0</v>
      </c>
      <c r="D35" s="2" t="s">
        <v>80</v>
      </c>
    </row>
    <row r="36">
      <c r="A36" s="13"/>
      <c r="B36" s="5"/>
      <c r="C36" s="2">
        <v>5.0</v>
      </c>
      <c r="D36" s="2" t="s">
        <v>81</v>
      </c>
    </row>
    <row r="37">
      <c r="A37" s="13"/>
      <c r="B37" s="5"/>
      <c r="C37" s="2">
        <v>6.0</v>
      </c>
      <c r="D37" s="2" t="s">
        <v>82</v>
      </c>
    </row>
    <row r="38">
      <c r="A38" s="13"/>
      <c r="B38" s="5"/>
      <c r="C38" s="2">
        <v>7.0</v>
      </c>
      <c r="D38" s="2" t="s">
        <v>83</v>
      </c>
    </row>
    <row r="39">
      <c r="A39" s="13"/>
      <c r="B39" s="5"/>
      <c r="C39" s="2">
        <v>8.0</v>
      </c>
      <c r="D39" s="2" t="s">
        <v>50</v>
      </c>
    </row>
    <row r="40">
      <c r="A40" s="12" t="s">
        <v>84</v>
      </c>
      <c r="B40" s="2" t="s">
        <v>11</v>
      </c>
      <c r="C40" s="2">
        <v>0.0</v>
      </c>
      <c r="D40" s="14" t="s">
        <v>85</v>
      </c>
    </row>
    <row r="41">
      <c r="A41" s="13"/>
      <c r="B41" s="5"/>
      <c r="C41" s="2">
        <v>1.0</v>
      </c>
      <c r="D41" s="14" t="s">
        <v>33</v>
      </c>
    </row>
    <row r="42">
      <c r="A42" s="13"/>
      <c r="B42" s="5"/>
      <c r="C42" s="2">
        <v>2.0</v>
      </c>
      <c r="D42" s="14" t="s">
        <v>86</v>
      </c>
    </row>
    <row r="43">
      <c r="A43" s="13"/>
      <c r="B43" s="5"/>
      <c r="C43" s="2">
        <v>3.0</v>
      </c>
      <c r="D43" s="14" t="s">
        <v>87</v>
      </c>
    </row>
    <row r="44">
      <c r="A44" s="13"/>
      <c r="B44" s="5"/>
      <c r="C44" s="2">
        <v>4.0</v>
      </c>
      <c r="D44" s="14" t="s">
        <v>88</v>
      </c>
    </row>
    <row r="45">
      <c r="A45" s="13"/>
      <c r="B45" s="5"/>
      <c r="C45" s="2">
        <v>5.0</v>
      </c>
      <c r="D45" s="14" t="s">
        <v>89</v>
      </c>
    </row>
    <row r="46">
      <c r="A46" s="13"/>
      <c r="B46" s="5"/>
      <c r="C46" s="2">
        <v>6.0</v>
      </c>
      <c r="D46" s="14" t="s">
        <v>90</v>
      </c>
    </row>
    <row r="47">
      <c r="A47" s="13"/>
      <c r="B47" s="5"/>
      <c r="C47" s="2">
        <v>7.0</v>
      </c>
      <c r="D47" s="1" t="s">
        <v>50</v>
      </c>
    </row>
    <row r="48">
      <c r="A48" s="12" t="s">
        <v>91</v>
      </c>
      <c r="B48" s="2" t="s">
        <v>12</v>
      </c>
      <c r="C48" s="2">
        <v>0.0</v>
      </c>
      <c r="D48" s="15" t="s">
        <v>34</v>
      </c>
    </row>
    <row r="49">
      <c r="A49" s="13"/>
      <c r="B49" s="5"/>
      <c r="C49" s="2">
        <v>1.0</v>
      </c>
      <c r="D49" s="14" t="s">
        <v>92</v>
      </c>
    </row>
    <row r="50">
      <c r="A50" s="13"/>
      <c r="B50" s="5"/>
      <c r="C50" s="2">
        <v>2.0</v>
      </c>
      <c r="D50" s="14" t="s">
        <v>93</v>
      </c>
    </row>
    <row r="51">
      <c r="A51" s="13"/>
      <c r="B51" s="16"/>
      <c r="C51" s="2">
        <v>3.0</v>
      </c>
      <c r="D51" s="14" t="s">
        <v>94</v>
      </c>
    </row>
    <row r="52">
      <c r="A52" s="13"/>
      <c r="B52" s="16"/>
      <c r="C52" s="2">
        <v>4.0</v>
      </c>
      <c r="D52" s="14" t="s">
        <v>95</v>
      </c>
    </row>
    <row r="53">
      <c r="A53" s="17" t="s">
        <v>96</v>
      </c>
      <c r="B53" s="1" t="s">
        <v>13</v>
      </c>
      <c r="C53" s="2">
        <v>0.0</v>
      </c>
      <c r="D53" s="14" t="s">
        <v>97</v>
      </c>
    </row>
    <row r="54">
      <c r="A54" s="13"/>
      <c r="B54" s="16"/>
      <c r="C54" s="2">
        <v>1.0</v>
      </c>
      <c r="D54" s="14" t="s">
        <v>98</v>
      </c>
    </row>
    <row r="55">
      <c r="A55" s="13"/>
      <c r="B55" s="16"/>
      <c r="C55" s="2">
        <v>2.0</v>
      </c>
      <c r="D55" s="14" t="s">
        <v>99</v>
      </c>
    </row>
    <row r="56">
      <c r="A56" s="18"/>
      <c r="B56" s="16"/>
      <c r="C56" s="2">
        <v>3.0</v>
      </c>
      <c r="D56" s="14" t="s">
        <v>100</v>
      </c>
    </row>
    <row r="57">
      <c r="A57" s="18"/>
      <c r="B57" s="16"/>
      <c r="C57" s="2">
        <v>4.0</v>
      </c>
      <c r="D57" s="1" t="s">
        <v>50</v>
      </c>
    </row>
    <row r="58">
      <c r="A58" s="19" t="s">
        <v>101</v>
      </c>
      <c r="B58" s="20" t="s">
        <v>102</v>
      </c>
      <c r="C58" s="2">
        <v>0.0</v>
      </c>
      <c r="D58" s="2" t="s">
        <v>103</v>
      </c>
    </row>
    <row r="59">
      <c r="A59" s="18"/>
      <c r="B59" s="16"/>
      <c r="C59" s="2">
        <v>1.0</v>
      </c>
      <c r="D59" s="2" t="s">
        <v>104</v>
      </c>
    </row>
    <row r="60">
      <c r="A60" s="18"/>
      <c r="B60" s="16"/>
      <c r="C60" s="2">
        <v>2.0</v>
      </c>
      <c r="D60" s="2" t="s">
        <v>105</v>
      </c>
    </row>
    <row r="61">
      <c r="A61" s="18"/>
      <c r="B61" s="16"/>
      <c r="C61" s="2">
        <v>3.0</v>
      </c>
      <c r="D61" s="2" t="s">
        <v>106</v>
      </c>
    </row>
    <row r="62">
      <c r="A62" s="18"/>
      <c r="B62" s="16"/>
      <c r="C62" s="2">
        <v>4.0</v>
      </c>
      <c r="D62" s="2" t="s">
        <v>107</v>
      </c>
    </row>
    <row r="63">
      <c r="A63" s="19" t="s">
        <v>108</v>
      </c>
      <c r="B63" s="20" t="s">
        <v>109</v>
      </c>
      <c r="C63" s="2">
        <v>0.0</v>
      </c>
      <c r="D63" s="2" t="s">
        <v>103</v>
      </c>
    </row>
    <row r="64">
      <c r="A64" s="18"/>
      <c r="B64" s="16"/>
      <c r="C64" s="2">
        <v>1.0</v>
      </c>
      <c r="D64" s="2" t="s">
        <v>104</v>
      </c>
    </row>
    <row r="65">
      <c r="A65" s="18"/>
      <c r="B65" s="16"/>
      <c r="C65" s="2">
        <v>2.0</v>
      </c>
      <c r="D65" s="2" t="s">
        <v>105</v>
      </c>
    </row>
    <row r="66">
      <c r="A66" s="18"/>
      <c r="B66" s="16"/>
      <c r="C66" s="2">
        <v>3.0</v>
      </c>
      <c r="D66" s="2" t="s">
        <v>106</v>
      </c>
    </row>
    <row r="67">
      <c r="A67" s="18"/>
      <c r="B67" s="16"/>
      <c r="C67" s="2">
        <v>4.0</v>
      </c>
      <c r="D67" s="2" t="s">
        <v>107</v>
      </c>
    </row>
    <row r="68">
      <c r="A68" s="19" t="s">
        <v>110</v>
      </c>
      <c r="B68" s="20" t="s">
        <v>111</v>
      </c>
      <c r="C68" s="2">
        <v>0.0</v>
      </c>
      <c r="D68" s="2" t="s">
        <v>103</v>
      </c>
    </row>
    <row r="69">
      <c r="A69" s="18"/>
      <c r="B69" s="16"/>
      <c r="C69" s="2">
        <v>1.0</v>
      </c>
      <c r="D69" s="2" t="s">
        <v>104</v>
      </c>
    </row>
    <row r="70">
      <c r="A70" s="13"/>
      <c r="B70" s="16"/>
      <c r="C70" s="2">
        <v>2.0</v>
      </c>
      <c r="D70" s="2" t="s">
        <v>105</v>
      </c>
    </row>
    <row r="71">
      <c r="A71" s="18"/>
      <c r="B71" s="16"/>
      <c r="C71" s="2">
        <v>3.0</v>
      </c>
      <c r="D71" s="2" t="s">
        <v>106</v>
      </c>
    </row>
    <row r="72">
      <c r="A72" s="18"/>
      <c r="B72" s="16"/>
      <c r="C72" s="2">
        <v>4.0</v>
      </c>
      <c r="D72" s="2" t="s">
        <v>107</v>
      </c>
    </row>
    <row r="73">
      <c r="A73" s="19" t="s">
        <v>112</v>
      </c>
      <c r="B73" s="20" t="s">
        <v>113</v>
      </c>
      <c r="C73" s="2">
        <v>4.0</v>
      </c>
      <c r="D73" s="2" t="s">
        <v>103</v>
      </c>
    </row>
    <row r="74">
      <c r="A74" s="18"/>
      <c r="B74" s="16"/>
      <c r="C74" s="2">
        <v>3.0</v>
      </c>
      <c r="D74" s="2" t="s">
        <v>104</v>
      </c>
    </row>
    <row r="75">
      <c r="A75" s="18"/>
      <c r="B75" s="16"/>
      <c r="C75" s="2">
        <v>2.0</v>
      </c>
      <c r="D75" s="2" t="s">
        <v>105</v>
      </c>
    </row>
    <row r="76">
      <c r="A76" s="18"/>
      <c r="B76" s="16"/>
      <c r="C76" s="2">
        <v>1.0</v>
      </c>
      <c r="D76" s="2" t="s">
        <v>106</v>
      </c>
    </row>
    <row r="77">
      <c r="A77" s="18"/>
      <c r="B77" s="16"/>
      <c r="C77" s="2">
        <v>0.0</v>
      </c>
      <c r="D77" s="2" t="s">
        <v>107</v>
      </c>
    </row>
    <row r="78">
      <c r="A78" s="19" t="s">
        <v>114</v>
      </c>
      <c r="B78" s="20" t="s">
        <v>115</v>
      </c>
      <c r="C78" s="2">
        <v>4.0</v>
      </c>
      <c r="D78" s="2" t="s">
        <v>103</v>
      </c>
    </row>
    <row r="79">
      <c r="A79" s="18"/>
      <c r="B79" s="16"/>
      <c r="C79" s="2">
        <v>3.0</v>
      </c>
      <c r="D79" s="2" t="s">
        <v>104</v>
      </c>
    </row>
    <row r="80">
      <c r="A80" s="18"/>
      <c r="B80" s="16"/>
      <c r="C80" s="2">
        <v>2.0</v>
      </c>
      <c r="D80" s="2" t="s">
        <v>105</v>
      </c>
    </row>
    <row r="81">
      <c r="A81" s="18"/>
      <c r="B81" s="16"/>
      <c r="C81" s="2">
        <v>1.0</v>
      </c>
      <c r="D81" s="2" t="s">
        <v>106</v>
      </c>
    </row>
    <row r="82">
      <c r="A82" s="18"/>
      <c r="B82" s="16"/>
      <c r="C82" s="2">
        <v>0.0</v>
      </c>
      <c r="D82" s="2" t="s">
        <v>107</v>
      </c>
    </row>
    <row r="83">
      <c r="A83" s="19" t="s">
        <v>116</v>
      </c>
      <c r="B83" s="20" t="s">
        <v>117</v>
      </c>
      <c r="C83" s="2">
        <v>0.0</v>
      </c>
      <c r="D83" s="2" t="s">
        <v>103</v>
      </c>
    </row>
    <row r="84">
      <c r="A84" s="18"/>
      <c r="B84" s="16"/>
      <c r="C84" s="2">
        <v>1.0</v>
      </c>
      <c r="D84" s="2" t="s">
        <v>104</v>
      </c>
    </row>
    <row r="85">
      <c r="A85" s="18"/>
      <c r="B85" s="16"/>
      <c r="C85" s="2">
        <v>2.0</v>
      </c>
      <c r="D85" s="2" t="s">
        <v>105</v>
      </c>
    </row>
    <row r="86">
      <c r="A86" s="18"/>
      <c r="B86" s="16"/>
      <c r="C86" s="2">
        <v>3.0</v>
      </c>
      <c r="D86" s="2" t="s">
        <v>106</v>
      </c>
    </row>
    <row r="87">
      <c r="A87" s="18"/>
      <c r="B87" s="16"/>
      <c r="C87" s="2">
        <v>4.0</v>
      </c>
      <c r="D87" s="2" t="s">
        <v>107</v>
      </c>
    </row>
    <row r="88">
      <c r="A88" s="19" t="s">
        <v>118</v>
      </c>
      <c r="B88" s="20" t="s">
        <v>119</v>
      </c>
      <c r="C88" s="2">
        <v>4.0</v>
      </c>
      <c r="D88" s="2" t="s">
        <v>103</v>
      </c>
    </row>
    <row r="89">
      <c r="A89" s="18"/>
      <c r="B89" s="16"/>
      <c r="C89" s="2">
        <v>3.0</v>
      </c>
      <c r="D89" s="2" t="s">
        <v>104</v>
      </c>
    </row>
    <row r="90">
      <c r="A90" s="18"/>
      <c r="B90" s="16"/>
      <c r="C90" s="2">
        <v>2.0</v>
      </c>
      <c r="D90" s="2" t="s">
        <v>105</v>
      </c>
    </row>
    <row r="91">
      <c r="A91" s="18"/>
      <c r="B91" s="16"/>
      <c r="C91" s="2">
        <v>1.0</v>
      </c>
      <c r="D91" s="2" t="s">
        <v>106</v>
      </c>
    </row>
    <row r="92">
      <c r="A92" s="18"/>
      <c r="B92" s="16"/>
      <c r="C92" s="2">
        <v>0.0</v>
      </c>
      <c r="D92" s="2" t="s">
        <v>107</v>
      </c>
    </row>
    <row r="93">
      <c r="A93" s="19" t="s">
        <v>120</v>
      </c>
      <c r="B93" s="20" t="s">
        <v>121</v>
      </c>
      <c r="C93" s="2">
        <v>4.0</v>
      </c>
      <c r="D93" s="2" t="s">
        <v>103</v>
      </c>
    </row>
    <row r="94">
      <c r="A94" s="18"/>
      <c r="B94" s="16"/>
      <c r="C94" s="2">
        <v>3.0</v>
      </c>
      <c r="D94" s="2" t="s">
        <v>104</v>
      </c>
    </row>
    <row r="95">
      <c r="A95" s="18"/>
      <c r="B95" s="16"/>
      <c r="C95" s="2">
        <v>2.0</v>
      </c>
      <c r="D95" s="2" t="s">
        <v>105</v>
      </c>
    </row>
    <row r="96">
      <c r="A96" s="18"/>
      <c r="B96" s="16"/>
      <c r="C96" s="2">
        <v>1.0</v>
      </c>
      <c r="D96" s="2" t="s">
        <v>106</v>
      </c>
    </row>
    <row r="97">
      <c r="A97" s="18"/>
      <c r="B97" s="16"/>
      <c r="C97" s="2">
        <v>0.0</v>
      </c>
      <c r="D97" s="2" t="s">
        <v>107</v>
      </c>
    </row>
    <row r="98">
      <c r="A98" s="19" t="s">
        <v>122</v>
      </c>
      <c r="B98" s="20" t="s">
        <v>123</v>
      </c>
      <c r="C98" s="2">
        <v>0.0</v>
      </c>
      <c r="D98" s="2" t="s">
        <v>103</v>
      </c>
    </row>
    <row r="99">
      <c r="A99" s="18"/>
      <c r="B99" s="16"/>
      <c r="C99" s="2">
        <v>1.0</v>
      </c>
      <c r="D99" s="2" t="s">
        <v>104</v>
      </c>
    </row>
    <row r="100">
      <c r="A100" s="18"/>
      <c r="B100" s="16"/>
      <c r="C100" s="2">
        <v>2.0</v>
      </c>
      <c r="D100" s="2" t="s">
        <v>105</v>
      </c>
    </row>
    <row r="101">
      <c r="A101" s="18"/>
      <c r="B101" s="16"/>
      <c r="C101" s="2">
        <v>3.0</v>
      </c>
      <c r="D101" s="2" t="s">
        <v>106</v>
      </c>
    </row>
    <row r="102">
      <c r="A102" s="18"/>
      <c r="B102" s="16"/>
      <c r="C102" s="2">
        <v>4.0</v>
      </c>
      <c r="D102" s="2" t="s">
        <v>107</v>
      </c>
    </row>
    <row r="103">
      <c r="A103" s="19" t="s">
        <v>124</v>
      </c>
      <c r="B103" s="20" t="s">
        <v>125</v>
      </c>
      <c r="C103" s="2">
        <v>0.0</v>
      </c>
      <c r="D103" s="2" t="s">
        <v>126</v>
      </c>
    </row>
    <row r="104">
      <c r="A104" s="13"/>
      <c r="B104" s="5"/>
      <c r="C104" s="2">
        <v>1.0</v>
      </c>
      <c r="D104" s="2" t="s">
        <v>104</v>
      </c>
    </row>
    <row r="105">
      <c r="A105" s="13"/>
      <c r="B105" s="5"/>
      <c r="C105" s="2">
        <v>2.0</v>
      </c>
      <c r="D105" s="2" t="s">
        <v>105</v>
      </c>
    </row>
    <row r="106">
      <c r="A106" s="13"/>
      <c r="B106" s="5"/>
      <c r="C106" s="2">
        <v>3.0</v>
      </c>
      <c r="D106" s="2" t="s">
        <v>106</v>
      </c>
    </row>
    <row r="107">
      <c r="A107" s="13"/>
      <c r="B107" s="5"/>
      <c r="C107" s="2">
        <v>4.0</v>
      </c>
      <c r="D107" s="2" t="s">
        <v>107</v>
      </c>
    </row>
    <row r="108">
      <c r="A108" s="12" t="s">
        <v>127</v>
      </c>
      <c r="B108" s="2" t="s">
        <v>24</v>
      </c>
      <c r="C108" s="2" t="s">
        <v>42</v>
      </c>
      <c r="D108" s="2" t="s">
        <v>42</v>
      </c>
    </row>
    <row r="109">
      <c r="A109" s="13"/>
      <c r="D109" s="5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  <row r="1001">
      <c r="A1001" s="13"/>
    </row>
    <row r="1002">
      <c r="A1002" s="13"/>
    </row>
    <row r="1003">
      <c r="A1003" s="13"/>
    </row>
    <row r="1004">
      <c r="A1004" s="13"/>
    </row>
    <row r="1005">
      <c r="A1005" s="13"/>
    </row>
    <row r="1006">
      <c r="A1006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29"/>
    <col customWidth="1" min="3" max="3" width="66.57"/>
    <col customWidth="1" min="4" max="4" width="8.29"/>
    <col customWidth="1" min="5" max="5" width="5.57"/>
  </cols>
  <sheetData>
    <row r="1">
      <c r="A1" s="2" t="s">
        <v>128</v>
      </c>
    </row>
    <row r="2">
      <c r="B2" s="21" t="s">
        <v>129</v>
      </c>
      <c r="C2" s="21" t="s">
        <v>130</v>
      </c>
      <c r="D2" s="21" t="s">
        <v>131</v>
      </c>
      <c r="E2" s="21" t="s">
        <v>132</v>
      </c>
    </row>
    <row r="3">
      <c r="B3" s="22" t="s">
        <v>133</v>
      </c>
      <c r="C3" s="22" t="s">
        <v>134</v>
      </c>
      <c r="D3" s="23">
        <v>8.0</v>
      </c>
      <c r="E3" s="24" t="s">
        <v>135</v>
      </c>
    </row>
    <row r="4">
      <c r="B4" s="25"/>
      <c r="C4" s="22" t="s">
        <v>136</v>
      </c>
      <c r="D4" s="26">
        <v>23.0</v>
      </c>
      <c r="E4" s="26" t="s">
        <v>137</v>
      </c>
    </row>
    <row r="5">
      <c r="B5" s="22" t="s">
        <v>46</v>
      </c>
      <c r="C5" s="22" t="s">
        <v>2</v>
      </c>
      <c r="D5" s="27" t="s">
        <v>138</v>
      </c>
    </row>
    <row r="6">
      <c r="B6" s="22" t="s">
        <v>139</v>
      </c>
      <c r="C6" s="22" t="s">
        <v>26</v>
      </c>
      <c r="D6" s="26">
        <v>29.0</v>
      </c>
      <c r="E6" s="26" t="s">
        <v>140</v>
      </c>
    </row>
    <row r="7">
      <c r="B7" s="25"/>
      <c r="C7" s="22" t="s">
        <v>141</v>
      </c>
      <c r="D7" s="26">
        <v>0.0</v>
      </c>
      <c r="E7" s="26">
        <v>0.0</v>
      </c>
    </row>
    <row r="8">
      <c r="B8" s="25"/>
      <c r="C8" s="22" t="s">
        <v>142</v>
      </c>
      <c r="D8" s="26">
        <v>2.0</v>
      </c>
      <c r="E8" s="26" t="s">
        <v>143</v>
      </c>
    </row>
    <row r="9">
      <c r="B9" s="22" t="s">
        <v>144</v>
      </c>
      <c r="C9" s="28" t="s">
        <v>52</v>
      </c>
      <c r="D9" s="26">
        <v>0.0</v>
      </c>
      <c r="E9" s="26">
        <v>0.0</v>
      </c>
    </row>
    <row r="10">
      <c r="B10" s="25"/>
      <c r="C10" s="28" t="s">
        <v>53</v>
      </c>
      <c r="D10" s="26">
        <v>4.0</v>
      </c>
      <c r="E10" s="29">
        <v>44451.0</v>
      </c>
    </row>
    <row r="11">
      <c r="B11" s="25"/>
      <c r="C11" s="28" t="s">
        <v>54</v>
      </c>
      <c r="D11" s="26">
        <v>5.0</v>
      </c>
      <c r="E11" s="26" t="s">
        <v>145</v>
      </c>
    </row>
    <row r="12">
      <c r="B12" s="25"/>
      <c r="C12" s="28" t="s">
        <v>55</v>
      </c>
      <c r="D12" s="26">
        <v>14.0</v>
      </c>
      <c r="E12" s="26" t="s">
        <v>146</v>
      </c>
    </row>
    <row r="13">
      <c r="B13" s="25"/>
      <c r="C13" s="28" t="s">
        <v>56</v>
      </c>
      <c r="D13" s="26">
        <v>8.0</v>
      </c>
      <c r="E13" s="26" t="s">
        <v>135</v>
      </c>
    </row>
    <row r="14">
      <c r="B14" s="25"/>
      <c r="C14" s="28" t="s">
        <v>57</v>
      </c>
      <c r="D14" s="26">
        <v>0.0</v>
      </c>
      <c r="E14" s="26">
        <v>0.0</v>
      </c>
    </row>
    <row r="15">
      <c r="B15" s="22" t="s">
        <v>58</v>
      </c>
      <c r="C15" s="28" t="s">
        <v>59</v>
      </c>
      <c r="D15" s="26">
        <v>18.0</v>
      </c>
      <c r="E15" s="26" t="s">
        <v>147</v>
      </c>
    </row>
    <row r="16">
      <c r="B16" s="25"/>
      <c r="C16" s="28" t="s">
        <v>60</v>
      </c>
      <c r="D16" s="26">
        <v>11.0</v>
      </c>
      <c r="E16" s="26" t="s">
        <v>148</v>
      </c>
    </row>
    <row r="17">
      <c r="B17" s="25"/>
      <c r="C17" s="28" t="s">
        <v>61</v>
      </c>
      <c r="D17" s="26">
        <v>1.0</v>
      </c>
      <c r="E17" s="26" t="s">
        <v>149</v>
      </c>
    </row>
    <row r="18">
      <c r="B18" s="25"/>
      <c r="C18" s="28" t="s">
        <v>62</v>
      </c>
      <c r="D18" s="26">
        <v>1.0</v>
      </c>
      <c r="E18" s="26" t="s">
        <v>149</v>
      </c>
    </row>
    <row r="19">
      <c r="B19" s="25"/>
      <c r="C19" s="28" t="s">
        <v>50</v>
      </c>
      <c r="D19" s="26">
        <v>0.0</v>
      </c>
      <c r="E19" s="26">
        <v>0.0</v>
      </c>
    </row>
    <row r="20">
      <c r="B20" s="22" t="s">
        <v>150</v>
      </c>
      <c r="C20" s="28" t="s">
        <v>64</v>
      </c>
      <c r="D20" s="30">
        <v>6.0</v>
      </c>
      <c r="E20" s="26" t="s">
        <v>151</v>
      </c>
    </row>
    <row r="21">
      <c r="B21" s="25"/>
      <c r="C21" s="28" t="s">
        <v>65</v>
      </c>
      <c r="D21" s="30">
        <v>3.0</v>
      </c>
      <c r="E21" s="26" t="s">
        <v>152</v>
      </c>
    </row>
    <row r="22">
      <c r="B22" s="25"/>
      <c r="C22" s="28" t="s">
        <v>66</v>
      </c>
      <c r="D22" s="30">
        <v>2.0</v>
      </c>
      <c r="E22" s="26" t="s">
        <v>143</v>
      </c>
    </row>
    <row r="23">
      <c r="B23" s="25"/>
      <c r="C23" s="28" t="s">
        <v>67</v>
      </c>
      <c r="D23" s="30">
        <v>2.0</v>
      </c>
      <c r="E23" s="26" t="s">
        <v>143</v>
      </c>
    </row>
    <row r="24">
      <c r="B24" s="25"/>
      <c r="C24" s="28" t="s">
        <v>68</v>
      </c>
      <c r="D24" s="30">
        <v>5.0</v>
      </c>
      <c r="E24" s="26" t="s">
        <v>145</v>
      </c>
    </row>
    <row r="25">
      <c r="B25" s="25"/>
      <c r="C25" s="28" t="s">
        <v>50</v>
      </c>
      <c r="D25" s="30">
        <v>13.0</v>
      </c>
      <c r="E25" s="26" t="s">
        <v>153</v>
      </c>
    </row>
    <row r="26">
      <c r="B26" s="22" t="s">
        <v>154</v>
      </c>
      <c r="C26" s="22" t="s">
        <v>70</v>
      </c>
      <c r="D26" s="26">
        <v>17.0</v>
      </c>
      <c r="E26" s="26" t="s">
        <v>155</v>
      </c>
    </row>
    <row r="27">
      <c r="B27" s="25"/>
      <c r="C27" s="22" t="s">
        <v>71</v>
      </c>
      <c r="D27" s="26">
        <v>14.0</v>
      </c>
      <c r="E27" s="26" t="s">
        <v>146</v>
      </c>
    </row>
    <row r="28">
      <c r="B28" s="22" t="s">
        <v>74</v>
      </c>
      <c r="C28" s="22" t="s">
        <v>70</v>
      </c>
      <c r="D28" s="26">
        <v>16.0</v>
      </c>
      <c r="E28" s="26" t="s">
        <v>156</v>
      </c>
    </row>
    <row r="29">
      <c r="B29" s="25"/>
      <c r="C29" s="22" t="s">
        <v>71</v>
      </c>
      <c r="D29" s="26">
        <v>15.0</v>
      </c>
      <c r="E29" s="26" t="s">
        <v>157</v>
      </c>
    </row>
    <row r="30">
      <c r="B30" s="22" t="s">
        <v>75</v>
      </c>
      <c r="C30" s="28" t="s">
        <v>76</v>
      </c>
      <c r="D30" s="26">
        <v>2.0</v>
      </c>
      <c r="E30" s="26" t="s">
        <v>143</v>
      </c>
    </row>
    <row r="31">
      <c r="B31" s="25"/>
      <c r="C31" s="28" t="s">
        <v>77</v>
      </c>
      <c r="D31" s="26">
        <v>9.0</v>
      </c>
      <c r="E31" s="31">
        <v>44284.0</v>
      </c>
    </row>
    <row r="32">
      <c r="B32" s="25"/>
      <c r="C32" s="28" t="s">
        <v>78</v>
      </c>
      <c r="D32" s="26">
        <v>2.0</v>
      </c>
      <c r="E32" s="26" t="s">
        <v>143</v>
      </c>
    </row>
    <row r="33">
      <c r="B33" s="25"/>
      <c r="C33" s="28" t="s">
        <v>79</v>
      </c>
      <c r="D33" s="26">
        <v>0.0</v>
      </c>
      <c r="E33" s="26">
        <v>0.0</v>
      </c>
    </row>
    <row r="34">
      <c r="B34" s="25"/>
      <c r="C34" s="28" t="s">
        <v>80</v>
      </c>
      <c r="D34" s="26">
        <v>2.0</v>
      </c>
      <c r="E34" s="26" t="s">
        <v>143</v>
      </c>
    </row>
    <row r="35">
      <c r="B35" s="25"/>
      <c r="C35" s="28" t="s">
        <v>81</v>
      </c>
      <c r="D35" s="26">
        <v>0.0</v>
      </c>
      <c r="E35" s="26">
        <v>0.0</v>
      </c>
    </row>
    <row r="36">
      <c r="B36" s="25"/>
      <c r="C36" s="28" t="s">
        <v>82</v>
      </c>
      <c r="D36" s="26">
        <v>3.0</v>
      </c>
      <c r="E36" s="26" t="s">
        <v>152</v>
      </c>
    </row>
    <row r="37">
      <c r="B37" s="25"/>
      <c r="C37" s="28" t="s">
        <v>83</v>
      </c>
      <c r="D37" s="26">
        <v>4.0</v>
      </c>
      <c r="E37" s="29">
        <v>44451.0</v>
      </c>
    </row>
    <row r="38">
      <c r="B38" s="25"/>
      <c r="C38" s="28" t="s">
        <v>50</v>
      </c>
      <c r="D38" s="26">
        <v>9.0</v>
      </c>
      <c r="E38" s="31">
        <v>44284.0</v>
      </c>
    </row>
    <row r="39">
      <c r="B39" s="22" t="s">
        <v>158</v>
      </c>
      <c r="C39" s="32" t="s">
        <v>85</v>
      </c>
      <c r="D39" s="26">
        <v>2.0</v>
      </c>
      <c r="E39" s="26" t="s">
        <v>143</v>
      </c>
    </row>
    <row r="40">
      <c r="B40" s="25"/>
      <c r="C40" s="32" t="s">
        <v>33</v>
      </c>
      <c r="D40" s="26">
        <v>5.0</v>
      </c>
      <c r="E40" s="26" t="s">
        <v>145</v>
      </c>
    </row>
    <row r="41">
      <c r="B41" s="25"/>
      <c r="C41" s="32" t="s">
        <v>86</v>
      </c>
      <c r="D41" s="26">
        <v>3.0</v>
      </c>
      <c r="E41" s="26" t="s">
        <v>152</v>
      </c>
    </row>
    <row r="42">
      <c r="B42" s="25"/>
      <c r="C42" s="32" t="s">
        <v>87</v>
      </c>
      <c r="D42" s="26">
        <v>6.0</v>
      </c>
      <c r="E42" s="26" t="s">
        <v>151</v>
      </c>
    </row>
    <row r="43">
      <c r="B43" s="25"/>
      <c r="C43" s="32" t="s">
        <v>88</v>
      </c>
      <c r="D43" s="26">
        <v>0.0</v>
      </c>
      <c r="E43" s="26">
        <v>0.0</v>
      </c>
    </row>
    <row r="44">
      <c r="B44" s="25"/>
      <c r="C44" s="32" t="s">
        <v>89</v>
      </c>
      <c r="D44" s="26">
        <v>5.0</v>
      </c>
      <c r="E44" s="26" t="s">
        <v>145</v>
      </c>
    </row>
    <row r="45">
      <c r="B45" s="25"/>
      <c r="C45" s="32" t="s">
        <v>90</v>
      </c>
      <c r="D45" s="26">
        <v>9.0</v>
      </c>
      <c r="E45" s="31">
        <v>44284.0</v>
      </c>
    </row>
    <row r="46">
      <c r="B46" s="25"/>
      <c r="C46" s="33" t="s">
        <v>50</v>
      </c>
      <c r="D46" s="26">
        <v>1.0</v>
      </c>
      <c r="E46" s="26" t="s">
        <v>149</v>
      </c>
    </row>
    <row r="47">
      <c r="B47" s="22" t="s">
        <v>159</v>
      </c>
      <c r="C47" s="34" t="s">
        <v>34</v>
      </c>
      <c r="D47" s="26">
        <v>14.0</v>
      </c>
      <c r="E47" s="26" t="s">
        <v>146</v>
      </c>
    </row>
    <row r="48">
      <c r="B48" s="25"/>
      <c r="C48" s="32" t="s">
        <v>92</v>
      </c>
      <c r="D48" s="26">
        <v>11.0</v>
      </c>
      <c r="E48" s="26" t="s">
        <v>148</v>
      </c>
    </row>
    <row r="49">
      <c r="B49" s="25"/>
      <c r="C49" s="32" t="s">
        <v>93</v>
      </c>
      <c r="D49" s="26">
        <v>4.0</v>
      </c>
      <c r="E49" s="29">
        <v>44451.0</v>
      </c>
    </row>
    <row r="50">
      <c r="B50" s="25"/>
      <c r="C50" s="32" t="s">
        <v>94</v>
      </c>
      <c r="D50" s="26">
        <v>1.0</v>
      </c>
      <c r="E50" s="26" t="s">
        <v>149</v>
      </c>
    </row>
    <row r="51">
      <c r="B51" s="25"/>
      <c r="C51" s="32" t="s">
        <v>95</v>
      </c>
      <c r="D51" s="26">
        <v>1.0</v>
      </c>
      <c r="E51" s="26" t="s">
        <v>149</v>
      </c>
    </row>
    <row r="52">
      <c r="B52" s="22" t="s">
        <v>96</v>
      </c>
      <c r="C52" s="32" t="s">
        <v>97</v>
      </c>
      <c r="D52" s="26">
        <v>24.0</v>
      </c>
      <c r="E52" s="26" t="s">
        <v>160</v>
      </c>
    </row>
    <row r="53">
      <c r="B53" s="25"/>
      <c r="C53" s="32" t="s">
        <v>98</v>
      </c>
      <c r="D53" s="26">
        <v>3.0</v>
      </c>
      <c r="E53" s="26" t="s">
        <v>152</v>
      </c>
    </row>
    <row r="54">
      <c r="B54" s="25"/>
      <c r="C54" s="32" t="s">
        <v>99</v>
      </c>
      <c r="D54" s="26">
        <v>1.0</v>
      </c>
      <c r="E54" s="26" t="s">
        <v>149</v>
      </c>
    </row>
    <row r="55">
      <c r="B55" s="25"/>
      <c r="C55" s="32" t="s">
        <v>100</v>
      </c>
      <c r="D55" s="26">
        <v>1.0</v>
      </c>
      <c r="E55" s="26" t="s">
        <v>149</v>
      </c>
    </row>
    <row r="56">
      <c r="B56" s="25"/>
      <c r="C56" s="33" t="s">
        <v>50</v>
      </c>
      <c r="D56" s="26">
        <v>2.0</v>
      </c>
      <c r="E56" s="26" t="s">
        <v>143</v>
      </c>
    </row>
    <row r="57">
      <c r="B57" s="22" t="s">
        <v>102</v>
      </c>
      <c r="C57" s="28" t="s">
        <v>103</v>
      </c>
      <c r="D57" s="2">
        <v>6.0</v>
      </c>
      <c r="E57" s="2" t="s">
        <v>151</v>
      </c>
    </row>
    <row r="58">
      <c r="B58" s="25"/>
      <c r="C58" s="28" t="s">
        <v>104</v>
      </c>
      <c r="D58" s="2">
        <v>5.0</v>
      </c>
      <c r="E58" s="2" t="s">
        <v>145</v>
      </c>
    </row>
    <row r="59">
      <c r="B59" s="25"/>
      <c r="C59" s="28" t="s">
        <v>105</v>
      </c>
      <c r="D59" s="2">
        <v>17.0</v>
      </c>
      <c r="E59" s="2" t="s">
        <v>155</v>
      </c>
    </row>
    <row r="60">
      <c r="B60" s="25"/>
      <c r="C60" s="28" t="s">
        <v>106</v>
      </c>
      <c r="D60" s="2">
        <v>2.0</v>
      </c>
      <c r="E60" s="2" t="s">
        <v>143</v>
      </c>
    </row>
    <row r="61">
      <c r="B61" s="25"/>
      <c r="C61" s="28" t="s">
        <v>107</v>
      </c>
      <c r="D61" s="2">
        <v>1.0</v>
      </c>
      <c r="E61" s="2" t="s">
        <v>149</v>
      </c>
    </row>
    <row r="62">
      <c r="B62" s="22" t="s">
        <v>109</v>
      </c>
      <c r="C62" s="28" t="s">
        <v>103</v>
      </c>
      <c r="D62" s="2">
        <v>5.0</v>
      </c>
      <c r="E62" s="2" t="s">
        <v>145</v>
      </c>
    </row>
    <row r="63">
      <c r="B63" s="25"/>
      <c r="C63" s="28" t="s">
        <v>104</v>
      </c>
      <c r="D63" s="2">
        <v>11.0</v>
      </c>
      <c r="E63" s="2" t="s">
        <v>148</v>
      </c>
    </row>
    <row r="64">
      <c r="B64" s="25"/>
      <c r="C64" s="28" t="s">
        <v>105</v>
      </c>
      <c r="D64" s="2">
        <v>12.0</v>
      </c>
      <c r="E64" s="2" t="s">
        <v>161</v>
      </c>
    </row>
    <row r="65">
      <c r="B65" s="25"/>
      <c r="C65" s="28" t="s">
        <v>106</v>
      </c>
      <c r="D65" s="2">
        <v>3.0</v>
      </c>
      <c r="E65" s="2" t="s">
        <v>152</v>
      </c>
    </row>
    <row r="66">
      <c r="B66" s="25"/>
      <c r="C66" s="28" t="s">
        <v>107</v>
      </c>
      <c r="D66" s="35">
        <v>0.0</v>
      </c>
      <c r="E66" s="35">
        <v>0.0</v>
      </c>
    </row>
    <row r="67">
      <c r="B67" s="22" t="s">
        <v>111</v>
      </c>
      <c r="C67" s="28" t="s">
        <v>103</v>
      </c>
      <c r="D67" s="2">
        <v>3.0</v>
      </c>
      <c r="E67" s="2" t="s">
        <v>152</v>
      </c>
    </row>
    <row r="68">
      <c r="B68" s="25"/>
      <c r="C68" s="28" t="s">
        <v>104</v>
      </c>
      <c r="D68" s="2">
        <v>7.0</v>
      </c>
      <c r="E68" s="2" t="s">
        <v>162</v>
      </c>
    </row>
    <row r="69">
      <c r="B69" s="25"/>
      <c r="C69" s="28" t="s">
        <v>105</v>
      </c>
      <c r="D69" s="2">
        <v>13.0</v>
      </c>
      <c r="E69" s="2" t="s">
        <v>153</v>
      </c>
    </row>
    <row r="70">
      <c r="B70" s="25"/>
      <c r="C70" s="28" t="s">
        <v>106</v>
      </c>
      <c r="D70" s="2">
        <v>7.0</v>
      </c>
      <c r="E70" s="2" t="s">
        <v>162</v>
      </c>
    </row>
    <row r="71">
      <c r="B71" s="25"/>
      <c r="C71" s="28" t="s">
        <v>107</v>
      </c>
      <c r="D71" s="2">
        <v>1.0</v>
      </c>
      <c r="E71" s="2" t="s">
        <v>149</v>
      </c>
    </row>
    <row r="72">
      <c r="B72" s="22" t="s">
        <v>113</v>
      </c>
      <c r="C72" s="28" t="s">
        <v>103</v>
      </c>
      <c r="D72" s="27">
        <v>3.0</v>
      </c>
      <c r="E72" s="27" t="s">
        <v>152</v>
      </c>
    </row>
    <row r="73">
      <c r="B73" s="25"/>
      <c r="C73" s="28" t="s">
        <v>104</v>
      </c>
      <c r="D73" s="27">
        <v>4.0</v>
      </c>
      <c r="E73" s="27" t="s">
        <v>163</v>
      </c>
    </row>
    <row r="74">
      <c r="B74" s="25"/>
      <c r="C74" s="28" t="s">
        <v>105</v>
      </c>
      <c r="D74" s="27">
        <v>12.0</v>
      </c>
      <c r="E74" s="27" t="s">
        <v>161</v>
      </c>
    </row>
    <row r="75">
      <c r="B75" s="25"/>
      <c r="C75" s="28" t="s">
        <v>106</v>
      </c>
      <c r="D75" s="27">
        <v>6.0</v>
      </c>
      <c r="E75" s="27" t="s">
        <v>151</v>
      </c>
    </row>
    <row r="76">
      <c r="B76" s="25"/>
      <c r="C76" s="28" t="s">
        <v>107</v>
      </c>
      <c r="D76" s="27">
        <v>6.0</v>
      </c>
      <c r="E76" s="27" t="s">
        <v>151</v>
      </c>
    </row>
    <row r="77">
      <c r="B77" s="22" t="s">
        <v>115</v>
      </c>
      <c r="C77" s="22" t="s">
        <v>103</v>
      </c>
      <c r="D77" s="27">
        <v>1.0</v>
      </c>
      <c r="E77" s="36" t="s">
        <v>149</v>
      </c>
    </row>
    <row r="78">
      <c r="B78" s="25"/>
      <c r="C78" s="22" t="s">
        <v>104</v>
      </c>
      <c r="D78" s="36">
        <v>5.0</v>
      </c>
      <c r="E78" s="36" t="s">
        <v>145</v>
      </c>
    </row>
    <row r="79">
      <c r="B79" s="25"/>
      <c r="C79" s="22" t="s">
        <v>164</v>
      </c>
      <c r="D79" s="27">
        <v>15.0</v>
      </c>
      <c r="E79" s="27" t="s">
        <v>157</v>
      </c>
    </row>
    <row r="80">
      <c r="B80" s="25"/>
      <c r="C80" s="22" t="s">
        <v>106</v>
      </c>
      <c r="D80" s="36">
        <v>8.0</v>
      </c>
      <c r="E80" s="36" t="s">
        <v>135</v>
      </c>
    </row>
    <row r="81">
      <c r="B81" s="25"/>
      <c r="C81" s="22" t="s">
        <v>107</v>
      </c>
      <c r="D81" s="36">
        <v>2.0</v>
      </c>
      <c r="E81" s="36" t="s">
        <v>143</v>
      </c>
    </row>
    <row r="82">
      <c r="B82" s="22" t="s">
        <v>117</v>
      </c>
      <c r="C82" s="22" t="s">
        <v>103</v>
      </c>
      <c r="D82" s="2">
        <v>4.0</v>
      </c>
      <c r="E82" s="2" t="s">
        <v>163</v>
      </c>
    </row>
    <row r="83">
      <c r="B83" s="25"/>
      <c r="C83" s="22" t="s">
        <v>104</v>
      </c>
      <c r="D83" s="2">
        <v>15.0</v>
      </c>
      <c r="E83" s="2" t="s">
        <v>157</v>
      </c>
    </row>
    <row r="84">
      <c r="B84" s="25"/>
      <c r="C84" s="22" t="s">
        <v>105</v>
      </c>
      <c r="D84" s="2">
        <v>8.0</v>
      </c>
      <c r="E84" s="2" t="s">
        <v>135</v>
      </c>
    </row>
    <row r="85">
      <c r="B85" s="25"/>
      <c r="C85" s="22" t="s">
        <v>106</v>
      </c>
      <c r="D85" s="2">
        <v>4.0</v>
      </c>
      <c r="E85" s="2" t="s">
        <v>163</v>
      </c>
    </row>
    <row r="86">
      <c r="B86" s="25"/>
      <c r="C86" s="22" t="s">
        <v>165</v>
      </c>
      <c r="D86" s="2">
        <v>0.0</v>
      </c>
      <c r="E86" s="2">
        <v>0.0</v>
      </c>
    </row>
    <row r="87">
      <c r="B87" s="22" t="s">
        <v>119</v>
      </c>
      <c r="C87" s="22" t="s">
        <v>103</v>
      </c>
      <c r="D87" s="36">
        <v>1.0</v>
      </c>
      <c r="E87" s="36" t="s">
        <v>149</v>
      </c>
    </row>
    <row r="88">
      <c r="B88" s="25"/>
      <c r="C88" s="22" t="s">
        <v>104</v>
      </c>
      <c r="D88" s="36">
        <v>5.0</v>
      </c>
      <c r="E88" s="36" t="s">
        <v>145</v>
      </c>
    </row>
    <row r="89">
      <c r="B89" s="25"/>
      <c r="C89" s="22" t="s">
        <v>105</v>
      </c>
      <c r="D89" s="27">
        <v>10.0</v>
      </c>
      <c r="E89" s="27" t="s">
        <v>166</v>
      </c>
    </row>
    <row r="90">
      <c r="B90" s="25"/>
      <c r="C90" s="22" t="s">
        <v>106</v>
      </c>
      <c r="D90" s="36">
        <v>13.0</v>
      </c>
      <c r="E90" s="36" t="s">
        <v>153</v>
      </c>
    </row>
    <row r="91">
      <c r="B91" s="25"/>
      <c r="C91" s="22" t="s">
        <v>107</v>
      </c>
      <c r="D91" s="36">
        <v>2.0</v>
      </c>
      <c r="E91" s="36" t="s">
        <v>143</v>
      </c>
    </row>
    <row r="92">
      <c r="B92" s="22" t="s">
        <v>121</v>
      </c>
      <c r="C92" s="22" t="s">
        <v>103</v>
      </c>
      <c r="D92" s="36">
        <v>2.0</v>
      </c>
      <c r="E92" s="36" t="s">
        <v>143</v>
      </c>
    </row>
    <row r="93">
      <c r="B93" s="25"/>
      <c r="C93" s="22" t="s">
        <v>104</v>
      </c>
      <c r="D93" s="36">
        <v>7.0</v>
      </c>
      <c r="E93" s="36" t="s">
        <v>162</v>
      </c>
    </row>
    <row r="94">
      <c r="B94" s="25"/>
      <c r="C94" s="22" t="s">
        <v>164</v>
      </c>
      <c r="D94" s="27">
        <v>13.0</v>
      </c>
      <c r="E94" s="27" t="s">
        <v>153</v>
      </c>
    </row>
    <row r="95">
      <c r="B95" s="25"/>
      <c r="C95" s="22" t="s">
        <v>106</v>
      </c>
      <c r="D95" s="36">
        <v>9.0</v>
      </c>
      <c r="E95" s="37">
        <v>44284.0</v>
      </c>
    </row>
    <row r="96">
      <c r="B96" s="25"/>
      <c r="C96" s="22" t="s">
        <v>165</v>
      </c>
      <c r="D96" s="36">
        <v>0.0</v>
      </c>
      <c r="E96" s="36">
        <v>0.0</v>
      </c>
    </row>
    <row r="97">
      <c r="B97" s="22" t="s">
        <v>123</v>
      </c>
      <c r="C97" s="22" t="s">
        <v>103</v>
      </c>
      <c r="D97" s="2">
        <v>2.0</v>
      </c>
      <c r="E97" s="2" t="s">
        <v>143</v>
      </c>
    </row>
    <row r="98">
      <c r="B98" s="25"/>
      <c r="C98" s="22" t="s">
        <v>104</v>
      </c>
      <c r="D98" s="2">
        <v>9.0</v>
      </c>
      <c r="E98" s="38">
        <v>44284.0</v>
      </c>
    </row>
    <row r="99">
      <c r="B99" s="25"/>
      <c r="C99" s="22" t="s">
        <v>105</v>
      </c>
      <c r="D99" s="2">
        <v>13.0</v>
      </c>
      <c r="E99" s="2" t="s">
        <v>153</v>
      </c>
    </row>
    <row r="100">
      <c r="B100" s="25"/>
      <c r="C100" s="22" t="s">
        <v>106</v>
      </c>
      <c r="D100" s="2">
        <v>3.0</v>
      </c>
      <c r="E100" s="2" t="s">
        <v>152</v>
      </c>
    </row>
    <row r="101">
      <c r="B101" s="25"/>
      <c r="C101" s="22" t="s">
        <v>165</v>
      </c>
      <c r="D101" s="2">
        <v>4.0</v>
      </c>
      <c r="E101" s="2" t="s">
        <v>163</v>
      </c>
    </row>
    <row r="102">
      <c r="B102" s="22" t="s">
        <v>125</v>
      </c>
      <c r="C102" s="22" t="s">
        <v>126</v>
      </c>
      <c r="D102" s="2">
        <v>3.0</v>
      </c>
      <c r="E102" s="2" t="s">
        <v>152</v>
      </c>
    </row>
    <row r="103">
      <c r="B103" s="25"/>
      <c r="C103" s="22" t="s">
        <v>104</v>
      </c>
      <c r="D103" s="2">
        <v>11.0</v>
      </c>
      <c r="E103" s="2" t="s">
        <v>148</v>
      </c>
    </row>
    <row r="104">
      <c r="B104" s="25"/>
      <c r="C104" s="22" t="s">
        <v>164</v>
      </c>
      <c r="D104" s="2">
        <v>14.0</v>
      </c>
      <c r="E104" s="2" t="s">
        <v>146</v>
      </c>
    </row>
    <row r="105">
      <c r="B105" s="25"/>
      <c r="C105" s="22" t="s">
        <v>167</v>
      </c>
      <c r="D105" s="2">
        <v>3.0</v>
      </c>
      <c r="E105" s="2" t="s">
        <v>152</v>
      </c>
    </row>
    <row r="106">
      <c r="B106" s="39"/>
      <c r="C106" s="40" t="s">
        <v>165</v>
      </c>
      <c r="D106" s="41">
        <v>0.0</v>
      </c>
      <c r="E106" s="41">
        <v>0.0</v>
      </c>
    </row>
  </sheetData>
  <mergeCells count="1">
    <mergeCell ref="D5:E5"/>
  </mergeCells>
  <drawing r:id="rId1"/>
</worksheet>
</file>