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el\Documentos\UNCUYO\2020\2do semestre\Inteligencia Artificial\tp4-busqueda-local\"/>
    </mc:Choice>
  </mc:AlternateContent>
  <xr:revisionPtr revIDLastSave="0" documentId="13_ncr:1_{C3583874-D655-48D5-9896-BC7D80158E65}" xr6:coauthVersionLast="45" xr6:coauthVersionMax="45" xr10:uidLastSave="{00000000-0000-0000-0000-000000000000}"/>
  <bookViews>
    <workbookView xWindow="-120" yWindow="-120" windowWidth="20730" windowHeight="11160" xr2:uid="{207FFEDB-2EC1-49A1-B0C5-A8BE7D0AF15E}"/>
  </bookViews>
  <sheets>
    <sheet name="HillClimbing" sheetId="1" r:id="rId1"/>
    <sheet name="SimulatedAnnealing" sheetId="2" r:id="rId2"/>
    <sheet name="GeneticAlgorithm" sheetId="3" r:id="rId3"/>
    <sheet name="tiempo" sheetId="4" r:id="rId4"/>
    <sheet name="h" sheetId="5" r:id="rId5"/>
    <sheet name="resultado" sheetId="6" r:id="rId6"/>
  </sheets>
  <definedNames>
    <definedName name="_xlchart.v1.0" hidden="1">tiempo!$A$1</definedName>
    <definedName name="_xlchart.v1.1" hidden="1">tiempo!$A$2:$A$31</definedName>
    <definedName name="_xlchart.v1.10" hidden="1">tiempo!$C$1</definedName>
    <definedName name="_xlchart.v1.11" hidden="1">tiempo!$C$2:$C$31</definedName>
    <definedName name="_xlchart.v1.12" hidden="1">tiempo!$A$1</definedName>
    <definedName name="_xlchart.v1.13" hidden="1">tiempo!$A$2:$A$31</definedName>
    <definedName name="_xlchart.v1.14" hidden="1">tiempo!$B$1</definedName>
    <definedName name="_xlchart.v1.15" hidden="1">tiempo!$B$2:$B$31</definedName>
    <definedName name="_xlchart.v1.2" hidden="1">tiempo!$B$1</definedName>
    <definedName name="_xlchart.v1.3" hidden="1">tiempo!$B$2:$B$31</definedName>
    <definedName name="_xlchart.v1.4" hidden="1">tiempo!$C$1</definedName>
    <definedName name="_xlchart.v1.5" hidden="1">tiempo!$C$2:$C$31</definedName>
    <definedName name="_xlchart.v1.6" hidden="1">tiempo!$A$1</definedName>
    <definedName name="_xlchart.v1.7" hidden="1">tiempo!$A$2:$A$31</definedName>
    <definedName name="_xlchart.v1.8" hidden="1">tiempo!$B$1</definedName>
    <definedName name="_xlchart.v1.9" hidden="1">tiempo!$B$2:$B$31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3" i="3"/>
  <c r="F4" i="2"/>
  <c r="F3" i="2"/>
  <c r="F4" i="1"/>
  <c r="F3" i="1"/>
  <c r="H2" i="1"/>
  <c r="F2" i="1"/>
  <c r="H4" i="3" l="1"/>
  <c r="H3" i="3"/>
  <c r="H2" i="3"/>
  <c r="F2" i="3"/>
  <c r="H4" i="2"/>
  <c r="H3" i="2"/>
  <c r="H2" i="2"/>
  <c r="F2" i="2"/>
  <c r="H4" i="1"/>
  <c r="H3" i="1"/>
</calcChain>
</file>

<file path=xl/sharedStrings.xml><?xml version="1.0" encoding="utf-8"?>
<sst xmlns="http://schemas.openxmlformats.org/spreadsheetml/2006/main" count="34" uniqueCount="12">
  <si>
    <t>h</t>
  </si>
  <si>
    <t>pasos</t>
  </si>
  <si>
    <t>tiempo</t>
  </si>
  <si>
    <t>Número de veces que se llega a un estado solución (h=0):</t>
  </si>
  <si>
    <t>Porcentaje:</t>
  </si>
  <si>
    <t>Tiempo de ejecución promedio para llegar a la solución:</t>
  </si>
  <si>
    <t>Desviación estándar:</t>
  </si>
  <si>
    <t>Cantidad de estados previos promedio para llegar a la solución:</t>
  </si>
  <si>
    <t>Simulated Annealing</t>
  </si>
  <si>
    <t>Genetic Algorithm</t>
  </si>
  <si>
    <t>Hill Climbing</t>
  </si>
  <si>
    <t>El algoritmo más adecuado para resolver el problema de las n reinas es el algorimo genético, ya que los otros mayormente se quedan atascados en mínimos locales y en el caso de este problema nos interesa llegar a una solución óptima.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</si>
</sst>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36111111111104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h!$B$1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h!$B$2:$B$13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F-48F0-AFC0-AFC00C28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59807"/>
        <c:axId val="1751244767"/>
      </c:scatterChart>
      <c:valAx>
        <c:axId val="174665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244767"/>
        <c:crosses val="autoZero"/>
        <c:crossBetween val="midCat"/>
      </c:valAx>
      <c:valAx>
        <c:axId val="17512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665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h!$A$1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h!$A$2:$A$7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4DE-961B-D584583B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84383"/>
        <c:axId val="1751255167"/>
      </c:scatterChart>
      <c:valAx>
        <c:axId val="17461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255167"/>
        <c:crosses val="autoZero"/>
        <c:crossBetween val="midCat"/>
      </c:valAx>
      <c:valAx>
        <c:axId val="17512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618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h!$C$1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h!$C$2:$C$30</c:f>
              <c:numCache>
                <c:formatCode>General</c:formatCode>
                <c:ptCount val="29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526-A620-F8F9E094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54191"/>
        <c:axId val="1751259743"/>
      </c:scatterChart>
      <c:valAx>
        <c:axId val="17480541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259743"/>
        <c:crosses val="autoZero"/>
        <c:crossBetween val="midCat"/>
      </c:valAx>
      <c:valAx>
        <c:axId val="1751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805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Distribución tiempo de ejecución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Distribución tiempo de ejecución</a:t>
          </a:r>
        </a:p>
      </cx:txPr>
    </cx:title>
    <cx:plotArea>
      <cx:plotAreaRegion>
        <cx:series layoutId="boxWhisker" uniqueId="{7282B955-FFA0-47B5-A248-5D9EBA0EA2CB}" formatIdx="0">
          <cx:tx>
            <cx:txData>
              <cx:f>_xlchart.v1.0</cx:f>
              <cx:v>Hill Climbing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B4AC29-2775-4A64-98B4-D44044387778}" formatIdx="1">
          <cx:tx>
            <cx:txData>
              <cx:f>_xlchart.v1.2</cx:f>
              <cx:v>Simulated Annealing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080000000000000016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Distribución tiempo de ejecución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Distribución tiempo de ejecución</a:t>
          </a:r>
        </a:p>
      </cx:txPr>
    </cx:title>
    <cx:plotArea>
      <cx:plotAreaRegion>
        <cx:series layoutId="boxWhisker" uniqueId="{2AD7399F-09F1-406F-9E33-A24597B76B56}">
          <cx:tx>
            <cx:txData>
              <cx:f>_xlchart.v1.4</cx:f>
              <cx:v>Genetic Algorithm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757236</xdr:colOff>
      <xdr:row>0</xdr:row>
      <xdr:rowOff>104775</xdr:rowOff>
    </xdr:from>
    <xdr:to>
      <xdr:col>10</xdr:col>
      <xdr:colOff>361949</xdr:colOff>
      <xdr:row>16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1D5A546-F9A3-4777-9643-3B2E32391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3236" y="104775"/>
              <a:ext cx="4938713" cy="2995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16</xdr:row>
      <xdr:rowOff>128587</xdr:rowOff>
    </xdr:from>
    <xdr:to>
      <xdr:col>10</xdr:col>
      <xdr:colOff>352425</xdr:colOff>
      <xdr:row>32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C6DAD0E-A2FC-438D-A29A-32ABD6C49D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0" y="3452812"/>
              <a:ext cx="4924425" cy="2938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14</xdr:row>
      <xdr:rowOff>104775</xdr:rowOff>
    </xdr:from>
    <xdr:to>
      <xdr:col>9</xdr:col>
      <xdr:colOff>161925</xdr:colOff>
      <xdr:row>27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4CBE1F-0EB9-49EF-89D9-E29FD0C15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0</xdr:row>
      <xdr:rowOff>376237</xdr:rowOff>
    </xdr:from>
    <xdr:to>
      <xdr:col>9</xdr:col>
      <xdr:colOff>152400</xdr:colOff>
      <xdr:row>13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716D41-CABA-4ABC-B2B4-04B70A069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400049</xdr:colOff>
      <xdr:row>7</xdr:row>
      <xdr:rowOff>138112</xdr:rowOff>
    </xdr:from>
    <xdr:to>
      <xdr:col>14</xdr:col>
      <xdr:colOff>542924</xdr:colOff>
      <xdr:row>20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BFA857-9D40-4595-BC24-300A2E86C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B829-511C-4C49-8139-A545C18561D1}">
  <dimension ref="A1:H31"/>
  <sheetViews>
    <sheetView tabSelected="1" workbookViewId="0"/>
  </sheetViews>
  <sheetFormatPr baseColWidth="10" defaultRowHeight="15" x14ac:dyDescent="0.25"/>
  <cols>
    <col min="5" max="5" width="57.85546875" bestFit="1" customWidth="1"/>
    <col min="6" max="6" width="11.85546875" bestFit="1" customWidth="1"/>
    <col min="7" max="7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2</v>
      </c>
      <c r="C2" s="2">
        <v>7.0000000000000001E-3</v>
      </c>
      <c r="E2" t="s">
        <v>3</v>
      </c>
      <c r="F2">
        <f>COUNTIF(A2:A31,0)</f>
        <v>4</v>
      </c>
      <c r="G2" t="s">
        <v>4</v>
      </c>
      <c r="H2" s="3">
        <f>F2/COUNT(A2:A31)</f>
        <v>0.13333333333333333</v>
      </c>
    </row>
    <row r="3" spans="1:8" x14ac:dyDescent="0.25">
      <c r="A3">
        <v>0</v>
      </c>
      <c r="B3">
        <v>5</v>
      </c>
      <c r="C3" s="2">
        <v>2.5999999999999999E-2</v>
      </c>
      <c r="E3" t="s">
        <v>5</v>
      </c>
      <c r="F3" s="4">
        <f>AVERAGE(C2:C5)</f>
        <v>1.375E-2</v>
      </c>
      <c r="G3" t="s">
        <v>6</v>
      </c>
      <c r="H3">
        <f>_xlfn.STDEV.P(C2:C5)</f>
        <v>7.2929760729074115E-3</v>
      </c>
    </row>
    <row r="4" spans="1:8" x14ac:dyDescent="0.25">
      <c r="A4">
        <v>0</v>
      </c>
      <c r="B4">
        <v>5</v>
      </c>
      <c r="C4" s="2">
        <v>1.2E-2</v>
      </c>
      <c r="E4" t="s">
        <v>7</v>
      </c>
      <c r="F4">
        <f>AVERAGE(B2:B5)</f>
        <v>3.75</v>
      </c>
      <c r="G4" t="s">
        <v>6</v>
      </c>
      <c r="H4">
        <f>_xlfn.STDEV.P(B2:B5)</f>
        <v>1.299038105676658</v>
      </c>
    </row>
    <row r="5" spans="1:8" x14ac:dyDescent="0.25">
      <c r="A5">
        <v>0</v>
      </c>
      <c r="B5">
        <v>3</v>
      </c>
      <c r="C5" s="2">
        <v>0.01</v>
      </c>
      <c r="D5" s="5"/>
    </row>
    <row r="6" spans="1:8" x14ac:dyDescent="0.25">
      <c r="A6">
        <v>1</v>
      </c>
      <c r="B6">
        <v>2</v>
      </c>
      <c r="C6" s="2">
        <v>8.0000000000000002E-3</v>
      </c>
    </row>
    <row r="7" spans="1:8" x14ac:dyDescent="0.25">
      <c r="A7">
        <v>1</v>
      </c>
      <c r="B7">
        <v>1</v>
      </c>
      <c r="C7" s="2">
        <v>4.0000000000000001E-3</v>
      </c>
    </row>
    <row r="8" spans="1:8" x14ac:dyDescent="0.25">
      <c r="A8">
        <v>1</v>
      </c>
      <c r="B8">
        <v>5</v>
      </c>
      <c r="C8" s="2">
        <v>1.4999999999999999E-2</v>
      </c>
    </row>
    <row r="9" spans="1:8" x14ac:dyDescent="0.25">
      <c r="A9">
        <v>1</v>
      </c>
      <c r="B9">
        <v>5</v>
      </c>
      <c r="C9" s="2">
        <v>1.0999999999999999E-2</v>
      </c>
    </row>
    <row r="10" spans="1:8" x14ac:dyDescent="0.25">
      <c r="A10">
        <v>1</v>
      </c>
      <c r="B10">
        <v>4</v>
      </c>
      <c r="C10" s="2">
        <v>0.01</v>
      </c>
    </row>
    <row r="11" spans="1:8" x14ac:dyDescent="0.25">
      <c r="A11">
        <v>1</v>
      </c>
      <c r="B11">
        <v>4</v>
      </c>
      <c r="C11" s="2">
        <v>8.0000000000000002E-3</v>
      </c>
    </row>
    <row r="12" spans="1:8" x14ac:dyDescent="0.25">
      <c r="A12">
        <v>1</v>
      </c>
      <c r="B12">
        <v>3</v>
      </c>
      <c r="C12" s="2">
        <v>7.0000000000000001E-3</v>
      </c>
    </row>
    <row r="13" spans="1:8" x14ac:dyDescent="0.25">
      <c r="A13">
        <v>1</v>
      </c>
      <c r="B13">
        <v>3</v>
      </c>
      <c r="C13" s="2">
        <v>1.0999999999999999E-2</v>
      </c>
    </row>
    <row r="14" spans="1:8" x14ac:dyDescent="0.25">
      <c r="A14">
        <v>1</v>
      </c>
      <c r="B14">
        <v>3</v>
      </c>
      <c r="C14" s="2">
        <v>7.0000000000000001E-3</v>
      </c>
    </row>
    <row r="15" spans="1:8" x14ac:dyDescent="0.25">
      <c r="A15">
        <v>1</v>
      </c>
      <c r="B15">
        <v>5</v>
      </c>
      <c r="C15" s="2">
        <v>1.2E-2</v>
      </c>
    </row>
    <row r="16" spans="1:8" x14ac:dyDescent="0.25">
      <c r="A16">
        <v>1</v>
      </c>
      <c r="B16">
        <v>4</v>
      </c>
      <c r="C16" s="2">
        <v>1.2E-2</v>
      </c>
    </row>
    <row r="17" spans="1:3" x14ac:dyDescent="0.25">
      <c r="A17">
        <v>1</v>
      </c>
      <c r="B17">
        <v>3</v>
      </c>
      <c r="C17" s="2">
        <v>2.7E-2</v>
      </c>
    </row>
    <row r="18" spans="1:3" x14ac:dyDescent="0.25">
      <c r="A18">
        <v>1</v>
      </c>
      <c r="B18">
        <v>4</v>
      </c>
      <c r="C18" s="2">
        <v>1.0999999999999999E-2</v>
      </c>
    </row>
    <row r="19" spans="1:3" x14ac:dyDescent="0.25">
      <c r="A19">
        <v>1</v>
      </c>
      <c r="B19">
        <v>4</v>
      </c>
      <c r="C19" s="2">
        <v>1.7000000000000001E-2</v>
      </c>
    </row>
    <row r="20" spans="1:3" x14ac:dyDescent="0.25">
      <c r="A20">
        <v>1</v>
      </c>
      <c r="B20">
        <v>3</v>
      </c>
      <c r="C20" s="2">
        <v>6.0000000000000001E-3</v>
      </c>
    </row>
    <row r="21" spans="1:3" x14ac:dyDescent="0.25">
      <c r="A21">
        <v>1</v>
      </c>
      <c r="B21">
        <v>4</v>
      </c>
      <c r="C21" s="2">
        <v>0.01</v>
      </c>
    </row>
    <row r="22" spans="1:3" x14ac:dyDescent="0.25">
      <c r="A22">
        <v>1</v>
      </c>
      <c r="B22">
        <v>3</v>
      </c>
      <c r="C22" s="2">
        <v>1.0999999999999999E-2</v>
      </c>
    </row>
    <row r="23" spans="1:3" x14ac:dyDescent="0.25">
      <c r="A23">
        <v>1</v>
      </c>
      <c r="B23">
        <v>4</v>
      </c>
      <c r="C23" s="2">
        <v>8.9999999999999993E-3</v>
      </c>
    </row>
    <row r="24" spans="1:3" x14ac:dyDescent="0.25">
      <c r="A24">
        <v>2</v>
      </c>
      <c r="B24">
        <v>4</v>
      </c>
      <c r="C24" s="2">
        <v>8.9999999999999993E-3</v>
      </c>
    </row>
    <row r="25" spans="1:3" x14ac:dyDescent="0.25">
      <c r="A25">
        <v>2</v>
      </c>
      <c r="B25">
        <v>3</v>
      </c>
      <c r="C25" s="2">
        <v>7.0000000000000001E-3</v>
      </c>
    </row>
    <row r="26" spans="1:3" x14ac:dyDescent="0.25">
      <c r="A26">
        <v>2</v>
      </c>
      <c r="B26">
        <v>3</v>
      </c>
      <c r="C26" s="2">
        <v>5.1999999999999998E-2</v>
      </c>
    </row>
    <row r="27" spans="1:3" x14ac:dyDescent="0.25">
      <c r="A27">
        <v>2</v>
      </c>
      <c r="B27">
        <v>3</v>
      </c>
      <c r="C27" s="2">
        <v>6.0000000000000001E-3</v>
      </c>
    </row>
    <row r="28" spans="1:3" x14ac:dyDescent="0.25">
      <c r="A28">
        <v>2</v>
      </c>
      <c r="B28">
        <v>3</v>
      </c>
      <c r="C28" s="2">
        <v>8.9999999999999993E-3</v>
      </c>
    </row>
    <row r="29" spans="1:3" x14ac:dyDescent="0.25">
      <c r="A29">
        <v>2</v>
      </c>
      <c r="B29">
        <v>2</v>
      </c>
      <c r="C29" s="2">
        <v>1.2E-2</v>
      </c>
    </row>
    <row r="30" spans="1:3" x14ac:dyDescent="0.25">
      <c r="A30">
        <v>2</v>
      </c>
      <c r="B30">
        <v>4</v>
      </c>
      <c r="C30" s="2">
        <v>3.3000000000000002E-2</v>
      </c>
    </row>
    <row r="31" spans="1:3" x14ac:dyDescent="0.25">
      <c r="A31">
        <v>2</v>
      </c>
      <c r="B31">
        <v>2</v>
      </c>
      <c r="C31" s="2">
        <v>4.5999999999999999E-2</v>
      </c>
    </row>
  </sheetData>
  <sortState xmlns:xlrd2="http://schemas.microsoft.com/office/spreadsheetml/2017/richdata2" ref="A2:C31">
    <sortCondition ref="A2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66C9-6D01-4E87-B803-63DB9EAF2FD9}">
  <dimension ref="A1:H31"/>
  <sheetViews>
    <sheetView workbookViewId="0"/>
  </sheetViews>
  <sheetFormatPr baseColWidth="10" defaultRowHeight="15" x14ac:dyDescent="0.25"/>
  <cols>
    <col min="5" max="5" width="57.85546875" bestFit="1" customWidth="1"/>
    <col min="7" max="7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35</v>
      </c>
      <c r="C2">
        <v>2.3E-2</v>
      </c>
      <c r="E2" t="s">
        <v>3</v>
      </c>
      <c r="F2">
        <f>COUNTIF(A2:A31,0)</f>
        <v>1</v>
      </c>
      <c r="G2" t="s">
        <v>4</v>
      </c>
      <c r="H2" s="3">
        <f>F2/COUNT(A2:A31)</f>
        <v>3.3333333333333333E-2</v>
      </c>
    </row>
    <row r="3" spans="1:8" x14ac:dyDescent="0.25">
      <c r="A3">
        <v>1</v>
      </c>
      <c r="B3">
        <v>100</v>
      </c>
      <c r="C3">
        <v>0.01</v>
      </c>
      <c r="E3" t="s">
        <v>5</v>
      </c>
      <c r="F3" s="4">
        <f>AVERAGE(C2)</f>
        <v>2.3E-2</v>
      </c>
      <c r="G3" t="s">
        <v>6</v>
      </c>
      <c r="H3">
        <f>_xlfn.STDEV.P(C2)</f>
        <v>0</v>
      </c>
    </row>
    <row r="4" spans="1:8" x14ac:dyDescent="0.25">
      <c r="A4">
        <v>1</v>
      </c>
      <c r="B4">
        <v>100</v>
      </c>
      <c r="C4">
        <v>1.2E-2</v>
      </c>
      <c r="E4" t="s">
        <v>7</v>
      </c>
      <c r="F4">
        <f>AVERAGE(B2)</f>
        <v>35</v>
      </c>
      <c r="G4" t="s">
        <v>6</v>
      </c>
      <c r="H4">
        <f>_xlfn.STDEV.P(B2)</f>
        <v>0</v>
      </c>
    </row>
    <row r="5" spans="1:8" x14ac:dyDescent="0.25">
      <c r="A5">
        <v>1</v>
      </c>
      <c r="B5">
        <v>100</v>
      </c>
      <c r="C5">
        <v>1.6E-2</v>
      </c>
    </row>
    <row r="6" spans="1:8" x14ac:dyDescent="0.25">
      <c r="A6">
        <v>1</v>
      </c>
      <c r="B6">
        <v>100</v>
      </c>
      <c r="C6">
        <v>1.4E-2</v>
      </c>
    </row>
    <row r="7" spans="1:8" x14ac:dyDescent="0.25">
      <c r="A7">
        <v>1</v>
      </c>
      <c r="B7">
        <v>100</v>
      </c>
      <c r="C7">
        <v>0.01</v>
      </c>
    </row>
    <row r="8" spans="1:8" x14ac:dyDescent="0.25">
      <c r="A8">
        <v>1</v>
      </c>
      <c r="B8">
        <v>100</v>
      </c>
      <c r="C8">
        <v>1.2E-2</v>
      </c>
    </row>
    <row r="9" spans="1:8" x14ac:dyDescent="0.25">
      <c r="A9">
        <v>1</v>
      </c>
      <c r="B9">
        <v>100</v>
      </c>
      <c r="C9">
        <v>1.0999999999999999E-2</v>
      </c>
    </row>
    <row r="10" spans="1:8" x14ac:dyDescent="0.25">
      <c r="A10">
        <v>1</v>
      </c>
      <c r="B10">
        <v>100</v>
      </c>
      <c r="C10">
        <v>0.01</v>
      </c>
    </row>
    <row r="11" spans="1:8" x14ac:dyDescent="0.25">
      <c r="A11">
        <v>1</v>
      </c>
      <c r="B11">
        <v>100</v>
      </c>
      <c r="C11">
        <v>6.0999999999999999E-2</v>
      </c>
    </row>
    <row r="12" spans="1:8" x14ac:dyDescent="0.25">
      <c r="A12">
        <v>1</v>
      </c>
      <c r="B12">
        <v>100</v>
      </c>
      <c r="C12">
        <v>7.6999999999999999E-2</v>
      </c>
    </row>
    <row r="13" spans="1:8" x14ac:dyDescent="0.25">
      <c r="A13">
        <v>1</v>
      </c>
      <c r="B13">
        <v>100</v>
      </c>
      <c r="C13">
        <v>1.0999999999999999E-2</v>
      </c>
    </row>
    <row r="14" spans="1:8" x14ac:dyDescent="0.25">
      <c r="A14">
        <v>2</v>
      </c>
      <c r="B14">
        <v>100</v>
      </c>
      <c r="C14">
        <v>1.2999999999999999E-2</v>
      </c>
    </row>
    <row r="15" spans="1:8" x14ac:dyDescent="0.25">
      <c r="A15">
        <v>2</v>
      </c>
      <c r="B15">
        <v>100</v>
      </c>
      <c r="C15">
        <v>1.2E-2</v>
      </c>
    </row>
    <row r="16" spans="1:8" x14ac:dyDescent="0.25">
      <c r="A16">
        <v>2</v>
      </c>
      <c r="B16">
        <v>100</v>
      </c>
      <c r="C16">
        <v>1.4E-2</v>
      </c>
    </row>
    <row r="17" spans="1:3" x14ac:dyDescent="0.25">
      <c r="A17">
        <v>2</v>
      </c>
      <c r="B17">
        <v>100</v>
      </c>
      <c r="C17">
        <v>1.4E-2</v>
      </c>
    </row>
    <row r="18" spans="1:3" x14ac:dyDescent="0.25">
      <c r="A18">
        <v>2</v>
      </c>
      <c r="B18">
        <v>100</v>
      </c>
      <c r="C18">
        <v>1.2E-2</v>
      </c>
    </row>
    <row r="19" spans="1:3" x14ac:dyDescent="0.25">
      <c r="A19">
        <v>2</v>
      </c>
      <c r="B19">
        <v>100</v>
      </c>
      <c r="C19">
        <v>0.01</v>
      </c>
    </row>
    <row r="20" spans="1:3" x14ac:dyDescent="0.25">
      <c r="A20">
        <v>2</v>
      </c>
      <c r="B20">
        <v>100</v>
      </c>
      <c r="C20">
        <v>0.01</v>
      </c>
    </row>
    <row r="21" spans="1:3" x14ac:dyDescent="0.25">
      <c r="A21">
        <v>2</v>
      </c>
      <c r="B21">
        <v>100</v>
      </c>
      <c r="C21">
        <v>1.2999999999999999E-2</v>
      </c>
    </row>
    <row r="22" spans="1:3" x14ac:dyDescent="0.25">
      <c r="A22">
        <v>2</v>
      </c>
      <c r="B22">
        <v>100</v>
      </c>
      <c r="C22">
        <v>1.2999999999999999E-2</v>
      </c>
    </row>
    <row r="23" spans="1:3" x14ac:dyDescent="0.25">
      <c r="A23">
        <v>2</v>
      </c>
      <c r="B23">
        <v>100</v>
      </c>
      <c r="C23">
        <v>3.6999999999999998E-2</v>
      </c>
    </row>
    <row r="24" spans="1:3" x14ac:dyDescent="0.25">
      <c r="A24">
        <v>2</v>
      </c>
      <c r="B24">
        <v>100</v>
      </c>
      <c r="C24">
        <v>2.1000000000000001E-2</v>
      </c>
    </row>
    <row r="25" spans="1:3" x14ac:dyDescent="0.25">
      <c r="A25">
        <v>2</v>
      </c>
      <c r="B25">
        <v>100</v>
      </c>
      <c r="C25">
        <v>2.3E-2</v>
      </c>
    </row>
    <row r="26" spans="1:3" x14ac:dyDescent="0.25">
      <c r="A26">
        <v>3</v>
      </c>
      <c r="B26">
        <v>100</v>
      </c>
      <c r="C26">
        <v>1.0999999999999999E-2</v>
      </c>
    </row>
    <row r="27" spans="1:3" x14ac:dyDescent="0.25">
      <c r="A27">
        <v>3</v>
      </c>
      <c r="B27">
        <v>100</v>
      </c>
      <c r="C27">
        <v>1.6E-2</v>
      </c>
    </row>
    <row r="28" spans="1:3" x14ac:dyDescent="0.25">
      <c r="A28">
        <v>3</v>
      </c>
      <c r="B28">
        <v>100</v>
      </c>
      <c r="C28">
        <v>1.2E-2</v>
      </c>
    </row>
    <row r="29" spans="1:3" x14ac:dyDescent="0.25">
      <c r="A29">
        <v>3</v>
      </c>
      <c r="B29">
        <v>100</v>
      </c>
      <c r="C29">
        <v>1.2999999999999999E-2</v>
      </c>
    </row>
    <row r="30" spans="1:3" x14ac:dyDescent="0.25">
      <c r="A30">
        <v>3</v>
      </c>
      <c r="B30">
        <v>100</v>
      </c>
      <c r="C30">
        <v>1.4999999999999999E-2</v>
      </c>
    </row>
    <row r="31" spans="1:3" x14ac:dyDescent="0.25">
      <c r="A31">
        <v>4</v>
      </c>
      <c r="B31">
        <v>100</v>
      </c>
      <c r="C31">
        <v>3.1E-2</v>
      </c>
    </row>
  </sheetData>
  <sortState xmlns:xlrd2="http://schemas.microsoft.com/office/spreadsheetml/2017/richdata2" ref="A2:C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3383-1FB8-4164-AB9E-A7430AC3531C}">
  <dimension ref="A1:H31"/>
  <sheetViews>
    <sheetView workbookViewId="0"/>
  </sheetViews>
  <sheetFormatPr baseColWidth="10" defaultRowHeight="15" x14ac:dyDescent="0.25"/>
  <cols>
    <col min="5" max="5" width="57.85546875" bestFit="1" customWidth="1"/>
    <col min="7" max="7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8</v>
      </c>
      <c r="C2" s="2">
        <v>0.49</v>
      </c>
      <c r="E2" t="s">
        <v>3</v>
      </c>
      <c r="F2">
        <f>COUNTIF(A2:A31,0)</f>
        <v>30</v>
      </c>
      <c r="G2" t="s">
        <v>4</v>
      </c>
      <c r="H2" s="3">
        <f>F2/COUNT(A2:A31)</f>
        <v>1</v>
      </c>
    </row>
    <row r="3" spans="1:8" x14ac:dyDescent="0.25">
      <c r="A3">
        <v>0</v>
      </c>
      <c r="B3">
        <v>24</v>
      </c>
      <c r="C3" s="2">
        <v>1.2689999999999999</v>
      </c>
      <c r="D3" s="1"/>
      <c r="E3" t="s">
        <v>5</v>
      </c>
      <c r="F3" s="4">
        <f>AVERAGE(C2:C31)</f>
        <v>1.492766666666667</v>
      </c>
      <c r="G3" t="s">
        <v>6</v>
      </c>
      <c r="H3">
        <f>_xlfn.STDEV.P(C2:C31)</f>
        <v>1.2668127376302392</v>
      </c>
    </row>
    <row r="4" spans="1:8" x14ac:dyDescent="0.25">
      <c r="A4">
        <v>0</v>
      </c>
      <c r="B4">
        <v>22</v>
      </c>
      <c r="C4" s="2">
        <v>3.5779999999999998</v>
      </c>
      <c r="E4" t="s">
        <v>7</v>
      </c>
      <c r="F4">
        <f>AVERAGE(B2:B31)</f>
        <v>19.3</v>
      </c>
      <c r="G4" t="s">
        <v>6</v>
      </c>
      <c r="H4">
        <f>_xlfn.STDEV.P(B2:B31)</f>
        <v>18.423083346714794</v>
      </c>
    </row>
    <row r="5" spans="1:8" x14ac:dyDescent="0.25">
      <c r="A5">
        <v>0</v>
      </c>
      <c r="B5">
        <v>2</v>
      </c>
      <c r="C5" s="2">
        <v>0.53100000000000003</v>
      </c>
    </row>
    <row r="6" spans="1:8" x14ac:dyDescent="0.25">
      <c r="A6">
        <v>0</v>
      </c>
      <c r="B6">
        <v>5</v>
      </c>
      <c r="C6" s="2">
        <v>0.316</v>
      </c>
    </row>
    <row r="7" spans="1:8" x14ac:dyDescent="0.25">
      <c r="A7">
        <v>0</v>
      </c>
      <c r="B7">
        <v>8</v>
      </c>
      <c r="C7" s="2">
        <v>0.74199999999999999</v>
      </c>
    </row>
    <row r="8" spans="1:8" x14ac:dyDescent="0.25">
      <c r="A8">
        <v>0</v>
      </c>
      <c r="B8">
        <v>23</v>
      </c>
      <c r="C8" s="2">
        <v>1.966</v>
      </c>
    </row>
    <row r="9" spans="1:8" x14ac:dyDescent="0.25">
      <c r="A9">
        <v>0</v>
      </c>
      <c r="B9">
        <v>23</v>
      </c>
      <c r="C9" s="2">
        <v>1.272</v>
      </c>
    </row>
    <row r="10" spans="1:8" x14ac:dyDescent="0.25">
      <c r="A10">
        <v>0</v>
      </c>
      <c r="B10">
        <v>14</v>
      </c>
      <c r="C10" s="2">
        <v>0.83899999999999997</v>
      </c>
    </row>
    <row r="11" spans="1:8" x14ac:dyDescent="0.25">
      <c r="A11">
        <v>0</v>
      </c>
      <c r="B11">
        <v>32</v>
      </c>
      <c r="C11" s="2">
        <v>2.1389999999999998</v>
      </c>
    </row>
    <row r="12" spans="1:8" x14ac:dyDescent="0.25">
      <c r="A12">
        <v>0</v>
      </c>
      <c r="B12">
        <v>63</v>
      </c>
      <c r="C12" s="2">
        <v>3.831</v>
      </c>
    </row>
    <row r="13" spans="1:8" x14ac:dyDescent="0.25">
      <c r="A13">
        <v>0</v>
      </c>
      <c r="B13">
        <v>14</v>
      </c>
      <c r="C13" s="2">
        <v>0.88800000000000001</v>
      </c>
    </row>
    <row r="14" spans="1:8" x14ac:dyDescent="0.25">
      <c r="A14">
        <v>0</v>
      </c>
      <c r="B14">
        <v>3</v>
      </c>
      <c r="C14" s="2">
        <v>0.24</v>
      </c>
    </row>
    <row r="15" spans="1:8" x14ac:dyDescent="0.25">
      <c r="A15">
        <v>0</v>
      </c>
      <c r="B15">
        <v>19</v>
      </c>
      <c r="C15" s="2">
        <v>1.135</v>
      </c>
    </row>
    <row r="16" spans="1:8" x14ac:dyDescent="0.25">
      <c r="A16">
        <v>0</v>
      </c>
      <c r="B16">
        <v>8</v>
      </c>
      <c r="C16" s="2">
        <v>0.51300000000000001</v>
      </c>
    </row>
    <row r="17" spans="1:3" x14ac:dyDescent="0.25">
      <c r="A17">
        <v>0</v>
      </c>
      <c r="B17">
        <v>56</v>
      </c>
      <c r="C17" s="2">
        <v>4.5549999999999997</v>
      </c>
    </row>
    <row r="18" spans="1:3" x14ac:dyDescent="0.25">
      <c r="A18">
        <v>0</v>
      </c>
      <c r="B18">
        <v>12</v>
      </c>
      <c r="C18" s="2">
        <v>0.88500000000000001</v>
      </c>
    </row>
    <row r="19" spans="1:3" x14ac:dyDescent="0.25">
      <c r="A19">
        <v>0</v>
      </c>
      <c r="B19">
        <v>16</v>
      </c>
      <c r="C19" s="2">
        <v>1.2649999999999999</v>
      </c>
    </row>
    <row r="20" spans="1:3" x14ac:dyDescent="0.25">
      <c r="A20">
        <v>0</v>
      </c>
      <c r="B20">
        <v>31</v>
      </c>
      <c r="C20" s="2">
        <v>1.8260000000000001</v>
      </c>
    </row>
    <row r="21" spans="1:3" x14ac:dyDescent="0.25">
      <c r="A21">
        <v>0</v>
      </c>
      <c r="B21">
        <v>85</v>
      </c>
      <c r="C21" s="2">
        <v>4.944</v>
      </c>
    </row>
    <row r="22" spans="1:3" x14ac:dyDescent="0.25">
      <c r="A22">
        <v>0</v>
      </c>
      <c r="B22">
        <v>18</v>
      </c>
      <c r="C22" s="2">
        <v>1.2430000000000001</v>
      </c>
    </row>
    <row r="23" spans="1:3" x14ac:dyDescent="0.25">
      <c r="A23">
        <v>0</v>
      </c>
      <c r="B23">
        <v>15</v>
      </c>
      <c r="C23" s="2">
        <v>3.335</v>
      </c>
    </row>
    <row r="24" spans="1:3" x14ac:dyDescent="0.25">
      <c r="A24">
        <v>0</v>
      </c>
      <c r="B24">
        <v>10</v>
      </c>
      <c r="C24" s="2">
        <v>0.69499999999999995</v>
      </c>
    </row>
    <row r="25" spans="1:3" x14ac:dyDescent="0.25">
      <c r="A25">
        <v>0</v>
      </c>
      <c r="B25">
        <v>3</v>
      </c>
      <c r="C25" s="2">
        <v>0.249</v>
      </c>
    </row>
    <row r="26" spans="1:3" x14ac:dyDescent="0.25">
      <c r="A26">
        <v>0</v>
      </c>
      <c r="B26">
        <v>10</v>
      </c>
      <c r="C26" s="2">
        <v>1.7230000000000001</v>
      </c>
    </row>
    <row r="27" spans="1:3" x14ac:dyDescent="0.25">
      <c r="A27">
        <v>0</v>
      </c>
      <c r="B27">
        <v>8</v>
      </c>
      <c r="C27" s="2">
        <v>1.3089999999999999</v>
      </c>
    </row>
    <row r="28" spans="1:3" x14ac:dyDescent="0.25">
      <c r="A28">
        <v>0</v>
      </c>
      <c r="B28">
        <v>10</v>
      </c>
      <c r="C28" s="2">
        <v>0.78400000000000003</v>
      </c>
    </row>
    <row r="29" spans="1:3" x14ac:dyDescent="0.25">
      <c r="A29">
        <v>0</v>
      </c>
      <c r="B29">
        <v>3</v>
      </c>
      <c r="C29" s="2">
        <v>0.22900000000000001</v>
      </c>
    </row>
    <row r="30" spans="1:3" x14ac:dyDescent="0.25">
      <c r="A30">
        <v>0</v>
      </c>
      <c r="B30">
        <v>21</v>
      </c>
      <c r="C30" s="2">
        <v>1.24</v>
      </c>
    </row>
    <row r="31" spans="1:3" x14ac:dyDescent="0.25">
      <c r="A31">
        <v>0</v>
      </c>
      <c r="B31">
        <v>13</v>
      </c>
      <c r="C31" s="2">
        <v>0.752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B34B-DE7F-4B5C-929C-A3B7E4B8DD51}">
  <dimension ref="A1:C31"/>
  <sheetViews>
    <sheetView workbookViewId="0">
      <selection activeCell="L30" sqref="L30"/>
    </sheetView>
  </sheetViews>
  <sheetFormatPr baseColWidth="10" defaultRowHeight="15" x14ac:dyDescent="0.25"/>
  <cols>
    <col min="1" max="1" width="12.85546875" customWidth="1"/>
  </cols>
  <sheetData>
    <row r="1" spans="1:3" ht="36.75" customHeight="1" x14ac:dyDescent="0.25">
      <c r="A1" s="7" t="s">
        <v>10</v>
      </c>
      <c r="B1" s="7" t="s">
        <v>8</v>
      </c>
      <c r="C1" s="7" t="s">
        <v>9</v>
      </c>
    </row>
    <row r="2" spans="1:3" x14ac:dyDescent="0.25">
      <c r="A2" s="2">
        <v>7.0000000000000001E-3</v>
      </c>
      <c r="B2">
        <v>2.3E-2</v>
      </c>
      <c r="C2" s="2">
        <v>0.49</v>
      </c>
    </row>
    <row r="3" spans="1:3" x14ac:dyDescent="0.25">
      <c r="A3" s="2">
        <v>2.5999999999999999E-2</v>
      </c>
      <c r="B3">
        <v>0.01</v>
      </c>
      <c r="C3" s="2">
        <v>1.2689999999999999</v>
      </c>
    </row>
    <row r="4" spans="1:3" x14ac:dyDescent="0.25">
      <c r="A4" s="2">
        <v>1.2E-2</v>
      </c>
      <c r="B4">
        <v>1.2E-2</v>
      </c>
      <c r="C4" s="2">
        <v>3.5779999999999998</v>
      </c>
    </row>
    <row r="5" spans="1:3" x14ac:dyDescent="0.25">
      <c r="A5" s="2">
        <v>0.01</v>
      </c>
      <c r="B5">
        <v>1.6E-2</v>
      </c>
      <c r="C5" s="2">
        <v>0.53100000000000003</v>
      </c>
    </row>
    <row r="6" spans="1:3" x14ac:dyDescent="0.25">
      <c r="A6" s="2">
        <v>8.0000000000000002E-3</v>
      </c>
      <c r="B6">
        <v>1.4E-2</v>
      </c>
      <c r="C6" s="2">
        <v>0.316</v>
      </c>
    </row>
    <row r="7" spans="1:3" x14ac:dyDescent="0.25">
      <c r="A7" s="2">
        <v>4.0000000000000001E-3</v>
      </c>
      <c r="B7">
        <v>0.01</v>
      </c>
      <c r="C7" s="2">
        <v>0.74199999999999999</v>
      </c>
    </row>
    <row r="8" spans="1:3" x14ac:dyDescent="0.25">
      <c r="A8" s="2">
        <v>1.4999999999999999E-2</v>
      </c>
      <c r="B8">
        <v>1.2E-2</v>
      </c>
      <c r="C8" s="2">
        <v>1.966</v>
      </c>
    </row>
    <row r="9" spans="1:3" x14ac:dyDescent="0.25">
      <c r="A9" s="2">
        <v>1.0999999999999999E-2</v>
      </c>
      <c r="B9">
        <v>1.0999999999999999E-2</v>
      </c>
      <c r="C9" s="2">
        <v>1.272</v>
      </c>
    </row>
    <row r="10" spans="1:3" x14ac:dyDescent="0.25">
      <c r="A10" s="2">
        <v>0.01</v>
      </c>
      <c r="B10">
        <v>0.01</v>
      </c>
      <c r="C10" s="2">
        <v>0.83899999999999997</v>
      </c>
    </row>
    <row r="11" spans="1:3" x14ac:dyDescent="0.25">
      <c r="A11" s="2">
        <v>8.0000000000000002E-3</v>
      </c>
      <c r="B11">
        <v>6.0999999999999999E-2</v>
      </c>
      <c r="C11" s="2">
        <v>2.1389999999999998</v>
      </c>
    </row>
    <row r="12" spans="1:3" x14ac:dyDescent="0.25">
      <c r="A12" s="2">
        <v>7.0000000000000001E-3</v>
      </c>
      <c r="B12">
        <v>7.6999999999999999E-2</v>
      </c>
      <c r="C12" s="2">
        <v>3.831</v>
      </c>
    </row>
    <row r="13" spans="1:3" x14ac:dyDescent="0.25">
      <c r="A13" s="2">
        <v>1.0999999999999999E-2</v>
      </c>
      <c r="B13">
        <v>1.0999999999999999E-2</v>
      </c>
      <c r="C13" s="2">
        <v>0.88800000000000001</v>
      </c>
    </row>
    <row r="14" spans="1:3" x14ac:dyDescent="0.25">
      <c r="A14" s="2">
        <v>7.0000000000000001E-3</v>
      </c>
      <c r="B14">
        <v>1.2999999999999999E-2</v>
      </c>
      <c r="C14" s="2">
        <v>0.24</v>
      </c>
    </row>
    <row r="15" spans="1:3" x14ac:dyDescent="0.25">
      <c r="A15" s="2">
        <v>1.2E-2</v>
      </c>
      <c r="B15">
        <v>1.2E-2</v>
      </c>
      <c r="C15" s="2">
        <v>1.135</v>
      </c>
    </row>
    <row r="16" spans="1:3" x14ac:dyDescent="0.25">
      <c r="A16" s="2">
        <v>1.2E-2</v>
      </c>
      <c r="B16">
        <v>1.4E-2</v>
      </c>
      <c r="C16" s="2">
        <v>0.51300000000000001</v>
      </c>
    </row>
    <row r="17" spans="1:3" x14ac:dyDescent="0.25">
      <c r="A17" s="2">
        <v>2.7E-2</v>
      </c>
      <c r="B17">
        <v>1.4E-2</v>
      </c>
      <c r="C17" s="2">
        <v>4.5549999999999997</v>
      </c>
    </row>
    <row r="18" spans="1:3" x14ac:dyDescent="0.25">
      <c r="A18" s="2">
        <v>1.0999999999999999E-2</v>
      </c>
      <c r="B18">
        <v>1.2E-2</v>
      </c>
      <c r="C18" s="2">
        <v>0.88500000000000001</v>
      </c>
    </row>
    <row r="19" spans="1:3" x14ac:dyDescent="0.25">
      <c r="A19" s="2">
        <v>1.7000000000000001E-2</v>
      </c>
      <c r="B19">
        <v>0.01</v>
      </c>
      <c r="C19" s="2">
        <v>1.2649999999999999</v>
      </c>
    </row>
    <row r="20" spans="1:3" x14ac:dyDescent="0.25">
      <c r="A20" s="2">
        <v>6.0000000000000001E-3</v>
      </c>
      <c r="B20">
        <v>0.01</v>
      </c>
      <c r="C20" s="2">
        <v>1.8260000000000001</v>
      </c>
    </row>
    <row r="21" spans="1:3" x14ac:dyDescent="0.25">
      <c r="A21" s="2">
        <v>0.01</v>
      </c>
      <c r="B21">
        <v>1.2999999999999999E-2</v>
      </c>
      <c r="C21" s="2">
        <v>4.944</v>
      </c>
    </row>
    <row r="22" spans="1:3" x14ac:dyDescent="0.25">
      <c r="A22" s="2">
        <v>1.0999999999999999E-2</v>
      </c>
      <c r="B22">
        <v>1.2999999999999999E-2</v>
      </c>
      <c r="C22" s="2">
        <v>1.2430000000000001</v>
      </c>
    </row>
    <row r="23" spans="1:3" x14ac:dyDescent="0.25">
      <c r="A23" s="2">
        <v>8.9999999999999993E-3</v>
      </c>
      <c r="B23">
        <v>3.6999999999999998E-2</v>
      </c>
      <c r="C23" s="2">
        <v>3.335</v>
      </c>
    </row>
    <row r="24" spans="1:3" x14ac:dyDescent="0.25">
      <c r="A24" s="2">
        <v>8.9999999999999993E-3</v>
      </c>
      <c r="B24">
        <v>2.1000000000000001E-2</v>
      </c>
      <c r="C24" s="2">
        <v>0.69499999999999995</v>
      </c>
    </row>
    <row r="25" spans="1:3" x14ac:dyDescent="0.25">
      <c r="A25" s="2">
        <v>7.0000000000000001E-3</v>
      </c>
      <c r="B25">
        <v>2.3E-2</v>
      </c>
      <c r="C25" s="2">
        <v>0.249</v>
      </c>
    </row>
    <row r="26" spans="1:3" x14ac:dyDescent="0.25">
      <c r="A26" s="2">
        <v>5.1999999999999998E-2</v>
      </c>
      <c r="B26">
        <v>1.0999999999999999E-2</v>
      </c>
      <c r="C26" s="2">
        <v>1.7230000000000001</v>
      </c>
    </row>
    <row r="27" spans="1:3" x14ac:dyDescent="0.25">
      <c r="A27" s="2">
        <v>6.0000000000000001E-3</v>
      </c>
      <c r="B27">
        <v>1.6E-2</v>
      </c>
      <c r="C27" s="2">
        <v>1.3089999999999999</v>
      </c>
    </row>
    <row r="28" spans="1:3" x14ac:dyDescent="0.25">
      <c r="A28" s="2">
        <v>8.9999999999999993E-3</v>
      </c>
      <c r="B28">
        <v>1.2E-2</v>
      </c>
      <c r="C28" s="2">
        <v>0.78400000000000003</v>
      </c>
    </row>
    <row r="29" spans="1:3" x14ac:dyDescent="0.25">
      <c r="A29" s="2">
        <v>1.2E-2</v>
      </c>
      <c r="B29">
        <v>1.2999999999999999E-2</v>
      </c>
      <c r="C29" s="2">
        <v>0.22900000000000001</v>
      </c>
    </row>
    <row r="30" spans="1:3" x14ac:dyDescent="0.25">
      <c r="A30" s="2">
        <v>3.3000000000000002E-2</v>
      </c>
      <c r="B30">
        <v>1.4999999999999999E-2</v>
      </c>
      <c r="C30" s="2">
        <v>1.24</v>
      </c>
    </row>
    <row r="31" spans="1:3" x14ac:dyDescent="0.25">
      <c r="A31" s="2">
        <v>4.5999999999999999E-2</v>
      </c>
      <c r="B31">
        <v>3.1E-2</v>
      </c>
      <c r="C31" s="2">
        <v>0.752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D940-D43B-4105-BC65-E2AD9BC11301}">
  <dimension ref="A1:C30"/>
  <sheetViews>
    <sheetView workbookViewId="0"/>
  </sheetViews>
  <sheetFormatPr baseColWidth="10" defaultRowHeight="15" x14ac:dyDescent="0.25"/>
  <sheetData>
    <row r="1" spans="1:3" ht="32.25" customHeight="1" x14ac:dyDescent="0.25">
      <c r="A1" s="7" t="s">
        <v>10</v>
      </c>
      <c r="B1" s="7" t="s">
        <v>8</v>
      </c>
      <c r="C1" s="7" t="s">
        <v>9</v>
      </c>
    </row>
    <row r="2" spans="1:3" x14ac:dyDescent="0.25">
      <c r="A2">
        <v>7</v>
      </c>
      <c r="B2">
        <v>10</v>
      </c>
      <c r="C2">
        <v>26</v>
      </c>
    </row>
    <row r="3" spans="1:3" x14ac:dyDescent="0.25">
      <c r="A3">
        <v>5</v>
      </c>
      <c r="B3">
        <v>11</v>
      </c>
      <c r="C3">
        <v>25</v>
      </c>
    </row>
    <row r="4" spans="1:3" x14ac:dyDescent="0.25">
      <c r="A4">
        <v>3</v>
      </c>
      <c r="B4">
        <v>9</v>
      </c>
      <c r="C4">
        <v>25</v>
      </c>
    </row>
    <row r="5" spans="1:3" x14ac:dyDescent="0.25">
      <c r="A5">
        <v>2</v>
      </c>
      <c r="B5">
        <v>8</v>
      </c>
      <c r="C5">
        <v>26</v>
      </c>
    </row>
    <row r="6" spans="1:3" x14ac:dyDescent="0.25">
      <c r="A6">
        <v>1</v>
      </c>
      <c r="B6">
        <v>8</v>
      </c>
      <c r="C6">
        <v>27</v>
      </c>
    </row>
    <row r="7" spans="1:3" x14ac:dyDescent="0.25">
      <c r="A7">
        <v>0</v>
      </c>
      <c r="B7">
        <v>8</v>
      </c>
      <c r="C7">
        <v>2</v>
      </c>
    </row>
    <row r="8" spans="1:3" x14ac:dyDescent="0.25">
      <c r="B8">
        <v>5</v>
      </c>
      <c r="C8">
        <v>2</v>
      </c>
    </row>
    <row r="9" spans="1:3" x14ac:dyDescent="0.25">
      <c r="B9">
        <v>5</v>
      </c>
      <c r="C9">
        <v>2</v>
      </c>
    </row>
    <row r="10" spans="1:3" x14ac:dyDescent="0.25">
      <c r="B10">
        <v>5</v>
      </c>
      <c r="C10">
        <v>2</v>
      </c>
    </row>
    <row r="11" spans="1:3" x14ac:dyDescent="0.25">
      <c r="B11">
        <v>5</v>
      </c>
      <c r="C11">
        <v>2</v>
      </c>
    </row>
    <row r="12" spans="1:3" x14ac:dyDescent="0.25">
      <c r="B12">
        <v>5</v>
      </c>
      <c r="C12">
        <v>1</v>
      </c>
    </row>
    <row r="13" spans="1:3" x14ac:dyDescent="0.25">
      <c r="B13">
        <v>4</v>
      </c>
      <c r="C13">
        <v>2</v>
      </c>
    </row>
    <row r="14" spans="1:3" x14ac:dyDescent="0.25">
      <c r="C14">
        <v>1</v>
      </c>
    </row>
    <row r="15" spans="1:3" x14ac:dyDescent="0.25">
      <c r="C15">
        <v>1</v>
      </c>
    </row>
    <row r="16" spans="1:3" x14ac:dyDescent="0.25">
      <c r="C16">
        <v>2</v>
      </c>
    </row>
    <row r="17" spans="3:3" x14ac:dyDescent="0.25">
      <c r="C17">
        <v>1</v>
      </c>
    </row>
    <row r="18" spans="3:3" x14ac:dyDescent="0.25">
      <c r="C18">
        <v>2</v>
      </c>
    </row>
    <row r="19" spans="3:3" x14ac:dyDescent="0.25">
      <c r="C19">
        <v>2</v>
      </c>
    </row>
    <row r="20" spans="3:3" x14ac:dyDescent="0.25">
      <c r="C20">
        <v>1</v>
      </c>
    </row>
    <row r="21" spans="3:3" x14ac:dyDescent="0.25">
      <c r="C21">
        <v>1</v>
      </c>
    </row>
    <row r="22" spans="3:3" x14ac:dyDescent="0.25">
      <c r="C22">
        <v>2</v>
      </c>
    </row>
    <row r="23" spans="3:3" x14ac:dyDescent="0.25">
      <c r="C23">
        <v>2</v>
      </c>
    </row>
    <row r="24" spans="3:3" x14ac:dyDescent="0.25">
      <c r="C24">
        <v>2</v>
      </c>
    </row>
    <row r="25" spans="3:3" x14ac:dyDescent="0.25">
      <c r="C25">
        <v>1</v>
      </c>
    </row>
    <row r="26" spans="3:3" x14ac:dyDescent="0.25">
      <c r="C26">
        <v>1</v>
      </c>
    </row>
    <row r="27" spans="3:3" x14ac:dyDescent="0.25">
      <c r="C27">
        <v>1</v>
      </c>
    </row>
    <row r="28" spans="3:3" x14ac:dyDescent="0.25">
      <c r="C28">
        <v>1</v>
      </c>
    </row>
    <row r="29" spans="3:3" x14ac:dyDescent="0.25">
      <c r="C29">
        <v>1</v>
      </c>
    </row>
    <row r="30" spans="3:3" x14ac:dyDescent="0.25">
      <c r="C3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EFD2-E295-480F-AB97-83460D6C9D91}">
  <dimension ref="A1"/>
  <sheetViews>
    <sheetView workbookViewId="0"/>
  </sheetViews>
  <sheetFormatPr baseColWidth="10" defaultRowHeight="15" x14ac:dyDescent="0.25"/>
  <cols>
    <col min="1" max="1" width="84.5703125" customWidth="1"/>
  </cols>
  <sheetData>
    <row r="1" spans="1:1" ht="50.25" customHeight="1" x14ac:dyDescent="0.25">
      <c r="A1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HillClimbing</vt:lpstr>
      <vt:lpstr>SimulatedAnnealing</vt:lpstr>
      <vt:lpstr>GeneticAlgorithm</vt:lpstr>
      <vt:lpstr>tiempo</vt:lpstr>
      <vt:lpstr>h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</dc:creator>
  <cp:lastModifiedBy>Mariel</cp:lastModifiedBy>
  <dcterms:created xsi:type="dcterms:W3CDTF">2020-11-09T23:23:41Z</dcterms:created>
  <dcterms:modified xsi:type="dcterms:W3CDTF">2020-11-11T19:57:36Z</dcterms:modified>
</cp:coreProperties>
</file>