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070" yWindow="0" windowWidth="16845" windowHeight="14505"/>
  </bookViews>
  <sheets>
    <sheet name="Ark1" sheetId="1" r:id="rId1"/>
    <sheet name="Ark2" sheetId="2" r:id="rId2"/>
    <sheet name="Ark3" sheetId="3" r:id="rId3"/>
  </sheets>
  <calcPr calcId="145621" concurrentCalc="0"/>
</workbook>
</file>

<file path=xl/calcChain.xml><?xml version="1.0" encoding="utf-8"?>
<calcChain xmlns="http://schemas.openxmlformats.org/spreadsheetml/2006/main">
  <c r="T28" i="1" l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</calcChain>
</file>

<file path=xl/sharedStrings.xml><?xml version="1.0" encoding="utf-8"?>
<sst xmlns="http://schemas.openxmlformats.org/spreadsheetml/2006/main" count="92" uniqueCount="28">
  <si>
    <t>Subject</t>
  </si>
  <si>
    <t>Time</t>
  </si>
  <si>
    <t>Side</t>
  </si>
  <si>
    <t>Trial</t>
  </si>
  <si>
    <t>Gonio start SOL1</t>
  </si>
  <si>
    <t>Gonio start SOL2</t>
  </si>
  <si>
    <t>Gonio start GMMTJ1</t>
  </si>
  <si>
    <t>Gonio start GMMTJ2</t>
  </si>
  <si>
    <t>Norm start SOL1</t>
  </si>
  <si>
    <t>Norm start SOL2</t>
  </si>
  <si>
    <t>Norm start GMMTJ1</t>
  </si>
  <si>
    <t>Norm start GMMTJ2</t>
  </si>
  <si>
    <t>Rot const SOL1</t>
  </si>
  <si>
    <t>Rot const SOL2</t>
  </si>
  <si>
    <t>Rot const GMMTJ1</t>
  </si>
  <si>
    <t>Rot const GMMTJ2</t>
  </si>
  <si>
    <t>Rsquare SOL1</t>
  </si>
  <si>
    <t>Rsquare SOL2</t>
  </si>
  <si>
    <t>Rsquare GMMTJ1</t>
  </si>
  <si>
    <t>Rsquare GMMTJ2</t>
  </si>
  <si>
    <t>Rot const CALC</t>
  </si>
  <si>
    <t>POST</t>
  </si>
  <si>
    <t>L</t>
  </si>
  <si>
    <t>PAS</t>
  </si>
  <si>
    <t>R</t>
  </si>
  <si>
    <t>mean SOL</t>
  </si>
  <si>
    <t>mean GM</t>
  </si>
  <si>
    <t>= data discarded by visual inspection of angle-displacement 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</si>
</sst>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2" fontId="0" fillId="0" borderId="0" xfId="0" applyNumberFormat="1"/>
    <xf numFmtId="0" fontId="1" fillId="2" borderId="0" xfId="0" applyFont="1" applyFill="1"/>
    <xf numFmtId="0" fontId="1" fillId="3" borderId="0" xfId="0" applyFont="1" applyFill="1" applyAlignment="1">
      <alignment horizontal="right"/>
    </xf>
    <xf numFmtId="0" fontId="1" fillId="4" borderId="0" xfId="0" applyFont="1" applyFill="1"/>
    <xf numFmtId="0" fontId="1" fillId="5" borderId="0" xfId="0" applyFont="1" applyFill="1" applyAlignment="1">
      <alignment horizontal="right"/>
    </xf>
    <xf numFmtId="0" fontId="1" fillId="6" borderId="0" xfId="0" applyFont="1" applyFill="1"/>
    <xf numFmtId="2" fontId="0" fillId="6" borderId="0" xfId="0" applyNumberFormat="1" applyFill="1"/>
    <xf numFmtId="2" fontId="2" fillId="0" borderId="0" xfId="0" applyNumberFormat="1" applyFont="1"/>
    <xf numFmtId="0" fontId="0" fillId="6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abSelected="1" topLeftCell="F1" workbookViewId="0">
      <selection activeCell="H63" sqref="H63"/>
    </sheetView>
  </sheetViews>
  <sheetFormatPr baseColWidth="10" defaultColWidth="7.7109375" defaultRowHeight="15" x14ac:dyDescent="0.25"/>
  <sheetData>
    <row r="1" spans="1:2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7" t="s">
        <v>20</v>
      </c>
    </row>
    <row r="3" spans="1:21" x14ac:dyDescent="0.25">
      <c r="A3">
        <v>101</v>
      </c>
      <c r="B3" t="s">
        <v>21</v>
      </c>
      <c r="C3" t="s">
        <v>22</v>
      </c>
      <c r="D3" t="s">
        <v>23</v>
      </c>
      <c r="E3" s="2">
        <v>0.65706705606687055</v>
      </c>
      <c r="F3" s="2">
        <v>2.55495889206433</v>
      </c>
      <c r="G3" s="2">
        <v>2.7607088466631042</v>
      </c>
      <c r="H3" s="2">
        <v>1.6934564197141446</v>
      </c>
      <c r="I3" s="2">
        <v>-0.73148310179598963</v>
      </c>
      <c r="J3" s="2">
        <v>-2.5308661926126028</v>
      </c>
      <c r="K3" s="2">
        <v>-2.718662065879895</v>
      </c>
      <c r="L3" s="2">
        <v>-1.7370316217484849</v>
      </c>
      <c r="M3" s="2">
        <v>-0.44507711298557556</v>
      </c>
      <c r="N3" s="2">
        <v>-0.2457166893485537</v>
      </c>
      <c r="O3" s="2">
        <v>-0.62714455390923163</v>
      </c>
      <c r="P3" s="2">
        <v>-0.6535483497203991</v>
      </c>
      <c r="Q3" s="2">
        <v>0.97299610217884425</v>
      </c>
      <c r="R3" s="2">
        <v>0.95482376481939035</v>
      </c>
      <c r="S3" s="2">
        <v>0.99623609730957396</v>
      </c>
      <c r="T3" s="2">
        <v>0.99696659939312271</v>
      </c>
      <c r="U3" s="2">
        <v>-6.6713968051543004E-2</v>
      </c>
    </row>
    <row r="4" spans="1:21" x14ac:dyDescent="0.25">
      <c r="A4">
        <v>102</v>
      </c>
      <c r="B4" t="s">
        <v>21</v>
      </c>
      <c r="C4" t="s">
        <v>22</v>
      </c>
      <c r="D4" t="s">
        <v>23</v>
      </c>
      <c r="E4" s="2"/>
      <c r="F4" s="2">
        <v>2.0296765089682456</v>
      </c>
      <c r="G4" s="2">
        <v>2.3220034153265843</v>
      </c>
      <c r="H4" s="2">
        <v>2.179239615005315</v>
      </c>
      <c r="I4" s="2"/>
      <c r="J4" s="2">
        <v>-2.0276058773659491</v>
      </c>
      <c r="K4" s="2">
        <v>-2.3843848804504235</v>
      </c>
      <c r="L4" s="2">
        <v>-2.1887378694029813</v>
      </c>
      <c r="M4" s="2"/>
      <c r="N4" s="2">
        <v>-0.12047439876563398</v>
      </c>
      <c r="O4" s="2">
        <v>-0.54267851309456761</v>
      </c>
      <c r="P4" s="2">
        <v>-0.43359526054848507</v>
      </c>
      <c r="Q4" s="2"/>
      <c r="R4" s="2">
        <v>0.82815303161063558</v>
      </c>
      <c r="S4" s="2">
        <v>0.98179121225377719</v>
      </c>
      <c r="T4" s="2">
        <v>0.99706391324210808</v>
      </c>
      <c r="U4" s="2">
        <v>-2.019043173691001E-2</v>
      </c>
    </row>
    <row r="5" spans="1:21" x14ac:dyDescent="0.25">
      <c r="A5">
        <v>103</v>
      </c>
      <c r="B5" t="s">
        <v>21</v>
      </c>
      <c r="C5" t="s">
        <v>24</v>
      </c>
      <c r="D5" t="s">
        <v>23</v>
      </c>
      <c r="E5" s="2">
        <v>0.47695566103217235</v>
      </c>
      <c r="F5" s="2">
        <v>0.17661772333321446</v>
      </c>
      <c r="G5" s="2"/>
      <c r="H5" s="2">
        <v>0.62626317871255399</v>
      </c>
      <c r="I5" s="2">
        <v>-1.4431029476786683</v>
      </c>
      <c r="J5" s="2">
        <v>-0.43706969285790126</v>
      </c>
      <c r="K5" s="2"/>
      <c r="L5" s="2">
        <v>-0.98186209290137705</v>
      </c>
      <c r="M5" s="2">
        <v>-0.89195492361670392</v>
      </c>
      <c r="N5" s="2">
        <v>-0.48498940679021713</v>
      </c>
      <c r="O5" s="2"/>
      <c r="P5" s="2">
        <v>-0.77833928602972036</v>
      </c>
      <c r="Q5" s="2">
        <v>0.95280835692185128</v>
      </c>
      <c r="R5" s="2">
        <v>0.96259746965921844</v>
      </c>
      <c r="S5" s="2"/>
      <c r="T5" s="2">
        <v>0.9869180385262093</v>
      </c>
      <c r="U5" s="2">
        <v>-0.26737538347635775</v>
      </c>
    </row>
    <row r="6" spans="1:21" x14ac:dyDescent="0.25">
      <c r="A6">
        <v>104</v>
      </c>
      <c r="B6" t="s">
        <v>21</v>
      </c>
      <c r="C6" t="s">
        <v>22</v>
      </c>
      <c r="D6" t="s">
        <v>23</v>
      </c>
      <c r="E6" s="2">
        <v>1.5434400733495814</v>
      </c>
      <c r="F6" s="2">
        <v>3.020077455962264E-2</v>
      </c>
      <c r="G6" s="2">
        <v>1.4367055322507203</v>
      </c>
      <c r="H6" s="2"/>
      <c r="I6" s="2">
        <v>-1.5681905436290369</v>
      </c>
      <c r="J6" s="2">
        <v>-2.3409215685167961E-2</v>
      </c>
      <c r="K6" s="2">
        <v>-1.4757310930681533</v>
      </c>
      <c r="L6" s="2"/>
      <c r="M6" s="2">
        <v>-0.29484690838243643</v>
      </c>
      <c r="N6" s="2">
        <v>-0.33112363890941465</v>
      </c>
      <c r="O6" s="2">
        <v>-0.46817050550355049</v>
      </c>
      <c r="P6" s="2"/>
      <c r="Q6" s="2">
        <v>0.96514814758938783</v>
      </c>
      <c r="R6" s="2">
        <v>0.79808417810561616</v>
      </c>
      <c r="S6" s="2">
        <v>0.96723149279083598</v>
      </c>
      <c r="T6" s="2"/>
      <c r="U6" s="2">
        <v>-0.11622189129520238</v>
      </c>
    </row>
    <row r="7" spans="1:21" x14ac:dyDescent="0.25">
      <c r="A7">
        <v>106</v>
      </c>
      <c r="B7" t="s">
        <v>21</v>
      </c>
      <c r="C7" t="s">
        <v>22</v>
      </c>
      <c r="D7" t="s">
        <v>23</v>
      </c>
      <c r="E7" s="2"/>
      <c r="F7" s="2">
        <v>0.81230323307696017</v>
      </c>
      <c r="G7" s="2">
        <v>-0.80352086663412114</v>
      </c>
      <c r="H7" s="2">
        <v>1.5707725068438412</v>
      </c>
      <c r="I7" s="2"/>
      <c r="J7" s="2">
        <v>-0.91359927960747145</v>
      </c>
      <c r="K7" s="2">
        <v>0.92832550577839357</v>
      </c>
      <c r="L7" s="2">
        <v>-2.0113905318992633</v>
      </c>
      <c r="M7" s="2"/>
      <c r="N7" s="2">
        <v>-0.3902199216798905</v>
      </c>
      <c r="O7" s="2">
        <v>-0.67444410325079762</v>
      </c>
      <c r="P7" s="2">
        <v>-0.70065351886975524</v>
      </c>
      <c r="Q7" s="2"/>
      <c r="R7" s="2">
        <v>0.98952105506876753</v>
      </c>
      <c r="S7" s="2">
        <v>0.99807211982115951</v>
      </c>
      <c r="T7" s="2">
        <v>0.99730277522421218</v>
      </c>
      <c r="U7" s="2"/>
    </row>
    <row r="8" spans="1:21" x14ac:dyDescent="0.25">
      <c r="A8">
        <v>107</v>
      </c>
      <c r="B8" t="s">
        <v>21</v>
      </c>
      <c r="C8" t="s">
        <v>22</v>
      </c>
      <c r="D8" t="s">
        <v>23</v>
      </c>
      <c r="E8" s="2"/>
      <c r="F8" s="2">
        <v>0.67225473285958692</v>
      </c>
      <c r="G8" s="2">
        <v>0.25808385367239395</v>
      </c>
      <c r="H8" s="2">
        <v>0.59162959182765029</v>
      </c>
      <c r="I8" s="2"/>
      <c r="J8" s="2">
        <v>-0.74957946805483011</v>
      </c>
      <c r="K8" s="2">
        <v>-0.3160218746974458</v>
      </c>
      <c r="L8" s="2">
        <v>-0.62705979953793167</v>
      </c>
      <c r="M8" s="2"/>
      <c r="N8" s="2">
        <v>-0.30652183556024065</v>
      </c>
      <c r="O8" s="2">
        <v>-0.37476980825998218</v>
      </c>
      <c r="P8" s="2">
        <v>-0.50976654197693172</v>
      </c>
      <c r="Q8" s="2"/>
      <c r="R8" s="2">
        <v>0.99269909547690083</v>
      </c>
      <c r="S8" s="2">
        <v>0.96440199170604801</v>
      </c>
      <c r="T8" s="2">
        <v>0.99544909101875834</v>
      </c>
      <c r="U8" s="2">
        <v>-0.16966812165772902</v>
      </c>
    </row>
    <row r="9" spans="1:21" x14ac:dyDescent="0.25">
      <c r="A9">
        <v>109</v>
      </c>
      <c r="B9" t="s">
        <v>21</v>
      </c>
      <c r="C9" t="s">
        <v>22</v>
      </c>
      <c r="D9" t="s">
        <v>23</v>
      </c>
      <c r="E9" s="2">
        <v>2.0031831252754237</v>
      </c>
      <c r="F9" s="2">
        <v>0.75143789122077753</v>
      </c>
      <c r="G9" s="2">
        <v>0.95190902518962961</v>
      </c>
      <c r="H9" s="2"/>
      <c r="I9" s="2">
        <v>-1.4365115280379992</v>
      </c>
      <c r="J9" s="2">
        <v>-1.016904997909547</v>
      </c>
      <c r="K9" s="2">
        <v>-1.415353866381668</v>
      </c>
      <c r="L9" s="2"/>
      <c r="M9" s="2">
        <v>-0.53145873405917365</v>
      </c>
      <c r="N9" s="2">
        <v>-0.35461708537175313</v>
      </c>
      <c r="O9" s="2">
        <v>-0.36207801175804011</v>
      </c>
      <c r="P9" s="2"/>
      <c r="Q9" s="2">
        <v>0.92190293166377946</v>
      </c>
      <c r="R9" s="2">
        <v>0.9789518796117096</v>
      </c>
      <c r="S9" s="2">
        <v>0.98592848685296997</v>
      </c>
      <c r="T9" s="2"/>
      <c r="U9" s="2">
        <v>-9.1678410267794549E-3</v>
      </c>
    </row>
    <row r="10" spans="1:21" x14ac:dyDescent="0.25">
      <c r="A10">
        <v>110</v>
      </c>
      <c r="B10" t="s">
        <v>21</v>
      </c>
      <c r="C10" t="s">
        <v>22</v>
      </c>
      <c r="D10" t="s">
        <v>23</v>
      </c>
      <c r="E10" s="2">
        <v>-1.3052737365127274</v>
      </c>
      <c r="F10" s="2"/>
      <c r="G10" s="2"/>
      <c r="H10" s="2">
        <v>-6.9170032900625067E-2</v>
      </c>
      <c r="I10" s="2">
        <v>1.0916982304192557</v>
      </c>
      <c r="J10" s="2"/>
      <c r="K10" s="2"/>
      <c r="L10" s="2">
        <v>0.26863324513373998</v>
      </c>
      <c r="M10" s="2">
        <v>-0.13157013035589712</v>
      </c>
      <c r="N10" s="2"/>
      <c r="O10" s="2"/>
      <c r="P10" s="2">
        <v>-0.92677745959004687</v>
      </c>
      <c r="Q10" s="2">
        <v>0.7349923204681108</v>
      </c>
      <c r="R10" s="2"/>
      <c r="S10" s="2"/>
      <c r="T10" s="2">
        <v>0.9979078475742531</v>
      </c>
      <c r="U10" s="2">
        <v>2.0173456097523999E-2</v>
      </c>
    </row>
    <row r="11" spans="1:21" x14ac:dyDescent="0.25">
      <c r="A11">
        <v>111</v>
      </c>
      <c r="B11" t="s">
        <v>21</v>
      </c>
      <c r="C11" t="s">
        <v>22</v>
      </c>
      <c r="D11" t="s">
        <v>23</v>
      </c>
      <c r="E11" s="2">
        <v>1.620137279775983</v>
      </c>
      <c r="F11" s="2"/>
      <c r="G11" s="2">
        <v>0.81939688650077813</v>
      </c>
      <c r="H11" s="2">
        <v>2.149406472523764</v>
      </c>
      <c r="I11" s="2">
        <v>-1.7380681020162523</v>
      </c>
      <c r="J11" s="2"/>
      <c r="K11" s="2">
        <v>-0.92120782904972642</v>
      </c>
      <c r="L11" s="2">
        <v>-2.4690609543449411</v>
      </c>
      <c r="M11" s="2">
        <v>-0.29814926924787816</v>
      </c>
      <c r="N11" s="2"/>
      <c r="O11" s="2">
        <v>-0.50828481622493926</v>
      </c>
      <c r="P11" s="2">
        <v>-0.51573210467396646</v>
      </c>
      <c r="Q11" s="2">
        <v>0.9923412647404618</v>
      </c>
      <c r="R11" s="2"/>
      <c r="S11" s="2">
        <v>0.9935823801004906</v>
      </c>
      <c r="T11" s="2">
        <v>0.99275865912504413</v>
      </c>
      <c r="U11" s="2">
        <v>-0.11571255857635936</v>
      </c>
    </row>
    <row r="12" spans="1:21" x14ac:dyDescent="0.25">
      <c r="A12">
        <v>112</v>
      </c>
      <c r="B12" t="s">
        <v>21</v>
      </c>
      <c r="C12" t="s">
        <v>22</v>
      </c>
      <c r="D12" t="s">
        <v>23</v>
      </c>
      <c r="E12" s="2">
        <v>1.6108844063176195</v>
      </c>
      <c r="F12" s="2">
        <v>1.1832845265663825</v>
      </c>
      <c r="G12" s="2">
        <v>1.3828711235512259</v>
      </c>
      <c r="H12" s="2"/>
      <c r="I12" s="2">
        <v>-1.8714782580267992</v>
      </c>
      <c r="J12" s="2">
        <v>-1.4101767361149498</v>
      </c>
      <c r="K12" s="2">
        <v>-1.5818346841886279</v>
      </c>
      <c r="L12" s="2"/>
      <c r="M12" s="2">
        <v>-9.617501184206706E-2</v>
      </c>
      <c r="N12" s="2">
        <v>-0.26909201579273695</v>
      </c>
      <c r="O12" s="2">
        <v>-0.62897006478287121</v>
      </c>
      <c r="P12" s="2"/>
      <c r="Q12" s="2">
        <v>0.84076119908378755</v>
      </c>
      <c r="R12" s="2">
        <v>0.98848998054180393</v>
      </c>
      <c r="S12" s="2">
        <v>0.99649502373057874</v>
      </c>
      <c r="T12" s="2"/>
      <c r="U12" s="2">
        <v>1.1235831629718197E-3</v>
      </c>
    </row>
    <row r="17" spans="9:20" x14ac:dyDescent="0.25">
      <c r="I17" s="1" t="s">
        <v>0</v>
      </c>
      <c r="J17" s="1" t="s">
        <v>1</v>
      </c>
      <c r="K17" s="1" t="s">
        <v>2</v>
      </c>
      <c r="L17" s="1" t="s">
        <v>3</v>
      </c>
      <c r="M17" s="4" t="s">
        <v>12</v>
      </c>
      <c r="N17" s="4" t="s">
        <v>13</v>
      </c>
      <c r="P17" s="4" t="s">
        <v>14</v>
      </c>
      <c r="Q17" s="4" t="s">
        <v>15</v>
      </c>
      <c r="S17" s="4" t="s">
        <v>25</v>
      </c>
      <c r="T17" s="4" t="s">
        <v>26</v>
      </c>
    </row>
    <row r="19" spans="9:20" x14ac:dyDescent="0.25">
      <c r="I19">
        <v>101</v>
      </c>
      <c r="J19" t="s">
        <v>21</v>
      </c>
      <c r="K19" t="s">
        <v>22</v>
      </c>
      <c r="L19" t="s">
        <v>23</v>
      </c>
      <c r="M19" s="2">
        <v>-0.44507711298557556</v>
      </c>
      <c r="N19" s="2">
        <v>-0.2457166893485537</v>
      </c>
      <c r="P19" s="2">
        <v>-0.62714455390923163</v>
      </c>
      <c r="Q19" s="2">
        <v>-0.6535483497203991</v>
      </c>
      <c r="S19" s="2">
        <f>AVERAGE(M19:N19)</f>
        <v>-0.34539690116706462</v>
      </c>
      <c r="T19" s="2">
        <f>AVERAGE(P19:Q19)</f>
        <v>-0.64034645181481542</v>
      </c>
    </row>
    <row r="20" spans="9:20" x14ac:dyDescent="0.25">
      <c r="I20">
        <v>102</v>
      </c>
      <c r="J20" t="s">
        <v>21</v>
      </c>
      <c r="K20" t="s">
        <v>22</v>
      </c>
      <c r="L20" t="s">
        <v>23</v>
      </c>
      <c r="M20" s="2"/>
      <c r="N20" s="9">
        <v>-0.12047439876563398</v>
      </c>
      <c r="P20" s="8"/>
      <c r="Q20" s="2">
        <v>-0.43359526054848507</v>
      </c>
      <c r="S20" s="9">
        <f t="shared" ref="S20:S28" si="0">AVERAGE(M20:N20)</f>
        <v>-0.12047439876563398</v>
      </c>
      <c r="T20" s="2">
        <f t="shared" ref="T20:T28" si="1">AVERAGE(P20:Q20)</f>
        <v>-0.43359526054848507</v>
      </c>
    </row>
    <row r="21" spans="9:20" x14ac:dyDescent="0.25">
      <c r="I21">
        <v>103</v>
      </c>
      <c r="J21" t="s">
        <v>21</v>
      </c>
      <c r="K21" t="s">
        <v>24</v>
      </c>
      <c r="L21" t="s">
        <v>23</v>
      </c>
      <c r="M21" s="8"/>
      <c r="N21" s="2">
        <v>-0.48498940679021713</v>
      </c>
      <c r="P21" s="2"/>
      <c r="Q21" s="2">
        <v>-0.77833928602972036</v>
      </c>
      <c r="S21" s="2">
        <f t="shared" si="0"/>
        <v>-0.48498940679021713</v>
      </c>
      <c r="T21" s="2">
        <f t="shared" si="1"/>
        <v>-0.77833928602972036</v>
      </c>
    </row>
    <row r="22" spans="9:20" x14ac:dyDescent="0.25">
      <c r="I22">
        <v>104</v>
      </c>
      <c r="J22" t="s">
        <v>21</v>
      </c>
      <c r="K22" t="s">
        <v>22</v>
      </c>
      <c r="L22" t="s">
        <v>23</v>
      </c>
      <c r="M22" s="2">
        <v>-0.29484690838243643</v>
      </c>
      <c r="N22" s="8"/>
      <c r="P22" s="2">
        <v>-0.46817050550355049</v>
      </c>
      <c r="Q22" s="2"/>
      <c r="S22" s="2">
        <f t="shared" si="0"/>
        <v>-0.29484690838243643</v>
      </c>
      <c r="T22" s="2">
        <f t="shared" si="1"/>
        <v>-0.46817050550355049</v>
      </c>
    </row>
    <row r="23" spans="9:20" x14ac:dyDescent="0.25">
      <c r="I23">
        <v>106</v>
      </c>
      <c r="J23" t="s">
        <v>21</v>
      </c>
      <c r="K23" t="s">
        <v>22</v>
      </c>
      <c r="L23" t="s">
        <v>23</v>
      </c>
      <c r="M23" s="2"/>
      <c r="N23" s="2">
        <v>-0.3902199216798905</v>
      </c>
      <c r="P23" s="2">
        <v>-0.67444410325079762</v>
      </c>
      <c r="Q23" s="2">
        <v>-0.70065351886975524</v>
      </c>
      <c r="S23" s="2">
        <f t="shared" si="0"/>
        <v>-0.3902199216798905</v>
      </c>
      <c r="T23" s="2">
        <f t="shared" si="1"/>
        <v>-0.68754881106027643</v>
      </c>
    </row>
    <row r="24" spans="9:20" x14ac:dyDescent="0.25">
      <c r="I24">
        <v>107</v>
      </c>
      <c r="J24" t="s">
        <v>21</v>
      </c>
      <c r="K24" t="s">
        <v>22</v>
      </c>
      <c r="L24" t="s">
        <v>23</v>
      </c>
      <c r="M24" s="2"/>
      <c r="N24" s="2">
        <v>-0.30652183556024065</v>
      </c>
      <c r="P24" s="8"/>
      <c r="Q24" s="2">
        <v>-0.50976654197693172</v>
      </c>
      <c r="S24" s="2">
        <f t="shared" si="0"/>
        <v>-0.30652183556024065</v>
      </c>
      <c r="T24" s="2">
        <f t="shared" si="1"/>
        <v>-0.50976654197693172</v>
      </c>
    </row>
    <row r="25" spans="9:20" x14ac:dyDescent="0.25">
      <c r="I25">
        <v>109</v>
      </c>
      <c r="J25" t="s">
        <v>21</v>
      </c>
      <c r="K25" t="s">
        <v>22</v>
      </c>
      <c r="L25" t="s">
        <v>23</v>
      </c>
      <c r="M25" s="8"/>
      <c r="N25" s="2">
        <v>-0.35461708537175313</v>
      </c>
      <c r="P25" s="2">
        <v>-0.36207801175804011</v>
      </c>
      <c r="Q25" s="2"/>
      <c r="S25" s="2">
        <f t="shared" si="0"/>
        <v>-0.35461708537175313</v>
      </c>
      <c r="T25" s="2">
        <f t="shared" si="1"/>
        <v>-0.36207801175804011</v>
      </c>
    </row>
    <row r="26" spans="9:20" x14ac:dyDescent="0.25">
      <c r="I26">
        <v>110</v>
      </c>
      <c r="J26" t="s">
        <v>21</v>
      </c>
      <c r="K26" t="s">
        <v>22</v>
      </c>
      <c r="L26" t="s">
        <v>23</v>
      </c>
      <c r="M26" s="9">
        <v>-0.13157013035589712</v>
      </c>
      <c r="N26" s="2"/>
      <c r="P26" s="2"/>
      <c r="Q26" s="9">
        <v>-0.92677745959004687</v>
      </c>
      <c r="S26" s="9">
        <f t="shared" si="0"/>
        <v>-0.13157013035589712</v>
      </c>
      <c r="T26" s="9">
        <f t="shared" si="1"/>
        <v>-0.92677745959004687</v>
      </c>
    </row>
    <row r="27" spans="9:20" x14ac:dyDescent="0.25">
      <c r="I27">
        <v>111</v>
      </c>
      <c r="J27" t="s">
        <v>21</v>
      </c>
      <c r="K27" t="s">
        <v>22</v>
      </c>
      <c r="L27" t="s">
        <v>23</v>
      </c>
      <c r="M27" s="2">
        <v>-0.29814926924787816</v>
      </c>
      <c r="N27" s="2"/>
      <c r="P27" s="2">
        <v>-0.50828481622493926</v>
      </c>
      <c r="Q27" s="2">
        <v>-0.51573210467396646</v>
      </c>
      <c r="S27" s="2">
        <f t="shared" si="0"/>
        <v>-0.29814926924787816</v>
      </c>
      <c r="T27" s="2">
        <f t="shared" si="1"/>
        <v>-0.51200846044945281</v>
      </c>
    </row>
    <row r="28" spans="9:20" x14ac:dyDescent="0.25">
      <c r="I28">
        <v>112</v>
      </c>
      <c r="J28" t="s">
        <v>21</v>
      </c>
      <c r="K28" t="s">
        <v>22</v>
      </c>
      <c r="L28" t="s">
        <v>23</v>
      </c>
      <c r="M28" s="8"/>
      <c r="N28" s="2">
        <v>-0.26909201579273695</v>
      </c>
      <c r="P28" s="2">
        <v>-0.62897006478287121</v>
      </c>
      <c r="Q28" s="2"/>
      <c r="S28" s="2">
        <f t="shared" si="0"/>
        <v>-0.26909201579273695</v>
      </c>
      <c r="T28" s="2">
        <f t="shared" si="1"/>
        <v>-0.62897006478287121</v>
      </c>
    </row>
    <row r="30" spans="9:20" x14ac:dyDescent="0.25">
      <c r="M30" s="10" t="s">
        <v>27</v>
      </c>
    </row>
  </sheetData>
  <conditionalFormatting sqref="M19:N2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9:Q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M. Moltubakk</dc:creator>
  <cp:lastModifiedBy>Marie M. Moltubakk</cp:lastModifiedBy>
  <dcterms:created xsi:type="dcterms:W3CDTF">2017-12-13T20:25:13Z</dcterms:created>
  <dcterms:modified xsi:type="dcterms:W3CDTF">2017-12-13T20:42:41Z</dcterms:modified>
</cp:coreProperties>
</file>