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BD stiff 2018-03-05 no coact\"/>
    </mc:Choice>
  </mc:AlternateContent>
  <bookViews>
    <workbookView xWindow="120" yWindow="120" windowWidth="28512" windowHeight="14628"/>
  </bookViews>
  <sheets>
    <sheet name="Ark1" sheetId="1" r:id="rId1"/>
    <sheet name="Ark2" sheetId="2" r:id="rId2"/>
    <sheet name="Ark3" sheetId="3" r:id="rId3"/>
  </sheets>
  <calcPr calcId="152511"/>
</workbook>
</file>

<file path=xl/calcChain.xml><?xml version="1.0" encoding="utf-8"?>
<calcChain xmlns="http://schemas.openxmlformats.org/spreadsheetml/2006/main">
  <c r="P22" i="1" l="1"/>
  <c r="K23" i="1"/>
  <c r="K22" i="1"/>
  <c r="M23" i="1"/>
  <c r="M22" i="1"/>
  <c r="J23" i="1"/>
  <c r="J22" i="1"/>
</calcChain>
</file>

<file path=xl/sharedStrings.xml><?xml version="1.0" encoding="utf-8"?>
<sst xmlns="http://schemas.openxmlformats.org/spreadsheetml/2006/main" count="94" uniqueCount="42">
  <si>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</si>
  <si>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</si>
  <si>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</si>
  <si>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</si>
  <si>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</si>
  <si>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</si>
  <si>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</si>
  <si>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</si>
  <si>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</si>
  <si>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</si>
  <si>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</si>
  <si>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</si>
  <si>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</si>
  <si>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</si>
  <si>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</si>
  <si>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</si>
  <si>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</si>
  <si>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</si>
  <si>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</si>
  <si>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</si>
  <si>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</si>
  <si>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</si>
  <si>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</si>
  <si>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</si>
  <si>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</si>
  <si>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</si>
  <si>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</si>
  <si>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</si>
  <si>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</si>
  <si>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</si>
  <si>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</si>
  <si>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</si>
  <si>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</si>
  <si>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</si>
  <si>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</si>
  <si>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cm_2</t>
  </si>
  <si>
    <t>Max ankle rotation, deg</t>
  </si>
  <si>
    <t>PRE</t>
  </si>
  <si>
    <t>null</t>
  </si>
  <si>
    <t>GM</t>
  </si>
  <si>
    <t>CON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</si>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</sst>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workbookViewId="0">
      <selection activeCell="P22" sqref="P22"/>
    </sheetView>
  </sheetViews>
  <sheetFormatPr baseColWidth="10"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101</v>
      </c>
      <c r="B2" t="s">
        <v>37</v>
      </c>
      <c r="C2" t="s">
        <v>38</v>
      </c>
      <c r="D2" t="s">
        <v>39</v>
      </c>
      <c r="E2">
        <v>4.9402998000000004E-2</v>
      </c>
      <c r="F2">
        <v>0</v>
      </c>
      <c r="G2">
        <v>4.2446050225456444</v>
      </c>
      <c r="H2">
        <v>234.79022180968229</v>
      </c>
      <c r="I2">
        <v>0</v>
      </c>
      <c r="J2">
        <v>0.9922034187342369</v>
      </c>
      <c r="K2">
        <v>3250</v>
      </c>
      <c r="L2">
        <v>3625.1836281527903</v>
      </c>
      <c r="M2">
        <v>3600</v>
      </c>
      <c r="N2">
        <v>3703.5318099818005</v>
      </c>
      <c r="O2">
        <v>1750</v>
      </c>
      <c r="P2">
        <v>1986.8205799132327</v>
      </c>
      <c r="Q2">
        <v>323.59795193518352</v>
      </c>
      <c r="R2">
        <v>327.9170973509913</v>
      </c>
      <c r="S2">
        <v>286.0777731521892</v>
      </c>
      <c r="T2">
        <v>288.69785515761907</v>
      </c>
      <c r="U2">
        <v>292.32332169818835</v>
      </c>
      <c r="V2">
        <v>295.23670116859199</v>
      </c>
      <c r="W2">
        <v>12.080472532035785</v>
      </c>
      <c r="X2">
        <v>14.275524425835743</v>
      </c>
      <c r="Y2">
        <v>6.6842078434645185</v>
      </c>
      <c r="Z2">
        <v>7.2157947450050166</v>
      </c>
      <c r="AA2">
        <v>246.2</v>
      </c>
      <c r="AB2">
        <v>4.906771946399588</v>
      </c>
      <c r="AC2">
        <v>5.798344608381699</v>
      </c>
      <c r="AD2">
        <v>2.7149503832106087E-2</v>
      </c>
      <c r="AE2">
        <v>2.9308670775812416E-2</v>
      </c>
      <c r="AF2">
        <v>1083392560.1417265</v>
      </c>
      <c r="AG2">
        <v>859412877.52336764</v>
      </c>
      <c r="AH2">
        <v>1565722377.0396857</v>
      </c>
      <c r="AI2">
        <v>2131085894.9001529</v>
      </c>
      <c r="AJ2">
        <v>0.5262</v>
      </c>
      <c r="AK2">
        <v>7.4570645405230609</v>
      </c>
    </row>
    <row r="3" spans="1:37" x14ac:dyDescent="0.3">
      <c r="A3">
        <v>102</v>
      </c>
      <c r="B3" t="s">
        <v>37</v>
      </c>
      <c r="C3" t="s">
        <v>38</v>
      </c>
      <c r="D3" t="s">
        <v>39</v>
      </c>
      <c r="E3">
        <v>4.99519202E-2</v>
      </c>
      <c r="F3">
        <v>0</v>
      </c>
      <c r="G3">
        <v>0.9449844515388115</v>
      </c>
      <c r="H3">
        <v>114.01627726856017</v>
      </c>
      <c r="I3">
        <v>0</v>
      </c>
      <c r="J3">
        <v>0.99961789074115093</v>
      </c>
      <c r="K3">
        <v>2200</v>
      </c>
      <c r="L3">
        <v>2488.4993235604788</v>
      </c>
      <c r="M3">
        <v>2350</v>
      </c>
      <c r="N3">
        <v>2121.5656247236761</v>
      </c>
      <c r="O3">
        <v>1750</v>
      </c>
      <c r="P3">
        <v>1986.8205799132327</v>
      </c>
      <c r="Q3">
        <v>143.09278424320846</v>
      </c>
      <c r="R3">
        <v>144.56041394833881</v>
      </c>
      <c r="S3">
        <v>137.64933727968037</v>
      </c>
      <c r="T3">
        <v>138.86122496991655</v>
      </c>
      <c r="U3">
        <v>140.54047497919771</v>
      </c>
      <c r="V3">
        <v>141.88909706485603</v>
      </c>
      <c r="W3">
        <v>16.630259482335408</v>
      </c>
      <c r="X3">
        <v>16.979347990248851</v>
      </c>
      <c r="Y3">
        <v>13.866464196324262</v>
      </c>
      <c r="Z3">
        <v>15.550356845506823</v>
      </c>
      <c r="AA3">
        <v>211.583</v>
      </c>
      <c r="AB3">
        <v>7.8599223389097457</v>
      </c>
      <c r="AC3">
        <v>8.0249112595288139</v>
      </c>
      <c r="AD3">
        <v>6.5536759552158083E-2</v>
      </c>
      <c r="AE3">
        <v>7.3495303712995952E-2</v>
      </c>
      <c r="AF3">
        <v>559780364.58441305</v>
      </c>
      <c r="AG3">
        <v>723753931.91268134</v>
      </c>
      <c r="AH3">
        <v>437423334.83693814</v>
      </c>
      <c r="AI3">
        <v>460652195.08047652</v>
      </c>
      <c r="AJ3">
        <v>0.64559999999999995</v>
      </c>
      <c r="AK3">
        <v>6.5682436985248955</v>
      </c>
    </row>
    <row r="4" spans="1:37" x14ac:dyDescent="0.3">
      <c r="A4">
        <v>104</v>
      </c>
      <c r="B4" t="s">
        <v>37</v>
      </c>
      <c r="C4" t="s">
        <v>38</v>
      </c>
      <c r="D4" t="s">
        <v>39</v>
      </c>
      <c r="E4">
        <v>5.2147608999999998E-2</v>
      </c>
      <c r="F4">
        <v>0</v>
      </c>
      <c r="G4">
        <v>22.749333230757085</v>
      </c>
      <c r="H4">
        <v>86.122139725589719</v>
      </c>
      <c r="I4">
        <v>0</v>
      </c>
      <c r="J4">
        <v>0.99883054742259203</v>
      </c>
      <c r="K4">
        <v>3050</v>
      </c>
      <c r="L4">
        <v>3408.1809510954772</v>
      </c>
      <c r="M4">
        <v>3400</v>
      </c>
      <c r="N4">
        <v>3938.7358910628855</v>
      </c>
      <c r="O4">
        <v>1750</v>
      </c>
      <c r="P4">
        <v>1986.8205799132327</v>
      </c>
      <c r="Q4">
        <v>506.41266949138895</v>
      </c>
      <c r="R4">
        <v>520.48446774477418</v>
      </c>
      <c r="S4">
        <v>387.70615125347672</v>
      </c>
      <c r="T4">
        <v>398.2463505503448</v>
      </c>
      <c r="U4">
        <v>411.88733933090811</v>
      </c>
      <c r="V4">
        <v>423.15308680055585</v>
      </c>
      <c r="W4">
        <v>9.7674350766280291</v>
      </c>
      <c r="X4">
        <v>10.436713546587766</v>
      </c>
      <c r="Y4">
        <v>7.1402874272010619</v>
      </c>
      <c r="Z4">
        <v>7.7569002540890688</v>
      </c>
      <c r="AA4">
        <v>247.261</v>
      </c>
      <c r="AB4">
        <v>3.9502530025471181</v>
      </c>
      <c r="AC4">
        <v>4.2209299269143807</v>
      </c>
      <c r="AD4">
        <v>2.8877531948835692E-2</v>
      </c>
      <c r="AE4">
        <v>3.1371305034312201E-2</v>
      </c>
      <c r="AF4">
        <v>1852075927.9463298</v>
      </c>
      <c r="AG4">
        <v>1850351896.0531995</v>
      </c>
      <c r="AH4">
        <v>1412229689.9259908</v>
      </c>
      <c r="AI4">
        <v>1391555584.2081788</v>
      </c>
      <c r="AJ4">
        <v>0.71089999999999998</v>
      </c>
      <c r="AK4">
        <v>2.887410180905583</v>
      </c>
    </row>
    <row r="5" spans="1:37" x14ac:dyDescent="0.3">
      <c r="A5">
        <v>106</v>
      </c>
      <c r="B5" t="s">
        <v>37</v>
      </c>
      <c r="C5" t="s">
        <v>38</v>
      </c>
      <c r="D5" t="s">
        <v>39</v>
      </c>
      <c r="E5">
        <v>4.8854075800000001E-2</v>
      </c>
      <c r="F5">
        <v>0</v>
      </c>
      <c r="G5">
        <v>1.4867446351139264</v>
      </c>
      <c r="H5">
        <v>151.84598418428732</v>
      </c>
      <c r="I5">
        <v>0</v>
      </c>
      <c r="J5">
        <v>0.99613437857006426</v>
      </c>
      <c r="K5">
        <v>3500</v>
      </c>
      <c r="L5">
        <v>3894.8794952427806</v>
      </c>
      <c r="M5">
        <v>3650</v>
      </c>
      <c r="N5">
        <v>4139.0329008909248</v>
      </c>
      <c r="O5">
        <v>1750</v>
      </c>
      <c r="P5">
        <v>1986.8205799132327</v>
      </c>
      <c r="Q5">
        <v>204.36303882065224</v>
      </c>
      <c r="R5">
        <v>206.94101495075807</v>
      </c>
      <c r="S5">
        <v>180.04260832006779</v>
      </c>
      <c r="T5">
        <v>181.49931073582343</v>
      </c>
      <c r="U5">
        <v>183.52346382669586</v>
      </c>
      <c r="V5">
        <v>185.1471250041775</v>
      </c>
      <c r="W5">
        <v>18.372588407033664</v>
      </c>
      <c r="X5">
        <v>18.540211857766991</v>
      </c>
      <c r="Y5">
        <v>10.423450821483398</v>
      </c>
      <c r="Z5">
        <v>11.904363720450091</v>
      </c>
      <c r="AA5">
        <v>272.63600000000002</v>
      </c>
      <c r="AB5">
        <v>6.7388710247486259</v>
      </c>
      <c r="AC5">
        <v>6.8003535328302167</v>
      </c>
      <c r="AD5">
        <v>3.8232114693156433E-2</v>
      </c>
      <c r="AE5">
        <v>4.3663946509082036E-2</v>
      </c>
      <c r="AF5">
        <v>1637120641.5757499</v>
      </c>
      <c r="AG5">
        <v>2110435306.9442639</v>
      </c>
      <c r="AH5">
        <v>769390759.05487514</v>
      </c>
      <c r="AI5">
        <v>744894517.86018205</v>
      </c>
      <c r="AJ5">
        <v>0.57930000000000004</v>
      </c>
      <c r="AK5">
        <v>3.9243325660242063</v>
      </c>
    </row>
    <row r="6" spans="1:37" x14ac:dyDescent="0.3">
      <c r="A6">
        <v>107</v>
      </c>
      <c r="B6" t="s">
        <v>37</v>
      </c>
      <c r="C6" t="s">
        <v>38</v>
      </c>
      <c r="D6" t="s">
        <v>39</v>
      </c>
      <c r="E6">
        <v>4.61094648E-2</v>
      </c>
      <c r="F6">
        <v>0</v>
      </c>
      <c r="G6">
        <v>4.232199543066689</v>
      </c>
      <c r="H6">
        <v>172.70364609899687</v>
      </c>
      <c r="I6">
        <v>0</v>
      </c>
      <c r="J6">
        <v>0.9990667268258373</v>
      </c>
      <c r="K6">
        <v>2850</v>
      </c>
      <c r="L6">
        <v>3190.2422735768064</v>
      </c>
      <c r="M6">
        <v>3150</v>
      </c>
      <c r="N6">
        <v>3702.2746797095601</v>
      </c>
      <c r="O6">
        <v>1750</v>
      </c>
      <c r="P6">
        <v>1986.8205799132327</v>
      </c>
      <c r="Q6">
        <v>270.49839690913365</v>
      </c>
      <c r="R6">
        <v>275.03097445042067</v>
      </c>
      <c r="S6">
        <v>237.59321912419367</v>
      </c>
      <c r="T6">
        <v>240.75134977940468</v>
      </c>
      <c r="U6">
        <v>245.05201191192995</v>
      </c>
      <c r="V6">
        <v>248.53141224234588</v>
      </c>
      <c r="W6">
        <v>12.768458708530337</v>
      </c>
      <c r="X6">
        <v>14.409122784657896</v>
      </c>
      <c r="Y6">
        <v>8.3500329277596794</v>
      </c>
      <c r="Z6">
        <v>9.3045529861358816</v>
      </c>
      <c r="AA6">
        <v>196.352</v>
      </c>
      <c r="AB6">
        <v>6.5028411773398478</v>
      </c>
      <c r="AC6">
        <v>7.3384140648722171</v>
      </c>
      <c r="AD6">
        <v>4.2525835885347127E-2</v>
      </c>
      <c r="AE6">
        <v>4.7387105739365436E-2</v>
      </c>
      <c r="AF6">
        <v>712341807.35699606</v>
      </c>
      <c r="AG6">
        <v>599772567.42455912</v>
      </c>
      <c r="AH6">
        <v>773632424.54045391</v>
      </c>
      <c r="AI6">
        <v>750809329.87387073</v>
      </c>
      <c r="AJ6">
        <v>0.66959999999999997</v>
      </c>
      <c r="AK6">
        <v>3.6783442999351168</v>
      </c>
    </row>
    <row r="7" spans="1:37" x14ac:dyDescent="0.3">
      <c r="A7">
        <v>109</v>
      </c>
      <c r="B7" t="s">
        <v>37</v>
      </c>
      <c r="C7" t="s">
        <v>38</v>
      </c>
      <c r="D7" t="s">
        <v>39</v>
      </c>
      <c r="E7">
        <v>4.7207309200000006E-2</v>
      </c>
      <c r="F7">
        <v>0</v>
      </c>
      <c r="G7">
        <v>2.8133295920336585</v>
      </c>
      <c r="H7">
        <v>74.880294160040819</v>
      </c>
      <c r="I7">
        <v>0</v>
      </c>
      <c r="J7">
        <v>0.99813684368668987</v>
      </c>
      <c r="K7">
        <v>2550</v>
      </c>
      <c r="L7">
        <v>2866.4696512644223</v>
      </c>
      <c r="M7">
        <v>2850</v>
      </c>
      <c r="N7">
        <v>3286.7507698349204</v>
      </c>
      <c r="O7">
        <v>1750</v>
      </c>
      <c r="P7">
        <v>1986.8205799132327</v>
      </c>
      <c r="Q7">
        <v>177.10955602551763</v>
      </c>
      <c r="R7">
        <v>181.25274178889563</v>
      </c>
      <c r="S7">
        <v>152.60866188212759</v>
      </c>
      <c r="T7">
        <v>155.90294299225508</v>
      </c>
      <c r="U7">
        <v>160.25257079973343</v>
      </c>
      <c r="V7">
        <v>163.81643484271652</v>
      </c>
      <c r="W7">
        <v>19.845658602334915</v>
      </c>
      <c r="X7">
        <v>21.214563806169746</v>
      </c>
      <c r="Y7">
        <v>14.95239851346</v>
      </c>
      <c r="Z7">
        <v>16.395158938265961</v>
      </c>
      <c r="AA7">
        <v>222.41900000000001</v>
      </c>
      <c r="AB7">
        <v>8.9226453685768377</v>
      </c>
      <c r="AC7">
        <v>9.538107718391748</v>
      </c>
      <c r="AD7">
        <v>6.7226264453396523E-2</v>
      </c>
      <c r="AE7">
        <v>7.3712942411691268E-2</v>
      </c>
      <c r="AF7">
        <v>589693417.92380846</v>
      </c>
      <c r="AG7">
        <v>692706117.03634572</v>
      </c>
      <c r="AH7">
        <v>539580685.27904248</v>
      </c>
      <c r="AI7">
        <v>623482514.26878154</v>
      </c>
      <c r="AJ7">
        <v>0.60099999999999998</v>
      </c>
      <c r="AK7">
        <v>7.6488291987398851</v>
      </c>
    </row>
    <row r="8" spans="1:37" x14ac:dyDescent="0.3">
      <c r="A8">
        <v>110</v>
      </c>
      <c r="B8" t="s">
        <v>37</v>
      </c>
      <c r="C8" t="s">
        <v>38</v>
      </c>
      <c r="D8" t="s">
        <v>39</v>
      </c>
      <c r="E8">
        <v>4.4462698199999998E-2</v>
      </c>
      <c r="F8">
        <v>0</v>
      </c>
      <c r="G8">
        <v>2.5973174121024725</v>
      </c>
      <c r="H8">
        <v>180.86549154615574</v>
      </c>
      <c r="I8">
        <v>0</v>
      </c>
      <c r="J8">
        <v>0.99892519414614889</v>
      </c>
      <c r="K8">
        <v>3150</v>
      </c>
      <c r="L8">
        <v>3551.0166879156286</v>
      </c>
      <c r="M8">
        <v>3550</v>
      </c>
      <c r="N8">
        <v>4191.1495180653974</v>
      </c>
      <c r="O8">
        <v>1750</v>
      </c>
      <c r="P8">
        <v>1986.8205799132327</v>
      </c>
      <c r="Q8">
        <v>249.244468755448</v>
      </c>
      <c r="R8">
        <v>252.57023237523239</v>
      </c>
      <c r="S8">
        <v>221.49171705225157</v>
      </c>
      <c r="T8">
        <v>223.56286193846597</v>
      </c>
      <c r="U8">
        <v>226.42659473007441</v>
      </c>
      <c r="V8">
        <v>228.72859449839027</v>
      </c>
      <c r="W8">
        <v>14.639140364847556</v>
      </c>
      <c r="X8">
        <v>15.826891814091287</v>
      </c>
      <c r="Y8">
        <v>8.6198342820302489</v>
      </c>
      <c r="Z8">
        <v>9.6537927285990595</v>
      </c>
      <c r="AA8">
        <v>212.15899999999999</v>
      </c>
      <c r="AB8">
        <v>6.9000798292071313</v>
      </c>
      <c r="AC8">
        <v>7.4599200665968857</v>
      </c>
      <c r="AD8">
        <v>4.0629123827083696E-2</v>
      </c>
      <c r="AE8">
        <v>4.5502631180383862E-2</v>
      </c>
      <c r="AF8">
        <v>833242749.32863224</v>
      </c>
      <c r="AG8">
        <v>960965029.20627928</v>
      </c>
      <c r="AH8">
        <v>721476982.31381476</v>
      </c>
      <c r="AI8">
        <v>780271572.49714684</v>
      </c>
      <c r="AJ8">
        <v>0.59389999999999998</v>
      </c>
      <c r="AK8">
        <v>6.731791989615977</v>
      </c>
    </row>
    <row r="9" spans="1:37" x14ac:dyDescent="0.3">
      <c r="A9">
        <v>111</v>
      </c>
      <c r="B9" t="s">
        <v>37</v>
      </c>
      <c r="C9" t="s">
        <v>38</v>
      </c>
      <c r="D9" t="s">
        <v>39</v>
      </c>
      <c r="E9">
        <v>5.1049764599999999E-2</v>
      </c>
      <c r="F9">
        <v>0</v>
      </c>
      <c r="G9">
        <v>2.0387352251435056</v>
      </c>
      <c r="H9">
        <v>85.827746558435877</v>
      </c>
      <c r="I9">
        <v>0</v>
      </c>
      <c r="J9">
        <v>0.99582535043514053</v>
      </c>
      <c r="K9">
        <v>3350</v>
      </c>
      <c r="L9">
        <v>3745.1232666702845</v>
      </c>
      <c r="M9">
        <v>3600</v>
      </c>
      <c r="N9">
        <v>3991.9834413584526</v>
      </c>
      <c r="O9">
        <v>1750</v>
      </c>
      <c r="P9">
        <v>1986.8205799132327</v>
      </c>
      <c r="Q9">
        <v>178.59185299966489</v>
      </c>
      <c r="R9">
        <v>182.49793451002253</v>
      </c>
      <c r="S9">
        <v>142.07466131006032</v>
      </c>
      <c r="T9">
        <v>144.63023909558564</v>
      </c>
      <c r="U9">
        <v>148.04939619167305</v>
      </c>
      <c r="V9">
        <v>150.83591981052149</v>
      </c>
      <c r="W9">
        <v>23.60465937092038</v>
      </c>
      <c r="X9">
        <v>24.215240414278217</v>
      </c>
      <c r="Y9">
        <v>15.106632848555739</v>
      </c>
      <c r="Z9">
        <v>16.904034384681346</v>
      </c>
      <c r="AA9">
        <v>163.22200000000001</v>
      </c>
      <c r="AB9">
        <v>14.461689827915587</v>
      </c>
      <c r="AC9">
        <v>14.835769941722448</v>
      </c>
      <c r="AD9">
        <v>9.2552675794658423E-2</v>
      </c>
      <c r="AE9">
        <v>0.10356468113784505</v>
      </c>
      <c r="AF9">
        <v>579093563.51782107</v>
      </c>
      <c r="AG9">
        <v>719617915.3305136</v>
      </c>
      <c r="AH9">
        <v>313136225.50134104</v>
      </c>
      <c r="AI9">
        <v>296410927.14421213</v>
      </c>
      <c r="AJ9">
        <v>0.78190000000000004</v>
      </c>
      <c r="AK9">
        <v>7.739901218112931</v>
      </c>
    </row>
    <row r="10" spans="1:37" x14ac:dyDescent="0.3">
      <c r="A10">
        <v>112</v>
      </c>
      <c r="B10" t="s">
        <v>37</v>
      </c>
      <c r="C10" t="s">
        <v>38</v>
      </c>
      <c r="D10" t="s">
        <v>39</v>
      </c>
      <c r="E10">
        <v>4.6658387000000003E-2</v>
      </c>
      <c r="F10">
        <v>0</v>
      </c>
      <c r="G10">
        <v>7.3754554979708224</v>
      </c>
      <c r="H10">
        <v>123.51623080763183</v>
      </c>
      <c r="I10">
        <v>0</v>
      </c>
      <c r="J10">
        <v>0.99757989042208295</v>
      </c>
      <c r="K10">
        <v>2750</v>
      </c>
      <c r="L10">
        <v>3099.0122318189478</v>
      </c>
      <c r="M10">
        <v>2900</v>
      </c>
      <c r="N10">
        <v>3367.9783329851339</v>
      </c>
      <c r="O10">
        <v>1750</v>
      </c>
      <c r="P10">
        <v>1986.8205799132327</v>
      </c>
      <c r="Q10">
        <v>296.79363432296242</v>
      </c>
      <c r="R10">
        <v>303.78477941436086</v>
      </c>
      <c r="S10">
        <v>248.22061968020944</v>
      </c>
      <c r="T10">
        <v>253.52932883509817</v>
      </c>
      <c r="U10">
        <v>260.54380370632299</v>
      </c>
      <c r="V10">
        <v>266.28943429721897</v>
      </c>
      <c r="W10">
        <v>12.332170491778367</v>
      </c>
      <c r="X10">
        <v>12.511056349781715</v>
      </c>
      <c r="Y10">
        <v>9.3342849752720607</v>
      </c>
      <c r="Z10">
        <v>10.339455435468212</v>
      </c>
      <c r="AA10">
        <v>187.62100000000001</v>
      </c>
      <c r="AB10">
        <v>6.5729158739045026</v>
      </c>
      <c r="AC10">
        <v>6.6682601360091427</v>
      </c>
      <c r="AD10">
        <v>4.9750747385804685E-2</v>
      </c>
      <c r="AE10">
        <v>5.5108199164636218E-2</v>
      </c>
      <c r="AF10">
        <v>1079108324.2378032</v>
      </c>
      <c r="AG10">
        <v>1281819221.1795132</v>
      </c>
      <c r="AH10">
        <v>604903008.71103799</v>
      </c>
      <c r="AI10">
        <v>710018295.33702672</v>
      </c>
      <c r="AJ10">
        <v>0.68459999999999999</v>
      </c>
      <c r="AK10">
        <v>10.418663132580454</v>
      </c>
    </row>
    <row r="11" spans="1:37" x14ac:dyDescent="0.3">
      <c r="A11">
        <v>3</v>
      </c>
      <c r="B11" t="s">
        <v>37</v>
      </c>
      <c r="C11" t="s">
        <v>40</v>
      </c>
      <c r="D11" t="s">
        <v>39</v>
      </c>
      <c r="E11">
        <v>4.4737159300000003E-2</v>
      </c>
      <c r="F11">
        <v>0</v>
      </c>
      <c r="G11">
        <v>22.449374743479378</v>
      </c>
      <c r="H11">
        <v>50.760539270031657</v>
      </c>
      <c r="I11">
        <v>0</v>
      </c>
      <c r="J11">
        <v>0.99871527057151399</v>
      </c>
      <c r="K11">
        <v>2100</v>
      </c>
      <c r="L11">
        <v>2356.1427625617157</v>
      </c>
      <c r="M11">
        <v>2350</v>
      </c>
      <c r="N11">
        <v>2772.6567287511989</v>
      </c>
      <c r="O11">
        <v>1750</v>
      </c>
      <c r="P11">
        <v>1986.8205799132327</v>
      </c>
      <c r="Q11">
        <v>414.45912429028982</v>
      </c>
      <c r="R11">
        <v>426.14581672600815</v>
      </c>
      <c r="S11">
        <v>378.91648683452814</v>
      </c>
      <c r="T11">
        <v>389.56806222345716</v>
      </c>
      <c r="U11">
        <v>403.3085317845958</v>
      </c>
      <c r="V11">
        <v>414.67080828421092</v>
      </c>
      <c r="W11">
        <v>8.6542460112819981</v>
      </c>
      <c r="X11">
        <v>9.4198124570183719</v>
      </c>
      <c r="Y11">
        <v>7.6756984882106183</v>
      </c>
      <c r="Z11">
        <v>8.4537983513959283</v>
      </c>
      <c r="AA11">
        <v>171.166666666666</v>
      </c>
      <c r="AB11">
        <v>5.0560346706613624</v>
      </c>
      <c r="AC11">
        <v>5.5032984169533057</v>
      </c>
      <c r="AD11">
        <v>4.4843418626352376E-2</v>
      </c>
      <c r="AE11">
        <v>4.9389279560249043E-2</v>
      </c>
      <c r="AF11">
        <v>1131651922.8573542</v>
      </c>
      <c r="AG11">
        <v>1094890841.374474</v>
      </c>
      <c r="AH11">
        <v>1341420795.6734986</v>
      </c>
      <c r="AI11">
        <v>1107376796.8995225</v>
      </c>
      <c r="AJ11">
        <v>0.54288999999999998</v>
      </c>
      <c r="AK11">
        <v>2.8576360057902619</v>
      </c>
    </row>
    <row r="12" spans="1:37" x14ac:dyDescent="0.3">
      <c r="A12">
        <v>5</v>
      </c>
      <c r="B12" t="s">
        <v>37</v>
      </c>
      <c r="C12" t="s">
        <v>40</v>
      </c>
      <c r="D12" t="s">
        <v>39</v>
      </c>
      <c r="E12">
        <v>4.7481770299999997E-2</v>
      </c>
      <c r="F12">
        <v>0</v>
      </c>
      <c r="G12">
        <v>29.678182092471939</v>
      </c>
      <c r="H12">
        <v>-19.882430325406062</v>
      </c>
      <c r="I12">
        <v>0</v>
      </c>
      <c r="J12">
        <v>0.97510727699780075</v>
      </c>
      <c r="K12">
        <v>1750</v>
      </c>
      <c r="L12">
        <v>1986.8205799132327</v>
      </c>
      <c r="M12">
        <v>1950</v>
      </c>
      <c r="N12">
        <v>2159.0749735441141</v>
      </c>
      <c r="O12">
        <v>1750</v>
      </c>
      <c r="P12">
        <v>1986.8205799132327</v>
      </c>
      <c r="Q12">
        <v>432.19234047495212</v>
      </c>
      <c r="R12">
        <v>444.54327698377227</v>
      </c>
      <c r="S12">
        <v>432.19234047495212</v>
      </c>
      <c r="T12">
        <v>444.5432769837733</v>
      </c>
      <c r="U12">
        <v>460.44993107382129</v>
      </c>
      <c r="V12">
        <v>473.61181664570233</v>
      </c>
      <c r="W12">
        <v>7.9182094111672399</v>
      </c>
      <c r="X12">
        <v>8.911883772465103</v>
      </c>
      <c r="Y12">
        <v>7.9182094111672399</v>
      </c>
      <c r="AA12">
        <v>197.12333333333299</v>
      </c>
      <c r="AB12">
        <v>4.0168808416899333</v>
      </c>
      <c r="AC12">
        <v>4.5209684829117736</v>
      </c>
      <c r="AD12">
        <v>4.0168808416899335E-2</v>
      </c>
      <c r="AF12">
        <v>1651582612.164012</v>
      </c>
      <c r="AG12">
        <v>852455757.78747141</v>
      </c>
      <c r="AH12">
        <v>1651582612.164012</v>
      </c>
      <c r="AJ12">
        <v>0.52400000000000002</v>
      </c>
      <c r="AK12">
        <v>4.5150672013781339</v>
      </c>
    </row>
    <row r="13" spans="1:37" x14ac:dyDescent="0.3">
      <c r="A13">
        <v>6</v>
      </c>
      <c r="B13" t="s">
        <v>37</v>
      </c>
      <c r="C13" t="s">
        <v>40</v>
      </c>
      <c r="D13" t="s">
        <v>39</v>
      </c>
      <c r="E13">
        <v>5.0226381299999998E-2</v>
      </c>
      <c r="F13">
        <v>0</v>
      </c>
      <c r="G13">
        <v>5.4590801221343268</v>
      </c>
      <c r="H13">
        <v>168.09225982220235</v>
      </c>
      <c r="I13">
        <v>0</v>
      </c>
      <c r="J13">
        <v>0.99755029816150675</v>
      </c>
      <c r="K13">
        <v>3150</v>
      </c>
      <c r="L13">
        <v>3527.3861575711426</v>
      </c>
      <c r="M13">
        <v>3500</v>
      </c>
      <c r="N13">
        <v>3831.0783780216066</v>
      </c>
      <c r="O13">
        <v>1750</v>
      </c>
      <c r="P13">
        <v>1986.8205799132327</v>
      </c>
      <c r="Q13">
        <v>300.04932050987168</v>
      </c>
      <c r="R13">
        <v>305.88983924840045</v>
      </c>
      <c r="S13">
        <v>250.1777058086079</v>
      </c>
      <c r="T13">
        <v>254.05462060789424</v>
      </c>
      <c r="U13">
        <v>259.29015086240099</v>
      </c>
      <c r="V13">
        <v>263.5406576718272</v>
      </c>
      <c r="W13">
        <v>13.020317791520025</v>
      </c>
      <c r="X13">
        <v>13.226405431706677</v>
      </c>
      <c r="Y13">
        <v>7.9396876915574879</v>
      </c>
      <c r="Z13">
        <v>8.9638080929266177</v>
      </c>
      <c r="AA13">
        <v>183.10333333333301</v>
      </c>
      <c r="AB13">
        <v>7.1109124855837589</v>
      </c>
      <c r="AC13">
        <v>7.2234651280916244</v>
      </c>
      <c r="AD13">
        <v>4.3361786740952299E-2</v>
      </c>
      <c r="AE13">
        <v>4.8954914854599227E-2</v>
      </c>
      <c r="AF13">
        <v>940514962.40163195</v>
      </c>
      <c r="AG13">
        <v>1886955767.7592201</v>
      </c>
      <c r="AH13">
        <v>811514860.81707156</v>
      </c>
      <c r="AI13">
        <v>789410944.31890464</v>
      </c>
      <c r="AJ13">
        <v>0.63244</v>
      </c>
      <c r="AK13">
        <v>7.1814380036532386</v>
      </c>
    </row>
    <row r="14" spans="1:37" x14ac:dyDescent="0.3">
      <c r="A14">
        <v>7</v>
      </c>
      <c r="B14" t="s">
        <v>37</v>
      </c>
      <c r="C14" t="s">
        <v>41</v>
      </c>
      <c r="D14" t="s">
        <v>39</v>
      </c>
      <c r="E14">
        <v>5.0500842399999996E-2</v>
      </c>
      <c r="F14">
        <v>0</v>
      </c>
      <c r="G14">
        <v>9.3468888799611296</v>
      </c>
      <c r="H14">
        <v>153.41293663220554</v>
      </c>
      <c r="I14">
        <v>0</v>
      </c>
      <c r="J14">
        <v>0.99378008733899215</v>
      </c>
      <c r="K14">
        <v>2550</v>
      </c>
      <c r="L14">
        <v>2872.1465447891533</v>
      </c>
      <c r="M14">
        <v>2850</v>
      </c>
      <c r="N14">
        <v>3303.285508174512</v>
      </c>
      <c r="O14">
        <v>1750</v>
      </c>
      <c r="P14">
        <v>1986.8205799132327</v>
      </c>
      <c r="Q14">
        <v>330.35094760883942</v>
      </c>
      <c r="R14">
        <v>337.72337075538087</v>
      </c>
      <c r="S14">
        <v>286.86386425190983</v>
      </c>
      <c r="T14">
        <v>292.67918657088126</v>
      </c>
      <c r="U14">
        <v>300.39438315548711</v>
      </c>
      <c r="V14">
        <v>306.70362541187467</v>
      </c>
      <c r="W14">
        <v>10.791430021371823</v>
      </c>
      <c r="X14">
        <v>11.834435795439951</v>
      </c>
      <c r="Y14">
        <v>7.5161312957672299</v>
      </c>
      <c r="Z14">
        <v>8.3517351906843444</v>
      </c>
      <c r="AA14">
        <v>185.41</v>
      </c>
      <c r="AB14">
        <v>5.820306359620206</v>
      </c>
      <c r="AC14">
        <v>6.3828465538212349</v>
      </c>
      <c r="AD14">
        <v>4.0537895991409473E-2</v>
      </c>
      <c r="AE14">
        <v>4.5044685781157133E-2</v>
      </c>
      <c r="AF14">
        <v>717538295.43498516</v>
      </c>
      <c r="AG14">
        <v>752130379.72061479</v>
      </c>
      <c r="AH14">
        <v>1000136720.8845351</v>
      </c>
      <c r="AI14">
        <v>1090668160.3941207</v>
      </c>
      <c r="AJ14">
        <v>0.57377999999999996</v>
      </c>
      <c r="AK14">
        <v>2.537978789467533</v>
      </c>
    </row>
    <row r="15" spans="1:37" x14ac:dyDescent="0.3">
      <c r="A15">
        <v>10</v>
      </c>
      <c r="B15" t="s">
        <v>37</v>
      </c>
      <c r="C15" t="s">
        <v>40</v>
      </c>
      <c r="D15" t="s">
        <v>39</v>
      </c>
      <c r="E15">
        <v>5.1324225700000004E-2</v>
      </c>
      <c r="F15">
        <v>0</v>
      </c>
      <c r="G15">
        <v>11.877995955656477</v>
      </c>
      <c r="H15">
        <v>91.049488860882789</v>
      </c>
      <c r="I15">
        <v>0</v>
      </c>
      <c r="J15">
        <v>0.97514534385611573</v>
      </c>
      <c r="K15">
        <v>2550</v>
      </c>
      <c r="L15">
        <v>2836.6586775008263</v>
      </c>
      <c r="M15">
        <v>2800</v>
      </c>
      <c r="N15">
        <v>3119.3734866477912</v>
      </c>
      <c r="O15">
        <v>1750</v>
      </c>
      <c r="P15">
        <v>1986.8205799132327</v>
      </c>
      <c r="Q15">
        <v>342.07661348859307</v>
      </c>
      <c r="R15">
        <v>351.16006756846906</v>
      </c>
      <c r="S15">
        <v>287.94606228168465</v>
      </c>
      <c r="T15">
        <v>295.34581226497801</v>
      </c>
      <c r="U15">
        <v>304.97294695985948</v>
      </c>
      <c r="V15">
        <v>312.90737555847818</v>
      </c>
      <c r="W15">
        <v>12.007693584301663</v>
      </c>
      <c r="X15">
        <v>13.05215594166234</v>
      </c>
      <c r="Y15">
        <v>8.2672728600474628</v>
      </c>
      <c r="Z15">
        <v>9.1913839154351287</v>
      </c>
      <c r="AA15">
        <v>164.83999999999901</v>
      </c>
      <c r="AB15">
        <v>7.2844537638326461</v>
      </c>
      <c r="AC15">
        <v>7.918075674388751</v>
      </c>
      <c r="AD15">
        <v>5.0153317520307647E-2</v>
      </c>
      <c r="AE15">
        <v>5.5759426810453677E-2</v>
      </c>
      <c r="AF15">
        <v>589474363.79989886</v>
      </c>
      <c r="AG15">
        <v>667496562.61479127</v>
      </c>
      <c r="AH15">
        <v>1229119231.3731556</v>
      </c>
      <c r="AI15">
        <v>956443828.27883601</v>
      </c>
      <c r="AJ15">
        <v>0.53088999999999997</v>
      </c>
      <c r="AK15">
        <v>0.47270140519561271</v>
      </c>
    </row>
    <row r="16" spans="1:37" x14ac:dyDescent="0.3">
      <c r="A16">
        <v>13</v>
      </c>
      <c r="B16" t="s">
        <v>37</v>
      </c>
      <c r="C16" t="s">
        <v>41</v>
      </c>
      <c r="D16" t="s">
        <v>39</v>
      </c>
      <c r="E16">
        <v>5.46177589E-2</v>
      </c>
      <c r="F16">
        <v>0</v>
      </c>
      <c r="G16">
        <v>52.44189540615649</v>
      </c>
      <c r="H16">
        <v>-20.425185823958014</v>
      </c>
      <c r="I16">
        <v>0</v>
      </c>
      <c r="J16">
        <v>0.97898443281962622</v>
      </c>
      <c r="K16">
        <v>2650</v>
      </c>
      <c r="L16">
        <v>2988.9327792838117</v>
      </c>
      <c r="M16">
        <v>2950</v>
      </c>
      <c r="N16">
        <v>3260.1887792861489</v>
      </c>
      <c r="O16">
        <v>1750</v>
      </c>
      <c r="P16">
        <v>1986.8205799132327</v>
      </c>
      <c r="Q16">
        <v>706.51627796428318</v>
      </c>
      <c r="R16">
        <v>726.73337435864562</v>
      </c>
      <c r="S16">
        <v>574.26436155417412</v>
      </c>
      <c r="T16">
        <v>590.68977104962653</v>
      </c>
      <c r="U16">
        <v>611.8420453396044</v>
      </c>
      <c r="V16">
        <v>629.34499035821625</v>
      </c>
      <c r="W16">
        <v>6.9497567871288659</v>
      </c>
      <c r="X16">
        <v>7.0883717760087404</v>
      </c>
      <c r="Y16">
        <v>5.9624781623945893</v>
      </c>
      <c r="Z16">
        <v>6.4224653442457784</v>
      </c>
      <c r="AA16">
        <v>180.22333333333299</v>
      </c>
      <c r="AB16">
        <v>3.8561914590020971</v>
      </c>
      <c r="AC16">
        <v>3.9331043571913109</v>
      </c>
      <c r="AD16">
        <v>3.3083830223951401E-2</v>
      </c>
      <c r="AE16">
        <v>3.5636147803165277E-2</v>
      </c>
      <c r="AF16">
        <v>4530853039.9816256</v>
      </c>
      <c r="AG16">
        <v>9263257656.6703758</v>
      </c>
      <c r="AH16">
        <v>3774358638.8124647</v>
      </c>
      <c r="AI16">
        <v>2178591174.8028779</v>
      </c>
      <c r="AJ16">
        <v>0.56144000000000005</v>
      </c>
      <c r="AK16">
        <v>2.2953863709276119</v>
      </c>
    </row>
    <row r="17" spans="1:37" x14ac:dyDescent="0.3">
      <c r="A17">
        <v>24</v>
      </c>
      <c r="B17" t="s">
        <v>37</v>
      </c>
      <c r="C17" t="s">
        <v>41</v>
      </c>
      <c r="D17" t="s">
        <v>39</v>
      </c>
      <c r="E17">
        <v>4.6658387000000003E-2</v>
      </c>
      <c r="F17">
        <v>0</v>
      </c>
      <c r="G17">
        <v>10.621723318479297</v>
      </c>
      <c r="H17">
        <v>80.951187736773178</v>
      </c>
      <c r="I17">
        <v>0</v>
      </c>
      <c r="J17">
        <v>0.99689046706919093</v>
      </c>
      <c r="K17">
        <v>2600</v>
      </c>
      <c r="L17">
        <v>2906.9705140358819</v>
      </c>
      <c r="M17">
        <v>2800</v>
      </c>
      <c r="N17">
        <v>2883.0310356812379</v>
      </c>
      <c r="O17">
        <v>1750</v>
      </c>
      <c r="P17">
        <v>1986.8205799132327</v>
      </c>
      <c r="Q17">
        <v>325.09039339232635</v>
      </c>
      <c r="R17">
        <v>333.80724324500886</v>
      </c>
      <c r="S17">
        <v>270.7052930132528</v>
      </c>
      <c r="T17">
        <v>277.7458657047336</v>
      </c>
      <c r="U17">
        <v>286.89565072198565</v>
      </c>
      <c r="V17">
        <v>294.43992005410735</v>
      </c>
      <c r="W17">
        <v>12.316596262278708</v>
      </c>
      <c r="X17">
        <v>12.662841523222639</v>
      </c>
      <c r="Y17">
        <v>9.4217602314593183</v>
      </c>
      <c r="Z17">
        <v>10.380118934027436</v>
      </c>
      <c r="AA17">
        <v>165.30666666666599</v>
      </c>
      <c r="AB17">
        <v>7.4507559257211389</v>
      </c>
      <c r="AC17">
        <v>7.6602122458598307</v>
      </c>
      <c r="AD17">
        <v>5.6995645858965299E-2</v>
      </c>
      <c r="AE17">
        <v>6.2793105343770042E-2</v>
      </c>
      <c r="AF17">
        <v>1101078667.2471144</v>
      </c>
      <c r="AG17">
        <v>1402387554.8635197</v>
      </c>
      <c r="AH17">
        <v>822829630.27537084</v>
      </c>
      <c r="AI17">
        <v>763365768.51636469</v>
      </c>
      <c r="AJ17">
        <v>0.53378000000000003</v>
      </c>
      <c r="AK17">
        <v>5.743284111629964</v>
      </c>
    </row>
    <row r="18" spans="1:37" x14ac:dyDescent="0.3">
      <c r="A18">
        <v>28</v>
      </c>
      <c r="B18" t="s">
        <v>37</v>
      </c>
      <c r="C18" t="s">
        <v>40</v>
      </c>
      <c r="D18" t="s">
        <v>39</v>
      </c>
      <c r="E18">
        <v>4.6932848100000001E-2</v>
      </c>
      <c r="F18">
        <v>0</v>
      </c>
      <c r="G18">
        <v>11.501483340845077</v>
      </c>
      <c r="H18">
        <v>88.312530871758824</v>
      </c>
      <c r="I18">
        <v>0</v>
      </c>
      <c r="J18">
        <v>0.98626848314159732</v>
      </c>
      <c r="K18">
        <v>2900</v>
      </c>
      <c r="L18">
        <v>3240.0086798548459</v>
      </c>
      <c r="M18">
        <v>3200</v>
      </c>
      <c r="N18">
        <v>3603.9815791393671</v>
      </c>
      <c r="O18">
        <v>1750</v>
      </c>
      <c r="P18">
        <v>1986.8205799132327</v>
      </c>
      <c r="Q18">
        <v>357.10731829867586</v>
      </c>
      <c r="R18">
        <v>366.69157630213408</v>
      </c>
      <c r="S18">
        <v>282.94174288604597</v>
      </c>
      <c r="T18">
        <v>290.23417060746897</v>
      </c>
      <c r="U18">
        <v>299.71914701882343</v>
      </c>
      <c r="V18">
        <v>307.53723359312312</v>
      </c>
      <c r="W18">
        <v>13.237644875879214</v>
      </c>
      <c r="X18">
        <v>14.387722206778241</v>
      </c>
      <c r="Y18">
        <v>8.7525626050286078</v>
      </c>
      <c r="Z18">
        <v>9.4654401384017213</v>
      </c>
      <c r="AA18">
        <v>158.826666666666</v>
      </c>
      <c r="AB18">
        <v>8.3346488053302981</v>
      </c>
      <c r="AC18">
        <v>9.0587572658526927</v>
      </c>
      <c r="AD18">
        <v>5.5107638967188413E-2</v>
      </c>
      <c r="AE18">
        <v>5.9596038480534928E-2</v>
      </c>
      <c r="AF18">
        <v>638211859.88922679</v>
      </c>
      <c r="AG18">
        <v>672621832.85446763</v>
      </c>
      <c r="AH18">
        <v>1073909838.9043243</v>
      </c>
      <c r="AI18">
        <v>1053987138.5868484</v>
      </c>
      <c r="AJ18">
        <v>0.53244000000000002</v>
      </c>
      <c r="AK18">
        <v>0.71637679745863425</v>
      </c>
    </row>
    <row r="19" spans="1:37" x14ac:dyDescent="0.3">
      <c r="A19">
        <v>29</v>
      </c>
      <c r="B19" t="s">
        <v>37</v>
      </c>
      <c r="C19" t="s">
        <v>41</v>
      </c>
      <c r="D19" t="s">
        <v>39</v>
      </c>
      <c r="E19">
        <v>4.8854075800000001E-2</v>
      </c>
      <c r="F19">
        <v>0</v>
      </c>
      <c r="G19">
        <v>14.114697593537079</v>
      </c>
      <c r="H19">
        <v>125.45317557858914</v>
      </c>
      <c r="I19">
        <v>0</v>
      </c>
      <c r="J19">
        <v>0.99387969578735091</v>
      </c>
      <c r="K19">
        <v>2550</v>
      </c>
      <c r="L19">
        <v>2876.5588399374969</v>
      </c>
      <c r="M19">
        <v>2850</v>
      </c>
      <c r="N19">
        <v>3021.6995205042144</v>
      </c>
      <c r="O19">
        <v>1750</v>
      </c>
      <c r="P19">
        <v>1986.8205799132327</v>
      </c>
      <c r="Q19">
        <v>380.72817304247002</v>
      </c>
      <c r="R19">
        <v>390.41635340440234</v>
      </c>
      <c r="S19">
        <v>323.15227187323228</v>
      </c>
      <c r="T19">
        <v>330.97664901136039</v>
      </c>
      <c r="U19">
        <v>341.210261968336</v>
      </c>
      <c r="V19">
        <v>349.62690979514036</v>
      </c>
      <c r="W19">
        <v>10.187766260670937</v>
      </c>
      <c r="X19">
        <v>11.605377877973535</v>
      </c>
      <c r="Y19">
        <v>7.3521846946899334</v>
      </c>
      <c r="Z19">
        <v>8.0813161236233935</v>
      </c>
      <c r="AA19">
        <v>150.87666666666601</v>
      </c>
      <c r="AB19">
        <v>6.7523802624688916</v>
      </c>
      <c r="AC19">
        <v>7.6919633329476076</v>
      </c>
      <c r="AD19">
        <v>4.8729766219804023E-2</v>
      </c>
      <c r="AE19">
        <v>5.3562398362614685E-2</v>
      </c>
      <c r="AF19">
        <v>624824921.50722694</v>
      </c>
      <c r="AG19">
        <v>516716378.91040641</v>
      </c>
      <c r="AH19">
        <v>874830421.78764546</v>
      </c>
      <c r="AI19">
        <v>858380891.92317176</v>
      </c>
      <c r="AJ19">
        <v>0.61667000000000005</v>
      </c>
      <c r="AK19">
        <v>7.4125402342853173</v>
      </c>
    </row>
    <row r="20" spans="1:37" x14ac:dyDescent="0.3">
      <c r="A20">
        <v>31</v>
      </c>
      <c r="B20" t="s">
        <v>37</v>
      </c>
      <c r="C20" t="s">
        <v>40</v>
      </c>
      <c r="D20" t="s">
        <v>39</v>
      </c>
      <c r="E20">
        <v>4.7756231399999995E-2</v>
      </c>
      <c r="F20">
        <v>0</v>
      </c>
      <c r="G20">
        <v>19.054722839978648</v>
      </c>
      <c r="H20">
        <v>18.990285964136287</v>
      </c>
      <c r="I20">
        <v>0</v>
      </c>
      <c r="J20">
        <v>0.98753387235326295</v>
      </c>
      <c r="K20">
        <v>2600</v>
      </c>
      <c r="L20">
        <v>2893.4930351093644</v>
      </c>
      <c r="M20">
        <v>2800</v>
      </c>
      <c r="N20">
        <v>2347.7753356660028</v>
      </c>
      <c r="O20">
        <v>1750</v>
      </c>
      <c r="P20">
        <v>1986.8205799132327</v>
      </c>
      <c r="Q20">
        <v>422.09214468628579</v>
      </c>
      <c r="R20">
        <v>434.15559143388464</v>
      </c>
      <c r="S20">
        <v>346.46045339988217</v>
      </c>
      <c r="T20">
        <v>356.35231798341511</v>
      </c>
      <c r="U20">
        <v>369.09312220163849</v>
      </c>
      <c r="V20">
        <v>379.63506581748595</v>
      </c>
      <c r="W20">
        <v>10.726862302658306</v>
      </c>
      <c r="X20">
        <v>10.798581629008725</v>
      </c>
      <c r="Y20">
        <v>9.4418138454196505</v>
      </c>
      <c r="Z20">
        <v>9.9125374101226171</v>
      </c>
      <c r="AA20">
        <v>162.19999999999999</v>
      </c>
      <c r="AB20">
        <v>6.6133553037350845</v>
      </c>
      <c r="AC20">
        <v>6.6575719044443442</v>
      </c>
      <c r="AD20">
        <v>5.8210936161650129E-2</v>
      </c>
      <c r="AE20">
        <v>6.1113054316415644E-2</v>
      </c>
      <c r="AF20">
        <v>2588390218.3244576</v>
      </c>
      <c r="AG20">
        <v>3202777879.2371531</v>
      </c>
      <c r="AH20">
        <v>1106204557.4881072</v>
      </c>
      <c r="AI20">
        <v>1571643546.8357642</v>
      </c>
      <c r="AJ20">
        <v>0.45311000000000001</v>
      </c>
      <c r="AK20">
        <v>0.24125877402475562</v>
      </c>
    </row>
    <row r="22" spans="1:37" x14ac:dyDescent="0.3">
      <c r="J22">
        <f>MIN(J2:J20)</f>
        <v>0.97510727699780075</v>
      </c>
      <c r="K22">
        <f>MIN(K2:K20)</f>
        <v>1750</v>
      </c>
      <c r="M22">
        <f>MIN(M2:M20)</f>
        <v>1950</v>
      </c>
      <c r="P22">
        <f>P20*0.8</f>
        <v>1589.4564639305863</v>
      </c>
    </row>
    <row r="23" spans="1:37" x14ac:dyDescent="0.3">
      <c r="J23">
        <f>MAX(J2:J20)</f>
        <v>0.99961789074115093</v>
      </c>
      <c r="K23">
        <f>MAX(K2:K20)</f>
        <v>3500</v>
      </c>
      <c r="M23">
        <f>MAX(M2:M20)</f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2018-03-05T11:31:05Z</dcterms:created>
  <dcterms:modified xsi:type="dcterms:W3CDTF">2018-03-09T12:29:02Z</dcterms:modified>
</cp:coreProperties>
</file>