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067"/>
  <workbookPr/>
  <mc:AlternateContent xmlns:mc="http://schemas.openxmlformats.org/markup-compatibility/2006">
    <mc:Choice Requires="x15">
      <x15ac:absPath xmlns:x15ac="http://schemas.microsoft.com/office/spreadsheetml/2010/11/ac" url="F:\Documents\GitHub\DataViz-Lesson-Plans\01-Lesson-Plans\01-Excel\2\Activities\13-Ins_Intro_Solver\"/>
    </mc:Choice>
  </mc:AlternateContent>
  <bookViews>
    <workbookView xWindow="0" yWindow="465" windowWidth="25605" windowHeight="15435" tabRatio="500"/>
  </bookViews>
  <sheets>
    <sheet name="Sheet1" sheetId="1" r:id="rId1"/>
    <sheet name="Sheet2" sheetId="2" r:id="rId2"/>
  </sheets>
  <definedNames>
    <definedName name="solver_adj" localSheetId="0" hidden="1">Sheet1!$D$11:$H$11</definedName>
    <definedName name="solver_cvg" localSheetId="0" hidden="1">0.0001</definedName>
    <definedName name="solver_drv" localSheetId="0" hidden="1">1</definedName>
    <definedName name="solver_eng" localSheetId="0" hidden="1">2</definedName>
    <definedName name="solver_est" localSheetId="0" hidden="1">1</definedName>
    <definedName name="solver_itr" localSheetId="0" hidden="1">2147483647</definedName>
    <definedName name="solver_lhs1" localSheetId="0" hidden="1">Sheet1!$D$11:$H$11</definedName>
    <definedName name="solver_lhs2" localSheetId="0" hidden="1">Sheet1!$D$11:$H$11</definedName>
    <definedName name="solver_lhs3" localSheetId="0" hidden="1">Sheet1!$D$15</definedName>
    <definedName name="solver_lin" localSheetId="0" hidden="1">1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2</definedName>
    <definedName name="solver_nod" localSheetId="0" hidden="1">2147483647</definedName>
    <definedName name="solver_num" localSheetId="0" hidden="1">3</definedName>
    <definedName name="solver_nwt" localSheetId="0" hidden="1">1</definedName>
    <definedName name="solver_opt" localSheetId="0" hidden="1">Sheet1!$D$13</definedName>
    <definedName name="solver_pre" localSheetId="0" hidden="1">0.000001</definedName>
    <definedName name="solver_rbv" localSheetId="0" hidden="1">1</definedName>
    <definedName name="solver_rel1" localSheetId="0" hidden="1">1</definedName>
    <definedName name="solver_rel2" localSheetId="0" hidden="1">3</definedName>
    <definedName name="solver_rel3" localSheetId="0" hidden="1">1</definedName>
    <definedName name="solver_rhs1" localSheetId="0" hidden="1">Sheet1!$D$10:$H$10</definedName>
    <definedName name="solver_rhs2" localSheetId="0" hidden="1">30</definedName>
    <definedName name="solver_rhs3" localSheetId="0" hidden="1">Sheet1!$F$15</definedName>
    <definedName name="solver_rlx" localSheetId="0" hidden="1">1</definedName>
    <definedName name="solver_rsd" localSheetId="0" hidden="1">0</definedName>
    <definedName name="solver_scl" localSheetId="0" hidden="1">2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1</definedName>
    <definedName name="solver_val" localSheetId="0" hidden="1">0</definedName>
    <definedName name="solver_ver" localSheetId="0" hidden="1">3</definedName>
  </definedNames>
  <calcPr calcId="171027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15" i="1" l="1"/>
  <c r="A7" i="2"/>
  <c r="D15" i="1"/>
  <c r="H9" i="1"/>
  <c r="G9" i="1"/>
  <c r="F9" i="1"/>
  <c r="E9" i="1"/>
  <c r="D9" i="1"/>
  <c r="D13" i="1"/>
</calcChain>
</file>

<file path=xl/sharedStrings.xml><?xml version="1.0" encoding="utf-8"?>
<sst xmlns="http://schemas.openxmlformats.org/spreadsheetml/2006/main" count="19" uniqueCount="18">
  <si>
    <t>Liters made</t>
  </si>
  <si>
    <t>Beverage</t>
  </si>
  <si>
    <t>Lemonade</t>
  </si>
  <si>
    <t>Kool-Aid</t>
  </si>
  <si>
    <t>Mochaccino</t>
  </si>
  <si>
    <t>Sugar Used</t>
  </si>
  <si>
    <t>Price per liter</t>
  </si>
  <si>
    <t>Cost per liter</t>
  </si>
  <si>
    <t>Profit per liter</t>
  </si>
  <si>
    <t>Cola</t>
  </si>
  <si>
    <t>Haterade</t>
  </si>
  <si>
    <t>Sugar Content per liter, kg</t>
  </si>
  <si>
    <t>Demand, liters</t>
  </si>
  <si>
    <t>Sugar Available, kg</t>
  </si>
  <si>
    <t>Sum Product</t>
  </si>
  <si>
    <t>Set 1</t>
  </si>
  <si>
    <t>Set 2</t>
  </si>
  <si>
    <t>Profits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</si>
</sst>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(&quot;$&quot;* #,##0.00_);_(&quot;$&quot;* \(#,##0.00\);_(&quot;$&quot;* &quot;-&quot;??_);_(@_)"/>
  </numFmts>
  <fonts count="1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name val="Arial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rgb="FF393939"/>
      <name val="Helvetica Neue"/>
      <family val="2"/>
    </font>
    <font>
      <sz val="14"/>
      <color rgb="FF363636"/>
      <name val="Helvetica Neue"/>
      <family val="2"/>
    </font>
    <font>
      <sz val="14"/>
      <color theme="1"/>
      <name val="Calibri"/>
      <family val="2"/>
      <scheme val="minor"/>
    </font>
    <font>
      <sz val="14"/>
      <color rgb="FF2F2F2F"/>
      <name val="Helvetica Neue"/>
      <family val="2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0">
    <xf numFmtId="0" fontId="0" fillId="0" borderId="0"/>
    <xf numFmtId="44" fontId="1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0">
    <xf numFmtId="0" fontId="0" fillId="0" borderId="0" xfId="0"/>
    <xf numFmtId="0" fontId="3" fillId="0" borderId="0" xfId="0" applyFont="1"/>
    <xf numFmtId="44" fontId="3" fillId="0" borderId="0" xfId="1" applyFont="1"/>
    <xf numFmtId="44" fontId="3" fillId="0" borderId="0" xfId="0" applyNumberFormat="1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2" fillId="0" borderId="0" xfId="0" applyFont="1"/>
  </cellXfs>
  <cellStyles count="10">
    <cellStyle name="Currency" xfId="1" builtinId="4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H15"/>
  <sheetViews>
    <sheetView tabSelected="1" zoomScaleNormal="100" workbookViewId="0">
      <selection activeCell="E11" sqref="E11"/>
    </sheetView>
  </sheetViews>
  <sheetFormatPr defaultColWidth="8.875" defaultRowHeight="15.75"/>
  <cols>
    <col min="2" max="2" width="9.375" bestFit="1" customWidth="1"/>
    <col min="3" max="3" width="25.625" bestFit="1" customWidth="1"/>
    <col min="4" max="4" width="11.375" bestFit="1" customWidth="1"/>
    <col min="5" max="5" width="9.375" bestFit="1" customWidth="1"/>
    <col min="6" max="6" width="16.875" bestFit="1" customWidth="1"/>
    <col min="7" max="7" width="9.375" bestFit="1" customWidth="1"/>
    <col min="8" max="8" width="9.375" customWidth="1"/>
  </cols>
  <sheetData>
    <row r="3" spans="2:8">
      <c r="C3" s="9" t="s">
        <v>13</v>
      </c>
      <c r="D3" s="9">
        <v>1200</v>
      </c>
    </row>
    <row r="5" spans="2:8">
      <c r="B5" s="1"/>
      <c r="C5" s="1" t="s">
        <v>1</v>
      </c>
      <c r="D5" s="1" t="s">
        <v>2</v>
      </c>
      <c r="E5" s="1" t="s">
        <v>3</v>
      </c>
      <c r="F5" s="1" t="s">
        <v>4</v>
      </c>
      <c r="G5" s="1" t="s">
        <v>9</v>
      </c>
      <c r="H5" s="1" t="s">
        <v>10</v>
      </c>
    </row>
    <row r="6" spans="2:8">
      <c r="B6" s="1"/>
      <c r="C6" s="1" t="s">
        <v>11</v>
      </c>
      <c r="D6" s="1">
        <v>0.7</v>
      </c>
      <c r="E6" s="1">
        <v>0.8</v>
      </c>
      <c r="F6" s="1">
        <v>1.1000000000000001</v>
      </c>
      <c r="G6" s="1">
        <v>1.2</v>
      </c>
      <c r="H6" s="1">
        <v>1</v>
      </c>
    </row>
    <row r="7" spans="2:8">
      <c r="B7" s="1"/>
      <c r="C7" s="1" t="s">
        <v>6</v>
      </c>
      <c r="D7" s="2">
        <v>5</v>
      </c>
      <c r="E7" s="2">
        <v>4</v>
      </c>
      <c r="F7" s="2">
        <v>7</v>
      </c>
      <c r="G7" s="2">
        <v>6</v>
      </c>
      <c r="H7" s="2">
        <v>10</v>
      </c>
    </row>
    <row r="8" spans="2:8">
      <c r="B8" s="1"/>
      <c r="C8" s="1" t="s">
        <v>7</v>
      </c>
      <c r="D8" s="2">
        <v>1.3</v>
      </c>
      <c r="E8" s="2">
        <v>1.1000000000000001</v>
      </c>
      <c r="F8" s="2">
        <v>1.6</v>
      </c>
      <c r="G8" s="2">
        <v>1</v>
      </c>
      <c r="H8" s="2">
        <v>1.2</v>
      </c>
    </row>
    <row r="9" spans="2:8">
      <c r="B9" s="1"/>
      <c r="C9" s="1" t="s">
        <v>8</v>
      </c>
      <c r="D9" s="3">
        <f t="shared" ref="D9:H9" si="0">D7-D8</f>
        <v>3.7</v>
      </c>
      <c r="E9" s="3">
        <f t="shared" si="0"/>
        <v>2.9</v>
      </c>
      <c r="F9" s="3">
        <f t="shared" si="0"/>
        <v>5.4</v>
      </c>
      <c r="G9" s="3">
        <f t="shared" si="0"/>
        <v>5</v>
      </c>
      <c r="H9" s="3">
        <f t="shared" si="0"/>
        <v>8.8000000000000007</v>
      </c>
    </row>
    <row r="10" spans="2:8">
      <c r="B10" s="1"/>
      <c r="C10" s="1" t="s">
        <v>12</v>
      </c>
      <c r="D10" s="1">
        <v>1000</v>
      </c>
      <c r="E10" s="1">
        <v>700</v>
      </c>
      <c r="F10" s="1">
        <v>1500</v>
      </c>
      <c r="G10" s="1">
        <v>800</v>
      </c>
      <c r="H10" s="1">
        <v>500</v>
      </c>
    </row>
    <row r="11" spans="2:8">
      <c r="B11" s="1"/>
      <c r="C11" s="1" t="s">
        <v>0</v>
      </c>
      <c r="D11" s="1">
        <v>867.14285714285722</v>
      </c>
      <c r="E11" s="1">
        <v>30</v>
      </c>
      <c r="F11" s="1">
        <v>30</v>
      </c>
      <c r="G11" s="1">
        <v>30</v>
      </c>
      <c r="H11" s="1">
        <v>500</v>
      </c>
    </row>
    <row r="12" spans="2:8">
      <c r="B12" s="1"/>
      <c r="C12" s="1"/>
      <c r="D12" s="1"/>
      <c r="E12" s="1"/>
      <c r="F12" s="1"/>
      <c r="G12" s="1"/>
      <c r="H12" s="1"/>
    </row>
    <row r="13" spans="2:8">
      <c r="B13" s="1"/>
      <c r="C13" s="1" t="s">
        <v>17</v>
      </c>
      <c r="D13" s="2">
        <f>SUMPRODUCT(D9:H9,$D$11:$H$11)</f>
        <v>8007.4285714285725</v>
      </c>
      <c r="E13" s="1"/>
      <c r="F13" s="1"/>
      <c r="G13" s="1"/>
      <c r="H13" s="1"/>
    </row>
    <row r="14" spans="2:8">
      <c r="B14" s="1"/>
      <c r="D14" s="1" t="s">
        <v>5</v>
      </c>
      <c r="E14" s="1"/>
      <c r="F14" s="1" t="s">
        <v>13</v>
      </c>
      <c r="G14" s="1"/>
      <c r="H14" s="1"/>
    </row>
    <row r="15" spans="2:8">
      <c r="B15" s="1"/>
      <c r="D15" s="1">
        <f>SUMPRODUCT($D$11:$H$11,D6:H6)</f>
        <v>1200</v>
      </c>
      <c r="E15" s="1"/>
      <c r="F15" s="1">
        <f>D3</f>
        <v>1200</v>
      </c>
      <c r="G15" s="1"/>
      <c r="H15" s="1"/>
    </row>
  </sheetData>
  <dataConsolidate/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D8" sqref="D8"/>
    </sheetView>
  </sheetViews>
  <sheetFormatPr defaultColWidth="10.875" defaultRowHeight="18.75"/>
  <cols>
    <col min="1" max="1" width="13.5" style="6" bestFit="1" customWidth="1"/>
    <col min="2" max="16384" width="10.875" style="6"/>
  </cols>
  <sheetData>
    <row r="1" spans="1:5">
      <c r="A1" s="4" t="s">
        <v>15</v>
      </c>
      <c r="B1" s="5"/>
      <c r="C1" s="4" t="s">
        <v>16</v>
      </c>
      <c r="E1" s="5"/>
    </row>
    <row r="2" spans="1:5">
      <c r="A2" s="7">
        <v>3</v>
      </c>
      <c r="B2" s="7"/>
      <c r="C2" s="7">
        <v>2</v>
      </c>
      <c r="E2" s="7"/>
    </row>
    <row r="3" spans="1:5">
      <c r="A3" s="7">
        <v>8</v>
      </c>
      <c r="B3" s="7"/>
      <c r="C3" s="7">
        <v>6</v>
      </c>
      <c r="E3" s="7"/>
    </row>
    <row r="4" spans="1:5">
      <c r="A4" s="7">
        <v>1</v>
      </c>
      <c r="B4" s="7"/>
      <c r="C4" s="7">
        <v>5</v>
      </c>
      <c r="E4" s="7"/>
    </row>
    <row r="6" spans="1:5">
      <c r="A6" s="8" t="s">
        <v>14</v>
      </c>
    </row>
    <row r="7" spans="1:5">
      <c r="A7" s="6">
        <f>SUMPRODUCT(A2:A4, C2:C4)</f>
        <v>59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Jacob's Gaming Rig</cp:lastModifiedBy>
  <dcterms:created xsi:type="dcterms:W3CDTF">2017-06-07T15:58:46Z</dcterms:created>
  <dcterms:modified xsi:type="dcterms:W3CDTF">2017-06-14T17:12:33Z</dcterms:modified>
</cp:coreProperties>
</file>