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amsung\Downloads\"/>
    </mc:Choice>
  </mc:AlternateContent>
  <xr:revisionPtr revIDLastSave="0" documentId="13_ncr:1_{15320866-3563-4E8B-9DAE-B19613F343CA}" xr6:coauthVersionLast="47" xr6:coauthVersionMax="47" xr10:uidLastSave="{00000000-0000-0000-0000-000000000000}"/>
  <bookViews>
    <workbookView xWindow="-108" yWindow="-108" windowWidth="23256" windowHeight="12456" firstSheet="6" activeTab="6" xr2:uid="{00000000-000D-0000-FFFF-FFFF00000000}"/>
  </bookViews>
  <sheets>
    <sheet name="MainInfo" sheetId="1" r:id="rId1"/>
    <sheet name="AnnualSciProd" sheetId="7" r:id="rId2"/>
    <sheet name="CountrySciProd" sheetId="3" r:id="rId3"/>
    <sheet name="MostRelAffiliations" sheetId="13" r:id="rId4"/>
    <sheet name="MostCitCountries" sheetId="4" r:id="rId5"/>
    <sheet name="CoWordNet" sheetId="6" r:id="rId6"/>
    <sheet name="Paises_autoresVScitados" sheetId="11" r:id="rId7"/>
  </sheets>
  <definedNames>
    <definedName name="_xlnm._FilterDatabase" localSheetId="6" hidden="1">Paises_autoresVScitados!$A$1:$I$200</definedName>
    <definedName name="_xlchart.v5.0" hidden="1">CountrySciProd!$A$1</definedName>
    <definedName name="_xlchart.v5.1" hidden="1">CountrySciProd!$A$2:$A$71</definedName>
    <definedName name="_xlchart.v5.2" hidden="1">CountrySciProd!$B$2:$B$71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" i="11" l="1" a="1"/>
  <c r="AA17" i="11" s="1"/>
  <c r="AA16" i="11" a="1"/>
  <c r="AA16" i="11" s="1"/>
  <c r="AA15" i="11" a="1"/>
  <c r="AA15" i="11" s="1"/>
  <c r="AA14" i="11" a="1"/>
  <c r="AA14" i="11" s="1"/>
  <c r="AA8" i="11" a="1"/>
  <c r="AA8" i="11" s="1"/>
  <c r="AA7" i="11" a="1"/>
  <c r="AA7" i="11" s="1"/>
  <c r="AA6" i="11" a="1"/>
  <c r="AA6" i="11" s="1"/>
  <c r="AA5" i="11" a="1"/>
  <c r="AA5" i="11" s="1"/>
  <c r="W17" i="11" a="1"/>
  <c r="W17" i="11" s="1"/>
  <c r="W16" i="11" a="1"/>
  <c r="W16" i="11" s="1"/>
  <c r="W15" i="11" a="1"/>
  <c r="W15" i="11" s="1"/>
  <c r="W14" i="11" a="1"/>
  <c r="W14" i="11" s="1"/>
  <c r="W8" i="11" a="1"/>
  <c r="W8" i="11" s="1"/>
  <c r="W7" i="11" a="1"/>
  <c r="W7" i="11" s="1"/>
  <c r="W6" i="11" a="1"/>
  <c r="W6" i="11" s="1"/>
  <c r="W5" i="11" a="1"/>
  <c r="W5" i="11" s="1"/>
  <c r="S25" i="11" a="1"/>
  <c r="S25" i="11" s="1"/>
  <c r="S24" i="11" a="1"/>
  <c r="S24" i="11" s="1"/>
  <c r="S23" i="11" a="1"/>
  <c r="S23" i="11" s="1"/>
  <c r="S22" i="11" a="1"/>
  <c r="S22" i="11" s="1"/>
  <c r="S17" i="11"/>
  <c r="S16" i="11"/>
  <c r="S15" i="11"/>
  <c r="S14" i="11"/>
  <c r="S8" i="11" a="1"/>
  <c r="S8" i="11" s="1"/>
  <c r="S7" i="11" a="1"/>
  <c r="S7" i="11" s="1"/>
  <c r="S6" i="11" a="1"/>
  <c r="S6" i="11" s="1"/>
  <c r="S5" i="11" a="1"/>
  <c r="S5" i="11" s="1"/>
  <c r="N4" i="11"/>
  <c r="N3" i="1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2" i="3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O3" i="11" l="1"/>
  <c r="O4" i="1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<sst xmlns="http://schemas.openxmlformats.org/spreadsheetml/2006/main" count="2348" uniqueCount="1422">
  <si>
    <t>2002:2023</t>
  </si>
  <si>
    <t>USA</t>
  </si>
  <si>
    <t>AUSTRALIA</t>
  </si>
  <si>
    <t>CANADA</t>
  </si>
  <si>
    <t>SWEDEN</t>
  </si>
  <si>
    <t>INDIA</t>
  </si>
  <si>
    <t>SOUTH AFRICA</t>
  </si>
  <si>
    <t>BANGLADESH</t>
  </si>
  <si>
    <t>NIGERIA</t>
  </si>
  <si>
    <t>GERMANY</t>
  </si>
  <si>
    <t>GHANA</t>
  </si>
  <si>
    <t>NORWAY</t>
  </si>
  <si>
    <t>ETHIOPIA</t>
  </si>
  <si>
    <t>KENYA</t>
  </si>
  <si>
    <t>CHINA</t>
  </si>
  <si>
    <t>INDONESIA</t>
  </si>
  <si>
    <t>JAPAN</t>
  </si>
  <si>
    <t>UGANDA</t>
  </si>
  <si>
    <t>ZIMBABWE</t>
  </si>
  <si>
    <t>BELGIUM</t>
  </si>
  <si>
    <t>EGYPT</t>
  </si>
  <si>
    <t>FIJI</t>
  </si>
  <si>
    <t>NEPAL</t>
  </si>
  <si>
    <t>NETHERLANDS</t>
  </si>
  <si>
    <t>SPAIN</t>
  </si>
  <si>
    <t>THAILAND</t>
  </si>
  <si>
    <t>VIETNAM</t>
  </si>
  <si>
    <t>AUSTRIA</t>
  </si>
  <si>
    <t>BOTSWANA</t>
  </si>
  <si>
    <t>CAMEROON</t>
  </si>
  <si>
    <t>COLOMBIA</t>
  </si>
  <si>
    <t>MEXICO</t>
  </si>
  <si>
    <t>MOROCCO</t>
  </si>
  <si>
    <t>NEW ZEALAND</t>
  </si>
  <si>
    <t>PAKISTAN</t>
  </si>
  <si>
    <t>PHILIPPINES</t>
  </si>
  <si>
    <t>TOGO</t>
  </si>
  <si>
    <t>BENIN</t>
  </si>
  <si>
    <t>BOLIVIA</t>
  </si>
  <si>
    <t>BRAZIL</t>
  </si>
  <si>
    <t>CONGO</t>
  </si>
  <si>
    <t>COSTA RICA</t>
  </si>
  <si>
    <t>CUBA</t>
  </si>
  <si>
    <t>FRANCE</t>
  </si>
  <si>
    <t>GREECE</t>
  </si>
  <si>
    <t>HUNGARY</t>
  </si>
  <si>
    <t>IRAN</t>
  </si>
  <si>
    <t>ITALY</t>
  </si>
  <si>
    <t>LEBANON</t>
  </si>
  <si>
    <t>MALAWI</t>
  </si>
  <si>
    <t>MALI</t>
  </si>
  <si>
    <t>NAMIBIA</t>
  </si>
  <si>
    <t>PORTUGAL</t>
  </si>
  <si>
    <t>RUSSIA</t>
  </si>
  <si>
    <t>SENEGAL</t>
  </si>
  <si>
    <t>SRI LANKA</t>
  </si>
  <si>
    <t>region</t>
  </si>
  <si>
    <t>Freq</t>
  </si>
  <si>
    <t>UK</t>
  </si>
  <si>
    <t>MICRONESIA</t>
  </si>
  <si>
    <t>SWITZERLAND</t>
  </si>
  <si>
    <t>TANZANIA</t>
  </si>
  <si>
    <t>PALAU</t>
  </si>
  <si>
    <t>CZECH REPUBLIC</t>
  </si>
  <si>
    <t>DENMARK</t>
  </si>
  <si>
    <t>ESTONIA</t>
  </si>
  <si>
    <t>PERU</t>
  </si>
  <si>
    <t>SOLOMON ISLANDS</t>
  </si>
  <si>
    <t>GAMBIA</t>
  </si>
  <si>
    <t>GUINEA</t>
  </si>
  <si>
    <t>HONDURAS</t>
  </si>
  <si>
    <t>NORTH MACEDONIA</t>
  </si>
  <si>
    <t>SAMOA</t>
  </si>
  <si>
    <t>SINGAPORE</t>
  </si>
  <si>
    <t>ZAMBIA</t>
  </si>
  <si>
    <t>Average Article Citations</t>
  </si>
  <si>
    <t>Node</t>
  </si>
  <si>
    <t>Cluster</t>
  </si>
  <si>
    <t>Betweenness</t>
  </si>
  <si>
    <t>Closeness</t>
  </si>
  <si>
    <t>PageRank</t>
  </si>
  <si>
    <t>climate change</t>
  </si>
  <si>
    <t>agriculture</t>
  </si>
  <si>
    <t>perception</t>
  </si>
  <si>
    <t>adaptation strategies</t>
  </si>
  <si>
    <t>vulnerability</t>
  </si>
  <si>
    <t>gender</t>
  </si>
  <si>
    <t>adaptation</t>
  </si>
  <si>
    <t>women</t>
  </si>
  <si>
    <t>food security</t>
  </si>
  <si>
    <t>adaptive capacity</t>
  </si>
  <si>
    <t>resilience</t>
  </si>
  <si>
    <t>poverty</t>
  </si>
  <si>
    <t>livelihoods</t>
  </si>
  <si>
    <t>drought</t>
  </si>
  <si>
    <t>farmers</t>
  </si>
  <si>
    <t>environment</t>
  </si>
  <si>
    <t>power</t>
  </si>
  <si>
    <t>water</t>
  </si>
  <si>
    <t>Ano</t>
  </si>
  <si>
    <t>Artigos</t>
  </si>
  <si>
    <t>Porcentagem Acumulada</t>
  </si>
  <si>
    <t>Países</t>
  </si>
  <si>
    <t>Estados Unidos</t>
  </si>
  <si>
    <t>Austrália</t>
  </si>
  <si>
    <t>Canadá</t>
  </si>
  <si>
    <t>Suécia</t>
  </si>
  <si>
    <t>Reino Unido</t>
  </si>
  <si>
    <t>Bangladesh</t>
  </si>
  <si>
    <t>Nº de Citações</t>
  </si>
  <si>
    <t>Senegal</t>
  </si>
  <si>
    <t>Indonésia</t>
  </si>
  <si>
    <t>Gana</t>
  </si>
  <si>
    <t>Quênia</t>
  </si>
  <si>
    <t>Nº Autores</t>
  </si>
  <si>
    <t>Taxa de Crescimento Anual %</t>
  </si>
  <si>
    <t>Nº Documentos</t>
  </si>
  <si>
    <t>Nº Fontes (Jornais, Livros, etc)</t>
  </si>
  <si>
    <t>Período</t>
  </si>
  <si>
    <t>Atributos</t>
  </si>
  <si>
    <t>Resultados</t>
  </si>
  <si>
    <t>title</t>
  </si>
  <si>
    <t>affiliation</t>
  </si>
  <si>
    <t>author_keywords</t>
  </si>
  <si>
    <t>keywords</t>
  </si>
  <si>
    <t>EstáouNão</t>
  </si>
  <si>
    <t>Com Todos os Dados</t>
  </si>
  <si>
    <t>Dados EstáouNão=Não</t>
  </si>
  <si>
    <t>Dados EstáouNão=Sim</t>
  </si>
  <si>
    <t>Explaining shifts in adaptive water management using a gendered multi-level perspective (MLP): a case study from the Nile Delta of Egypt</t>
  </si>
  <si>
    <t>International Center for Agricultural Research in the Dry Areas, Cairo, Egypt; The Agricultural Research Center of Egypt, Cairo, Egypt; Office of Innovation, Food and Agriculture Organization of the United Nations (UN-FAO), Rome, Italy</t>
  </si>
  <si>
    <t>Adaptation; climate change; gender; irrigation water management; multi-level perspective</t>
  </si>
  <si>
    <t>Egypt; Nile Delta; adaptive management; climate change; management practice; sustainability; water management</t>
  </si>
  <si>
    <t>Italy,Egypt</t>
  </si>
  <si>
    <t>Egypt</t>
  </si>
  <si>
    <t>Sim</t>
  </si>
  <si>
    <t>Lower middle income,High income</t>
  </si>
  <si>
    <t>Lower middle income</t>
  </si>
  <si>
    <t>1) Países Citados nos Textos</t>
  </si>
  <si>
    <t>Education and adaptive capacity: the influence of formal education on climate change adaptation of pastoral women</t>
  </si>
  <si>
    <t>Human Dimensions of Natural Resources, Colorado State University, Fort Collins, CO, United States; School of Education, Colorado State University, Fort Collins, CO, United States; Colorado State University, Fort Collins, CO, United States</t>
  </si>
  <si>
    <t>adaptive capacity; Climate change; education; gender; Kenya; pastoralism; resilience; semi-arid landscapes; social-ecological systems</t>
  </si>
  <si>
    <t>Kenya; Samburu; climate change</t>
  </si>
  <si>
    <t>United States</t>
  </si>
  <si>
    <t>Kenya</t>
  </si>
  <si>
    <t>Não</t>
  </si>
  <si>
    <t>High income</t>
  </si>
  <si>
    <t>Gender and climate change linkages in the semi-arid region of Ghana</t>
  </si>
  <si>
    <t>Department of Architecture, College of Art and Built Environment, Kwame Nkrumah University of Science and Technology, Kumasi, Ghana; Center for Development Research, University of Bonn, Genscherallee, 3, Bonn, 53113, Germany; Institute for Environment and Sanitation Studies (IESS), University of Ghana, P. O. Box 209, Legon, Accra, Ghana</t>
  </si>
  <si>
    <t>Adaptation; Climate change; Gender; Household; Perception</t>
  </si>
  <si>
    <t>Bongo; Ghana; Upper East Region; Agricultural robots; Agriculture; Arid regions; Food supply; Surveys; Adaptation strategies; Adaptation to climate changes; Agriculture sectors; Gender differences; Household surveys; Increasing temperatures; Smallholder farmers; Specific adaptations; agriculture; climate change; climate effect; food security; gender; semiarid region; smallholder; vulnerability; Climate change</t>
  </si>
  <si>
    <t>Ghana</t>
  </si>
  <si>
    <t>High income,Lower middle income</t>
  </si>
  <si>
    <t>The role of women in community resilience to climate change: A case study of an Indigenous Fijian community</t>
  </si>
  <si>
    <t>School of Science and Technology, The University of Fiji, Fiji; The Pacific Centre for Environment and Sustainable Development, The University of the South Pacific, Fiji</t>
  </si>
  <si>
    <t>Barriers; Climate change; Climate resilience; Gender; Women's role</t>
  </si>
  <si>
    <t>Fiji; adaptive management; climate change; community organization; decision making; ecosystem resilience; indigenous population; womens status</t>
  </si>
  <si>
    <t>Fiji</t>
  </si>
  <si>
    <t>Upper middle income</t>
  </si>
  <si>
    <t>The Absence of Gendered Management of Climate Change in China: An Analysis of Adaptation Policies</t>
  </si>
  <si>
    <t>Graduate School of Economics, Kyoto University, Kyoto, Japan</t>
  </si>
  <si>
    <t>Climate change policy; Gender; Gender mainstreaming; Policy analysis</t>
  </si>
  <si>
    <t>UNKNOW</t>
  </si>
  <si>
    <t>Japan</t>
  </si>
  <si>
    <t>China</t>
  </si>
  <si>
    <t>Low income</t>
  </si>
  <si>
    <t>Gendered perspective: Climate change adaptation strategy in Malawi</t>
  </si>
  <si>
    <t>Institute of Environment and Human Security, United Nations University, Bonn, Germany; University of Bonn, Bonn, Germany</t>
  </si>
  <si>
    <t>Adaptation strategy; Climate shocks; Gender perspective; Malawi</t>
  </si>
  <si>
    <t>Germany</t>
  </si>
  <si>
    <t>Malawi</t>
  </si>
  <si>
    <t>A Nuanced Analysis on Livelihood Resilience of Vietnamese Upland Households: An Intersectional Lens of Ethnicity and Gender</t>
  </si>
  <si>
    <t>Centre for Climate Change Study in Central Vietnam, University of Agriculture and Forestry, Hue University, Hue City, 49000, Viet Nam; Faculty of Land Resource and Agricultural Environment, University of Agriculture and Forestry, Hue University, Hue City, 49000, Viet Nam; International School, Hue University, Hue City, 49000, Viet Nam; Graduate School of Environmental and Life Science, Okayama University, Okayama City, 700-8530, Japan; Infrastructure and Municipal Development, IZES gGmbH, Saarbrucken, 66115, Germany</t>
  </si>
  <si>
    <t>climate change; gender; livelihood resilience; poverty alleviation; Vietnam</t>
  </si>
  <si>
    <t>Viet Nam; climate change; ethnicity; gender; household energy; labor division; livelihood; poverty alleviation</t>
  </si>
  <si>
    <t>Viet Nam</t>
  </si>
  <si>
    <t>High income,High income,Lower middle income</t>
  </si>
  <si>
    <t>Women and adaptive capacity to climate change in East African seascapes – Zanzibar as an example</t>
  </si>
  <si>
    <t>Department of Physical Geography, Stockholm University, Stockholm, Sweden; Department of Political Science, Stockholm University, Stockholm, Sweden; Institute of Marine Sciences, University of Dar es Salaam, Zanzibar, Tanzania</t>
  </si>
  <si>
    <t>adaptation; adaptive capacity; climate change; climate crisis; seascape; Tanzania; women; Zanzibar</t>
  </si>
  <si>
    <t>Tanzania</t>
  </si>
  <si>
    <t>Gender-Ethnicity Intersectionality in Climate Change Adaptation in the Coastal Areas of Bangladesh</t>
  </si>
  <si>
    <t>Faculty of Behavioural, Management and Social Sciences, Section of Governance and Technology for Sustainability (CSTM), University of Twente, Enschede, 7500 AE, Netherlands; Faculty of Technology, Policy and Management, Delft University of Technology (TU Delft), Delft, 2628 CD, Netherlands; School of Geography, University of Leeds, Leeds, LS2 9JT, United Kingdom</t>
  </si>
  <si>
    <t>Bangladesh; capability approach; climate change adaptation; coastal regions; ethnicity; gender; intersectionality</t>
  </si>
  <si>
    <t>Bangladesh; adaptive management; climate change; decision making; ethnicity; gender; participatory rural appraisal; social capital; vulnerability</t>
  </si>
  <si>
    <t>Netherlands,United Kingdom</t>
  </si>
  <si>
    <t>High income,High income</t>
  </si>
  <si>
    <t>Low income,Lower middle income</t>
  </si>
  <si>
    <t xml:space="preserve">2) Países Autores </t>
  </si>
  <si>
    <t>2) Países Co-Autores (tirando o país citado no texto)</t>
  </si>
  <si>
    <t>“Victims or game changers?”: Exploring adolescent girls’ agency in the context of locally led climate action in rural Zimbabwe</t>
  </si>
  <si>
    <t>Women's University in Africa, Zimbabwe; University of Cologne, Germany; Faculty of Social and Gender Transformative Sciences at the Women's University in Africa, Zimbabwe</t>
  </si>
  <si>
    <t>adolescent girls’ education; agency; climate change; gender; resilience</t>
  </si>
  <si>
    <t>Zimbabwe</t>
  </si>
  <si>
    <t>Community-Led Change Building Food Security, Gender Equity, and Climate Change Resilience in the Dry Corridor of Guatemala</t>
  </si>
  <si>
    <t>Devon, Project Harvest, United States</t>
  </si>
  <si>
    <t>Guatemala</t>
  </si>
  <si>
    <t>Traditional Perceptions of Climate Change Phenomenon Influencing Adaptation Decisions among Women Crop Farmers in Southern Nigeria</t>
  </si>
  <si>
    <t>Department of Agricultural Extension and Development Studies, University of Port Harcourt, Rivers State, Nigeria; Department of Geography, University of Port Harcourt, Rivers State, Nigeria</t>
  </si>
  <si>
    <t>adaptation decision; Farming decision on climate change knowledge; traditional perceptions</t>
  </si>
  <si>
    <t>Nigeria</t>
  </si>
  <si>
    <t>Are perception and adaptation to climate variability and change of cowpea growers in Mali gender differentiated?</t>
  </si>
  <si>
    <t>The CGIAR Research Program on Climate Change, Agriculture and Food Security (CCAFS), International Crops Research Institute for the Semi-Arid Tropics (ICRISAT), BP 320, Bamako, Mali; Kwame Nkrumah University of Science and Technology (KNUST), Kumasi, Ghana</t>
  </si>
  <si>
    <t>Adaptation; Climate change; Gender; Mali; Perception</t>
  </si>
  <si>
    <t>Cinzana; Mali; Mali; Segou; Segou; adaptive management; agricultural development; climate change; legume; probability</t>
  </si>
  <si>
    <t>Mali</t>
  </si>
  <si>
    <t>Lower middle income,Low income</t>
  </si>
  <si>
    <t>Gender and climate change adaptation: A case of Ethiopian farmers</t>
  </si>
  <si>
    <t>Asian Development Bank Institute (ADBI), Tokyo, Japan; International Maize and Wheat Improvement Centre (CIMMYT), Estado de México, Texcoco, Mexico; International Maize and Wheat Improvement Center (CIMMYT), New Delhi, India; Cocoa Life, Mondelez International, London, United Kingdom</t>
  </si>
  <si>
    <t>adaptation; climate change; climate risks; Ethiopia; gender gap</t>
  </si>
  <si>
    <t>Ethiopia; adaptive management; climate change; environmental risk; gender disparity; Sustainable Development Goal; womens employment</t>
  </si>
  <si>
    <t>Ethiopia</t>
  </si>
  <si>
    <t>Lower middle income,High income,Upper middle income,High income</t>
  </si>
  <si>
    <t>Discourses on gender in climate change adaptation projects of Bangladesh New dimensions or reinscribing the old?</t>
  </si>
  <si>
    <t>The University of Queensland, Australia</t>
  </si>
  <si>
    <t>Bangladesh; climate change adaptation; critical discourse analysis; gender discourse; Global South</t>
  </si>
  <si>
    <t>Australia</t>
  </si>
  <si>
    <t>Climate change adaptation, gender, and mainstreaming: the role of gender in Fiji's relocation initiative</t>
  </si>
  <si>
    <t>Sociology, Southern Connecticut State University, New Haven, CT, United States; Sociology, University of Utah, Salt Lake City, UT, United States</t>
  </si>
  <si>
    <t>adaptation; Climate change; Fiji; gender equality; gender mainstreaming; relocation; sea level rise</t>
  </si>
  <si>
    <t>Fiji; climate change; equity; gender role; relocation; sea level change</t>
  </si>
  <si>
    <t>Intra-household gender disparity: effects on climate change adaptation in Arsi Negele district, Ethiopia</t>
  </si>
  <si>
    <t>Ethiopian Environment and Forest Research Institute, Ethiopia</t>
  </si>
  <si>
    <t>Ethiopia; Gender parity; Intra-household; Policy response; Resilience building</t>
  </si>
  <si>
    <t>Is there any gender difference in environmental concern? Evidence from the smallholder farmers in Oromia regional state of Ethiopia</t>
  </si>
  <si>
    <t>Development Studies, Ethiopian Civil Service University, Addis Ababa, Ethiopia</t>
  </si>
  <si>
    <t>adaptation strategy; climate change; gender difference; vulnerability; work load</t>
  </si>
  <si>
    <t>Elderly smallholder farmers’ perceptions of and adaptation to climate variability and change in rural Ghana</t>
  </si>
  <si>
    <t>Department of Geography and Rural Development, Kwame Nkrumah University of Science and Technology, Kumasi, Ghana</t>
  </si>
  <si>
    <t>Adaptation; Climate change; Climate variability; Elderly smallholder farmers; Gender; Ghana</t>
  </si>
  <si>
    <t>aged; agricultural worker; article; climate change; education; female; gender; Ghana; human; human experiment; male; pension; perception; qualitative analysis; quantitative analysis; wellbeing</t>
  </si>
  <si>
    <t>Women as subjects of risk in Bangladesh’s coastal riskscapes</t>
  </si>
  <si>
    <t>Nord University, Norway</t>
  </si>
  <si>
    <t>Bangladesh; climate change adaptation; gender; risk; vulnerability</t>
  </si>
  <si>
    <t>Norway</t>
  </si>
  <si>
    <t>Climate change adaptation and wellbeing among smallholder women farmers in Gwagwalada and Kokona, Nigeria</t>
  </si>
  <si>
    <t>Department of Economic Development and Social Studies, National Institute for Legislative and Democratic Studies (NILDS), National Assembly, Abuja, Nigeria</t>
  </si>
  <si>
    <t>Adaptation strategies; Climate change; Gender-sensitive policies; Poverty incidence; Women farmers</t>
  </si>
  <si>
    <t>Abuja [Nigeria]; Gwagwalada; Nigeria; Nigeria; adaptive management; agricultural worker; climate change; gender issue; gender relations; gender role; livelihood; poverty; smallholder; strategic approach; vulnerability; womens status</t>
  </si>
  <si>
    <t>On- and non-farm adaptation in Senegal: understanding differentiation and drivers of farmer strategies</t>
  </si>
  <si>
    <t>Environmental Studies Department, University of California, Santa Cruz, CA, United States</t>
  </si>
  <si>
    <t>adaptation; climate change; farmer perceptions; gender; livelihoods; rainfall variability</t>
  </si>
  <si>
    <t>Senegal; adaptive management; cultural change; environmental change; perception; socioeconomic conditions; soil fertility; spatiotemporal analysis; strategic approach</t>
  </si>
  <si>
    <t>Gender differences on the choices of a portfolio of climate change adaptation strategies in Ethiopia</t>
  </si>
  <si>
    <t>Environment and Climate Research Center, Policy Studies Institute, Addis Ababa, Ethiopia</t>
  </si>
  <si>
    <t>Adaptation strategies; Adoption; Climate; Ethiopia; Gender; Intra-household</t>
  </si>
  <si>
    <t>Understanding the struggles of Bangladeshi women in coping with climate change through a gender analysis</t>
  </si>
  <si>
    <t>Department of Sociology, East West University, Dhaka, Bangladesh</t>
  </si>
  <si>
    <t>Bangladesh; climate change; gender struggle; gender transformative approach; Women</t>
  </si>
  <si>
    <t>Examining the Interplay between Economic Development and Local Women Vulnerability to Flood Impacts in Selected Local Areas in Durban, South Africa</t>
  </si>
  <si>
    <t>University of KwaZulu-Natal, South Africa</t>
  </si>
  <si>
    <t>Black women; climate change adaptation; Durban; Rural economic development; South Africa; vulnerability</t>
  </si>
  <si>
    <t>Durban; eThekwini; KwaZulu-Natal; South Africa; Umlazi; apartheid; black population; climate change; economic development; flood; informal settlement; rural development; vulnerability; womens organization</t>
  </si>
  <si>
    <t>South Africa</t>
  </si>
  <si>
    <t>EMPOWERING WOMEN TO ENHANCE SOCIAL EQUITY AND DISASTER RESILIENCE IN COASTAL BANGLADESH THROUGH CLIMATE CHANGE ADAPTATION KNOWLEDGE AND TECHNOLOGIES</t>
  </si>
  <si>
    <t>Centre for Advanced Studies (BCAS), Dhaka, Bangladesh; Jahangirnagar University, Bangladesh</t>
  </si>
  <si>
    <t>The role of gender and institutional dynamics in adapting seed systems to climate change: Case studies from kenya, tanzania and uganda</t>
  </si>
  <si>
    <t>Alliance of Bioversity International and International Center for Tropical Agriculture, P.O. Box 24384, Kampala, Uganda; International Livestock Research Institute, P.O. Box 30709, Nairobi, 00100, Kenya; Alliance of Bioversity International and International Center for Tropical Agriculture, Wageningen, 6708 PB, Netherlands; Alliance of Bioversity International and International Center for Tropical Agriculture, Via di San Domenico, Rome, 00153, Italy; Alliance of Bioversity International and International Center for Tropical Agriculture, P.O. Box 30677, Nairobi, 001001, Kenya; National Agriculture Research Organization, P.O. Box 40, Entebbe, Uganda; Kenya Agricultural and Livestock Research Organization, Genetic Resources Research Institute, P.O. Box 781, Kikuyu, 00902, Kenya; Tropical Pesticides Research Institute, P.O. Box 3024, Arusha, Tanzania</t>
  </si>
  <si>
    <t>Adaptation; Climate change; Gender; Institutions; Seed systems</t>
  </si>
  <si>
    <t>High income,Lower middle income,High income,Lower middle income,Low income</t>
  </si>
  <si>
    <t>Lower middle income,Lower middle income,Low income</t>
  </si>
  <si>
    <t>Exploring gender approach to climate change and agroecology: Women farmer's search for agency in India</t>
  </si>
  <si>
    <t>Department of Political Science, Miranda House, University of Delhi, Delhi, India</t>
  </si>
  <si>
    <t>Agroecology; Baranaja; Climate change; Resilience; Women farmers; Women's agency</t>
  </si>
  <si>
    <t>India; India; Tehri Garhwal; Uttarakhand; agricultural labor; agroecology; caste system; climate change; empowerment; gender relations; gender role; indigenous knowledge; power relations; womens employment; womens organization; womens status</t>
  </si>
  <si>
    <t>India</t>
  </si>
  <si>
    <t>The Politics of Governing Resilience: Gendered Dimensions of Climate-Smart Agriculture in Kenya</t>
  </si>
  <si>
    <t>Norwegian University of Life Sciences, Ås, Norway; Sustainable Livestock Systems, International Livestock Research Institute (ILRI), Nairobi, Kenya</t>
  </si>
  <si>
    <t>adaptation interventions; climate change; climate-smart agriculture; gender equity; governance; Kenya; resilience</t>
  </si>
  <si>
    <t>Norway,Kenya</t>
  </si>
  <si>
    <t>Adapting to Climate Change Through Conservation Agriculture: A Gendered Analysis of Eastern Zambia</t>
  </si>
  <si>
    <t>Nordic Africa Institute, Uppsala, Sweden; Department of Geography and Environmental Studies, University of Zambia, Lusaka, Zambia</t>
  </si>
  <si>
    <t>basins; climate smart agriculture (CSA); gender role; minimum tillage (MT); ripping; smallholder farmers</t>
  </si>
  <si>
    <t>Zambia</t>
  </si>
  <si>
    <t>Diversifying Indigenous Vulnerability and Adaptation: An Intersectional Reading of Māori Women’s Experiences of Health, Wellbeing, and Climate Change</t>
  </si>
  <si>
    <t>Te Kura Mātai Taiao—School of Environment, Waipapa Taumata Rau—The University of Auckland, Private Bag 92019, Auckland, 1142, New Zealand</t>
  </si>
  <si>
    <t>climate adaptation; health; Indigenous peoples; intersectionality; maladaptation; multiple subjectivities; Māori; vulnerability; wellbeing</t>
  </si>
  <si>
    <t>England; New Zealand; New Zealand; Reading [England]; United Kingdom; climate change; indigenous population; public health; vulnerability</t>
  </si>
  <si>
    <t>New Zealand</t>
  </si>
  <si>
    <t>United Kingdom,New Zealand</t>
  </si>
  <si>
    <t>Assessing nuanced social networks and its implication for climate change adaptation in northwestern Ghana</t>
  </si>
  <si>
    <t>Department of Environmental Science, C. K. Tedam University of Technology and Applied Sciences, Navrongo, Ghana; Institute for Environment and Sanitation Studies, University of Ghana, P. O. Box LG 209, Legon-Accra, Ghana; School of Tropical Forestry, National University of Agriculture, Benin</t>
  </si>
  <si>
    <t>Adaptation; Climate change; Gender; Social capital</t>
  </si>
  <si>
    <t>Lower middle income,Lower middle income</t>
  </si>
  <si>
    <t>Climate change, water availability, and the burden of rural women's triple role in Muyuka, Cameroon</t>
  </si>
  <si>
    <t>University of Cincinnati, College of Arts and Sciences, OH, United States; Cameroon Centre for Integrated Research, CAMCIRD, Bamenda, Cameroon</t>
  </si>
  <si>
    <t>Climate adaptation; Climate policy; Ecofeminism; Gender roles; Sub-Saharan Africa; Water scarcity</t>
  </si>
  <si>
    <t>Cameroon; Sub-Saharan Africa; climate change; environmental policy; gender role; land use; rainfall; rural population; water availability; water management</t>
  </si>
  <si>
    <t>Cameroon</t>
  </si>
  <si>
    <t>Traditional village roles and gender shape Samoan perceptions of climate change</t>
  </si>
  <si>
    <t>Department of Biology, Brigham Young University, Provo Ut, 84602, United States; Saipipi, Samoa Village Council, Samoa</t>
  </si>
  <si>
    <t>Adaptation strategies; Climate change; Gender; Pacific islands; Village roles</t>
  </si>
  <si>
    <t>Samoa</t>
  </si>
  <si>
    <t>Gendered vulnerabilities to climate change and farmers’ adaptation responses in Kwara and Nassarawa States, Nigeria</t>
  </si>
  <si>
    <t>Department of Geography and Regional Research, University of Vienna, Universitätsstraße 7/5, Vienna, 1010, Austria; Department of Geography, Obafemi Awolowo University, Ile-Ife, Nigeria; Department of Geography, University of Kentucky, 817 Patterson Office Tower, Lexington, 40508, KY, United States; African Institute for Science Policy and Innovation, Obafemi Awolowo University, Ile-Ife, Nigeria; Centre for Gender and Social Policy Studies Studies, Obafemi Awolowo University, Ile-Ife, Nigeria; National Oil Spill Detection and Response Agency, Abuja, Nigeria</t>
  </si>
  <si>
    <t>High income,Low income,Lower middle income,High income</t>
  </si>
  <si>
    <t>Reframing Climate Change Resilience: An Intersectional Perspective of Ethnicity and Gender from Vietnam</t>
  </si>
  <si>
    <t>Centre for Climate Change Study in Central Vietnam, University of Agriculture and Forestry, Hue University, Hue, 49000, Viet Nam; Faculty of Land Resources and Agricultural Environment, University of Agriculture and Forestry, Hue University, Hue, 49000, Viet Nam; Graduate School of Environmental and Life Science, Okayama University, Okayama City, 700-8530, Japan</t>
  </si>
  <si>
    <t>climate change and variability; intersectional perspective; livelihood resilience; Vietnam</t>
  </si>
  <si>
    <t>Nam Dong; Thua Thien Hue; Viet Nam; climate change; climate variation; ethnic minority; gender; household survey; livelihood</t>
  </si>
  <si>
    <t>Viet Nam,Japan</t>
  </si>
  <si>
    <t>Uneven resilience and everyday adaptation: making Rwanda's green revolution ‘climate smart’</t>
  </si>
  <si>
    <t>Stockholm Resilience Center, Stockholm University, Stockholm, Sweden</t>
  </si>
  <si>
    <t>Adaptation; agriculture; climate change; development; gender; resilience</t>
  </si>
  <si>
    <t>Rwanda; adaptive management; agricultural practice; agricultural production; climate change; modernization; uncertainty analysis</t>
  </si>
  <si>
    <t>Sweden</t>
  </si>
  <si>
    <t>Rwanda</t>
  </si>
  <si>
    <t>Exploring Gender and Climate Change Nexus, and Empowering Women in the South Western Coastal Region of Bangladesh for Adaptation and Mitigation</t>
  </si>
  <si>
    <t>Climate Change and Sustainable Development Policies, University of Lisbon, Lisbon, 1600-189, Portugal; Institute of Social Sciences, University of Lisbon, Lisbon, 1600-189, Portugal; Department of Geography, University of Valencia, 28, Valencia, 46010, Spain; Department of Anthropology, University of Chittagong, Chattogram, 4331, Bangladesh; Climate Change Department, University of East Anglia, Norwich Research Park, Norwich, NR4 7TJ, United Kingdom; Physics Department, CESAM, University of Aveiro, Campus Universitário de Santiago, Aveiro, 3810-193, Portugal</t>
  </si>
  <si>
    <t>adaptation; climate change &amp; vulnerability; gender; inequality; Southwestern coastal region of Bangladesh; women empowerment</t>
  </si>
  <si>
    <t>Lower middle income,High income,High income,High income</t>
  </si>
  <si>
    <t>The Narratives of Local Women’s Resilience in Disaster and Climate Change: The Voices of Indonesian Women in the Watershed Areas</t>
  </si>
  <si>
    <t>Faculty of Social and Political Sciences, University of Bengkulu, Indonesia; Dept. of Sociology and Anthropology, Warren Wilson College, United States; Faculty of Education, University of Bengkulu, Indonesia</t>
  </si>
  <si>
    <t>Indonesia-Bengkulu watershed area; natural disaster-climate change and pandemic; post-colonial feminist ethnography; resilience</t>
  </si>
  <si>
    <t>Indonesia</t>
  </si>
  <si>
    <t>Upper middle income,High income</t>
  </si>
  <si>
    <t>Pastoral coping and adaptation climate change strategies: Implications for women's well-being</t>
  </si>
  <si>
    <t>Human Dimensions of Natural Resources, Colorado State University, Fort Collins, 80523, United States</t>
  </si>
  <si>
    <t>Adaptation; Climate change; Coping; Gender; Pastoralism; Well-being</t>
  </si>
  <si>
    <t>Kenya; Samburu; adaptation; adaptive management; climate change; drought; labor division; livestock; strategic approach; vulnerability</t>
  </si>
  <si>
    <t>Futuremaking in a disaster zone: Everyday climate change adaptation amongst Quechua women in the Peruvian Cordillera Blanca</t>
  </si>
  <si>
    <t>West Virginia University, Department of Geology and Geography, Morgantown, 26506, WV, United States; University of Oregon, Environmental Studies Program and Geography Department, Eugene, 97403, OR, United States</t>
  </si>
  <si>
    <t>Andes; Capabilities; Everyday adaptations; Futuremaking; Glaciers; Quechua</t>
  </si>
  <si>
    <t>Ancash; Cordillera Blanca; Cordillera Occidental [Peru]; Peru; adaptation; climate change; disaster; disaster management; glacial lake; outburst; water management; adaptation; Andes; Article; climate change; community care; daily life activity; disaster; environmental policy; female; feminism; glacier; human; interview; mountain ranges; participant observation; Peruvian; Quechua (people); vulnerable population; water management; wellbeing</t>
  </si>
  <si>
    <t>Peru</t>
  </si>
  <si>
    <t>Gender differences on perceptions of health risks and adaptation of climate change among primary healthcare workers in Guangdong Province</t>
  </si>
  <si>
    <t>School of Public Health, Sun Yat-sen University, Guangdong, Guangzhou, 510080, China; School of Medicine, Jinan University, Guangdong, Guangzhou, 510630, China; Vanke School of Public Health, Tsinghua University, Beijing, 100084, China</t>
  </si>
  <si>
    <t>adaptation strategies; climate change; health risks; primary healthcare workers; social gender</t>
  </si>
  <si>
    <t>adaptation; Article; chi square test; China; climate change; cognition; female; funding; health care personnel; health hazard; heat wave; human; infection; learning; logistic regression analysis; male; mass medium; medical education; medical information; perception; primary health care; publication; questionnaire; radio; rank sum test; resource management; rural hospital; sex difference; social aspect; threat; urban hospital; vulnerable population</t>
  </si>
  <si>
    <t>Rainwater Harvesting as a Strategy for Adapting to Climate Change and Building Women’s Autonomy in Brazilian Semiarid Regions; [La Captación de Agua de Lluvia como estrategia de Adaptación al Cambio Climático y Construcción de la Autonomía de las Mujeres en el Semiárido Brasileño]</t>
  </si>
  <si>
    <t>University of Brasilia, Center for Sustainable Development, Brazil; Wageningen University and Research, Public Administration and Policy Group, Brazil</t>
  </si>
  <si>
    <t>adaptation; gender; wáter security</t>
  </si>
  <si>
    <t>Brazil</t>
  </si>
  <si>
    <t>Gender Dimensions of Climate Change Adaptation Needs for Smallholder Farmers in the Upper East Region of Ghana</t>
  </si>
  <si>
    <t>Life and Earth Sciences, Doctoral Program in Environmental Studies, University of Tsukuba, Tsukuba, 305-8577, Japan; Faculty of Life and Environmental Sciences, University of Tsukuba, Tsukuba, 305-8577, Japan</t>
  </si>
  <si>
    <t>adaptation needs; climate change; gender; Ghana; smallholder farmers</t>
  </si>
  <si>
    <t>Ghana; Upper East Region; adaptation; climate change; gender; questionnaire survey; smallholder</t>
  </si>
  <si>
    <t>Women and climate change adaptation behaviour: What’s the problem and solution?</t>
  </si>
  <si>
    <t>Department of Economics, Agricultural Extension and Education, Islamic Azad University, Tehran, Iran; Faculty of Agricultural Sciences and Food-Skopje, Ss. Cyril and Methodius University in Skopje, Skopje, North Macedonia; Institute of Agricultural and Environmental Sciences, Chair of Rural Economics, Estonian University of Life Sciences, Tartu, Estonia; Department of Economics and Rural Development, Gembloux Agro-Bio Tech, University of Liège, Gembloux, Belgium; Faculty of Environmental Sciences, Czech University of Life Sciences Prague, Prague, Czech Republic; Department of Geography, Ghent University, Ghent, Belgium</t>
  </si>
  <si>
    <t>agriculture; climate adaptation; Female paddy farmer; gender inequality; protection motivation theory (PMT); vulnerability</t>
  </si>
  <si>
    <t>Iran; Mazandaran; adaptive management; climate change; food security; gender discrimination; gender role; vulnerability</t>
  </si>
  <si>
    <t>Iran</t>
  </si>
  <si>
    <t>High income,High income,Upper middle income,Upper middle income</t>
  </si>
  <si>
    <t>Adaptation strategies employed by rural women in the face of climate change impacts in Vhembe district, Limpopo province, South Africa</t>
  </si>
  <si>
    <t>Unit of Institutional Change and Social Justice, University of Free State, Bloemfontein, South Africa; Department of Research Administration and Development, University of Limpopo, Polokwane, South Africa</t>
  </si>
  <si>
    <t>Climate change adaptation; Rural women; Strategies; Vhembe district</t>
  </si>
  <si>
    <t>Limpopo; South Africa; Vhembe; adaptive management; climate change; climate effect; participatory approach; poverty alleviation; strategic approach; womens status</t>
  </si>
  <si>
    <t>Unraveling the production of ignorance in climate policymaking: The imperative of a decolonial feminist intervention for transformation</t>
  </si>
  <si>
    <t>Department of Urban and Rural Development, Swedish University of Agricultural Sciences, Uppsala, Sweden</t>
  </si>
  <si>
    <t>Agnotology; Climate adaptation; Construction of ignorance; Feminist decolonial thinking; Policymaking; Sweden</t>
  </si>
  <si>
    <t>Sweden; adaptive management; decolonization; environmental policy; feminism; policy making; race; article; attention; climate; drawing; Europe; female; feminism; gender; human; human experiment; male; Sweden; thinking</t>
  </si>
  <si>
    <t>The Challenges of Working in the Heat Whilst Pregnant: Insights From Gambian Women Farmers in the Face of Climate Change</t>
  </si>
  <si>
    <t>Medical Research Council Unit, London School of Hygiene and Tropical Medicine, Banjul, Gambia; Chair for Public Health and Health Services Research, Institute for Medical Information Processing, Biometry and Epidemiology (IBE), Ludwig-Maximilians-Universität München, Munich, Germany; School of Hygiene and Tropical Medicine, Faculty of Public Health and Policy, University of London, London, London, United Kingdom; Centre on Climate Change and Planetary Health, London School of Hygiene and Tropical Medicine, University of London, London, United Kingdom</t>
  </si>
  <si>
    <t>climate adaptation; climate change; health; occupational heat stress; The Gambia; women</t>
  </si>
  <si>
    <t>Agriculture; Climate Change; Farmers; Female; Gambia; Headache; Humans; Male; Pregnancy; agricultural worker; agriculture; climate change; female; Gambia; headache; human; male; pregnancy</t>
  </si>
  <si>
    <t>Gambia</t>
  </si>
  <si>
    <t>Low income,High income,High income</t>
  </si>
  <si>
    <t>Narratives of Women’s Resilience to Flood Risks in Ho Chi Minh City, Vietnam</t>
  </si>
  <si>
    <t>RMIT School of Global, Urban and Social Studies, Melbourne, Australia; Can Tho University, Can Tho, Viet Nam; College of Environment and Natural Resources, Can Tho University, Can Tho, Viet Nam</t>
  </si>
  <si>
    <t>adaptation; climate change; flood risks; Gender impacts; Ho Chi Minh City; vulnerability</t>
  </si>
  <si>
    <t>Ho Chi Minh City; Viet Nam; adaptive management; climate change; flood; gender relations; risk factor; vulnerability; womens status</t>
  </si>
  <si>
    <t>Viet Nam,Australia</t>
  </si>
  <si>
    <t>Youth, Gender and Climate Resilience: Voices of Adolescent and Young Women in Southern Africa</t>
  </si>
  <si>
    <t>Centre for Development and Environment Policy, SOAS University of London, London, WC1H 0XG, United Kingdom; Harare, Zimbabwe; Lusaka, Zambia</t>
  </si>
  <si>
    <t>action research; adaptation; climate change; education; feminism; gender; resilience; Southern Africa; youth</t>
  </si>
  <si>
    <t>Southern Africa; Zambia; Zimbabwe; adaptation; adolescence; climate change; education; feminism; gender; resilience</t>
  </si>
  <si>
    <t>Zambia,Zimbabwe</t>
  </si>
  <si>
    <t>High income,Lower middle income,Lower middle income</t>
  </si>
  <si>
    <t>Strengthening gender responsiveness of the green climate fund ecosystem-based adaptation programme in namibia</t>
  </si>
  <si>
    <t>Geography, History and Environmental Studies, Faculty of Humanities and Social Sciences, University of Namibia, P/Bag 13301, Pioneerspark, Windhoek, 10023, Namibia; Multi-Disciplinary Research Centre, University of Namibia, P/Bag 13301, Pioneerspark, Windhoek, 10023, Namibia; Life Science Division, Multi-Disciplinary Research Centre, Life Sciences Division, University of Namibia, P/Bag 13301, Pioneerspark, Windhoek, 10023, Namibia; Environmental Investment Fund of Namibia, P.O. Box 28157, Auas Valley, Windhoek, 10018, Namibia; Department of Environment and Geography, York Institute of Tropical Ecosystems, University of York, Wentworth Way, Heslington, York, YO10 5NG, United Kingdom; African Climate and Development Initiative, Upper Campus, University of Cape Town, Geological Sciences Building Level 6, 13 Library Road, Rondebosch, Cape Town, 7700, South Africa</t>
  </si>
  <si>
    <t>Adaptive capacity; Climate change adaptation; Community-based natural resource management; Community-based tourism; Gender responsiveness; Green Climate Fund; Nature-based solutions; Resilience</t>
  </si>
  <si>
    <t>Namibia; Namibia; action plan; adaptive management; climate change; decision making; equity; ethnicity; gender; income; leadership; livelihood; local participation; natural resource; project management; resource management</t>
  </si>
  <si>
    <t>Namibia</t>
  </si>
  <si>
    <t>Upper middle income,Upper middle income,High income</t>
  </si>
  <si>
    <t>Participation in Climate Change Adaptation Programs in Nepal: An Intersectional Study</t>
  </si>
  <si>
    <t>Department of Health Promotion and Development, University of Bergen, Bergen, Norway</t>
  </si>
  <si>
    <t>caste; Climate change adaptation; Dalit; ethnicity; gender; intersectionality; Nepal; Sonaha</t>
  </si>
  <si>
    <t>Nepal; adaptive management; climate change; ethnicity; gender disparity; participatory approach; womens status</t>
  </si>
  <si>
    <t>Nepal</t>
  </si>
  <si>
    <t>Gendered perceptions and adaptations to climate change in Ghana: what factors influence the choice of an adaptation strategy?</t>
  </si>
  <si>
    <t>Socio-Economic Department, CSIR-Crops Research Institute, Kumasi, Ghana; Legumes and Oilseeds Section, CSIR-Crops Research Institute, Kumasi, Ghana; International Center for Tropical Agriculture, Nairobi, Kenya; Department of Agricultural Economics and Agribusiness Management, University of Egerton, Nakuru, Kenya</t>
  </si>
  <si>
    <t>adaptation; climate change; gender; intersectionality; perception; smallholder farmer</t>
  </si>
  <si>
    <t>Gender and Equity Considerations for Building Climate Resilience: Lessons from Rural and Periurban Botswana</t>
  </si>
  <si>
    <t>Department of Environmental Sciences, University of Botswana, Gaborone, 4775, Botswana; Department of Earth &amp; Environmental Sciences, Botswana International University of Science and Technology, Palapye, 10071, Botswana; School of Governance, University of the Witwatersrand, Johannesburg, 2050, South Africa</t>
  </si>
  <si>
    <t>adaptation; climate change; equity; gender; resilience</t>
  </si>
  <si>
    <t>Botswana; Ramotswa; baseline survey</t>
  </si>
  <si>
    <t>South Africa,Botswana</t>
  </si>
  <si>
    <t>Botswana</t>
  </si>
  <si>
    <t>Upper middle income,Upper middle income</t>
  </si>
  <si>
    <t>Gender, Climate Change Adaptation, and Cultural Sustainability: Insights From Bangladesh</t>
  </si>
  <si>
    <t>Development Studies Program, School of Social Sciences, Centre for Social Impact, UNSW Business School, The University of New South Wales, UNSW Sydney, Sydney, NSW, Australia; Independent Researcher, Melbourne, VIC, Australia; Institute for Culture and Society, Western Sydney University, Sydney, NSW, Australia</t>
  </si>
  <si>
    <t>adaptive capacity; Bangladesh; climate change; gender; sustainability</t>
  </si>
  <si>
    <t>Gendered adaptations to climate change in the Honduran coffee sector</t>
  </si>
  <si>
    <t>Penn State University, University Park, 308 Armsby, 16802, PA, United States; Penn State University, University Park, 110-B Armsby, 16802, PA, United States; Cooperative for Assistance and Relief Everywhere (CARE) Honduras, Boulevar Morazan Mall El Dorado 6th floor, Tegucigalpa, Honduras; Independent Scholar</t>
  </si>
  <si>
    <t>Climate adaptation; Gender asset gap; Honduras; Smallholder coffee farmers</t>
  </si>
  <si>
    <t>Honduras; agricultural development; agricultural production; climate change; farmers attitude; rural area; smallholder</t>
  </si>
  <si>
    <t>Honduras</t>
  </si>
  <si>
    <t>Women-Led Climate Change Adaptation: A Study in Northwestern Bangladesh</t>
  </si>
  <si>
    <t>Institute of Development Studies and Sustainability, United International University, Dhaka, 1212, Bangladesh; Department of Environment and Development Studies, United International University, Dhaka, 1212, Bangladesh; Department of Sociology, University of Dhaka, Dhaka, 1000, Bangladesh</t>
  </si>
  <si>
    <t>climate change; climate change adaptation; savings; shabolombee samity; women</t>
  </si>
  <si>
    <t>Bangladesh; Nilphamari; Rangpur; climate change; local adaptation; methodology; nature-society relations; savings behavior; womens status</t>
  </si>
  <si>
    <t>Agrobiodiversity Management for Gender-Equitable Adaptation to Climate Change: Investigating the Gendered Roots of Vulnerability in the Nepal Himalayas</t>
  </si>
  <si>
    <t>Institute for Study and Development Worldwide (IFSD), Sydney, NSW, Australia</t>
  </si>
  <si>
    <t>Climate change adaptation; Gender roles and relations; High-yielding upland rice; Lowland rice; Nepal</t>
  </si>
  <si>
    <t>Perception of Vulnerable Ultra-Poor Women on Climate Change Impacts and Local Adaptation in a High Flood Prone Area of Bangladesh</t>
  </si>
  <si>
    <t>Department of Environmental Sciences, Jahangirnagar University, Dhaka, Bangladesh; Institute of Environmental Science, University of Rajshahi, Rajshahi, Bangladesh; Department of Sociology, Lancaster University, Lancaster, United Kingdom</t>
  </si>
  <si>
    <t>Adaptation; Bangladesh; Climate change; High flood; Perception; Vulnerable women</t>
  </si>
  <si>
    <t>United Kingdom,Bangladesh</t>
  </si>
  <si>
    <t>Are adaptation strategies to climate change gender neutral? Lessons learned from paddy farmers in Northern Iran</t>
  </si>
  <si>
    <t>Department of Economics, Agricultural Extension and Education, Science and Research Branch, Islamic Azad University, Tehran, Iran; Department of Geography, Ghent University, Ghent, Belgium; Faculty of Environmental Sciences, Czech University of Life Sciences Prague, Prague, Czech Republic; Xinjiang Institute of Ecology and Geography, Chinese Academy of Sciences, 818 South Beijing Road, Xinjiang, Urumqi, 830011, China; Institute of Agricultural and Environmental Sciences, Chair of Rural Economics, Estonian University of Life Sciences, Tartu, Estonia; Research Center for Ecology and Environment of Central Asia, Chinese Academy of Sciences, 818 South Beijing Road, Xinjiang, Urumqi, 830011, China; Sino-Belgian Joint Laboratory for Geo-Information, Xinjiang, Urumqi, 830011, China; University of Chinese Academy of Sciences, Beijing, 100049, China</t>
  </si>
  <si>
    <t>Adaptation strategies (AS); Climate change adaptation (CCA); Gender; Livelihood assets; Sustainable livelihood framework (SLF); Vulnerability</t>
  </si>
  <si>
    <t>Iran; Mazandaran; adaptive management; climate change; livelihood; paddy farming; qualitative analysis; strategic approach; vulnerability</t>
  </si>
  <si>
    <t>High income,Upper middle income,High income,Upper middle income</t>
  </si>
  <si>
    <t>A gendered perspective on climate change adaptation strategies: a case study from Yunnan, China</t>
  </si>
  <si>
    <t>National Centre for Borderland Ethnic Studies in Southwest China, Yunnan University, Kunming, China; N.Gene Solution of Natural Innovation, Kathmandu, Nepal; Honghe Center for Mountain Futures, Kunming Institute of Botany, Yunnan, China; School of Developmental Studies and Applied Sciences, Lumbini Buddhist University, Lumbini, Nepal; Yunnan Academy of Social Sciences, Kunming, China; CIFOR-ICRAF China Program, World Agroforestry, Kunming, China</t>
  </si>
  <si>
    <t>adaptation strategies; climate change; farming community; Gender; Yunnan</t>
  </si>
  <si>
    <t>China; Yunnan; adaptive management; agricultural worker; climate change; gender relations; household survey; perception; sustainable development; womens status</t>
  </si>
  <si>
    <t>Upper middle income,Lower middle income</t>
  </si>
  <si>
    <t>Responses to Water Scarcity Considering Social Determinants: Groundnut Farmers in the Lawra and Nandom Districts, Ghana</t>
  </si>
  <si>
    <t>Institute for Environment and Sanitation Studies (IESS), College of Basic and Applied, Sciences, University of Ghana, P.O. Box LG 209, Accra, Legon, Ghana; Department of Geography and Resource Development, College of Humanities, University of Ghana, P. O. Pox LG 72, Accra, Legon, Ghana</t>
  </si>
  <si>
    <t>Climate change; Food security; Gender; Resilience; Technology; Water insecurity; Women</t>
  </si>
  <si>
    <t>Maine; United States; adaptive management; finfish; fishery economics; fishing industry; gender relations; gender role; seaweed culture; shellfish culture; sustainable development; womens employment; womens status</t>
  </si>
  <si>
    <t>Participatory agroecological research on climate change adaptation improves smallholder farmer household food security and dietary diversity in Malawi</t>
  </si>
  <si>
    <t>Cornell University, Department of Development Sociology, Ithaca, NY, United States; University of Waterloo, Department of Geography, Waterloo, ON, Canada; Soils, Food and Healthy Communities Organization (SFHC), Ekwendeni, Malawi; University of Denver, Denver, CO, United States; Department of Nutrition, Harvard T.H. Chan School of Public Health, Harvard University, Cambridge, MA, United States; Michigan State University, Plant, Soil and Microbial Sciences, East Lansing, MI, United States; Western University, Department of Geography, London, ON, Canada</t>
  </si>
  <si>
    <t>Agrobiodiversity; Agroecology; Climate change adaptation; Food security; Gender; Nutrition</t>
  </si>
  <si>
    <t>Malawi; adaptive management; agricultural research; agroecology; biodiversity; climate change; climate effect; farmers knowledge; food security; gender relations; household survey; human immunodeficiency virus; nutrition; participatory approach; smallholder; vulnerability</t>
  </si>
  <si>
    <t>High income,Low income,High income</t>
  </si>
  <si>
    <t>Climate change perceptions and challenges to adaptation among smallholder farmers in semi-arid Ghana: A gender analysis</t>
  </si>
  <si>
    <t>Department of Community Sustainability, Michigan State University, East Lansing, 48824, MI, United States; Mining and Nuclear Engineering Department, Missouri University of Science and Technology, Rolla, 65401, MO, United States; Department of Agricultural Economics, Sociology, and Education, Pennsylvania State University, University Park, 16802, PA, United States</t>
  </si>
  <si>
    <t>Agriculture; Climate change perceptions; Food security; Gender inequality</t>
  </si>
  <si>
    <t>Ghana; adaptive management; age structure; agrarian change; agrometeorology; climate change; climate effect; environmental stress; gender issue; growing season; household structure; precipitation intensity; questionnaire survey; risk perception; smallholder</t>
  </si>
  <si>
    <t>Globalising myths of survival: post-disaster households after Typhoon Haiyan</t>
  </si>
  <si>
    <t>Department of Political Science, University of Guelph, Guelph, Canada; Department of International Relations, The Australian National University, Canberra, Australia; Gender, Peace and Security Centre, Monash University, Victoria, Australia</t>
  </si>
  <si>
    <t>Climate change; disasters; gender and crisis; Philippines; resilience</t>
  </si>
  <si>
    <t>Eastern Visayas; Leyte [(PRV) Eastern Visayas]; Philippines; Tacloban; climate change; crisis management; disaster management; feminism; gender issue; gender relations; gender role; governance approach; helping behavior; social behavior; storm damage; survival; Typhoon Haiyan 2013</t>
  </si>
  <si>
    <t>Philippines</t>
  </si>
  <si>
    <t>‘Less able’: how gendered subjectivities warp climate change adaptation in Ghana's Central Region</t>
  </si>
  <si>
    <t>Department of Geography and Planning, Faculty of Arts, Business, Law and Education, The University of Western Australia (UWA), Perth, Australia; Department of Sociology and Anthropology, University of Cape Coast (UCC), Cape Coast, Ghana</t>
  </si>
  <si>
    <t>(re)negotiation; Agriculture; gendered inequalities; power; subjectivities; transformational adaptation</t>
  </si>
  <si>
    <t>Central Region [Ghana]; Ghana; adaptive management; climate change; gender role; marginalization; power relations; vulnerability; womens status</t>
  </si>
  <si>
    <t>Impact of cultural beliefs on smallholders’ response to climate change: the case of Bamenda Highlands, Cameroon</t>
  </si>
  <si>
    <t>Department of Geography, Environmental Management and Energy Studies, University of Johannesburg, Johannesburg, South Africa</t>
  </si>
  <si>
    <t>adaptation; Cameroon; climate change; gender; Witchcraft</t>
  </si>
  <si>
    <t>Pollution; Waste management; Adaptation policies; Adaptation strategies; Cameroon; Change awareness; Cultural beliefs; Cultural dimensions; Open-ended questions; Climate change</t>
  </si>
  <si>
    <t>What difference does disaster risk reduction make? Insights from Vanuatu and tropical cyclone Pam</t>
  </si>
  <si>
    <t>Melbourne, Australia</t>
  </si>
  <si>
    <t>Climate change adaptation; Cyclone Pam; Disaster risk reduction; Gender; Resilience; Vanuatu</t>
  </si>
  <si>
    <t>Vanuatu</t>
  </si>
  <si>
    <t>Climate change vulnerability and adaptation in Vietnam from a gender perspective: a case study of Northern province of Vietnam</t>
  </si>
  <si>
    <t>Department of Business and Finance, Faculty of Agribusiness and Commerce, Lincoln University, Christchurch, New Zealand; Department of Global Value Chains and Trade, Faculty of Agribusiness and Commerce, Lincoln University, Christchurch, New Zealand</t>
  </si>
  <si>
    <t>Adaptation; Climate change; Gender; Livelihood; Northern Vietnam; Vulnerability</t>
  </si>
  <si>
    <t>Viet Nam; climate change; environmental policy; household structure; livelihood; questionnaire survey; vulnerability; womens status</t>
  </si>
  <si>
    <t>Climate change induced disaster, gender conflicts, risks, and insecurity in lower-gweru community of zimbabwe: towards capacity building and resilience in the face of social-ecological threats</t>
  </si>
  <si>
    <t>Gender Institute, Midlands State University, Gweru, Zimbabwe</t>
  </si>
  <si>
    <t>Gender-conflicts; Insecurity; Resilience; Risks; Socio-ecological systems</t>
  </si>
  <si>
    <t>From multidisciplinarity to transdisciplinarity and from local to global foci: Integrative approaches to systemic resilience based upon the value of life in the context of environmental and gender vulnerabilities with a special focus upon the brazilian amazon biome</t>
  </si>
  <si>
    <t>Biomass Group, Department of Chemical Engineering, Aristotle University, Thessaloniki, 54124, Greece; Group of Studies and Research on Interdisciplinarity, Futures and Spirituality, Pontifical Catholic University of São Paulo, São Paulo, 05014-901, Brazil; Group of Studies and Research on Futures, Pontifical Catholic University of São Paulo, São Paulo, 05014-901, Brazil; School of Management, Pontifical Catholic University of São Paulo, São Paulo, 05014-901, Brazil; Group of Studies and Research on Interdisciplinarity—GEPI, Pontifical Catholic University of São Paulo, São Paulo, 05014-901, Brazil; The Institute for a Secure and Sustainable Environment, University of Tennessee, Knoxville, 37996, TN, United States</t>
  </si>
  <si>
    <t>Amazon region; Awareness; Climate changes; Covid-19; Gender equality; Resilience; Systemic; Value of life</t>
  </si>
  <si>
    <t>Anthropocene; biome; climate change; gender; interdisciplinary approach; visualization</t>
  </si>
  <si>
    <t>Upper middle income,High income,High income</t>
  </si>
  <si>
    <t>Women, water and 'wicked problems': Community resilience and adaptation to climate change in Northern Pakkoku, Myanmar</t>
  </si>
  <si>
    <t>School of Culture, History and Language, College of Asia Pacific, Australian National University, Canberra, ACT, Australia</t>
  </si>
  <si>
    <t>Myanmar</t>
  </si>
  <si>
    <t>Where are We Standing and Where Should We Be Going? Gender and Climate Change Adaptation Behavior</t>
  </si>
  <si>
    <t>Department of Economics, Agricultural Extension and Education, Tehran Science and Research Branch, Islamic Azad University, Tehran, Iran</t>
  </si>
  <si>
    <t>Adaptation; Climate change; Gender; Protection motivation theory</t>
  </si>
  <si>
    <t>Iran; Mazandaran; adaptive management; agricultural worker; climate change; coping strategy; ethics; gender relations; nature-society relations; sampling</t>
  </si>
  <si>
    <t>Revealing the dominant discourses of stakeholders towards natural resource management in Port Resolution, Vanuatu, using Q-method</t>
  </si>
  <si>
    <t>Griffith Business School, N72, Nathan Campus, 170 Kessels Road, Nathan, 4111, Queensland, Australia; Centre for Coastal Management, SmartWater Centre, Griffith University, Gold Coast Campus, Parklands Drive, Southport, 4222, Queensland, Australia; Australian Rivers Institute and School of Environment and Science, Griffith University, Nathan Campus, 170 Kessels Road, Nathan, 4111, Queensland, Australia; Griffith Climate Change Response Program, Griffith University, Gold Coast Campus, Parklands Drive, Southport, 4222, Queensland, Australia</t>
  </si>
  <si>
    <t>Climate change adaptation; Ecosystem-based adaptation; Gender issues; Natural resource management; Q-Method</t>
  </si>
  <si>
    <t>Vanuatu; climate change; decision making; economic conditions; ecosystem service; natural resource; port; resource management; rural population; small island state; stakeholder</t>
  </si>
  <si>
    <t>CLIMATE CHANGE ADAPTATION AND WOMEN’S POLITICAL PARTICIPATION IN THAILAND: AN ANALYSIS OF TRANSNATIONAL ADVOCACY NETWORKS</t>
  </si>
  <si>
    <t>Stony Brook University, NY, United States</t>
  </si>
  <si>
    <t>Thailand</t>
  </si>
  <si>
    <t>Adaptation of the indigenous peoples to climate change effects in Yakutia: Gender aspects</t>
  </si>
  <si>
    <t>The Institute for Humanities Research and Indigenous Studies of the North, Siberian Branch, Russian Academy of Sciences (RAS), Petrovskogo St. 1, Yakutsk, 677027, Russian Federation</t>
  </si>
  <si>
    <t>Arctic; Climate change; Floods; Indigenous peoples; Russia; Yakutia</t>
  </si>
  <si>
    <t>Russian Federation; Sakha; adaptive management; climate effect; gender discrimination; global change; global climate; indigenous population; relocation; rural area; twenty first century</t>
  </si>
  <si>
    <t>Russian Federation</t>
  </si>
  <si>
    <t>From abandonment to autonomy: Gendered strategies for coping with climate change, Isiolo County, Kenya</t>
  </si>
  <si>
    <t>School of International Development, University of East Anglia, Norwich, NR4 7TJ, United Kingdom</t>
  </si>
  <si>
    <t>Borana; Drought; Gender; Kenya; Marital strategies; Pastoralism</t>
  </si>
  <si>
    <t>Isiolo; Kenya; autonomy; climate change; female headed household; gender issue; household survey; pastoralism</t>
  </si>
  <si>
    <t>United Kingdom</t>
  </si>
  <si>
    <t>Building Capacity to Cope with Climate Change-Induced Resource-Based Conflicts Among Grassroots Communities in Kenya</t>
  </si>
  <si>
    <t>Faculty of Social Science, St Paul’s University, Limuru, Kenya; Department of Social Sciences, St Paul’s University, Limuru, Kenya</t>
  </si>
  <si>
    <t>Adaptation projects; Climate change induced resource-based conflicts; Grassroot communities; Kenya; Women</t>
  </si>
  <si>
    <t>Norms, practices, and gendered vulnerabilities in the lower Teesta basin, Bangladesh</t>
  </si>
  <si>
    <t>Bangladesh Centre for Advanced Studies (BCAS), House # 10, Road # 16A, Gulshan 1, Dhaka, 1212, Bangladesh</t>
  </si>
  <si>
    <t>Climate change; Gender responsive adaptation; Gender transformative change; Gendered vulnerability; Patriarchal norms</t>
  </si>
  <si>
    <t>Building resilience: the gendered effect of climate change on food security and sovereignty in kakamega-kenya</t>
  </si>
  <si>
    <t>Department of Sociology and Social Anthropology, Stellenbosch University, Stellenbosch, 7602, South Africa</t>
  </si>
  <si>
    <t>Climate change; Food production; Food security; Food sovereignty; Gender; Resilience strategies</t>
  </si>
  <si>
    <t>Kakamega; Kenya; Kakamega; climate change; drought; flood; food security; indigenous knowledge; nature-society relations; poverty; rainfed agriculture; social capital; sovereignty; sustainability</t>
  </si>
  <si>
    <t>Female contribution to grassroots innovation for climate change adaptation in Bangladesh</t>
  </si>
  <si>
    <t>Institute for Sustainable Futures, University of Technology Sydney, Ultimo, Australia; Urban and Regional Planning Department, Khulna University of Engineering and Technology, Khulna, Bangladesh; International Institute for Global Health, United Nations University, Shibuya, Tokyo, Japan; UNEP- DTU, UN City, Copenhagen, Denmark</t>
  </si>
  <si>
    <t>Bangladesh; climate change adaptation; gender; local knowledge; social capital; women</t>
  </si>
  <si>
    <t>Bangladesh; adaptive management; climate change; female; gender role; grassroots level; social capital; spatiotemporal analysis; strategic approach; traditional knowledge</t>
  </si>
  <si>
    <t>High income,Lower middle income,High income,High income</t>
  </si>
  <si>
    <t>Informing notions of climate change adaptation: a case study of everyday gendered realities of climate change adaptation in an informal settlement in Dar es Salaam</t>
  </si>
  <si>
    <t>Ecorys UK – International Development Unit, 5th Floor, Queen Elizabeth House, 4 St Dunstans Hill, London, EC3R 8AD, United Kingdom; London School of Economics, United Kingdom</t>
  </si>
  <si>
    <t>climate change adaptation; Dar es Salaam; flooding; gender; Tanzania; urban informal settlements</t>
  </si>
  <si>
    <t>Dar es Salaam [Dar es Salaam (RGA)]; Dar es Salaam [Tanzania]; Tanzania; adaptive management; climate change; development strategy; environmental policy; flooding; gender; informal settlement; urban policy</t>
  </si>
  <si>
    <t>Challenges to building social capital through planned adaptation: Evidence from rural communities in Bangladesh</t>
  </si>
  <si>
    <t>Department of Sociology, University of Chittagong, Chattogram, 4331, Bangladesh; Department of Geography, Environment and Population, The University of Adelaide, North Terrace, Adelaide, 5005, SA, Australia</t>
  </si>
  <si>
    <t>Climate adaptation; Gender; Intersectionality; NGO; Social capital</t>
  </si>
  <si>
    <t>Dealing with climate change in semi-arid Ghana: understanding intersectional perceptions and adaptation strategies of women farmers</t>
  </si>
  <si>
    <t>Institute for Environment and Sanitation Studies (IESS), College of Basic and Applied Sciences, University of Ghana, P.O. LG 209, Legon, Accra, Ghana; Faculty of Geosciences, P.O. Box 24, Navrongo, Ghana; International START Secretariat, 1440 G Street NW, Washington, 20009, DC, United States</t>
  </si>
  <si>
    <t>Adaptation; Adaptive capacity; Climate variability and change; Farmers; Ghana; Perceptions</t>
  </si>
  <si>
    <t>Ghana; Agriculture; Behavioral research; Decision making; Sensory perception; Adaptation; Adaptive capacity; Climate variability and change; Farmers; Ghana; adaptive management; climate change; decision making; perception; questionnaire survey; rural population; semiarid region; strategic approach; vulnerability; Climate change</t>
  </si>
  <si>
    <t>United States,Ghana</t>
  </si>
  <si>
    <t>Building resilience by challenging social norms: integrating a transformative approach within the BRACED consortia</t>
  </si>
  <si>
    <t>Post Doctoral Associate, University of Florida, United States; Research Fellow, Geography, School of Global Studies, University of Sussex, United Kingdom; Learning Coordinator and Research Assistant, King's College London, United Kingdom</t>
  </si>
  <si>
    <t>BRACED (Building Resilience and Adaptation to Climate Extremes and Disasters); climate change; gender; gender transformative approach; resilience; transformation</t>
  </si>
  <si>
    <t>Burkina Faso; Disaster Planning; Ethiopia; Female; Gender Identity; Humans; Male; Resilience; Psychological; Social Norms; Burkina Faso; Ethiopia; climate change; disaster management; gender relations; guideline; learning; stakeholder; Burkina Faso; disaster planning; Ethiopia; female; gender identity; human; male; organization and management; psychological resilience; social norm</t>
  </si>
  <si>
    <t>Low income,Low income</t>
  </si>
  <si>
    <t>Examining the promise of ‘the local’ for improving gender equality in agriculture and climate change adaptation</t>
  </si>
  <si>
    <t>Strategic Communication Group, Wageningen University and Research Center, Wageningen, Netherlands; International Institute of Tropical Agriculture, Kampala, Uganda; The Alliance of Bioversity International and CIAT, Cali, Colombia; School of Agriculture and Food Sciences, The University of Queensland, Gatton, Australia; Department of Agricultural and Food Policy, Humboldt University, Berlin, Germany</t>
  </si>
  <si>
    <t>discourse; Gender equality; gender transformative; norm localisation; Uganda</t>
  </si>
  <si>
    <t>Uganda; agriculture; climate change; development discourse; gender disparity; local planning; policy making</t>
  </si>
  <si>
    <t>Uganda</t>
  </si>
  <si>
    <t>High income,Upper middle income,High income,High income,Low income</t>
  </si>
  <si>
    <t>Do gender differences lead to unequal access to climate adaptation strategies in an agrarian context? Perceptions from coastal Bangladesh</t>
  </si>
  <si>
    <t>School of Public Service, Boise State University, Boise, ID, United States; Sociology, Albright College, Reading, PA, United States</t>
  </si>
  <si>
    <t>Climate adaptation; coastal Bangladesh; female-headed farming households; gender differences; Kalapara</t>
  </si>
  <si>
    <t>Bangladesh; adaptive management; agricultural land; developing world; female headed household; gender disparity; perception; smallholder; social network</t>
  </si>
  <si>
    <t>GENDER ANALYSIS OF CASSAVA FARMERS’ CLIMATE CHANGE AWARENESS AND ADAPTATION IN THE NIGER DELTA REGION OF NIGERIA</t>
  </si>
  <si>
    <t>Department of Agricultural and Resource Economics, The Federal University of Technology, Ondo State, Akure, Nigeria</t>
  </si>
  <si>
    <t>adaptation; cassava farming; climate change economics; gender analysis; Niger Delta</t>
  </si>
  <si>
    <t>How does climate change adaptation policy in India consider gender? An analysis of 28 state action plans</t>
  </si>
  <si>
    <t>School of Environment and Sustainability, Indian Institute for Human Settlements, Bangalore, India; School of Environment and Sustainability, University of Michigan, Ann-Arbor, MI, United States; School of International Development, University of East Anglia, Norwich, United Kingdom</t>
  </si>
  <si>
    <t>adaptation; Climate change; gender; India; intersectionality; mainstreaming</t>
  </si>
  <si>
    <t>India; action plan; adaptive management; climate change; environmental policy; gender</t>
  </si>
  <si>
    <t>Lower middle income,High income,High income</t>
  </si>
  <si>
    <t>Cultivating leadership among Indian women in climate change adaptation</t>
  </si>
  <si>
    <t>College of Arts and Sciences, Stony Brook University, United States</t>
  </si>
  <si>
    <t>Small-scale private forest ownership: Understanding female and male forest owners' climate change adaptation behaviour</t>
  </si>
  <si>
    <t>University of Natural Resources and Life Sciences Vienna, Vienna, Austria; Simon Fraser University, Burnaby, Canada</t>
  </si>
  <si>
    <t>Choice model; Climate change adaptation; Gender; Stated preferences</t>
  </si>
  <si>
    <t>Adaptation; Austria; Decision Making; Dimensions; Forestry; Motivation; Public Ownership; Surveys; Behavioral research; Climate models; Decision making; Forestry; Motivation; Surveys; Choice experiments; Choice model; Climate change adaptation; Decision making process; Gender; Maintenance approaches; Private forest owners; Stated preferences; Climate change</t>
  </si>
  <si>
    <t>Austria</t>
  </si>
  <si>
    <t>Effectiveness of Climate Change Adaptation Measures used by Women Garden Egg Farmers in Enugu State, Nigeria</t>
  </si>
  <si>
    <t>Department of Agricultural Extension, University of Nigeria Nsukka Enugu State, Nigeria; Department of Agricultural Economics, University of Nigeria, Nsukka, Nigeria</t>
  </si>
  <si>
    <t>adaptation measures; Climate change; garden egg farmers; women</t>
  </si>
  <si>
    <t>Observational evidence of the need for gender-sensitive approaches to wildfires locally and globally: Case study of 2018 wildfire in mati, greece</t>
  </si>
  <si>
    <t>Biomass Group, Chemical Engineering Department, Faculty of Engineering, Aristotle University of Thessaloniki (AUTh), Thessaloniki, 54124, Greece; Young Ambassadors of the Mediterranean (GAMe), Réseau Méditerranéen des Ecoles d’Ingénieurs, Ecole Centrale Marseille, UNESCO, Innovation and Sustainable Development (651), Marseille, CEDEX 20, 13451, France</t>
  </si>
  <si>
    <t>Climate change; Gender equality; Greece; Resilience; TARGET project; Wildfires</t>
  </si>
  <si>
    <t>Greece; capacity building; climate change; decision making; fire management; gender; questionnaire survey; wild population; wildfire</t>
  </si>
  <si>
    <t>Greece</t>
  </si>
  <si>
    <t>Understanding the preferences of rural communities for adaptation to 21st-century sea-level rise: A case study from the Samoan islands</t>
  </si>
  <si>
    <t>The University of Tokyo, 5-1-5 Kashiwanoha, Kashiwa-shi, Chiba, 277-8563, Japan; Waseda University 60-106, 3-4-1 Okubo, Shinjuku-ku, Tokyo, 169-8555, Japan</t>
  </si>
  <si>
    <t>Climate change adaptation; Gender; Indigenous culture; Samoa; Sea-level rise; Youth</t>
  </si>
  <si>
    <t>Building capacities of women for climate change adaptation: Insights from migrant-sending households in Nepal</t>
  </si>
  <si>
    <t>International Centre for Integrated Mountain Development (ICIMOD), Kathmandu, Nepal</t>
  </si>
  <si>
    <t>Adaptation; Capacity-building interventions; Climate Change; Remittances; Women</t>
  </si>
  <si>
    <t>Nepal; Floods; Adaptation; Adaptive capacity; Capacity building; Climate change adaptation; Employment opportunities; Institutional barriers; Remittances; Women; action research; adaptive management; capacity building; climate change; employment; female headed household; flood; institutional framework; migrants remittance; rural area; vulnerability; womens status; Climate change</t>
  </si>
  <si>
    <t>Unpacking barriers to socially inclusive weather index insurance: Towards a framework for inclusion</t>
  </si>
  <si>
    <t>International Water Management Institute, Battaramulla, 10120, Sri Lanka</t>
  </si>
  <si>
    <t>Climate change; Equality; Equity; Floods; Gender; Index-insurance; Resilience; Social inclusion</t>
  </si>
  <si>
    <t>Bangladesh; India; Floods; Losses; Product design; Equality; Equity; Gender; Resilience; Social inclusion; climate change; environmental risk; equity; flood; flood damage; gender; index method; natural disaster; social exclusion; Climate change</t>
  </si>
  <si>
    <t>Sri Lanka</t>
  </si>
  <si>
    <t>India,Bangladesh</t>
  </si>
  <si>
    <t>Reducing the impact of climatological disasters in rural botswana-building disaster - Resilient dwelling structures - A gendered perspective</t>
  </si>
  <si>
    <t>National Disaster Management Office, Gaborone, Botswana</t>
  </si>
  <si>
    <t>Climate change; Disasters; Housing infrastructure; Resilience; Women</t>
  </si>
  <si>
    <t>Understanding gender dimensions of climate-smart agriculture adoption in disaster-prone smallholder farming communities in Malawi and Zambia</t>
  </si>
  <si>
    <t>African Centre for Disaster Studies, Unit for Environmental Sciences and Management, North-West University, Potchefstroom, South Africa</t>
  </si>
  <si>
    <t>Agriculture; Climate change adaptation; Climate-smart agriculture adoption; DRR; Gender and DRRM; Gender policy</t>
  </si>
  <si>
    <t>Zambia,Malawi</t>
  </si>
  <si>
    <t>Re-Negotiating Rural Masculinities as Vulnerability: Cattle Ranchers in Climate Change Affected Rural Nicaragua</t>
  </si>
  <si>
    <t>Adaptation; Cattle ranching; Climate change; Climate justice; Ecological masculinities; Frontier masculinities; Gender; Hegemonic masculinities; Nicaragua; Patriarchy; Vulnerability</t>
  </si>
  <si>
    <t>Nicaragua</t>
  </si>
  <si>
    <t>Gender-Specific Livelihood Strategies for Coping with Climate Change-Induced Food Insecurity in Southeast Nigeria</t>
  </si>
  <si>
    <t>Department of Agricultural Extension, University of Nigeria, Nsukka, Enugu State, Nigeria; Department of Community Sustainability, Michigan State University, East Lansing, MI, United States; International Food Policy Research Institute, Washington, DC, United States</t>
  </si>
  <si>
    <t>Climate change; Food security; Gender; Livelihood strategies; Multinomial logit regression</t>
  </si>
  <si>
    <t>Nigeria; climate change; coping strategy; food security; household survey; livelihood; market conditions; questionnaire survey; spatiotemporal analysis; strategic approach</t>
  </si>
  <si>
    <t>Low income,Lower middle income,High income</t>
  </si>
  <si>
    <t>Coastal Women's Resilience Strategy against Climate Change Vulnerability in Makassar, Indonesia</t>
  </si>
  <si>
    <t>Faculty of Social and Political Sciences, Universitas Muhammadiyah Makassar, Indonesia; Faculty of Social and Political Sciences, Universitas Pancasakti Makassar, Indonesia</t>
  </si>
  <si>
    <t>Actual conditions; Data-source; Indonesia; Integrated development process; Organisational; Phenomenological approach; Primary data; Research method; Resilience strategy; Secondary datum; Climate change</t>
  </si>
  <si>
    <t>Climate change adaptation and gender inequality: Insights from Rural Vietnam</t>
  </si>
  <si>
    <t>Lund University Centre for Sustainability Studies, LUMES and LUCSUS, Lund University, P.O. Box 170, Lund, 221 00, Sweden</t>
  </si>
  <si>
    <t>Agriculture; Climate change adaptation; Feminist political ecology; Gender inequality; Policy; Sustainability; Vietnam; Vulnerability</t>
  </si>
  <si>
    <t>Viet Nam; adaptive management; agricultural market; agriculture; climate change; feminism; gender; livelihood; policy implementation; policy making; political economy; rural area; sustainability; urbanization; vulnerability</t>
  </si>
  <si>
    <t>Gender-based variations in the perception of climate change impact, vulnerability and adaptation strategies in the Pra River Basin of Ghana</t>
  </si>
  <si>
    <t>Department of Agricultural and Biosystems Engineering, Kwame Nkrumah University of Science and Technology, Kumasi, Ghana; Department of Agricultural and Environmental Engineering, University of Ibadan, Ibadan, Nigeria; Department of Geography, University of Ibadan, Ibadan, Nigeria; Department of Agricultural and Biosystems Engineering, Kwame Nkrumah University of Science and Technology, Kumasi, Ghana; Centre for Environmental Management, University of the Free State, Bloemfontein, South Africa; Belfer Center for Science and International Affairs, Harvard University, Cambridge, MA, United States; Agrifood Management Group, Albrecht Daniel Thaer-Institute of Agricultural and Horticultural Sciences, Humboldt University of Berlin, Berlin, Germany; Pan African University Institute of Life and Earth Sciences (Including Health and Agriculture), University of Ibadan, Ibadan, Nigeria; Centre for Environmental Policy, Imperial College London, London, United Kingdom</t>
  </si>
  <si>
    <t>Adaptation; Agriculture; Climate change impact; Gender equality; Ghana; Sub-Saharan Africa; Vulnerability</t>
  </si>
  <si>
    <t>Ghana; Pra Basin; adaptive management; climate change; climate effect; farmers knowledge; gender; perception; strategic approach; vulnerability</t>
  </si>
  <si>
    <t>High income,Lower middle income,Low income,Lower middle income,Upper middle income,High income,High income</t>
  </si>
  <si>
    <t>A community builds a “bridge”: an example of community-led adaptation to sea-level rise in East Kwaio, Solomon Islands</t>
  </si>
  <si>
    <t>Atoifi Adventist Hospital, East Kwaio, Solomon Islands; JROA Women’s Association, East Kwaio, Solomon Islands; College of Medicine and Dentistry, James Cook University, Cairns, Australia; Centre for Indigenous Health Equity Research, Central Queensland University, Cairns, Australia; Independent scholar, East Kwaio, Solomon Islands; Hunter New England Health, New Lambton, Australia</t>
  </si>
  <si>
    <t>climate change; community-based adaptation; gender; sea-level rise; Solomon Islands</t>
  </si>
  <si>
    <t>Santa Isabel [Solomon Islands]; Solomon Islands [(ISG) Melanesia]; Solomon Islands [(ISG) Melanesia]; Solomon Islands [Solomon Islands (ISG)]; adaptation; climate change; gender; local participation; sea level change</t>
  </si>
  <si>
    <t>Solomon Islands,Australia</t>
  </si>
  <si>
    <t>Solomon Islands</t>
  </si>
  <si>
    <t>How do gender relations shape a community’s ability to adapt to climate change? Insights from Nepal’s community forestry</t>
  </si>
  <si>
    <t>Institute for Study and Development Worldwide (IFSD), Sydney, Australia</t>
  </si>
  <si>
    <t>climate adaptation; climate change; community forestry; Gender equity; Nepal</t>
  </si>
  <si>
    <t>Nepal; climate change; community forestry; environmental management; forest management; gender relations; persistence</t>
  </si>
  <si>
    <t>Re-politicizing the gender and climate change debate: The potential of feminist political ecology to engage with power in action in adaptation policies and projects in Nicaragua</t>
  </si>
  <si>
    <t>Swedish University of Agricultural Sciences, Department of Urban and Rural Development, Uppsala, Sweden</t>
  </si>
  <si>
    <t>Climate change adaptation; Feminist political ecology; Gender; Nicaragua; Power</t>
  </si>
  <si>
    <t>Nicaragua; adaptive management; climate change; feminism; gender relations; gender role; power relations</t>
  </si>
  <si>
    <t>Gendered agrobiodiversity management and adaptation to climate change: differentiated strategies in two marginal rural areas of India</t>
  </si>
  <si>
    <t>Chair in Agroecology and Food Systems, Universitat de Vic – Universitat Central de Catalunya (UVic-UCC), C. de la Laura, 13, Vic, 08500, Spain; FRACTAL Collective, San Remigio 2, Madrid, 28022, Spain; CREAF, Cerdanyola del Vallès, 08193, Spain; Institució Catalana de Recerca i Estudis Avançats (ICREA), Barcelona, Spain; Institut de Ciència i Tecnologia Ambientals, Universitat Autònoma de Barcelona, Bellatera, Barcelona, 08193, Spain; Basque Centre for Climate Change, Sede Building 1, 1st floor Scientific Campus of the University of the Basque Country, Leioa, 48940, Spain; Kerbasque, Basque Foundation for Science, Maria Diaz de Haro 3, 6th Floor, Bilbao, 48013, Bizkaia, Spain; Centre for Development and Environment University of Bern, Mittelstrasse 43, Bern, 3012, Switzerland; Bioversity International, Via dei Tre Denari 472/a, Maccarese, 00057, Rome, Italy</t>
  </si>
  <si>
    <t>Adaptation; Climate change; Feminist political ecology; Gender; India; On-farm agrobiodiversity</t>
  </si>
  <si>
    <t>High income,High income,High income</t>
  </si>
  <si>
    <t>Gendered perspectives on climate change adaptation: A quest for social sustainability in badlagaree village, bangladesh</t>
  </si>
  <si>
    <t>Department of Sociology, University of Dhaka, Dhaka, 1000, Bangladesh; College of Social Sciences and International Studies, University of Exeter, Exeter, EX4 4PY, United Kingdom; Faculty of Medicine and Health, The University of Sydney, Sydney, 2006, NSW, Australia; Department of Environment and Development Studies, United International University, Dhaka, 1212, Bangladesh</t>
  </si>
  <si>
    <t>Adaptation; Climate change; Drought; Gender; Social development; Social vulnerability; Sustainability; Violence against women</t>
  </si>
  <si>
    <t>Bangladesh; Gaibandha; Rangpur; Agricultural robots; Agriculture; Drought; Economic and social effects; Rural areas; Sustainable development; Adaptation policies; Adaptation strategies; Agricultural productions; Climate change adaptation; Collaborative governances; Development policies; Resource scarcity; Social sustainability; adaptation; agricultural production; climate change; drought; ethnography; gender; sustainability; vulnerability; Climate change</t>
  </si>
  <si>
    <t>High income,Lower middle income,High income</t>
  </si>
  <si>
    <t>Intersectional Perspective of Strengthening Climate Change Adaptation of Agrarian Women in Cameroon</t>
  </si>
  <si>
    <t>Lilongwe, Malawi; Institute of Development Policy (IOB), University of Antwerp, Antwerp, Belgium</t>
  </si>
  <si>
    <t>Adaptation; Cameroon; Climate change; Intersectionality; Property rights; Women</t>
  </si>
  <si>
    <t>High income,Low income</t>
  </si>
  <si>
    <t>Gender Implications of Farmers’ Indigenous Climate Change Adaptation Strategies Along Agriculture Value Chain in Nigeria</t>
  </si>
  <si>
    <t>Obafemi Awolowo University, Ile Ife, Nigeria</t>
  </si>
  <si>
    <t>Adaptation strategies; Agriculture Value Chain; Climate change; Farmers; Gender; Gender Response Theory; Indigenous</t>
  </si>
  <si>
    <t>Gender and Climate Change Adaptation in Livestock Production in Tunisia</t>
  </si>
  <si>
    <t>Social and Gender Specialist in the Social, Economics and Policy Research Group, International Center for Agricultural Research in the Dry Areas (ICARDA), Rabat, Morocco; Department of Women’s Studies and Feminist Research, University of Western Ontario, London, Canada</t>
  </si>
  <si>
    <t>Tunisia</t>
  </si>
  <si>
    <t>Emancipatory spaces: Opportunities for (re)negotiating gendered subjectivities and enhancing adaptive capacities</t>
  </si>
  <si>
    <t>Department of Geography and Planning, Faculty of Arts, Business, Law and Education, The University of Western Australia (UWA), 35 Stirling Hwy, Crawley, Perth, 6009, WA, Australia; Department of Sociology and Anthropology, Faculty of Social Sciences, University of Cape Coast (UCC), PMB University Post Office, Cape Coast, Ghana; Department of Geography and Regional Planning, Faculty of Social Sciences, University of Cape Coast (UCC), PMB University Post Office, Cape Coast, Ghana; Department of Agricultural Economics and Extension, School of Agriculture, University of Cape Coast (UCC), PMB University Post Office, Cape Coast, Ghana</t>
  </si>
  <si>
    <t>(Re)negotiation; Adaptation; Climate change; Gender; Inequality; Power</t>
  </si>
  <si>
    <t>Ghana; adaptive management; agricultural worker; climate change; gender disparity; participatory approach; power relations; rural area</t>
  </si>
  <si>
    <t>Gender and impact of climate change adaptation on soybean farmers’ revenue in rural Togo, West Africa</t>
  </si>
  <si>
    <t>Faculty of Economics and Management Sciences, University of Kara, Kara, Togo; CNSS, Lomé, Togo; International Institute of Tropical Agriculture (IITA), Ibadan Hubs and Headquarter, Ibadan, Nigeria</t>
  </si>
  <si>
    <t>adaptation; climate change; endogenous switching regression; gender; soybean</t>
  </si>
  <si>
    <t>Nigeria,Togo</t>
  </si>
  <si>
    <t>Togo</t>
  </si>
  <si>
    <t>Low income,Lower middle income,Low income</t>
  </si>
  <si>
    <t>Gender and participation in community based adaptation: Evidence from the decentralized climate funds project in Senegal</t>
  </si>
  <si>
    <t>Syracuse University, 3460 14th Street NW, Apt 347, Washington, 20010, DC, United States</t>
  </si>
  <si>
    <t>Africa; Climate change; Community based adaptation; Gender; Participation; Senegal</t>
  </si>
  <si>
    <t>Senegal; adaptive management; climate change; decentralization; empowerment; gender role; local participation; womens status</t>
  </si>
  <si>
    <t>Women’s empowerment and farmland allocations in Bangladesh: evidence of a possible pathway to crop diversification</t>
  </si>
  <si>
    <t>Livelihoods and Institutions Department of the Natural Resources Institute, Faculty of Engineering &amp; Science, University of Greenwich, London, United Kingdom; Environment and Production Technology Division, IFPRI, Washington, DC, United States; IFPRI, Washington, DC, United States</t>
  </si>
  <si>
    <t>Climate change adaptation; Crop diversification; Land use; Women’s empowerment</t>
  </si>
  <si>
    <t>Bangladesh; Agricultural robots; Crops; Cultivation; Farms; Food supply; Risk management; Adaptation to climate changes; Cereal production; Climate related risks; Crop diversification; Crop diversity; Crop production; Ecological systems; Vegetables and fruits; climate effect; crop production; dietary intake; empowerment; food production; food security; gender role; resource allocation; risk assessment; trace element; Climate change</t>
  </si>
  <si>
    <t>TOWARDS INCLUSIVE DECISION-MAKING FOR CLIMATE CHANGE ADAPTATION: A HOUSEHOLDLEVEL ANALYSIS IN NORTH BENIN (WEST AFRICA)</t>
  </si>
  <si>
    <t>Bureau de Recherche et de Développement en Agriculture, BreDA ONG, Benin; Laboratoire d’Analyse et de Recherches sur les Dynamiques Economiques et Sociales (LARDES), Université de Parakou, Benin</t>
  </si>
  <si>
    <t>adaptation; climate change; decision-making; household level; women participation</t>
  </si>
  <si>
    <t>Benin</t>
  </si>
  <si>
    <t>Gender and Climate Change Adaptation Among Rural Households in Nigeria</t>
  </si>
  <si>
    <t>Agricultural and Environmental Policy Department, Justus Liebig University Giessen, Giessen, Germany; Department of Agricultural Economics, University of Nigeria, Nsukka, Nigeria; Resource and Environmental Policy Research Centre, Department of Agricultural Economics, University of Nigeria, Nsukka, Nigeria</t>
  </si>
  <si>
    <t>Gender mainstreaming; Nigeria; Qualitative methods; Socioeconomic status; Stereotypes; Vulnerability</t>
  </si>
  <si>
    <t>High income,Low income,Lower middle income</t>
  </si>
  <si>
    <t>Gender dimensions of climate change adaptation practices: the experiences of smallholder crop farmers in the transition zone of Ghana</t>
  </si>
  <si>
    <t>Department of Geography and Resource Development, University of Ghana, Legon, Ghana; Department of Agricultural Economics and Agribusiness, University of Ghana, Legon, Ghana; African Development Bank, Immeuble du Centre de commerce International d’Abidjan, Abidjan, Cote d'Ivoire</t>
  </si>
  <si>
    <t>adaptation; climate change; Gender; Ghana; men; women</t>
  </si>
  <si>
    <t>Climate change, adaptation and gender concernsApproaches and learnings from global and Indian experiences</t>
  </si>
  <si>
    <t>Environment, Climate Change and Natural Resource Management Programme, Deutsche Gesellschaft für Internationale Zusammenarbeit (GIZ) GmbH, New Delhi, India; Department of Geography and Resource Management, The Chinese University of Hong Kong, Sha Tin, New Territories, Hong Kong</t>
  </si>
  <si>
    <t>Adaptation; Climate change; Climate policy; Gender analysis; Gender mainstreaming; SAPCC; Vulnerability assessment</t>
  </si>
  <si>
    <t>India,Hong Kong</t>
  </si>
  <si>
    <t>How women develop resiliency in climate vulnerable situations: Experiences of women across four regions of Bangladesh</t>
  </si>
  <si>
    <t>Department of Sociology, East West University, Dhaka, Bangladesh; Griffith Health Schools, Griffith University, Brisbane, QLD, Australia</t>
  </si>
  <si>
    <t>Bangladesh; Climate change; Community; Household; Resilience; Women</t>
  </si>
  <si>
    <t>Climate change adaptation and mitigation–a hitherto neglected gender-sensitive public health perspective</t>
  </si>
  <si>
    <t>School of Public Health, Bielefeld University, Bielefeld, Germany; Amt für Statistik und Wahlen, Leipzig, Germany</t>
  </si>
  <si>
    <t>adaptation; climate change; Gender; heat wave; public health</t>
  </si>
  <si>
    <t>Germany; Leipzig; Saxony; adaptive management; climate change; extreme event; gender; health impact; heat wave; public health</t>
  </si>
  <si>
    <t>Gendered climate change adaptation practices in fragmented farm fields of Gamo Highlands, Ethiopia</t>
  </si>
  <si>
    <t>Soil Physics and Land Management Group, Wageningen University and Research, Wageningen, Netherlands; Department of Development Economics, Ethiopian Civil Service University, Addis Ababa, Ethiopia; Agricultural Economics and Rural Policy Group, Wageningen University and Research, Wageningen, Netherlands</t>
  </si>
  <si>
    <t>fragmentation; gendered; Land management; sustainable; work division</t>
  </si>
  <si>
    <t>Ethiopia; adaptive management; climate change; labor division; land degradation; land management; management practice; smallholder; sustainability; time allocation; working conditions</t>
  </si>
  <si>
    <t>Netherlands,Ethiopia</t>
  </si>
  <si>
    <t>Low income,High income</t>
  </si>
  <si>
    <t>Gender Integration in Climate Change and Agricultural Policies: The Case of Nepal</t>
  </si>
  <si>
    <t>National Planning Commission of Nepal, Kathmandu, Nepal; CGIAR Research Program on Climate Change, Agriculture and Food Security, Borlaug Institute for South Asia, International Maize and Wheat Improvement Center, CIMMYT, New Delhi, India; Local Initiatives for Biodiversity, Research and Development (LI-BIRD), Kathmandu, Nepal; Center for Biotechnology, Agriculture and Forestry University, Chitwan, Nepal; National Assembly, Federal Parliament of Nepal, Kathmandu, Nepal</t>
  </si>
  <si>
    <t>climate change adaptation; climate-smart agriculture; gender; Nepal; policy</t>
  </si>
  <si>
    <t>Towards a gender sensitive vulnerability assessment for climate change: Lambani, Limpopo Province, South Africa; [Hacia una evaluación de vulnerabilidad sensible al género para el cambio climático: Lambani, Provincia de Limpopo, Sudáfrica]</t>
  </si>
  <si>
    <t>University of the Western Cape, Department of Earth Sciences, Private Bag X17, Bellville, 7535, South Africa; ARC-Institute for Soil Climate and Water, Private Bag X01, Glen, 9360, South Africa</t>
  </si>
  <si>
    <t>Capability Approach; climate change; emotions; gender; Limpopo Province; resilience; social justice; vulnerability</t>
  </si>
  <si>
    <t>Gender Mainstreaming in Climate Change Adaptation Strategies in Bangladesh and Nepal</t>
  </si>
  <si>
    <t>Faculty of Environmental and Urban Change, York University, 4700 Keele St, North York, M3J 1P3, ON, Canada</t>
  </si>
  <si>
    <t>Canada</t>
  </si>
  <si>
    <t>Nepal,Bangladesh</t>
  </si>
  <si>
    <t>Accounting for gender in climate policy advice: adapting a gender impact assessment tool to issues of climate change</t>
  </si>
  <si>
    <t>Research Officer for Gender Mainstreaming at the German Environment Agency/Umweltbundesamt (UBA), Germany; Head of Research Unit 'Energy and Climate Protection in Everyday Life' at the Institute for Social-Ecological Research/Institut Für Sozial-ökologische Forschung (ISOE), Germany</t>
  </si>
  <si>
    <t>climate adaptation; climate protection; equality governance; gender dimensions; policy analysis; Sex and gender analysis</t>
  </si>
  <si>
    <t>Germany; climate change; decision making; environmental management; environmental policy; environmental protection; gender relations; gender role; governance approach; participatory approach; policy analysis; social impact assessment</t>
  </si>
  <si>
    <t>Impacts of Climate Change on Agriculture, Livelihoods, and Women in Nile Delta, Egypt</t>
  </si>
  <si>
    <t>Institute of Graduate Studies and Research (IGSR), Alexandria University, Alexandria, Egypt</t>
  </si>
  <si>
    <t>Adaptation; Agriculture; Climate Change; Nile Delta; Vulnerability; Women</t>
  </si>
  <si>
    <t>Climatepreneurship: Adaptation Strategy for Climate Change Impacts on Rural Women Entrepreneurship Development in Nigeria</t>
  </si>
  <si>
    <t>Institute for Entrepreneurship and Development Studies, Obafemi Awolowo University, Osun State, Ile Ife, Nigeria</t>
  </si>
  <si>
    <t>Adaptation strategies; Climate change; Climatepreneurship; Entrepreneurship development; Nigeria; Rural women</t>
  </si>
  <si>
    <t>Can Climate Interventions Open Up Space for Transformation? Examining the Case of Climate-Smart Agriculture (CSA) in Uganda</t>
  </si>
  <si>
    <t>Department of Public Health Sciences, Norwegian University of Life Sciences, Ås, Norway; Department of International Environment and Development Studies, Norwegian University of Life Sciences, Ås, Norway; CGIAR Research Program on Climate Change, Agriculture and Food Security (CCAFS), Nairobi, Kenya; Sustainable Livestock Systems, International Livestock Research Institute, Nairobi, Kenya</t>
  </si>
  <si>
    <t>Africa; climate change adaptation; climate-smart agriculture; gender; power relations; subjectivity; worldviews</t>
  </si>
  <si>
    <t>Adapting to changing climatic conditions: perspectives and experiences of women in rural KwaZulu-Natal, South Africa</t>
  </si>
  <si>
    <t>The University of KwaZulu Natal, South Africa; The School of Built Environment and Development Studies, University of KwaZulu Natal, South Africa; Department of Sociology, University of the Free State, Qwaqwa, South Africa</t>
  </si>
  <si>
    <t>agriculture; climate adaptation; climate change; gender; rural development; Women</t>
  </si>
  <si>
    <t>KwaZulu-Natal; South Africa; adaptive management; agriculture; climate change; food production; food security; qualitative analysis; rural development; womens status</t>
  </si>
  <si>
    <t>Improving women’s access to climate information services and enhancing their capability to manage climate risks</t>
  </si>
  <si>
    <t>M. S. Swaminathan Research Foundation, Chennai, 600 113, India</t>
  </si>
  <si>
    <t>Adaptation; Capacity building; Climate change; Climate risk managers; India; Tamil Nadu; Women</t>
  </si>
  <si>
    <t>Gendered opportunities and constraints to scaling up: a case study of spontaneous adaptation in a pastoralist community in Mwanga District, Tanzania</t>
  </si>
  <si>
    <t>Department of Geography, Ohio University, Athens, OH, United States</t>
  </si>
  <si>
    <t>climate change adaptation; community-based adaptation; gender; livestock; Maasai</t>
  </si>
  <si>
    <t>Kilimanjaro [Tanzania]; Mwanga; Tanzania; adaptive management; climate change; gender; livestock; local participation; pastoralism; risk assessment; strategic approach</t>
  </si>
  <si>
    <t>A gender approach to understanding the differentiated impact of barriers to adaptation: responses to climate change in rural Ethiopia</t>
  </si>
  <si>
    <t>Copernicus Institute of Sustainable Development, Utrecht University, Heidelberglaan 2, Utrecht, 3584 CS, Netherlands; Tilburg University, Heidelberglaan 2, Utrecht, 3584 CS, Netherlands; Ethiopian Civil Service University, Addis Ababa, Ethiopia</t>
  </si>
  <si>
    <t>Adaptation; Barriers; Climate change; Ethiopia; Gender; Sustainable livelihood approach</t>
  </si>
  <si>
    <t>Diversity within village institutions and its implication for resilience in the context of climate change in Cameroon</t>
  </si>
  <si>
    <t>Environmental Studies, University of Prince Edward Island, Charlottetown, PEI, Canada; Center for International Forestry Research (CIFOR) and International Institute of Tropical Agriculture (IITA), Central African Regional Office, Yaoundé, Cameroon</t>
  </si>
  <si>
    <t>Africa; climate change; forests; gender; local institutions; resilience</t>
  </si>
  <si>
    <t>Cameroon; adaptive management; climate change; community organization; community resource management; ecosystem resilience; gender; group behavior; knowledge; social capital; social network; village</t>
  </si>
  <si>
    <t>Cameroon,Canada</t>
  </si>
  <si>
    <t>Intersections of Gender and Marital Status in Accessing Climate Change Adaptation: Evidence from Rural Tanzania</t>
  </si>
  <si>
    <t>University of Antwerp, Belgium</t>
  </si>
  <si>
    <t>Africa; Climate change adaptation; Gender; Livelihood diversification; Marital status; Tanzania</t>
  </si>
  <si>
    <t>Tanzania; adaptive management; climate change; gender relations; rural area; vulnerability</t>
  </si>
  <si>
    <t>Belgium</t>
  </si>
  <si>
    <t>Women farmers' voices on climate change adaptation in India</t>
  </si>
  <si>
    <t>School of Communication, Journalism and Marketing, Massey University, New Zealand; Department of Communications and New Media, National University of Singapore, Singapore</t>
  </si>
  <si>
    <t>Socio-economic determinants of cocoyam farmer's strategies for climate change adaptation in Southeast Nigeria</t>
  </si>
  <si>
    <t>Department of Agricultural Economics and Extension, University of Port Harcourt, Rivers State, Nigeria; Department of Crop Protection and Environmental Biology, University of Ibadan, Nigeria; Natural Resources Institute, University of Greenwich, United Kingdom; Department of Geography, University of Port Harcourt, Nigeria</t>
  </si>
  <si>
    <t>Climate change; Farmers adaptation strategies; Gender</t>
  </si>
  <si>
    <t>The diversity of gendered adaptation strategies to climate change of Indian farmers: A feminist intersectional approach</t>
  </si>
  <si>
    <t>ICAAM - Instituto de Ciências Agrárias e Ambientais Mediterrânicas, LDSP - Landscape Dynamics and Social Process Research Group, Universidade de Évora, Pólo da Mitra, Ap. 94, Évora, 7002-554, Portugal; CREAF, Cerdanyola del Vallès, Catalonia, 08193, Spain; Faculty of Sustainability, Institute of Ethics and Transdisciplinary Sustainability Research, Leuphana University, Scharnhorststr. 1, Lüneburg, 21335, Germany; Basque Centre for Climate Change (BC3), Edificio Sede Nº 1, Planta 1ª, Parque Científico de UPV/EHU, Barrio Sarriena, Leioa, 48940, Spain; IKERBASQUE, Basque Foundation for Science, Maria Diaz de Haro 3, 6 floor, Bilbao, 48013, Spain; Department of Land Economy, University of Cambridge, 19 Silver St., Cambridge, CB3 9EP, United Kingdom; Bioversity International, Via dei Tre Denari 472/a, Maccarese, Rome, 00057, Italy</t>
  </si>
  <si>
    <t>Adaptation; Himalayan region; Indian Gangetic mid-plains region; Intersectionality</t>
  </si>
  <si>
    <t>Adaptation; Psychological; Agriculture; Climate Change; Environment; Female; Gender Identity; Humans; India; Male; Social Environment; agriculture; climate change; coping behavior; environment; female; gender identity; human; India; male; social environment</t>
  </si>
  <si>
    <t>High income,High income,High income,High income,High income</t>
  </si>
  <si>
    <t>Climate shock adaptation for Kenyan maize-legume farmers: choice, complementarities and substitutions between strategies</t>
  </si>
  <si>
    <t>International Maize and Wheat Improvement Center (CIMMYT), Nairobi, Kenya; Tegemeo Institute of Agricultural Policy and Development, Nairobi, Kenya</t>
  </si>
  <si>
    <t>adaptation; Climate change; food security; gender; Kenya; maize; poverty</t>
  </si>
  <si>
    <t>Zea mays; adaptive management; climate change; climate effect; crop damage; drought; food security; gender; household survey; hunger; legume; maize; multivariate analysis; participatory approach; poverty; rainfall; strategic approach</t>
  </si>
  <si>
    <t>Gender perspectives on agricultural adaptation to climate change in drought-prone Nguru Local Government Area in the semiarid zone of northeastern Nigeria</t>
  </si>
  <si>
    <t>School of Environment, Resources and Development, Asian Institute of Technology, Klong Luang, Thailand</t>
  </si>
  <si>
    <t>Adaptation; Climate change; Drought; Gender; Nguru; Nigeria</t>
  </si>
  <si>
    <t>Nigeria; climate change; climate effect; drought; farmers attitude; perception; policy making; questionnaire survey; semiarid region; vulnerability</t>
  </si>
  <si>
    <t>Power, perception, and adaptation: Exploring gender and social-environmental risk perception in northern Guanajuato, Mexico</t>
  </si>
  <si>
    <t>Department of Geography, Planning and Environment, East Carolina University, Greenville, 27858, NC, United States</t>
  </si>
  <si>
    <t>Adaptation; Agriculture; Climate change; Feminist political ecology; Knowledge; Risk perception</t>
  </si>
  <si>
    <t>Guanajuato; Mexico [North America]; climate change; environmental risk; gender relations; knowledge; perception; power relations; womens status</t>
  </si>
  <si>
    <t>Mexico</t>
  </si>
  <si>
    <t>Gender Differences in Climate Change Adaptation Strategies and Participation in Group-based Approaches: An Intra-household Analysis From Rural Kenya</t>
  </si>
  <si>
    <t>Center for Development Research (ZEF), University of Bonn, Walter-Flex-Str. 3, Bonn, 53113, Germany; Machakos University, Machakos, 136-90100, Kenya; GFA Consulting Group, Wallstr. 15, Berlin, 10179, Germany; Institute of Social and Institutional Change in Agricultural Development, University of Hohenheim, Stuttgart, 70593, Germany</t>
  </si>
  <si>
    <t>Adaptation; Gender; Group-based approaches; Intra-household analysis; Kenya; Perceptions</t>
  </si>
  <si>
    <t>Kenya; adaptive management; climate change; environmental policy; environmental risk; gender; household survey; participatory approach; perception; resource use; risk perception; rural area; strategic approach</t>
  </si>
  <si>
    <t>Diagnosing climate adaptation constraints in rural subsistence farming systems in Cameroon: Gender and institutional perspectives</t>
  </si>
  <si>
    <t>Faculty of Environmental Sciences, Institute for International Forestry and Forest Products, Technische Universität Dresden, Tharandt, 01737, Germany</t>
  </si>
  <si>
    <t>Climate adaptation; Culture; Gender; Poverty; Subsistence farming; Vulnerability</t>
  </si>
  <si>
    <t>Cameroon; Sub-Saharan Africa; adaptive management; climate change; culture; farming system; gender; poverty; rural area; subsistence agriculture</t>
  </si>
  <si>
    <t>TOWARDS INCLUSIVE DECISION-MAKING FOR CLIMATE CHANGE ADAPTATION: A HOUSEHOLD-LEVEL ANALYSIS IN NORTH BENIN (WEST AFRICA)</t>
  </si>
  <si>
    <t>Bureau de Recherche et de Développement en Agriculture - BreDA ONG, Benin; Laboratoire d’Analyse et de Recherches sur les Dynamiques Economiques et Sociales (LARDES), Université de Parakou, Benin</t>
  </si>
  <si>
    <t>Adaptation; Climate change; Decisionmaking; Household level; Women participation</t>
  </si>
  <si>
    <t>Women’s Perception of Climate Change and Coping Strategies in Pakistan: An Empirical Evidence</t>
  </si>
  <si>
    <t>EOBI, Ministry of Overseas Pakistanis and HRD Government of Pakistan, Islamabad, Pakistan; Sustainable Development Policy Institute Islamabad, Islamabad, Pakistan</t>
  </si>
  <si>
    <t>Climate change; Coping strategies; Heckman model; Women’s perceptions</t>
  </si>
  <si>
    <t>Pakistan; Punjab [Pakistan]; Sind; adaptive management; climate change; coping strategy; informal sector; perception; rural population; social network; vulnerability; womens status</t>
  </si>
  <si>
    <t>Pakistan</t>
  </si>
  <si>
    <t>Women's contributions to climate change adaptation in Egypt's Mubarak Resettlement Scheme through cactus cultivation and adjusted irrigation</t>
  </si>
  <si>
    <t>International Center for Agricultural Research in Dry Areas (ICARDA), Consultative Group on International Agricultural Research (CGIAR) Center, Lebanon</t>
  </si>
  <si>
    <t>Lebanon</t>
  </si>
  <si>
    <t>Women and Climate Stress: Role Reversal from Beneficiaries to Expert Participants</t>
  </si>
  <si>
    <t>Indian Institute of Technology (Indian School of Mines), Dhanbad, India; IIM-Ahmedabad, India</t>
  </si>
  <si>
    <t>climate adaptation; food availability; gender; India</t>
  </si>
  <si>
    <t>adaptive management; climate change; coping strategy; drought; empowerment; environmental effect; flood; food availability; risk assessment; vulnerability; womens status</t>
  </si>
  <si>
    <t>Gendered adaptation of Eritrean dryland farmers</t>
  </si>
  <si>
    <t>Department of Justice Studies, University of Regina, Regina, Canada</t>
  </si>
  <si>
    <t>Adaptation; Africa; Climate change; Eritrea; Gender; Policy instrument</t>
  </si>
  <si>
    <t>Eritrea; accessibility; climate change; crop production; dryland farming; gender; nature-society relations; perception; policy implementation; questionnaire survey; resource use; strategic approach; vulnerability</t>
  </si>
  <si>
    <t>Eritrea</t>
  </si>
  <si>
    <t>Gender and food security in Bangladesh: the impact of climate change; [Género y seguridad alimentaria en Bangladesh: el impacto del cambio climático]</t>
  </si>
  <si>
    <t>Gender, Leadership and Social Sustainability, Monash University, Melbourne, Australia; Oxfam, Dhaka, Bangladesh</t>
  </si>
  <si>
    <t>adaptation; climate change; food production; food security; Gender</t>
  </si>
  <si>
    <t>Bangladesh; adaptive management; climate change; coping strategy; food production; food security; gender; rural area</t>
  </si>
  <si>
    <t>Gendered vulnerabilities and grassroots adaptation initiatives in home gardens and small orchards in Northwest Mexico</t>
  </si>
  <si>
    <t>School of Geography and Development and Udall Center for Studies in Public Policy, University of Arizona, 2323 E. Mitchell Street, Tucson, 85719, AZ, United States</t>
  </si>
  <si>
    <t>Adaptation; Climate change; Feminist political ecology; Home gardens; Orchards; Water</t>
  </si>
  <si>
    <t>Agriculture; Climate Change; Farms; Female; Gardens; Gender Identity; Humans; Male; Mexico; Sex Factors; Social Environment; agricultural land; agriculture; climate change; female; gender identity; human; land use; male; Mexico; procedures; sex difference; social environment</t>
  </si>
  <si>
    <t>Women's perceptions of the Girinka (one cow per poor family) programme, poverty alleviation and climate resilience in Rwanda</t>
  </si>
  <si>
    <t>University of Rwanda, Rwanda; Wageningen University, Netherlands</t>
  </si>
  <si>
    <t>climate change; climate resilience; Girinka programme; Rwanda; women</t>
  </si>
  <si>
    <t>Netherlands,Rwanda</t>
  </si>
  <si>
    <t>An assessment of gender sensitive adaptation options to climate change in smallholder areas of Zimbabwe, Using Climate Analogue Analysis</t>
  </si>
  <si>
    <t>International Crops Research Institute for the Semi-Arid Tropics (ICRISAT), Matopos Research Station, P.O. Box 776, Bulawayo, Zimbabwe; Faculty of Life Sciences, Hamburg University of Applied Sciences, Lohbruegger Kirchstraße 65, Sector S4, Hamburg, 21033, Germany; Formerly International Crops Research Institute for the Semi-Arid Tropics (ICRISAT), P.O. Box 39063, Nairobi, Kenya</t>
  </si>
  <si>
    <t>Adaptation; Analogues; Climate-induced risks; Farming systems; Gender</t>
  </si>
  <si>
    <t>Women and political participation in India, Indonesia, Thailand, and Vietnam: A preliminary analysis of the local impact of transnational advocacy networks in climate change adaptation</t>
  </si>
  <si>
    <t>Stony Brook University, United States; East-West Center, United States</t>
  </si>
  <si>
    <t>Climate change adaptation; Empowerment; India; Indonesia; Local communities; Political participation; Thailand; Transnational advocacy networks; Vietnam; Women</t>
  </si>
  <si>
    <t>Lower middle income,Upper middle income,Upper middle income</t>
  </si>
  <si>
    <t>Gender-sensitive adaptation policy-making in Bangladesh: status and ways forward for improved mainstreaming</t>
  </si>
  <si>
    <t>3/6 Asad Ave, Blg., Dhaka, 1207, Bangladesh</t>
  </si>
  <si>
    <t>adaptation; climate change; climate policy; gender; mainstreaming</t>
  </si>
  <si>
    <t>Bangladesh; climate effect; environmental policy; participatory approach; policy making; womens status</t>
  </si>
  <si>
    <t>The interplay between planned and autonomous adaptation in response to climate change: Insights from rural Ethiopia</t>
  </si>
  <si>
    <t>Utrecht University, Tilburg University, Ethiopian Civil Service University, Heidelberglaan 2, Utrecht, 3584 CS, Netherlands; Utrecht University, Copernicus Institute of Sustainable Development, Heidelberglaan 2, Utrecht, 3584 CS, Netherlands</t>
  </si>
  <si>
    <t>Adaptation; Climate change; Ethiopia; Gender; Productive Safety Net Programme</t>
  </si>
  <si>
    <t>Ethiopia; adaptive management; climate change; environmental planning; farmers knowledge; gender role; household structure; rural area; rural planning</t>
  </si>
  <si>
    <t>Netherlands</t>
  </si>
  <si>
    <t>Gender and Climate Change in Latin America: An Analysis of Vulnerability, Adaptation and Resilience Based on Household Surveys</t>
  </si>
  <si>
    <t>Center for Environmental-Economic Modeling and Analysis (CEEMA) at the Institute for Advanced Development Studies (INESAD), La Paz, Bolivia; The World Bank, Washington, DC, United States; Kiel Institute for the World Economy, Kiel, Germany</t>
  </si>
  <si>
    <t>Brazil; external shocks; livelihood diversification; Mexico; Peru; resilience; vulnerability</t>
  </si>
  <si>
    <t>Brazil; Latin America; Mexico [North America]; Peru; adaptive management; climate change; gender issue; household income; household survey; livelihood; vulnerability</t>
  </si>
  <si>
    <t>Upper middle income,Upper middle income,Upper middle income</t>
  </si>
  <si>
    <t>Climate Change, “Technology” and Gender: “Adapting Women” to Climate Change with Cooking Stoves and Water Reservoirs</t>
  </si>
  <si>
    <t>Central European University, Department of Environmental Sciences and Policy, Budapest, Hungary</t>
  </si>
  <si>
    <t>Climate change adaptation; climate change adaptation “technology”; cooking stoves; feminist perspective; gender roles; intersectionality; Nicaragua; water reservoirs</t>
  </si>
  <si>
    <t>Hungary</t>
  </si>
  <si>
    <t>The Influence of Gender Relations on Women’s Involvement and Experience in Climate Change Adaptation Programs in Bangladesh</t>
  </si>
  <si>
    <t>East West University, Dhaka, Bangladesh; Griffith University, QLD, Australia</t>
  </si>
  <si>
    <t>adaptation practices; climate change; gender relations; women</t>
  </si>
  <si>
    <t>Gender differences in farmers' responses to climate change adaptation in Yongqiao District, China</t>
  </si>
  <si>
    <t>College of Resources Science and Technology, Beijing Normal University, Beijing, China</t>
  </si>
  <si>
    <t>Adaptation; China; Climate change; Farmer; Gender</t>
  </si>
  <si>
    <t>Adaptation; Psychological; Agriculture; China; Climate Change; Farmers; Female; Humans; Male; Perception; Sex Factors; Surveys and Questionnaires; China; Agriculture; Investments; Sampling; Social sciences; Water conservation; Adaptation; Adaptation decisions; China; Climate change adaptation; Descriptive statistics; Farmer; Gender; Strategic interventions; adaptive management; climate change; farmers knowledge; gender disparity; household structure; perception; technology adoption; adaptive behavior; agricultural worker; Article; China; climate change; controlled study; decision making; environmental factor; environmental protection; female; human; investment; irrigation (agriculture); male; priority journal; sex difference; social behavior; social interaction; agricultural worker; agriculture; perception; procedures; questionnaire; sex difference; Climate change</t>
  </si>
  <si>
    <t>"Not Migrating After All": Young Farmers and Climate Change Adaptation in Cameroon. Young Farmers and Climate Change Adaptation in Cameroon.</t>
  </si>
  <si>
    <t>University of Ghana, Accra, Ghana</t>
  </si>
  <si>
    <t>Adaptation; Agriculture; Climate change; Gender; Livelihoods; Sustainability; Youth</t>
  </si>
  <si>
    <t>Agriculture; Rain; Sustainable development; Adaptation; Agricultural productions; Climate change adaptation; Gender; Livelihoods; Rising temperatures; Rural agriculture; Youth; Climate change</t>
  </si>
  <si>
    <t>Contextualizing gender in climate change adaptation in semi-arid Zimbabwe</t>
  </si>
  <si>
    <t>International Collaborations Office, Chinhoyi University of Technology, Chinhoyi, Zimbabwe; Rural Agronomy and Development, University of KwaZulu Natal, Pietermaritzburg, South Africa; Faculty of Agriculture, University of Zimbabwe, Harare, Zimbabwe</t>
  </si>
  <si>
    <t>Climate change adaptation; Gender considerations; Gender contextualization</t>
  </si>
  <si>
    <t>Unravelling coastal people’s adaptation to salinity: Evidence from Bangladesh</t>
  </si>
  <si>
    <t>Institute of Disaster Management and Vulnerability Studies, University of Dhaka, Bangladesh; Department of Sociology, Jagannath University, Dhaka, Bangladesh</t>
  </si>
  <si>
    <t>Adaptation capacity; Adaptation strategy; Bangladesh; Capital; Climate change; Coastal agriculture; Coastal people; Disaster; Environment; Gender; Salinity; Sustainable development</t>
  </si>
  <si>
    <t>Agricultural robots; Agriculture; Disasters; Land use; Planning; Saline water; Sustainable development; Adaptation capacity; Adaptation strategies; Bangladesh; Capital; Coastal people; Environment; Gender; Salinity; Climate change</t>
  </si>
  <si>
    <t>Knowledge politics in participatory climate change adaptation research on agroecology in Malawi</t>
  </si>
  <si>
    <t>Department of Development Sociology, Cornell University, 262 Warren Hall, Ithaca, 14853, NY, United States; University of Michigan, School of Public Health (3846 SPH I), 1415 Washington Heights, Ann Arbor, 48109, MI, United States; SFHC Organization, P.O. Box 36, Ekwendeni, Malawi; Department of Geography, University of Western Ontario, London, ON, Canada; Center for Global Change and Earth Observations, Michigan State University, East Lansing, MI, United States; Department of Plant, Soil and Microbial Sciences, Michigan State University, East Lansing, MI, United States</t>
  </si>
  <si>
    <t>Agroecology; climate-change adaptation; coproduction of knowledge; gender; participatory research; political ecology</t>
  </si>
  <si>
    <t>Malawi; action research; adaptive management; agroecology; climate change; gender; knowledge; participatory approach; politics; rural area; smallholder</t>
  </si>
  <si>
    <t>Climate change and gender: Study of adaptation expenditure in select states of india</t>
  </si>
  <si>
    <t>Department of Public Policy, Law and Governance, Central University of Rajasthan (India), Kishangarh, Bandersindri, Rajasthan, India; Centre for Budget and Governance Accountability, New Delhi, India; Alternative Futures-Development Research and Communication Group, New Delhi, India</t>
  </si>
  <si>
    <t>Adaptation expenditure; Climate change; Gender-responsive budgeting</t>
  </si>
  <si>
    <t>Vulnerability to climate change and adaptation strategies of local communities in Malawi: Experiences of women fish-processing groups in the Lake Chilwa Basin</t>
  </si>
  <si>
    <t>Centre for Gender and Equality, University of Agder, Agder, Norway; Department of Global Development and Planning, University of Agder, Agder, Norway</t>
  </si>
  <si>
    <t>East African Lakes; Lake Chilwa; Malawi; Fish; Fish products; Adaptation strategies; Fish processing; Human securities; Local community; Policy makers; Research results; Resource base; adaptive management; climate change; economic diversification; fishery production; livelihood; nature-society relations; poverty alleviation; vulnerability; Climate change</t>
  </si>
  <si>
    <t>Gender and Adaptation to Climate Change: Perspectives from a Pastoral Community in Gujarat, India</t>
  </si>
  <si>
    <t>Rutgers University, New Brunswick, NJ, United States; University of Rhode Island, Kingston, RI, United States</t>
  </si>
  <si>
    <t>Gujarat; India; adaptive management; climate change; coping strategy; gender role; marginalization; pastoralism; rural planning; rural society; womens status</t>
  </si>
  <si>
    <t>Gender, Agrobiodiversity, and Climate Change: A Study of Adaptation Practices in the Nepal Himalayas</t>
  </si>
  <si>
    <t>The University of Melbourne, Carlton, Australia</t>
  </si>
  <si>
    <t>Adaptation; Agrobiodiversity management; Climate change; Gender; Nepal</t>
  </si>
  <si>
    <t>Himalayas; Nepal; adaptive management; agricultural management; biodiversity; climate change; gender relations</t>
  </si>
  <si>
    <t>The relative importance of climate change in the context of multiple stressors in semi-arid Ghana</t>
  </si>
  <si>
    <t>Department of Geography, The University of Western Ontario, 1151 Richmond Street North, London, N6A 5C2, ON, Canada; Department of Development Sociology, Cornell University, 122 Academic Surge A, Ithaca, 14853, NY, United States</t>
  </si>
  <si>
    <t>Climate change; Gender; Local knowledge; Multiple stressors; Resilience; Vulnerability</t>
  </si>
  <si>
    <t>Ghana; agrarian change; climate change; data set; ecosystem resilience; gender; perception; semiarid region; smallholder; vulnerability</t>
  </si>
  <si>
    <t>Wading past assumptions: Gender dimensions of climate change adaptation in coastal communities of the Philippines</t>
  </si>
  <si>
    <t>School of Marine and Environmental Affairs, University of Washington, Seattle, WA, United States; Department of Marine Affairs and Coastal Resources Center, University of Rhode Island, Kingston, RI, United States</t>
  </si>
  <si>
    <t>Philippines; adaptive management; climate change; coastal zone management; conservation status; nature conservation; nongovernmental organization</t>
  </si>
  <si>
    <t>Gender and health adaptation measures to climate change in the pacific: A case study of papua new guinea</t>
  </si>
  <si>
    <t>Asian Development Bank, Manila, Philippines</t>
  </si>
  <si>
    <t>Adaptation measures; Climate change; Gender; Health; Pacific; PNG</t>
  </si>
  <si>
    <t>A gender analysis of perceived climate change trends and ecosystems-based adaptation in the Nigerian wooded savannah</t>
  </si>
  <si>
    <t>Lead City University, Ibadan, Nigeria; University of Lagos, Nigeria; Nigerian Institute of Social and Economic Research, Ibadan, Nigeria; Department of Geography, University of Lagos, Nigeria</t>
  </si>
  <si>
    <t>adaptation; ecosystems; gender; livelihoods; Nigerian savannah</t>
  </si>
  <si>
    <t>Gender-based experiences and perceptions after the 2010 winter storms in Atlantic Canada</t>
  </si>
  <si>
    <t>Department of Biological Sciences, Brock University, 500 Glenridge Avenue, St. Catharines, L2S 3A1, ON, Canada; Department of Geography, Brock University, 500 Glenridge Avenue, St Catharines, L2S 3A1, ON, Canada; Département sociétés, territoires et développement, Université du Québec à Rimouski, 300, Allée des Ursulines, Rimouski, G5L 3A1, QC, Canada</t>
  </si>
  <si>
    <t>Climate change adaptation; Climate-based events; Experiences; Flooding; Gender mainstreaming; Natural hazards; Responses</t>
  </si>
  <si>
    <t>Adult; Aged; Aged; 80 and over; Climate Change; Female; Humans; Life Change Events; Longitudinal Studies; Male; Middle Aged; New Brunswick; Perception; Prince Edward Island; Quebec; Rural Population; Sex Factors; Weather; Canada; New Brunswick; Prince Edward Island [Canada]; Quebec [Canada]; adaptive management; climate change; extreme event; flooding; gender relations; natural hazard; perception; storm; adaptive behavior; adult; Article; Canada; climate change; controlled study; decision making; fear; female; gender bias; government; human; longitudinal study; male; patient worry; perception; personal experience; rural area; seashore; sex difference; winter; aged; climate change; life event; middle aged; New Brunswick; Prince Edward Island; Quebec; rural population; sex difference; very elderly; weather</t>
  </si>
  <si>
    <t>Building Adaptive Communities Through Integrated Programming: CARE Ethiopia’s Experience with Climate Vulnerability and Capacity Analysis (CVCA)</t>
  </si>
  <si>
    <t>CARE USA, Addis Ababa, Ethiopia; Poverty, Environment and Climate Change Network, CARE International, Dar es Salaam, Tanzania; CARE Ethiopia, Addis Ababa, Ethiopia</t>
  </si>
  <si>
    <t>Adaptive capacity; Climate change; Gender; Resilience; Vulnerability</t>
  </si>
  <si>
    <t>Adaptation to climate change or non-climatic stressors in semi-arid regions? Evidence of gender differentiation in three agrarian districts of Ghana</t>
  </si>
  <si>
    <t>Institute for Environment and Sanitation Studies, University of Ghana, P.O. Box LG 209,Legon, Accra, Ghana; Graduate Program in Sustainability Science, The University of Tokyo, 5-1-5 kashiwa, Chiba, Japan; International START Secretariat, 2000 Florida Avenue, N.W., Suite 200, Washington, DC, United States</t>
  </si>
  <si>
    <t>Adaptation; Agrarian; Climate change; Gender; Ghana; Semi-arid</t>
  </si>
  <si>
    <t>Women's empowerment and climate change adaptation in Gujarat, India: A case-study analysis of the local impact of Transnational Advocacy Networks</t>
  </si>
  <si>
    <t>Department of Asian and Asian American Studies and Department of Sociology, State University of New York at Stony Brook, New York, 11794, NY, United States</t>
  </si>
  <si>
    <t>Climate change adaptation; India; Transnational advocacy networks; women's empowerment</t>
  </si>
  <si>
    <t>Gujarat; India; adaptive management; advocacy; climate change; empowerment; environmental change; political participation; questionnaire survey; United Nations Framework Convention on Climate Change</t>
  </si>
  <si>
    <t>Vulnerability and adaptive capacity of Inuit women to climate change: a case study from Iqaluit, Nunavut</t>
  </si>
  <si>
    <t>Department of Geography, McGill University, Burnside Hall Building, Room 705, 805 Sherbrooke Street West, Montreal, H3A 0B9, QC, Canada; Department of Population Medicine, University of Guelph, 50 Stone Road E., Guelph, N1G 2W1, ON, Canada</t>
  </si>
  <si>
    <t>Adaptation; Climate change; Gender; Inuit; Nunavut; Vulnerability; Women</t>
  </si>
  <si>
    <t>Canada; Iqaluit; Northwest Territories; adaptive management; climate change; cultural tradition; gender role; indigenous population; vulnerability</t>
  </si>
  <si>
    <t>Impacts of Climate Change on Small Holder Households in Mt. Elgon Region of Uganda: Does Gender Matter?</t>
  </si>
  <si>
    <t>School of Forestry, Environmental and Geographical Sciences, Makerere University, Kampala, Uganda</t>
  </si>
  <si>
    <t>Adaptation; Climate change; Crop failure; Gender; Household type; Mt. Elgon; Uganda</t>
  </si>
  <si>
    <t>Climate change, water and gender: Impact and adaptation in North-Eastern Hills of India</t>
  </si>
  <si>
    <t>KTH Royal Institute of Technology, Sweden; WaterZoom, Sweden</t>
  </si>
  <si>
    <t>Adaptation; climate change; gender; India; water</t>
  </si>
  <si>
    <t>Traditional gender inequalities limit pastoral women’s opportunities for adaptation to climate change: Evidence from the Afar pastoralists of Ethiopia</t>
  </si>
  <si>
    <t>Mekelle University Institute of Environment, Gender and Development Studies, Post Box 231, Mekelle University Main Campus, Mekelle, Tigray, Ethiopia; Department of Natural Resource Economics and Management, Mekelle University, Mekelle, Ethiopia; United Nations Environmental Program-International Ecosystem Management Partnership (UNEP-IEMP), Beijing, China; College of Dryland Agriculture and Natural Resources, Mekelle University, Mekelle, Ethiopia</t>
  </si>
  <si>
    <t>Adaptation limits; Afar; Climate change; Gender; Pastoralism</t>
  </si>
  <si>
    <t>Ethiopia,China</t>
  </si>
  <si>
    <t>Upper middle income,Low income</t>
  </si>
  <si>
    <t>Climate Change Adaptation Strategies and Gender Inequality Among Pastoralists in Tanzania</t>
  </si>
  <si>
    <t>Mzumbe University, Mzumbe, Tanzania</t>
  </si>
  <si>
    <t>Adaptation strategies; Climate change; Decision-making; Division of labor; Gender inequality; Resource ownership</t>
  </si>
  <si>
    <t>Decision making; Adaptation strategies; Adaptive capacity; Climate change adaptation; Division of labor; Gender inequality; Research designs; Resource ownership; Secondary datum; Climate change</t>
  </si>
  <si>
    <t>Climate change impacts on rural based women: Emerging evidence on coping and adaptation strategies in Tsholotsho, Zimbabwe</t>
  </si>
  <si>
    <t>Department of Development Studies, Lupane State University, Zimbabwe; Lupane State University, Zimbabwe</t>
  </si>
  <si>
    <t>Adaptation; Climate change; Livelihoods; Zimbabwe</t>
  </si>
  <si>
    <t>Improving resilience to protect women against adverse effects of climate change</t>
  </si>
  <si>
    <t>Languages and Social Sciences Education, University of Botswana, Gaborone, 00267, Box UB 70445, Block 230/130, Botswana</t>
  </si>
  <si>
    <t>adaptation; climate change; gender; livelihoods; poverty</t>
  </si>
  <si>
    <t>Botswana; advanced technology; climate change; climate effect; gender; policy implementation; poverty; rural area; social network; social participation; subsistence; traditional knowledge</t>
  </si>
  <si>
    <t>The role of gender and caste in climate adaptation strategies in Nepal: Emerging change and persistent inequalities in the far-western region</t>
  </si>
  <si>
    <t>Gender and Development Studies, Asian Institute of Technology, Klong Luang, Pathumthani 12120, PO Box 4, Thailand</t>
  </si>
  <si>
    <t>adaptation; caste; Climate change; Dalit; gender; Humla; Nepal</t>
  </si>
  <si>
    <t>Nepal; adaptive management; caste system; climate change; cultural influence; cultural relations; environmental management; ethnic group; gender disparity; gender role; household income; nature-society relations; snow; socioeconomic impact; vulnerability</t>
  </si>
  <si>
    <t>Gender issues in climate change adaptation: Farmers’ food security in Andhra Pradesh</t>
  </si>
  <si>
    <t>Food and Agriculture Organization of the UN, Viale delle Terme di Caracalla, Rome, 00153, Italy</t>
  </si>
  <si>
    <t>Adaptation; Agriculture; Climate change; Coping strategies; Food security; Gender; India; Livelihoods; Methodology</t>
  </si>
  <si>
    <t>Italy</t>
  </si>
  <si>
    <t>Is adaptation to climate change gender neutral? Lessons from communities dependent on livestock and forests in northern Mali</t>
  </si>
  <si>
    <t>Center for International Forestry Research, Jalan CIFOR, Bogor, 16680, Situ Gede, Sindang Barang, Indonesia</t>
  </si>
  <si>
    <t>adaptation; climate change; Faguibine; gender; Mali</t>
  </si>
  <si>
    <t>Mali; Bovidae; adaptive management; climate change; climate variation; forestry production; gender role; human activity; livestock farming; migration; socioeconomic impact; strategic approach; vulnerability; womens status</t>
  </si>
  <si>
    <t>Gendered adaptations to climate change: A case study from the Philippines</t>
  </si>
  <si>
    <t>Social Work Department, Gender and Social Sustainability Unit (GLASS), Monash University, Melbourne, Australia; Social Sciences Division, International Rice Research Institute (IRRI), Los Bañnos, Laguna, Philippines</t>
  </si>
  <si>
    <t>Adaptation; Climate change; Flooding; Gender; Philippines</t>
  </si>
  <si>
    <t>Todos os Artigos</t>
  </si>
  <si>
    <t>Artigos País Citado não é Autor</t>
  </si>
  <si>
    <t>Artigos País Citado é Autor</t>
  </si>
  <si>
    <t>2) Países Autores (tirando o país citado no texto)</t>
  </si>
  <si>
    <t>2) Países Autores</t>
  </si>
  <si>
    <t>climate adaptation</t>
  </si>
  <si>
    <t>intersectionality</t>
  </si>
  <si>
    <t>gender equality</t>
  </si>
  <si>
    <t>sustainability</t>
  </si>
  <si>
    <t>feminist political ecology</t>
  </si>
  <si>
    <t>social capital</t>
  </si>
  <si>
    <t>smallholder farmers</t>
  </si>
  <si>
    <t>community-based adaptation</t>
  </si>
  <si>
    <t>development</t>
  </si>
  <si>
    <t>pastoralism</t>
  </si>
  <si>
    <t>youth</t>
  </si>
  <si>
    <t>climate justice</t>
  </si>
  <si>
    <t>equity</t>
  </si>
  <si>
    <t>gender inequality</t>
  </si>
  <si>
    <t>climate-smart agriculture</t>
  </si>
  <si>
    <t>gender mainstreaming</t>
  </si>
  <si>
    <t>adaptation strategy</t>
  </si>
  <si>
    <t>governance</t>
  </si>
  <si>
    <t>rural women</t>
  </si>
  <si>
    <t>women's empowerment</t>
  </si>
  <si>
    <t>agroecology</t>
  </si>
  <si>
    <t>caste</t>
  </si>
  <si>
    <t>climate policy</t>
  </si>
  <si>
    <t>climate resilience</t>
  </si>
  <si>
    <t>coping strategies</t>
  </si>
  <si>
    <t>ecosystem-based adaptation</t>
  </si>
  <si>
    <t>flooding</t>
  </si>
  <si>
    <t>gender equity</t>
  </si>
  <si>
    <t>N=50</t>
  </si>
  <si>
    <t>Essa querie foi gerada no dia 03/11/2024</t>
  </si>
  <si>
    <t>15.86</t>
  </si>
  <si>
    <t>gender gap</t>
  </si>
  <si>
    <t>Coluna1</t>
  </si>
  <si>
    <t>health</t>
  </si>
  <si>
    <t>gender roles</t>
  </si>
  <si>
    <t>Germany,Ghana</t>
  </si>
  <si>
    <t>Germany,Viet Nam,Japan</t>
  </si>
  <si>
    <t>Tanzania,Sweden</t>
  </si>
  <si>
    <t>Germany,Zimbabwe</t>
  </si>
  <si>
    <t>Nigeria,Niger</t>
  </si>
  <si>
    <t>Mali,Ghana</t>
  </si>
  <si>
    <t>Mexico,India,United Kingdom,Japan</t>
  </si>
  <si>
    <t>Netherlands,Italy,Tanzania,Uganda,Kenya</t>
  </si>
  <si>
    <t>Tanzania,Uganda,Kenya</t>
  </si>
  <si>
    <t>Zambia,Sweden</t>
  </si>
  <si>
    <t>Ghana,Benin</t>
  </si>
  <si>
    <t>United States,Cameroon</t>
  </si>
  <si>
    <t>United States,Samoa</t>
  </si>
  <si>
    <t>Nigeria,Austria,United States</t>
  </si>
  <si>
    <t>Portugal,Spain,United Kingdom,Bangladesh</t>
  </si>
  <si>
    <t>Indonesia,United States</t>
  </si>
  <si>
    <t>United Kingdom,Australia,Bangladesh</t>
  </si>
  <si>
    <t>Iran,Czech Republic,North Macedonia,Estonia,Belgium</t>
  </si>
  <si>
    <t>Gambia,United Kingdom,Germany</t>
  </si>
  <si>
    <t>Zambia,Zimbabwe,United Kingdom</t>
  </si>
  <si>
    <t>Namibia,United Kingdom,South Africa</t>
  </si>
  <si>
    <t>Ghana,Kenya</t>
  </si>
  <si>
    <t>United States,Honduras,Independent Scholar</t>
  </si>
  <si>
    <t>Iran,Czech Republic,Estonia,China,Belgium</t>
  </si>
  <si>
    <t>Nepal,China</t>
  </si>
  <si>
    <t>United States,Malawi,Canada</t>
  </si>
  <si>
    <t>Australia,Canada</t>
  </si>
  <si>
    <t>Ghana,Australia</t>
  </si>
  <si>
    <t>United States,Greece,Brazil</t>
  </si>
  <si>
    <t>Japan,Denmark,Australia,Bangladesh</t>
  </si>
  <si>
    <t>Australia,Bangladesh</t>
  </si>
  <si>
    <t>United States,United Kingdom</t>
  </si>
  <si>
    <t>Ethiopia,Burkina Faso</t>
  </si>
  <si>
    <t>Netherlands,Australia,Germany,Uganda,Colombia</t>
  </si>
  <si>
    <t>United States,India,United Kingdom</t>
  </si>
  <si>
    <t>Austria,Canada</t>
  </si>
  <si>
    <t>Greece,France</t>
  </si>
  <si>
    <t>Nigeria,United States</t>
  </si>
  <si>
    <t>South Africa,Germany,United Kingdom,Nigeria,Ghana,United States</t>
  </si>
  <si>
    <t>Italy,Switzerland,Spain</t>
  </si>
  <si>
    <t>Malawi,Belgium</t>
  </si>
  <si>
    <t>Morocco,Canada</t>
  </si>
  <si>
    <t>Germany,Nigeria</t>
  </si>
  <si>
    <t>Ghana,Cote d'Ivoire</t>
  </si>
  <si>
    <t>Nepal,India</t>
  </si>
  <si>
    <t>Singapore,New Zealand</t>
  </si>
  <si>
    <t>Nigeria,United Kingdom</t>
  </si>
  <si>
    <t>Spain,Germany,United Kingdom,Italy,Portugal</t>
  </si>
  <si>
    <t>Germany,Kenya</t>
  </si>
  <si>
    <t>Philippines,Australia</t>
  </si>
  <si>
    <t>Germany,Zimbabwe,Kenya</t>
  </si>
  <si>
    <t>Indonesia,India,Thailand</t>
  </si>
  <si>
    <t>United States,Bolivia,Germany</t>
  </si>
  <si>
    <t>Mexico,Brazil,Peru</t>
  </si>
  <si>
    <t>Zimbabwe,South Africa</t>
  </si>
  <si>
    <t>United States,Canada</t>
  </si>
  <si>
    <t>Papua New Guinea,Guinea</t>
  </si>
  <si>
    <t>Tanzania,Ethiopia</t>
  </si>
  <si>
    <t>United States,Ghana,Japan</t>
  </si>
  <si>
    <t>Promoting Women's Capacity Building to Adapt to Climate Change in   Uzbekistan</t>
  </si>
  <si>
    <t>Grp Women Mt, Portland, OR 97215 USA. Liliya, Women Mt, Billings, MT USA</t>
  </si>
  <si>
    <t>Mountain ecosystem; climate change; women of mountains; training   methods; adaptation</t>
  </si>
  <si>
    <t>Uzbekistan</t>
  </si>
  <si>
    <t>Affiliation</t>
  </si>
  <si>
    <t>Articles</t>
  </si>
  <si>
    <t>CGIAR</t>
  </si>
  <si>
    <t>GRIFFITH UNIVERSITY</t>
  </si>
  <si>
    <t>UNIVERSITY OF GHANA</t>
  </si>
  <si>
    <t>LUND UNIVERSITY</t>
  </si>
  <si>
    <t>UNIVERSITY OF LONDON</t>
  </si>
  <si>
    <t>INTERNATIONAL FOOD POLICY RESEARCH INSTITUTE (IFPRI)</t>
  </si>
  <si>
    <t>INTERNATIONAL MAIZE AND WHEAT IMPROVEMENT CENTER (CIMMYT)</t>
  </si>
  <si>
    <t>MICHIGAN STATE UNIVERSITY</t>
  </si>
  <si>
    <t>OBAFEMI AWOLOWO UNIVERSITY</t>
  </si>
  <si>
    <t>STONY BROOK UNIVERSITY</t>
  </si>
  <si>
    <t>UNIVERSITY OF KWAZULU NATAL</t>
  </si>
  <si>
    <t>CENTER FOR INTERNATIONAL FORESTRY RESEARCH (CIFOR)</t>
  </si>
  <si>
    <t>HUE UNIVERSITY</t>
  </si>
  <si>
    <t>NATURE CONSERVANCY</t>
  </si>
  <si>
    <t>UNIVERSITY OF EAST ANGLIA</t>
  </si>
  <si>
    <t>UNIVERSITY OF IBADAN</t>
  </si>
  <si>
    <t>ALLIANCE OF BIOVERSITY INTERNATIONAL AND INTERNATIONAL CENTER FOR TROPICAL AGRICULTURE</t>
  </si>
  <si>
    <t>ASIAN INSTITUTE OF TECHNOLOGY</t>
  </si>
  <si>
    <t>CHINESE ACADEMY OF SCIENCES</t>
  </si>
  <si>
    <t>COLORADO STATE UNIVERSITY</t>
  </si>
  <si>
    <t>NONG LAM UNIVERSITY</t>
  </si>
  <si>
    <t>PENNSYLVANIA STATE UNIVERSITY</t>
  </si>
  <si>
    <t>PONTIFICIA UNIVERSIDADE CATOLICA DE SAO PAULO</t>
  </si>
  <si>
    <t>STOCKHOLM UNIVERSITY</t>
  </si>
  <si>
    <t>SWEDISH UNIVERSITY OF AGRICULTURAL SCIENCES</t>
  </si>
  <si>
    <t>UNIVERSITY OF BONN</t>
  </si>
  <si>
    <t>UNIVERSITY OF GREENWICH</t>
  </si>
  <si>
    <t>UNIVERSITY OF MICHIGAN</t>
  </si>
  <si>
    <t>UNIVERSITY OF NEW ENGLAND</t>
  </si>
  <si>
    <t>UNIVERSITY OF NIGERIA</t>
  </si>
  <si>
    <t>UNIVERSITY OF PORT HARCOURT</t>
  </si>
  <si>
    <t>WAGENINGEN UNIVERSITY AND RESEARCH</t>
  </si>
  <si>
    <t>AUSTRALIAN NATIONAL UNIVERSITY</t>
  </si>
  <si>
    <t>BASQUE FOUNDATION FOR SCIENCE</t>
  </si>
  <si>
    <t>CORNELL UNIVERSITY</t>
  </si>
  <si>
    <t>FLORIDA INTERNATIONAL UNIVERSITY</t>
  </si>
  <si>
    <t>INDIAN INSTITUTE FOR HUMAN SETTLEMENTS (IIHS)</t>
  </si>
  <si>
    <t>INTERNATIONAL CROPS RESEARCH INSTITUTE FOR THE SEMI-ARID-TROPICS (ICRISAT)</t>
  </si>
  <si>
    <t>INTERNATIONAL LIVESTOCK RESEARCH INSTITUTE (ILRI)</t>
  </si>
  <si>
    <t>ISLAMIC AZAD UNIVERSITY</t>
  </si>
  <si>
    <t>JAHANGIRNAGAR UNIVERSITY</t>
  </si>
  <si>
    <t>KWAME NKRUMAH UNIVERSITY SCIENCE AND TECHNOLOGY</t>
  </si>
  <si>
    <t>LONDON SCHOOL OF HYGIENE AND TROPICAL MEDICINE</t>
  </si>
  <si>
    <t>MONASH UNIVERSITY</t>
  </si>
  <si>
    <t>NORWEGIAN UNIVERSITY OF LIFE SCIENCES</t>
  </si>
  <si>
    <t>OKAYAMA UNIVERSITY</t>
  </si>
  <si>
    <t>PENNSYLVANIA COMMONWEALTH SYSTEM OF HIGHER EDUCATION (PCSHE)</t>
  </si>
  <si>
    <t>STATE UNIVERSITY OF NEW YORK (SUNY) SYSTEM</t>
  </si>
  <si>
    <t>UNITED INTERNATIONAL UNIVERSITY (UIU)</t>
  </si>
  <si>
    <t>UNIVERSITE DE KINSHASA</t>
  </si>
  <si>
    <t>UNIVERSITY OF CALIFORNIA SYSTEM</t>
  </si>
  <si>
    <t>UNIVERSITY OF CAPE TOWN</t>
  </si>
  <si>
    <t>UNIVERSITY OF DELHI</t>
  </si>
  <si>
    <t>UNIVERSITY OF DENVER</t>
  </si>
  <si>
    <t>UNIVERSITY OF DHAKA</t>
  </si>
  <si>
    <t>UNIVERSITY OF GUELPH</t>
  </si>
  <si>
    <t>UNIVERSITY OF MICHIGAN SYSTEM</t>
  </si>
  <si>
    <t>UNIVERSITY OF NAMIBIA</t>
  </si>
  <si>
    <t>UNIVERSITY OF QUEENSLAND</t>
  </si>
  <si>
    <t>UNIVERSITY OF REGINA</t>
  </si>
  <si>
    <t>UNIVERSITY OF RHODE ISLAND</t>
  </si>
  <si>
    <t>UNIVERSITY OF VICTORIA</t>
  </si>
  <si>
    <t>UTRECHT UNIVERSITY</t>
  </si>
  <si>
    <t>WESTERN SYDNEY UNIVERSITY</t>
  </si>
  <si>
    <t>AHMEDABAD UNIVERSITY</t>
  </si>
  <si>
    <t>ALLIANCE</t>
  </si>
  <si>
    <t>ARISTOTLE UNIVERSITY OF THESSALONIKI</t>
  </si>
  <si>
    <t>BROCK UNIVERSITY</t>
  </si>
  <si>
    <t>BROWN UNIVERSITY</t>
  </si>
  <si>
    <t>CAN THO UNIVERSITY</t>
  </si>
  <si>
    <t>CZECH UNIVERSITY OF LIFE SCIENCES PRAGUE</t>
  </si>
  <si>
    <t>DELHI UNIVERSITY</t>
  </si>
  <si>
    <t>DEUTSCHE GESELLSCHAFT FÜR INTERNATIONALE ZUSAMMENARBEIT (GIZ) GMBH</t>
  </si>
  <si>
    <t>EAST WEST CENTER</t>
  </si>
  <si>
    <t>EAST WEST UNIVERSITY BANGLADESH</t>
  </si>
  <si>
    <t>ESTONIAN UNIVERSITY OF LIFE SCIENCES</t>
  </si>
  <si>
    <t>GHENT UNIVERSITY</t>
  </si>
  <si>
    <t>GRIFFITH UNIVERSITY - GOLD COAST CAMPUS</t>
  </si>
  <si>
    <t>HARVARD UNIVERSITY</t>
  </si>
  <si>
    <t>HERIOT WATT UNIVERSITY</t>
  </si>
  <si>
    <t>HUMBOLDT UNIVERSITY OF BERLIN</t>
  </si>
  <si>
    <t>IBN ZOHR UNIVERSITY OF AGADIR</t>
  </si>
  <si>
    <t>INDIAN SCHOOL OF BUSINESS (ISB)</t>
  </si>
  <si>
    <t>INTERNATIONAL CENTRE FOR INTEGRATED MOUNTAIN DEVELOPMENT (ICIMOD)</t>
  </si>
  <si>
    <t>INTERNATIONAL RICE RESEARCH INSTITUTE (IRRI)</t>
  </si>
  <si>
    <t>INTERNATIONAL UNIVERSITY OF BUSINESS AGRICULTURE AND TECHNOLOGY (IUBAT)</t>
  </si>
  <si>
    <t>JADAVPUR UNIVERSITY</t>
  </si>
  <si>
    <t>KWAME NKRUMAH UNIVERSITY OF SCIENCE AND TECHNOLOGY</t>
  </si>
  <si>
    <t>LINCOLN UNIVERSITY - NEW ZEALAND</t>
  </si>
  <si>
    <t>LUPANE STATE UNIVERSITY</t>
  </si>
  <si>
    <t>MCGILL UNIVERSITY</t>
  </si>
  <si>
    <t>MEKELLE UNIVERSITY</t>
  </si>
  <si>
    <t>MIDLANDS STATE UNIVERSITY</t>
  </si>
  <si>
    <t>MONDELEZ INTERNATIONAL</t>
  </si>
  <si>
    <t>MZUMBE UNIVERSITY</t>
  </si>
  <si>
    <t>NOTREPORTED</t>
  </si>
  <si>
    <t>NTPC SCHOOL OF BUSINESS</t>
  </si>
  <si>
    <t>OHIO UNIVERSITY</t>
  </si>
  <si>
    <t>PENNSYLVANIA STATE UNIVERSITY -UNIVERSITY PARK</t>
  </si>
  <si>
    <t>ST PAUL’S UNIVERSITY</t>
  </si>
  <si>
    <t>SYRACUSE UNIVERSITY</t>
  </si>
  <si>
    <t>THE WORLD BANK</t>
  </si>
  <si>
    <t>TILBURG UNIVERSITY</t>
  </si>
  <si>
    <t>UNITED NATIONS UNIVERSITY</t>
  </si>
  <si>
    <t>UNIVERSIDAD DEL VALLE</t>
  </si>
  <si>
    <t>UNIVERSIDADE DE LISBOA</t>
  </si>
  <si>
    <t>UNIVERSITAT DE VIC - UNIVERSITAT CENTRAL DE CATALUNYA (UVIC-UCC)</t>
  </si>
  <si>
    <t>UNIVERSITAT KASSEL</t>
  </si>
  <si>
    <t>UNIVERSITY OF ADELAIDE</t>
  </si>
  <si>
    <t>UNIVERSITY OF AGDER</t>
  </si>
  <si>
    <t>UNIVERSITY OF ANTWERP</t>
  </si>
  <si>
    <t>UNIVERSITY OF BENGKULU</t>
  </si>
  <si>
    <t>UNIVERSITY OF BERN</t>
  </si>
  <si>
    <t>UNIVERSITY OF BOTSWANA</t>
  </si>
  <si>
    <t>UNIVERSITY OF CALGARY</t>
  </si>
  <si>
    <t>UNIVERSITY OF CAMBRIDGE</t>
  </si>
  <si>
    <t>UNIVERSITY OF CHITTAGONG</t>
  </si>
  <si>
    <t>UNIVERSITY OF LAGOS</t>
  </si>
  <si>
    <t>UNIVERSITY OF LEEDS</t>
  </si>
  <si>
    <t>UNIVERSITY OF OSLO</t>
  </si>
  <si>
    <t>UNIVERSITY OF OXFORD</t>
  </si>
  <si>
    <t>UNIVERSITY OF PALANGKA RAYA</t>
  </si>
  <si>
    <t>UNIVERSITY OF SASKATCHEWAN</t>
  </si>
  <si>
    <t>UNIVERSITY OF SOUTH AFRICA</t>
  </si>
  <si>
    <t>UNIVERSITY OF THE FREE STATE</t>
  </si>
  <si>
    <t>UNIVERSITY OF TOKYO</t>
  </si>
  <si>
    <t>UNIVERSITY OF TSUKUBA</t>
  </si>
  <si>
    <t>UNIVERSITY OF WASHINGTON</t>
  </si>
  <si>
    <t>UNIVERSITY OF WASHINGTON SEATTLE</t>
  </si>
  <si>
    <t>UNIVERSITY OF WATERLOO</t>
  </si>
  <si>
    <t>UNIVERSITY OF WESTERN AUSTRALIA</t>
  </si>
  <si>
    <t>UNIVERSITY OF WESTERN ONTARIO</t>
  </si>
  <si>
    <t>UNIVERSITY OF ZIMBABWE</t>
  </si>
  <si>
    <t>UNIVERSITY SYSTEM OF OHIO</t>
  </si>
  <si>
    <t>UNIVERSITÉ DE PARAKOU</t>
  </si>
  <si>
    <t>WOMENS UNIV AFRICA</t>
  </si>
  <si>
    <t>WORLD AGROFORESTRY (ICRAF)</t>
  </si>
  <si>
    <t>AFRICAN DEVELOPMENT BANK GROUP (AFDB)</t>
  </si>
  <si>
    <t>AGR RES CTR EGYPT</t>
  </si>
  <si>
    <t>AGRICULTURE AND FORESTRY UNIVERSITY</t>
  </si>
  <si>
    <t>ALEXANDRIA UNIVERSITY</t>
  </si>
  <si>
    <t>ALTERNATIVE FUTURES-DEVELOPMENT RESEARCH AND COMMUNICATION GROUP</t>
  </si>
  <si>
    <t>AMBEDKAR UNIVERSITY DELHI</t>
  </si>
  <si>
    <t>AMERICAN UNIVERSITY</t>
  </si>
  <si>
    <t>AMERICAN UNIVERSITY IN DUBAI (AUD)</t>
  </si>
  <si>
    <t>AN NAJAH NATIONAL UNIVERSITY</t>
  </si>
  <si>
    <t>ARC-INSTITUTE FOR SOIL CLIMATE AND WATER</t>
  </si>
  <si>
    <t>ARIZONA STATE UNIVERSITY</t>
  </si>
  <si>
    <t>ASIAN DISASTER PREPAREDNESS CTR</t>
  </si>
  <si>
    <t>AUTONOMOUS UNIVERSITY OF BARCELONA</t>
  </si>
  <si>
    <t>BANGLADESH CTR ADV STUDIES</t>
  </si>
  <si>
    <t>BASQUE CENTRE FOR CLIMATE CHANGE (BC3)</t>
  </si>
  <si>
    <t>BAYREUTH ACAD ADV AFRICAN STUDIES</t>
  </si>
  <si>
    <t>BEIJING NORMAL UNIVERSITY</t>
  </si>
  <si>
    <t>BIOVERSITY INTERNATIONAL</t>
  </si>
  <si>
    <t>BOISE STATE UNIVERSITY</t>
  </si>
  <si>
    <t>BOKU UNIVERSITY</t>
  </si>
  <si>
    <t>BRIGHAM YOUNG UNIVERSITY</t>
  </si>
  <si>
    <t>BUREAU DE RECHERCHE ET DE DÉVELOPPEMENT EN AGRICULTURE</t>
  </si>
  <si>
    <t>BUREAU DE RECHERCHE ET DE DÉVELOPPEMENT EN AGRICULTURE - BREDA ONG</t>
  </si>
  <si>
    <t>CENTER FOR ENVIRONMENTAL AND AGRICULTURAL POLICY</t>
  </si>
  <si>
    <t>CENTER FOR WOMEN'S EMPOWERMENT AND GENDER EQUALITY</t>
  </si>
  <si>
    <t>CENTRAL EUROPEAN UNIVERSITY</t>
  </si>
  <si>
    <t>CENTRAL QUEENSLAND UNIVERSITY</t>
  </si>
  <si>
    <t>CENTRAL UNIVERSITY OF GUJARAT</t>
  </si>
  <si>
    <t>CENTRAL UNIVERSITY OF RAJASTHAN (INDIA)</t>
  </si>
  <si>
    <t>CENTRE FOR ADVANCED STUDIES (BCAS)</t>
  </si>
  <si>
    <t>CENTRE FOR BUDGET AND GOVERNANCE ACCOUNTABILITY</t>
  </si>
  <si>
    <t>CENTRE FOR CLIMATE CHANGE RESEARCH - INDIA</t>
  </si>
  <si>
    <t>CENTRE FOR ENVIRONMENTAL POLICY</t>
  </si>
  <si>
    <t>CENTRE FOR GLOBAL ENVIRONMENTAL CULTURE (CGEC)</t>
  </si>
  <si>
    <t>CENTRO DE INVESTIGACION ECOLOGICA Y APLICACIONES FORESTALES (CREAF-CERCA)</t>
  </si>
  <si>
    <t>CHAIR OF PHILOSOPHY AT THE UNIVERSITY OF NORTH</t>
  </si>
  <si>
    <t>CHARLES STURT UNIVERSITY</t>
  </si>
  <si>
    <t>CHR. MICHELSEN INSTITUTE</t>
  </si>
  <si>
    <t>CHULALONGKORN UNIVERSITY</t>
  </si>
  <si>
    <t>CIRAD</t>
  </si>
  <si>
    <t>CLARK UNIVERSITY</t>
  </si>
  <si>
    <t>CLIMATE AND DEVELOPMENT KNOWLEDGE NETWORK (AFRICA)</t>
  </si>
  <si>
    <t>COLBY COLLEGE ENVIRONMENTAL STUDIES PROGRAM</t>
  </si>
  <si>
    <t>COMMONWEALTH SCIENTIFIC AND INDUSTRIAL RESEARCH ORGANISATION (CSIRO)</t>
  </si>
  <si>
    <t>CONNECTICUT STATE UNIVERSITY SYSTEM</t>
  </si>
  <si>
    <t>CONSEJO SUPERIOR DE INVESTIGACIONES CIENTIFICAS (CSIC)</t>
  </si>
  <si>
    <t>D (CORRESPONDING AUTHOR)</t>
  </si>
  <si>
    <t>DELFT UNIVERSITY OF TECHNOLOGY</t>
  </si>
  <si>
    <t>DURBAN UNIVERSITY OF TECHNOLOGY</t>
  </si>
  <si>
    <t>EAST CALCUTTA GIRLS’ COLLEGE</t>
  </si>
  <si>
    <t>EAST CAROLINA UNIVERSITY</t>
  </si>
  <si>
    <t>EAST WEST UNIVERSITY</t>
  </si>
  <si>
    <t>EDITH COWAN UNIVERSITY</t>
  </si>
  <si>
    <t>EGERTON UNIVERSITY</t>
  </si>
  <si>
    <t>ENVIRONMENT</t>
  </si>
  <si>
    <t>ENVIRONMENT AND CLIMATE CHANGE NETWORK</t>
  </si>
  <si>
    <t>ETHIOPIAN CIVIL SERV UNIV</t>
  </si>
  <si>
    <t>ETHIOPIAN ENVIRONM AND FOREST RES INST</t>
  </si>
  <si>
    <t>FOOD AND AGRICULTURE ORGANIZATION OF THE UN</t>
  </si>
  <si>
    <t>FOOD AND HEALTHY COMMUNITIES ORGANIZATION (SFHC)</t>
  </si>
  <si>
    <t>FREE UNIVERSITY OF BERLIN</t>
  </si>
  <si>
    <t>G.B. PANT NATIONAL INSTITUTE OF HIMALAYAN ENVIRONMENT AND SUSTAINABLE DEVELOPMENT (GBPNIHESD)</t>
  </si>
  <si>
    <t>GENDER MAINSTREAMING</t>
  </si>
  <si>
    <t>GENDER MAINSTREAMING INCLUS AND WELLNESS</t>
  </si>
  <si>
    <t>GENETIC RESOURCES RESEARCH INSTITUTE</t>
  </si>
  <si>
    <t>HARAMAYA UNIVERSITY</t>
  </si>
  <si>
    <t>HEALTH POLYTECHNIC MINISTRY OF PADANG</t>
  </si>
  <si>
    <t>HOCHSCHULE ANGEWANDTE WISSENSCHAFT HAMBURG</t>
  </si>
  <si>
    <t>HUE UNIVERSITY OF AGRICULTURE AND FORESTRY</t>
  </si>
  <si>
    <t>HUMAN SCIENCES RESEARCH COUNCIL (HSRC)</t>
  </si>
  <si>
    <t>ICAR - CENTRAL INSTITUTE OF FISHERIES EDUCATION</t>
  </si>
  <si>
    <t>ICREA</t>
  </si>
  <si>
    <t>IMPERIAL COLLEGE LONDON</t>
  </si>
  <si>
    <t>INDIAN COUNCIL OF AGRICULTURAL RESEARCH (ICAR)</t>
  </si>
  <si>
    <t>INDIAN INSTITUTE OF TECHNOLOGY (IIT) - KHARAGPUR</t>
  </si>
  <si>
    <t>INDIAN INSTITUTE OF TECHNOLOGY (INDIAN SCHOOL OF MINES)</t>
  </si>
  <si>
    <t>INDIAN INSTITUTE OF TECHNOLOGY SYSTEM (IIT SYSTEM)</t>
  </si>
  <si>
    <t>INDIAN INSTITUTE OF TROPICAL METEOROLOGY (IITM)</t>
  </si>
  <si>
    <t>INDIANA UNIVERSITY BLOOMINGTON</t>
  </si>
  <si>
    <t>INDIANA UNIVERSITY SYSTEM</t>
  </si>
  <si>
    <t>INDIRA GANDHI NATIONAL OPEN UNIVERSITY</t>
  </si>
  <si>
    <t>INST SOCIAL ECOL RES</t>
  </si>
  <si>
    <t>INST STUDY AND DEV WORLDWIDE IFSD</t>
  </si>
  <si>
    <t>INSTITUT FUR WELTWIRTSCHAFT AN DER UNIVERSITAT KIEL (IFW)</t>
  </si>
  <si>
    <t>INSTITUTE FOR HUMANITIES RESEARCH AND INDIGENOUS STUDIES OF THE NORTH</t>
  </si>
  <si>
    <t>INSTITUTE FOR STUDY AND DEVELOPMENT WORLDWIDE (IFSD)</t>
  </si>
  <si>
    <t>INSTITUTE OF SOCIAL SCIENCES, UNIVERSITY OF LISBON (ICS-UL)</t>
  </si>
  <si>
    <t>INT CTR AGR RES DRY AREAS</t>
  </si>
  <si>
    <t>INT CTR INTEGRATED MT DEV</t>
  </si>
  <si>
    <t>INT CTR INTEGRATED MT DEV ICIMOD</t>
  </si>
  <si>
    <t>INTERNATIONAL CENTER FOR AGRICULTURAL RESEARCH IN DRY AREAS (ICARDA)</t>
  </si>
  <si>
    <t>INTERNATIONAL CENTER FOR AGRICULTURAL RESEARCH IN THE DRY AREAS (ICARDA)</t>
  </si>
  <si>
    <t>INTERNATIONAL CENTER FOR TROPICAL AGRICULTURE -CIAT</t>
  </si>
  <si>
    <t>INTERNATIONAL INSTITUTE FOR ENVIRONMENT AND DEVELOPMENT (IIED)</t>
  </si>
  <si>
    <t>INTERNATIONAL INSTITUTE OF TROPICAL AGRICULTURE (IITA)</t>
  </si>
  <si>
    <t>INTERNATIONAL LIVESTOCK RESEARCH INSTITUTE</t>
  </si>
  <si>
    <t>INTERNATIONAL WATER MANAGEMENT INSTITUTE (IWMI)</t>
  </si>
  <si>
    <t>JAGANNATH UNIVERSITY</t>
  </si>
  <si>
    <t>JAMES COOK UNIVERSITY</t>
  </si>
  <si>
    <t>JINAN UNIVERSITY</t>
  </si>
  <si>
    <t>JUSTUS LIEBIG UNIVERSITY GIESSEN</t>
  </si>
  <si>
    <t>KHAMA CRESCENT</t>
  </si>
  <si>
    <t>KHULNA UNIVERSITY OF ENGINEERING AND TECHNOLOGY (KUET)</t>
  </si>
  <si>
    <t>KING'S COLLEGE LONDON</t>
  </si>
  <si>
    <t>KUNMING INSTITUTE OF BOTANY, CAS</t>
  </si>
  <si>
    <t>KYOTO UNIVERSITY</t>
  </si>
  <si>
    <t>LANCASTER UNIVERSITY</t>
  </si>
  <si>
    <t>LEAD CITY UNIVERSITY</t>
  </si>
  <si>
    <t>LEADERSHIP FOR ENVIRONMENT AND DEVELOPMENT (LEAD) SOUTHERN AND EASTERN AFRICA</t>
  </si>
  <si>
    <t>LEUPHANA UNIVERSITY</t>
  </si>
  <si>
    <t>LONDON SCHOOL ECONOMICS AND POLITICAL SCIENCE</t>
  </si>
  <si>
    <t>LONDON UNIVERSITIES</t>
  </si>
  <si>
    <t>M. S. SWAMINATHAN RESEARCH FOUNDATION</t>
  </si>
  <si>
    <t>M.S. SWAMINATHAN RESEARCH FOUNDATION</t>
  </si>
  <si>
    <t>MAHATMA GANDHI CENTRAL UNIVERSITY</t>
  </si>
  <si>
    <t>MAKERERE UNIVERSITY</t>
  </si>
  <si>
    <t>MASSEY UNIVERSITY</t>
  </si>
  <si>
    <t>MEKELLE UNIVERSITY INSTITUTE OF ENVIRONMENT</t>
  </si>
  <si>
    <t>MIDDLESEX UNIVERSITY</t>
  </si>
  <si>
    <t>MINISTRY OF EARTH SCIENCES (MOES) - INDIA</t>
  </si>
  <si>
    <t>MISSOURI UNIVERSITY OF SCIENCE AND TECHNOLOGY</t>
  </si>
  <si>
    <t>NATIONAL AGRICULTURE RESEARCH ORGANIZATION</t>
  </si>
  <si>
    <t>NATIONAL AUTONOMOUS UNIVERSITY OF MEXICO (CRIM-UNAM)</t>
  </si>
  <si>
    <t>NATIONAL INSTITUTE OF TECHNOLOGY (NIT SYSTEM)</t>
  </si>
  <si>
    <t>NATIONAL INSTITUTE OF TECHNOLOGY HAMIRPUR</t>
  </si>
  <si>
    <t>NATIONAL RESEARCH AND INNOVATION AGENCY</t>
  </si>
  <si>
    <t>NATIONAL UNIVERSITY OF SINGAPORE</t>
  </si>
  <si>
    <t>NATL INST LEGISLAT AND DEMOCRAT STUDIES NILDS</t>
  </si>
  <si>
    <t>NIGERIAN INSTITUTE OF SOCIAL AND ECONOMIC RESEARCH</t>
  </si>
  <si>
    <t>NORD UNIVERSITY</t>
  </si>
  <si>
    <t>NORTH WEST UNIVERSITY - SOUTH AFRICA</t>
  </si>
  <si>
    <t>NORWEGIAN INSTITUTE OF BIOECONOMY RESEARCH</t>
  </si>
  <si>
    <t>PALESTINE TECHNICAL UNIVERSITY - KADOORIE</t>
  </si>
  <si>
    <t>PANCASAKTI TEGAL UNIVERSITY</t>
  </si>
  <si>
    <t>PENNSYLVANIA STATE UNIVERSITY - UNIVERSITY PARK</t>
  </si>
  <si>
    <t>POLICY STUDIES INST</t>
  </si>
  <si>
    <t>PORTLAND STATE UNIVERSITY</t>
  </si>
  <si>
    <t>POSTGRADUATE SCHOOL OF PALANGKA RAYA UNIVERSITY</t>
  </si>
  <si>
    <t>QUEEN MARY UNIVERSITY LONDON</t>
  </si>
  <si>
    <t>RAOUL WALLENBERG INST HUMAN RIGHTS AND HUMANITARIAN</t>
  </si>
  <si>
    <t>RESEARCH CENTER FOR ENVIRONMENT</t>
  </si>
  <si>
    <t>RHODES UNIVERSITY</t>
  </si>
  <si>
    <t>ROME</t>
  </si>
  <si>
    <t>ROYAL INSTITUTE OF TECHNOLOGY</t>
  </si>
  <si>
    <t>ROYAL INSTITUTE OF TECHNOLOGY (KTH)</t>
  </si>
  <si>
    <t>SADAT ACADEMY FOR MANAGEMENT SCIENCES</t>
  </si>
  <si>
    <t>SAINTS CYRIL AND METHODIUS UNIVERSITY OF SKOPJE</t>
  </si>
  <si>
    <t>SCENSO-SCIENTIFIC ENVIRONMENTAL SOLUTIONS</t>
  </si>
  <si>
    <t>SCHOOL OF INTERDISCIPLINARY AND TRANSDISCIPLINARY STUDIES</t>
  </si>
  <si>
    <t>SEARCH NEPAL</t>
  </si>
  <si>
    <t>SIMON FRASER UNIVERSITY</t>
  </si>
  <si>
    <t>SINTEF</t>
  </si>
  <si>
    <t>SOCIAL POLICY AND DEV CTR</t>
  </si>
  <si>
    <t>SOCIAL SCIENCES RESEARCH INSTITUTE</t>
  </si>
  <si>
    <t>SOEGIJAPRANATA CATHOLIC UNIVERSITY</t>
  </si>
  <si>
    <t>SOUTHERN CONNECTICUT STATE UNIVERSITY</t>
  </si>
  <si>
    <t>SOUTHERN CROSS UNIVERSITY</t>
  </si>
  <si>
    <t>SRIWIJAYA UNIVERSITY</t>
  </si>
  <si>
    <t>STATE UNIVERSITY SYSTEM OF FLORIDA</t>
  </si>
  <si>
    <t>STELLENBOSCH UNIVERSITY</t>
  </si>
  <si>
    <t>STOCKHOLM ENVIRONM INST</t>
  </si>
  <si>
    <t>SUN YAT-SEN UNIVERSITY</t>
  </si>
  <si>
    <t>SUNDARBAN HAZI DESARAT COLLEGE</t>
  </si>
  <si>
    <t>SUSTAINABLE DEVELOPMENT POLICY INSTITUTE ISLAMABAD</t>
  </si>
  <si>
    <t>TECHNICAL UNIVERSITY OF DENMARK</t>
  </si>
  <si>
    <t>TECHNISCHE UNIVERSITAT DRESDEN</t>
  </si>
  <si>
    <t>THE AUSTRALIAN NATIONAL UNIVERSITY</t>
  </si>
  <si>
    <t>THE CHINESE UNIVERSITY OF HONG KONG</t>
  </si>
  <si>
    <t>THE FEDERAL UNIVERSITY OF TECHNOLOGY</t>
  </si>
  <si>
    <t>THE SOUTH CENTRE</t>
  </si>
  <si>
    <t>THE UNITED NATIONS UNIVERSITY INSTITUTE</t>
  </si>
  <si>
    <t>TROPICAL PESTICIDES RESEARCH INSTITUTE</t>
  </si>
  <si>
    <t>TSINGHUA UNIVERSITY</t>
  </si>
  <si>
    <t>UNITED NATIONS ENVIRONMENTAL PROGRAM-INTERNATIONAL ECOSYSTEM MANAGEMENT PARTNERSHIP (UNEP-IEMP)</t>
  </si>
  <si>
    <t>UNITED NATIONS UNIVERSITY (UNU)</t>
  </si>
  <si>
    <t>UNIVERSIDAD COSTA RICA</t>
  </si>
  <si>
    <t>UNIVERSIDAD DE LA HABANA</t>
  </si>
  <si>
    <t>UNIVERSIDAD NACIONAL AUTONOMA DE MEXICO</t>
  </si>
  <si>
    <t>UNIVERSIDAD PERUANA CAYETANO HEREDIA</t>
  </si>
  <si>
    <t>UNIVERSIDADE DE AVEIRO</t>
  </si>
  <si>
    <t>UNIVERSIDADE DE ÉVORA</t>
  </si>
  <si>
    <t>UNIVERSITAS MUHAMMADIYAH MAKASSAR</t>
  </si>
  <si>
    <t>UNIVERSITAS PANCASAKTI MAKASSAR</t>
  </si>
  <si>
    <t>UNIVERSITAT POLITECNICA DE VALENCIA</t>
  </si>
  <si>
    <t>UNIVERSITY CHEIKH ANTA DIOP DAKAR</t>
  </si>
  <si>
    <t>UNIVERSITY HOHENHEIM</t>
  </si>
  <si>
    <t>UNIVERSITY OF ALBERTA</t>
  </si>
  <si>
    <t>UNIVERSITY OF ARIZONA</t>
  </si>
  <si>
    <t>UNIVERSITY OF BAMENDA–CAMEROON</t>
  </si>
  <si>
    <t>UNIVERSITY OF BASQUE COUNTRY</t>
  </si>
  <si>
    <t>UNIVERSITY OF BERGEN</t>
  </si>
  <si>
    <t>UNIVERSITY OF BIELEFELD</t>
  </si>
  <si>
    <t>UNIVERSITY OF BRASILIA</t>
  </si>
  <si>
    <t>UNIVERSITY OF BREMEN</t>
  </si>
  <si>
    <t>UNIVERSITY OF BREMEN AND CLIMATE-SECURITY RESEARCHER</t>
  </si>
  <si>
    <t>UNIVERSITY OF CALCUTTA</t>
  </si>
  <si>
    <t>UNIVERSITY OF CALIFORNIA BERKELEY</t>
  </si>
  <si>
    <t>UNIVERSITY OF CALIFORNIA LOS ANGELES</t>
  </si>
  <si>
    <t>UNIVERSITY OF CALIFORNIA SANTA CRUZ</t>
  </si>
  <si>
    <t>UNIVERSITY OF CHINESE ACADEMY OF SCIENCES, CAS</t>
  </si>
  <si>
    <t>UNIVERSITY OF CINCINNATI</t>
  </si>
  <si>
    <t>UNIVERSITY OF COPENHAGEN</t>
  </si>
  <si>
    <t>UNIVERSITY OF DAR ES SALAAM</t>
  </si>
  <si>
    <t>UNIVERSITY OF EXETER</t>
  </si>
  <si>
    <t>UNIVERSITY OF FLORIDA</t>
  </si>
  <si>
    <t>UNIVERSITY OF GENEVA</t>
  </si>
  <si>
    <t>UNIVERSITY OF JOHANNESBURG</t>
  </si>
  <si>
    <t>UNIVERSITY OF JOHANNESBURG APK CAMPUS</t>
  </si>
  <si>
    <t>UNIVERSITY OF KENTUCKY</t>
  </si>
  <si>
    <t>UNIVERSITY OF LAMPUNG</t>
  </si>
  <si>
    <t>UNIVERSITY OF LAUSANNE</t>
  </si>
  <si>
    <t>UNIVERSITY OF LIEGE</t>
  </si>
  <si>
    <t>UNIVERSITY OF LIMPOPO</t>
  </si>
  <si>
    <t>UNIVERSITY OF LOME</t>
  </si>
  <si>
    <t>UNIVERSITY OF LONDON SCHOOL ORIENTAL AND AFRICAN STUDIES (SOAS)</t>
  </si>
  <si>
    <t>UNIVERSITY OF MALAWI</t>
  </si>
  <si>
    <t>UNIVERSITY OF MANCHESTER</t>
  </si>
  <si>
    <t>UNIVERSITY OF MASSACHUSETTS AMHERST</t>
  </si>
  <si>
    <t>UNIVERSITY OF MASSACHUSETTS SYSTEM</t>
  </si>
  <si>
    <t>UNIVERSITY OF MELBOURNE</t>
  </si>
  <si>
    <t>UNIVERSITY OF MISSOURI SYSTEM</t>
  </si>
  <si>
    <t>UNIVERSITY OF MUNICH</t>
  </si>
  <si>
    <t>UNIVERSITY OF NEW SOUTH WALES SYDNEY</t>
  </si>
  <si>
    <t>UNIVERSITY OF NEWCASTLE</t>
  </si>
  <si>
    <t>UNIVERSITY OF NIGERIA NSUKKA ENUGU STATE</t>
  </si>
  <si>
    <t>UNIVERSITY OF NORTH CAROLINA</t>
  </si>
  <si>
    <t>UNIVERSITY OF OREGON</t>
  </si>
  <si>
    <t>UNIVERSITY OF PRETORIA</t>
  </si>
  <si>
    <t>UNIVERSITY OF PRINCE EDWARD ISLAND</t>
  </si>
  <si>
    <t>UNIVERSITY OF RAJSHAHI</t>
  </si>
  <si>
    <t>UNIVERSITY OF READING</t>
  </si>
  <si>
    <t>UNIVERSITY OF RWANDA</t>
  </si>
  <si>
    <t>UNIVERSITY OF SOUTH AFRICA (UNISA)</t>
  </si>
  <si>
    <t>UNIVERSITY OF SOUTH CAROLINA</t>
  </si>
  <si>
    <t>UNIVERSITY OF SOUTHAMPTON</t>
  </si>
  <si>
    <t>UNIVERSITY OF SUSSEX</t>
  </si>
  <si>
    <t>UNIVERSITY OF SYDNEY</t>
  </si>
  <si>
    <t>UNIVERSITY OF TECHNOLOGY SYDNEY</t>
  </si>
  <si>
    <t>UNIVERSITY OF TENNESSEE KNOXVILLE</t>
  </si>
  <si>
    <t>UNIVERSITY OF TENNESSEE SYSTEM</t>
  </si>
  <si>
    <t>UNIVERSITY OF THE PHILIPPINES DILIMAN</t>
  </si>
  <si>
    <t>UNIVERSITY OF THE PHILIPPINES SYSTEM</t>
  </si>
  <si>
    <t>UNIVERSITY OF THE SOUTH PACIFIC</t>
  </si>
  <si>
    <t>UNIVERSITY OF THE WESTERN CAPE</t>
  </si>
  <si>
    <t>UNIVERSITY OF TWENTE</t>
  </si>
  <si>
    <t>UNIVERSITY OF UTAH</t>
  </si>
  <si>
    <t>UNIVERSITY OF VALENCIA</t>
  </si>
  <si>
    <t>UNIVERSITY OF VIENNA</t>
  </si>
  <si>
    <t>UNIVERSITY OF WITWATERSRAND</t>
  </si>
  <si>
    <t>UNIVERSITY OF YORK - UK</t>
  </si>
  <si>
    <t>UNIVERSITY OF ZAMBIA</t>
  </si>
  <si>
    <t>UNIVERSITÉ DU QUÉBEC À RIMOUSKI</t>
  </si>
  <si>
    <t>UTAH SYSTEM OF HIGHER EDUCATION</t>
  </si>
  <si>
    <t>VRIJE UNIVERSITEIT AMSTERDAM</t>
  </si>
  <si>
    <t>WAGENINGEN UNIVERSITY</t>
  </si>
  <si>
    <t>WAIPAPA TAUMATA RAU UNIV AUCKLAND</t>
  </si>
  <si>
    <t>WALTER SISULU UNIVERSITY (WSU)</t>
  </si>
  <si>
    <t>WARREN WILSON COLLEGE</t>
  </si>
  <si>
    <t>WEST VIRGINIA UNIVERSITY</t>
  </si>
  <si>
    <t>WESTERN UNIVERSITY</t>
  </si>
  <si>
    <t>WESTERN UNIVERSITY (UNIVERSITY OF WESTERN ONTARIO)</t>
  </si>
  <si>
    <t>WITWATERSRAND UNIVERSITY</t>
  </si>
  <si>
    <t>WORLD ENERGY COUNCIL - INDIA SECRETARIAT</t>
  </si>
  <si>
    <t>WUHAN UNIVERSITY</t>
  </si>
  <si>
    <t>XINJIANG INSTITUTE OF ECOLOGY AND GEOGRAPHY, CAS</t>
  </si>
  <si>
    <t>YAKUT SCIENCE CENTRE OF COMPLEX MEDICAL PROBLEMS</t>
  </si>
  <si>
    <t>YORK UNIVERSITY</t>
  </si>
  <si>
    <t>YORK UNIVERSITY - CANADA</t>
  </si>
  <si>
    <t>YUNNAN UNIVERSITY</t>
  </si>
  <si>
    <r>
      <t xml:space="preserve">País Citado </t>
    </r>
    <r>
      <rPr>
        <b/>
        <sz val="11"/>
        <color rgb="FFFF0000"/>
        <rFont val="Calibri"/>
        <family val="2"/>
      </rPr>
      <t>EstáouNão</t>
    </r>
    <r>
      <rPr>
        <b/>
        <sz val="11"/>
        <rFont val="Calibri"/>
        <family val="2"/>
      </rPr>
      <t xml:space="preserve"> dentre os Autores (affiliations)</t>
    </r>
  </si>
  <si>
    <t>wb_paises_citados</t>
  </si>
  <si>
    <t>paises_citados</t>
  </si>
  <si>
    <t>wb_paises_autores</t>
  </si>
  <si>
    <t>paises_autores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</si>
</sst>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00BFC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16">
    <xf numFmtId="0" fontId="0" fillId="0" borderId="0" xfId="0"/>
    <xf numFmtId="1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0" borderId="0" xfId="1"/>
    <xf numFmtId="0" fontId="3" fillId="0" borderId="0" xfId="1" applyFont="1"/>
    <xf numFmtId="9" fontId="0" fillId="0" borderId="0" xfId="2" applyFont="1"/>
    <xf numFmtId="0" fontId="5" fillId="0" borderId="0" xfId="0" applyFont="1"/>
    <xf numFmtId="0" fontId="6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9" fontId="0" fillId="0" borderId="0" xfId="3" applyFont="1"/>
    <xf numFmtId="0" fontId="4" fillId="0" borderId="1" xfId="0" applyFont="1" applyBorder="1" applyAlignment="1">
      <alignment horizontal="center" vertical="top"/>
    </xf>
    <xf numFmtId="0" fontId="4" fillId="0" borderId="0" xfId="1" applyFont="1" applyAlignment="1">
      <alignment horizontal="center" vertical="top" wrapText="1"/>
    </xf>
    <xf numFmtId="0" fontId="1" fillId="0" borderId="0" xfId="1" applyFont="1"/>
  </cellXfs>
  <cellStyles count="4">
    <cellStyle name="Normal" xfId="0" builtinId="0"/>
    <cellStyle name="Normal 2" xfId="1" xr:uid="{CC378F6B-7EE4-4557-ADF3-0534C2571541}"/>
    <cellStyle name="Porcentagem" xfId="3" builtinId="5"/>
    <cellStyle name="Porcentagem 2" xfId="2" xr:uid="{0B8FF220-64DC-457F-ACB5-DC250C737DC3}"/>
  </cellStyles>
  <dxfs count="8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numFmt numFmtId="14" formatCode="0.00%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FC4"/>
        </patternFill>
      </fill>
    </dxf>
  </dxfs>
  <tableStyles count="0" defaultTableStyle="TableStyleMedium2" defaultPivotStyle="PivotStyleLight16"/>
  <colors>
    <mruColors>
      <color rgb="FFFB5419"/>
      <color rgb="FF00B050"/>
      <color rgb="FFABFFD1"/>
      <color rgb="FFEED060"/>
      <color rgb="FF63F25C"/>
      <color rgb="FF81F757"/>
      <color rgb="FF91F559"/>
      <color rgb="FF8CF159"/>
      <color rgb="FF00C85A"/>
      <color rgb="FF90EC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/>
              <a:t>Produção Científica 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AnnualSciProd!$B$1</c:f>
              <c:strCache>
                <c:ptCount val="1"/>
                <c:pt idx="0">
                  <c:v>Artigos</c:v>
                </c:pt>
              </c:strCache>
            </c:strRef>
          </c:tx>
          <c:spPr>
            <a:solidFill>
              <a:srgbClr val="00BFC4"/>
            </a:solidFill>
            <a:ln>
              <a:noFill/>
            </a:ln>
            <a:effectLst/>
          </c:spPr>
          <c:invertIfNegative val="0"/>
          <c:cat>
            <c:numRef>
              <c:f>AnnualSciProd!$A$2:$A$23</c:f>
              <c:numCache>
                <c:formatCode>General</c:formatCode>
                <c:ptCount val="22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</c:numCache>
            </c:numRef>
          </c:cat>
          <c:val>
            <c:numRef>
              <c:f>AnnualSciProd!$B$2:$B$23</c:f>
              <c:numCache>
                <c:formatCode>General</c:formatCode>
                <c:ptCount val="2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  <c:pt idx="12">
                  <c:v>11</c:v>
                </c:pt>
                <c:pt idx="13">
                  <c:v>19</c:v>
                </c:pt>
                <c:pt idx="14">
                  <c:v>18</c:v>
                </c:pt>
                <c:pt idx="15">
                  <c:v>16</c:v>
                </c:pt>
                <c:pt idx="16">
                  <c:v>22</c:v>
                </c:pt>
                <c:pt idx="17">
                  <c:v>37</c:v>
                </c:pt>
                <c:pt idx="18">
                  <c:v>33</c:v>
                </c:pt>
                <c:pt idx="19">
                  <c:v>41</c:v>
                </c:pt>
                <c:pt idx="20">
                  <c:v>49</c:v>
                </c:pt>
                <c:pt idx="2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0-4FF6-AE55-F79E520C2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-27"/>
        <c:axId val="385692032"/>
        <c:axId val="385692992"/>
      </c:barChart>
      <c:lineChart>
        <c:grouping val="standard"/>
        <c:varyColors val="0"/>
        <c:ser>
          <c:idx val="1"/>
          <c:order val="1"/>
          <c:tx>
            <c:strRef>
              <c:f>AnnualSciProd!$C$1</c:f>
              <c:strCache>
                <c:ptCount val="1"/>
                <c:pt idx="0">
                  <c:v>Porcentagem Acumulada</c:v>
                </c:pt>
              </c:strCache>
            </c:strRef>
          </c:tx>
          <c:spPr>
            <a:ln w="3175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numRef>
              <c:f>AnnualSciProd!$A$2:$A$23</c:f>
              <c:numCache>
                <c:formatCode>General</c:formatCode>
                <c:ptCount val="22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</c:numCache>
            </c:numRef>
          </c:cat>
          <c:val>
            <c:numRef>
              <c:f>AnnualSciProd!$C$2:$C$23</c:f>
              <c:numCache>
                <c:formatCode>0.00%</c:formatCode>
                <c:ptCount val="22"/>
                <c:pt idx="0">
                  <c:v>6.4935064935064939E-3</c:v>
                </c:pt>
                <c:pt idx="1">
                  <c:v>6.4935064935064939E-3</c:v>
                </c:pt>
                <c:pt idx="2">
                  <c:v>6.4935064935064939E-3</c:v>
                </c:pt>
                <c:pt idx="3">
                  <c:v>6.4935064935064939E-3</c:v>
                </c:pt>
                <c:pt idx="4">
                  <c:v>6.4935064935064939E-3</c:v>
                </c:pt>
                <c:pt idx="5">
                  <c:v>9.74025974025974E-3</c:v>
                </c:pt>
                <c:pt idx="6">
                  <c:v>1.6233766233766232E-2</c:v>
                </c:pt>
                <c:pt idx="7">
                  <c:v>2.5974025974025976E-2</c:v>
                </c:pt>
                <c:pt idx="8">
                  <c:v>2.5974025974025976E-2</c:v>
                </c:pt>
                <c:pt idx="9">
                  <c:v>3.2467532467532464E-2</c:v>
                </c:pt>
                <c:pt idx="10">
                  <c:v>3.5714285714285712E-2</c:v>
                </c:pt>
                <c:pt idx="11">
                  <c:v>5.844155844155844E-2</c:v>
                </c:pt>
                <c:pt idx="12">
                  <c:v>9.4155844155844159E-2</c:v>
                </c:pt>
                <c:pt idx="13">
                  <c:v>0.15584415584415584</c:v>
                </c:pt>
                <c:pt idx="14">
                  <c:v>0.21428571428571427</c:v>
                </c:pt>
                <c:pt idx="15">
                  <c:v>0.26623376623376621</c:v>
                </c:pt>
                <c:pt idx="16">
                  <c:v>0.33766233766233766</c:v>
                </c:pt>
                <c:pt idx="17">
                  <c:v>0.45779220779220781</c:v>
                </c:pt>
                <c:pt idx="18">
                  <c:v>0.56493506493506496</c:v>
                </c:pt>
                <c:pt idx="19">
                  <c:v>0.69805194805194803</c:v>
                </c:pt>
                <c:pt idx="20">
                  <c:v>0.8571428571428571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0-4FF6-AE55-F79E520C2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557584"/>
        <c:axId val="385551392"/>
      </c:lineChart>
      <c:catAx>
        <c:axId val="3856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692992"/>
        <c:crosses val="autoZero"/>
        <c:auto val="1"/>
        <c:lblAlgn val="ctr"/>
        <c:lblOffset val="100"/>
        <c:noMultiLvlLbl val="0"/>
      </c:catAx>
      <c:valAx>
        <c:axId val="38569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/>
                  <a:t>Número de Publicações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692032"/>
        <c:crosses val="autoZero"/>
        <c:crossBetween val="between"/>
      </c:valAx>
      <c:valAx>
        <c:axId val="38555139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/>
                  <a:t>Porcentagem</a:t>
                </a:r>
                <a:r>
                  <a:rPr lang="pt-BR" sz="1100" baseline="0"/>
                  <a:t> Acumulada das Publicações</a:t>
                </a:r>
                <a:endParaRPr lang="pt-BR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557584"/>
        <c:crosses val="max"/>
        <c:crossBetween val="between"/>
      </c:valAx>
      <c:catAx>
        <c:axId val="3855575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5551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 i="0" u="none" strike="noStrike" baseline="0"/>
              <a:t>Principais Instituições Vinculadas </a:t>
            </a:r>
            <a:r>
              <a:rPr lang="en-US" sz="1800" b="1" baseline="0">
                <a:latin typeface="+mn-lt"/>
              </a:rPr>
              <a:t>(Top 10)</a:t>
            </a:r>
            <a:endParaRPr lang="en-US" sz="1800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MostRelAffiliations!$B$1</c:f>
              <c:strCache>
                <c:ptCount val="1"/>
                <c:pt idx="0">
                  <c:v>Articles</c:v>
                </c:pt>
              </c:strCache>
            </c:strRef>
          </c:tx>
          <c:spPr>
            <a:solidFill>
              <a:srgbClr val="00BFC4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00BFC4">
                  <a:alpha val="13000"/>
                </a:srgbClr>
              </a:solidFill>
              <a:ln>
                <a:noFill/>
              </a:ln>
              <a:effectLst>
                <a:softEdge rad="5080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MostRelAffiliations!$A$2:$A$11</c:f>
              <c:strCache>
                <c:ptCount val="10"/>
                <c:pt idx="0">
                  <c:v>CGIAR</c:v>
                </c:pt>
                <c:pt idx="1">
                  <c:v>GRIFFITH UNIVERSITY</c:v>
                </c:pt>
                <c:pt idx="2">
                  <c:v>UNIVERSITY OF GHANA</c:v>
                </c:pt>
                <c:pt idx="3">
                  <c:v>LUND UNIVERSITY</c:v>
                </c:pt>
                <c:pt idx="4">
                  <c:v>UNIVERSITY OF LONDON</c:v>
                </c:pt>
                <c:pt idx="5">
                  <c:v>INTERNATIONAL FOOD POLICY RESEARCH INSTITUTE (IFPRI)</c:v>
                </c:pt>
                <c:pt idx="6">
                  <c:v>INTERNATIONAL MAIZE AND WHEAT IMPROVEMENT CENTER (CIMMYT)</c:v>
                </c:pt>
                <c:pt idx="7">
                  <c:v>MICHIGAN STATE UNIVERSITY</c:v>
                </c:pt>
                <c:pt idx="8">
                  <c:v>OBAFEMI AWOLOWO UNIVERSITY</c:v>
                </c:pt>
                <c:pt idx="9">
                  <c:v>STONY BROOK UNIVERSITY</c:v>
                </c:pt>
              </c:strCache>
            </c:strRef>
          </c:cat>
          <c:val>
            <c:numRef>
              <c:f>MostRelAffiliations!$B$2:$B$11</c:f>
              <c:numCache>
                <c:formatCode>General</c:formatCode>
                <c:ptCount val="10"/>
                <c:pt idx="0">
                  <c:v>30</c:v>
                </c:pt>
                <c:pt idx="1">
                  <c:v>9</c:v>
                </c:pt>
                <c:pt idx="2">
                  <c:v>9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0-4FD3-9F19-E8C7A8877D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0"/>
        <c:axId val="545585856"/>
        <c:axId val="545587776"/>
      </c:barChart>
      <c:catAx>
        <c:axId val="5455858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587776"/>
        <c:crosses val="autoZero"/>
        <c:auto val="1"/>
        <c:lblAlgn val="ctr"/>
        <c:lblOffset val="100"/>
        <c:noMultiLvlLbl val="0"/>
      </c:catAx>
      <c:valAx>
        <c:axId val="545587776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54558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+mn-lt"/>
              </a:rPr>
              <a:t>Países mais</a:t>
            </a:r>
            <a:r>
              <a:rPr lang="en-US" sz="1800" b="1" baseline="0">
                <a:latin typeface="+mn-lt"/>
              </a:rPr>
              <a:t> Citados (Top 10)</a:t>
            </a:r>
            <a:endParaRPr lang="en-US" sz="1800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MostCitCountries!$B$1</c:f>
              <c:strCache>
                <c:ptCount val="1"/>
                <c:pt idx="0">
                  <c:v>Nº de Citações</c:v>
                </c:pt>
              </c:strCache>
            </c:strRef>
          </c:tx>
          <c:spPr>
            <a:solidFill>
              <a:srgbClr val="00BFC4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00BFC4">
                  <a:alpha val="13000"/>
                </a:srgbClr>
              </a:solidFill>
              <a:ln>
                <a:noFill/>
              </a:ln>
              <a:effectLst>
                <a:softEdge rad="5080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MostCitCountries!$A$2:$A$11</c:f>
              <c:strCache>
                <c:ptCount val="10"/>
                <c:pt idx="0">
                  <c:v>Estados Unidos</c:v>
                </c:pt>
                <c:pt idx="1">
                  <c:v>Senegal</c:v>
                </c:pt>
                <c:pt idx="2">
                  <c:v>Canadá</c:v>
                </c:pt>
                <c:pt idx="3">
                  <c:v>Austrália</c:v>
                </c:pt>
                <c:pt idx="4">
                  <c:v>Indonésia</c:v>
                </c:pt>
                <c:pt idx="5">
                  <c:v>Reino Unido</c:v>
                </c:pt>
                <c:pt idx="6">
                  <c:v>Suécia</c:v>
                </c:pt>
                <c:pt idx="7">
                  <c:v>Gana</c:v>
                </c:pt>
                <c:pt idx="8">
                  <c:v>Quênia</c:v>
                </c:pt>
                <c:pt idx="9">
                  <c:v>Bangladesh</c:v>
                </c:pt>
              </c:strCache>
            </c:strRef>
          </c:cat>
          <c:val>
            <c:numRef>
              <c:f>MostCitCountries!$B$2:$B$11</c:f>
              <c:numCache>
                <c:formatCode>General</c:formatCode>
                <c:ptCount val="10"/>
                <c:pt idx="0">
                  <c:v>1062</c:v>
                </c:pt>
                <c:pt idx="1">
                  <c:v>435</c:v>
                </c:pt>
                <c:pt idx="2">
                  <c:v>384</c:v>
                </c:pt>
                <c:pt idx="3">
                  <c:v>335</c:v>
                </c:pt>
                <c:pt idx="4">
                  <c:v>333</c:v>
                </c:pt>
                <c:pt idx="5">
                  <c:v>286</c:v>
                </c:pt>
                <c:pt idx="6">
                  <c:v>285</c:v>
                </c:pt>
                <c:pt idx="7">
                  <c:v>212</c:v>
                </c:pt>
                <c:pt idx="8">
                  <c:v>171</c:v>
                </c:pt>
                <c:pt idx="9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6-4976-BFAB-4705B66756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0"/>
        <c:axId val="545585856"/>
        <c:axId val="545587776"/>
      </c:barChart>
      <c:catAx>
        <c:axId val="5455858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587776"/>
        <c:crosses val="autoZero"/>
        <c:auto val="1"/>
        <c:lblAlgn val="ctr"/>
        <c:lblOffset val="100"/>
        <c:noMultiLvlLbl val="0"/>
      </c:catAx>
      <c:valAx>
        <c:axId val="545587776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54558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O país</a:t>
            </a:r>
            <a:r>
              <a:rPr lang="pt-BR" b="1" baseline="0"/>
              <a:t> referenciado é também um dos autores do artigo?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3158732999284179"/>
          <c:y val="0.34666695041498191"/>
          <c:w val="0.3498123530013294"/>
          <c:h val="0.5823902958076187"/>
        </c:manualLayout>
      </c:layout>
      <c:pieChart>
        <c:varyColors val="1"/>
        <c:ser>
          <c:idx val="0"/>
          <c:order val="0"/>
          <c:spPr>
            <a:solidFill>
              <a:srgbClr val="00B050"/>
            </a:solidFill>
          </c:spPr>
          <c:dPt>
            <c:idx val="0"/>
            <c:bubble3D val="0"/>
            <c:spPr>
              <a:solidFill>
                <a:srgbClr val="00C85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85D-426A-BB02-C2139E29A7A8}"/>
              </c:ext>
            </c:extLst>
          </c:dPt>
          <c:dPt>
            <c:idx val="1"/>
            <c:bubble3D val="0"/>
            <c:spPr>
              <a:solidFill>
                <a:srgbClr val="FB541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5D-426A-BB02-C2139E29A7A8}"/>
              </c:ext>
            </c:extLst>
          </c:dPt>
          <c:dLbls>
            <c:dLbl>
              <c:idx val="0"/>
              <c:layout>
                <c:manualLayout>
                  <c:x val="-0.21311583732445816"/>
                  <c:y val="-0.1135374744823563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>
                        <a:solidFill>
                          <a:schemeClr val="bg1"/>
                        </a:solidFill>
                      </a:rPr>
                      <a:t> </a:t>
                    </a:r>
                    <a:fld id="{133F2567-8516-4781-B16E-17DCF8F230E4}" type="PERCENTAGE">
                      <a:rPr lang="en-US" sz="14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[PORCENTAGEM]</a:t>
                    </a:fld>
                    <a:endParaRPr lang="en-US" sz="1400" baseline="0">
                      <a:solidFill>
                        <a:schemeClr val="bg1"/>
                      </a:solidFill>
                    </a:endParaRPr>
                  </a:p>
                  <a:p>
                    <a:pPr algn="ctr">
                      <a:defRPr lang="en-US" sz="1200" b="1">
                        <a:solidFill>
                          <a:schemeClr val="bg1"/>
                        </a:solidFill>
                      </a:defRPr>
                    </a:pPr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(</a:t>
                    </a:r>
                    <a:fld id="{69C04B81-47F1-4537-B698-FE45360F1D33}" type="VALUE">
                      <a:rPr lang="en-US" sz="1050" b="1" i="0" u="none" strike="noStrike" kern="12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9358519360337686"/>
                      <c:h val="0.2731481481481481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85D-426A-BB02-C2139E29A7A8}"/>
                </c:ext>
              </c:extLst>
            </c:dLbl>
            <c:dLbl>
              <c:idx val="1"/>
              <c:layout>
                <c:manualLayout>
                  <c:x val="0.18495117087636773"/>
                  <c:y val="8.542477122792083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chemeClr val="bg1"/>
                        </a:solidFill>
                      </a:rPr>
                      <a:t> </a:t>
                    </a:r>
                    <a:fld id="{2A004C56-DE43-408F-AE9D-7C7AFFB677EF}" type="PERCENTAGE">
                      <a:rPr lang="en-US" sz="14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[PORCENTAGEM]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 algn="ctr">
                      <a:defRPr lang="en-US" sz="1200" b="1">
                        <a:solidFill>
                          <a:schemeClr val="bg1"/>
                        </a:solidFill>
                      </a:defRPr>
                    </a:pPr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(</a:t>
                    </a:r>
                    <a:fld id="{F6A72E16-F1D7-4BEA-83C0-2FC24A712B96}" type="VALUE">
                      <a:rPr lang="en-US" sz="1050" b="1" i="0" u="none" strike="noStrike" kern="12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7700462699894473"/>
                      <c:h val="0.274305555555555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85D-426A-BB02-C2139E29A7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Paises_autoresVScitados!$M$3:$M$4</c:f>
              <c:strCache>
                <c:ptCount val="2"/>
                <c:pt idx="0">
                  <c:v>Sim</c:v>
                </c:pt>
                <c:pt idx="1">
                  <c:v>Não</c:v>
                </c:pt>
              </c:strCache>
            </c:strRef>
          </c:cat>
          <c:val>
            <c:numRef>
              <c:f>Paises_autoresVScitados!$N$3:$N$4</c:f>
              <c:numCache>
                <c:formatCode>General</c:formatCode>
                <c:ptCount val="2"/>
                <c:pt idx="0">
                  <c:v>115</c:v>
                </c:pt>
                <c:pt idx="1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D-426A-BB02-C2139E29A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Classificação</a:t>
            </a:r>
            <a:r>
              <a:rPr lang="pt-BR" b="1" baseline="0"/>
              <a:t> WB dos Países Citados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2930158120478843"/>
          <c:y val="0.22222377444754884"/>
          <c:w val="0.4060312773403324"/>
          <c:h val="0.6767187955672207"/>
        </c:manualLayout>
      </c:layout>
      <c:pieChart>
        <c:varyColors val="1"/>
        <c:ser>
          <c:idx val="0"/>
          <c:order val="0"/>
          <c:spPr>
            <a:solidFill>
              <a:srgbClr val="FAC462"/>
            </a:solidFill>
          </c:spPr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73B-4D88-86EC-46920D9C95B2}"/>
              </c:ext>
            </c:extLst>
          </c:dPt>
          <c:dPt>
            <c:idx val="1"/>
            <c:bubble3D val="0"/>
            <c:spPr>
              <a:solidFill>
                <a:srgbClr val="63F2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3B-4D88-86EC-46920D9C95B2}"/>
              </c:ext>
            </c:extLst>
          </c:dPt>
          <c:dPt>
            <c:idx val="2"/>
            <c:bubble3D val="0"/>
            <c:spPr>
              <a:solidFill>
                <a:srgbClr val="EED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3B-4D88-86EC-46920D9C95B2}"/>
              </c:ext>
            </c:extLst>
          </c:dPt>
          <c:dPt>
            <c:idx val="3"/>
            <c:bubble3D val="0"/>
            <c:spPr>
              <a:solidFill>
                <a:srgbClr val="FB541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73B-4D88-86EC-46920D9C95B2}"/>
              </c:ext>
            </c:extLst>
          </c:dPt>
          <c:dLbls>
            <c:dLbl>
              <c:idx val="0"/>
              <c:layout>
                <c:manualLayout>
                  <c:x val="-4.2344280135714743E-2"/>
                  <c:y val="2.550101600203200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t> </a:t>
                    </a:r>
                    <a:fld id="{485E743E-C3C1-4DD4-9B56-EB97195F2B83}" type="PERCENTAGE">
                      <a:rPr lang="en-US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pPr algn="ctr" rtl="0">
                        <a:defRPr lang="en-US" sz="1200" b="1"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</a:defRPr>
                      </a:pPr>
                      <a:t>[PORCENTAGEM]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t> (</a:t>
                    </a:r>
                    <a:fld id="{6CE2060F-9F8F-4970-B5E7-6CBC5232D56A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pPr algn="ctr" rtl="0">
                        <a:defRPr lang="en-US" sz="1200" b="1"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t>)</a:t>
                    </a:r>
                  </a:p>
                </c:rich>
              </c:tx>
              <c:spPr>
                <a:solidFill>
                  <a:srgbClr val="00B050">
                    <a:alpha val="50196"/>
                  </a:srgb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12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632789194033673"/>
                      <c:h val="0.1040546947760561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73B-4D88-86EC-46920D9C95B2}"/>
                </c:ext>
              </c:extLst>
            </c:dLbl>
            <c:dLbl>
              <c:idx val="1"/>
              <c:layout>
                <c:manualLayout>
                  <c:x val="-0.10772357723577236"/>
                  <c:y val="0.1855702311404622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</a:t>
                    </a:r>
                    <a:fld id="{705301F7-F8BC-4270-8460-45C49EB2989F}" type="PERCENTAGE">
                      <a:rPr lang="en-US" baseline="0"/>
                      <a:pPr>
                        <a:defRPr sz="1200" b="1"/>
                      </a:pPr>
                      <a:t>[PORCENTAGEM]</a:t>
                    </a:fld>
                    <a:endParaRPr lang="en-US" baseline="0"/>
                  </a:p>
                  <a:p>
                    <a:pPr>
                      <a:defRPr sz="1200" b="1"/>
                    </a:pPr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(</a:t>
                    </a:r>
                    <a:fld id="{1CBAEAC4-3361-4B1E-8283-02BAA25226EC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>
                        <a:defRPr sz="1200" b="1"/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560988413033736"/>
                      <c:h val="0.2326763186859707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73B-4D88-86EC-46920D9C95B2}"/>
                </c:ext>
              </c:extLst>
            </c:dLbl>
            <c:dLbl>
              <c:idx val="2"/>
              <c:layout>
                <c:manualLayout>
                  <c:x val="9.9594136098841001E-3"/>
                  <c:y val="-0.1003585640504614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6234AD3-EF9F-4CB9-988B-7C5EFCB9DB9C}" type="PERCENTAGE">
                      <a:rPr lang="en-US" baseline="0"/>
                      <a:pPr>
                        <a:defRPr sz="1200" b="1"/>
                      </a:pPr>
                      <a:t>[PORCENTAGEM]</a:t>
                    </a:fld>
                    <a:endParaRPr lang="en-US" baseline="0"/>
                  </a:p>
                  <a:p>
                    <a:pPr>
                      <a:defRPr sz="1200" b="1"/>
                    </a:pPr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(</a:t>
                    </a:r>
                    <a:fld id="{1BFA5317-7ED5-4F8F-8B3D-F3C8BE5339A9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>
                        <a:defRPr sz="1200" b="1"/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933615005441396"/>
                      <c:h val="0.2438396410126153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73B-4D88-86EC-46920D9C95B2}"/>
                </c:ext>
              </c:extLst>
            </c:dLbl>
            <c:dLbl>
              <c:idx val="3"/>
              <c:layout>
                <c:manualLayout>
                  <c:x val="8.7093527943153448E-2"/>
                  <c:y val="0.1674121581576496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chemeClr val="bg1"/>
                        </a:solidFill>
                      </a:rPr>
                      <a:t> </a:t>
                    </a:r>
                    <a:fld id="{6F7FB9A4-DEC5-4F17-AFB9-5F252A1FD205}" type="PERCENTAGE">
                      <a:rPr lang="en-US" baseline="0">
                        <a:solidFill>
                          <a:schemeClr val="bg1"/>
                        </a:solidFill>
                      </a:rPr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[PORCENTAGEM]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>
                      <a:defRPr sz="1200" b="1">
                        <a:solidFill>
                          <a:schemeClr val="bg1"/>
                        </a:solidFill>
                      </a:defRPr>
                    </a:pPr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(</a:t>
                    </a:r>
                    <a:fld id="{42EA6211-BF76-412D-975D-C92BF01561B4}" type="VALUE"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4444401766852315E-2"/>
                      <c:h val="0.31824951316569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73B-4D88-86EC-46920D9C95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Paises_autoresVScitados!$Q$5:$Q$8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Paises_autoresVScitados!$R$5:$R$8</c:f>
              <c:numCache>
                <c:formatCode>General</c:formatCode>
                <c:ptCount val="4"/>
                <c:pt idx="0">
                  <c:v>10</c:v>
                </c:pt>
                <c:pt idx="1">
                  <c:v>31</c:v>
                </c:pt>
                <c:pt idx="2">
                  <c:v>132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B-4D88-86EC-46920D9C95B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411202867934195"/>
          <c:y val="0.30780501227669127"/>
          <c:w val="0.41336764611740606"/>
          <c:h val="0.42761738116068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Classificação WB</a:t>
            </a:r>
            <a:r>
              <a:rPr lang="pt-BR" b="1" baseline="0"/>
              <a:t> dos Países Autores </a:t>
            </a:r>
          </a:p>
          <a:p>
            <a:pPr>
              <a:defRPr b="1"/>
            </a:pPr>
            <a:r>
              <a:rPr lang="pt-BR" b="1" baseline="0"/>
              <a:t>(s/ Países Citados)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2321604726945364"/>
          <c:y val="0.29955041910083818"/>
          <c:w val="0.38030555555555556"/>
          <c:h val="0.633842592592592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8D-4AB3-9DE7-4CA72501A515}"/>
              </c:ext>
            </c:extLst>
          </c:dPt>
          <c:dPt>
            <c:idx val="1"/>
            <c:bubble3D val="0"/>
            <c:spPr>
              <a:solidFill>
                <a:srgbClr val="63F2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B8D-4AB3-9DE7-4CA72501A515}"/>
              </c:ext>
            </c:extLst>
          </c:dPt>
          <c:dPt>
            <c:idx val="2"/>
            <c:bubble3D val="0"/>
            <c:spPr>
              <a:solidFill>
                <a:srgbClr val="EED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8D-4AB3-9DE7-4CA72501A515}"/>
              </c:ext>
            </c:extLst>
          </c:dPt>
          <c:dPt>
            <c:idx val="3"/>
            <c:bubble3D val="0"/>
            <c:spPr>
              <a:solidFill>
                <a:srgbClr val="FB541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B8D-4AB3-9DE7-4CA72501A515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BBE30D7-85C1-4B15-9AC3-A8BD26A6CEE7}" type="PERCENTAGE">
                      <a:rPr lang="en-US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[PORCENTAGEM]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 algn="ctr">
                      <a:defRPr lang="en-US" sz="1200" b="1">
                        <a:solidFill>
                          <a:schemeClr val="bg1"/>
                        </a:solidFill>
                      </a:defRPr>
                    </a:pPr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(</a:t>
                    </a:r>
                    <a:fld id="{B48AEF95-9DE9-4388-9D63-710329909307}" type="VALUE"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B8D-4AB3-9DE7-4CA72501A515}"/>
                </c:ext>
              </c:extLst>
            </c:dLbl>
            <c:dLbl>
              <c:idx val="1"/>
              <c:layout>
                <c:manualLayout>
                  <c:x val="7.973575766797264E-2"/>
                  <c:y val="8.1024045381424145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8%</a:t>
                    </a:r>
                  </a:p>
                  <a:p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(</a:t>
                    </a:r>
                    <a:fld id="{0FEBBC7E-EEAB-4883-A2DE-1E2AB095E865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/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 </a:t>
                    </a: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B8D-4AB3-9DE7-4CA72501A515}"/>
                </c:ext>
              </c:extLst>
            </c:dLbl>
            <c:dLbl>
              <c:idx val="2"/>
              <c:layout>
                <c:manualLayout>
                  <c:x val="6.698314884552474E-2"/>
                  <c:y val="0.17298662263991194"/>
                </c:manualLayout>
              </c:layout>
              <c:tx>
                <c:rich>
                  <a:bodyPr/>
                  <a:lstStyle/>
                  <a:p>
                    <a:fld id="{52F3DCA8-9F36-44C2-80F9-873F1663052E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  <a:p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(</a:t>
                    </a:r>
                    <a:fld id="{EAEDEE98-1B6E-4270-8587-3F727B856350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/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 </a:t>
                    </a: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4B8D-4AB3-9DE7-4CA72501A515}"/>
                </c:ext>
              </c:extLst>
            </c:dLbl>
            <c:dLbl>
              <c:idx val="3"/>
              <c:layout>
                <c:manualLayout>
                  <c:x val="1.7316494858432552E-2"/>
                  <c:y val="2.481373296079920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12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40ABFE7-A860-4180-B00D-25DF14C97EFB}" type="PERCENTAGE">
                      <a:rPr lang="en-US" baseline="0"/>
                      <a:pPr algn="ctr">
                        <a:defRPr lang="en-US" sz="1200" b="1"/>
                      </a:pPr>
                      <a:t>[PORCENTAGEM]</a:t>
                    </a:fld>
                    <a:r>
                      <a:rPr lang="en-US" baseline="0"/>
                      <a:t> (</a:t>
                    </a:r>
                    <a:fld id="{DE518B17-0492-493C-B4BD-F7C3A512C6FE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 algn="ctr">
                        <a:defRPr lang="en-US" sz="1200" b="1"/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 </a:t>
                    </a:r>
                  </a:p>
                </c:rich>
              </c:tx>
              <c:spPr>
                <a:solidFill>
                  <a:srgbClr val="FB5419">
                    <a:alpha val="50196"/>
                  </a:srgb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B8D-4AB3-9DE7-4CA72501A5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Paises_autoresVScitados!$Q$14:$Q$17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Paises_autoresVScitados!$R$14:$R$17</c:f>
              <c:numCache>
                <c:formatCode>General</c:formatCode>
                <c:ptCount val="4"/>
                <c:pt idx="0">
                  <c:v>147</c:v>
                </c:pt>
                <c:pt idx="1">
                  <c:v>15</c:v>
                </c:pt>
                <c:pt idx="2">
                  <c:v>17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4AB3-9DE7-4CA72501A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043262708103516"/>
          <c:y val="0.37172381678096689"/>
          <c:w val="0.37588471730888712"/>
          <c:h val="0.413222419778172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Classificação WB dos Países Autores </a:t>
            </a:r>
          </a:p>
          <a:p>
            <a:pPr>
              <a:defRPr b="1"/>
            </a:pPr>
            <a:r>
              <a:rPr lang="pt-BR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(c/ Países Citados)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4120018705526977"/>
          <c:y val="0.29129032258064519"/>
          <c:w val="0.38786516853932584"/>
          <c:h val="0.64956989247311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5E-40BD-83CB-CF26467A36FE}"/>
              </c:ext>
            </c:extLst>
          </c:dPt>
          <c:dPt>
            <c:idx val="1"/>
            <c:bubble3D val="0"/>
            <c:spPr>
              <a:solidFill>
                <a:srgbClr val="63F2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F5E-40BD-83CB-CF26467A36FE}"/>
              </c:ext>
            </c:extLst>
          </c:dPt>
          <c:dPt>
            <c:idx val="2"/>
            <c:bubble3D val="0"/>
            <c:spPr>
              <a:solidFill>
                <a:srgbClr val="EED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5E-40BD-83CB-CF26467A36FE}"/>
              </c:ext>
            </c:extLst>
          </c:dPt>
          <c:dPt>
            <c:idx val="3"/>
            <c:bubble3D val="0"/>
            <c:spPr>
              <a:solidFill>
                <a:srgbClr val="FB541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F5E-40BD-83CB-CF26467A36FE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3FC697D-1B75-4385-A712-957E89D8D698}" type="PERCENTAGE">
                      <a:rPr lang="en-US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[PORCENTAGEM]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 algn="ctr">
                      <a:defRPr lang="en-US" sz="1200" b="1">
                        <a:solidFill>
                          <a:schemeClr val="bg1"/>
                        </a:solidFill>
                      </a:defRPr>
                    </a:pPr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(</a:t>
                    </a:r>
                    <a:fld id="{FDA19228-2CF4-4BA6-ADFA-1DDAFC881814}" type="VALUE"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F5E-40BD-83CB-CF26467A36FE}"/>
                </c:ext>
              </c:extLst>
            </c:dLbl>
            <c:dLbl>
              <c:idx val="1"/>
              <c:layout>
                <c:manualLayout>
                  <c:x val="6.2853098418877387E-2"/>
                  <c:y val="-6.7983659300651936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4042D2A5-E86C-4122-8952-2F463B6E1F72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  <a:p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(</a:t>
                    </a:r>
                    <a:fld id="{34FC03CD-89EA-454A-8E3A-B9766B1152D8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/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</a:t>
                    </a: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F5E-40BD-83CB-CF26467A36F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064BEC-D551-49E6-8DCA-D443CC376321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  <a:p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(</a:t>
                    </a:r>
                    <a:fld id="{931F5E58-E836-4048-9F32-3B5DAEA648F9}" type="VALUE"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/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)</a:t>
                    </a: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F5E-40BD-83CB-CF26467A36FE}"/>
                </c:ext>
              </c:extLst>
            </c:dLbl>
            <c:dLbl>
              <c:idx val="3"/>
              <c:layout>
                <c:manualLayout>
                  <c:x val="7.2294839549550724E-2"/>
                  <c:y val="0.2020381424096181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234988E-E024-4C83-AFA9-8FC0E3E0BCEC}" type="PERCENTAGE">
                      <a:rPr lang="en-US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[PORCENTAGEM]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  <a:p>
                    <a:pPr algn="ctr">
                      <a:defRPr lang="en-US" sz="1200" b="1">
                        <a:solidFill>
                          <a:schemeClr val="bg1"/>
                        </a:solidFill>
                      </a:defRPr>
                    </a:pPr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(</a:t>
                    </a:r>
                    <a:fld id="{32345E85-E96F-4581-B53E-7291A62CE0C7}" type="VALUE"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pPr algn="ctr">
                        <a:defRPr lang="en-US"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r>
                      <a:rPr lang="en-US" sz="1000" b="1" i="0" u="none" strike="noStrike" kern="1200" baseline="0">
                        <a:solidFill>
                          <a:schemeClr val="bg1"/>
                        </a:solidFill>
                      </a:rPr>
                      <a:t>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8.6388443017656497E-2"/>
                      <c:h val="0.1712636525273050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F5E-40BD-83CB-CF26467A36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Paises_autoresVScitados!$Q$22:$Q$25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Paises_autoresVScitados!$R$22:$R$25</c:f>
              <c:numCache>
                <c:formatCode>General</c:formatCode>
                <c:ptCount val="4"/>
                <c:pt idx="0">
                  <c:v>157</c:v>
                </c:pt>
                <c:pt idx="1">
                  <c:v>34</c:v>
                </c:pt>
                <c:pt idx="2">
                  <c:v>91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E-40BD-83CB-CF26467A3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32679061184765"/>
          <c:y val="0.38928668190669713"/>
          <c:w val="0.4035704806562101"/>
          <c:h val="0.43744814156294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txData>
          <cx:v>Produção Científica por País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pt-BR" sz="2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Produção Científica por País</a:t>
          </a:r>
        </a:p>
      </cx:txPr>
    </cx:title>
    <cx:plotArea>
      <cx:plotAreaRegion>
        <cx:series layoutId="regionMap" uniqueId="{2907FD37-1DBC-44D3-A409-79CC7CE146C6}">
          <cx:dataId val="0"/>
          <cx:layoutPr>
            <cx:geography cultureLanguage="pt-BR" cultureRegion="BR" attribution="Da plataforma Bing">
              <cx:geoCache provider="{E9337A44-BEBE-4D9F-B70C-5C5E7DAFC167}">
                <cx:binary>7H1JbyNJku5fEfL8guVLeCyNrgEUwUXUQilFKRddAkxJFfu+x21+wPyImTk81KFPM3N5V/2xZ0wy
KNKTJZHqeJCARzbQiXKXkRGfmZubm5mb/f2++tu99zhLjirfC9K/3Ve/f7KyLPrbb7+l99ajP0t7
vn2fhGn4R9a7D/3fwj/+sO8ff3tIZqUdmL8RhMXf7q1Zkj1Wn/7l7/Bt5mN4Ht7PMjsMPuePSX39
mOZelr4wt3Xq6D7Mg2xObsI3/f5pNLi+OJ58/3T0GGR2Vt/U0ePvnzb+5tPRb/w3/fKrRx48WJY/
AC3DPaRiVZElpP78yJ+OvDAwl9MY9aiCFCQrCvr5we1PT2Y+kB97AE5gzdrRbQ/083FmDw/JY5oe
Lf9dp9x4/PUJOw31xevr4fxZ+4OfL/fbJrz/8nduAF6XG1njAI/Na1O/MOB2PBkcv/S6++EPAMuE
SIQom8AL8wmkUKbIbMEYtf3RBfKj3A6e/mzHdse9peNQb4d5zEeT98f8dtoh4FTtMUSZjJi0IemC
qvYQViilorgQdZhfrLIF4IM0mz2E6dFtYMM/7dzuwPP0HAP4aZ4Rt9P3Z8To5HjSISuUHqIIEcB8
KeHiJkdANYHWIfJSM8Eftagvl8AseIPiGf2k4tBfDPKYj07eH/Ob0Azb194mbPupG6UnzyGVWhlH
dANyQByrqiyxxQpACLc/vUD8tYfZruoXVBzii0Ee8ZvR+yN+e9a+9D+PN6M9VaQKJa2IKxt4C6TH
GGgiEbWIk/a3F4BfP9pBuFA57cS2h9qO+wYxB//GHM+Fkfb+XDi+nd5cH5+PO9Q3AmGw2SpIVChI
+c/PBjcwFXuiirAMe8BWYydPs+Tp3z37DVrneI2WY8X6FM+J49v358TN8eTueNIpI6QeI6KMCVKX
imZT81PgkyIrImuNUlg161vxzSxoZsFb2PBMyTHheYJnwc3d+7NgPOl3iT8hPcoIQwpr1dLGOpDV
HpWoJMvq0ujnLKGnfwse3gJ+S8dB3w7zwI8/gOmpg8HT71AFSaDwZaoqUqvwQd+vHbcEVepJSMHA
GbJYGdx+oIPx8vD07+1y2H0vWBFy4K/GefR1eGs4SXInqV8G/p8etiaX11+Puzzsqj0Vg4WP5nbl
/IM30J8fuaiiSiqnbiZhkj+as/1BXxFyoK/GedAnl+8P+vTy9ubk6Hh4PZ6LQFd+BoEoPVWVKEHy
psjDnowUGYtEhT1gXck//esfiX0/O3oIj6a5187tLvE8PccDfppnxd0HkH9tcD4a31689O77mf8M
9cDWVJmkyAv7Z9PpIPYkCROFtc6e+elgnSXa05+eCTxpR3dnxjMlx4bnCZ4B2gfw9kzG4HDrcudV
Qb0jcD9I8k/9gxDb0EAyrBE4f2GlnebWxMQ2n/5M3rL3PlNyDHie4Bkw+QBnsavj87kJ3JUWknsi
lVQsqsvdFW3anfMDABOJpMIaaX90cQ67mnmzvB3aXeyXZBzky1Ee76uv76/89eOLwfXlJVheXUEO
OgUTxgiWFhpnvrmuWTyY9jADLyeSQBWt6xp95s+Sp/95fIOnbY2UQ35thkdfBzX73vbO9OugP+gQ
ewbqRhZVmTCyAJ/DHqSdgKn5Vy7maf705/1blM2KkIN/Nc6DP/0Auv4CnA2tCG5b4fvttFjqUVDi
lOGlKscbYg+OHwJnXwLBleWHM/QvZp790tNs9/gsqDjUF4M85Bfn7y/vd+ML7Vj7CszvStsIWOmJ
jIkqUzY9m0TtyaKkiFjkbJo72/8x+wGS/tJDbEd7jZSDfG2Gx/3uA2h5cCdcTgbTLg0bAfXAp8YY
nK3az6bEYyz2EFIlMC5hYl3Tj4OHEEJZ6Vs0zTotx4P1KZ4J4/77C792PBmdH/cH05MWjn9e6xDa
U2SRgoW/1bGjoh5hEpEVVVntB+uc0GaB6c0eHlPrpUfavhjWaTlOrE/xnNA+ACfOBpPvxy+98Z6q
vyeKWJXA6b+h8iloJoqpKonPZ6918D+DDnqTT3NFyMG+GucxP/sAu+1kAKZ9d5iDd4EwBcx2cWll
gv2+ZmUq8zCMLKlEWVqhnLE5eYxmb3AxLMk43JejPOqTq/fXOfrl+eWF1qXeB6UOiINxv7ndCjLp
qQhUPRW3+5D10Hv6b//HW3T+GimH/NoMj77+ATxr+t1APzm6HlzdaudjvTvhF+e2DVWRiPFi793k
BWY9SsGnLOG57wE+3P57AxlOb/HptHQcE9rhXzjwAeIoF4Nv47kkdGVuwn6rUspUKrMNfQPZO+Do
B2tn/r/25xaehIunPyv7/sWQ/vYNdkXI4b0a5wG/+Pb+CmfsWbP0aDrzQv/pP1986f32WEHqEQIu
Y0ge2QAew5EXEngkCTwOi51gE/3dn2c7E3h6jhf8NM+Sqfb+LJkMbk4G1+fHk/60xeafNzwZnGch
XEsJhp11beNlPQncabAalpqJ1z1Xs6d/pI/pkTazq7ckVfH0HD/4aZ4fkw9wCNZPxl0mVVGIrc8V
El6ZQhsMwYj2ZAYJDvMNe9381C37LdlUSzIO9+UoD7f+ASK62mAyDyx3tQNANiFRqSiLrUd5M6sQ
lgWYpSIEvZZ2KXjg1lHXHgPbb4e2LcPtamhJxqG+HOVR107fX+mcHl8dd4g6CLnERMzYCtdNIacQ
SIEsNonAtrwO9+ksemUb2o53S8cB3g7ziJ9+AFN/enXcpZyLkAgOqVGgxp8TE9b0vEBB60BsRWpN
UF7RD9LobXniK0IO+9U4D/4AtrX3duSPb47Pv7eit21Z72ftiIAuxFAgYWeZmsy51khvYdq3zmTO
wB9nb0xaWxFy2K/GeezHN++PPZg348urLs+4kBdCMJbAdfCLR0eCwBZWpOd0knVtM8jsp/+K3nLE
fabkkH+e4KEffADov4wHN5PjDvMVIDooEkgPX+2unOCjudtHgtsTlBP5L/ZjFjz950tLcLumXxFy
wK/Gedy/fACb5ubkeDw36F963f00DvgMMMVw74e2hsvmBovmmeJwOwUs/vZHlxniM9t7+o+35Qfe
rNFy8K9P8Ry4AQf6eyv8i7F+3XVIRelhBLkgIvgRlp9NHjCxB8nMYAfB+WqLW2ewvK8yfHx4TH7e
XHmYHV3Mb7G9Ndjy+jdyXHudgOfl8ANE4U9uJ6Pj6y63b7mHFSxD5OvZ879mO+H5jSTIdKbqchp8
1+vbyEkemG/K+VkRcmxZjfPon9y+/0qaDiaDUZehAYg7ivIcYHHzaCbMJ+DwBsi3qSmbuE8fA8j6
fENYYEXI4b4a53GffoA9RLs+vht3GJGZX2CEVNt5tu2m1STAnZjFGQLunP78cFuIlsxS+w2wt3Qc
6u0wD7p2/f7CPrw+nugQjVss9w4OCnAuJhBxUcmmG46ApCtUXqV98jfphsksePrfs5ceZLu5tCLk
QF+N86gPPwDq06/jm7uFC/SlN97PYhKlnoIw3PNCW4MwYKhCWF4SpfY2LxeBhNSof7yJAytCjgOr
cZ4D+gcwlyDL7eL4ust7dqynEklS8Nq9ibUtdp57Dsc0lXd69sHnCWmGb4l+rZFyyK/N8Nj34ZXf
21S9Oj4bT+FOV3eiD7lV83QT8MVtanpJ6QFD5rHHZVYQd0i7msW5nWZv8sit03L4r0/xDLj6AAxY
Sw7rSu8f0t621dzgazdolzfTr53eYBcgAIxB68gKXFX8+dl0UBDIsIWkE1lkXLRFC7M0f9P19WdK
TuyfJ3ih176+v9a5NWfBw4sGxn7bLe6BYqGQb7jEnbvKRSHwAh47BhmJC75w+L/+ONvtnZaOw74d
5pG/Hb0/8uCQG3ea8jMXenDKzf0O269Ryz247w6BAMjq//nh7HtwFD39402ZP8+UHP7PEzwH5qHV
995xB6PvV+Cd7UrZE4jwIgJmfnt+4nSOOs8BBa90Gw3g4B9AbZ8XMzG2S/6SjAN+OcqjPvgAcn91
Mj4fX11BuR4ICHWFPfhFIZFQhNsqW9P6McHgsJ6HCvj419D27AiszfSlZ9mO/Boph/7aDM+Bqw9g
5Q/Hp+OXXnc/jS9guafME35EEc5Oa8Y9liHaC1dIIRTT/hroA6gXNbQdux3Zdrb+K7jnVL8gPR/k
QR5+gMg6+Fif/uuVvOH9gGZQJIYR8Ba0Ns2mVQ8XdinUz4CUhu1us10eaDvyz5Qc+s8TPAcG4Dx5
b/V+PoBU/i6vzFHIKoTsNsjYVDcEHcpiKJDZP79MtwoILBTbQt7PH3/MgjDYX+RXhBzuq3Ee9nPt
/WEfg+/spVfdT+jBYITEfHAHt/6ZTegh1gJVeihDf3GUHSdvCTYuqDjQF4M84uPr90d8Mvh6dDeA
G7ldRhoFEUx5MBMV2l7K3VQ3GDLJ5zofAvAwsS7uk7CYHd09vjncyNNzfOCneY5MPkA+82B6c9lp
ZZ6D7l/V6vy5R/FlPHm74Ory+ua203AV1CeUFFDwMtu0cgQwcmACQojt1S6YX18OV2GS5W+KVz1T
ckvgeYIX/vl55r333ZvLUYep/IfKeL8WreWlfb1SWVcnqkNRNr5I8E6K52d5vC6T3ES5B4UAkIz4
05XYw3CvToFkn4U3hztkPf1rDlXx3pLk9kzJqZ3nCV7tHH8AtTO6Hgy6jNnCvVC4OE0lKDy1Ye2D
KwFOtVAkT1mapFzq+Ch5Y3WGFSEH+2qcR330AWxP/VYDT15XSgc8mGDJw+XEhUjzhcAEBYHNCXst
3JpbnLS4S1x6/mP20tNsP98uqDjUF4M85PoHyMSBghjHX8cvveZ+RywBsjkJpCAQJD3HA9f8OPNj
L4X6s6LSXuJtf3txvIU6FlBtvR3b3aHT0nHAt8M89Bdf39+0uRpcgwB0Je1wWW4e+4a6dq28ixua
RpChBhskiDDSZifA/IZp+Zjk7cjuuF/9pOJQXwzymF99ADfOdH43+nJyNJ52fDfucFdxWyuEnawc
OFpNuiy/eYgaQhOKnZDXLs/HX7q0L+fue6h0DYpolc+8qYQkcZ6kM++F0KqahdrXoFLAP4q3GJjP
lJwSep7gFZEGJ8r3PtfePf3Ha4UR9t14wXuJFQCXK0lCwOZnUAxGmfsa1hX+Do+w3cRZEXKIr8Z5
wO8+QMK3fgn5UEfd1juFSrOyOr/23AZJNv3JggLHKpVhuDu6LIHNNjmgh5C+f3T9pmKb67QcH9an
eFboH8DMHx13W55kfoEIIrVwQ2hrfo4A8Vyo+A6p4Rz8o9fX4PYFsCLkgF+N86iPPsACOLmc9G+v
j7uMk4s9BW5lwQ1c0OZrNr6gQPLCfGWgVu45zXMSBg85JIC3q2F3c/OZkoP+eYLH/uQD5N1DjWso
t3xxrA+gJluXGy7EVSQM7gNo9rGKFq5xAtwLMqSuUaU9FHB+nYvZ/ePDz8jyvAIzVKzOHvfnydYv
4diz9W94Tl18gLzN69tppyXzwOABcwiywiFf/+cHlsIag1QZqvpAPT15LS62vkdfP/2f9E0181aE
HCNW4zz487PoextF0+OLyw4dQHNfBBTCk6DYL91AHcxUuCwhEcSgVFsr8AtDdDrzwzd4fZZkHNjL
UR7qr6CD3x3qMdx/g8DWoH39bTp4PwsUQ78JuCpNQetv00XzoiTQZW5ZR2ldyHXorjeLYEN46Vm2
78RrpBz2azM8/tPR++P/Wi7BftAfEhtej2tNr8dH4PQ561DBzE9WkCELFR+XLuZNNQMOZhlTGZzM
nGd5mthH57PAfYPAr5FyAr82wwv8+QfYWO86NvrnNzsP593nsCIfxoV0uh07Ge6pag6tFd/s6Wyb
IC02v39+xz20eNrV07nRCa8r+A99/7Z0P97J8bxetrsrbhyKk+/b5njVFqwrFhwany1bgO+0CPjm
VF1x4dCFa7Mf+07M2KXH+X6G0qHp+n5Zts89qrpaCIc+XPtxYNW5pysGHFoTXT+mu5qoq1qXXaF/
qOa5z268aA7fFfaHrvf3r3vk1lvGdAU8JH0emuME+54EVl1kumID3JA+tMd57V7Rqw1p9jM4D+1x
drL0+XYBXYn8oTvCm/2iq1bZnfHi0AN8h+33tbYE+6mfQ5OEndTPqy049kP90AlkU+vwYbC2e0NX
muXQlOJvr5k1z+XruwL9UJt/14T+pz8985V04v30C0NQMgNaja6qym7mr0F2G3T+hu7SbR0qyIBY
cH2Z17/DA/1Um7OHh+QxTY+W//7+SVtRcnkOzxN8moMGyUzvnVe1aiHQmewfuiPsUvZxvXdAZ9Af
+iMk+7jQ2pSTtzQj2E8rHbomtJH3f/n7b5uetvSXkdecQXv4qFfF7TtbYoe6/btot7a8fVewH+r2
by6an0uEPzqsiqt3hfqhevwequa50nFX8B/qOO8aily1fusK+kNvuz0kf9XruSv0ISZ2aGAd3v91
rvSqBGZXiB+Ke+5i1YCL4NUa4fudCw5Vy/P9Un7W22h0JfyHTiF7nZrX6nt3xYFDAfM9ttubWdDM
Oq2tDbWAGBHhVjZaln1Am6WYoMSzDGXHRCi9vbgoyRV92+WJtjtNnyk5p+nzBO80vfkAFW71eX+m
p/95TFvn8T9/NQYc0xi6KUOZ/uVdVMB47d413AyGpkXQu0LiShPs9CjbwV8j5dBfm+Hh1z9AZQgd
iu/8d7fVaMTeXLQB/M0bkQLcu1aRAr2ioH/dzw93M3KnR/kL+J/fgof/eeYX+D9AKaCbe+vx5eZk
+xlBogo1BaDyBlTTXmC8yQPYHObdupC0aCf+syziYuNZhGxef5zt+Ld0HPjt8C/IfwC982qXlP2A
P/Rs+SkZr8WHX+vYsR/oh44hW52XfGH7rkzLQyV/Xrz3MDWvoLhp3p2NI/dEKqlYbGvHcGYmbLI9
BrVPVIjftz+6UPGvPsd2Db8k4xT8cpTX71df3z8Y/1zavivxPxTu39WH/FzfuyvsD8XLd8wCeq1w
9X4b7KGM9g6xwrV2wF2JOzt0O95V16wakXeFPURqDy3WX030XPUS6Ap26JKAwTEAneeWNcw3T67z
OBYjigiV2zbtmVHy+Hj/2I5tcx5tN2haOs6iaYd5k+YjtEhYlFbvCvBD0fhd4lTPlaQ7w/1QJ3tX
W2anEsn7WTSHss3PofA9Tq+r6sZdrYJD3eZdtM8ot4OnP1/a3PaTfrhMIc8L8EPnm42QyDwnUIYO
jdAgqm2P2f7owmvw+oP8xS67fAF+l10O/7LLfoB6zc/VpDuT9UOt7B01/kkemK+0GttP4MFvgBUs
wx0VeREL3JR7PC9oCJFYChXLF59Nsd/hebbL/YqQE/zVOC/5J7fv7zJrGyZ1JfeHflA7F4AB6O1W
9LadYfaTeiz1KDRFoAxvbWIvkB6B7ARC24tbiDtTvfY022V+QcUJ/GKQl/aL848g7XvVv9+PA4fa
/NkOhdj2MEBXteu7Uk6H4vx7oD99rTL+fqvjUJz/+RDG3zxZq13flagfivPvI+q71GffT9z//yoV
z91JXLuBCNcTF+GU/iybDYLMzuqdZ/+CdHnhfKvJtFg+44ffPxERkjDhdvjzr29cVG/vrt4G9kO4
ykNcET7O0uz3T4IkQccvSiUGRf3nkXcE6Wvl43xq3lFk3ukLKSqFngCSAvmGAfTTsX7/JM/XnihT
CZrNQk7ip6M0zOfjGHoCU8LwvCGeDL3gifypfbyr0KvNMFiBtfzvoyD3r0I7yNLfP1HwjUeLP5s/
5fwX5wmnEqbQ8USl0EQe5u9n19BbA/4a/y8PO0mAS5c9KtjIcnVAIjESPB1Fhd18YSyP3JkoJCwd
BnGd1mI/IxWzKl0IDfTDDBIxEPSQVK58qlqszvuuKgTxSan6XnrhMT8Sai10Kxb9YG7mVGEfsPIc
qpuyLOJHuQrr/NqzKtmbQSO6yLinPo2liSnZcUQ1H9spPIoYscS/tDDKyqBveixxIy0sme+fY7mO
4ZFN38f1GfFp4PwhpEUINGs83QISnPQ2MFKRSkQoZiCqErCPzBMm1jGSsW/nlmQpj0YZBk58kvmi
J554YpEm8kmTmpld6o0defYfHjJsYgxf/nkMNvXm78sylSkRqUKBU/Awm7/fOFRJJSTZDw52qWvr
WUgZtTRVJULsDJOqNJOsn1iZKVqaIApNFFyVIq1TomOxkUp6mklWkLpaGMY0wROVKTHMvfKQeOMh
ZWAYdJEVFWjkgkCeGAYZXwcpQJllOFWk3iOHMOlOpEkhTInkMiZoCfVNclKUShH4OvLFhMianHip
7Gpeg3CqZzSo5FunRLkwfeW5Fux5FnHGEPisiAqLBlFZVBSJE3GE4iCUbSsdJQ1BVjogrCoQ6edI
JHn4R9oEsiJBczwzKlNV843GwpKWMTPD/hkIMixLUw/dKKvoORGrwEFXvsFMMzyp4zJm4cSobBdX
tW6QKiXf0zj2Y3OQOEQM4oHv5Q3JdBQiKfX7SsKQ7Z3TCodUulJr2ZTjoSsphUAvjcDHcXXhmlah
wjLKC8nGqoYcYN9J3Eiy7fc9wYmSoO95BVMTXRaAzNJcv5ThH9MLFRJrUu3K0h1REysfuz/RLC2f
OExXhaoW/EFZEMEXTkKiKN4kIDnAjWHF5fKEph6DLxAcElOkRU2DgG8oUnBja26a+bjRgjRRA7sv
RbLn5FpoQ5ekRJfiTILfR1UF7FYdE/4flmoJ+DaxEifGUI4LGo9lJLgSGURKCD/pu5VDi1NUEsM2
da/yoZnVyKtiz/FuaZg7Kp1IdaaK0diRkECKU5YWCUhsbVO3KTW1rFMa9y0399XiunQqmQa+5liZ
Ehq6kIdmiXwthu5mjFypsRrJ5cCMJZHFN6xWiya8Qaj2AUgDu4hIkzBLy1C6sSMkiWYf5Bx0wdBK
Yowd3cdKmvxRyyROlVMmVSW5w6yqM2Ui+qURfQ5U1XHJwAlSAXlaBN0Gq0wH9a7EZBCENfC2X1ak
SWoNCVUUFnoM4s4UvRZrozx31TRLGy3xnNI+DQRVSQS9si2UjkTkZeUPCflubfUN0YiCQPPlwE++
BXGsCLmmYEkG9Bs/mXMtDiLVlM4V35ZBIQSWJ5FcN1iOgfO+KBrAoDrIFPhnIRqeDXvRXSB7roRG
ierYeaQVCZJ8rCWpGcrwGMR1iVa6QqHeJFkSKtMoUAVv6NvMZJplmuWU1TZz+rVdGiNbLOiJjWgz
9pOqOMkTM7yWE4nolcqsiWxnHtJjsUhuDBDqE9FkYarB6rN+OEnkfTORHfaDHKFAM6xEHGIVy3pJ
AnamROgudGE5BmUknUulHfVl0bKAu0hIho5ciQMntPPLxvEyNADJzQZKjagHEiv591aUTwkWo7NE
FMwzv0izAUvFSs9T0TwpwlztW2qpfJYjK9ZdO7If7DQ2+p4VmVotBkGfGWp8qjTEH9ZGYCRaEDER
vlqpA110AnlYwleOFaG2fiRVmI9IbRkPsep6I7fCXqPVqsOGloPCaQSh6UbzTBSnmkBD87asGmXm
CQHTVJr7N6VC7AEiGTqFnDzL1kJBoOdixpphkqXBY+rIxmckMDvTrIyqD9g3xUKTcYSvC+JY9jCq
A2GAUz+7TgsxG89VQT+tq/yUpkntaswvFd2QVcNSvtkFUesx7HX5fUpEBw/CPMoS3bR9q9YK8PI/
KhmT/b5gCMmpr7KQ9UWcOZ+rgro6Y354xtIMx7qhWOEMOWl0XskiOkslPJdQg9mRJppFeVoleXWB
ZLcYK34onNoutUhfAe33gMuSBlrTKNjSMrA1vpdRXD7GglDpxMbNLE2dkGiqEYFJ0TQpSK7lRZ4m
4DDJ+1FTutWplJuxqSEc2ZMay6CI/ajSi5J69BTyBLzoNKniZEiinJwxz680h7IvrKzvUW4YExHD
8inSPOv7coxszaz8Qu6zOqQDUc6CSWSJyfc6qoqhg0iemamWu27lurpsmyzShJyKsyKPQ40SLxiF
VUk1gvzsc4UD93Nq1Zmru1lm3sZWHX9LqsgnWlzllW7gJHI0B56PaliRDBcWXmU1ulgp5ZVKUsvT
g6ZwZo4fNZpgIv9LENqxFkUF/qyGojKOSKLoeYKMU9EOxFmqSNW50+Ck0KJQzOFHjUwzciHWazM3
zyVFCG3Nw646SwTw9fWVOIodjTlpfCWVkjsERS9Jumo38kmGQ+sqCv14QEsruSVhEI2KvMIjJyqk
WUKN29JpnNsm9htlFEdirTmxbz7WAMjIyuQ8H4QM1dMsUZmhJWJcn2HXzDRkFcVYUt1oFMvQ71Yz
5VS9VYNM/UGriN44iRH+KJqiecxBwPuFHJIL0XDoCMFO0Y+rOJv6NBQ0VgbFuZCk7l2DwmBEPWzU
epA34sSqkQh7WQUaCTm2IsCu7UonMhINPUoDZ+SyPLlNa0Lh+QtyilFAh45E0+9eZMRXamAlJ7j2
1KnvJ82ZmTrxoJJB5WpO4NuTQETZaZKL5VWQGslNAs0y76lbgHIgcV1MxNqHxRPT8hLTLD+rErkc
22VFQy3MlWBkSL7Yt2IJrK4SdN64ERLj3AD19rkhinWrgN7+HjdKdgMbvnkCi02+aLCQXcFWbw89
1WDndulhqme+6vWVpg4oyHsSDBtTCK9cV7GuzCqMYl2NPDRMSif+HmW5aGoGa5rzRBXzM9soXc0U
/PDGpI3qg872qwGVXeUEh5WpF1EjXiqFSUdWnggPgkGUBJ3XTGxsVa/9Csp39eU88hXl3GW0kLMB
ChPXyzRPjYzzUojMKzXH3kQQ6+CLlyUzoDG1NLPxl9QHC8bJZWdSqU4qaSzC9qkaRuQuF4y81D2r
RBd1Iee3NimKeGQRj4q6amH5TDTCRBmqyA/UU99Son5YpWKjFb5V9hW18WXNaTK10HxqBJNQSBE+
q4VYBqwlVGbJeawWpTfEVYLLcSDG/iWtROGzHKh2pEtVYoUDS42Sa8e0C3+QeGFtnfm2G9p9IQlY
PaoNAwsjuUjT5rpWgiS3RnPTA/XVuAq90AXUwtJ0T12mSImnYxksF535uVFcuF7upDrNsXlTyk1Y
6yHypPMgKw3cLzGYiGeZxKTsC7OtRklAjyRRxiQwnMxAMI2TIpPkU0YqFDg3Da0NUmh1FSM1PyWg
7NBYEa2iHsVeHSR9q0hZPlUF03W0kpiemmiJYJieqwuiWk1tKqiSRizR+xzWWGhGpURrR0dyTNB5
qTpVoJMkRvKF7IE67Yd13PTDoLFPHZLZOvSNdU8zoa5S59KrBUltKMAfoMrvY0R8t3C1OiLMv8wy
0VGyfi05kke0IE9DWA9Kk8Z6jmviD0Sce9a5a0WOpPlBVDV6k1VxoFG/bqaSnDvuSWCLLByYJSsv
XBuOzn2nsqsTaopY6UsKsmQtlZwEj10ziVwtyplca6Ss6hspI9lEYGol675jiKkmiy5N9Lo2pS84
EpKHQgXThCZRTUZhaGA6MAuL5EQHE84SQj1LhTyVSk22pOtaEEMZDLNcqW1PB02awR+ESLAr+x6U
UKxIAyvyIo2ZMa7UgevLWLYGEalCxi6wUEj5raMEvnHixIo4M4virmks89a0ojtTjZijwTHBn5al
7AwMxUhGCDYPBEpCSqZQPa8582riTRJq58PCSlQ9iqMm0mToDRtpvs/8aRJ4Uj9JpFrLFVsE/Vpk
/n1mGs1QDj1Pi83KuIhc2Fd0XKVl3G9gsxGv1NSiU5klSdK3C8UAw88CgdEq0y4fcBi5n6M4SJVB
KsvmeRoG4TSP08wc5JVZGGMp8E1ZE/xKHfuhE/dJEHtDNzbYNHARHqiZFZ65BhMuiFuJZySSCj00
U6S7KhyL+oQYxSzI5XzUVIR4GpJhE+4jtYjTQYSlcJK6SpmNo6Q0NDUtUaXHrunoopQWkaZi3wCP
gi8E+TiV4OUGdSjgaWMk9oNBUi8eOYJV9BNYlKXW1G4ygV0eNn9bcr2+7YB9AY9gXMOuYw9zWZX0
PIisL45t4juJoWpYuVgdhUj1h3IkO1eCgxK98CXrGwr8W89BcJKCg9tQJobzPSxJFmqMhuF3iozk
NCfUqDQjqRxFt71cPDUiAi9tImMo2lWhKyKhlw4cS06LEtv3rkXlO9cw8TcX0/K8wAHtsygOx7Q2
6y+h7BF3rtOqSKMOii8kw6Bgt4JynAuheC+6PhzE6sCf79oVSX+EhSLYA0+ybdihfDiyjAMW2KGe
JnaV9TOvCeEgIJcO1qkHekSTBNthF16Ukh+WZWWuRjx4Bs3xZEvRXfhePZAkkAmrjtjYl3Ii9+EI
X3gJ2FqueepHYfY1glObpbsRpegONt4y0VRBKYsTIXOlfhY5wokdM3IrOaI1xE3h5ppdC9ElY5Xz
Iy+UCLYHOHkOw9wggRYajJ6nTEnOorrBnpaYYNKcV2ke/XBJVtl6KiZg2NqFV91nWQ1rBRYlnNPy
iFHxoShVmFSdohgETkFPyzg2DdhcqwaMeZkVj3C5sTCGvmxlZ2IN5zdNAHMk63tGLLCBEPuOqaOm
YF+y1PO+y1FR6W5K076HhBhN8lLG0wxOeerQyMCG06SstLxRCUbVKWi/oBxUsWU5YMqpYHomTSqE
E2qVWNBzg8axVvuIRYMkKgJTi9MIhEgXLd9yRLcYmoUUxarv6o4LRloymB9jC92oY5uATU0Do/kW
pHngXpIQl2kfThWGCypNlcIm0hOcm149EhBxAvFSyqmhaC6ObTrzkCwLgV4ISuUYwzAJ3ApduFYo
haoOp+1KjLS8sfw012XYcFndtzDsW56WZ7DL1/2gqA3fPasVA1w6eppXKo6uvALcmFSrUjNX82GS
R7H9zTRdMTT7JSwVuQD1TWmQaEUVh1I2NMFWC8a5lQv+H2mcVgUbWK5r+8GAxTV2pwYiglyMIsGx
s6Cf1KKAnCsHnIrAB1EIUzt3tDwPyqrQqgRe/9EXVBkBjqkT1H01sir2jcER15rGFUjrnRBJ4D/I
PBXcDALBRhWdQXIGgpMwAz0OJ2FYh438YIoGqqSR7AsNrLcYp6r9PY9KS7C0QCnrRoCTreGUEmwR
oI6zL7kFDgXlPAODspogR0W1qOdmmsfuqLERAW7BlueEzg+q5EHh95mX5XVwRnN4veb/cvZl3XHq
2rq/iDMANcDLfYCqssuOncRO4+SFESdZkgChhkbAr78fqeyzV7zOSe6+e+yRWnbhAnVTc36NqgSd
maZDxdlAdP1IRmYVP3LjpCI38TS51dQHokbkOKgdhDtZmzeIx9FoDi3rxF0qUTWUtS0QMddCIYnK
6ZUaM72u9iTpnBKnqh7ZSBfoUfQLVd3RhkBNAeygN/mrDalffqyjjtdzOc51Yacyoa6gx2zdCL3y
qdcfbD5176MNwskyNQCkSzph7RwTLvW3uG+RZU0slr49Gj4U8jD7tM+Wckvd+BYg4rQem3GwN4US
8xsWs/mauEm9MnFNqjbl012TrKs+WqLH8zgX8RUBivzYFEvIzg4pXFaS3q60XPrQ9ld+jNNqXHIb
+nKO5/ab3eK6RWilui459tHpMJJtfRhUFBYkCFF3RAaKCrFuLGNXntNRH2qdL8/RVi+rLRMRXPKQ
t6plh6D6/quPi8yXQzOjNOi3aEY14ptEHpFO+OF6kqydv4lo2REXZNRpX22tFCdgt3MdnfSU5MX7
KXVFX9UxNeZI13i4TgaTfermjgKwzOpUmAqAomKoULN1uNc5j6cDvjx8Gp+GLXiBwbG1llWfFG5G
gpSkt5QC3LoXqLx1SR3y8LvFTnQpA2mzY9by7iYSgymHbWKVt/l8b/XqqnSdhkPes8KVWTTKqy1e
MTDZIqKSLLm7drZzTTUBMHvemtljbtTF2ymKDdq52RNP7PJmxWAfaFHnxbGZTPgeNXtS0DZWvIoQ
hofPKC6DfJs12u9ZF0nVNTIYfuNpxtQzQiRZr8hMmwcTSH236Eh8Ez5Bz+dhW67Hup6AjGybWkqr
4vA+X9j0JvhOogmAtl0ZMm0QTTMty6VlxUMC+DA7FI0J5wSghToEItTHQCi4BdYO9LqnTVO54Nmj
q4U5jWkfP3E/JGWRLdtB+m57pGTY1pLmbL0Hz5KqQzoN84gKpbdDWai5mM+Ce4Mw32/LUIo6LHjc
opNl8KiGK9tna3pK968eL2MCsuEgZjIj9Ea6Bgoz2qyeSiIGh6SgX4c7MtnplUiTOT/ETNjs1Iyd
fReWbExO69ijlbrl2WfqZS5KjQT8tYv2jHfIad6XyKlXVfK2LkLZt07JAzb0JgAWmsObTQMBKDdu
LT+289asBxJrddzcgr8RjA1nscTaHmZi/wqD7I9pPSxVGNn6KUO0mG+Xsff20Lk5fxiYHyfcjjGH
gkABBdKpuSNdnd7msmuz5yKqV136pC5uo0imz2un2pslssMbooemSlSefnH9OPXHfsiKtVJsaIA3
B6rWwxTWZig7n4/1cZIq7xB/PelumyRd2WnkgX2IammXeyBXLQEYYPRadlYnn1TRi7XUNvH3pi6G
+JgFtqIoKFKPLbOOmT7qpJHvWrb4UGHfRFaH/PwgiXf53m/8dSABMDRJTX2fd5o8udUnopyn7hMZ
tHnyozGlVD2wxxHLJi/EjCnf+U8iCrFAbrVEVYTM485Pm64G4C6fezFFZ99gUR+8arPX4zSam5E5
XaEib18BF8iuozrOPwAxVhmmgeDPNt3IcaHx8DD7NT23gxnTqpnzsGdrsT6zogfEkw1Dfj0Q2fPD
VkRInLQqlquepXP3AAZNHTzArYPHVKeVI2w6In1JbvvVyJNuQvIk63V5KuoxKe0wxQexsfao867+
C5RYfKCMju9zpPtXCa2TZyPm9inGn7AyWtBxKYmevKb53eIidWXnEasun74YbcY3dorXusxHEydY
B9ubQkQtMpqE6ivsB75HmTGQA9S+t0DRolfBpf5jA7DjkC8oVBx4xq1cZGI+RHlHHxtJqK4oUP2z
tX3CTNmEriXk6zoB/ffH1gIP8s/YoFo9H4qc1Gv2hIrWaPvg6WAoez020iHKD3leONBYDpyoLBHV
G+3ANTSWmNd0XYdivQrpsoBYICZeRnmOJ6mb7ZzXzTq+r9US2FfWU9NeNybXI61q6uMxOuQzo8Ej
eLUF/5xpHY3npkgUjw/z6JINaWMer6ryLffxcp7WBShmycFynijtQ/6Z9/2IoOJs2y0d4hiTMTsg
z+s1UNKVC3F0jgozn5cWaXxzWlbwo1g0nFDKynWW1nyPXbRmwwFHpneZwDe6hbWVstyUaEHcWVEn
IDcwBx1oENGILXZvZ5KPKGEUWbj3H0we6rk5hI3lqPtSTtTS3DeNGSZzGALPeXKMLZkG9zy125ys
JT7FqrUKhiIlKzcrERmua3CcTVEBsd5bQrmIi+5KimXO3McpElvKSlXnLd7DkTgZX26jcUDBfNus
Q93xaomLPJv/wG2Cx/4btQnWEGeOcE7zghGQdOBkfmUNFVvTjAmVfWuN3QkNjWHC8Ou26DDgkQEt
Vf6eEPyVzN3vCAoVZCWowCQn8c7v/52nBDiXj7EU/Xd9ueOsmEWhRVjvB4qCWNLJV+McL1GKL+Vo
QAr+ock7EfpvOpJmMSE4xwZkO4cHfyfwf32ARaoolZ5E33jkdx5SbD94wC6nI56j9yPy3JbF9Xj+
Txr+4760oNgIWZxiob28r51Wk5mI5N/ECnaeI/Gy3fAkKUozUQZwQOp1X8t9rktpYAX4Q7/j8IAX
zd57HARxQVmeQm3wa7MFm1UUL5J8i7Iuc6RiIebsCyQHWJBmU1l3r4DxJ3ekdev02A5xvMlykKpD
p/y+I36dc+gIlmLGMWB0DH4GRl4MwMhV3KxtX3+ti61n/so4q+v1GNV6DzJr7vcg8/tb/rPxOLmL
U46jo4qY4GiFXxsvM1l3zRr7b5QH6CFOa8K3pD0xH0BGHVVeg47zE3rdIfnCDP5s4nX2xXFWJrbh
DxMheaH5QAfgmB/oCUDzEAhP8hdPI4qtYYUdo2epPGqka0TTXTqgFyMHU02hoRutlAZybsulSAme
iqlYTo/a8gbYewQk+rHQUqM4BwPu0wc9q354/n2f7Uv/7+skSfbVGVNIkaF2IfzlQg01EGm3Lc8L
CEhMgnhqY3RWDMYF1PTiCWpAm7Y7XQ2Y1ewvyorpP+2sBEwqBdzGi5wSHL724jHA5A7jOnDz3Hcs
gtqlgc4DJPS8xqijb0nNoJBBuezbL7phPbQn3mqfsOs8aiKApU5Cl7JrZFaJv+rV1s23dGnBtvxJ
gPFyjiV7J2Upz/IUI8xfyhwWEsAC9xt5HuqUg+vf67VuAqMwKttXwa0ODxdlesZ7AH21WQ95u63R
Y7C2Pg8FaGhR6Q3Vxa2WyP/qsi9iXo8V6sKoe+C6EEibUlIs2K3SqFmT/ibeig6f2oJsAAjy+/FP
flWUIFJxlFm84HFCGGeYrL8uGszM3s39bD9noCHBZNsYjL4rUWsg56ySLdv1D8gndhVFBzwO700/
wolN6p3rXsJIuDtNgfx5QdOXURybLGRbrEgS7FoIJC+mBRjBAVWCsZ+txyoCcwZUk96liSTrLRmm
Fd1RAEzbPmhkA2tWTtIHJysE/MAfhNvq6BoZWrN98DsUfZ8rvkupFjrrrrhqJ7YPjxkAaQFv3+Gt
B+ubdvuwdbwFrxN33S7vUeh9DJDpC4lfktVDs5XrZcHYEYa0qEYpGYsxP1hgE8MJqPs+di1QYEix
3I/bF7mI1lDmZmnwEQbaDTy5ivpdRTVaptsvy8B7Z0/F7JMZNZfZxlfet+DDu077FJmyqPVyLShk
SJ/6vK/pB5T0CSZZlgsosmaobyDm+v3ceBnC0fsZ4C1s4DTjjLwUGyGL7EUC7uvzlugB9cOSxhmK
vmAa053J5AICxe/v+DIapRliUQpiFvo97N0v7zj4eJBBk/CJoDjHZAwT3cNfCg0Tph+fHTRPIC+B
l4CTmcZB3GUXicbvH2MX/v0SFUnGOVIinrI0TilIkV8XxUZAH4Df0R807fVIytFMLPoOsMkhGkmU
usnR15lRb+YhF4g4VjIjjiIf09mUeZaFDhBRKtxtV+f8cSG+y9dyCAmfH8Y8ilXl2LaYW0wiYOEN
qNSd0a95si92ZL7zg5klsotz3bTjvvJnysjrFPu9XUvSerLMV79vcfIiruUEGxTSDbQarSVQT/7a
4pbXsg9uyN7PUx9D7gdSI4Xcb972eUuRZNFrmQQwNUAWih2LFeMPDWCE4mFfFVMDndFjvfB9SqdO
QTNzrSxKJIRIt4FCPLlutki9N7a2WHV10Lv6MFlzjdWZJQ7L6PdNSl9ENpzhmUMoBxkcwwjivL0X
Wa+DXmkzTZ++z0dJsLZGK/YHGCMy7Uv3xzpOoVLCs9Vy2Zc4YuUeUrx12GgimUDwmCxs/5Vx7dB+
6Yomo9fgjPd+cCvYgfvaLbhKSbI3cRWaD6c2yjw52dzPZKhW7Bdo7h+a9mt6TdG0AidIpQmWSswo
8r1fR2sEwZJ1k1nfE9Sk6P7RO0ytrduU+TrGeQseYB2N2z5kab/vjzoyCQZk4boT63HTPBnFqSDR
FN4jS/XoDjBnBLOPzBuiSa+iAlOMhs7u0W1C2LxWKZJ04InISHBDNdYxfoIaNUFXQCqDrhjHDHBr
xcDRYknIIm3w06V/9lDYfvl9J7xYoznSBWRXWQpPbFLE/0h1k7BRvnIXvZt1ZhAdLultKvNlbito
cFF9/GHzT19sR/stKUFiH2Nbgk7tpUQ1bgxSSLtk74YpwQwBhTFiQmHvR//QxlLDjnWIwKaXvCNQ
v113c90jZUHQQy8Fv3Tjm4wPKKbBf9AcwQALcn4ARY6rAPdh4Y9Lj43q57AJF3p05dLlPdYKVtE+
HKJd9oEA2L8XtMXaQJ4XA3TAkzCwAtuHloN5/ZM6l+6ng/49JqLx+yaAIJEkOL3yHxUV0sEBghnw
wgDSeVeX49QSW9Uhrpt7KK+oX49Oem7zskjTopGl9065m7ibyMJKi2wnuvVCR/QOeG1GADtCIfEV
YqX4OtQT5Yc26033jTbd5h+04dp/CSCwwms6JzHQyLzpC2ahcCN0mE4hMCC33sl6MSXXsU5ekdgn
xQEQfpFUzTJOvi4NkNutKWU/e0jSxNLOWAzz5sPalUvEGtqcijSZ6CPvxpWCulqSKUxXtggyqZG/
1QJAu4SssquyrQvbBgEwpqIFDLECtgQH1fDTXGQCpKOOlu1d4CZVHybaCbARdEyTakV9ataSi3Eo
DoVKQ1sJ8BHXqNPHgzNx2G7roo/jqyQkMj2JaMhlfLSt0fT9ymbRRu8LQDHLuwXa2PEuGsY+esCO
kU3fmOfcv9+yWfQG8iSTyOFtsWxde1Ur6MBPGwRN2pRFa0gqqwx8msufEw0i/ZtMoZNcDpgqq/te
TGMI4Fi7MCQNYObesfyAOoB1/KrWICfvoRWM2vYKFBvYYfld5j0Z0ctLQnJP7zZiZkxpqKQGK98S
Ho88PvY9tTY7T0WtZPeqZ0sLwW4zizHMrwKrhVKnyFCj+AMbvTfnnd0U+QlzhRPIEOZt55u6IVeh
gMCGcqBWsvYAbc9BDJFUV0Fp7Dagw8HRrIfZqok9mWgCQXTG5AhRXQUgrVBiTxZZV1GOK8kX/rpL
swwv4+WXkVId3oMDmeJ24G2oe94mV6TzTcM9GMbrZImiLKvWhrVTdgVlcqK7ktF53xeh3lVojiAM
m8qXpV5hZa4aJgsmXq/BBpu9aeoIWN0pa0mU2nM7rUU+v+bQyqmidEWxZ9WZH5lsP2SirqMN7EU3
oKei1SFk3yFqO8luI1L7rHuVKKeS7k3TBBALR2hywyCO/5IIk3R/pHUGcpkeYyFX5Q4xNAs+P/Qj
hI39UyrANjkgn10B4kXkzlUedTB6Ns0nhR2kAk+1fwieHylL6Vyx5/RUDmh9ZSW4dX5qZNh7jHRj
ixczyDF67HW2h3w6jyLPqiKMBhNgA1/Hr8bCa1xnL02VkFui+1yzI0jYS4Yad+tkgiKzByKOcUks
lSn7mHTL3s89LRqAd9EUeQxF1EOSRb9DLVKg4vBKIdOqQp6smatULtkUYQTp5KYPY9PjhAP0VyQ3
A+3VRpPlLm+y/ZEVRtpCHIOZhTsQvOWe62jZJxj30T7yYDnxu66AdHE8zHOCS7HF5i7gGeZ+wG2r
n+3xnhD3DGuCxO8YtMf8sWW0LkhFQwEAqLQZdO7x8efsqbdhR1+zJtobBwr8R2dMmDW++pnjFmzb
decpGVh7R2Llo8efXR1dLv9XJ1+uA1KQtndZCglZViU9VBvPreJW+SvVkxWNdum24F4iBfMTP6IA
F6Yo2WWgzAZwFkjpuEJLfAaDtgKUTVpooPjrQk8GvTSnusMlqQXG5gH2k3ouyjZe96RXaAahcwWw
NXagO370oLFYQYhrlzbJVKFGq6zpeUiuAVbv1Xl8GdrL9IBCs0P/cDAoeGFZtzd+4avEPBUJ6D0k
ElRy/HI1UFPJ91ukIB6CjluSvXsvE2mb1glPiUbun5IoD2oQtVlGMLuGUe6PfunQaAsbfjAdMTQ7
RjHr2+YMSDZb7JXYEa34GBSYu/nVRWRvh4DxVTOk6c8JFz2mD6QVem+8n5Hsvh7g0tg/MJ33FzqL
HC9dH+/LQW9sf/5+4kKG91Mn8PWgp17AiPAoHUkEuW6HNUvGW3KZK6oZijG7+tnl0GB4PM5yUeNj
BzC4eWNVi31+TqBgjN8jc2vy+WBdNPaqigdR4+askVApQKligW12AAwA2Vz06JkBvQVHBvZX/K5d
J97kpxbJ4rLekGLoFnM9UhNrXXUF7fRc1oMAbAih+ITrJXQbeEHSyLp77Sb8u8IVwT+zOCSAihxc
T939DO0FQIHgG9w9kUDsP/C+XlAF1Ou2z33oS/iO3xMwHl2Ze9lN+bHT2GL1cYl6cFagdrBVLZ+g
8m8Qb+C5MG17/dN4AzJQ+uY0yQ717teVDpSQa9tIdMcV+bFmnMk79PoAYWa9fSAyN2F8DwWpDPwa
8p296UshBnQRgVyuRYtaEQZ25Fu8C/lHkGl4L1nsPmuAV+1T/IKf5kMb8NfJlO7tHZVK8eIxwXG9
U4BCo1J1G3DlgqZtX5SALFau7wjIOFzBodTApJ7ZNABRu4AsW8I6mDemHhaO9Cxqt+Eztgv0VqMs
B2roGG2Bl8JFgdJXa9ROfTV2ACbYLXjQfT2NNCjYlUSbjwiVhNfg6+4HUDnoZtR6e+dNiuxQQTrl
LVxLTQeOEMTT2qGVnwLSszq6CfXgvbovSLODlLCHIPxkbU04hAmAsdb6uNQNVPgnHizrhgOgi4RT
6ONR4H6mgiQoybEZ7rTCFtENrYK+bd82NKv3Poc6IsHku/RkM0KYdU9UrGBQAd+i6+xtu00hevRI
poEqbJDy8M+It5hfUbAbeqCh8d4GmDQiBH+UlztK1UE3smMBhTbBfubFKl3yTJeOd/ecO7tCM5ZC
ixH9BXlws9QgkQrSsXLogH9HVd4lmf8ARDK047tYuEYI+DlWIpeHkCG3cd+KWc0OdqMaBhV4OGAY
0kUVpdvQftjolFJTTtgdoKsZk8Qgp8xwfM+UTJjluinSasYvocwpswAP33L42ZLLWDoLtTeD2p/s
lqH6h6fnp+mogMISsw7Z/7541aD3K6AdRZ/VzQ/nEEviCFdA4rZfWBOgE/qIyn3nNlRXWyxlgWyx
vt/GNbFHCNl2ug9Ptb/zc8r+NBOxbH/rgofv4TQSlV9WD7Y+SX2cv5lkJoIpQ9wDPafrVhfpObh+
X+Ui2nY4cICjDi8Uadl4hvUG85vG4B/ugVvuT97+8MEUlxsxX2BLA2GKwb5UbL1qtmyXg0Ok8ba9
BCzofPdPdnmyg9FR53YQcvDcU3rQQjtTl5B9Q6Q0XXilMcDvON+oVOxpnKQL7pHN3f5Y048FF5kW
+wiE2z/cOjbdDZkHKKL2OZnVW9qqkskBbONRNt1uqLp0CHDgPei1Od9dWHRIouZWpqTL8j8AXy8K
emA5iA+YwdBBgDn7B6wsR3AIwKvTR2kMx1NnQixYDcEgzLqI7iuou5B2s3L7s/++lt5x1L+xAPvt
wQ9Cm1kwluD+L3BW2EhMFIYMUNUlNDbAgPf+B7vTXY6Eulh331w+9O9e2BdAE1ZTDCME7gXICv/y
vaz/mxU25K2DKCbp/zVH4nYxpnK2pvR1VoCzQkTmcicLJ9VghA3kilgnP4Pj75v9K4TA4hjzJ8d3
jeQ8IwTzPP31WeqZpIBvG/G485j8s2LJno9DU5CR42aQOv+pn/95Q1gkARzwvMApX6x4gSu20sdJ
p+P64SK0Ey12/HP2w074c2X/voHJDtv9e2D3FgK7jRm+7yZPE9BRL264dA0V/dihyLpEjABdPJbS
CrE6Y6eFDjkcOLbe/NspQL9+0FO/x/MfttJo2Cj2oz880a8zHU+EUiovsHnBjQJu/iUtthZxFLKV
uIfusqgC8jqs8WWC9sSdVD4rDAHo4RUrsyDYHJBaRHJ/EIgU3LRVs0Nlf2JwrTBs5bDYrbBHWofL
AUzWyb1aCbR8VbjwWfYSZn/fiJfDiIGjMYnxJTWAZJP8JcuKfdeN6RLN93Jo98i0/UiE7MD66e0a
5RO9HK/zv66Z/+l+LMZA7v/jnL8AZ7MF2Uiax9P9z21vERJ65dggshp4CZX4j6A1FgPyT/Ct8VgY
8BnTf4QDAjtF0s+qwXazW02RJO+jkbUd1kU/uH3D+H2H/hp/gM8WoJ8oViCc+xSI5gs8E2LRRXmI
b66zPvItq6Agychn7rFg/rQE/3krDB1UEDynqPSzl6FO16leJ8HF9SUVmRnQEcyj1O1C8B+t+nmA
ws9YdzkH4KuxwIuFHF/8+H/eGY3///gi6P++5sdJAv/+6U599WYwf43/f1ftj/PfH4bb/3y8/QyH
X374x4EO/zrQ4H887eF/efP/7TyHJMMA/u/nOdx/t1+6f52mtR+Q8OP6yzEOef5foFz2YAyilUAV
iE+6nOKQx/8F3JUQUOH4BzQx3vl5igOJ8W0LYDBwcgAmEE9zbDpwjO8HOaT8vxBvCPJpYLbAi9P0
PznIATTULwEVamcKnhqQ+76t/W3baiK9Arpq/DVKVP92QAH0WspanwE2bkeWR9HbODWdKotxhr9X
wTZTXKV+iK4akU0Ppo2KysXGHWsPE4sCOHOElX76S2sF4BOUyHMg03ydtxkk+6Jp5u+dVOwYjxpu
mTBh8QkTILsv0isA0xBq181wLw3QTCp711Y0IaZKpwCUQ9ficev67Si2JP7eBlMcGrp62JfiNrsm
RrVvYf1SN2YO8bvNNiYpGyiSHlqdJzASjvnTjEr43Oiue95gMfg0tNPSHVzkwMDBUn8Io85vIxi3
4xLK9PwudaBO2NDDaOGj/iYsWXammVJnB5z3odZi3UX87qODpHArx4CCq6I06bNDMlJyApdivqum
X946qDmhjJhk9CnDKQGynH1t751a4duIIXpvlGZvRgAduYnF7YADAe5HzZZrV4f1YYZk4EmnTLxX
reOsTJsiXDuIzGF6kWT7PJtxvIUwDYZYUKrqqc5atxyRqORXbUfHVxMIjs8LC6FkKx/+Ar0Z3TdU
T9/abYxfoTRfhgpWzBzaPwkX+tTOydk1W/5x4W1yAOJAbtbFClWmkxQd1Mo4m+DgYHP9WFORDxV4
jOSrdav+alLdn1Hm2G9i0uNWQqf/qlCtfZjlwt9sNuIN+LTR2hLyLFh7UCMayC7ydLoHf5NlYOBG
gN5z3kZ/wSYMRa5IoIPG+R3JF1Thc1em2RR3Bw0E4SkFXnHWyzY+ayWjZxPBOY2yc4DLbpmK15OM
h1cb6d/0vG7u8pjAZepxsAD0kO4vSGzjuRQhzVUZWUK+ITS3RyfIehy0/RZs6t71evE4u2Br669j
rTAft2lLYMfaUpNWYbHdm25BRzR1JxYooQ1c+dnSn1luYf/YALghyxTatCVIQeOqJJ7rT9hcxft5
hTWg6jE936kUFs4kyvrXtc3brwLnd6AgJrABjcMEb5zbE2Y4q85bO9d7eW/yE3rAg75UEE+3nYqq
1Ybs2cHD+5S1WjwuRtd/AaT3H1kszF1UTLU9yryFj4EEFAqEejhQsnpOgago0z4ZFsAnwfwx3BgS
RbBhy8x+tHCSn4USMAUFuANhgMNjHRmFPBt1PJEW1C2y7rIjbv4IE2pkTrDPi6ZUsWj39nPxbQDL
duAM1yZps1XJuEoD3zAaBHlsSuMKZnv6EZAIfHkzLMLv7WjDF5i5oGmdPJEMtXW89td1Pk+fUr/0
xy6zs7vdcBbCW0Mb0aNW8rBwJEOiX83pah4i+IPLTC3utQ+Mvetg7z8UkcvV7eh1AbR/XE5wgUla
RcOyXG0zgyu8HmHyhlyJAd7jclhOGWQPV6zvQwkLPz16HBcDzYKcsnJlE0ykfgPUd2hX+hRB1HPY
7MekEHjXNrH4i/TcnBu7tjCqzPPDODN+O1O6qPsJWMJU4r+SE94ZKz5Sf+P6qD3wwejTkvVDJTbg
R0c7bvm3vvWo2jWx7zqY7c7ajvmdhoPB3fjOxVOlZla8jazPv/Tgra5QlYjvUnfwnM3KmnMmxpof
YngiNLTohF+rDs6eYdzY3Up0AgB+jD75Ns4AebMJEUPPBq49kIvr1bzI6TuN6/RzQxC5StW34X3f
Tv4T2Ct9bsd4ODSN6w8bXcfPSe8gUE8N96HEFBLDYUyK5rWQMC/5fOtcaRhcXXJowgYfsdQ3nfUq
ha8oRSjUzLSvGQICXFZ+SW/gC+1zyKtbd12DKhkqmzn2HuFmfqvBxR9nmb1mQ7RVqYQr6ABMnb9D
jBZvkjnxH5O0N99n+BYfgs6nz0ttbIV42Bwa4JNfAf7pDyPT/VeSJQY4ICBMTMw2g2pR9bzDYQdG
i/6gCqu2E05ZyM8AG/JXPJrdTUvq7a8eaoNvocNJEQiT7IB4tb6ydc+bys/wxzpK7Z0UCq5AOIQW
iKGTglZNOqPlQ45qQAP+uS2ETvS1DMbcNmFGdMJJCrdq3tISBl3SVNmywkUJfT98xaR9apBBP7p1
GR91n4hjz+b5Po0i8aYFRyFKhN7sLoGs3JVyIm1xhKJmOvcuVYC7VKQeJegUXuIAXFcD+gCzhT1N
xupgdGgfx5VvTznqw9u6hTcNK3NI7tuIzp8xfNt2ZbZhvs0RfYeq1T1sB1rUOBQCdEtxNcpi+6Zq
bD+baJC3i65mZ58tuYC0aBuOY+zFI0T+/Se/OsFvYI+Or2pkxA3OqBD8CHUW20Ag8v6VkJhPZZ3Z
ujuCc1cCahDFi3LK1hG4DW39E6glnM+yWJxFwKO2rwyzy1WkfI3ZEsBqV5kY8vaQbvsBJ8b2+hmm
++yjA7V2YzbmnoD6jlWXjFaVMe+3czQ09ktN0+3G8xFVOc/HDVRqQT4t/Rqq0Js+h+1jTN41ckmP
OEeDnLxMhr5kpJkfIYlyNxJCy5vI/1/mzixJduTarlN5E8Az9M2nEIHoI7ub3c0fWOZt0PeAw91n
88aiiWlFkaLIkoxPNJnM3h+NVZURCADux/fZe53Sw5xe2WtcBlPvxobAlB5P0iVgUlRsBrFdTN73
sYzyKW6Iyszx2kxGT7i3SFHhqym8FEVL2kU26l2bo/xJLEEI8vsqFLGwNcix0U+WiL55bM1Otq3t
roLV4BvmVRDwOODGGk6i1P5zO0Rztyl02D/AE/COitTOR2Bb6jqmbffpEadC1pMZof7Jspbd4jcz
brMpd7dTJcPY6cqzdLPHVa2RuSU17UuYOdJ/rntT0LJKm/66LmVN/WamYt61ZMWOei12bmUvO7so
vhplghbwJiL+Xb61/PKHqepLZwU7WbIayUqTfCZ2LdJ6O4V+f6fLoWcPS9sHzvUZ+bgyfARSYoPL
UBWJ/3Ag8SSyutz3cx3eQrbjZ2mKtuDHzFt7Y47NtEutwt52VqtPjRGULGWVDLZ17w97gfJ736rF
/JaTN9j7gzJ3re6shoIUIEpvlaT2CSKdx7kMzx0NpaS2nTyhFT3spF2S7+f3S/RMZK1CAbjLzRBT
3Hpz27gkFTdp24/wLKhUFemZJKAfFFcgabpY6nU+eH5hn9Y6q+6CoDCfglIEFe09Tx9Tzfsei65P
i021TLims2KZj0L7y1fmD/XRD4ikldGgN2Y2JbhFB8KZlHL9oAtyzmq98IvOuzBENd4ZpW7lhnY6
Z8A6622YUqPgtezchp55QNhg09aj3Jte0dwrwl+X1AjCeZMh5P+WGV7TOOitgLsdgOsQU1Ns3EWY
+AWpUd6WcliTCevpAQMVIXeNKnFkPRPnaWw80BgkCIetl7cFfJbJtS5DtoKgEc28wW5Q7xDpi49K
N9AiSH6xE4yLv3OI4BxTq+l3Hh9HyJdHPCakGn1mUvLXqlLfeX2udxTUQYtTt7K/y8aShAp7e0vP
btzN2jFQWdN02it/7s+Z7utDJZvv9DX1s2UZ3d6J1umCwy29aDXIu3D1qocKDsix7GSzc2jHJVbt
qh1Linv0nSVn9yB/lS+ySszKMfeiDjsvbvPOBdjhiXAgAdPS5lkmTvdHC84LtncoEV9jXgb0KBb5
4HVG9BQ6xCs2ZusbV0wTXtLLQgkoWQRK5ygfr24e1ver1blna43G71GUjupUTZ5ZHkjvNhdTV1NK
BL4wpu84BeeNFjLUB1zdze+MynXfZ0Yqd1k7tMUhzDKLjGNfsnCkmSJK355r4H5xXguj2DbVrJtY
r0vPocaW3gMLiJ/dGdUQ3tk+ibJD3eAk2wbkS55WgVq7syFM7bVrpE9mbzylHLPa2MDmd0ittjmB
0pCvhCOnt3Cu52SorYWeqciOhF3kdQw7Z2+HH004eHt/svIoFtQF3wrtNFtpO30CTi3oE48e8+NU
CXxEUTeTOu7GptovouaEtebOg5oLv9vztqfZxRWrRfFdSNShcF39nkCoiI41O/N5cHKQDMsCeWvD
Si70LpzmBxtDD7X2kl9Dq7XG2DQMlYhmCDZOWkb1T/6/3vlRYtahx0l/cT82ZPVi6rkZ8A9uRx7+
dYaBYgfE6wvyaQtq2NvgB+vIqqDW0+Iu8uKnFOkzut2lUzIFVDJ5T4WFdxZzrcYojenmOgaRk3SV
s56YNTQllVlmGKiW6inyVS82DbnecxbV7vsgM2JpbgNArUV3G4LBPTih9nZVK+UrecJv4LXzRxSs
bEdLOLNi1s/gO+e6bN2tru+eoxy+lCv81nwwRo3WrMY1uAvW4LtL6fhrIZNK92U1vJvfY4g5sclN
OWL43xC0jI6V9Pv0wapbH5hIrl8a29/5E8Eejvcv47hE30TBLKVYGGUb9ypIaqlMmmSSVQEfyaq3
E+ejd0I77hNuPeOtcJWbrDXYLo/k2LBxShAvjeOrN37u5rK6eHFjw0irM7ENd1OroIEuMFBFzVV+
UZNO893ius53Mw+jN034Yu+5DXQsmHCZCDLS6IH3tuBreOQkbQbHKOc3jU1qtAS6wfrclKt3EggT
SUXfEBaGp+syjtzyGWBcG0dDI7e0EsU2yPlRKUXokzQzFYkRyGUbDFWzRZgAMUDDAaONmM6qqtPH
yV6nZ5VjiQJt01xTAuA3pkpViK3sdXesZxQMH8ujSWJc66S0RHjXVzYZUtl2NzdQq02x0fUSyTjj
ebmOLurugRgfVkT4beJBKwyst8LIvRLGhtFkUJtsGzPQVtL2fX/G6+xPcWlL94KjZE6yoX0UqxER
wyLOE0eLjS/bSacynlTqsPbN6hiMw4o1xOq4XinuO0XUzE99yAudaDeAxbyabDsW1m1h9cGz6Opo
3dLf4fBXs7F8+qsOusRxNVayZuI8b2T1TPLcIq66QrPaOaLABmXDvHkjEBNBiUBWuKpRiE+vsuzH
kg7tAIggdOmmlut7GXY4XhwvvHmNq/E+T7u0ubfdxZ8O9KnNLUwKtde9ifxhRDDhJoOQISyak5rX
8bcPEgD3dqAfbI9jvyud7GgCX0oclG75/0f83P/qbhNMpj9rn/8FVU2K43+man77LNrZeCh+jeOv
f/v1b9diWH5h3Px7nfOPv/BXXK3n/7vJuLRbb5TpFi4en/8pdBr8o1uLyL8NCLh50P+mc7pMyyCh
Gpi3KJ9psTL8TedkKl7AK4tRP6RDwH/+L+mc9u3T/75x5GDR9G6jN7DWWsizf6ahuhDYCPmKfJ9r
ZzoEa/HGZ+6GqbkAGqTZ62gTSpTKEk4KeAvzp7mSZ92m4S4U5T4HoZsso8oPXkkYfbacD28tOF2Z
Q+K24UKh35zdRp/SMdvB7fy2dPUHSfbfbu9SHAbnxTdOmWyJj5KHhDdR/lxK+s6R+woST8QwKWbs
DN17lOtXkBoRYCv9WmZetZ1KlBRXZl8N3sFDEWixIacmY+EEX9qafhF6NJLUN2QygHphf8nqLYbX
Ry74znHbj8K0D51XmUhWabadvGKKCUfTU54ijD2620Kq0FettD6UdXUdJWoRfSq+QVH+xgpQxpzC
HOLkwzuJ7I+oo3Vvpad5cUhOlOmJnMnOyvn4Zq6+TNrh+yZ1sgRoTP+Xr1VMaH4j1UAt2n7TldlL
ZNyDcnuA5lclIuw+VuXfkSg18TYVP/M0fM5cvonGIrRt/ajFnG0SiBH9gzvAMYFVW2/kGk43WXAL
MOxnKiEBddXXSCt90wzuGq/9cud21hunLdo864fw1es0ceeKimONavIvlrKjDksMv/bYJ4TZ+82U
+neTxt+fU8w3bf1gRPpNI9yidXKPIIPG3rI8omQ+VEAZN6XieqpIR7einqJHuyi51mWU+LlqdEHs
Dijc4fuM5tXVi9jVwjd4UpYYX6RJaud7gBwZrPBF2HTR6Lrii4C+OodG3SfZYhtJpNzqlHe3Iimw
M9BF7qMPfbD0BUKQZTinkf35WBDAfHJLh0OZdBBYPEee6lRdCdOz1E+ju61yHyYS3ba4lXwFAzOU
0ritsfWoDWIhjEtzmZ4xfMq4HZwpYTsi088JZlObeYdvMT2VI3t/Jt29vO0qhevsDcAveJXnO3VT
UrycR7O+VRe55mH3veV2rEhWB7RQGR0tbhYi+YfuxbptPX+HteVkudVTXY4Pgcndpwn50Fh3Kit3
9lB9/N3a9X9o0/+j1d0Dh00kzHRvOVLb+t9Bw9REnYtYl+3Dukdd7by9Kv2DB2KSB6r+T/qbf25T
/+XTbgkvRmKbrDl/alOLhfOHkafZPgi7Gakj2o+QrYwOz2qZ6LS6W711M5M44YGc3v/5lf4pAffX
S2VRJTdqeTbX+4+tHZDAwKc8O9tjlfrC/t9tfUPBA6Gy1StrzR83opk2UVpfYJBdDB3s/vlX+FNP
/I/Lt0yTJZ2V1gztP/V3yRy4zYC4tMeffnXtBp3HP4I4hmBbJ11a/Sc/d/CPVv4/rpiEMvuFxdnB
45r/dMWOOWFf5OamkevGSCabXL2OFaZoXvlxnan5pujZrYaIhMf6Wrr+de6/7IFAg5fBwITwkRY7
b27PtPhfo87AN3AeSvEaorxTSR2cfrhromGvfxpz3W6GGtOr6hNLsx61i/PYqjDkjBUc+674LNfp
iBx6Tocc4Y/saZj/8gcZbpne8yFrI4x7x7rghx43fHE3zsVMpsjaQkcdSVGvn4MTPYO+ho1iOoj+
ozbglLo/gwE1bEJzddnC9v1iPeYucgokPzjIGZjQTulXe2D5DO3XSoXPuTZfkZp4yEbOel4IXjDM
Ty3QuK43Dr1ven8JlPxLDeL/u+7v/0sb+b9gKUVl8XdvyK0B/Q/A///Wzv/9P0Y2L3wL/2tKwB//
0V+qJ2JPf6uW/vjff20EG77JwLDIjUIsGhhTqUn+ViEZoffvpkeS1PUCnn2HWO2/0grGPWP+oy/D
t/DVYFfF0eLbN8Z/9Kf3tldmZfdlyJabLwo3rt2cKtB3RWg1Jxz0qW1J1Oy4X5umEfPvPpjYmh9S
17OMRx+qPIbQuGvGBhRLyuHJtTn4Zs6ECpJnPXiLOoyQk06BKrWb3pmFdCX7RpbmHtQl1c3OfqyF
duW3CVRJaSTaGBYpTtj02ya/y0J82rjy21GFMGIWgrHjaszufTdLnOF9WlpurCMztw5s4Wr8aU40
rxPVuJH6Mbsi1HGWzfCmShIzfbI02Wjve1nrpjsBUMgoBuZ04jgKVQs3yUGxillUC/jfq3JDiH0F
/wOLYKaKA21S7RbM7RdIPEN1189oQqepqHveT8Mvhu7HJJ1mftOdTJ+4edG2W+slyLeltdr5NZ26
aH1D8lGJhYBDJmHl6CYyFQ1JHhh9/xgJr3/hE9rPKBr6O2nkIS1vGjPNxrdTvzt4aaBOk6WdjMi1
b+f7dJzFz5ow43ymwvEfOD/T14jV1KXlxcVovq8csPHvc1QPR2wrSJuT735WMw2nFWtvbsfKKfyN
0ZhdtAcUZW4WksyvQoCsSYrANVUA8WTN1IEfa6Z5OBOYas16BfYnRiNOV+FOpzkfuzeENIU5VtHl
SgGwnmW0SG/DTqOn3UoGeksgqN2l3ZTib8+8VB1KjybVXhrQ+O1vY87z8zppbZS/pyXMbrMjwFsT
coL6cW8w/CHbDngyCXyArLCPPta6kjvtZNF5BGlPJbqApglny96aRdMcFAv9WdjugNLvI2TQT8Z9
nqsQ9k9bBHQAK+N+Wb1iO9khmB9FWzpURoS8t1acxleaXGaVNx/hIPKd7OzS3VhZTlcUyl2POAsF
DYXbhtfiyBFsd2qkuwpf2FHWy/hmTwM+Z+2rEWTbYOYvDRieh8h3SnyavS6e9Sgp6WjrzfJ3a/U9
BZnTreKx9dCM6T2v0/2gHG5nYtjsHGnitGuaJy1RlsOkMrC7syMxulvObF2ssTGSnGqvuIqm9nlg
SjxYZ/hRyjkDb6ClQC4GkBnk9CmqQQMadTj3CQMr+JZjIbpXv2ta8dlYtbMjwKsPOBK8/LSQIdWb
1l5T+xdvcHPjyqUnCAaTceHs7k4HDLXC5ZnAYYwHqRxfmwBO5oPMK7nFhuqASiFSPtWz7pOhd8Wv
1euct0gXzcEmdPQuFnxzGzvVOGIFAsR1tnX9LepdvUmRbNgkoyUnGmkCDl0WIFDbgJbTfZXDrTjT
FHBXXCOp28YZeqeMofyCdF1X8qdJRBJuwBzbZvCjspKKvi0mJ1kWHR70uvaJkPBAgWE7eEDc3srM
R9NcVpBeHpGQH1h5xrfaKev+HHZDSHYdCbTa4Yc2qhvUysm3uc71AQR9R5IsNez0coPuXUUYFk/W
Kru3QWTdy6zs9U1VKtrCNvKQOBo6Xc5oV/5G912U2bFp1+t3dcu6MQ3AGxMGDqQnFGB3r/0qe0Ai
ta19Rv4/25Rh1iGh9StEydIILx0psCsBcH/eiDIarxM4s7eQjiPK34pDgbIlF9U2gMeoeSoU6qCb
pSIeU//G2xTBdcqncNi6Tdh2JDcwKMaLCtKNWPSI+r0AE2+xPtyFZtXU26pz7d3cG639MdJeImUN
LoKyqGMB2Qg6XfdCaKBKUxvoBDKs9mPCCRVrPnsj4UFRBtd1EN5rSpksYxuUOR1mpWwrlhA0rjBD
wDZLmUoPJ0BXYibJkBDTyrfUxuuk5d1yWyK9oIY33zpfTYhhqfzWBVG1qydDOluz9qynnNb//Y2Y
/NqmzWD81s1MyxAtzp/jGdTSzRUiTCgmPBwhfR4AiEluqzqF5l+lNnwLXAI1W1shl5vq2On0dWqc
Yti4+D+Hh8G/jdHAxzx1BDnteX0MPIvjhd2uYj8Vhfehu4BjPJ9HLtHMOLPv/KYcDm0u+60FH4xH
oLXybegJw8WW4RoOwS5b4FyPWQKKJ3+Wxlk7fVt9J9henGjHwaiL0i6QEC7S7tH3etVs8KqS8CIC
/tjdRpps6sVzH6MAXlsc9ir7Hnjt+tLNWAOfC7MBRg2jV/+aJst7z1mtaF4Ck+a+1/XevL1iWRWF
zW7ipa2SMsztMPZmnpoYo0p5T26iN5NUlvk1Qw6nweGDW02EHcz9dvXocR2ioe7MAwTEGVhEMeY0
bOZp7r5AnN8+AuOVju2qzA52NfbWYQKgxCADZ6H2jfhnvYXu6eVhPGBwZ9OfPHeqsXdlsmii52hY
3JhMjgBENgZu3cX27I8bCMWQGflqY9rsCbh0+hQE3nofFl3I+A4GKPQ7SaqSb7Sw8vttP+fLHxA2
jB+5k9O6zGdnh5NU75aZhcOG7rCDFj40QFHJTFu0PC1xCqdJ2vxWhp8ds+V2SoYv3Zhfa2eZ1bBt
OS+gLtTw1Xbs/NaDbIjdshtnwXpPJaVYFEtYsXrm18pq9Oq4RLb8FE3vhvu8W1Cy4VREBt1EQpoH
+KkF3NYIGTmu2B5bBrtJo36J6iZC+zE4v2/ghuMOK0m37QiLVXcGiUCsWr0afC6KQSCbMS2qliBT
mZGiCvgR9mzE6xFSI2gZurOwrIaO2xTVGZzcdPZCEql2PuFY8VO83b2nLUYTeNL90Vp6zA4Z/K2+
QwuZxdPCWJn6imO6eoAtAojJsUF4H1qTfnRMjMl+tPO+JyOyRKznFrDGN5sX39qQsfOrl7RS5rPZ
a77aUrrRizlqHuGgrtunHGjgxypq43vp4NK4pgILz33O2rXB63ZrjDZlGcaz1lWRwJUQDzQBG7Zo
Ek6IMvTQiptdCRGtIPG+YWZVS9oEzLJ7WQx7ac+hNqwZf97osXsNpr/EUWY4P/lLUYxpsGif6AQO
ci9JtaqDjRD63q0IIoIz2ozPpDfXtk6gb2i5DWdHHedbGC8pYE1WnDnxCcdFRPAnRlMqndhh7/vo
0a7sDaNTpLFbmfTSPAm8VDWKSijXb9oe15+6KNQ7yByWzFYQAd9VJOXwcdVhQASpj/xHYQyrt59y
q5cvqpxxfU2ejnh8e11CJXYyv96V6xhduMUAHlfSzwdcjd6jNnr7k45PnyaM97CISy+MGNu45Bn4
fsYCGZsZCoxHQFCHJAtYhTW9cGkvJWEe2g7Vbxn0eCgk3F68llF3BrzkGMPe0frmfViiNe32dU+z
hISovz4rcH4/p2CaDKwutbGdpkkYaJB5qDeYm3sK83UOiWjOhnUCWFsV24rxLt1OtGVf4SZjVNMd
gR0KlnrKB7ypUzheuzojkdRCcZ6us+V2n0CVfCoTLj8nrG5nXwJH1fzgtfhboTT25l7Vc/o08vR4
+85rgv5zmJtCZxz6wzYxfFb0J+kvengk/aaDAudbZVgbYYe4eOK0cryXAVkwQxYc8/PkZUG4EX6t
GhrOAFAA0jYFppwgpNnSGp51kliA2w3sdLCcSyeiFxw0kbFDIrUvHoUYKARcbbC3tdGVibWKfNoa
5eBj+p/XDIwlgbVql2VE5xIlzeKgRB0h8RXLuk8drw/IrUFlRpeAY/w0y0mWcWvo8Di0lomLA4Ag
ZSbCobkbmC9VczuEd4EtZnk8FiT4dwPesd9FDekjRoz1ntFofItRYX12Vy6LU3z3DW0xssRtbZmE
dObth6rXgbvLQvhEp6C1w69mrrENSi9NT0HdlG48jPSVE7ZpVETXKPMPB2+dcWYfdjAxZmMwPYSF
6fwaOThiAbDL5ToAFRuPxJSD5WxqI/tkXEV+1iRHH5vSMIibdow0QIpdC6hJ8hbFlezhXTfZvBYK
AENxBBoSuRd7DVvGPDAXxdkyZcD42dvYpE7hgsX3y63HVvw0QRAtpDBGZ2T+RrFSh65+86XKVe3z
QdRnAWD/5Nd5TvmWZV94MhBi56nx3jBRzEwRMo381Qi0L/grXfPok/V45ZrNMfaBFNM47aNBsTZN
dFvdBi80yNJufhHmbKcMupujIGFVKhZowmPjXK3I8NQOH2M9vK6094rnanFEvsUgblVP8jZ/6tSY
PnOP+g4LC5BgFPT6KLPVNK+r5HlI+huEm5E6AwWfz2b27sB7zPZ0h9WzS9cREoNl4EPyx7DETiZ9
utYMJaD4ZdQBOlmz0AMBX820s63RBaX8tZoAnV4wBdvTvtHS2pazJ/Z4mLOnRQfmK8EL+6UR/nJs
zEL3r+5gQJXw7fk709mM8LEcW83onNBbeaZp9myZ4aAps60Q/DBtYaLd3Wpl4TELnMHAFkzHhMF6
zb30M/ITYxvuC88QSermwX6cq/RqSWwzkJ+tV4NwL0/lhEEmDtphYtFZBF1RwaCZrUdPe4l9DnUP
vvatNoFz5cxx6NHr2Q/w8DVdYYn1GRSOmSV+GURXit/lO3VpnuELq7uDOSh1mWeqoBh0pxdl7F12
sKOcLqzNEEIb2KTY9rE9sRgbO4AeXf1GQdm01x79U28kTQd1iBoSNTFycfncwAtUu7p3b9nRFUSB
47rlPm0neWwMzMBw8Tgyp1nzDRp/at6VEtNAUET+vVyt4epac8uxQjYBx3RlIr8HZpN+hlbNeQYk
43TfEU3f5Jhu2pMHyPMOm4lcvneOyk5eGQ4nmzZ7fg5D/H1LPemfmvRfkBCrbO5qzFd7EnN9ualL
wWASMC1luCXNqJ9a6JBCAMqlYeBHmBKZxtZHuNL70o4FfSRQOnk+/dRePr6kTiD80zR2OG57eiUr
h8ogevHBX39bCLpvHEC9LkYCh84xY8Bgkyxuqz49Q1nfjNW1XhkIkG0ylE+d1F0+7xlOJTiJBXX6
Pjl1/lsMNoUZ/uK7ScLuiHU4q81k32wzJfQaaraaXlA0+iu9uUGWYm+0+XqvyAntYZIV0Za2n7Hj
Q6cQIop0kkijKlwWe8FuWIxuy7Q0z67yDScLi2ktI9MaLWOqQVBME52qPDWqd680uHlmiBt3i28x
tB+tgUr2geN2mP5qRZm9Z6vHaVTypJ4IYQEZdjwbd5KphyOl4Nzed1amsriUWOMThnmZJ011Pu4p
B/ofJJnc4H1mXAhTThZQkWC3MVdzhrWvFcdZ+cSm5n0MjII4hko4RezORfPeYhhXp9EaC4Zj4RYO
bXdsN0s1Vt8YTDYAi1ay8w7kW9eAEZTrcvZUmvN7A4ByjynYmnd6WR5jpMYifcj0IgNSuBMnn4i9
5DZuzZcHHYnwRUa8X8m0uqo+V3kwi2OrAiPYlrZBy196ztXxjXRvMfLozgUt8kO7bl/vO8SmJJsj
+iOFyN6yPmX23mKvyt7AEZAXbOfegflxnd5gAPC+Nas9cjZiJiEB7c7u76mKA9hyaWTtO5+sAGtr
1uyKlKwIxSlx2UezL25jTZYRJ2xdEv7CP2nQdcF7ma9szwP9qSMJ2Rm7FzLD4jNr7FsBHW5jSfxH
n0SjRsy5UK2ZfkXU92Sh8cOboPzhhSn3BDOqo5sxY80zwvDBdEgVbxno1vgHw6yq7Qyd8gQ5t+1R
FOwOwG9XAdLPm0PTLD0RO4bhoSCugaPYmoPho0mJb7/OfrDaZ+ZQdSPrBY7YOHMYe7KwWjWMD7np
FJu+jEI+aozSPdtlhNFXG1icyrpb4woawmM65+WHkXosuTcdAgNojSAQuV0974wZAklsYm0+EJ0o
+bnW0PhOVdU2R59m68+e/WyLf4yRVYQFOMEbxnjKXeKBKlbIkxQPUZdiYDcDm5FPuXU1x9BNEwEw
PAcQTCtzfAnANSz3FZZ9/bvrVvkQsjGpOxrsyGQ+LuINVLz2Dp5hLt7K0uwVOJbV3Sq4CUMyerDF
yy1Yr3VM8AvW0x00r5nMDgLrtb85uV/o5rtMrnTkgh2UdYpJN0E9qXDTF4aPGGz74y/MwOZHHo1h
vutHEzMkTW9rEnHNlMLoUU9WWsYGLaPgoevdmdFuKmU4BUwWmxZL7r2qwg/uHOgIIMk9wLexD+Kw
Jb8wtRe/6cN8Y61Lin8lVT9LlBcCQwFH4N26aAxBXRlFF+r8/uDbuOuJgprqnldZvTRpuj7NKah8
1sU1dzmbB2JbmLliChWRjr1q4cKg0TETg16xgDPUOu67DPzqUhULzzKbAsPhLMUDkqxRzniuHl8q
REMEKnnEjLvy9wDbvA+ZzWgyYYTzwy0b/JLXq1ltIh261TF0FEaDAVjfM931cYqlWkQEYtxScjuO
jS8uRU6wohem+VFPVeEmc4up7qAmJdYXZeG0F33YvK+dOW8akHFZ7NbMiPBHR50MU3poTMO6vDCo
giUTr4SpEmcIw0Phu1W77dIbOZfVtO0eUwJlwPbhpFSPbh2hyxlZxNrN4JTwEx8219aBpcm2QAP6
e7vq133j93STh5ZZBH6jtmVuLAwZ6pks4ee47yfhM2QPLcQjnmYxu0whklccmoLq5zI09g6BLd/X
5WDsQ2c2Lu0yS2g4i3f0R8u7F0y7+KhGyClcFykGaEQHkWvvXDK3I9i3uWUse18Z3q827OqWNPus
Dovy+71y0uxXMYXuSzXoNr+2spMCWKJK38igtY+M7ioPuOdbztfROJ2syUlhaNkGVAIz0lieu2ll
DEVrFGgKTm3PUzzKPPzh1Nr9GipjOjrotkfMiNTbhSrKnVOp8rUYXBg00IrEXO4gBXcfNio9r1HQ
WY9jCj3+hNbZuadl5uYmbiYDElltwdgsPG/TYQ6FNeBnV5VJyCLSDuMTerveM7EYB1862wDea5LL
7P8d1rF4sNw8OqfK8d8IWxkuhga9IgeCybsspTMEvxAfaTOnMowKIBO4xndNtaBJj6xmcQ7/Zb9K
yl4Hd/9dNtSeG6PTYmYcMPQiKRgOI1c4rg/0YIyBV27xs0dRLqSpWEPEmmjd+2S1stlGhw/t+qFT
y/KeKjt7LobcL1i2cjoU3riG/tZjvtjy4OZLuQ0FdZ9EbnUbVDaCicWDsNbgEQfDMt65PRO04nFS
ufmbdS99197idyc/KMOrKAf7AemdW+AAM2FiqcugK8thJBsoPfvkFaDnvwd5HX7ioK+vad0FCRS7
4T3q+2pibgHgDYAignl6TrOWN5S/2ewE4AZGjkzr2h5YaIyLghOL479OZzCbc17d+zqsH2uZq/ZE
rqlx48Lvw0+H19tKas9J2WV6EzNjn8KHdmkH0IEiGdJPBqYUMMsWcyLmAXdHxRhA9haQ9+GmUyuT
Bif+dfltDrJq39ihd1JDPX1qDEH4jCpnwXXvG+E2yg3n4EVGJG45jOJck7HB0Fsv0wcjdLcdJnGh
VLYTE2CUbeXO5TGMtLJj1nC160PH+LU4CkVFtCykuhjRZThpL0MMkPQGdbNd9RVS5FwKgBvov0Yv
7y3GpvzI8EUd9GAsT6wrcruS5kl3qTDSiwdPuE4Cujr5fioHxqzqFq0g8fqlhP6m+vJJr20ZsDet
k70bRhOlQNey3MjQrF/GJWVuErTc32Y5m09Z53VvdaZzjKAi6t+K2YKCz1Cx/8HRmSzHrWNB9IsY
QYLztsiapdJsS94w/GSb4EwC4Pj1fao3HdFvslQDiJs382SDG3xp/BcdWYJ4eu/Y/xQp/UfkdLe7
uJPg6h20q1k4DWuvOw1xXjUJsw5FTPGK+PaCOrIo7hEyf6Y3ttLUt8V6uUo9SXnmLmOe3NgS0XtL
VHh49p3/YxH5S8EzzdTxEcXDjY4rIAGme4J7V4PpA8k6ulseohzvZukVXAGW0W/9VLGPGZmsFPYT
E/Fl4RDO2IPdS7UP9jRG7peMlwH7rqArHU+ImGhMxEzkkSx0SidF9MTdlaBWBFeFTEw6JgSnRM5U
Ztg9vbX3vceZK/J3tkVDcavVNHdnrw9dTGa2FeE5gqkNZ3Ou5M/YGzSbGWsa31ws6s6urS3yaaZn
8Cooc+LzvbIxCqaqfJMV3VjpYFUOd94SElTgqmnPWGgmufOR5YAmNritGZfd0hc7/BQZJTDgtcp4
51vxXEzJWiPwJgAN5iO5R/dtsyMbkz5/PpanqVVUkhgr55Ncif9iF4rOTskh/OTfHV8lAMjzEiG/
snQaf2/CiJ9E0db3iH42inCyQZhd5eZmTETvbhRnTgte1DIYtvoHELnZeojCVg4vvpezDsXpJQI2
eEH3blV98EKrzNReqtJrSNBtOnxYp4EKVu6QXU8ndGSFpz4TRKyJ2kz3krI+HL8yuNzdL1g0W/N3
08u2chCFKACeQ8T4MFQUTLyQc4jokpcUVPDUr8z8R7Ux3vINDGW0n5expIeB1R5rTp/1B7mMOPtG
qkIx48Iy/+4NHs0TvRD1jrj4/Jj5lZG3dQ6shN4eiTA1ypEnvKvhBEfO6tdfgR6C38KszGfx4lSn
zsrUf93KXmXn0dSlexDD1VaeFUp5fmYUdy8YHsciwR/KsqMVqkyJ/YaPddAuMgFh4GsG6ql7YuVg
OxRBIYy886AJFUJPENYJPyTWRQrEuvEDS0K2Xeypa47+Oi3BLTd9zP6yFD7pHncz/fQoBEGys4PI
qA9Rpe/yOtIHYWrBp3TLp/HfQnhOXPTUdvLCm+pd2Tc4025ogGuTiTKbl8a13zjvSzB1ywWwx3B/
Kq/dV8bKHqn0/5r7/SfdcAeAbz4s8zzOb23XiD1mjvWzp4m7vpIQ0vJSc1pM52UoZudM+Zg8B9R7
BGzwkCrciEzef+jrFlmvXizpvfeUxNLYYYP06e1gOOpn+t0N1ZVwwr86hW57terYeYVdCvmJ2sAv
mH00bIkay9Fo00pScOukFmphRMj6IdTvfpit0X6sweE+KsuZ67ODbzSh2B6bXu3YV1a1/U967Mjj
7ZZpjdfUqQYyo7NyXiugyVPaMT5wD15XP0gtueh70hQCqL209YdZbMvedqxu/bRmQUQGuvLzT0i5
w5WrOAu0xVMlVKmoD+oPEa3bb9pYNr4/WBl+8NzD8R6zpGiKh6Xz7M05cbm5Z7cD3LvVZ143tFY3
RI+Dp43pisE+1N16KDs1Fm9MqqHYgSeMvVOGl7RudkHcTNsvWlldauzYGPXFQz4uzbjnHlHGwV5n
pEjzh2YU0VzuPdVPlgb62aogPpZdEGdfYTjNNHpblTYehQL0YOy4sCDDGATP6YWq4rjf0nzUTX7u
shbG4H/8WpU4ecrxNKd/7vnjVU41JfP7Lnc80Z6pkp3mz8ovcvHcdVNYfAZFtmIqA8J1N3fwzQhI
OZKSsW5CMFmnOhgmc1w7/96EVJSVTeDdHtC8WdXEX0KPBGgSHBCMvMkq7H7eW2OssbYUmpSvytCm
yYeM2B67clH6bWAHU7HzrVgDvTtuBaeTAVoj21862ZOfSzrf98ydQTp3uZ1MG4FzmQrFfW84xujS
AHc635lPgCW54d3a0g1pOuBTwy1/XbZuX3BFMFyKQ4GcxMfF8+eHOuO2gIbCvowRARl7eG7oNFqe
p0qW9EoOQ41BWc74dcJ0AVY80aOla+ARu6VHaTtZzK7dzlkh8FbHvLjDzgjahShxUbOa8SRRrelp
96aquFYCuPkTJ4fhPs26l40g/uTSwbDbaILdtCra2of45Qz0hot5rjWw+nsjRHXJasCXVlIUZgr/
wlVU4YcTFW7+wCA7NPu5DWSeVqDFqLtAxSaDRI8Zj0c7ixzD9w+J+UdnlQ218mhVLa1PBYdb6+Mp
OfdD7lS3e9PKcoiNmufzJiOTHbs6i+O/CjdPo1OsTX7XnSAvdW7qrf5KQodOw7tPqMslY/2e/dUc
XoKlamjIBtGMLMi6OI+5SMiFqh5Gubos3ZMMC6mvOMuMoH0R1XvFKJDX9J2nvCSa1rgtyoBMHOn+
xBn5Ss4vd7a32Fauf8Rew2qeSxIGZhzwy+pyEcd2onZ5PNB8sws3HDBJF9KsmZjIMxRaW4Ms9xhf
Mxme2V2Y7hTGORkOE3S2u6cKGpb1oGAFvLH4q9foaKsiUNmRY2GmLE/h+TaptgaWwXW1WvNfFjA1
nnoqFK38wK/mq7Pc8Je8zOTB7H9llFko23whSJLmFmuVf34xGPa/HsBeVljckzFoE+QquvKec7Rz
HkIkIct7bwLShvVXLYPu0oh++QqL+tSpg0WgZ0YQRghmJYeit+vztR5voPb4iaVQcrlMESHcW6kB
GCYLrSzxc+zGLU9Q2VcWWGfqmsrubQjLLv5n6aBYT1L1dvdQF8TZEypGt4V9cSHF7zJobFZdAUKW
c4WgZQkWqb4K/+kGktaOI7AFdYi0rKu02oQA01wv1fg4dV77bgvm5ER1Tlz/Vy626eiUWyO68Hao
7jUy0g7rTe50Z1p12/l9dE2TEWKXsKJvFVK9OEwDa4L9GDaFjUG56+M9frEx/+xq7j9nD2e/9eu+
IQjOmmd1+MXJSJIwmuu++kGOdFU3PfSh1ewa7eTU2dZ9vl3jZtFElkUruv4wFhxzPCjGcqHMS1qR
OERbDqxgnwkIqodY57aX1oriaJ6Sm1x+R4HOxRfwP+U/oEFxb96BeJEoeV5g1UcaRkZrOTpOrzc/
CTZdbjWHVcga+W70jdmh2niA6hE5zO5JaUAvuBfUtjbxzQMRqrwe9iM33viCjNPdORu+v332HiPt
ZaBt3LLxV6khTvtp7Zcz3h0xPE4j9K9//O/KjGV7c2dukNw5Ec6oIsxlS+fAKWjEyieSqSeLyvNc
Nq11KJDBsgOGxap+JRtCXQq1rQ1zMTdhAo08gicGCreesRATONnyGw1ibfwzaLthjZMxmFZ9mWFy
NxeNcSE70hfSW89LwP85hbbteiWdCzCN9c4buojrVUwX0/hsBp6VyeapXKHnrEJBF5hzkBP1DLTt
rW/71n3l6MBScWTLvjWvZdXIOl2nOw0fqGTTrA+5FU1E76nqadbEacJ2/OHVlF3/pV3dzv8G/UCU
kcOYBo2l93SWQkwX4kFZZvCol40r84PpK8pPW4649Dsktx8SaRTIUk98yOfhgy7juD7k6+yp5XWk
c9h7oDOYSBu3S7ZngAoKh1ScE67N51p07FDXrgTYe9nGvqBvzYjK+edBvJ3anW2iF58dQED3Nvi9
fBIag0np80M+UUeXebjeFwdY3bkJp3E5BMbYqt2jBA7T76l3DLYzri8jCfVpdPo7RXFdZXlFAZHT
gKuLVN/TukW8T4SdI76/31VUbNP0NI3dUn+LLGQeRIEqOhNQzsaV331wospfuLggWCXFMFAUJkiB
zjtnDAMCO1M+sokSTuVY+7psPPPqyZqY85Gga5+9iaqL+pMceYjixFnqWlBHG6u2/AqmLev7Pdxn
HJw7XBrTthwqmy0PXX4Na/zH3HdG78YABfQYpwy2DdK/Fm93D9Qjqk6YT0hgNjy+889MiHWu9j3s
gZyF/qQD7qnTFEagU0CDcjXDZPdSTqMMQK0Im+1KgNsO2lHzAV9qdeCjaPePnKX6mgrtvTTWPZnr
SgsW0dAHXgraTrdJq6jKvUGZczHxNuTJRjwRRJSPWeRH215FDVWNuwbxz+wDW9nkRsdqkq8UDivn
QLdh1fw1E4rfE9YuMX8BiRIxz58h98J8p0NGvF28ZUFzxEY58qHdKsehCRfozPrgLMq7LU1XHFQ2
AFMuDSx0Mhj452wHOM5OW4WFKOx46rnVWQyEZmCDrswgT1u7qduCNazZtY4xCcphl5q5IrVbE34l
gJOTHdcsrdjCDCWQlTI4FpMbXHw3KCixjZV7hrRrfQWBx7+eAcBm5Z/lP/oxDtMikPZvbpreUVe+
c6UZc07sqfdX8NE4OcaOlV/Q+t5FwbFPrY3Qf4Ln2H1up2aC3WVZcES20Y4hIGQBa8XVv+ULuDnh
bu4jCFZyID3y87mLpuYNWKpIgqUNXwWdwlQIxB3NPdoWA/P2it+PE+JHy1C8h4Q+foZYi5MOVgXt
yGTFe9A6yZzN+gKXvKYHTprgp52r/o2hqUU8g0rFXjZus4fGoXgm6UUfJrS7158lYCwS1O3yzw7z
YH1itZNzQ1M1fSxVJv9o8EF3+tZS349MKb5rb1NrEkekSYZgNerAP4/rM5chXw2/uEWjW/5q8hFz
C7x+/wMnLdYMbw24Ikyje1YBXBlKl7IHIrNIjBBI4HIA2+dtVp6TcMjCFiEPjIsmM7nCSKl0Kvuy
2cOEFqfy/6ZdZHU6ENelFlQSK/tGY80SkO7Nwmeg4KzRumpW77bxMfTyA0sK6ZZZ7OKCT2Ou6uax
qtBlzg6GkoQ6y9ZlLxpuPfgcS8xJpNQGsGhdb4GZMEuEfnMUuS33Tmtw4/BkEXw+hsXdyawll9Uj
UpyotwmOxDxytm0hPu9YoyeyGEbqLmtW84mEpcKkTgV54svJw5CLaHJUgfS+kLKqg6vL5UjCnIiL
ovJ6N0JOJFhXFmfI9ZogeMOOMqbEgIV6sKFPYm81D2Lju8pw17zVFnt7FINo81NgPfXVrAXT7gA+
hRSLcpJ5Y1vI57rB5hVU48hUU7GblWpb8BJEVrsdMoFulPi50Hs2hX57Q5F0r7Pw2FJU6wAKR/SR
lTLM1ymGQvcMPlyfgFMoyeZCZOeMA+iMot2fwq0yZ0lHKNsr4jsANdQnrtr2rRgZTqPNc1MqTRGM
AfzIU0Er09MwV8UDsZv40d6yGedXHFc3Z5rRoO0gCF9lE+MqoynEO3VTZ12ycPH+s1F4Ks6YIOy9
8yq60gZn0W4fHSCMd7sy3Ydo1/giFiX2tXZYjDorbfNcXdlqZJP05YMZox9hPXPTpMzDy42zPfRI
Jw/jXOqO9Y3jPMyF7B8LHC2f0TCEYq+aClZlE0ROck8+RCfPxKqC8eBXF3IFfBWdsWmeVG3wFEU8
aaTHx512Pkc+KBwtxcHUjk6XKRrHC90u0H+BFrcQyxdzq9jofbYuLv+F1rQTg3F7UOvWsUCNxQD3
2bRffJ6rawFMZ01Krhx7ZcXVY19nobVjfUBbDk8o7J3sOXlUsJM6Aazk6xZQCfeOFL0BpMvYZdte
fWGrrfYdflJwPx3qIFjsLKHrcHqO+2hLQR/7Cfj28gBwJ7x53FMf4nozqUchUEnukdvzs57NoMgW
DOVbF0bzc8j7kPDoFvnB4cz5C4OWgJbYmK0G3HK/uYTF66mlEDolgmq9UqtiToCCGG53lByVyTYs
xc+Sh+1XUa+F5KFj9VyebLZtcRjPDNV1sBTpNJuJTX7gf/cqy95krzy0Em4vKC2ano2Ty9ajBs+m
pwXmLtdQAqhW/Mz0NDMU+M2HxjN8dXsyXmMkjH/WaFnHMdzm7mnD6eLsSAUvH3nW2rec/AsLij5+
cdCQzjYdx+eORQIEoVlH9DPRM37M0Zv/4sH0/edl0eYNBVJbh5w4d5yOXGBnvqN07KTbWnp5mul6
StXQtH99Z5vOMvCtC5eAUr2rsnHjdCrsAZCZxqu778M+eg+xYopdR8kBs0QhJX/q5AtxX+cFt1p4
2sW65ej/JmpLP+6GiIjEzCbRQ2Szp6u2bY72EMv1mIvM3j5hjYQlmuTCv3/iha/dFP3MG//kixSs
1eqCPSCbfQw/9iKIjJShXZwNTVTV3vLiWs/sOzqPG6GMddk+gTueZgTKuKxeMpvdw33Cd7IgJKu7
Mktmdh67V555s8dpHFKsQ/kfXMlEUOCOYwS9uEhtrxc4kRu6dUeRYMLPJq6Ni0Ezc1e/eIj44bAi
sCecWRjzT//EXN5wZanGYbxyDYuzXT8G7rO/ZGP3AoXBsw8wdlR07pC4PKZIzsILT0E4Pf44zmkW
ki9IhzyKuUJZ84KFecxRtq3cV/UPaTmgL/IIS/3BcOhsu8qMY7EDQayxI8ax/vKKkGkR2IoP/6fo
zZ+JyZCig3YwF84u67fNfWNIIdfx29OWBcQC7ydfroFDZFcNUzXi48xXgCGlF8pTtszbBbG/eMmb
e5JkK23jffVmGIafkSxwNGzQJZpEKksgjloRC1meU9yDQ0Ta4jpi0Sx3WendzYeLyIbhWuQguN+l
x8tw9AVtCf8a6oosrAO8/lxYB479U2z0EP5Cq50PiBn4XpswjCWPkr6ufui1xnMbA0MfUpO3/iHH
5jt8E7bpDU/rNXBee4VI+MDyZWyRGhYdOimNpGF3Xo0k7bS3RwMnIPFX5ftnVEj1zmQqJGmQqr0Q
3K0k9nTb0c9yaakA2vXZ3OGqgmYPMq6E2pv2K+mFb99RyJVV2PCGbGzQVxS03DP9TokiPnEHsXqu
UZoTKrXnrkApDkUG1saiYC1ryVxkBOH6fUXhZvbEdtQibqqqb+XmmPC1bTe/8w3UFZsxhJSdrGgZ
IGDVvoYTbKfVlFQpz1WrY1rriu4wjmDGHyzE14z9BUBIeCiDnr9hICx1kpVZc+0XrwxfAANkf/Eg
z+U5MM2wsLHjAX3PzRHI6PL8u9Ge5pcDOHRrFzs40WVa/i0tPV9YrgXByUAcfcAA/NfWITXSxzIs
3PZrWxThujs/tJkPAVbVPsm9LeRnDtl6cfCBuLZvOKw6mUhewPx72DxfH0cr1C51AiWbWYyEa6NP
7iqzoE4GYIFY0JnrYvs0esyzSUDGwT40jZdZ2GDEtDAMk626O7NIoyxvqOqWs2/izTSflukhLAWD
irfqMC1hsQI+sAGhVNzd+6RpxESMSwxAMKuwM3+3MB4ACDSttxAHnDHkoJ1vGHbkanH8uCOCzOJr
zchH2cV3bztyuWKNpjgFZ7jxrQ8yH7EAr49FAJYYy8ftsa8Mdh81F3hYVhxg1aNsgU6kNq1XJZLl
ZnR3tD2kmD24jCzgLqrrmD005vvlVKgmjoFmQd3+j9YIxLzLvGDLzNI5EI2++FYTZ1uiS7sLQYy5
W+U1/hv9d+O6XoPQUkgpXLvGTQCtQfnGnDLX7XKTmhgXZDhuuwMoy9V4HqEedPB2THwHQzBKJ3TV
oNjWn4HWvX5zkQjL/T1ezse46PQdTuBQSCWuVWW8741XquaPsu182ftDZKkvOspIlvvwy7hcAwjB
1KTCaMW4RDNarw567luzl5TIznwlGm9tn6Bfzfyxo/BL59GM/WK92J0sA+8DxaoMSE0rGR8px9EN
Y5JnFAbp1e/UkEDM8PRDjlHZZGlNtLT5By/IEd9OLNlj7ukdJfcz+exVsLS/DHWTuxemX8dPRIi6
8yJ0jyW1E649XxfqKJw3qkmdZe9hfgXOkFXe2a+wQEEkv4tUw7zYB0ehkmKQX8DnrTWgTYsc1pUz
KU+iid3UBas+JsI+n74rtoopVTiRmwouTOSc5vJCl/NsH1Tcegd3CJ2HDmf79Fv1sLHYRLhlpg6+
HGcnPiweLTARBJ/Zv6sfq5zPPX2cViL4+SqiEVbwZyvBCO03X5W/QsuYI6DJtTgKtwl99CLUDD6k
K7v1WsngHmGFbpzkd6ZgUc7joa8NOLiw5g3Y+95oHlVNHpJDoWtfcMFmF9H73duKOzZjpFTLjWrT
4dNoVgNpJzqMm2NOxJdFbT8/uRZ1f6dVBQ72J0yw4xm/xXatXJdcCXbcmvrakcckOjEyAVTDJu7K
42ArxV+CRXxWtSyfqlgzhJlFFM+o+0F3nbCkUUpq/OLZ92MJ8ktAW0uWmI2pyzZ0ShD/tP3UjuxQ
71tP/OoVU/Br70wRAdhauZRnjY0AT0nTHt9pXdlnV3Yi2jfEYoZDG7CaT8JM9mkfiuKn65R1Msdj
5DC+VCzRaqzm1i3Yan2k1IdTzSuyzk7jBf877pe4TooIreVO+Mz7Q+s5cnyEgMcAR/JNbzgVKrZQ
xIgWflOubfHXIq3+PZQNpMyRbA5H4JDp7dy4/uQceY7Mv1dqaDgLpV/u+nqSHyJe7S6xjdViKCOB
pK4T5i3CoVucDhVtLmlfL94ZsdeVh0yvbeJakk1byQb8RzAXdkTgeFz/Sp8U73UI4+mVvksq5UJ/
m96dOQgRWayxPPo9vcQHO2aUBFpivJMuSrEwOTuN96RRUp7bqhgugzcP/m0IjbqUNcFBuH+sEhq1
nO2tjs+z0cHZD2r/m+qLGX1CIo97XtU/D7IuSThbDhPRpcjGRu0D0h3f4ZiXp4ac5onvitwzrszc
wDTS26VYGe7OwKIEEc5KbfFjr3AJngY6A+XBdlcucI20WJRaWFvxy9DB2qZNLP1jSHPj3gaVCzYO
xtxfky/MtgzxAfrfBqnMGYr+WqLO83XuIeLGkr3NGy1m3gReUCN7eMTayHBI9sY8qEFMlq059iYs
5nSeNLtek/dcm6YKoofw8RAgF8TjuRsdoD3UDtF2QufWj96F5r3jizlyv+zpiN2xooufulln3K9J
X+6mwg1eVqckz7csK7TjNrdXiIjW+EzXHjWEldVA2cnUfvYmjEejWV8aEpEJHXLYDKmCBMBSV2Rb
+N4NjJx1OKfOVKrUH7h5sDCmgGL1RfME6TFKXGTOFGRHUV1ULbLUwdhr4fW3ZpJHSOf00izG/Rg5
mTR6augdZWThbyqKCeDYMuQjOrBbYytC6enss4pMaaWBBVuDCsmsP27svy4W3hwu39Qu6QN2GBzO
W1iuj6KoKEdpyCYSXyoFrkBpGxbKYgz89VRgEieJPY8R1wzhxanDHuFk6OM6VG6FWgZPz/pDhFwe
4zqQv3yFKXe3ZbZ7FlA07xtRmlN3VG/jf3Hd7JdHtuiHVzWjlQDmji6kzLqD9Mdhb3ttXH4ZWhze
fOFD/Y0qdhU/BstZznrwHJdiM5ekXVOI2Oz4dAAM8Cl+/GONY/A8ZJtVnxrCwXbSuhZu4L6av5uB
7KBH8BEcSF+lDXbmNgEsjbGhtxqaPlnRnge2uc9ltapnY9w6e6XdaHnqR7Yw+BkChimKMqkGsVs6
KQDO5f6+Zf4D4eHgn9V2xwQ4t437Hcztmv1u2y57YKfAd61tXViFPVUQxLTRuE6mxLYGBBrf6dPY
dKYkDo8XwloXdoacCeW7HOy2PI2ZHeypRDPcfgDzs01e0MtwR5d2mL15vsMEbIhn4QRrluLfrDTU
XEui+IMBzzlaCbBYaTQSNJSDC2NVYBx4W7MVdy2KGjVTWgF48woYyztF2OI7sjYiYfYUJYMz6Ce7
dIpgTx+A4ZUqrRYZxFmDR2LHvUrRMbPbwuXlxzzY/IKB8SUvUDYb/NJIXKLlwqFMDcMwqKZXpl4Z
PYIjys9Np9yHSKilvMTkKeLD0LG83wVTT0LJ9hox/GRZUnJDZVenzourlvZAeKjBx8t+NSpTfKu4
FUgE2I8Zn4/hhPVg/I2RoL7qcAWd37bTSOo79sNUZFM3HeBphggFpXfD7IEwKr0BOS1fOn2CQtP+
7tymmneI5+uZvw2gq2sxzfIuWuISIkM7jz2RtdscO/Jiubo5WSbsPxleWwMwJl7W89xPPjp3z2OU
REnozSS2wiFHK4f8cDH3abXpBvJenban8qyX2aA/29W/Alg2BYOLr/5tWFS9HVaZgeBrHJPW2oFy
EpfM4V7xPofG5qbgxXkX7BsQtQQDKvZbzQSF+O6dLE91pKpny4OodGyae+JydmaiVA7puuFDy3WD
GLgaWpkh9a6O3/8hODVcYX/oNSGKiWdSazuAkoBntd5j4r7TaQXljUdSbH24A0ZQcRtsRn1iixeT
qwEjkvLsnp+4vSr16SE24xzEWdOdIy5P0Wmjq/CyrdbyK9DoxWtvN9iE4uyzXkn9vNxV5PlzCAM4
bj67XmoZMlF9lSsCxo75dftwsNTwiWbTi30xYyC7Cdk4Ni2+FhHAMnCLk2pCER28zkxXfkW4DIwI
6l8URdmH2BygWNaA5a+sC+Gx7gE8endhVlsCIZkexJDNSEYFaNHnBDXwzuREETEYUamMX03O2xeH
I1zPHWO5m7OgIEHL2p29J91npKaPsQ8ZNXXbCfddtNlwKHTtuZpWhpEkxHEThfpPBGP/YjAlbLu1
9lAd+Siw+q9xmb5UkRO8trXOwMtXY2ra1dlb/dTvOV/KdBURZl2DlWx590GlJv5WmiNmunh4jVr6
V68ylLI/ujwASmTXat3O9N7CS8tXcr8pSybxoBt2VYCvrHPnSpvQW9gBHdpmdjgx+q+r+cXgToxP
GV67S44y/m0Bl/lUEjoBD60pI6wcYbNpyBsd7Mm+H5sSygMTh9ex9ymsQ6B9HZyW0pv2JKY4dWZL
qCZd6WMk6Aaet0+1XYwYf0deO0DwTIbY6YKJwtu0Y7+QjvkY3ftKoyUES82DJrII0XNvOmLYWH+H
mZ5PapggDXCfhXzj3bNQHdaHv3wRW0mMPzc35krhQnr36tcYY+SfmWZ1Pk8orTvV1tNx6ybziKWF
Fa+es21PJKB/2hBhzv4qpuNArzHO3LFD4csFK8w9r4v1ZiiUlQDUsKtSawztA9h9t59MwOtaMwrs
KSiRn3bOd/Pfavfa/kW/rZMKs+H0dtaCaznZ5Cadwml4InQUnTUVFPGhmkx8L222fdZdOXj9qgZ8
PZYtGDLM3G+KoeYEY3ZinJFteSyQhHHzUx4I7kcpyzrVocO9YvDJ7B8sonAm3QZEcSLWAe+sryOf
61O18SnjLxNv0TMvH52zN0XF7GPGG/6AcYiQWZ05MP97yrShdDUE1IacrEkYmebCvOntyYREf/To
k0pV1GEm2HAU5cDaZlcKiiMmCahnHJxEDd79xnf7H2UPxBy5LZxp5HCH+uSHPWHcSuqacyEiLM/K
uA0U6SG3yA+94wERYK4BthqyAajfHeYM2N0gVjHMRawZTtAVdbR3wtapk9G4Mj41aMkdzZ6RxgAT
slsnD0tJ6uDg554lASEBY4WVM13Yx94abOeZrOk4PY4ESp4aWTH4RjMq/7Mdaiz8uCQ9vA1s146O
lReofbzz1i4iwjpABjGQectye8qXWfOfCEjyEKr+ubAte+eeiZvRo0a2ueJrLuYHG146Dr15FOWx
6U0UHbrIt/RDAUkSIOFm02zZOnAesfF3w8lHvfmJW7X8tcTV1GMujHDH8izqP5TFNGXz7C4w8mHM
08eZalroB45/JCeL+uizJyX/2i84E0V5rcas+irmOvzjRl7wUuexLx43p5mLK1MBTkae7kuTSsQE
lFfE51sLheY7cuviSfN2vuBhNwS9Q+DvLMXEssK3HD0nOwOFEe5LiBnZ3bvCKBgNiOKw+ltSDEkw
43xhe1GzF7KZywZw6qMjQljhGY0xcFHs86Iyi8t6vBwy/oN/ackBuNfiYc/3YV6MzAKKjuCklCaO
DmvBjY/YC0aTH3QZuMRCqGLv96Edx+d1LKOj68n+qRsHAI5bCXEk5acxZIpw5511O68qofdr/Any
t/8XRAP0ynoNiDO3ATe0XViN61PeYS1IFhvSS9Lhg3oIA3Sn25JvM6+O22E5DTvFXjmSIUp2luFh
f9yivH6xwr4OH63Nxc/i86ENj9Ys9UVsgK271QkutRtl3/aC5YFTONDh1e/wrD1Cw2q2dLXtIUzx
79bdRdbGfqqLVqXsLLOXrlv0e4WnGEpzhvHr2nG/iGApbR47ugqvX7ApAlNJ3Fgwk7eqQTjLEbXn
X+PIC1Tfw5wZHnd/sJsTu/j5KQc1SuNJ3XT7Na/6kz+25WO3CPsEj2kVn6zsI4zVFTcHWWJM5lJn
BvNqMdd7STZlUXSmaXU7sdZaicENk/e2emMWP2GRYKKjfnnQjzEBjA2tHyJwA+f8qpeYjbhwsNZd
Zsv2DqUlsFYlVhaJ4AvwsFu+q1a3C4vRFjQReaxYcD8GlYhLko2/S5JrkM47cR4OBowOQlydMY5u
VUazvC40SHWFuPI/js5ry1Fdi6JfxBgiCl6d7bIr5xdGVfdpchBBAr7+Tu7rDee4bJB2WGsuPq5H
LjYa/2h8Qp4vadXtlGMgZIzHqgIymnoCQ7moOxtLvQbwJ3AH8Kt0xT9Baee9uVVL3OmGLZIhx12L
8M6YxIZhmjboKrDlDz0nbRjTImZAGP7anu4PMiyFf7PUgFYFM1TvE0MwVgt7rA1DIgGdFMaUg+gq
ImZ7o+Q433hR1N73e+hF5RTtSpjK3TYT43hcLEaKG+iEoIVqNyriA5oN/5LP1OMOWY/XCmcHrorZ
TZ7w7raoDGyKhIC+81bGTvBjwlzV3hp5XtWPjoWr5ARKCssA+APMwATJousvcVNWTalvhYxqZy8x
QnU7zaAd7IM9m+w60kGkx8odmHnnmvnXBlJ6po9uY43JMR+UvBaERZlvfDK++6YwYP0onw+adlWd
H9qRQxAjdA97TRlyanlHiMvIg1EeGOSK5eyRvbSZ7aEcLuSWY3c00Oquo5ugr4S447HoqKfZ/x4n
E9inZJA03CieWHGkfcC9IRA4zH9ncoZfOjZcM2Ap0yMpJFGhYHI/10Uh/5VD3eQfbCBEckLakFf/
33yjGFHB5KHU9/PuELYu3W7htyS+9uVYhQ/IQdXZo6JgJe20fUVoArIuXn3A+9dQmCq6owleNH9r
uPwEtLLXZsy6j5i1VPYojS/vGREtxa7TXdjB5GH91W4xZFj/VabrbFQ6sruwxeQkYzloXUu5TDDb
RYljVCJxtvPh1PVFsIMq1MD/QMGeIyOF6fRmjRUKMGD08gdIwdq4mTxP8q8+sie2kjMKt3GaKKgD
Xo0kbljkwJjhCHEcjMzviGrRfwHw4mg+AINCK0qodC33kTDLeJp8B7hUyV78wy1qxipMFol8QyQc
I3SqlmvB5Afgl0JLteOPbzDixhFzmTFn+911vHx4Lp6LKM+OvU6qFfluGEu0trGas+75OzcwRIro
Z6xnZ3iybBkjkgyCDNVoz38ZZPYqfBn6J17i6Qkck33JdVU++sbIZUPAif+H4X54QyY+7EqyF2YM
KNSU4NxQdq94rz74dNS4zkKydQUK8tZdLoyEsy+3jaS/wVDv3rc+q3KGJlNV+L/s9hFJxazVNnnj
FQ9u1Uj8Ko43fcMgiW5JgX5yv+A0ERg0xXycPOqF41RZsQeipVX+vpxz8U6qLwaUxoPpf06QAA8n
XjEJMK5NM2JWavQShDT4huiLvNSvXYhyGDNJYsojBBxT7EBYAwKG21Q/L3TKW9+k5X3HznvaRHbo
E78cLsAi0KZJRIPHAZ3O3qLJ/48XH0OU1TvUXTZGUJhVYxif22mcwtMIXXU+4fla3tpFm+kYVJ7l
PRddztouQbxaboMIgsuaNBcwiQ+BKHzhLAc+i2gqiJ76nPkVhNKg/Qj54BOoC8HZVlFMXIIgjbHF
phYDUG/qbb3VYb98oacffmgPSGtQwwwxLp7gR0mf4WGCXO2w0Pq92GmxMClgpyAOA96yfF+xQV25
RijJ44NrC8RxuY2olJ1KilycK9M/DBxN7VObyAzlmQjyQx3W6jbZXHxPuJe0c4vIDrl4lVcJ+nDW
ZGdU7p1LkGAAbYkcSFK0YFSENlbtuq3o0hc5Yf3re++9RCedf0ZuAxXXR/gJv2rsJfyFzDbPerCr
t7Ch2iujZNyz0inau6JulnwnAyg2M2gpT3yYtJl+46qxTlPfOOl2MfP8XFq+HNgzk87pr7LbrSm7
znnEU+CWB8pRC01gKeE7eSmhDvskttprSRVzg5nAuiByvZ6YBo1E8hxWY7yXMaOq8kD3SbE1hKZq
j91AG4kWf/GY01qReCrtZTXmzm7ZIqEyk3eycXleKgT2OxBmxC4FybScdUzY5SFGkYhCquJZR6NL
UNA5qaeIFMdonfNDg2G3Z9evDZLsPxGBMFsH2dM1a/vuv8kvXButrYawkQhx4wrVbC5V9CFwWU6b
VKFE4unyzE0jXL80zCq3AEd6vJsNs+ZH1jSYA23DOu4SpUwmX2evzhA2OVBPqu95scQhnjBDUpzH
gn81WYssrZyWzQadEIJOyvWmvU6JgGWaGaw9iumGsw8DQOFlMVZ/i9lYF1ELdhtKeT7iso5iNLKS
2WUJY6KXjOXEtW3a4i3TIwJivnwYZz4vhA5i0e0qSEzyNe8t9p+tCUgFm3ykjKv1As3AMMgz0SWQ
iRRqeXSysiv/ymTCKZF6E2NQV8j1iCQEegewrv1doq55WrJ5+U219N6syLLkFX5jbd0YmGS8LCwC
XQYetWv2vkBe82YyL+RaYqqyQtH0dMfOXpKzUHAdnqtM6nPC7C84zLlarF2JGePIlZomnO35SKjN
qFhikzJ1CMvKnjcFMUtHOZZjfiArTFx9XXAzWFRAYB55oiywi1H9y3AYCmmE5wINBKkxF7rx/rQs
EUNEoQFHYLUsz7yYA5IxV5071J7epozm2NnHNVokwFUdlyB0M1wyxFI0wa5XbZ2yl3EJohIm3SO5
l3cuEgAqaC9C29sRr/7Vd0OwayqFL46HQbIniyP83CHw1EtbRxKYDaijGq8tfhpKNtZorIlsTFIH
jCLTtvZC5pZmyvRLXqsUA1uLMeepTAeK8nie84MYMbgHoxidBwgMi3O0u6pPzwvB5eg6oyB9bZlD
A8axO5XeqDKSm07xs4AopXzguCeawGujqH5kW7x0D+AWEV3BwyM+bOokq716rpR7aVio8+xCYkS9
ZSVq3nsQxglOnOcqQ4pj1dja3AivfMyua94mgYuJelDAcLFSISrcoR0e3C20DMSRkUic+p9awpqU
zsL/dvM+fJ5IiDt5luFcKlKEzLZwJnLRloYNvYew/z5vStUe0MmED4Nv1++Lnxdm32plXpgkEqsQ
YWOR2ZZMOaG/ksWOGtBiIYGA6I0VM41hxK2uPSYO/8IsqbxvjybjnylnHKldPskv2TjZNkE7EuJG
7yTrpRIAt1v7nc9fbabllQrZXW8sZjXlLgn6RZ5KWqv2LdBx0/0tdZhkv/QWGfaGfkmKS7h0+M1Z
CXHzSvZ9C0LZkoySMiRhiUq6Cv+1xo/efeLq6PaZd0CfpIlGh1V2vX5lDMibuR9wQdz7FjSbB9SG
aBA3lZjZF89Z6H8EYek9TRQlzUmrcj4TzYD2wZmbFy/TaKqERzCb2xvYUSqK22EjMjKh8tYPv1sF
fupPjRPjtwZzHrDMDOruj/GrqL2PkVi4Z0iGfo2obM0o6PGBMt+o0Zi33zR0av6Le6opdjiSnf+U
7fjVo1wBH4ItgIsUso6H+tghFMIdHtJKblwZh5eck/fmm7kPQIBI50c7Oji5kYu+RLZ1uHfjgKe8
H9t6K6Q0NqINt9tnBCWi+58iTDPwL5ZzjiBq+lSjF6gvUBtOTp0zJ/q7d5Qx3MpZ8IHMwPTPPCl2
9w5CUIGNmKJhCLcT8z+8203xyBkxQUEwaYYsm2G9Csju6mUU3SkqcLI/YxscFk630TtVxVSl5zR3
kn9I2iWxjixiHilZx0vULHKdeEfDb6Gq9rMlIhF1a5KoEw6P4bmHEXBsw6790SCf7hWSiZ7UpSQ7
1oPW88PgYk5E7ZwJls1IIUFVUfXkv0zhjR0fxhyNCh5aN6z5x2Szv2c76sdQXFH78au5lW/+xkvm
AjJuUAiOuygHuf3Fyc2/cqFgipn6xN49y9I1Nif3nUvnsU5B97QI9i1G2JnY+TCo3wvwHgVjtxxq
BWYTYnT4Gu0vij0JhCUtVQ5JDDcxT/RkjelOghk2hzxBovKJiSFH/2dpTz9BAeXp3zg4a9rriP+v
3dX9DI7GH9L+GOVSMyprkAvtcB5mGayuHiOWF+rafvQzXVKKD8wCm86nYViyMrSw1/adD8e1b53m
LNyl9pG9ttPfoaYcv+ak0roX3eXJdcIH8ZNF7NrJ/2FphzxNOGxPXYim07H0YrBpfbmkT3ToiKD6
rljzq6bpKXYBapstviZxYnTK7qTGCvDThF2yvGS1V4GBRdJxdIHfI4xOOXjguMViZxw1q1PKpYtm
mSe6Gr7rog5uOVaUmnVhk/n/aZVXggs1LmjY0JPyzKxISBU/YcJqyrcqg+GIMsGu8sPsFCTGODCL
D0nczvm+Juyxhj5RxBXph5Fvf7jBYrdcOPAJ30Z8C8VHiAaBhShy2Ti9QKx0Xlj35cxZMuiNhZAR
YWgcXXvPi9lI2G3aHGuXw5ZoKUVcjZlwV2eIXJ8qu5f9lgAR/5G5d5ztCxuk7Z/BSUceEDiiwXCk
tMFvAm+Rdlc755jCxtmxcEKsF05dau3caMSmgNAIz6WfyY3A4Hmsy7o9U1Vay2lxQst65fn3+mNI
FHS2buvthJBlC8CeW02euusNk/3bwNOjjkXfR9SBHoPZXZJkw5Xnd3kHsdWX3EEtOmQ1IDZpAkEy
eG1n6jedurHYKLfOC2wcac5rEXquPgofbtV+Hm0DAS2fMVe49OhAi+r53Ewin6CUOeU+QvPN2AxT
x9l2fTQGMhzZopBehpCvtONm37lNcmUdkr9UfosiJHe96j0q4ZfQ4TTpD3usBOOuJwCQGI0qG/km
vy0Yki2CSBe+lOUnVYV8bfHL/rto50Cf8ok+vwiYeu4lpJ1DwrYC+2spARtEPnC/9xVyllM78zbv
O2odEnddtqA8U43T7VGE6h2eL/hj+CxALjFaWtfw8CLhe5Efh+QqCOsHRvB4+7OyZhAdIvpCEuQL
YllsB3dWzZTAx/MJWZPk1EVhb+g1s5Q4mEW/Z2mTsWpa/NgyIHSxof1rOZCAtrZMMV7gCVrZc5Ax
tnhhhUhFENkg209UHXP6tnAOJnsnSTFG0TSdKzaJgGdiffTThi164RFZ2KVg32CMnmbsvu1GkUY6
8p1riXFmfZOFgGB/5DLMfLJjUB4oRu4dOBaEI5P5DfkO5yvj1wVYm23jaENoX/fsVweehhcaprI4
DygRcMENGGWRygbhW1hm5gc0itt+WHgp8DHUfIyEcc6lDqS85sxm/tFZkuKedX3JJn6o3fc8dmL3
xFw7v6a0yvSnhdslj4hTHDQSs2EtnZjkxqSITRnJS3Ln4wPbMLj2GO1pz3saagtQpG9PuI08JuJ7
Tiz/E8WM9dwUDqJQr/fg7EIcuU0j0JMUmCvbcdM2Pw10rru+7voDbRduJU9UzkmjbHhNU3D5txBr
8w5qhCUAk3mZt0XdUj4Qc+0s2K+xDm8L27D0Z+vl7tnvzs2eP1C/zDS3r2jgA3EMsDzyNZmiZSA+
FcQB+LK49L6S1oGgUfkQ6EGyzpwT5IcIC5zhPY2q5o+xmT1jL+4alHkiiO8ySUoLQT/GeXNZodfn
qVpMtwJ8+uwE7CC+JT2XH264dXK2IQ2yluvb1tufjYRr+EMV6kUPA2rR7mVKxkLehdAql9eQoJL+
qwMYeqjbCCRtZDeFR3IvddXDwqx3F9rd/Ok4eDvXtdc/CIcIk4QCS1sHSKzisWu/vWqmzmjrsfe3
WZsXVxjJwfjkTi4Tk4biBtqVL5BTkkV1wlibOOeuo9QYQ5+NuWr4H25Ka+6+W2uZPkkfpHXVRmFE
GvQRnogf8DSo+qwtp2aQ5/MR2b/NobqXoUZps6gyv9khAJpnIBhOjBIscE7cGUuVoHVFvbJn4BB8
CWgWT/g1CzgnTcQoaekd+kXU1buKegFkjpWNR0gF9PXAnov/0oj3Mwx1kdybgRj6H5WH6OumICBq
USJwOXo26cAHXQIE3o7o8d0t9W71pQIHwmrbYBY3pR+6G6Z03gM3hHwp6V6RnLgpdo86LH7B06ob
OO+JNGOUuI8wjPNdlXFOk3M8LC+ejIrd3EmrProY+ffkPmEqje25wF4ChIWDSRwFxfZbanCqb5JA
e1/DjP+bRpifaaKv39kW/R69o5W9C9IKXjA1tI/Ivn6Qo5rf1M7T0wRohrF9UV5KRDInF44gw3eP
DJuxN/5ZSgnjJ1stzJtQDIJESJbId3afkaU5WIVk1FMl4snzwuCnVxzWaH5S0nyqWsK9GJ0Ph2EC
Q6JRORwPJKKfiKVjpe2tBB8ECnxKhsTpvyXzildcqvMvkEkLsIUfu2z38K04AiU1csksepiMqF96
PvYX5NrukQqVUsyDFIQhTWRPpTb+T547Ld4AqaNbJHQw3yXkksojRlscK5M1BUeT0fuhTQKRJTHk
3JOFRfNFpbD3UmT0W6GA70JcRTSK9vHmoLan0oT3zBIdcZmO0oqFlUiWnSdcHexQE2UfTarS95Ku
H+ZaH92nbdm/tG0GMYt6pvgY5fCZdaXP11UgZeh7t77Zcex9NTBc3lJ3wgEphzw7BRPb/MWb/7Zp
aI55svhPhLXnxSnkxdu73HrDpvMd+aDqDsFNgN/uOgoa8b0ZghHTVoBVTJFPnct2+KT+mPcdppiD
0yTR9Ot3FVl7FriVA2GNCdHEKmMxiuIbgayFPK7n1yLcJNLxyZrqyNlZg3gJI8/ci7XJQjHC85sa
CJRoi6M7p8qJpmWSsOGSKnce+y62GqSaXPrWzc7M5/fkpplDlUrqLCzmZJmRohdetFYjNBPvSU8p
7Ddvbi7WmCXvsw5ecFlZBwc0303MQXaqazt8lJjJj0vZzPpsN0ACOIta+gVU0vXOdl3nkvH7AC9i
b2BvPNd47GBGmzLDK+v3mWP4AumO35YdU8p2p8vCj4YN5nLyEGg8eVxWpzyNxQfCB+Is0DuzTpUQ
PwLSW4udcb3Qo3scfpBm9q9R3iACKoP8AyGmc659CMTl6GgXAT5USNTd6R92ROk+IzR8k1ko4YKe
z1VPYKzy0UYyTVO1a1wXAFYhDeH1oWEcTHZm8YCnYdzpNIyeiSYWtPQ6SxCEWQG7+twrU7J7AHch
pajECTWW+aundvpxc7uinB2+URpOe2IrJrSqVRy9W2GMTi2xnpb1L0X+2MzEY/COrPAXHBcVqdQb
A4AbTC8d7IgSYOj0qSB2ZwupzrlDSEEjGsppXLedOQGkU5NdJB4bPuoCK7fKEHAIh1IH4um210y0
PbDUG5tUjUdWU6CimfvkEwVT5xQux2HSEYrQt2fQBz3ZL+PQP0bJcuK7jvbkaiMElBaLPyy1P0S5
lrvO1tZlyswFSzXTyjYYyEO0SXK3BofLr+dbXWArFy/LHJELPgaGLBSIBz0uJrWl/Sy50GBxfSb0
u2vBNnbdugyiPEQf9UisRvhl9f4t9ZW+AxeQOJcosTlUbQDW92JEwT8AfNrijgdeip7mRrFU3vxp
NZ8HiCx+49bm+/ZLzEdREQaHJrU7G/oGT7RlW//lCjKYk80wFrEYHJi7EAC/ekxK5cp6CzuUiziU
1UvRyALEZVE655Bp81coVXM3yRELOuXwL5V7/aeqmodyNVfy6saS/zMBSBsCwu1v05YPTa+SzxCK
+WZgF/oQh0F1gItupxuTQHTd5n6kBd6ahks9835ryy6fuLCmi0+l1W4MRJ7N2JH3c1Iu9TPFLRA5
V4ILIYpnvUJLbqx3NxFmx2SPeIIlGk5MKQQDSD7mophdqDmbL2h6UFunOcYF5CBql5aS6QG17YaS
PvogYxkXwdjIEwIglkR5ibs2L9VrX/Y0m4QE9ciO/JWWuphs3wQEBG5A761vRKVLkiaXqN57c2Lf
K72Q1UKoidgiTIc1r1ywXCarf4GtDO6Gx2+VuqohfSvi2LlPMDc8eyzMd2U/hXDHqf+nrUIXIvdu
v6T5rqzGlJY1aVnMwmzYULB3a2WR/pliZ3ih1/9qYzc+9jnAYxz1VAgsRwkgqNQ3K3iTUfi16k73
eehtU/bXsAEY0H3PAHbSbeC3tb4TPS2/Gru/TIfjXU9QORyraWyfs0CEAKcI/UR4XqH9kflKFR0B
vuMOd1591xC843dt+a1yOz0uqO/X8GgG22DNmuMMxOwx6XT7TJfCWRLoVv8lz0Nv2nFBRKDrilFL
6/vplnNBEsED22ffL0E6HFahwpau0my1BSeomVW8syoLZceU4EJ0CnofVKw124xAXJyY2W6HT2uH
jLjfNzpTeBkqXKoi1902mEbyIPImVMM+W1pK2QZdFSld7W6EVclxMr/DmUP56Bpr2PYmwtVqPto0
8dngr6AOdE6wb5JPbbCUAtCL8PeiUU6nSUMzZ8MecJxhp7CtV2dmbeO6urgK6TqfzGjSLy1Fe46G
KNBHuyyOwCFX4VHB74Mz3Ekf45ph2EE6oBc7hWlnSwIZopi4I5bHZOcpz9QZopt1zlg8NkdrYDzo
aRm8lLKuX6Trp7sI6xtZXRH4M9k7H6XqxacFqc06lpnIf0ftIbbh1qr+FH5vbhk6rAi0O9FdW4d5
/2oVp9gnf6Pi5Biz+3oIyjvPhN1W6ZBRP9wHvBzAd+IhoF1ucAplse69VcEOpDQb21NGdvOBnINg
V8nEQ+M3/ZdMSKIwSl5ygae8oTpGS5V/MnjhXzZGT9XA5jQqqgsmgWjThqb/yGHRY0+ZZkbrS5H0
b7qYX5N4rRFy3rSjQcWNBNjzdzNMoX0whOUZz1nyqFg5fOWxu2ZuVJKx9rprcKaU4xN7EyUXyPUj
SwamGqGoiNgR7X0XAv3M50K9GvgU26LQ5OAiSbBXhWL6uqr83rE8zNUlZuhBNZWkhHfO0F2vCxD1
PTEo/S/e60izzEpqDrgoQwPmS3emd3Msd98O0/SnUTm7y5G/4o9vMp6srIq3VmuD+bex6Xy3ujB3
FdMZ90gJFELmZgeODY0HHKltVllMdFGUgOT+A31i+mB+Io5hGfmK8KvefRrDpkvPhc06+9AvnoeH
Bw8cuZ6W7v45tsdVNCEj3Y2pGP7y+Nr1sWJX/+bkmam/hdb1w9It7aOE+fBoEJzQ26nIxtQfmmKF
9IOwOaNj8wiZigSc3hwMp9n1sNhx8QROF1TPNI5ex7Sj5QZH3po7J+nWK0AvrsydnswUfY/0eRKJ
VI9vA72S9bIguJ3/qoxXYJESyCzTJgQi45LCNFx0Xt9lc8jNyw+Y59WTNKMGwrG0xSVzZAouj3jc
2UltblVU1f4BII1fPqL+d8zeQBL7IKGOWkvjfTukQV2f6A5RR+djLR9sA3UvHLycxrZcwpc0KXxY
chqZ34tg9JtxbMCzoZoYXT3uETzU+3iwreiK9sUJtkNZ+fss98XeKPpulIKgC8l7n6sDjWvKqA5x
jBu1ADb9gFg1j+sQ/X0TXZe0rsVx0JP3H3vT5lK4Q0YHSKyHjXbaMVfewpV2TATBAWpJ/ydDqPnA
FIcknyryPJTCsYsqE5gDC8gQY5He6U4zARJgCmIqjMnejh5D9YMfyuULtY1PqLC3BG+6L+d6l4g6
UA9mwDdKcF2HDnfYlIMPKdDvsnyFwpEMu6Q7XK6KBMMZ++nNhYlXv7LIsmZ0Oavx91vQxDafqYe6
AIlByzIFRwV9P//z1sFx6k9WRclFflO/dXqmUgoNb9LPZ3oFPibmqPwFmknaEsoiPJtPxz4Ua2Pq
FQEcKSirW5w+dfzkJkWa5DtkVemkKG0ZQGcnjgYrsZmQuon7HKGpwC2MMjJ9A6GYx+9xNeroy+CP
Hy7aIOTHudJYGok2ictZY7iNyC50jqgDBnNKeVfzih1Pqi24HE0sspsTx66ASw3XCZBbSAJEcS6S
TE7kWS2LGEhYUt3E8L8espISjv8oR28e2DjZKTeSGBsYbYjO/rGNFMF/pgSBYmAsZLnXoucoA6Oe
0zJWMfoK+uPCh4QH+6U7MFqGAM7FszwjC4lW5wrpmM9RLqz+pGLQQUSocJ1saMJs3HatiHZVoOpn
LixeFjyyzMXSKWGAjDy6/yqSad1LlY6+0eHG0NSBXlCB4S1Zo3F9VZzGyizDQUde9UWUhqjOVkFG
gY0TaNw5uSjyE900eYrBbJb8HsRdLo+zkm54nuCsxYg5a2pOgDLORbsjPQqUHhZPPt3rC2geoI8b
y2uH4a4aYiY4qPKbGsZWmE3POJrQDNc6oIV2uNnHe9J3pX+qujoyh9DKFoXBrtFfjjOC5t1QME3e
le7FnHqMkQjxy052L90K6mjsNb4RtatN47xqgAljjDPmnaga+i0Oj2Q42LC8vptsRBziQWbkrql8
51Gm/rwyswaETX1AbsoZWVg4n7vWDdKD7ZiyuvKvDBQxowopLsdBQMypNbx31iyfkD5p80pCUf8Q
SO3xRxFCA6PEddWx7isXqF3ERMZ2FA2/j7CMgrYUhrM9bd4oFurxzwjz5w95dfigHJbjIUYyvPs3
JArdR1umLVRbhu1PtTUO/yIPZ8gJuyti1hIx6T1zRDd/8JRD4eOG057HLv3BVyH7s8V0dRO0Sf6Q
cxyUR23KtDjUJOH9BgEpObsMDyIBF4wuk1MB1y3FAZrxOUEPV3cAwwKCqiwn83ZL0TrzP+bx43OX
qGY8RnMX/kKME9ipSVVkzOgO1NABXA2xS5OgOTde3vzt4YowVxIW8XT9YsSdYMv2jZV0ep6n1nrn
tSX7CbUQ+WbhmI/y3PuxfW/oWrxDbeviLmXNhhzZtBz1/PK5d/BUwYa4Y2CAWQPHPwsMlUe3EhKb
tUswZNAqcgLZd6Zcmne8OQFDfxol9NS2k+FlmaRN3+YELk0S+WzdPSEIuSTAqUU4UgaO+onJ37j6
fhBfRh8XORe2KUDe2A1GwgBENuKb2gpelwRDB/8M/B/EhyYNeKXRlleiFHBJBWR+M3BodaoZ4ZVB
tUPX5hfv5FZY5lSNY/VrlZNmSstslmc2m2yMQ7CJfr0cjyoWejuWr+DLixd+0ZqdQFf2FxI/5Kft
08OdGAI6aJB6jew4q8Px0NWtbx1CeuDmuLgM2Xd4Uug+XeF506FrDfNCnhisfT12769sMXF7V/qA
gS/IX9Pkb9elVb63BjMke8soVZ5j4IwZkFgi2DBZTPYLjHOw2wG7vjXjk0JtxP73JLtRMRCxY7vY
liUl4cbwZUIJbSGMc8uZ4SlHv3UngG1mR5Lkpx9SFOmZ2d8Gz1QlsEx1uX7iYRTMK2qrJgzHz0sM
8WaM2F6EgsrBLfMJVXFlc27rpXXkEYcL0GZOSozFPSfvEx6C6tNufHJweXqxEiQaPNKOnDBIbFyJ
JEMoDqKzTrIsee1mRs/7EXzWuGV84D5mgMOaneJveE00dK7d5HrJFmqsfbOGTOBKSZbi2gw1pVfP
0LX66nyr694Yp9ZXa1hMgnPLtNmFts/bKzwaw5HJGs8e67B6gv4JJ9JDiH9lIicudsKpYaex/rGr
sMRCUy7MPm3cc2yDZviX6zOX1GfFvhD1DOFmNuJJ3L35rjZO9wYwLJj/OnFFFsimshnh/eSuRqZA
6ekGJwpCHWz6TtiopcEwp89DUfNtFLNtyD7ygikCxBMxSZqmJur3s8HMv7EBnpptaVV6PgpjxflR
Z2HoHgeLcZijeHY2rVHDb2iz3z4EZWuuNqKc9qdlnlwgaEi64cx03EquLfmiwdHVeRBQQZXwYwzD
hedyckPUTR0lN6bSHCpfgF+ITBO2bmBOmMnafNWBTow4sRYYsm82vKO6eQFW85PjeI3/nDNsFhvR
je1yKpuehDG3MbV/mkWXh2duC8NAPFuhpkNCPwyGxmFf6gpo6lvRtvK1xhBJ2hQ8qORn0GPdXhJu
/39ktLCn4cfuXqwO9eauBxCy3HtJLf6hSZ4exsTAk24zoC5YHmzxOCsLx9NkAMZcusaR/9AxsKUL
PJHJrUT2GF4IGlnkt4IeuhtDJFADFEOqh6rM7mXnabHX3MQWfRE2OBtB73YuU3lZwoh8ZEor5g15
lwL1A/e+qwiX5DAgNtk+5IJ954sLa+1cQsOhfDD1n0kih97obkBDon1Qzns7qRkNDN4IILEu1fDQ
gQyhoqw0JXGmMv+Vvyl+mXwBFo47OxJg5mKinPIwbManDKngOV/Y8q/8NHGP/T29Nsr+FIpV726A
3/iwmAnkCkl4auPDb9mrRizY8S33EgIZTDioAzTudRjbHzhRh/xpHoUPm4o5+Nbh3GUNYjkPErCQ
wPNcBQzCGuvRRn1+zZmnFtuKQd+htda4xDXyoasRbe1LxuRn5BIpkJGpio7Ixtjru1FefS6Vxtla
uQRGHY2erOLazS5CJW0DCxtUxHeh43ix94DSVMueK17KAmXsghGpyZ3/CoUbKq0mbqSmqddqKvxa
MTH3fAZ1D50N27/LprVF6lQWziYzDRizupq/A7fqYO4ueFQEtpSL57ivCaPufVyFK7BK2xeUUwAb
mir6BB3zF8yRB4ZVm0f0hrz/+bjwEjC39R8mmqhniMETBx4T1QOix+R9sAbvWIQ8hoWZUyIuqswG
n5/SBvitW96gGKB1mqPhv9YfikvdioC1a4FUcx9lRXWNnLg49WUevDdhyR3IIhvHUQckeGMUXnHU
gmGab7gT5D7zkSXDHIqjjRoiB14a1qFjOpJSjQYcx9ywdESDF6aRt8zG3QxNA/GaxibDJgVAiest
ez/2uEmBGdxnRRo8pAjfrqFNyhDTacBFkpEpWstW/Y5UG+OOum1+1YsLAYlKPPJ+GsarLiUvf9h2
ch1GUw2XBYOy9ljyCIgDmvW44dtT3B3z/zg6r+VIkS2KfhERJJ7XMpSTSiVvXghJ08JDJiYxX38X
922iI6ZbqoLMY/Zeu1PAd2pZTO2+t4ZsOrHONeOdLqse8CyVBQ4Y3o1nXmvCFhktFzLSfjqYO99R
svguZs0ewTUmjtwc5hYogYqAwpcMZRR6G6nBkqGN9lK4HcS9AR9APXYC0usypJ7MxlGRELx+O5qP
av7oTJnWW7F0QfswGUk/3jFrwdLh4dVzePZDlA2bJMaMekiMlXPJSQCwSjJIsbelNaIIYOgTIqM0
nfDgSF2uDFsCfrheEvcKnWJdo/XpvzDBSwY1QM5r9g8nCBmIyOUhflgxQSQR63NibtFLVDDKQhLQ
6LkHjmS7NjVZeQzNyLLrKjQyevZ8fnlB97nOkZErbbO0UjO3USUGxlfAzlCYI5je1VbiPwPSYpPG
P5+/q7rhOJuDUH7ZMWu+LcijkBsE96586nDY8vVOBHPuJ7S7OL0wImNIxSkLNSTwuyFCbuk8AyIL
Wc2h3EjQ+eUyO6QFJc+eM5sVZd6nYQAxN0ZZ73Mf8ZoTyQzVM9UjGMYUatDOqS1nPuIKGvW2rafe
PuBOtcKDDd3o1ISwXRB2pFozOlEqv8MXodShL9ix7EUnCaIIvU5CSAmM7sEZ1miMgET6t8qQKPl6
DCNPyilgy0ITRBac6yCbOUmkaR5IkGGSyJNE4mxGHrF9aUlWtDBx1W36C6oDDHMdzPGXCcEMuUmv
MrWDhlGyfbLj9sUkkvB3mTsA2kQ6cd8j2G1o8H1HrD+bDvy3Jelx/VB1lnjpWii4ZzV3GRmCxO/Z
UTMvRAXRijh0TBaVG68rSXQRjMl+2aGIpUVEnkwZSLavXnZwuy3QfHY+TkcJ0uLP4ov9qhn7Bvf1
nBvThUMTYzSBcA5WOxqsR15vnKz+1AbsrEKSXqgIwswgo8ZbyQAoFx5DtM6A52L2OjxPZnEaFSSs
re7m8NOILcPa+vnqFkLJWruwTefWYtXQyU/kpTDaqBDMaKClIAPHQo1AunUb9pGDxgnBpx3MDQqM
oQuYN9HP7PvGAdVklVCiNkNQQs/QykqLS8dwxGXw3bjZkY2bYZ5cy0PBp2NZwTPUOgj2k+x5hMDH
eMOWFVdjs7epuic3RyK/+kZHE04ehx9nio2ouM5r2ltBjR/sWGdx4pRCkJ+T4HD04E+Thrvnc2gK
yDSxdE6IV+zk2QmQ1j2wau/I1nAbd/p0hd2oCM6nNRyKMrDCLeIRz2UvixyL3K2g+065SLodkAB/
HbmSsbdN0R0/T1lJLCTuvd49JJ4xunuK8NZ+zSDzmy+ClsuAEO1nIeYFns8dQpSyuBuQAUJCohA+
F57R/k52v6LMq6k+UAgmz4OPYWQvG4GjHDLNFNyZnsiCCia1LiE0uLqe997UwJv10QOynO9XlSoV
qfcHc5hlHpWDG5znyor/JnfIiaMq7ex3ToW8q4iuZpQC34XvfXHKmPRQ5JRIgkK0QC1bVZYsIMY+
keE1HWNcC9wRJlfkamliGDAy/OybmYHWTGolOqVYeecqQZqFoULOz/yZ/xgivJX7xUZJF6UMoq0t
dvruh0XsZOwoVZS7G4y0Gx4Y2xYpm/S+hr8qRpduskOVdG8lQeV+GDEmntNc5Ax4nFaT8Q4Icii2
U5wPd3rE27+bkZ3Ue0ZMUm0TPH5PaCLofvMWOJ+Rung6Zne+tGj0Owiy0r9BaiaVhtgN1ZP0aI8c
tC3LFk1LR6JFlw/pkaCC7s8cmvzH6DJq4bFDRnmysBaLo8tt/TJDrfwDUxSrW21hkd1Iq1quA0XM
Q9vl7rVOJOuImMMUjM3YGI/JLBvjrupU+Z0SDv/P6ROyv5REHMtgQJLIQPqns4Pf7yHJ0x1ZkmFr
wEnXpv2zigd5XY0sv3osFP+DayR+0ajXtyCZEafl2PwOlr8Ca83E9vGSccT325aYEVx/2crUCn1v
YI1mF9RrjhAUs/g/7XcyW/p8S+nsPJYKwPm+qD0Ua9JwWG22ErrXM9hMS+5axIY/0qQvJ4PClG+C
vDF/Sy5G1kWppd4Kjvj/rIB5HBy01P/ChE1WlyvyBJ84ZlUQJBnyOpzC2vR3/pymbFYxJPSyCr9j
lbWMUUArLfZMVaf4IRXbmiiTnnf1jM55hZD5VDTzCxjGW5nl082YZqIb2kncIS8D9NOmyQNm2fna
8lRl0K2n4lSixT15lkZ1gWA5PXW68yIumuKIHls9k+8zP7HQX/Y0eYRUTr7xhYbRvJDSyxFtDd5e
diR25bCnIhF083vi9S9j7YxIF/J8a6e2f5kMt7r36g7pcxEY5zqYzJ3ZuZ8Lz8o+dvtnBa1mV4Pd
Q55Arh1inpr9LMNHVrIKH03op/oDr8I7O/vgt8Tt9Gj0YAoo8bNjipiS4Ocy/JIenKREaHZnkvnt
Jm7KkoN16KI5dLwvF6LSu5HWK8BqsKpbLXzz3h7TeIui6ysOiKYBFulLVKsS/APTEHXnq+Bl4dLH
kheAYwqNdodfIyfTcMp+GzODiDQPxrkgLOWxysEzmGU739APko3RGuQJBUF7QYpdQZ8b8h8pE8gf
eZUfWxIBHww9LO8e7+WOTtbHJOQuX3Tt84krFHdDCnT0fcqwLTLad//50uwvAJVW1GUb/+YU87sk
WNpLqAJ1Z2FIwi3f1Ud0XMPbgEqM3W6nHkLl02C3sCIN0+9fWoLiYGhgOoGrM/N71T88jOG2byvr
1UQ3uQ1czzqB4baPju7ttzhPvH8DNrdDa5ENhApB3CzRFa+um6sP2w1o8a1GvDBSr89e7uYHUsLU
YVEmngYs0nsDHoonVX4QlfxH9Eq9hyHBHK9kKnHRGjR43CCOdrXtMPBFxXWIgSbggHE6wnkINzrM
JfpYqhXkYTZKtJ0uCnFfKp29AQQq0UtTOyIrGaJBeP3R9erxHqArRN/BYwZAEhGzxJABIwY/1hdM
Tk6lTOWwZxfICVRPwYaKObxxuXgVVOvZv45O8DxgLrkv0kV5bJlb70xMe/KJJPcJC4n8tAesOGE6
oJRtphPpTPFbU4SRwRzt06UjusxdZR0aNBG4SxnYeiCUjzxAN6zCH1nH/SxKY/jDCYhhlbaxdKbu
xjH36ddL9l64zrgDTcs0ygIAVROwCKO5Y8DOmOttyoDXpzUGIBoA92A5inMBviBWVbvz7W1MdtJT
CUNKQ9Go9qIJyyPgYHUjeQwzaDX6pwV7UFSK/oTfzkQ4IsN8R+w3fVvfua8zspBPvoqR0AXjWeLO
+zQKugb0E/UdsXBk1DjIakD4DfiJarKej9JKnaMLjY18bziF7JlrZ1eHpX8qlIKEKdIZC0Cvo0Uo
7FTj8C4ME/U4gbIeW9kENkI8DswraQi45sZsfvYICCcF10jevVbF25nUvpdCp2SCLq7yf+CgjA+F
zTZyU7fohPd445jMoxe1fpKuc3ceRCexcWWfQ/1PbPm1yOoxlS5ggc67U/BGkdxUJGXwdxR4x5S5
JaO1f8/TWj/zxXgb7m3/IPC9M2h29X+mY4Yf/oggMp2g3ivlVs5+SRD1J3DEQP8intnVSyJe7Flh
5nAtzJ5WTfIpcdhPIm9QY+d5tiwIOv38lV5EHgKrmnblUsLIQ3AuT14Cs7yUqBachkmsh5pBwcd8
KF2TtWjXLJ/mRB7IFCPMZ2loXVjT9ntoiJxbFsILH+D6ScXhx+gC9+/pop6yJMj+GH6io5AZcwCz
aPLIzzx/h9MAzwe1YczsVfY/ls/wmsqXnBsm9IT4KB/kX2MjOeooWDEJCAyjRAwhhpALCF+lzkGK
/qbwQnpAJuDbNg7VMRmr/zemeDPojd6zwdQf2P2o4VlcNWeO5PSrTDzr0rb6n6lRKUBI+8ocYV+U
RTj2SEBAFIOd24re0jA+6uTKKgtLqM3ufIdqC2d/ac6R2ff1Fc8KAIqiZaHSpfhGm9yrFZZpVnQA
9tR3n+fOfR7o+EG4U45U0Ei35uC+QYNN3hjEsIpG+fZgGGX2OTJieJxEi6OwAhOvwFHeEz/wQHqB
fSu1Lw7tPGU32xD63SoR5faF6Fcy6Up7NWRwUUHeHsIQbi8FoY3vC6jEFYMJDmBv0FtmPc1L45io
YotR7ZswtraQnXTE3M27ZbwTVM0pSYhIt3HRLX73V8RgwJD7jPYTW5oYK7kWR8WAcGeVffy0lAGw
hoSAPPSK8b32SRimrXYIqiHI4BsvGPaaaeooF52BIwuX5gXOCtwb1BrTGzC1Jtl5IZ3nxjVZufWJ
7dzNcybvcTGy0xeJtVsYvl+NRIo7aJPdZZoCdcZTod79lkbSE77aMxGev9okfQQWiaI2CW4Qcr9M
x5XoURnabSoLq46X1tZTDPgi6t25u9iW5AriLow8b7BPYi6fVpPwniwrIPWFZbBD6cfDHPKBjH45
qK0cEzq0wO3CjUYJ9pBhqzxrdA7PvtuL175vPcDxJpDDfYzrs9/UHo3whXvJOwZdbZ4o4cVxmltF
XgZt/oneyaT2aKxPb7FjDqu2PquFFihk3bBrY0/vB4QdArly2z7OTdUf62ya3vHs18egr8G68cH6
MAZZjD5PSi73Yctq3ZyM9NKGjf2SWwE/bdDlIeMlvuAVqTE8GG1hbAsjfZkyaIckB1goeCEmOdvR
JCMCx1bN/MVAo43lj+W+w0gSOquTfqsubnZijOMPbfZXAGLuo5WtJLPKj+OL3XnpQ9kM1Wu9uPZ5
mkgfx4ZiXUWzYEyllSEOsdkRqFN9owlwdjT0eHQWl2OU+XvG8d6QeWEM8RMZH6wYISD/EMHtfAN3
OYx0sqsMoSu+OI0BfaB6jOAUhBPeetFtg6SnWMrHihidUrPyrKuYnT/ywlOeaeMVTYa6usrIW0rv
psWoHbfYyx3PhmeeWTgxeY7ybZ0Le0aNyUUTK0oFe/Ga3zTV/cGdev+tn3T2i2gY1QWIr52Lvfxv
rgXiAE6QdtOTH3zIfPu9H7G8bsLZHccdHvTyieFJAUDcNY1nC3/K51BrjW7CNeLIa9z4mo0eMeAz
zcOetOO3tFc9GRqec0P1BImM87ygCJxqYgMcHBo5mRuYddjbfMQkK7zQqKKQs/tkh2YxiNrKNQ5J
JcRfmI9gP1YCO9EAKeV67L445L1jDbLUM6LmFtpgPAO4IKI7q6aeeGCSe1gmllQpcmyfsNAsj8DV
DHr+2WfeV5aaqAub4BM46IQ7yGBH1GCMrjMZvl27MqPGlvVTk3lhxn1iprtECFqPJCD/oIkbKoY2
S8E0h96J3OvwqvK+/e65mO7G0vdfMWYNuznpWRXQjrvkPtk8DapdinDDiLnZxsy0vwtJnDwLqulO
MGI+ZrhOnvKU0MSdbZv1Jwxy9xevZRqRiMnyrTD7WyeBM1hFmv1Ky0YbZQxrpFbsXBDx5dclnEix
nA3nrUYRu2v6aoiSUPirKFAG70Mjg9c0pdPezGq4Ns3Sn/scon9NDM5PQiu9x/vBATJ31ibNOS2A
pgiwOwGR0KIw+jNiye6f3+kh4v+LX4zApEFWLhl0A6D9s0URgdyd9Igs8ec7LxbTqU64wddH2mEo
afXXjDJJkiS7krl09d8418O1huZ377r4yZB/glg3J0yHZZX/ogHgnM9SYyXravU9TCTKMuI7T4Cz
NvCfk3/MtooHugL5OU+arBqlRf26aOsNex3zjI4gwq3sqb1D6Q8PIejjYvWK1xfdZtDpiWa/5VVc
PbulHl4VeLMjv/lyxvgUPzq+MT5bUqsrj+q0c4uAv8ZqKRLbghhMz039ezZgdbdL3Ea8IcilA+2x
qj/X/7e64bzqnqYg0eceGkl3JjtxOJI6U923wEE33kj7tYGZ24MmK2uDozhLPgt34DDBo+ZtymQq
o2xM6DyZFr+5XcvxEOascEG3PhXwPA+kkQXgosyVkLyMMt3RL1oVUDsqNi8u+3nrqAZ18lBBGBc+
w+YiUf6n7Jhyb3IoQI/ERsaPC5znEzlE01ODnH6jp8w7ZwgGU4T2o3lKWYH/s1We30Gibq4MX+cI
4Xj4SC5F/Aysg0px4Z/NOnPe9gyi2UM3wT5xWmSCZmHDap0rZqE0Ae+gxExqpay+gC2hgOIp8AI0
i7F+nJhyfkhXzy9EeVe7prSWv2TdrUiisv6xZQSSLmf3GeoC3IkuBegTgErdrZuGW56OYzRaC72R
gzZNJZN9AIDWXbQyADioWbPLBeCwaX1NgLtU4OL9eHzxxjy+LH7r4Yu0p+alIskERAXbNFS0CRy7
LUQRE0ZcXAMDTrpmRBHepqyjeYiY37kktljWIWA4hl9CjFeaUIoWlp+PhmUDjcJMHm4LFXuw+Srn
T0505dhCZXnHaRcyyWwCyvdhsulc0ZNEwKa/6om1Ep5VKCiqHNMIU0hzrLQdZNGghIxwPkE3ogx4
dfIQg6hl4vvBsnSLOx9hCaL4E5Yr+2Rytr1jRDTO86DrJzhbLoR6N/0zFj+5YT7FeFuYwTsSXOer
l+nbGKTWyYLLuR0DcBD9qIo/8s/rh7RN2b0kWEU2QVEhNdRL+GO5pXcy+rWuaiz5mmCMRg6gqz4C
IcnCgPCH88JwGc5ZWF5zlzJgSwIr1rZBDOdQde6T4sNlJ6IMAOEUhocAFsgRy1S+rDRFebTXZDZA
ROZBYkl66wdLXMF+inMyzsZeVkhzarDwTI67OjJnvDMpS7uPkLH7R6Fya1/18/gflQd4g3IqCWq3
/F1ABhdCZ5IOkx2T4mY/oubymbq0/TMxpTh4fbv5NOvOWOtQ9zQDM3mfBpg46CcRpREn8brQ+HBA
0i08qqAvHma5uJyIRHwEyhQPovOIzNZV/U5GZb3rY+c/SF8dER3AXbuqM76NkRygydbZ0YeqtpoY
6s9usthnrHEdcZV6jPLc9KdACMNmpLYuHgGXfLx2BpsABx78ksQH7gbO4xanKMg2ADS9U6I9G7xR
nT+uKLKNTknY8kZe0VxIcCPYzjpqbqsMbvjJ+xfs2+19TcNLtGkRyRFZ82AfSUnwoxAr2B4FcvLU
YDV7tfQYw9JY2H7kocaCsupv66D5MCtAqXNvG8fC6aaHKpflqeDRO2LZa8+8LClRMSxPNqAOxV+F
TWunfGZMVu6YYLhCmhR0kZ9h3QoqKHa/U0+WWiWLcOHHL0iTCVHeIxyO3zQdaLgBTveO0QSHuoGD
5zOOpb7iAR8flzTpTzWFQY3DmAwWx8Opb8MnQTUNKoNF1hjsibtYoqHyykMWxuOrS+1zIUO8ehJr
nAt4EwcZMQtzb7uIGWSOjbMg33MBOfiwChE/tize7lLoPp9B6cqb0Zh43bTq2q1purhvJbzYnbew
/+oGTM11A7D84iGmF5FloGXYwHpajkIt6XGQwKcpfZwP7VmzvXWttnoBOcfTqNPcuLbEzmHdmTKX
1UaXDb/QSYSF7s5L+RIROu7bJkMiFU4ewSKrQSdykKC912uKwCPTfOHtLYLyzoj5WLAx469cMhVd
1wz32dwNLyxymen1lc9qNctJwvvBETo+sl5IRJQ2IxkaI9Ke6WKnHYJp8gCT/IasySKZiqbx1/aE
aW+rki0VYCSTNR2xHggg53Hw0dybvg5QJqRoB0QxufhNZ/7ODfA/q4501uJomfPKxhNYjIAm2Tvg
cMgIip9jwpuQgYf03P0yGfe6XOk91npOo8UnAYt9ffFchE7PpFBkFauvQucpaUcpMpEqbJPHEbHX
E4gq9CdpYeA0H2tjD5KRXsq37fooUc5Q6pV10CF/FC3b0xAK1akyxAom9cPlH74QbFnB0o/nVi9i
OQMJlS8QriHttWgBYFM0a0mb+yIObtBzecoxqVF6OCkoJ+hvhQGuxh2xp4Y0rcwVa6yiFwsfMaac
rK8Ih6LwL4+aQ450gQnaGgZbCU8P9L15GL0O/09eFx8jGmDq6xFZ7yr5Jm1PNzK8LFnL95KZHLWj
sR7cIA4txpKIIxAoM1nwq5CVsnZSQCrKAB2yn+bA/Fd0BiEzWNHMSwZxQTyYHL/hwapGHURdNgvA
g5Xrnke+SP+KEUpyjEhBRLVp+MZlFrqK95Yn6mrXQp6Rl0qE/pGwO1OdxqIEL+hPmfhesbG0Ebpt
/mx39KPKI2Rkk7O+eWGz3S2E/ACliBThdOMlE6bzZ+qBjrBMA3kPY8N5IP3Gf09IyWIywIz5pYvp
PfcCZTeByVDgDm7VwAoKS3AH2Wh8QpE1T4B/NUNsq2qCCE2rCPZ+xb56x0gRwQsJUoeRi/XZYpb9
a/TFKwHM0HGSkDk1qAAMIw5gGj1/w2w+o2lG8h4X1oxqWU3PgGyCC50ixVvCxOMdbwLRGCEQYoSp
pIgWeh9COd2Ulv1OQ87cRlfGgZYlfMva6W+28ywilYYe2hvYWzhVeFS4GIg0wEXCZqFPH5G1kGyL
wCP9Zw/IZngZIIJ7PzOn/zvMrLPL0byZCDFv7PFmjizEXQz4UPdueFCfgtUNGlKRY2t+9zoXaeg0
tqTFAxzeV8jYdmLwcEUCkyTNMrEiBGp4iD2ZH62uK7l5g+FgkTkJ79Oj+kWIeJM9641tTN4ZZIh5
jLDxfKAfHe/ZCZiXPJH+yXQD8eH0fXwGQEh2WGCEzeciVXhf6FWKFjsv5UBtNphh9t/MvORgYmHH
tgzJpeGUKEP2/Y7eWEVwF0zWdC9AOW7LxvRAsmIQRDKSvij2ke7G6ZHfApd8YnQv3hi2BveMQZvf
JBb6FjTdb9zG91CdIIMikAkufinkg+HBS9wg9VqOXDASQ2/yNFkieEzB6kLhAktRCR9lUCsrqAWL
AwykhCUGffu9Ctq/ENlCBDco/pqhVP2LSTln4KCdmwstMipiOW3swDiybGSlUAXc/ybep7vBEzj6
vI47KKub18RwHwdIIicBuiZqieG8wswo2FZzRLFGPCYFpp0ujI2otsg/yVkGtLsJWv99rd3qQjIf
o83giRVshnRFeRfwyzFe49RMt84yPoulnJ1N0AKGLkdyYmtOnH3OcG6rEUIe0O/Qd7MaZIw0IPic
3c8W08mmH+y3gNUdRRW7XugAD74M46sxWfc51d5mwNIewaHio+rKfjcvvo7mKZQ7puz1fqHv2A5u
J38gJPYRauE+6hznPZ1xmxJ3v6UXgthJPb3DqrTigf3gDumud3bXUUcrCCdrY+SMusVUbunwpUxA
8pHSDHDH+1lwl0LL1LV98dGpn+o09d5RHFzcBR2+aLOMAGqXUfUgPudZ/2ep4r4DMdEpbdlMR0x1
seMqP9i+d0IM7Oy8wG0YlcXpEeV3uU8obzdB485R07fWjXVKcHGz+QKzkDk+bQK8IofSatnr1Jkv
yFi/UjH41AMt1HHE4BGSsm/omuwvE5I6UclC4yA+bVVvJvhuFysZb4PJiKpMQ7wXsXkm5gTR1CT9
XTs5AgujPTtq46e1+hRIuqNRNWCX1Ygo+0IAqu9ttc/dwJsB7VaIzRSgkGZ55h5ATlmPapWOVIlX
7cO5dPadhusxrhhCjidE6m3jXRXSWuT+It2ZxA0zrSQGHrLGTmAyx2xg9UcaAZR/o9CbVJf/KpvH
h37OeGopKs+B2XZHWDnjtg2y5i62+9eQ1e5z0tpM8HIUpJpE1y62D9K3px9huhUD4+DOZ7BIHwuR
CYJIG4G0g1mGF/IIVKq4dkB5DrI3fjRU6E0x5j0abKwsged1RJBwFB39rPV/CG5EhFOUY3PhKOZX
0Oz2ylDo6yzTe/zgxLi7Jl1YMNfN3nbm+FT6BqMDCvHsnNYDcyJnpKbwTcF6CI9INa4QvjhXxAMT
AeFgYyaZPBcESRreJ6b5vkf3V7rgSnwxRFaI2nUDOq3HnyuyqwLoFMHtUjsVyuw1FcYPFPxhPAeZ
AZMU8/kfam7zsRIAwQ9YKhpk6RkZ6kY9udHSkg3MPJrpHmU692BjDxdgQcYx9wd5I+Qm/2Q6gvws
Uw6fJWPMTM7NjYwN/86ydRTOv06TOQzbWhr8ld8G52PZdUGDC9TzLO+kQwZAuTkUt6C03U0YWMYT
1w26oPFboWvKDxNz10/H7r3/9BAgTRLJPG91nnTWidU6kprsc+ic+MHjVrowro3QagT3mEjuXNsn
xTavnWTYsYp5rzU+B25Y6F89XUdGpFI1lajcmwGHLs8+C8j/so6aMAhVseM/wrOZLnK+iKVO3jOD
WPAgtvwt+vmA2CXve7bnf2rU+lGlTFodWC8b4sp+zIDGokmXu6BI7AclkdKZSXWnKtWycbYKtOGF
ua9IQ9ouS8Bl5rqBjChHg1dW7phlysGZ2d8OxiG3Wm4l5Yd3waphGDKSs8mtWpvUxBQXObVcgNKt
XlhbkebLaz05ZgMWJS1e6dY4kNhm4hTk+HcYbvi5y/7OwfNQ+Q9IJB6StWyEvlfeF8ugznbdWxGe
h+aZ5POYHHECr3aWOemdl+BfrSjXvpCrEQY/9K+tgeawqgOP1MQGHJX0qaVMNvgqXGEuzBCeJqHP
5jC9ByqJwh4FW413aZnsiWFFLdnwW9V/iT1LSWiKAdDGpyRkOXDfZ7n/Viwk4kxz/mC6HleWat1z
PcZR2RY/nVHuF4jCnP5QOGe+TEx8rquT/zpjGS4YpsBajZzXYHP01QlDm+1H1h7mtF9/hi558Kx0
vfw8270zgqQ7JCLrXrhK5705NnBWnKovP3zP837NSeS/aDsA1qRZs8+Bdv7FfnzLMrxG+2HoPzp7
edBe3t2VE8vBbU/iQrp43ZNnyQMRj1+O3/4kSL23bABz/GiTeRzdWt+xc1zzuVdeTkGDOaZ676IU
3XKF/FDBnSG+Tqdm4aBxcL2frHbGkjP1SbbpWuLtBi2rPbPs+uAOZoBNb1jXSPKV5dqz1xYxhpuk
uxRmXbx27Apug6+JRmXcrFnINsVrY3Ou+kaCkxik8nEIwgOc+3917i0wwrt9OfKEZQXy1Qxq+onX
xLlvjPQwzZjrRruO813X+mrX1hao8GwYDVbsrItc+doiddqgSYBaIyh6J7OCgeoSiFQ4a1R9ubhX
DIyjuUGItS3j7jOU+gjlpGJpVTWQfMJbkeN282PULXiliD3z5+xEJmF+MTGV7WNYBVddf6CUQuU+
vBiEwHnAWySmLuQfNk0W6JhD4jcBhXfdaTLwALgaAA0Pw4iasx6Lo9kpESnfqR41dsx9k62D17wi
WqsrKYYr7yFx8qPAH4lzd+q+sUeog+0Yc0SOIsW35YNCHAZ5r5f0KWCSQEkCKrsClC3XfYIl3OYH
C3j22xXdMy+QIA+1nF5qBz8By2v3123hu2wYW4qnQpbtvYXVk/xWZvBWMHy1rouXaKNF9pSOFiJ1
L0zWUTFFVAHPFGx5to29TN6FvX5AovkoBZrymTzIDUiYn1DXzQXKT7Pv55RqUa+h7gX7+EtrSHXq
vSzcTQkGT7+mbsuSn7liWbM4kxMhgnlJRf0gZctVOlT8s06a+MeRcuhpYEmMDWtC5M16rxwZUnfa
N55xk66TcNb/Fvrn9d0Xb/ZK/8tDyhwUsOXRcNPHha0ZKqei2SVI0x+NuL+VBRBjigpzz+jH3MtA
5f+ZaDQ4ZnhxezcsDpOozD0nSAsQCwXYngBRdzspY3jMhkGTn9QtWNlIe2ZchlwPJ4WXMajFEkQ2
2hqXri7JzIYYykKk+TmldPwIvw6dXgLlmAYYqjmTNqc+tnkKICsG4eMFf3GX3jlI1QHLsjMogm/a
Ae+0AHc5WKPt3vsc7Qcjx2A98VzUMZcjgBixRxJNS8tksB8jGQfjS+AmzS5zg/yFUImzUqq6t31l
/8O2xAZ0yOMPhjjjSjIEsSeHYM+q8i0JzAETM01RsBnEPKGEahbWE+E4j2wVEVvvzLXo2BkxVSvc
A0LKkzA5Q3i+hoYzsrIAtVPYZFCcF2zn9yXBBGd/gUzJkyv9r7Dyu6fWsK8SWATjRfYcJwwVyD/T
sM8uaUDUgUXBscEykD8sBQuoYSCuIefteGW3l20nKbqPhc0n4w+izYH+ZOdsSBLvVDHI3DXMQ6jl
TSJMCJIav0Ej0W5aZWofMK6VO9615gBHosUwBDbRIckP+rWPFpy6kygqGK98KNNkPIAI5JNxS+OD
KpSUAZx5W1So1wooJwtuqzpLJKeYd2auxovlT9WzMyX9q1auujZFYkZduowvgpiFhFUf3u3OY07h
VvOl1CQVNVZFbUjy8h+M8JByclwtaz6JWTtUl/DFqiQbyogAK3lVsrOjoRPfRVif3aAffzU93AV/
peDsxVs0sTa0u7+UD7o8FJXjIdtUCuxCli9xfyA2Y2RpHcc31PHDJdGJlz+VDGucaHSZBp080XHs
S1pm/LNMITap7DrBnqvx3xTmlL1DEPfNzwwUnkuPkB49ae1wBxTdo+8Hv2LIUmZVrX0owZXtJ29G
8l1YoQv22mNiSusVLRQSByb7CNYHH0DVhEcrIVQJe4BaF5/mBGsIUzOzb6dY/tN9pr7nyv9vrjvv
UOq22CMrSAtkmhXvMvO24wKZ5zF3K+MrkE1MNteKB0CdjYM3sEg6BiataEzLYQO79z/QyNhXLW6b
FV63Lcg2PdA49VvVk9LDDw9sJF37enr55tw1iQRdgG/fSQi/Q6HeW9slzE9unSFEVK1GcTyrO45M
UA+I8VG6m//j6LyWI8exIPpFjKADQbyWtyqpZFsvjDYaehKgJ79+T+3L7kbMTptSEcS9mXmynz/b
3q3hNxFS47CkQLR46z0035Mcxww3TFPxNQUehhe0Q0qKWTBQvJPyiewwQ4HJCu2pPRYV9qt1gDlv
jyuwQR9Oy+aDuh2S0yB7fHEqAUvU45PE+oaCbvVD8riP4UcZSBTXKSZHu78suMPh2gRSbJcy+sVt
e7n7xNTtFQwA98CKajj20CveyIRL2C0YLj+MHChAwOZZ3u1hHPd5onC0dvzrtt3G/4H37LeKptET
xIFvgjHVYSEf8DAqssIuH4331pwJUGOxbZB/ZO3fub1353wC7IaxjQWeGpz4FgVNwBab7yVJAnwv
emRb62ZfFPC0pwTB5MCA20CFlfH/GQb9yQbnikeBPSR+itI+RlafYPGk55AaEvI8f4joEUX2ktBd
yQ4/FN0b65CQEMs1NiYrdg753rYcL9sWDn4YshKJ8+7mw0c2V6wh5xmEEFQFD0OkMP+1SQlFFQZs
NiFyjnK+5TQYr/oE9xbPz2YC+P+EhSm4NhihYUTDwDQ+CvosKKviffAv9XpnF5VzcmES+IiRvlY5
GD9APcxwR7MsPc4anUds5QY5npKoWFbpMhQPmJLjnHsbMbXlInwgeeNRegT4lTYAOooMfDWMgeNp
clJicBKUe0Hl/eLVC1uEg20QBCqVJIcuNITZUwDqftGqTcMeBgsvJ+83tyuyAlHnv0eJ+8mn+tiB
Y31exVZ2WSK5fFY+eMi6HbELNq69JhpWPTu5PWzDYcaunpk7Na+4HyKo2Y8qEQdhUg6gFgu++Oz3
HLgDgD74TR5aAytu3lQwU0HeSE5fvj1zswkbnFHarrkpZdA5qdJT1B6a6ky9S0/bZxRuuqnNt2qY
46ONJvQ7AEIL9jNON+SOV7WXcYlUI21ccNhvOpP/IQ78dGASiCvBfeksusTwfRUYWTsff+1C7/22
E9JldBLYaqE/QjpNs3rnhtXDj7RU/IKLeCfhZ5erQAbpL94jL0Roaa9wQASAgue+T1na0hkKuazo
PkNcIQ8yd9MTr1/zMpF7nY8E+j2CavzXjFdj5tBgBdhRxeM/Z65z6jAVH9iplocs66hecSk/TCfc
g11BfoXKPFzQbpydp67I7qGaNgnU5r20PaBmhf1nia39YBraQQsYlmYsWG8lrnqZR1or5ESZSzHr
Y6jp+MJaZ33FtCQD1GzsCCBIsMBlNM531faJ3tHaCpRlhMNaBaLbcwdtTuWCgY7KUX0Lm9k9NOn4
YGRQwqfcgZCGp+6C+vlzRQv7c6as++i59caHMYz12GKFW4zuRLGSIUTQjC1wno6m0vABs52/NX12
FBpYCrRpCcvmETgJv2tvEPN2yualPNsQ5V8lm9r6hPGCdcXQtMehrEdQsU0YPQ0dT+0NClpdbKc6
h6ORzGU/7kSwEDreoCJWLaGm0j1PzePsNoN5nfLpnrm22Lhm+ENka9LrecDIynqIi59e6NcEKU/k
GCPRjJsoibEHCsAOm4nB8FCmih/gZIt/U6f0KWJNh1mUzV8TFu+WRa4znlmj25jsEsD0qwacQEzg
ecrX+TTFrCaLah3ldo5txS4gP0WErVnWNE5xDhd6c8VcjJfcL2DqOTI260KHJS/bbLTdNcYPWs7n
0f3gVK9/uAQsn5rZcto2i5xeWbUOr/4C2z0j5H5wWEieCsv+ePDHt5R3tNvYdtUbzvKOIFUy4rv3
uhbB09anwDbhkbsEQJF8kluc/OzrXMpvnuFVzAWJb5ORNo+ji+CllN8sb3DGM41J8wluTYAhLtTd
AcvKqFA6TLXOGFMPEl306jgLzO5O5l9zWQS/NSVNd38pvA8P2uAKfjM6mIuEyFM0UMm0RquKSeBE
FIyXbAQU+AhQntpv3jN+4U9T1HrXD/6WZQXi6kIMescf0eVWNggi5hzi0XIKZJTeU1B31zEEEcdK
DE4ZAM5s2qXzRByoHEW+nuXQ/gvr2Vq30rB94qDahQEzds131yrTOdkC8wCrb0j7HQAEGr6DTHj0
AWMWp643SzeguXCZp+G8sQnhHNJSyad6yX/Bbo+3C2FtgofSnJKgeSrb5a0GBOYOKEYgr6j9sZbm
p4tZHipZr3QToACOgS8RGMvCWgVBaQBuJKJ//F5vUZUWf0sirFtleoOfLVULEWEr3/VN5B9s6Nk4
YYv6cwmyvZ+Wz0GS/pcHHALgDci6dxm5D1QIXl96NI/SESHpXk+tbB0nEKmyHqhxDG11W7Xsz4hP
tuXH0AU5Uhlwc9awHLANnrCdxdR/tAcvvy4DLIOW5TOLG3QiHakDDoX8kDMkSPKD82sfpMszddQ1
X5qZJXBvhl2qOnFme8PkLMt+X5MVv8Tgm36AMwtQzSC12CYrpg+MQzc5z+qAPu3iZCPiv0wo8K0M
fyRN6mfKlbhxwK/fc+TAvxUZHwKP8U5OXBHwCS9k7IL6SyMkhNS7LpT7dINYi6Z3DnXovjtqKmoS
Q4X5NcWRIB1doyzuilS6L5j2X6jI8E7tA0YRueFTqC3xhPMSMRNlmf5fJ6cSIIleEkTKDYWhmCgI
KXT0rPSe2kLanN9N3zl/4gBrtRuSPuuz2rnp3uF6Y2Bm24dKNcFGNHV5K1U2bTxyY3dwkULtZv5x
tWo9b4BCjmHsjMapPzwhTbMbhmR8zYfCfVqyiK+rl2YHcqfFiasgAkngEr8HDfoQ1rnbohzRmz1a
OBwCU3TDfZRC/+6a2P/FNaY75fFs7fXgZGeVdF1w7ojs70GYOX/Z4Sc/9uyQJWBHXsxtdZVTcR39
4VajIwEqUATyxyIt7kvV5zvaUh5NNkTK1moMPEjHFqXglIAdSwZe/sOvgHrT0I2oQO1JbX7SFNiS
23Css4flhQeMAJGwYpuzWqoKBO/o3Bsz8YvwzOaqLb6crDW7kWElw1gwwiDwZbQjfE89G/0okE8U
jZEIn0ehjdiDWrRQQoJ6x033n+KT2hN5Itw98gcm+RXlZBWX9JxictvaU5IxhU7Ls+nG+ghVOQbV
NycurAiuml8LIjyelGAYP6UlhuNUm/EuLdW+WvCFCIXA/hGz+tMoVqhuBrCaYG4ICyCbJW7jiBlj
audrHGb9R6k8gfm1Mn+DOPNPbprU/2UxDqQNZlHkv84ZQXUEMHwJ4Y5eRHbQmffSWt6oZaIUdYCo
sqFbNj0QA0b492EG4dyT095pI0zZi+B8MmP7/2ZjwoV87xFWsK86fxPE0xsYDMrcNT+S/xK5FMe+
GKWFxMSxW9m0wGxHARotxBl4hkmmdjwJxfNcin8D2U6WYRCvEwGskuBIw4eZ8+IhIj8HQ8JHHczF
jxJEBokF4QboWGX9l+mYvXznFOO+FdbBFWVBSLN68RhxyDmQWmGvRC1HrBOcPADhUCYcbnpOYLl7
T5voQjty+gpQv51XNEOxpNUTwDH01R02THApU4V/PxiC6bqQymYlZUTEHpnNIyZTFrdeqOChVUF9
iGtUDFzxnlreRNcmwbZpZPs9aLssaOQo53QTTb1l1uQeefgxafTDB8gsLER+3dsXSUv6SWW5pV7L
tg220jFAdysgOVv6wN3/HCLfL4EfR/zAHVaeA/6Gr6SFrLjKE9+7mmjuaNbD0r/LVLpEe/ILVcMq
qhwenZKYBfKpY40zuW2XvjKHTt4W+Clb9cqE5aa1puxLJG6+8xhmgm/WAmN/tAY9ZjvfbqmahZpG
WCng7XF259S81A0QMhjXkfym5UCWzwl7VP+1FT7yFiiPOnkZeCnVWxUpXd1AqgumT3rCe30aiPhO
u0Fklnjs8pJLm1LVqcc0816RV0kveXYctit4N3RMrhmH4l0aEUtnW0RROPs5lwJwvRQX0sAeZeWV
FTJqTGIeRnYqFDgjmLFHOZa+zFm84HTFrl0PsNJSOrdD7Q8E7wtGwZXUy9Sc58B1itcJQI+171I5
2tHKGUzNWiae/9CGtvxuStoHz75vdb8JIru7ohLxcsNLmzXbJmrj+Z0rI5gG1v1p9Tf0W/HC5bOU
+8IPIwKsPXusthTtk1XYubMGrDQGX6TXa33ztCOWPaoEJpvV4rCiXM8JRB29YufVw7fMAbxGVkTe
L3V93rw1XW96bU1+MfH4dWzMmfps7oAYsBXt9bV3JJAqfvt+Rm29armf8qqi1zfKnP4pRc8sLjFQ
Ygw92N2OS9aUPtZ7oMtXGjGqOzNoLg7MYSPHfz6RDo8cYLKrJOHPvspD6GTwgXoInyOvrZmtBm9t
pcqCp9V3KZPoZa2dDVad9Itrqkdlpq3L97nJe/MJxlBm/AQJPwCfGPZNlKH/GxnK6ERTnO0cy6SL
pwt6/yzoc2bqW1OhkHzWZVNz5kU9AaWBD/5SpsIfTzjpqhZeoBceMKW17gchbjprfaph9wF39L/Y
IYcPNBkj/qaTn15G0XFTFki5WxA9+QlSUXcrRqc62I+oUG3TObayNJt+9irBI7gBCumDxV5O0Wgl
4+i75uY8vgS4yTnDaA8HieBT2FO31WPqLntiakEbpeN/E7H2GntmIs0OH9DU/SmsQcV/Mlrsx5Pt
jm5+KTrZH4eAxS19UU3xIA6MDR5zK45OGuOTfcdqP93JnIJ8bNqB/vOgXKguoO4oYQp7wkPlYshL
OS4mL8WHtgi/Ty+VbqzsyS5d+jnj2c1OHhEADYMo8RHrGNmHgj0mTR2Hys4wbzsmzjHrePE9HhT9
E6JocBL3ZUELaJfNFwtTfofuLdJPCy/hvPIr2q9vxousHKQTqLSANnd5zaYFC3yPH3xlTaWiw6vN
P4zWYlNNkX0Pa10dRRp0v2NXBRKKjSucE4MeMqhaYAmnKRRj2IbzUPU09rJ4YW2d1eme3RwljOMQ
25iCPeIrHOyESThx6O/pmggPPh71+tsL4t7jxpIN5DonLANHHdvjXxUkvG5zFqsJqcain7bw4VnL
NjF0o4f7w4n0MWqNi7OsaBcc/rax61MGfAWMbh737Pz84aWcUH8ghwOGAojgLe7yx+lFN37QMRK3
u2yqs4fbJElpajFTGmb7ZrT9a8NKYLl7TlA853CsZLUiVSWgO9C+RIHVoM1zMtO4gZ2NasaV01v0
O1UVu6jtgGTMKhiJoTu3Vtf77FVjGT7ZdC/wDndS91fNUAVPE2qhs0/oTzsZVuvTLzoorHeszhAn
qGTpQ6i+D2p2sm4cVHPGydYFFXwKc0IXhk1WRmF6kcW4G+yofpSXOxW0Qw8yNG4JXt3YRc1bbqBo
iDbq1IfuG0/9N5D/7m9EimtaA8RAlMlCY8WR8+TMrc1WtbZlIU4hXb27OiKSum56GGWXdOzdgeYM
r0qOOuSGcOixG2yxTnbvXpOCv9NxzRD98PscpQ+XwwogCc3Ulcm/jCHtloY/vE0xCNVn5aKgnrWD
g/DeBQ+jY4cZFPpsg8KKxZC+p6feKUKS9Sk5fzrRuk7SFDGVrleTrRzUUdLJY46D8/An2g9Dzy7T
KvmPHhQnfGJrGpRP+D59WCnKCQ15bwcBgI1oJiRRvWzk1SMTu3N2HtKrvHkqThB4UE02HsGleMNl
OZ8vU8cL9tmuG5Zv+J3MWZZj/UFeZ+KqVFntZ2G7ZpunpXa+EumUx5TbCQK4iAPQPpZp2ncNQCBB
//Hw/DcIo3s3jmCtBUl4zMom+icpZGCV3+szMPToRCn3eJGpU8JD4k/g01jdeg0+044YT4bMCA9W
4GpoGQjR3Pgv0IdeUkCFkMOEuyyA/UAuop02fiLAP2Ll8nGxeT46MFnUZBs7ZMHPVamSR69J1y/h
OfBdIgBjTxap47tAtLEWfbFvI0PYiRyg/R5WDzw3qDM2nO6SltscsbRcKzNTikCelnmy4FRZZ4OR
BZ2EjbdOuMN/pL1UN/6ayIt4ifuH3XVObhKNzV25vdclewaAlmq4uvHErRmVd7RC9GFYAhPWR8C2
WO5iI2yUE2/+8Bw/+HCTwXnJ+xz1fnz0TlzDxmu6q02jTXXtWAVFf0uERk4OV3KeQh2kvuzAqMvi
k50XXVyxTAsr3ShCsnHBa4Lv78EaU49XDt6Yt3gq5UXKbrSyFRVFVnGdbWYvGGQJ+P+Jc1+v2tKS
X9xMHeuFtD2AyTzzCaPa0GP3+K6Kj57Q5PgXjzCUO97qXvIlOy4p8IsaPd6rbE6o+pkkxqKA+Mam
oQ7i0eMsfZJXsn7xgBKTGmmYpDeB25Fga2vyMuelzAbMaA8+72dvNdmWEV3f+WZEw4U0pvtGzww9
83bWqWOK1CsR2EX8VQBlnzfY9RQPGD/46BzBDCWtq80W5Ave82q05Nprp8pH8nJFEjyJgXHtBHKz
FMsKdM6MOcvE6QMW4gF5eGfNEmMj9xAH5kgRcraT8l/ghPyyLo7MLWL7LKBeerY6EF1RR2oOOvwG
PCxbe+5NfPYmpvt1riO/vGUmgPPBYo0bcDGaALRl56IpunYO06WWQWthNxNCkpsMXcF+v8UgDOlU
BVs6O4LpW4GifbIcfobuhjX2+NFXneVVGxIj7RdcdJrhDVkN8Gmo6+e4M/LEuuIx8XXpY3UR+Hzt
/MxvSJ068EXDlRP6bnoUPtSPY5WlMl+TJ4zbFRthvJGJDMYtob3lMoXd8hW3jt3s+9kELIKameKn
fqG2jMThuMZJ6F8q4IgwHUVSZZucjtiFkHbUWh9YT6NjKDG1nzWIMu9eu5WZXlIyvXW2LiBRkf7L
TRyKndM5unkpk3lER4F6yzAq8MPyJTADyBlvOLIdHi64w1yKsWc4MpYQFwnrR23wTQtoJFndOt+G
GoFg0zfcndcZHJoZ74yTqgLcmKzGk6MeglmduIzQmxqSjGKol6OY+0028p1EiqNdvKBrnYeCKWzn
PspO4qkXfzLwCteQb+mB+nXZUeK41NPdt2xmYzNGQO878j3Ao4vMh6PQoA4EnpqajZhhCBaNweCL
xXv8g2KVJH9DTbf0lSR8QbjYpQly57JWjbCEZm3evSR+j7LvdWFV7OE8OeLOxp6mglF61T4xEfmZ
1kREJZCXr3qAinAIbBLE26zO6jNuhmI7GFse4gkP7Kas2Yb1E/GdlawS+eCLxnzMS3OldJobdSzG
tt3i8vN2LPZHDGDIkgYGUtaXb90U5vmF2NBY47Zf7H8qMc4/1kbQm2vLUw7/OqDJb8MDIzZLA7Qo
njrQ8Ks0KNG5u8J/J63rb4hy9KDjKutsE2rnasemsrY2ugidCv5fURR0m8PWwFTkVtHvZWrH7QCO
pfdBz8ULlNaustyTiX37kT5FbO8JGr4HhaWD33abNFfc6QuALV3v8UrQdIOmlXmYkOZ+B1FuwnlQ
92yRIEP6CZ9H5vZbcJINs41uu50w+OXZoYbjnXtcVr/D6cMCwbt2kCRCO+42Wsy8C8wQBuG68jGS
zvWEyZ12h3hd05SKoVpbc/5CSfgS7oeeC9ux7fxIHMI6dvQb4S7OiCkDF/Q7obqALQDSuDc9bNxa
nxZwdET+pe32TAZLnL5gUW/8F2BpIy04tPUykqvEgku0qknyjScYmklDE2PF5ecNTiDT1MYNHtDT
WlliK4K0R/hdeEe2DDc6S57DjsLJVT9gbMzxe+f1iHULPYxaGOpH262WY/fjFw9RPmNxd2pkCNOI
wZSKM7cz73Uaq30qHM/sYtdJQlxlwn8rp1a9dn3evTmNSn4m6Bn2t4DC8cD6h84/PJAjlvdcDM9c
3RPYMwkJOPDYZuR1noByavhVWlWzxrW6OHmz+tn6Vbn9fFdskSJKRUJYxiAaobxdItiBLxEj+4+x
FSsjzoLgDfR5mP8p8rGfbwUQ/KtWHX95wBge7br+UMZbXxvfpffW0PXVB0ndbEuHuO/ad4r5TNAa
3SQ2zvA2EX/7rbCDOTsM90n5HGobYHKkQrvassnmVLMnbhMxVug3UKSWOM1+2E/cfgog7DDMRF2B
dc8pw0GHQTi0e6WuRG+0psTXUBBVBjQgnUv8wAU1ulSqEoFJfGfb09FydjVqOLA++tQRFnnvbfEm
RtMzYSX1RSyleEcfH4dtg5R+lGVAnwPwp/viIgSdGEyD8hQjw/5J7Gb4CO0BCAcr3plFRjjTe+4C
hFWxM3bfNJiaUZ8Xw2aoxtHFu+opHeLp0Qxt6eEXhUa4ZXAULQh4ICUjwrTKxskG0nhhTcaxDs0+
xJ3j15Y5TzQl12tcAghTSd+OqJSUklHdLMKggSyNWXB6Ghw13AbTySc3rcvXAG5ldLOmnC5iNxom
GrK17JSzqRzdcvuLtKq3bsecT62CSQ9pr8VH4tNLeMQxINu3ljsMYIHCTZyNoi9IMlBrSMkrwqoj
LCGLWgZnsrND1PjpH5E45l34DSSjbLD/FlmhTnhyzH9daneXLA39sy7iuNi7aqAMS5HUYGk3lum/
cm4fiF5viQfKlazgSUZIbU8t+SfFhMjF+DwLu3EvGLBbc/AG/sbYx/x0rZIqZ8KcwtRAvnYD79sf
OusISKEdP0hHKxsRgLEUYH9DlvynDnn530q/ZPOMRrLU6p/wWz+7FmOfsWdyQblRGsErBddf5E28
Xxze/ZuKqmhnpYDMHYZhSYcrwwfWbhgIDApTloGrpLRWL5REL9w3j0GQYdAdZ63otJ+H+N5oOpq2
/ezkYOOXxPNuOG+sHn8sF//TRD0Kv8eckdyJvHB8Gng9vLhymW9URQf6mW6p4ldVxSxWRxUHUD1S
na4X8/jZASPGNlWRT9+0oymsu+8CNakOTkxJDBj/uVH6BWwiyGsrE0ASVyTkHLd+VEBnVA2IRIFt
kZGoscjKkVlhhYw7WhBatJjguPHnPUVQbanqELovh08LfTIhYtdp0mospdIpPiydAA3uestDh/Yp
tL3YhtMHPyVrOZZJc/IRAxDUMAPqpdkg8pPsZ6EyyXef+jvo7/hYiEWrVnYpbEjoQnrFK0s1F4EA
9hlEE7iWDg5Iwb6kjhn1y5lK3AxuB2iQya9JrwP7Z74UIqcZpiMt6XyWZdPBlJiHJLavDJMdPsIC
hDCSvlf7OYENUiz49kJ/sdAGMto1obyzTOW+O/HhtXVwKJ2K2EjcTBblh6E4eoHMWxAx3Eog/wK3
CV4fOXL9Axa53Mej0HvPMHj/SMLsOGYpYzlK5aKTkn4t/06Z52aM+M6yGai1lxs62/k2jr1h3QoW
4xHSGAsbq1PNEPKUWlLXN9e1erNr8KnFa2eo/OJotZMd3F3tV+KaxznuTZoXScHQz3SY+P6DQPXG
wP4hSBoWe2J1HJsZA/45GGOIyWlemBuIcl7lUa6na90pwMirpotN8FYQBPVfiVKUBeHSYLK2+Ozw
NGqQZbgP1fiJLultKBO08eyzN4oxlmjLvRZcvd8d7iDly5JV6WvA3pYJju3xX0pZuNqFfty8OG2T
1Rt6NMJzxXP9i/TlAh97xjDGWMbKCGXVmfKVYPSYoObXZXBO65h/QKMBHEkaNkKgrK3V6CfEvhTO
bbJ4JvgIHDkfAE74JIErCilZ6XmrXmbQnKvcHFtP59atZQbCT+J4YrrVnKfoswgL5bKZWhkHWHCU
95aCfcSelaqqIL6fL2ti4rrXm7HM3ObqA0Ivf1UJVt5vPwiGnsJKHPjrIGq7cZ2nthU9JxZpJXR+
nxsCWd/aDb5qwtPSIqLtue4niSQkOxxmKj/ihNJXd/IBF6E4iN+KNsCIfBQt1xQ6cRoFe2thhVEy
5bDCv1pOlEc/qmZ7BZSOQxmE8rfmJxoceKyajpaK0nbM1Wtpvf4YBGvwXda72iERaku5RRwjxhd3
47IlEkHPtEQVI3re+Yu8hDNMC6Aji7xW9OlIxKCZBYjaFmx1UHGAmL6x9Uow06HKcgkJYSwQy/IY
omoSGTLvT1mIf+nIgbYEd6rbTQwAx4pa7swaVbOgotG7FYtXrXXk4K/kwphU4XvLrop5XZdy+scS
HU8tk+eMh4Klo85ZRlJ/Ng0/nuJvuHb8lE2Fmvr2LS+Syl+X7IS+Zs5ixFkrSEpuYPP01nK5fi6W
weLJSswnrCT/YLTTLxcjSNNipK7QfwBqxO++Y0+sNBYnD/4xY/gk6RC53NciMeHnQh1IHO9cdwHN
MnH6A3ORTg4AzY+yt6qu4+jWW/iDqUcBjt/my2vvZPz0N7YLc+HdnwoneRiS4ORST2eq7oXXTob7
uoTn8OmamMeTSE7yiyMm/GrnUbJ2KRYnImDl+s+OJZRNMsIMA3u1YsG+Ufr+y8x8YB87alC+67AP
08/IJ723n0ST0xYeRt59qCOX0JLJGYmS0f9y7ZgMczgT8OW+KuK3DjBb+EIRLdMWT476PQ/TsFee
E15omyjPjfPw/7MqLT65wM4HlsBEOkMv6LYUc4PFpMShA/mGiWG+lmJuPkltpNNrHhbj3EClcPl/
PvakrB652v7tUNYfMYKAhjM4RNCxek3KryobuV2YmEnfxMyC66VTXvoTARe9TDOtnCcnUzWKXd4F
eu/2CxdQ8It6n6R9hjTTGHl0XC6tZHrRvugCnwJ/XY1t+EQVOFdu4ijozHldhr8QwPVL77sD7BRK
6dphy8dv2ZdKybH55cBwst5HwuvWeiF+ttYc0v7RkU4D462W1kD3hjck/yT30+LYDHQLuX5ImIiV
9tAcPNLSAxyHvMSppdpc30IVjkTzmLQs8R9bKEHO3IJjoe8FBu5660hJOBIEKjR0ss4jIquwivjZ
s8D42elEr8fWWloT3uOsId/KHSZaI3SCdAHPBposJcBnbfnzSX3Vo11jhg45menOAENZR4z1m2gR
4d8FYYlabp6C99jtWlwfOYxtwh0WJancCt1i3S7lqDbMRK73R1WkiddwstGKYTuBJMG/mhoUJ+gM
q8Qmlsi6AKHs1essKkkMWuiWYDli5eiWWwGKrUdZkswBANdwwLjJg0cs7Y5cDPvdeDd6JMYHYLXe
2kOTe8Owb+e7jNvJQ6+35/B3BVwYCgjo0mqHNB2RpqX29zSNdfVedk2D7JH1c4zN84FoZbrFXrhL
uKASN+7B5cBOjIvvnhNsuoW5cvOzk/Vp14K40NL61KDV5C/dKwCcXcx75wRZLST34PC/WeWxRH1b
ArZEHwmX55s79Xa+rHwPU9mPbQcZnxsHiwI+DXtvOZAt6EIQO/yIvzSw8+WT6EIQw0fKyqR/rWmI
fEXBnWLqMsL4P2Dqff5iTOiDcsc3sS8sPkNuxRL3ld3wq3zT7eXQN+Gl8++5o8s6KWK0VjKq3iqc
Ywzh0o4ZIZApMPQ6cZxddR/XP0UUKhYADlYGsqtpsAvCgV3TQwSfT3jNRfPZpFP0g5AX1r9HXhQU
hGIy53pkRU3zVkWJR0sAO8B7JAyrgRzsE+8PN1x+wwvTJPS42JEypH+efiLNoSN6PLLXYLLHQ7HY
+twkY9S9YT2avPsDWdDsO7eDoLDRvZlpjukjzhE/Ib7/SjVVmbwiNLn8nnZOANazaCbaz7Awf2ih
YhDNwi5BYMr6nVGhvBl/yI+uzM3WOJn9R5IxJNhPTABzHB1G5hIsLp1krMWwiy08kjtCE7aNpStd
9k5dMQT1PBvhBGuDyipAMikLJ2AhtlheGgvT18YvxfhVxeWk9jklpTNErkjRj+FlbCPW4Pcraic5
PKBF0NgQudPyVSGF4Vp1qiWbyWTwbl+jTAUPyik3jNXgilC/IdOFyzEmjZoz9MwhWD3ORXNIxNAg
IM36iihZNeSDROX97ZNAv4dW7/ggmeZRLNiALP7FrpqH56Bq+guWInmgHckiSJS72C6qES7CrKR6
LP4rSEqqGpZPr9MpaDJ7Gj9twtmCDRNZVXso+QqnfK7+gctSTAFlpV6RmfiMSyvMLA4yJcia0sEm
CAiXmVO/xgpczDHliMO42dfcr6OAtz5+WLaLMTT0Yst1a8GNoXztrXMswdW+7tFCYwzRPix83I6H
MphEznM/NOIXXs8669g2ZIa9wLJg4/QOPtkHfodstpPwBT9uel3asqihLISD9Tws4Uh5nVGBfZuM
09knzjISjUxhzXdDz9Fzbls6+pC6t3DNeKx7jknkujtDKuRU2sH85PszyqyVBteZ0aqFHIISu2YT
5/5jy1Kn7zRvLO/GktzamAXlug75WF9owkzfW7ScNa5cLf6hQCz6RE+qOpc9HUpr4LYKNSqjdIpc
My0WZ+oV8mfeC+SkGAk8a5tKo9Cws5KQ5a4t5UKeZkx5RKeTAYsI8Nln80vLIf23tIY7ATCXVpM9
ydZOwe3Bxe4yJLZ/yDs7kNkm5vnkqluKXr5mI5MlxJRlZLr3ZutZh7NF6Ll8LLQvC9524GIZsSEq
s5QYvh3Qmvnb3E55DGbQbllLiFGR2SH1xTYZ1BO/uTXQq2qvPaorSmvV+xo1xoT0vlBcoN1oHu4k
E+LF/Cftph/IUA56JtNJRqub2FvWuOiqeTOYpOrsV8DIGV3vkYXA376lHjjEjy6sh+mKXcfS8T/F
ZTuLdqhoPGAY0IEHxfuwx/1Mm15JvviJWW+hcsWXtooLqBpQKQ50x5DDEDPT5xM7/XDZ9LVbf6eN
Uw/7zLcMMpJjPL/fZ7zIerKDE2mlai1LDKXeAdEo+R9nZ9YjN5Js6b9y0c9DDEnnOpg7D7EHU5lS
pTKlkl4ItaTivu/89fO57ksGIxBEdnejC2hVtQfdzc1tOXZO+C3sDTzWaUIndioPWg5az2z/+dd/
/e//939/jv8n+F18KtIJ2ar/yrvsE1CQtvnvf2nav/4Lty7/5/Ov//4XaQhMpKYNwQxRm2tS4eLP
f/54jtDz4+/+XyIJspZRsPKHb7VVtSPzGY6pmmpfLZ18gtFDhsaZ4keAvVHdieyldujfjwndrQiQ
0v1fY1/+GN2myI0uiMuAqeXKPurlj6GHN1kD7/63RAP0sdOM0v1bY8Cm3et9NmVHRHOYTa6SkJDi
nSvDEGCaumoLS6DQIIzLlXWDHpASKsNXYsXkWGcTEjwWUD3btoIP3aD81Py8PN5fU3MvP1dAIygc
zaBmDrOf7WqLRQFPUUqyQZ8j9jI0j47oLMhBW8PMNnRl0xHQC9cG11w2pvbJ1BmCRfTAdFNeZwEp
GLogHZ2MrCjUk0WZNqaIVXcEBYipSrSkgrR5MsZl/3nQOt/xgozE5sP9j1gcGe0vYdCENl1DN8Bb
uc5i49ig2Qx69XmytR6QUjl+hxOx3ze6ChGaIKj5e9L14Hx/Vfn/+sZqhaarmu5QM5OGYmqGtOo3
VlvMTRKavlV8TlFeZgAyd7IPfcKYIzPNc7ulHAyjX4O68Dl0UGJZMVPzxurCsA2sVecvqn65egdy
t24atfjsF0P7nGTC/Bw0EjQM6+XKUtLilx8qHFMXwPMsJEKlCb350EYXCg0Bo/jctGSWOfCPLZNN
9aFL3PFQ26rzen9jl8ep6QYGCerQMbFLXV0cpwl7UDUyjPGMwihTFKEr2yzUMbbATPMTBX/6Rhbh
8f1VrzeUVU0K+IamE4Sb6uVXUuPgQ2m+PRcJIfpmVqx/hw0VbLpmyvzz3WthplTGHFOD23bpY1SE
Dk2G6PxnKxxgzhAxJCrMxkUPaS4q9X1uBTs1DGFotqNrBo1We2EpBhPpFqVrKQIluQXgBvwxydEg
eIl0hulI1pEQTSNt2t//SO3GjrKwY3GK+FFXyHN+YzemAoRUd1P/GQyWVyqiTg+1gG85oNaCnHqD
FkE0zPWPzNK+GlKPaZs07R/291ar8bYWYxgD+ZyVQ6UgDD18vP8Dr+2aV93F+VkWBUdVXfy+KiyD
oYFF43mC7XDahJlFSY7BbeMhb9D3jNKi+np/xaWz5ShsHR+FjbEduI/LHQnJlGcnVIxnjkwDGsgk
Q0tBAKS25VLJh87qZFgKnXsGYdpDhBDy9v4PuHEk+EqN30FlS7PEwsiTXmNgpQvsZ6sb9XNqNFSR
ytQHjtt3K0stX3VpdxIUhI8F0gZvh7j82CAefejgS+s5zEN3VzLgewCXTT5IK/+Yx+VDSdS3YRBX
7DTNB0peFAAD6jk73f/maz9tuppr8mNUvlw1Fy9ci2gPEwWj+awMrg6D8eho5zJN/2asnyi/gFy3
T9Vpx7Bu9B+sjNyTpjkOzznbcLkD7jzUrlkaxjNwD7qfijnau5Ha08GZ4fekIfWxzkbzd1Q55cP9
b74+Z5NXiRdR04gkAFlcrszD5DC40GjPekwAq8VDMUI8Fc47ETX9v++vdX2NLNtW0SI0dG47HbbL
tXynKkzCZP9ZBct4UBtX5nGheQQf3W5zdYyP99fT5L28eI9sgJXCxrcwFa1CZ3W5YAbQonfUjOZe
oGjlA/qVsThB96pQEY58sz5YLeSyGUpGEFlNAUqGiHZCg4pu4fypgUXz3wVIewEuqwg92OmYDwij
mrn3sgzjJzc03Y/3f/FihywLMDvXwLZU/lto7sIC+2bq6tnX8gd9zucTnGX1qVAybUcPLn0OQnXt
6l2vJ1Td4kg0lNEo1C7WU0EaoXifVDQlXUSI84Hheb+iFekM9CkgjncO9z/wj+N6cyR8ITAl1bFh
FHO4+O7ClfbAJApwS9UD7eP21TWU7GgYer61QnU8R2IWfyuDkSD1N4ICKbM2Oc40rHcqacve1PXx
ZeX3LDKK//k9NoECBgm3oru4eQykBECyoHQCJpNnIbKttfg1xKUf/uOXdN7OdThKniE1jY85OBlY
o6dE+WygQeV4AkHb1//gB4E8coTAE9JMWVxIOnQaWMmWIwmytN/C7g02wUCKC+M0Y/UjCqEgiKnH
QqiEGOckDmanqP+kJWMtuz4zaDDe/0U3bESzXdeFilp3pLlcXiJXVQZi/bEFA2ClB/i2ps/wW01H
yg3it6pRJ7q/3sILyxPhKdBcywLmrKv6wiaTDnmjjurGQwURdrYtYJIaHvXEoqddCQD5J6eqrfGp
pqD9goBqX6+YqC69wsJECV958Nl/jdBrEa43XYoiUBM2D+GYTucWFULoSdXxixvVT8T4BlRe4ccC
aeJfmWzRkPUKnqSKKrmFNu4JNSyY4mnnjBD80lVBVMv5J+iJTAKonjd+aEWfJ2Hbp0ikAEAyCovg
ZX/c38TloTlkyhwYhJQGyQ4V1ctDa4xEFSTr6bnkp6NmZJkQ6NjRR14+e6uhRPF8f73FM2I5jmW4
JvPZqk4P3P3jid9EcKFeh3aS+srZcdxeZdKUmvNIe7EKGLjbpNnEu71ilwvnzpIkobzWgu/UVM1a
3FyLwQRK/E7rGa1anmwK3ai5THAmtUaztcxq3MP3WKwYxyIuY1HHNgn/NUs3JZvkwjgRRJwyUJ5I
TTi2Q8MwY0TO/GildElOlVrW0wHSMUU5j41WtvTpgTNs446Gz8rHi+sf4qrQnui8paZDwLA44FwF
0VMz8OUhAagOH2ivhe1zBpY84+W2uuZvo9MsZos76nw7aLdHNMH9vh2nF7uPzOZDS59V/UJB16Qu
AqmxGn0bhFRDAskL6+dTDLYvea5gBfF3Ku0092djQP6518Dr43jCrlafS4hjQxLXCoQcpBooEoCJ
bkOCs3KCKYiYvdTUcwM9EcJNmTHSKp3iQpGpZ6RG3tBlXY9EZwS0fsuQlBK8iAGu6dcYYH36iaga
SsQRYuxO37Rt7WTn+zZ7dUdIyV1TCOhyyOJ0S27xG5vVQelFfgQyyWpyeqKJP1gbmoow8uhz+YtS
irNyaNI43joWbJ8+mqpr/Mfh5KTjebNg0jA/jtpc5qnD2P4FX2/52XHtYGWVZTiNjcplyKZ1LgUv
7eK7ShhkYsDmmQdEA6VuaoXn2hBo8Bi9QNC71M9KBs8jEu8hM08o0aRl1mztcEpWYsulJ+eHkEma
oGI0ii6usXjrx0TAuSkE0C/XGF6NKo0OOcrjXo4CRL9REChCib4ovaSvqpVNuHE9dIpRFgUCm5Ri
udUa5IBFGWmowTBWuIUpP/qYQaW0H6QVjgx0nEH52Fu1R2I6pQjz6b5p3ThpUhmBXRHMG+LPE/Pm
pMOs0REcAD8Z5BpAV1Cg2S8lyqL3W7AOlE3lmQS5q1qLWKEfis5Ga56TnhlLhF11tB6F40/mIYiH
4CswfkQc7n/ZjUvDidpQNRIzwV2zMK64CccyzMLQawzEjoy+eWByECB9B57M1NE2ub/cLWOGAlpT
wX3zH8z58s7UajK1NMFCb7BSntExqfFvPs5jHJMDVBPdjhEBeD6muPwQ+DQFJqeFSrquft7/IVdR
AcZMUZxKExoVf0pplz+kN0YwA3WQebC46vN5GO3R8RjSGZO/DeRo502FGpn4PjZg9bYkT3q0swpq
xJvZMZXgV2KPavnR73QYX2GLqWdL2dDQMMWu1txAh5+eWDL24ggRjacZIFL/sdJs6AZcFZ6lZpv5
nStORW7U4G4A0sIPev8Dr15wHlNBcZ3Qk1BYGIuEH6JKJMJ16i8OGPXfkrD22PY9DLPAhZjEvr+Y
dsuMbDbUBDlMPWWZeIBlyJ2IRwLivlTkhxBqo5/Md8LUnTiTdcKp2WSjSKzOBx20QCU11/oXVEP0
9AP/aP5ZBwLjb22niR7RREeRAplm/WdMDKutmOCNn0pORqXd5oZZFP4uD57xLZWB3ibyoOOcBfBs
1IiNwG5ezVl3iseWXsY/93fnht+02BW2hRRQ6EubH61Yp8KuJN4wuf0OxSgTIKwdeTFu7FAKvfnQ
iAAZyzKIX++vfGUESL4LqFxx2zxQ9Fouv7VJNfS2qgg7tBASZoRHDzLwnl30kAHuXqmq3XCSBPgm
yRfjfYKC6uViwmQGQEMGxUuEM55bhiu32pT8B48QfoqGkW3oFonVIpof0KzoI6advWZOKGKCawYy
qmoKGq3wOsHm0KEeNQF/89Nsf383b50joZlqqfhLWaO+/MAZOI7bGkXsoQyVUrnTi2ML7fEudFg+
a5hYZTbK2Ab6PBzvr3wdG9NpkH4ag+V90BaXGei6GDo3SbzWMQr7Y6hQ/tkPwLs+64FOL3dEiRO1
jmL0V0z3xsIylpLvPVk+4zqXn1yC4WcozI89daLEw7iX9jSOsfV7RFgQXY+gQOjQlhik+997Zbey
NE45XqU1SBlNyJN4894CFg8ip5t1z2J4blvwd/016z5MhLGarWRWV19IckP/UaPxx/dxOy+XMkFx
5JSGdA+xbp3JO7S5bEDmm8Bqxv0E8x9NXjV7rw9iP+WqPEAg+glZLxetUwD6kypsL4U75IEMCxYt
ZJ02+dxGx5Zux0r4dP3s8hqQ41joiVGx41W4XFC3s1aWYUxeO4YFmIhEGj6O/6ksVBCSCeB+HmV8
fZnDHR8y28GEo34oRjhz7h/sjd2mDmZTdqAtgEUt7Mmw4sTwA9/wmrZyj00LlhM6inxn1LaQcuDq
S85E2srXX91b+RQSRsurw5LuYrcjH0bOUfWFlzaxFQLX7WbgMQOh+sYlavfgV4QM2zYz+1QDVn1v
UMfqNCcJMnQiH9zw5dYbqlbj2GMTxida719rG+0CWD+K4gkUVgI3RtAwXfD+babjY+EeadtRmrtc
c1YQ5syCnjgO9TdGUKp47yuF+9FBbeUYSKY5ILBZvGLVN26tK4NIeluGrnG6i1U12hpD0BrepGZC
hQ2rQe8oDnzqsFoIcvb+N0pTuci+5L7CRskV4h3n5blcLUvtLlaU3PCMEs/QIim2pU2vHaJw+iHg
UvTuL3fr40gBaLoSc/CWLyy3Y3YtgnxKQBQxZdtWR28MjmJln8NKsJJt3LJXWVYVOpEyQfIiJq+0
apgN2ipe2iFSoYrOPSmQhR9yOxfnFpD7axtp2o7KJbyM979y2bqjSiajcrwT6Ra55rJzUUN5EOhQ
MHgC3vfMAc88l8UWRpyx3lQMkvh7NwJ4tkfpQ0U2GVlmA5GKwJ1cSl+tsJAI8JnU3/DPxlB0QvM3
qYc5h2viFTyFr68AAG4ZgQ1/At6N8ipu/NII/Nb3gzpi/Hd2gB32wD1hyLCzUx6TzaC1pKzsz1WM
w/ZIrAQGR8bk2tK/vXmYZmD3ZTUFcJtnbfsLcU4UvEw/e7p/CrdszbFUzbEAJmIJC9M2WmesVLU2
vLao2s8oPGUPbQu7VNTMxopvvF6KwoUmqE8SvRPbLD4IYQQT4qTEJjbt1a0ftvq+qwyopqNerDhC
abaXF1bWSFTmjB3Nuka5JIHZ1Mz/2YD1HQBWASzMth61X4CE96j/6c4e7Ly/m0TJRIwKGcv9Tb1+
eljephsO0Agc8h/Lf3N0ApIluCZy15tCZ/6QlsZjUsKzS3XN35CzIPYTwhxwf83rm8yaYIlsbJSg
2FlEjJBB5kE/SZ4KqnTP6jxCo2YPAp1NO38yC8Szm6Fn5LpQft5f+NpOZeyE5cgWpEQWXdpp4wxl
VYH/QQM+s4zH0mjgZ4etuUq+3F/olv3IRF7mU1QQluCJHi6vahL4ixBeCE8HavghssLXWmVr7690
y3zYRkMWbDnAZYqZhK0aTXrgeGVYK2DWrBZl0aiOH7RhgLIuyav+ryS1s29Dp8a/Td7Gv+7/gFt7
KoMIajOWTvy/eAFIW0tFySbLgzFq/uhDT4iOEqn++30MqRrhocNNoVGzhBf1sW0oNlwJnhnGcQ+z
als5x4TK4ru9DOvwfgLAo96M57+0ESq3szOXtuUR8zrfbWPOHxgeqknf1F/3d+7GNSDYdSwdqJ/8
lzSiN1fPNkIEzLmX3liiseirWnagvD1u+75CMh20GTE2mo8mXdKVM7u1MqEfLseyBYcn//zNyrR4
JCAcn8OQePYNqqR45+Ytcx28pzDmxnZ2hFaw24EiW+s73bgZlCXpfNGLBHKxvBlFhNIgGmm2F7o5
g1cKja2pTZNdNzjR8f7+Xr+ChFsuY504G5VayuK9CGOl/zNp6TEtTAfLn6LhlBnUUygRw7GioFl4
f8EbvpTPcugN8e7y7+W2KpBRlWWMe9ECqJx789yZCJu6kUAPcijqnQ3dx/0lb32jjZPRMFWsyBSX
J0neMFTwsQnP7aH4DoDMPgAM8qFkLQy4ZRJ3xd3cOj7QDVQoLXJQQDOX60HIPauTqIQH/ghgAb8I
8rEZPZTBeb+vpiFLsisoRl1XNKJ2GqtS7YU3F6b7VevDfueYY7Fy22/dBMg9TOpBuBR72V7TGw3y
P1hXvLKCvblyM+ULUgT5LugL4OxmozdbmCC/R7b/TpAmjoUShLAdB2SfAbZvEaPBnp+gD0igroH0
zTcMvlpfmsL9qmugqo2RSYhapmXvNhedcBC6TpkkCEs687cXv2jtsOwTyp/Uqo5tkAQ7wy38lw4a
kl3FNGa0EhnesE8dFkSK9i4HCdrockH4CBjZHkgy+7Yx0CmP+rOe6/4ZBga67Gbzev/7roAXclch
miWhhIgYfN/iPqhxPZmR2wkPMp92awYxpDY9EMJoGBhEGIkNNn0koNjoDXgxi75+LORYz0DbFzKH
sBlWNvzG86xTYKA/xOPF9Vyc8oiY5VRYg/BalHNpmDsD1LjAURhKtZClPNWDWx4aJhdOFfirZ8eK
08P9LblxY8k5JQgFphxgdPKE3hy54c+OH3W1jhLP4B8jGuneWNXNPqyKYOVjb/g/oQFVpdvogHnR
F08ntIHChChR9+LMUR8YK4GRteusL0U8R78nO54eW9GrK17+xg4DE6f3T0Ygve7C6bauaff2aBpe
rkIkDKO5283IUsDaskkrlzZED5XgU9BCdLOFGt5+sI0h7Fa+XN6bRRDPewqEx6QVxl1eHDOUkzFk
fSRAE2KP36JGan33oT6//zYBmTGptMoOPbQyl2dZpAPMe4UmPM23abl08JgWZaMzi88Mnshp8r7f
dly8LyAVThNXdbkeessD6rU0vmpFy36NimF5vlErTwXDBitv5w0zlT1+XWb3hJJLKCisfYFSG6nh
qRRtt5C8juhmtvA3B3oId/r977rhlQg+QN/IFAS4vDzON3fCTeK5FyWvZgY0/cXtyeo2TPwh8iSQ
kEBl1nX8lSVvfB/GSY7FJeRNW5opMzAxz5mje0xrqR/qwiwp9jWw9lnQmt7/uhs3glKmSWH6f7oO
CytpIjTl/NiPH1pNwnNMuDaGTeBqzFJGM0Pdoh+/KWKwDgMsBqSYk/l8/wfc8ANMxTn02bgNAC8X
TniKUjuP/JJhSuDcCgPxQqLeoLmBaEMfNRiJAO0kW0axnGrlhtwo6eJtGWoCZk1SREZ7ebRMLVdN
VYQpYZBpTwwG+hDMqRbiTzNK4GiHKQ68fFGYPA26Fm97B+1yZw6d30ZrW/v7+3DDK9BFJcUF24xh
/5k1eWNmyaioZNVq8jArifYby8i2ZRqb7w/m366yrKT2cA91sPMnD6Ya+zvdHQ1URwJ/0zpZ8cU2
3ec5Kmuvi/I19PatY+ZhsblJNLcY/LjcaiMHw+kypv4wMARmPEw1xA0vbmBqn+lXpt/bUYX+z9ZS
e1wJ2m7cJdn3oVxCIg+71uKdiVtFtyCkjB8gfahPTt7oxzjW0MwIorX3+08PaeHZHedPpOvYDAQt
A5h24M8EShsPdp0aaLkAaEU0KMoy9DW6smvLM+KBnX8IUKlEVnjMAXefqooR4xnlamaIVp7za9cF
ZJLuj6zZ67jJxXNO0JPM/pRlDzFxf4VCaT1FW5WY76+pNIePXZuvzfVc77bEauMsGc2QAPaFO2EO
KjBVJUYRNxyzY56q0b4ys2Zn68ZarHJtUcJ0Kc/IySvQ0+7iYFGIbRE5YpAttiqIurQoh8GTKwqH
T94yZR7q2U6dXNgS71/UG58oMYS84EB5mJVZOI3eKrsYGVvfG6Ggq3lJ6+yxi8K82JZJQrf+/mrX
OQeVGjrB2K7GKO1yNcGUKrInAGshtHWeUsjP9n7ZIVWDxjisuVPXtVu9lBB1yt3+z/uLX9sP7Tw5
gsD32lQXFr65YJ7DHpC/9Mwoo8KXdhMM82XPVL3lbtIgqlZCiGsfKLMbmvyUGHkNrmYZRQZhHZpA
XutXFFHNVD8OAFj297/q+gB5Wi0KwzIOZFxpcSsGW4e6Fwl1byKo/lQ0zvykMDXupW3urqU0t9bi
WVMp21DqJrK/dHt2ZKclUKfJg1VIYjoy6Kdh/WYyOVkrzt5YisRJouW5TMC8FvFXPOQKsgGi96bO
jn4g9ZV+ymMl3SnzHK8Y5e2l4M+jEwjkdOnnUAQpVeitehg5i/ETHCL5SS+MfA+d+Br0+YYJMh0h
0SYEsbLpebmBTtMjFehmg9fD73V0alizs2gA7lFACTgPbbfyaX8GIC59uEnbXCKbbPr18DxeLsjs
sBoOlt97yBlmaH06ZnSewtH/XBiV+U2tfe0YhFMfb+qM0okV8I7tykwfTnqK2A2uvEQJF83f+zZ7
7exMHA6ZCzgkanDLSlhWI02nxwhuwW4Aj4Y+BXu78xMvhD0G6o3xCBuocb6/5o2tp3tFVQVIG+58
GdB3mTHkKVScnoC4928FMPOXsQrhyoT/4aA1aOXdX++GVcnQAAABw10Wbmex8+4ImU4WdV4DwMjL
4UE+U+OfT7bdaMf/YCnGYAAukGvTpbtcKtK6sQ9TrfVg5kpJtwP/LJTAOIQkZivttVtfhZsxZBlF
1hYX9oQAeAfVVdx6Yx81nxxFc48EvNoLhQ5nZQNvGIlNIZrCCTmRbS6bnhG0GqVa2a2nViNM80rt
ngYbQVc7jIfHuppgp5qL96fUFNw4LWJoAC5knJdbGbhN7diZWnvFMAM32UFw4oNCS1GNzFDHDiFZ
Rn9tDI+07mG/KlyR+r+gYimblZbvDXMl9uJd1sAjUplYxANdl6KyXBfAv6H0nf5qkTkIz3ldQT9H
kqPAetoZfrp9tyE5Asck8Uysu3ye7Wai0DAbjWeLbDxOyH4dImhfToYCVdL9pW59n9xi0lCX6NKV
f/4mQUAVbEzQrSI6lxQ7vur+yufI3wO5myAtUPrD/eWuAw+TrhevI00pOuhLIK3e9aSNoVl7Ljcf
Fn5m2id0Mk5lXvyFvlF0aqRUGIQ+zcrdvPmdhAEkwBQRroAX0BPmk4I2sDc2ZvQCl0f692CZwQ6+
BUmkWNb7+x96IwukQi1vDZEvkIDlExMTZpRVW/aeyQAW2LM4QSc9Rc1sOw0txDJNjTJJMEUOZJLZ
PJIwZcG/k1pJvo9a0qw43Wt3wV1iqkjWWwGpLd1FOEFkDgHNTN2tGoIdInDzk9sn1XRUG61Ys6nr
Q5Y3F8oGOU8rbevSpvqwjicjrVRPqwqk1OIE/vcdSnnidYI1/MW1INlG9SpOdnWXlCtgx2t3RVvg
Tzcbv8h7u7iwQI00SQenevRIqq3dxOV3baij30WuwCPjSqVis42dH/eP+8YGg0InoKa0wijVEmIZ
w85qmAOiwIEGjZwRt87HPNObnRM02Yol31qKJquMaVmJ5tnl7jqNWYWGSXFqKBLxPbfH6QxNCnSD
KnR7979K7tVl1MJwuhzPMqifqxzm5VIBb6Tk0p+8ALD0gbaqCVlzbp5S0H8nJHcBBjQKGJi4HOGV
KPOVO3TjS22Q7xwnbwHZwuIRcCDgzeQ8qUfIVBwbUpHNgB7JBh65tQDtxlKgh+iGAJBiAm/ZVGpU
RRB7JpVXgoPfa+6Ufs6QRUKrqo5WXOANA6UoRF+Q4hQpw7JfVlP+QZh65KvgQgXZPyqNB9w9a47B
2E9fs5KL/FBzXYp3P2X0W+FR0MgvmWZ35B68cfVAY6MpDBGfFMiCAF8K7MkmuLbnedfCjvezdOsh
feecLTBn8DKWMAjp5QzVYs0WTUQVQe7cy9yhzI5zpbq0mJO+dz+ExpRMu4Kq74qzu7XB4LNk01WS
OSwxnNQFyz51qETPCWqtfmX+iCCI3jgdo4C6Vf7KFXcNAnH9uvCZUEcAf5Av6bKTpo1Sdcj1M6+u
RPNozU15aEc9Y/6qyo6D0qyRBizXA2ksq3pyoIqinrOMSrQOAl1rdIzzpKVFAB+9QEUTed0w6J7i
Vk27fCNbVOqKBS39gVyW1oJsm0t2oGWOqxZFHjIqLc7oWzX9qZygpt1moragv+4gis0DjRm4zHR2
IQ38/eCMw/6+R7p6VjF+mB0pQIE1wSUsUcF1hQjwnAX6Gc2glmJuNebDS22CXzq4c1Spn0YUQ62D
r7i+fyghCkEyKy2T4HEoqbHvQ+joo5VY/KpAx2+iYCMkfJYxKCYlLy9WGFgBINZyOqdlZW6KIKgf
RjqrW5OJGaAUIQI3DLduHaSkqOElwbFEWu29Ka38ETy1MoRjSAmMyuWP0HjhlYhBkvMATGdvOyyI
lvno2Xb7U0VLeSVEXb7xcjkK66QecpSeMPVyOS4vukaZ3p9DaxjrT0nmpgwmhRMcKocGM4ltZAHt
BN1o1N6iiZYnOggr5ig/6e3zxG8ANkZpgkuugvxbPE9w1EfIZhj9GWk8/R9rntIvaR2mT3UT9iuf
u6whsRQFSCwPlAMFzuU46ozCn9oMZgctXm4jL1E1e4sEbOVpuL7WlFroH8o4Age2jBndzMzpxA/9
ue/L6bFOmeiFoAI1mnRUNw58dpv7t+nGIUqyFR5ZmYpT97w8RDdmNDPX5u4sOL3hpU8K4vEuE9OY
oXKYWanHdJvuo4yIcPImSFtDXekcLH01LXmiJUIZZpoBw6kLM7LKxIZnPGjOGFmMKkFs5FN6YLKO
OZKksuG6ypWoQwIzE0iIr9EoXc2ayeX5dJ4oyjMEOotYqsvd3kYTfj4jwBXo7qmvSeyTjYPuU3qA
QLt2Hhx6f+prbkCORzndaUt32Naz2jvfOrRVtKdhdhxxTC09Ur4pUOqVB9FDeL5XVJgLjg2zZUG9
DUbKBT9Dv47TT1oX26hxFHIG6rvjogT93KCcDnNmFMK7+d4TBlXCM6HRn+GaLEMoI3Ij8L4Bva+o
esnDDinqFhmbRkmZpuj7/KGz9fYgtEhZiVKvL4wAjyvheHgImcVfmlYiEM0erck/qypI0pjcaxta
U/bl3Z/HKnSGDZI6rGdxfjWqxYVudP4ZrTo93gRNJ9mhjH6gatiZpXN0LMDhe3tMdAMsaRZ8fu/6
AEqY3yDMADeL4MnlV4Z2kY9MV7nn2fYZC8VT1Zuup+c0h4n/A1nAYJcEaefCzmW1a6Pp194CHhvS
GUp3TBESTl4uDgdfCZ/N7J7HXkMRSDWzD3HlZJ96DYrHymHV+x97Yz0KMTDwybkfphfkn7+JH11o
bfswHu1zk1RoKhdC9Iic1syVNaVCAtAE1Ur0eONlhSqHgIM0RGIalo+aZfkE4FVun4O5laMgqK3P
BemHOtEjtytfwFdZhQWNDMA0UUTwPEUMqg5amD0mjZvmK9fp1haALadAze2UZEqXW1CnUAHQpGcL
EJ3wlGB8gR+82vu9mjxmpRKtRDs3lqNDYjEzBrBVjhxcLjfksd2i92SegzHONmHLYEgRTNZeC7Rx
M6l0F+6f8HV8B9CNogXpuy6ri4v3YDTYS3RoAq8rEC/YzKWODCkT8NoPq/DzD1VvWqh6TUb/Cuc7
OkQuAiX56f5vuH4ReA1Yn1lFCC6uHEdm0Uj2RQM+a9SKU9egFp9EYYosA0WSPIDTMMXdvbOdSw2V
di5Uj/xVppvSm70x7YwmF0WCIfDgz3N3GT3To1vY+YGZ/jVii+ughaVkeiLzE3pgizMVKnVnVGIC
DzFzRT9AOxkUe1NlRHPfp437XrArX0bdUibwkI3IPs7ll2llUqJepCsUvZXmjMalsskzK/mGnPFa
YeLWbQUURHmJehcWay5uR+kLdEO1DpE205wPIkG4M7eCeVNqEIbXw2Bs4xEuVAjk0FNnEgnlXTc8
3DefG9vLi0NaTYIgYbCL7/VTJVDL3nXPbdcVh2Ew/3KmOf7gg0B5vy8gYiB4wfGzu8uST5S65mzC
YHPu2Y+jk+VquakFagjbvE/rbRpk0TsZJvE6UPbwqFL9JYkn27w8zGg2YOMfFMjSRk1/BPFgMpSv
VScmytoVSokbhykLeJSZ6IHLy7iwUz0YMi1AOeE8lw11gqpq1N9+WWl/W32CGErFyLRnTO2ItvPU
qY+zocRf0f4zVlzStQv8M0KGEQPNIr2RLuvNzSyLuRVMLFfnsVQcCrUtlFl1kjw6RV2fNTL84337
+UPpeplUMLJGyEIiRauYLPtywaJF1hDRkvLsolUDWwlq5UrhwUJuWy8zAhR8sPAzKMklLc2xdY1K
eR6RQKk+mIOaVP/4lTKZnhVNivU8IIqKWk3dZOKHHXdWgBbPIMJoa/hdlJ1HfSq7g6sNOZTMUY1y
0SbWdfQ7kRpE0HeDGE80f0NGKFRfQ9dGreeo1VUTHkwj6YHrM0qhf1ORiPsJuxaaig684PY+HeIg
+eTkRdZtIr/Olf39Hbp20FAWYxS8FMxbEF1eblAuCp194OdHTekfEZZ/pmE6nuiLZIdmAs6rjv64
Enpc32oidcnZR8lTNqEWayqKgb61lcDbinLjLqpRbVZz00LPihrkez8PtBRRFXMXJHr0vhefF09Z
HipZeh6rSf9iIFcR7NrEacatb+vdeCz7EYjyXONOV1a+zsZo6TOvQ6OSqw189XLlzA2yukYl42zB
/TMyrR6ogE+UAMUWaiHJwTEihCKrHsnWGRe34jivj5UEkEkF6jrUzSiCXq7O0FdV82qNZ7PPBFTc
jBJSSBj3PYWdxzx15r9yOYd9f7NvnKtLR4LGGrVXBkYXL0YHUpqWO/LTtj6G1anPmRo8qXoRwobd
vP8phFzNFrBtyqY37a7LL4wC5B4mrenPaqWae6tBJpz4xt3MsVgrU11t5h9MmA4rgE1WQK/rcikb
luZpLML2XAK1RDozrfYI+w1PY6BqXh6nCfKpyRqk9GozJfSE0g/NLUBidPUXi5JWGkMRNefWD+C5
pxpmPtnV5JYwp5XB6/2Tk+Zw4SbhViIgB6wEnpTjW3xhNMVobKLEcu6awd0jFps8ZUPpbgLIyfYT
g4u7KSF4dLpcanNXxsrje/08ybxLAilkxR6lgMXzlESgotA3qs6FYF4dCnz3aORDCsP0XIcfYTBO
txNtJ4NfgI74DgniSkdH5N3YdmJz4H8U82kfYMlXJHpugXCyo9XnbBbwT7SdidQB+t+bFArbl/t7
fvUWyrUkb4igMUzJbeEFO1OHWLNo67M5CYCsOSqZ8SZvYS494FHMgxFWvrZyQ2+tCaScQIeeGkTT
S7dgwK1RW351rhqzDE9lpoXjq1Ur6FgXVIWebabm39v3kXtq0KnEE8lO8ZIq1bfTUUk6s6Ku1xW/
LUaottYcWK9TB7vH/S29riezFrEFhkxoReC92NMyjnzLzLr6rHDCcUdztszTYJvWbUPFVvEn7UQ8
4GZ7pyzdV+L00tyHSaQ3zwqKpX68aURVtCu++MamE1eCuAL0Lousix8Fn0jbImadnWOE3L6CSOy/
k96HygbUXn+kLBU07z9matjkmZKRSN7rS99R5rNpK4XIzl2aVQ3N6VGLdiFqbPN330iML6JFJnIl
xNTlHb30IQy7UH1kZkJg0svcRE0GEZlUyc4zuI7M3sxcnKjcmigUTnCYyCqZHqblBCWsQJvoL8vK
4+FQochmPk2VDo1Na05D8VNDVUdsS1Nrgz/KijFqPp1FEcSNAtXt9kPourDNofk1mJuwRKLsRbXH
sT5Vs1W2x/sWdePsJAsuMYRjgTlaNijCQjR2PlYpoNwiOuWKqZ8SpR73emm+lk4YrzQfZGa62EOq
xWSsktebfHLhB8ssK7QyipuzSnvPS8a2ecjtaa2M+IcMdbEM031gJ3jSeKmXpfY6dOHWmqvhjMxK
b59JcHOYWFTkRA6VY9Pj9hWg/NZuVFBFeKlgSv3/nJ3XbtxItK6fiABzuGWzs1qW5aCxbwh7PGbO
mU+/v5I3znazhSZ05sIzwACuLrK4aoU/KKeAXA35aC3Nk2/JjLXIE67Qg/+V7owTfoh1/N4mz3By
Td1iHhjg7ZeQKAuP1rHEhA2jTPNoDCMxHTqojQr8VKXa1ogSv90Dso+kA4xRGm55nVcQAUEcqIeo
1HsF4+fSMtxkTifrI4K2soSZd+rM39sCV1pcL7Hx+plLihxuM1/Vy8fQUaJom6LXMWyiBhcgL7Wr
efya6jqKL5Gq9r/xm8imxzlX2u6cTqGkIVCrhbMSuVOY59KpdiqEhlxFRVUjcYF1GM4jYoe+TTty
wnbo/iG7veqZe5ArCsFl+NJLPAdQFn4DRcCxRUZ3PDSlOuLKHYRRuoEx0/x3f7WbxBSMMIgDcmEU
KDgGi8QCAnkwOcysj6OZWlXooSGuV0841FvWPp/GKPmvrYK4UzwbkzJrG42YqTzf/wlvbBhUNnxP
iMo0FpbxSRrqFDTyVNFaGPMXDUbFS43JDDanWKn8fywlviQGPhA5ljeek2fWZEZ5fWwRhFZeZvgS
wzcpIUP9PaLQpX+8v9xtqsijhZpIR/FVWXDRwh66Ki7BAZhH7N+aS1bj/gbB9ZgqdXfBZDV1AQ8a
K5H3jTVF35iqnrgLl2sRNPQYiCouVNjA1lPeeWrXqvXGlPTsSx800gZtmu5T6GBzc3+rNy9RMMeA
PghGDjYxy1qetMZkbmyZ4Nhy/WJhcH2KGFZjYInp/f2lbqLw61IoCMKrFdS8xZGt49Bv0M8wD00o
VT/0xpnrLb6ayZOKFsox0+Z+5Yt8c0GCvlB3pxe/RElqRdjQppfMg6nPP310ri8D9lyeYs+/MlWO
vtzf3m36i3ggAR9CCO8QJIC4Fv5qi+BEM+MnaemHQpaSj0pnyN/0jmRiGye5GSKcnBcYI8dD6x9V
yWoVV/bRjPLwmlW393/KTSGgMd2h0wY6FA4OV/n1L5FtvwnsxlIPQ4+z7n/SFE6Ntc1se4jbh3I0
4kDIkaXy4xyDcdmYFZi/XZxo2fBy/4fcni6HohlRDTHqsqD9XP8Qp2uYX0b4qw5zE7iBFsp71Wjy
fQ+U5vjupSgfhUsPx1kGHHu9FF63+NaXWH/icGsXdG3CVDM/qXVgji+kabbz+f56NwEYESWh/ANA
k/ELZ+x6vZiR8TTKUrc3Y3PYNpkZ/pxa3KNo/dT7UC9ha9ttcNb1MvLur3w7IeUTwkQApAVCIsrN
xCPNZ7tG4abdh1aDURuaIs8R9r5nSfPLLY+o9KC4IvCjWC04Z8VCLLGYH5pGjo5mV+Acp6McCi4h
85CnQ8srK4tjiqYzhZlTYW/ad8ZHoxyCozzgapj6tfqoK7G1EvBuvk6xC6ys4H9DdmcSev0AI9Aq
gY7B4Z7nZJ7DqqqOaSHHmxjbhx0WZmt6sTd4fxIgICHIqVKLg0xYhjqSATMfyhhMl66H5Q4d95AJ
uuZ3KUKT81ypwacRjdHuVFt+EnzoANqnZAqgeR5sbDnkz84Y2tIeI01aba6ElpK+Vtm9ZqJXOR2/
kfCBkgJlFkjjRYyUUAc22rGr9w3GDCelmVS3rsPabaqo2ISDFP00M1XbyvOgXcbCp8hE5sFrqxgv
2zKO90on256iB7hPhWH8EcttfdcYRuU1c5Ec0fFPHvAbxPYTleQvTluqO6eOjE1KcDyWYWO6Bkaq
OxAj0gGD4Gnl5N7EJbE7rm8byBJ6a0sVMnT+0A8qpHqfBVbuwa5KH14dwouyVj0/6drLiGSUJ7dd
+8AsLHxviBDL025Ce0fM35cXUFIrCBKPYbPPignEaRXZ+7Cu5k1vamt11G10AFvKUEAjZaEUWPJN
FSh+Y2lq8bHKZKfuPSWJLX83GPUY77S58ItHWzVj7bsfhPn8Y65p/73T0IgyldDAtcfoh0QGiNbi
+zKSQU7rnJ+QpOM5DIpmg1NoczGGrDo1Jh+61M7z4X5suslixKJsGE6XCPhLWfEB6dbaNoPk6NRq
20ebukVjHE1xs7AOMsYi87+JqmZxsskTvW7WNMZvrht0gDhdYjoC6Jdc8XrL01CXaqHI/kEakALr
DAt4d28lW/pMycpRvl2KTiIjPJo4JgFlqRASUsyYUTY5h6Ix0wMtRPUjAhrWZsZ6d+U2vwmUXDI0
vin0RH+fXvT1roIJx2PZ8p3DmETBTs7QiLN71TxDB/haJ2ry3ukOy9FrZoRGciTGodfLJWOBuVII
oySFJ7+V0VHfpGipHaQQWyypRJr4/pHRFo+SETqAAjLe1/EF9cki26aPKfu6NkgPOiiRDHBoUQ0P
GVYzyS7seruifZhZSPHSTgtqt7bkMv8Hf99B3ic4Qppne9BldGVxJkFiFsKivCOP7uZvJUXpb0pK
bFnj2QCyPFO+xlvdTMxpb4AMmBsPo6nkYRwS2dwpY5mEroPmf7Xx23GccLma/VF6dCAvPyFKoneH
eIKuuEGCm4mH7gNsOFhxaYzeXFZ+sI9a38oowTNl1taAHouAAsEWeIcwOxDAHVHuX7+V3sBmns5P
8CCnmr+v6/pr3xrmZ80frY2ld6YX9xZwnqlf63stvmgWpsAkf4OVSqah64uFFarY174ySmUBOhqy
8gOKjbStklY9KqE+HISWx+7+kXhjTfQ4idGaOPhot1xvFnPkqDRmu3oYA9s8BBFyBXlX2uc61ifk
xYPEA323xjJ+zYr/unsR/0ZnlSUFXhPtymUBH/Rc70ZtzGcaOLq87Xt7VjHkadOCGZoyhb+K2h/+
qRJJw0C5aFJ9Y6NE/hxgZ4x+QwzNflNVZtO4E3Khj3pV5fXOz0LLugRlYH815loNXoo4k9KWSAyW
D2HvNNSwJM/CqXoqWh5F6ToBVsqPyGS1sddPrWV/livFzr1KLtryo2aXs/K1Hoo+e7CwCUtoqfhT
UmzyFAh1hiau03EShVR8gDpgjV8Flg4DoNNnOnvIdWzkyixB6FilM1aeEjR57XU4DZ2bBurajnsk
eelLVOpcxubDEQH6Wd5GXJsfRph0vxKM7P5z4CfaboP99fsiHW8ATpc4Z+DBGagvVeschiXNCA/1
XHb19GyUc/FPq3b12dQYZjpCyO7+ObuJPOjjCf8AMNTYmlCqXJ+zTEP5Rx3L+LFo5GBX6HF6nucQ
WkON8to7l+Iy5CvC5Q+vGMEUuV5qTvwqhzjrP1QUo5/kepxcXH3ab+k4rpEZXrV7/j7IQD1ozKC0
8Sp+AxDteq0ksyuFuqs5E0gKChRNb7OToQ7Sd02KdSFCHYARH2LNeQZ7NHQbCaEaBytVa/gSC5Nf
FMnGKNy1Nm1e2EEIYlRTp7y0U6usYZaXNmVQM6F/C7AgV5vMQxK3319Vc0vSKSMZUZ5lvWodcBq5
n+79cFSeO70t5WckX6x/OgPR96OtJprplbGUyx5an1nhRZNeJm49F7b2GIeDtStl6HguCb2l7loz
s5ODNhVVshKfboKxQHyAfAPVAsCRdOP6N89BQau66rVzVejTN/AH5anvNTzoZS0F5AijfVLzH1Jc
lyt9MPHm/n6z9IZgiZDEGvDX6PsuAmOeNGY25Pp8BmnTn+WsHPZTj0ze/bO6SNP5DEUJQjdIeFJC
8hHh+a9XUnQlfpNJOZzbOau9xK76baYXs2fN0s+qTLODUhrtU9BF0U4fRmvl4YoXvtgjcALU14Cq
klwt1bfjqQcFMqv9WR/mCaWQUnE2fWIbe4Rxg11eF+aaju9b+yXyCx4OhQGQluv9jlM+F1JOkowt
PS7pqj2A5tGQNS8chDmDKpUbd8za6YMc4DDUT87aebqJQ7gYi5yZFp+YTN9AKRR06SGlKefGmHtP
SkzTpYr63c7Omg70G1tlAiICEFN3aHGL0NBCtEzytGvPoRRUmEkwo5F1afCmHv5NApJ0p8h9/ZiP
1jdnNNfK21fjzMW7FUGekSXvl7H44kk3heITROL2XDl1/rUKRqnaAqsP/U+aNjipC2BF/2kpcx27
fav3hds6ne6gy6r6miuyBeVzwDCsP1Rd21ee3hkJlh2q9MJd6BTbrDW60+y0mJaZShSgqVbXiv5g
YZXO2IqhQLy1sr77qeemnGxQ4Sk+ooGqJjtZn6YSMeSuzvbmGCrmpmtH/51gAHYOnZ/qBFtGkP1Q
fa7PGWS+0VCqWj4b+LftMxRF3d7y+0emGMNKUn37ERG5BRVR+PrB7l3cbHXTK8bEHOBcWP3vvKLs
94dAf2XZx65RysW/90PGTcZGWQ9WBDEjIUBDSLzemg++b8ClF3HJVNV/j/gPbTt7cIKdEWkXqwvy
L2o5Ryv93VeGx/VxYlWgz5CP8CW7QVtbk+ZHdeHoZwPtZ6/M9eDoJNkvjH/AYxWBtTHaKrsopSIN
G0uoFs/zZLlg08vvuT3YH2s1nfdaGa6pmyxbweKMQzwC/i70ObjyxQf/VwTNGGAXE16+Zz2wx1NM
PeIW6lQfBzOJPg9KNbzQH3iyzdr4EJLPPviRYXy5/0ZuYwo3FEMZcKaIHkKluP4JPIc4xQbePPtV
N29DLHSOQTfY22CM5pWI/cbLB3LyClLGPRbR3+ulAqO39UChEtP8RNnKyI0eOn0kaShRzJCx0Plu
S9jX3t/f7QkHx/Oq+As8i9xhEUoKJxycmSh3zhylRpJW+TFNfvSoQ+Q+TFGsrXQr39gj95FoHCFa
ycW4WK6GMuGPsF/QFjfic+P3OkA+P0D4Lq12c2f8yh2+r/dtUaRGUNhwRAV0IWCm189VzVA6MCeY
axF/efwx7xJb8Rpoaj/LMCzLpyEYjHcOaYRhLJ1HeIRU/wLnvohRsz0afW9O1TlK+vQn+aOdeVLd
lhcnjrtm5/j99P29u+TmE0gPmvawRpaoJQuubTqNfnOu+6q4qM0sH+i21y9xIHcIRWprMh3L5I0d
gi8hJCLJC2NgqUxN2tirRYalZwCePqDUV6LWC2wt849FjdkWRtqq/8WcS2kzqN38cn+3y3P0ujoK
K6geAJIC2Hf9Tm0jpw1GBDinsTQawDnQ0bHnGAkCpyud8IL7Vbe1esQBDvcXXn4vLCzoVIDsGAzR
uRE/7K+QJCy1M98ysCyb0uJrNKoVAuCtLbuG0mQfI1tqnu8vuAxA3MZi4iMavlQYN0V8o5tcwKo0
nQX/9pAy69/VDsDNLm3m/f2lbvdGZQX4ithDh+IGRVj6jtogTDKeh1LRtpWuF5ticuR9kAf/zvRA
V2LBWzsje2I1IH2CY3z9KAWaZNAgwp9zFDbDTQ3/vvOGUG+/G2X0XnVPPNdFYiNQ32Keh+Pn9Wq9
M0W6Dcp7n47zsLXU7GWAxub16Pc9JH2nr1yqr1Jxf1+qrAeBilSKKa3g+CwinU1KMgBwrfaFMoRw
likTs8e2s53WBeuVwtlSo3I/ljhX4g2da4zaJLSDDhmso0/Ydjoh2pJlnrhVmdlQYhp1+Ggrif1S
SXWjuj46q5/kxpHyTZ5JIzNuiJT2Bl/qdNvrcV3seuB2H80JQQd3ChDw24RWmX25f2KWefDrJkVf
nn3SvV2OAkge8Ybtq3o/dFL9GDRxCFharnaM23ImUHj8jCZ9ZCXX073l+NNKena9PNI1QoQSeW4a
eYx7iO7X7zRX0la1mXbtptFMDr6aqadJGuKtRmen9QZJKhF8i3KQHEb5LUjkNUnyBcTuzw8AogIz
hHgP13JxhC2jcoIEdOFOo9exy1WY0bEyy88h+GIPu+X5Mqq28aFVs/5YK02wrcCUerEplSvX+HU0
/vNDcPqh6yb4evya6yeRVWEnObMt40bugzigPYZOZYBKb1c13cmHlf1UdVawg0Kir0QN8Vf/30En
VIhWKgmLIPUKwbbFM5hx+QbWEar7xDKDz4k/+w8NlcLKq76OTa+rMHbkhnsdO96EwTQqZrnTZ21v
6zQMqN1tTzV9f6tMau05sb/W/XlzPWb+ZP+Mpin1rh+oD3arsEJd20dWp36IpJZrrFbGb34w2rt5
9tfysOtgyP4YElDRoK/FPA9Vr8VTtKW+dWraevso76HcyBBsMDuVdgOdjM39j3YRml7X4uoX031e
GZz+xWdjBNznuBGq+9po26e563xPkWzbhdOq7OU2/pVkYXmkPh+/YLI4u4ER2hfZjpLPZo61kwRt
Zs9hBIuhFbY3kXidJhNvddWKo8cozKTn2UwASw3oRtfwGfd9YGfwrYWRJcIJ29zsqo/397SYSv/v
noQWB9FIFOWLPSlGM9HW7tR9hTLrJ67oGFECaz5oiVbT8AavLet5f1D7WtqE6Wwd0tysGftK9dbW
JtQTbGRc7/+mmyOEfKvASzJEE6XD8jHLZahoPROtva0lxgeknj+2UzMd6hwN2aKYf99fbRkBOEAk
COJmI7HmISwiQGHOI8NaTdvD/3E+Jw6KaZwBeuNyI+/LWVfcCprat7gkPr57ZUZdpIJI31FKLOvx
JIRzAoVF25d8n6dQAZ4Ta6HvWlY5fZK1SDqHzawefalZm3nd7hl6BY0YSJUEPQYs1x+pZvg1ONgp
OKRUG57Sdv1Oi0uwxHpKImjXxTZNM7yBO21NBfr23ZJls12h221QXiyedl8aeQ2WLjnMDkSqsrCK
bWFo4SWxSdJQAVvrey/WY3gnjBpE8kJBQQhcrJeOOvI2QQkXSSsh6u+GRCIxy6gHbQeF5XFGV5V+
dX+4/2pvl6WhBlWOy51DBe3w+gHXVoSMs1krh8zXJJwmsQbDoP2XXg3jLpqDNaTZ4j5nl2J+YPNS
DRiylPzXy0Gr6AIdDesDvme11zhWt02KXnvR8ij8bkhOe0hG2/R40rKb8bZXCsXFcXpdHnE6+48p
Ov9xvbyJG1U3oQpxSLnUTx24SLeNpGFflfGHKGvlbRol3+BLarv7T/m6mKGtRG9BiPlYsCAtboLF
ukEuR04T6MohrfzoxcaHcqMnQ/CEyJq6nzWSOwbN2UqC+uaiNGmBeQlfoWV0UiOk92wnUw9jbWg7
KTNttB8ImHoTQvenpPOqVllzM33jBaNxw+dCpQrv4kZ1C3SxOWe6eggBsu3xQfTdWFGqvRYjgGFS
W20cv2sOflEYHlwg9ff9B317nOn3KxpFMiw0NLEWl8SAuKwazZZxQG163KadkW1Ua4j3dmjE7iyH
7zMnFC+WHwlTkeyfNuUNYH6KVC0ZqsQ8xPZob8zCth9DYCPwSisULleu9bc2h1wStzruhKIkvz69
CG3k0tx35iHhDB/wjq4f1UHgNAd9+Jrx4azkfQuOw5/dQSaEzkHkpeG++FqrYh4RX4msw0zr2a1i
bX4ohyH7pBZ+7aq1ou3r0Mz3aqpjJQc8cz9xB7oxheu+z9r5IfbV/rmJcXCnUCietDLPnloLVkqp
KOEG9FEG8EUmJRr8YMhW8slFviVeDeUZdRn/Bg6yhFTSxe21wo+xiVaG7MnoMmOjKSgAV3W3JrBz
G1YI28IuRUZdgVRdvX4xc+8reWP15qEq7PjgqHBwFIAvT0NjAnaAg7sp0sjeRRXykPfP+1ubhDbH
FUW9CDB5kcSaDTdkaIMZwqrF+Gd2+AFupVWo/OSK8vn+Wm8cP/3vtRbfVok8LNbmrXWwAgVbcgte
/GR15smEtbCp9d463F9vYUbD8RNceNBngNH4vuhXXD/WaC4702fYf+Bq6p6lsn/KlS7x1CZsPw+1
E/6qnPisdqVx7JEpcdGCYyojOidtIlXe/R9z86CBuAM7J2/ntkQDYfHtWT3u0zIs7sNoSeYGKWnj
BDP0EjqN9um9K5HkCq1akN844C01fwG76ZZEdkt6jqCCFM/Sdigt9RglqvnOgMIIjyVgc/BwmTQt
N9XZ7VxUuaMcVbPKznkb/pDs8leUjtmzksnT9n0bEwNDUljBe6RveqPmgKNQZQWppkNzMvVN3Tjx
g5NjD5n22Zp12fLqYymKBK48gTtjXrm4b/t6qntr5GBEcjO55dSa4kzMm6z1lW04aT/rTLdWCpTl
5/G6JpWQsCuEgyYvTogxxcxG9cY4hij+71RGeB4upvkmMuto28602u4/zmXQEesJ8hSNETBHBMvr
r6NJMRXIqUqOINgrr1NKJpQjcEVvGkbz315C/14eM2eGDtjzqd5fXPzlf7UEUFcQi7M28GqugOXk
W/Zzq+tHwwC2WcnftLKUvc6v8eG6v8xb75HWA0UHfEL+WYScIiuNzrEH44g1nLQzp+mLJkEWii2E
sFFxCS5VYFUrt95b7xGcBR0fdKdu2TomWrtlm0TmMdbs4Ixcff8xNp2EED4VGzUb5J/397iMLOJR
/rXesg+h56VqJrSTjsVYfJHroX9AF3H6r48sew1D8tZSlBlsTkQwjs31kaGxBLevHqDOVLSr0rbI
Hi0uKk/wP1ai2FtPEXY80DQAkkIz5nqpWB5y3waMcLT9Pold3wzsTRWlCXkDclpub+b5Srr71ua4
6+H30a0ScmzXK2ZBo2upHJpH5pf1nkAjXTrVN44JUNh3L4WClJjA2ARphar4eqlp0jojrkPrqETZ
rzTVpkc5xqyr9Mtx5THeborBgMgrGJBSLr3OT/8aRnT9YDeF1VlHRgjhB5j5GuYog5CCrNbAHbff
GkvRfxK37qtly/Wmki4uJj/QrKOmdiczFf7M9tCCibPBx1koAWihOX+5f/ZvTwkTHliZMG8EomTp
8DN1MzaI9uwf26BWXRMG7UmuFaE30Oh78KLvE3ajjmfKL6oSmqhCFHE5kMj8fhwbMoQTd6npTXkd
PFl6oq20hV51eq6jI8vQpEJslMQMrN71o9SUIDUmfQzwJnSyvZWmzaaZ0/45kqbJHeKsfywr5gZW
7IfPlR7FG1LUIdyglx5tY/5wm6ZXD3B/OqaYam+tRNXXke/N7yNBZnIpEExL5LLej2iBpYp0jM0+
cBuQCL8wnOof6m74mhZILUmpqe3gcWue1pagA7Lc2RtG3niTH6qnfhjbQz4m+kGNG00I2TxV4wwI
tUoD5PxtbcOUsv7HwB9xg20fgTtFtk+SzGBrGrH5K4kH84I8V7ItdX24SPpgHfMxGw992TieUYPb
HmIrWLkv3/iUmPGDfRYdJT7bxUdbmFlDot5JR8Cp4ykNkWec4tw4tVSJKw/47aUEsJ7JAPOvxdVc
JHWjG8UkHQ0u6Eco7whcgyU6BX1eryx189WaAj3BpJKxAFh0Z3HUUqTlEmRXopPVN6EXxZJ6dMJG
dq2wkY6aDXNQ11Gsuv/Z3uyPRQFFMXFjQWFudH2+oSISRrQxPqF11uwjQId7zY76fa7Ha7fxW0vR
8hTqxEz2aGlfL2VJUGxC049PUltgfTOa42VQx3YzNlm+wka/CUbs6u+lFrdjl/bGZIx2jI6a3bl1
qOTbKdRCj+f/MwiYYt5/iAv0KcFIrGcLgBfXCPni4kA6Ewxdq0KBsO8KY5NLReEFSVhu1XHGVMjK
g4fBABxi5Ja1myStg2cgzUCVUWxQYyX/4CDv83kK+hLpGQqTokyD96a0/EILsz0oMpwuXsL1w/et
vFRiDcEXwn/2Ie6Ml1FVgm8pa+4cPS3ep5j454kwrQC1yWSVA6Zdr4elTDAgvp9g6dLnuzif68c4
75BFyS3JRTKhktxBDavNTOqWu6PexGcT77mVBHABSnr9GfCBQIPBjgFvuISwqHYl53kjJydHm5GK
lGQUecdynPXHWU0ibJ7S2vlhNn3U0vHJ5n8b1WfA4kD3r94bswTM8VV6nO43rJbFkQTxhLJsaSen
TgbvOAdy5KIXkO0Mvu6VpZaNO04jBgukEbBIqD6XeIu6Lfq4wPjvVCap+hhkqeUaIN23oWINl9Gv
zI2N/8JTaIby2Q9wFrv/Nbzx8b3yvwzwfq+m2tevfkTCsGgRLTvlSj/u7EYOT0UsN9tyKqZPBpPN
lfXefMk0iLgSNDADN5JR4zD7c5n16ak3R40DngygWOa2cgfHDFP+DI3NDO0g2Mxpp26KEaUePso1
w8W3HjvocjHjIAUylim5X9ZOj/pherJGa/w0gh3bBfi0nfS0+8r/GV40yUk35tREGxOU8fvMuP4c
dbJKAAwUzNQ74rX8lV+2cxVMfjmnJ71LfZpGjf3YmGV0AkGxZgV4+4Y5wlT+dEpB8dJHuV6q7NEK
6EcnO0lVOLnFYA20hx3pB+qgn9UuStb0oW/aRwLVD/Yb3CPJGDTRRfSC3wZYV3Ga01hY9kaOkXVs
kC2GJRUWrpTnaLZkEA/lzgFQoWndHjUc+yPjR+PF6vW1mezNgSP1oB/JkeMj4yZbPuoqb810ksbx
kFhp67gVOJFDymR9w1ErkSOZs8eI53Ccyl7/xqy/2keR9O/7vjJaoaJPiQwFjwOKlHr9Duw6Noqh
gKPWac74qGA14BpWEZ5R/xjPo1WttceX2QmtcS4POgRcHpRly0QB62SSrdxQTo6eG54OKN/T1Lpz
cUJSkf9Q000S5OZK/F40RsCpCJFJwKRkX1wkSwUmvfLbYjIS6cGeCu0EQjt8klq5x1SgYyzb9sYB
LNl0yvJ8rUH/5spCekNQkxEXXITrcQxoD00Q9JTEkE9F4Nh7PAmbY18gVl0jzOi2shJS2OAVeP/F
Lvox7BkNKBp4dPFEBF02u2MkTMKeac6lARzlJb3i7+KhfueMUqzCRwUikHKUMnEpJG80VtM6+Zxd
xlHpDqHcam7QjuGlbuR5kyizdLy/q0Xy97oe/QqN8lDgZpfJbQboZwiMKbukthV7plEHh3psMR6f
1bVx7xtLIYBGTwT6IGi8JdAIynvUZ6mdXahyeU9l4VuWmw0opDpVbK8ViCJr/asAExu7Wm3xHQLA
nqUmwyWTQYhmbaIa2m03mClj/OITibz2xA1dfS712rmgYaa5eEcrK/nnIh7/+Q2EY8o/dKxA6F3H
ggGLmCQNrexS1HoWeBkaWRuoodqnWtPPupShwHn/bS4D8p8VBZCD3qxoZyxqlally9bEMzaCeTon
xnTB2cr5nXdSdepw7AP9RpZbxs5L61i+vAkMOh1I7+b8uHKNrrngUxGZxDugRKceRGKFK+J6/13Y
NA0my/klmQ2JyW+dmpu+anQo3wmotjbmbWRqsFcHK9tIftoGrgKr9QK4uNkaoY6ctUaXMCht82tX
oGtpoUegeX42KduVB/fWcVHoM/HV8THQDLr+qe2gMDaX5PzS91hmJnB38RoIzI3l6/JDJJGptIDk
vld2o39piljbBnZv9yuvbxHLX5+XKDHRgRctL3lRrqQiW7ZjM7/g0DWDiBiMnuG5We6Nqk9cP24l
11KTd86T/6wKcdwS6l2USotT6kuZ1dsZbylINOsR9Oo/+agWgFymedsDJ90UevhfUcn2l7nu55Xv
9K2gwFX5/xZfZEeDX40IWjT5pWSQ99iiGejVyWyeIrX8dv8Vv/Uxkn6pfBzw1lBJuX7Ddin5YVFO
+WWq/Pw7qORkayXdQA+Ii9rNqIR29xe8varQHQBux0wLVZGbaUVtxmVH4ye/1FFVfqhDjNX8yOz2
w9Q+oYweoZ9qj5973vRKTH/rGIF1YaYnU1wxobneqawNUyPHTn6RMLPZR3IVecYAL1fJrPAsW2jz
zwGokPu7fXNRUMgWWpDMspccCDSXmYFMQXEJo27+FJtW+aAFOB9adWbsfD2oP0aluabGvMSOvp5d
6guhzAg4jHvzeqtFKvtBMpYcnzDVf0wo/x+4uaZtU8XNc6MYv/FxNR/tRnqpYM1fsAqpaSKb2hph
+63dIyUCVYHESMzgrn+HPyoxyjFVfslSR9npk9n9kkOHyfSQRt9Hx/Afpq4bVt7zgnP0Gl9FSwo8
J00ixI8XLxpQgp1ME21+tUYwHgd36VPVGUgJ2PH4RZtkud0ElTz/yPTU2AE8CvdW5Ey8kqI4+n5R
7hj2hg+8uLU+zxuPA3Vs2r9c9FQiy0S8NBmsdmYWXpjloOnU2ZNnGbW2tWpIfpNi+/tpSof9O0+g
uGRIR/ncQIrcDD99qQyyBM+fS9OHAdZa4KpduSuwhSAZyB77oUOxxqjNlbdws1eWJe3mD5BH5PyL
l1AGumTAQQ8vaasov1M8q4/AVZJTmg//RCKoaeO0losu1gSGAKWa7gmHjdEK6hjXx60cm0Qb0ir/
UGImE+1rHwZZ6oKqLYxiwzjPap9kv+3SnaO2k/m+lhWLi94uoibgnlAdWfq7x3OY0bCyug9FNRdn
6rivdLhirxobxUVOZVy5FBdxGygkxSVDIHAfgkL2yuP8q37uyt40Ct1o4Ye3+7qbwm+DkSAwj6XO
Aeyi9nT/FC2LSNYDkA8SU1ByyPSdxXVYF5aeO9qgP8s4tG1GlRImixEeMFGFI1Ocxi2sdIR6Ohve
ek2JnRSD9On+j7jds/gNHCzqeXFZLc4USAJ48lqkPzfaHG+dfuyPBfPwD4YdBlvSl9/3lxN/3V+5
8v9u+f+WW2xZawKtDYNSf7bjpPAalLY+IjRvf76/yvLQ/nmwkGL4SNCKXLYeAywl9Kps9OfYSaR/
6h6apESVuZtsKzgUVeqcM/wRvPuLvvkkkVmiO4HWEgjb6y+ldpokkINZf57bYthhTmd6ZguaOcWs
x+0GY63Ht7yRXp/lq4w4sh18pcvBTxpZUW7Opv5c9WW3yRWz2uC1huq9VkwefKFgZ8Z1vEvREPlc
IKC7UUO5/lhBy1xpvy0yK/FDuP+JhWSTwqRhcYaSxhb+ALHxHJpBvjW6KjqpDUTyuSjWBGHeeMjY
dEFggfYEbHyppaX1il7rdmc861FLc72boh9OpCH0xOhq6M32nXnyn60JnX8qVtCuS8wCSPRSmdGW
fe6mODjmWef8VrMg9vIBkr6vT87GhOG6EocW6dzroijeQIIUjnLEveuThEWeFidqZz4bY/YbloH1
4IwdKttFq19mHz5FUhTPujxC079/hJdTDLEyjXoySNFPEkC765X9AZ+xLld4k003ek4wGpDEUXD3
AUvuJl8evCIJoq1h4W3ElLzbDWHWbyxMfFGljhB+nXC68tvY3IZ5KR+aoF5Dr19/2oBHuO3JvwRu
nTKP6uT6FypxEoY0bMxfgi3hnOl4purZj+S6cjxf00D99nkb91+zrgiM95kEvC7OslCvAT/BNVli
2MJBo8WKadqvsbSiXYL7w4nHGXqJaa2RqR328X+B8s9SDCvgomLlaAGcu96nHpO22Npo/5rAqu1T
S6l3g5pOB8fsUIKQrKA9O4ksf7ExHnNj7FLfdfXSF2VxMGui4wbABK7U9fpGqowdPe74v2KENXJw
UHWUn5oq7M2XpAqVwXcllArmtQMojvbf26ahytwTwepX5BXi1dfLqlGVT61eqf/NTSbBknNCM9ki
gGVWRyuty77xQBH9D2lnmiNHkmTpqxTyv3Xbvgy6GhjzLRYPBoNkcPtjiCSDtu+73WbOMhebzyKr
ku4aBrchG2gUOouVFFc1UVFRkSfvye17jcFD+y1YUDl6M9ZpULu66oF7h8/C2zUez+iV3Os88PCL
Zjll2MGpedPmg5fq/IeRdoHbM0P5GagkMzZ6HCv7yMuabmvUafnZzopOWgkD52GVYjaD9IyRAhSZ
wdevEJO2BGtgZxnBD2oeNQLdw8xT4w+ukqbB98sHXzxVL6bmRGBW2iGjFSJ40LQcuHIMfzC2F2rH
yGkBvDHjZCcfFDWy3o5dgPIhZ80yVr64uK94Okh6JiWo0sEEIkrHUeBG4soZIt+NO6u9De1MO4yo
CWhuaJnSFcQn2RrD/Kt9BdsLzRLFDxQnCbHCp+w8RKhSJ0CtVrLotUt+Y2wKP/GZhcz9w+WNPQ/l
fEMoc+YYTsGD1h+H6txtJGKYJTVl5buRYXpXeZbS3E/y3h0LJbzvJ0u/h6otdgNrSq8um361THC2
c20Op515N0TT1dRRLISPEoFz3R7f+M7o7VIeLvdqSSfwF23NGH2HaS5GqIDjiN3vOpRakC2ZxzJb
L/oKzWJhukDG2mM61U79qwcDSilKpkxHUfPjP4XYGCsRlfMp7gO6xmANgRrFqVtHieO4PdfVirVX
n5AnEA0exK4ITTBbCtbkSfcnX03MwKVFnQZbNc2M68oIPJ0eSGLEM6CXyQTHGPM7bdTtz5e3Vngl
4EJs7F9sUVQM6esKZ7OneptoneYFLp0QVYbDWIvGbdGndnKTDw5qYlXuR0iFy5X9PbDRFnDjxpE/
N03d/JrSGL9lVheeJQVoM876y8JvCciaJ8vprcBtLS08tGrS3DZ50fHFrQwhpGmNmOHV5tNhpKKF
XBzDW4QH4fyoXesPFCcZWMj6pn5HN7XdQ9sluXqSeNdBnLcPvqn1W4NsZOX8vIqJHB9Q3xxelk2N
dL6hT16DqKlYlZ12mB60KP0ypsU7JJ+1xzyT6SBb6ngdw3K/Ei8ElmO6TSRfZH2wl1IiBbsnXICd
F3IH5ZqMt5HL1+/lsq+HbTWkY7bhn/UPmgl7wtWQDOoXs0nDBy1V2+zJTJTuWEMD2btGHo+P/NAI
iFqU6Z+B7Bl3ilUPb6s2YG499I1eOtSMWw5fCYP9sZGZOt40ZG3VW0v14/av58F/fhv+l/+cv/3r
+q7/+7/452+UNavQDxrhH//7LvxW5XX+o/mv+V/7+392/i/99333XDVt9fyPu6ei/se+zb4/NWGe
if/O2V+BpX/9ku1T83T2D7usCZvxoX2GNu+5bpPmxRy/ef5f/v/+4T+eX/6WD2Px/M8/vuVt1sx/
m8/P+uNff3T9/Z9/zO2R/zz96//1Z2+eUv61/93WTfV//08SPon/zvNT3fBvG85/8J7hVM1DZQgJ
8bf1zy9/oqj/QSkezVGU4OY2KF6Y5VUT/PMPiX8H70SUhRyBfjRPzz/+Uefty5/p2n/QBYK68qVI
xdmx//j3rzv7YD8/4D+yNn2bh1lT//OP81OIaXyEsTPY9QBvzWix86Pgp7nV4Cnq0brPMpf3QDhs
+s95sc3ilYvkPO19bUk475OPxotldOoRUJobyjswpGbiTij8vKnKWwkJu5Pv8K+Vnq7sPP14bU9I
cwcFGA7RVT021j1dfGZPtt4Q/YYRgFBA7EgHGEQVbhBwkZEhlaNypAm7jZKvavqtUqIDAi0rhubd
+Zk9/7UaGqs0Vgye4zTDzr9TalXhMHa+egT6cV0iYGPbwSZeIy9YsELxmXwUbA8XsTwHzpPAmHSE
6TzN9aM/dP2HBsjJJpFDaxsn9Rp9y+xYwoJmRA95BYVAXFkwZSFzkflJpR/LXrWZMUumLaO13goC
fMEJ5rc96SAFLWDTgnt3OfovPIf0Y9bTwNA640Pr98FuKuzibuzqNe3Ml8KMuCpmgUBnAYvjgSWs
qrN9qUQ/QD+S2INGoiuWPoLkUCJ3CAemSRMmihMXQaIudO2+k2/i2K+eYGkb4m2dO7Wx83vD63mB
TVWy6azCemqjvvD3itFIyK0FUTQXfKZNqMnRj6Cs+nAbZmr3xQ8ttX3bjb1zFRVxbOzigT9ccUKx
LjVHC64u3scELeaDX4oMJ/4BZYZMytTqRy1E16ZRyjc6FM5b1Aj0KxnKn8GT7lO9/YrK5HQDLXvt
lpWtreA/hbTp5SxQKSCeUikHky5Wx8wClFvTsckqBLBbdZBd3WnuInsEkD1Ge0kud0ZBUcWRr4Nq
WjvyS5swE75DVknB4nX2oOfQOzfaZBz1GPC95hfjQ6a8q6t62ulNkxzDSN/KtlxuHTO6RpZJuzes
wVxpeS78CkQG5vFSQDsUcsXZBkA5UdoA6T2qSlx+NtvMuyKv+9J1UXwVqmq/GxP0ottxag9SSUFN
If24qodkDfvx6hxzpzESAPx0hiTSMTkPGYXGZF1v59It3XjzAAXF8H5CgGl7OZi//uaYoXxPaCJP
5dkjJE/AP2utVlvptvK3ljfdDFbxnQrw5KL5tQkikFk9XW/cLbxb019fWiFvAy5JwgiVSSFbHHIl
7it/km5t5aZSgByaXy8v7lWQmtf204CInR4nv5Jj2GxvVfUhHW+6iu7LtWyshMI59JyFJgoANHkg
eGLQh7RDaF3nFJpap3ac26bTlI0SGu91qdoDaYm2UeTFV76dBCtX/sLCzkwKvlHbVZXWseXcWvdJ
+UVRH+34sdYeL+/eqztLWJfgGX0c+MAtTOfWl7/22ZOhXP9ixYyAQ7XOhOmGmiRlBZR7z30cDHId
SyjkHiVmEyMmpBy13Qz+Q6d1+8uLWfC1M0vCR+pr5oGh8AmOLciw3LAPbTh8umxiwQ/mTJRxF/K+
WX3qfDElVPtDWkbBsS/a4NBN5bUd+/Uu883b2CvGuzoI10aWllbFZU+zkcFcsBPCqrpkbBv4qTDp
V4dy7L9UpvX28qrWTAiu1lX+CM0+JhgpDVzNoixTwLd12cirFBY/gBaCksFcdkGQ6HzrlMlrEVCm
281B9fzuBvGUkeu8wQ0y59Yu3zf2GhvRwhGaCyK05alUzPOA5yZbGQ3CRMOkr97Jvjp7ndQ/hIgP
XV7a4v79tCO6uFI4kdUZfXA04+qg90rnBiPU/5eNvHpszPtHXkm1AagFTMzni5FR3gmNDiPKvZnt
ct1tx+S+i8aDnbpSuZaMLX6tE2uCo6dxbE1hPgbH1E8PapveKJX8HWZ6WJCBf4HNqmp0IHtrJei9
3LxCoD1bpZADKqPZSXDY44rBO7lsDrXTwrl8U0RuoKqfETfaxr7hKogKhm27SePbIHn2g6u09jah
9LWv7tLwWw8d5+Q3d37fuX2+i0wUhJwY5LNxGCBUy2xAbtKVX40Pl7/Qorud7Nn8BU8SvEa2Sjtl
OhP+iGCvkFOwhegtaq6RPl22tBSGTn1BcOzeaMwWYc3gGLQPlVy8Kafgu199mkH1kGSuFYZfFBZe
fRQ6t/P4PB0tEZrXOa3UW5MWHDsDYW37ioKGU39VYOtBWf6L1tkffB6kQ/lZirap4XrJQ8SUdFCN
23yytm12E3UPZoRYg4XesLX3V3lKF66xl9byv3+gsPNe1NLCtR0if544eyC705t2kIONPo1r1/LS
WQebMCP1qC28wl6E8mAqRasExyRHtbilNOG2up5eX/7AS650akU4BmNnBl5jDByD8KluqzvY+ptR
v0nVNQKRxeUAupzlt3gQiNW8KKmNmMcxGCT5Q1Dk226VsXLp2zC69y8LvILOT0VIBbKvUNM4NlLi
xk7l2tXD7+QxgAoBAYF8A3SsCeGqzZtxqsIpOHrKgz9qiO6VG0krri5/lcWl0DIAo8o426sCex4W
mVY0HiEY15e6j8X0tS9W3iaLNihnUxMB1ESV+3y70EaSzTAyg2OU3XmTtonrQ4Ri1+WFvH4AcZkw
B/i3FWG/NLgODbsMwiPompmESle3AKWC68nzi10YqXemVnwuwn6DZMgXo27Sna9Vw8qvWIpipz9C
cPLB8DUP/GZwnIZaYlxCd7ZoldLhGgcDMh1/J+f9WpFm0Sa01OgMUWoAnXG+vV44ymXc8gmv07Fz
O/gjbHAfuno/vru8xYsn+MSQkO4Yg9lCzzGHpA7iYu3JoC7EJTWNvzhy9JJfk2X/vSIhhYfAwTC6
wQ6OufO+6Qp3sNuNod2ghr27vKJFz4QbBl0O3qo8Dc+3jrsNUBaFlGMmPfqRtavGRylcSwAWtw1W
CsTuYJ2Ci+bcSKuWGiMdUXiM1B+WP7lx9Maxk63eBH9V38+K76cVThG6+de+wUrBy5gqwCsSr6HN
JKuqw/DYaaZbjs3WTg9lf5f9GUMkkmVXA9NU7uRs5WxfO2hdrTj/wm6ibjPPSNHmhUxc8I+4T6LQ
GuaFOo+N9hjw/loLJUvv/jMbgmuoldxk6HuGFNSkA1mwdWOO4a7YN2NyNZb1QUq+S/aa3OjCjTKr
bhK7KLFQdRBCS2upPYmqHx5tr3+ISmPLZF6wkgsvbh5pMGZoV78i7PWstpFqesZHD3lrnsaSFu8q
lLouO/ziSk6sCLGiNaWoGSDtOwYeYhRW6TpU6X7dBFUo8PfwYuOH8084SRnzsgsG2WnC42TftShE
+d0v0h/Nbs5Dleq6SZ3Yhiz53IIDoZXfZHV4rOSPoXrXD/m7QL3T5GSlsLj0SQgN6kxSDzRVDKyh
5tVBUhr4s/msp++k/rFJ1rqeC48Smi0/bQhnJq/pfkSJHh71YGpvGJaAFzTXiwMl/Zu0sD5FYA0f
ZLt86NdBsGvrE/YR4atSajts1/Zbp/sYGV8a58dlZxDZX1++1en6BG+Y7FCBusMMj9JtrZgH48oc
3alzPT9yted0LF1LOeht7/L0stCdvmx9IfKebe68ASeu2Kha34LkCo/MK7ljtiuNT2Equ0787Tfs
kD7TRp4H70V6Er0AtisHBknUZ3N4YvhJLz/I8rvfMEKjB5AHGQbzseeLyQfdjPT5UtSsKz0+hBvF
ugV5+T8zIuyYiX5ooE0WF+Lo9DujDt+ZlTq6dRVrm3DQ1/QsFz8QCHcgM7zCwF6er8mKQTwgSxse
LUa3a78ARnsDAn0bqmuusJAk0SFwoChQX4pOwk0/6HrZVrAgHysFjKPyoEb9xgTaqA+Vm7YrI3pL
F/GZNSHMMm+GKEmEtanaWp+At7lV8qBMLg2moL5tgTwVw2OfE36tnR/77jiuAXUX4wpdtBdebqZH
hLiSofXogQQgG/apF6jUMzcwqNpuJXf6tlKAeCWlNm2rMe4PuVf8mjbCS4WU7vFP80JocUpVaZR5
uyVndNvQcj3pcbUMKw4mvgQXgBtzu5oRLOYhz91nSpErlttqDtCNK0n3JYKs4XAXpZ9Drjen+mQ9
Kvk1WdGWftrKo2ahdjXLCLzgsen8iANurWxSFAva8PhxzGs3CHM36YJNHt9ag7bXrN94p52ZE1KQ
PIqgdqgwJw/z7PdDUj1P0cfLh3/pPjhdkpCoMnMyWOqAjaK7yfOnsH0YjZVdWzqGpyaEqoYtBehg
d7OJra7eZequlK7s8bleE+JazBNh2wdZyVgDY+zCfnme0mk27AvHOmg3pMRu7r/zYbuLWul7GxTH
WZIPLb7rJo5XJOyWTSPRjlfMWZBouugTTcnnKx0InnYNq27oOj0Y61ABMW3JSef6HsIM1PeUo1bV
/cFMU39lnxfvXd41dAJnfdFXzMWRlIQlmjusX33IzTHfx225nTrtO7qzdxofQJOm67lsqBXM0EqH
rr8OM3mlxbToUCc/QqjpyU1V+aE+hMdSuXOqypXrh9Vm2eI5RDIQxoj55SMWqm2jRsenyUmgKgXV
Zc8xr415NqFNJjjkilZ3q3G8lY1CX7n0F10ZnkoFcipIFUUogdnrCO0kGG6KRL5ROv0AYfK0sTOz
21q+YW/DchhXamjLn9Wg4Y72ASA5UTi2LcYORqqSsG5Ak1c+xhDna7u8afaKhNjCuGntj16sI2ia
7Kgq7bovl0PE0vthRvAyNjWn9yI2um9srzXh/Tx6kXdnNfqW9tTmsolFpzkxITiNHYWmWfU8UeT8
41RAGiTfaeYafcui1/w0IuJKqyCAtyrAiJQWn8lOo/j9YLVuWocPXfgtSVZ8ZSnPwTkR1ITbBI4t
8aLyPL0anYI1pTcTXHJJckO1OUhXUsRFl2RIBAkv8EX09M7vw05BUhhhNrzDHl1gXBvL+JoY2VYJ
18/d4pKYkTXRJpvrhkKCoSRRNSYDtiIItMNQ3TT5j4IhWaNfC2WLDvGiiMEHI6QLia/TJ0VT1ITy
PEGm0vsejHu13dvG7QT1zbVjFxuabWGDko+58ciwzKzb9+P33/DKkx8x/8iTp0QG/XUdKhy8KHoK
qnDThDdT+OdlG4tOSZVoLgIAwBNh3KldQM0REpsd0jMDyuJI2QTlWz/YW8Xem1asLW/rT2uCs/ge
/AllxTsdRbCyqrYpk5ZF8HB5SYvx4mRJYkqBvFAcJny7Ri03pvfVL37rJJ9YEDIKC1kJlIDZNDgF
GsSqU28XBNM+6YaN8xE98ZXo9PIRhMYRVBg/t00IT+1gRdXgddTYkMNWh/s4Lt2ovs/D67kVxJBB
MeSxa8jvIiM9GMhbBHnj+nhkvAb5WdlbMajEptJHYcrKgyTaRNaD58Xu5a+36CLMigKzAWBFXerc
6adJcgIrGYmSYfujbq3pejINiBy0fCVnWgwmJ4aE0wWppjEkJps6xE9KGm+SjJQ6TV2vWxsoWLMk
eL3iVToYOSxlk3FVqjnqqg/AHLZZ/nR57xa/zsmSBM+3MwTdtaYnYEx+74bmMzNka76/9n0E3x/1
tM+rFhuT9ZgG2i6r/1RWmTzWjAgOD0bY0gIZN7P5KLH3A8TBahK3/FUgXoXR5oUV/9zR5EivU33A
0VIlOfTZhGL8j1Eejk244mjLi/lpSPj8mp8Fju6zY1Zp3qbasz3aO6myV87N4j0MYe1MATzzrmjn
yyma3prnN+bHt2GB4tIsF+R3jqKGsauSULm1fSTHL/vb8sp+2hTOao7oYgctf0hz5klWxh0eVwzF
ipHFGwqUIxBnkxRDDAiF7Ae87CdeFfmPONFcs7vSw2e44CtzP2Ty9a8vCbbbF+g7PAgijSXDnW3k
DA61/iCTD2UuodzmRf2hjvNkxZTIKvRSSqCBiH4x5TsVgP75J6vbuGp1MJFAkqarmjFum0srTnZ1
kB/y4uA0+/kR2cf1Lu7gnZgeDKt937SwDsGHEUty7E7NeLi8/qVTYTDABtBs5j0Wp9dUu5ucPOY3
heEA1cVXJfuRwdYzrLGsLIUqJlyBFdE8neePztfeRxCnD3YSHRP/3ej/oAl2eR1LXnP69wuhMAo8
Kk9SGh3zDGSP6WpK7Mb+p2JsNxUXZLYm7774AgfbPUuQIvMORvl8QUFs6OXUzAty+nKPbKO+n2IT
8SsYBa/8Qo3hTnb8TWnGjlv4Q/p5dMDoXl700nmc8W1Awyg7Mkh6/hs0K25yw2TRiv9R9eUNrTDJ
/HjZxtKHY0SaoSUmSQgzwpmPs6ltJjWPjlmSPta89l3gYcVvBDNKbBBdUkeAfUUIZmVYjnB5ZtGx
rDMd0TJIVWXQQNuuKL7VRcdl7ZjDb8QZWrKQW9KcpYwoeCR1Ycik8zE6jvKdXz92BoSD+RfFSzdp
ejc6a5ST87cQc7qZGY9JeEIbY1nn3ypMHHoUQRsd7cj6WGiu2n6JkF/KrsLBe6sUb3l/rnjHokUm
zuAFA0LKU+3cIlNfYQJZd3Ts6h05T25nvFvGBlYsn5Kp5frl8Lk07P1lf3nRzzhfKFLETD4wcUAv
k6bWudnaKNIiGHwaFd+svZ5sUQ9Rkk37p/dMhWZQNs5wLMeDjsyUfNPFN5NZbwLgLcxErjjVa8/l
h/CcmqcM2W9RWKsHTJgUfhkcnfHYyltljZZ2oTSMAcZjTJvFzhDn85WOgVwyvjoTEfU8OZpwO11J
lfcW4WeQ1I/98DxmBUwr5UaTvDdja66s73XIwzydSdgkaR8yMXtuviwsc0RJKzhy17g+6gk9HflO
qTbNrtG/0Fdcsfc642AEjDxi5kaCQFOkPk6sIquY+gqOpVVvwu5rXQybrv+WmPsgjVaupSVbTBMD
GqIbzlSacFqSQkqZqAYGonXwcqTvpw+SNQGFdtM1qd7XMRSqGubxyVvYRhDK57votAET+DkJgKT/
iCOSqOQG9pGVWPP6KDL1SfQEMDFzSIrxLVUaKZxSSkFNSHskfSzh7naeRvNJyp7VT06/8iJe8AzM
wVUzY63nvvL5mqpUHWZFTKoZfUJXRNpq3ifd26vxtZ07JFTfV468yt8nHPkze/OfnxQuJBApYVbz
zFfMZF94ygaFxGv4Iw+20n2EpAeCpx9T81W6TkIGRv9csT4fs0vWhWNYBfbQ2yNlEymQrizUkvPJ
23tWcVOHN1Hs3TmtsasLlKJ6yNHlfFt0xoY3wMrpWEgIZsZoGkTMKs3MT0JCwIAOJFZzZcV0hmu1
UTe6/HWMPo5JeKgRedC0L2Pru522dncuODDHHxZj6tNzXinY9VJZ8Z08IcyZsWs7nUsLhz73mgsv
FCWA0QN2nAcSqC+KPky5NjTGBLT7NH6XD4G8LYJxE+vBJkBddEzdR+PaPEzdVYYCZ73S7FwIB4RZ
iu8WGG4cenb4EwebA0Q5+iFVK+ubMtRuEn2oqmcnehtF31a8aY4sgjedmRJyKttqdVvqMVX2T9H4
nBtvwjR3Tf+dNSF7e+PZ+zz/tGJz4fyc2hSrLPpkKQXNFM5rXLv1m8C4CvPbyDsMfzbVu8DQXf5P
hxa6OqwYXlosLSSqLhQ9eWQL++p7Fds9cHSC5Kh3z3L5FD/XsraZp7bt5oNu+/tUWqPtnCOquMMm
o798yplqSiRl8XIFMrSB9/FQ7ebCrmc7DOROGzVbCYMLLXJwkCeWhNzVjlGe9ec6Wjq1G6YYpfpT
Vqk7nlyaw8zsJpeSzSjfBkXwVlXTQ+C888bhlwE+/IYZp8QkCuf0JWycuO5Qe1Mkz6vtJAkpPKkv
XM8CIGJq0Zrq1+IR5U0yD3YT/Bm3OT8mowd9eaqMIaO0+UbXmqukuPdTWrlXpa7Hrm5/VHSmay1v
i7zibu4Sqkl8DKJpV6ne42XfWrjyWPfP3yLsval2kdbm9OUySoZF5rie8xRbFewacKu3qRsF4Wa1
ur0UC0+Nzn9+stkOY1nzc54YrMSPTmFv+8za2/3zbywNGdOZnYwHoLjNdWEaDJE4HNdJuarsg9Y6
2wYZOUjaniMbZTdtE6GJdNnoQjY7qy8ADeShh08LeUqedTA1BQq1l4Qxia7QpU2qaWs8zEtn89SK
cJmoueTbZU/xRZWSQxOoV2h1az2FhzUcwKIhhcDNZDLdc1ERLx2MrkVwB/egkLYDzlcccsP6oXMA
90rt2ytd4sXdI1lGpJIZIOo9547RTIbdl9ABH9URhMz0MOZrJOGLC5onD0mPIV8UC0lxW4OklIjh
aelsNCgy5Hwn+Ter1cWlPGNWlv3bkOAI7Shl0zAbUgLjaKXBrgzUTQTRIl2CrVJ3phuidSk70TfK
Dl8uO+HaIgX3GDS4s5r5Hjanq2jal8nbIo9cxR9XkqnFzzUTWUJHwUETiePsgllBD0XtI/nUhmEd
LZ12l1eykCIzW8Ek4vx4gtpduOY1pO4SRkWYfFCzLU1Sj0zZVD4nTbgvaDdbw8pVuxSZmOWYKU/5
D0t8jGtJGfNfMzkQNbvRBBJ71fx6J4XZ/xMTgmMgA9RBcYqJsXkXdcO29hME9dZG0Rdd4MSK4AKa
AV+NlDMJ0P/IWYJlPTDOMRVPlz/P/LeIOcLpWoTEpCDZhXGAtQxq5cZJuSuH23h4M0Ttplhjm1pb
keAKqZPREAZWfmyL+s6Oxps8eB7KT2pUvbu8qEVD8KhQZQUzJL/UE05upzaWOqWROT2lDKNm+VEZ
tbta3g5+tblsaNHZTgwJeQAwrsrw5+dmrRTk5sr8AnSMr15WGiu30uJ3Yj4VGBR8b6+6d1VaKE4G
cdERXoDNqN3EdAk/NBFtNT0Pflxe1eKRPbE1r/pk+5B1UoYpAhdi6fV0j4akfEhH+76xlOeqtsJD
lo5/mvKUr5zcxa82M6ETj6i1ipVrpVZTPWgBIVhyk+8gpyzcPPPeZzqq4WUQDb8T+lA+ROqI2X9I
M89XWU8yZLMG5hKLWivsS1z2zBjuLu/lkodQuZ6Vb6AH4v85tzJVXmEVRfIX1I8z3GgP61F8zYhw
sMIYvit7RtnEyk1jVMzA3plw1V1eydJVMQ9OUOmjhENidL4SryjB5jvUOmpLK98rXVm6hhTlKw/Q
hd6NDqj3pxnhs0R+qzdjNnDrOk5+lUWlBtYu+ZpUUbpPEgcFkkYZt341tbvBac2dp8bytvOkYJsh
sLTrJjjlepQTr5QAlbAomPwbqGNWR1fmPEaMm6c/c3bmkzMy+Kr5FwioglQM9q6obnaDD1GFZlzZ
+k3r3WrI1fLaQ8X2N4IOhTTI5RAqYERM2CGl9GDMC+lo1TsGre1xnz1e/tJLsebUgLA2zYDIJpyo
MpHw3AIxtHeVnu0so0sp7wT3+rSmFL2Yas35Kcx0ELSTjZzvZj/SsvNHsmGjKJxd0Ur5Fl74WSCq
j3exWsVu2frZJoPM0y0grvtSGflalXm28eqLEgnI+KCCJiqc/4Yk6s028FRuJ+Urs5NOVLlB/Ofl
nV2KrFTrGc8EZIxwrXCGMh8mENWLaQJaW1m9KbV6K/Hyz76CWPDrlfb4S/Xx1YpOrAm7qji5KWca
sSdU5b3lbeRxJFMeH2gC7bqm2EvV11QbScrana3W15eXuhguDLhcqMbCbSAqDzhKWASZTkzKukNl
b4bfCd98q7//fmFxXjdyNiT+/sFLt4qau1O4lhzPYfPV/p2YEDxCGiZptHpuCL3s97Ea7lXlth7b
q0j+kGsfjcFdTV4XT96JxfnPT6JKY/SRpE0sKtK/JYNku04Qb2F82tZj8Bwp+8ufaNHjT6wJd1Mq
S6rdT3hjBHh5Kqv7+dJo/eo3CjPc6XDgoXPCq1D8UordydHL9EL8VEZ/RhHSLWtF4cWNm8VU4KOF
NE9k2eFiiNtqJGRNwZYW3IfM3pb1h2GNdWLxSPFSAhA+l4FJHM4/UAuMIglkCl1J1MKgmW/QzZtM
ALuN6SaW7tpaD51CQIkibA9jav9O7KeQN3PjE/h1WfhkcMXrIWICBEr1RwLSiSZKi+nLfrEQpWZe
eBp5cPvSShUWqWlpKGc5RqqOlppWu0V7SCJtS9EClfLc7bOVWLFw0DDIWw00CjeAmCQBGxktT6Er
DQRuE3nRvS5zo6rQCI7OR8MIb1r5prHW2rbz8RWON0hXpvIB1KtQ1QnBuJLMqmzNMjpWDrU705Q+
1GF810ilt81kK/n1W5tgBaQdQCgcHKKKaI60VqIP8QsuI6FFWSh3vb1Sh104BWc21HPvNKKMIQAv
io4NDcpR925ia3QDxHrbj1Vob3/DS+Y+BWxpNEPELqXXk8Npfhcd9emlj582bmnowV715GSfy/2T
VPo573vz+bLd2ftefbYTu8Jna3Q7mWypiI4Suuj+nWw/1WuEIksmWBaiUzOF0quXSM4bS3aSPjo6
vX3ne80tFfNuWIFCL1yQvAjgPGMCgFKjqE9dm10rOz5GLBWUznNurU2QL/k3wwUMvEIL75C0n3vD
oNQGA5JWdJyzRCgawr0JAjPz3l3+HktOd2pGuCVrLfN4uIF+gFR3yJO9al+rV2GVbvXo82VLS3Hp
1JJwO1J2K7VqZEHWuJe6KnMTWf48GCXNPsXN7F2i/fpI46x7+HMLhXCb6XQRkGCJjprzZFh3Zrjr
ysBl0OZ/trA5Pp5c+46FKh/ZYnT0lWu9hzlJyo9zsSf+GJeVmxTVSrxd9O+fyxJbJVGnGY3lafj3
RJfW8upNPXM8tumPy+taui7ZPxqJDC5RjhOBeFNsOHEmeSBjMhBaVvpF1dRruUdROm++ld2+k5+r
ZyOgJDjl8vQ7uwqyAQwqdGiADs53tfK6yqs1CaTaLC5VF9nWRE288qLELSyG1SY4nL5dXvCih56Y
FOpBEG15U59isleU+6QlF8kgZ4xg8qjraz0pdoGf/0bMn/Eb/16lEA7h60TCQI3jY2xGmwIll32V
ajnSvoqEfHpylfZdvGJy0X3I5uaHOlw2Yl8RpeJaq2YQsZrsWtrsEeXJ2lxpJCwaYQZ7Ho6CWE7k
RhukumBQhTaM3j6B2Qzax9W25eLX4tk5zz9BmGQKpzspgghSXF58Ya9u4pHhMvlPr+DVCaxRvVK9
lQxg+TSc2BOOeSzlQZaV2CvC6MEve3cqbuzpTgn3nVrvZE91U+06Tr4Ua+/rxb38aVgcq3OkUobI
QaNgrVxnOjOKpr2j+f/2svMvWwFaOF+ZnDdhO+0m9epwMMHeUA+38psqqaCeOlw2snRr/iWlBp/d
zJ13fqih77PCBp3YY2Qo6NIlt53uPV02sbSOGVBHsRXaExi0z02YatBTdcFEDEZ+zJ505xFWvt+w
AYESMwX84lfN6sxI89YIQzLe5kZi0i8dKzei+n7ZylIGAN74byvK+Upsv4OrxvSJ89VDpk27YZZP
TW8MyVi5UF5GBcWk7NSSEGvNIfFgG2+4KAO/upYSI0Ut16L30gbDrgqLautrjfUgSzAqlnpqvo3U
5KHu+y/WLEog+dNwyBUfQVPdzrfBGJauPLWTOwQytMqV/ck2fcbscybra813rssoZL4vTJArHJr2
2ADdh7qTh1Dn12ssK4vuQH47w+Tp94uYEa/QoKKh/nycomiDaviOzD201i6rF/TQqx1kvJb3KyPO
YP/Ov5XmTbzHfGDORrIH7nzjaOPG1tN5DsTcjWr0qCbvVX1GPYPyqh4CM/qoROWmM99q2Z9tFGyn
Pr+u+zfwIqf2A6D6vaw++pK6MbJdk7yR4Dlzcer9ZQ9bKte+aNxAUkyrnJzi/GenEQwTckA2bha3
UZ8+hB3o3im/NoJoK4/TcYyCuyYFI56VgeN2ATTKeXso69rNrXCLRunNGKo7rxzllWi7+NnIrv/9
w4RTHGuIq9YGkG2zHTZDVLjhTa17V5eXv2Zk/vPTxG2IHC3RwGzXSbiRPpbDc2avVE8WAx6TybOW
FJgEcWCyLMcSf6nIDQdk8aKNLK+Eu8UgcWJAWENQl/UohRjoky3Up7iXqr6P/Y+Xd2rplYD+29/L
mH/FyU7lEaLJdcRje7Cvs+6mH27gdEjeRGuK0kt3+qkd4Y1QKbaDMxGIVOONJW0H0NcQglaSQ9/g
Ox54eVVLhWvwwBADADviAIhfp51sZA9KvIxUSFOnTW8xPzukAJ7e1fU2qpRbHvmdtPZgmIPBq2Bx
Ylb4ZrknKfnUUzCpgp0NjaVOQusW07BRAsutNdTtBrQLlXINW7/4FU/sCl8x7EM7iecihubdyyCf
WJjCQJzh7Coy6st7u2iLCet5iIcOtVgwGWsmTUaDL9lZN0kTe26sMJWfdFe1F1LwXaP/nbfs1Zae
mBNusMgywk6vcFDHf6KvBNHAY56u3PqLGSCDEFAbgu1E60EI8k6V6kY+MJugeoO5UYrgZrI3yvTk
MXGdwuLiN8idSx8hzc2q6PF39vNv2+I9lk1l2g09tv8faVe2HDeuLL+IEdxBvpK9qFst2bIsj+0X
hheZK0hwBcmvvwmdc+xuCLcR1sRE+EUxXQRQKBQKWZm8ep8s/c3g9jGQQBELnsP8LdWus4HK+ovZ
ZHQNI+j5MHALwrWkavYjYLMPdbnSN+ByodEBLiXR8YSXVukIcq2s6RqOQtQt89rYZmAcNmfNW4rS
Gc9sSKfJOoJdkHILgd4co2EI4oV+87tiw0FLj+e+6yuldMUzY+LvZ7ES22FpQKRdnChh/1hGvk08
8tMM/c11M+rghe5ncKqAZeCVVqA/tumQdWhJY04XLV71jiXeLaPHCeLPRrnes/rIwph+15gVWeer
nQbdXB9ilSauCtJOm0ezJnSF2TbpN01BYsqewLE1TB9nVkXO1EQOngD3a6vD3CmPUggEo8CMeyXa
yS7n1UACU6xQ2YCqAiUxyef5wBOz318fn86KNLzEQp9zZwsr4KuNDcKWTVIifF23ovQRIEEETSq0
C+SXRKA+x2rucPAQcNaO21CQTa+at3hlZnBmQ/JDt0V3A51xSXGKzBa1eS9eKxOH3JLFM3qS/uWQ
pMNlQJ3N93sMyUmOAf9mbcpS1/KqHpGQSw1wZoPs/9IDynH2MmeBCRNyJs4vD0Rlw8ei1onOq1xA
FOKBp8ObNgkkR1t8l+Sc4yyphhVQhcOSudu/X/5zC5KT2WnhlLbd47ZAfjQ9EA/Ju7bVZjfqcYCY
EbVwB9zL0nFl5LNRGRzHfdcf0Yk8p5CNLzd42t24uI0t8VzdWfTGMLtdnX6g9X2d6CR1VXEXLW54
HAINKYhyxBeehcKlXCeovGDBXDg4GOzBPza629H3NnXub1avfHrDvJ7Zk12+CodwoLBn0OCA3vXY
Gdmd0Syae4OC+sdF657joksZnEN487ocV5tWeUVnXBzGiW06chfyJWLtEUU1MAFOIFLMgoji/ubU
G2MGPfnHUac9IEYiR+HzL5B8NIdC8lQv+IKg/jR23m6lYRwUOk5epQedjVPy06bMy5kMsOJ7OxDH
BabmXNaNQjr7HbZ2gBmIeezu0f2PM5IbOiFJ9RiASRMKxihySD442ZMBOXlccYPE+Z6lfhBnEJfe
vMXx/hiRHK8AK0OdiMZcFITy1j4G3o8hqTVup56tP0akCFt6fe3wVeS4ObtJ0mDDZutGizhXWnlB
iYGeEXwI4op2tmeDqS2awETu1/gtWD9GUOj1k5AVNwy6uz5ryvCApnoh3AH4uqzdzizoGkJDszhl
lr8lnw0oskJk0ePp1n3T3AFwBWcW8nwyTXyVNR7KWqt4ozbjOv0qYOc91RS9VeeTQHX9z4i0KR13
8HB4IfML7dyPrJVDbY4vZOe4tAY3mKND5Crnz8MrpJAPFx0Cl0uVk6CDHJgJ1/YNCwXIoYjRQZPt
DKvsNnXo4skk51RTmVE1LkOP+I9V6VhxM8rWocPz09p3UJxfY6iW7hcL1FZNvV2n8ECWaWN/c6dw
N+fhT3SH3BMvPfnF+7Usjo7xINBKglHmujMp/RY9sHhvAP7UkuvXgAK09hoGSLtRfSvJvnPTOMCL
6b+zIg3eq/p+8doQJ5qJux5eSsMnf9FVyZV+BJzBizYl2mAlIzytTYpMtzw1drAB+2NignotXOJ1
0jises7+ZwiiZZcOlDRoEloMo3iplZeTezTJEEFk8C3R8fd4AEu5NINLpFn0E8bDwnljp+GN75ab
SksxLNz91Zl4ZkY6raATbAjgC9gREnuHB9n3aJsPizwehzvRMIiejzccX6CVBN8D2ArQyiodXzQp
C9Mosd8z837+YFGM6Q3udm5BOrwY51m7mghbGX/M1udluhtzXe1a5QToHhGCeWjHwXPv5erYDSsD
kF0jGa2Lm6xxb9BnXXiZxgdUiwNsJrqtkbgLcodLK4ZB+nQsi/KU90sEHuptCQQAXjMso46Ndo2K
QrM4quDoCRVL0YsLbXUx7LNzzEG3r7MmQ4n+nzGP6nFJfqZrTuKgnYKYhZAWgHT9WyIycF3QIxHt
OOAqvzSazFUYTJyWJ9f9zOodDtO98cnL4rxj++uBSDmfZ5Ykz/B43c112pWnZOI70YOaJbsumEBf
gZgXtjy9MR2dN6pt4vqFTjQ06MskOFPL7cZZeXkaW2Cm8TDb7NngVIc1LKFJVc7mFpf3bV4WvqaK
rqx1gLbmt2UpIi5NMrMa9KKnpVvQ4gt19XZc7sbRgrRgDHRYFtlQcuqK70B2a8471fZAciJqmCCG
QuP65ZLWFVpj7cYroXJQ/jPXy3Jwl/JzvvipJhgrB4m+uxBEK5AkBhby0tLSZkFT5chUHc62TYKU
O4unstl533vHv53YJ8rDTR/8vO5Iqn1yZlWmkLCXJJioi9S1se6y4bZmBpDGj3N6BFBTM5Wqc+3c
lHQOUG6DDFO8IlBARnpA2trurs9TPAo+XR/Ti9ipfBScW5KOAgNjMkuBzuqaqM6rbZsDYDTTZwDc
ygQVKjLtSrOK3AXvkAn/PNJ9MR8b/m1tpnuu26piK776GOBoQHsAfhXAHi7XdSQpJVmD0q3fsQ30
rWbKdtfHq/JRKI38tiBNbI6nMZDJwAI4RzdjSbaYWO3FQO2f6APEMyFyzVdNTGZCkFPmM3LozNtX
6EhvTDQTIedMkg2HkEDjzHY0jOOtUelatpVOemZa2oRBZ+VNsuKm0FU7C/E7naOQdiCPH2Lua6l5
xIK8XrA/A5XOqoBQD6k88uosfAJ+NfbTfDf0JbQLbXPfu3s+g9AyNN8NhaE575WugmZLvJw6kNZ4
BRBOCkjBewLalX4Lkl9pqtkYyh149vtSiGE5VGnKDog46N+wrntH6r2XNVuwQ2sGojYkpCyFfDlS
pEufL5YynKsFFXfXbrZztUKwztqv9c4AHv+67ytdAxkYGKMEW5yM9/DcApmlQN8N1IzFQy7Ut7d5
H2xbx9t0uhYQ5U47syY5Yub0JR4oMYFGeJcEQH6AS9//en1EYhHO3Q8lJWi1COwUVKq9UD5maVLN
ZpEKqonmHo+SIQQYvxXGtqHx8tElmoWSByQbkzxiMTsIbltpdWKF+cFBETIY2jub95t/NSZZ3Yl2
QROg1bE6JR54Z6LVjBYOJb8Y2iNdE3PdC6tmVL4UENvJAN+LiVH5UBup+jtmPfhEc3DKLi5mzgMC
PfCRobuvlEZGwNJ4ttLqZBY35rf+awjammZ5vj5vOiPS8gw9d6fKgRHqTJHPcckoYyQi8RK+YYFQ
2BY8I9D+AFrmcsMCSk8YKNSrE6d95JeHOYi86Zlb3pEY3g5X3biiVGNTNTi8+wHbDMYP/CP+fpai
W51P5nVi1YkUZlQlBwYelXwqNn+NRhRLdW5IxJAzQ47P0bhF++oU9MC3mMcm/2n6f1uSfTECGhVC
RHcfameXRkJvxTVEGLGzDJP1PNj7UKcloPBrXGaAWQjwL04Iya97JxgLszcpenuLXd0el7CM6Kp7
TFesC5pdXTThmyagEa9aK3heLWAcoKeaGw/+3GyCPoiJ96XQdfu7mBIp0sEQ3kpBAwV6VvkCnUyB
kEkL6WkYZzGcluhyL/l0wKJYUF8DyhvMT+KQuFyUIBm6gjOLnqz+AfRzcYAm8iq/a8N013uauK1a
nN+2xNRd2poXv5wKE4tTV+GWF9vBBUkq19wS1EYwWUBEoyFZbmFKq8yaAGqjp94nw6l2gBQzusk8
uf2U7q7HHqUpnEJoeIHSEdhzL8dT1GZt2FNVn3JzPwx0A+XzHMoRf28EiY6QjAEVG9r9L43kuGU6
Q13UpzR/GACXt4YBOlSO5uahGgruj4LkEZjQwJGim5tSP8PBVp82Rn8DYubDGwbhuRAZgaAKwM7S
IKaQdyNrmloAeizvDlmV2/wlqkA4MsLybxPSzh9IgWtngRFwYPDWz3V1DMZfbxiFb0FGAMVkCzo+
l0tRonxmMgcmcrbGgkYXfSGxVuteFVxEOyGg52C1wmvGpRWIqCPBmWAFGmQbnjuRYT943hcIFL1l
zVH9AdoXmGYQmFwa8quOoeZk1aelgf6GWJSp/nZ9xlTRRcAg/mtCBuWQqW9Bqm/XSNc/eO5TDwno
FZV/01wggaR7jFNNnJg1kB7AzcAufTmeCtV+i3RhfZrz+lC4RYz9iJL7Jlv/Vule+Nq5JWnjj5bB
1nT065MVfeGa/a4bhfj72VGc+3R1M0bqk5dvDReK9uIZBgxnf70wtiWkqIiPtUfF8dJKYdWQawZX
3Gmtvi7zeLDqm9XMb2jlgfj7L3EWmK0LW9K2MRcfUkoGbPGju+SbAbeQU2XpvFkxb+JsAU4K5zLa
z6URdXZvNMZU0xNEN1H9MoC2HtofK4RHN8SE0ML1+XvxXOlkvjAnDQpX7awkfgNzX/sMZHv9h552
OzdNogEa9O1Hb/4JpgpniWixC9KTu/eNTc9PoZPGCCPADt8YuhlQxPCLT5ICB02bghYhZiCbbsf6
tPJ3mX9zfdiKfAQmwHMMDTzkDDK2aa06J1wDRkF/RUGL/cHqnq4bUI/hjwHpHGqqCSgIYYCQPiqc
Q9295+Hu39mQ4kRLOmfpjY6exuBxSp94kETal85XlIHC6c9nSgz0bBtbozsV6Yo0BPR6Y2xb+fAY
9GGw8b05jeemHd45LIXSlW9l27Uqm8g2TGuXu0N5GOawArOH7cVjPZUfrg9et4LSNklpGpBSTHAQ
PNbLT2P6/u9+X9oXuTmgMTfF5PrVug09CAjiWeu6CaWPoCUXgHFoS4Lb5nJqV6MvfTyYIc4P++nR
sI4P139fOUUByoVAnhHROnX5+9NcktQo8ftWZkZ2dpx73U7VWZAWYXLymiRLXp+asYvRjY424v31
MSjnCNk8wMUvhTJpDA6Op9Q3Vnoyim/5fDTrr70OMSA+8lUEPDMhDWJxZr9eAF4C3VURURaP9s58
XALdg7JqrgAFc/BSZaIpz5GyFNfsp6IdcUHJx2/m8LV3dEwbqqk6MyBjlZZk5GCjx2UuhJStwcc7
6pt3RVr++vsVOTcj5ae9X6agYIEZdyLRQO6szIjJ5roNzVy59qXnLtx1wOphYyjpGFnBR1v3FqJa
c6Cq0G8ETmiUJKTdDe5ID+wQLxdf+wbl6GffuGdCJ3xYdUrxyrHYuMGjLoGXCrkgZtUuySB8hnsc
+zSDjBAvTJpMS36tEyEaBenfFqQVMZgXziTDYJK1/VWTsow4PzTg1SDu57m8g7KszqJuTNL6dHRa
oc8txlSVkVk9VaPm8vsKgf+fMQnlWCEYB0jXpQeMtLBahxN6mtJqgnZq9ozmms1a9k7k+HHJI5TU
N8XqfW7M5QCm6d11BxTrL8cEgNXByPvCcCX3i9QLWxco71KklQzlyyw7tgBNkPrTyt19Z846UiP1
hP6xJ4W5dGW4P/k4ZSfvqWDP06Q5CpT+fjYeaTp7e1wb38Dv7+xf7ucvml9XRh5MOFgSALkCKfXl
Ynnj4DqoWNHTbOy8II9AIVw1Op9TLomoTpgOyrFwjEsjDt70/Yak9Ykuxfe2Qmk5nbd+f1PZ7kZX
8X0FfXpxP88NgKeFRahUXBqzyjHlQ46KCIfA7D5xF3AXLBCpWYNlii3PAElT6fmPwQDOuwyNZbui
bx9YUXyZAtBddGx14ylN040VFuFNmQxVELcsz+NwnHV3OOXkQ4MTVS9f3Bukyac+68Z2KHHPmryo
fy7Q+LCmf1/2ACmoZ4ETC6UbkLleTsdcNS7paI1MIk3QBwN6atia/5YC92XSz6xIkx4Oo0NtF1ZY
uhn4Pnfv1+4p+HF9Z6un6z9D8VG6kyo4BcgPlgq36RMZjkO4y/njoKNMV262/45DmJDisekXvATb
ZA2w1XZmx9q9YyzWliR0A5H3A+qgRopG9VM7fl/Y09Tdjzo6dJ0J6RLjgeSKcC4Ggn7DNQqt46qj
nVWagFguiFVAH4S+oEvPcuumKYKsq09JkNw7i5dHxDCzCPWvzfV1Vy4KaItAbIUaMXLuS0Np4rSr
UeM6yd1uZ80ACmUWyISSbaMjOBduKp8d4uouWrhQ9pJzC7MYAFQaEDvIAMRTCrrtTZD8NJYfaEK6
yeg3cChpxqY6Pc4tStuzCha+sp7Wp8A00GbyKdE2FOrGJG3NYGK8A/F9fTL4fNNN71tmRoN/bAM7
6ruTO2zL4sv19VKF+5dog3YxC1cYKaxVaWHWZYh9Opu4v0RLE1fBpv7qJh+v21H5BYrsqLD76At9
5YAOb1bCWjgg8BqseFfdjuuuLDVGVAuEqrQN0R2QkuG/S+db0KlAx9VFZCPPTtFFkw6OptpGKICB
IAuHPFB3kgf0o+UXhOFwnLOafiFV28U+qLBPxYTu/OsT9godIsK0DyokgicjEL7LTNHEGZLBWBEV
vDXMouahr81dWuRb0z4x03pYqyHqvOe/51QTdjE4G3gUIaPkizk4q0QArU5Yn3HsK/AisiKLw/y5
WP+++i447PHyBvaKADoFl0ZIVvDZzubyRLzKf+zAGL5zZmc+smFKdDmuIm9HggtGKVG3dvHEc2mL
5d3I02AB+jdPdm2Wv3OyGRQjw2Zt9zM5Jg36hD0wrA3Ok402VBJODyCjiuq7IIS6UmlRYOFyPEUn
47vrS6zYExcfJtz5bKZ9Pg1mGU5AVFrhlwwKKjnknPy8uCmIpgTyqsEGi3phSlpUUMiSzBtH0OKM
IEg1QSB8zNenMQgjx3lnOTcJO4G0AvB2KHYVOH7yzVuGCiQeMNjYQLJYTONNZpWgUvIfEpH0F1hq
cUM72NXn63YUGxTj/GNH2qB4L1zC3ge4kPIleTdwSg9evnzsp3rQ7E+lJSB8IXiNHUpkZFHgrYbH
2VqeoLu58byvWQai4dnfXR/PK+Ddy8KdmZFC2tT6ScVsG2hJNF+RMI9RbYjWOtmt1vQdCHPEgHZb
Dt3dlLr3ZsN3kK3bTRyt/dRct0E6xiYnh+sfpRw6ti7CeIgjQ8ZVdr6/toRjQ+XTENkHoc1baJ5+
FccSQh4U60RfLAgdpD27Vmgyw0s39qwZ5Ddd3W0qb34CQ+EDNcdPczCbGgdVGkTnKJIj8VInq3/O
CW8z3NzKU2r8g96WDei3mi9jyTfl/Ov67CnD0ZklaSs6HnJjv4WlZfloWx+Noowso4j8AMV+ELnx
j9fNqSrLkGmCYhuUklDdk0dWlGGRtYVRnniBZlUT7AxbT2gcVo6ZxgOYaqK5LYeNlSVzVI7VBD6K
tL1xWW1FaJkAA9Qwb7KOBW/ZPyEUdvEeLZDdUvALgF2dPKD9T319xDtz1K4dtAkfrw9e6alnRuS5
XsYxs9YERiJkgy54yOLrBhQhHBTN2P6C9BFATukcq4NqYoVFylOxdOHGXR5GUUlL2UOGN8vtdVti
RqSEF7bQHYlmMpFgS6lancD8zBDbvNr52nXDTTb276+beMVfg3ADG0ItFVkUDk3pnlA002QSKOec
hrU91IFQqcalG7oRfRnXNrA+7aem/LRCmar1qy82L4AchX4rHiC41cT1gmerQfdNikW8+CbpBtba
Hh7qgqA8haXzec3XmwqgCRdCY60T8fmRgvuitqbNNNx3XQ9nNr8VdvPVRaws3VyTTCjCxMW3SHFp
SAp7MVPg4AAndA/+VJHILBd2JCMDX8WKjr6Zrnx/fVWUCw+lclRjEHChgXaZJ9R5xvjAsSitV/Rg
j+hx+7DM9e+jOtof/liRptlMZxaMaYiULNuHxTu/P9TJp+sDUeW0Fzak6eN5H1YBw/RR/pQjp7KR
e5ndryD9lZhB3C2Q5CTODShn37JNQc8Xekg5TegZXc5gOdpQkAQKS3SZ+fSYTd+GJ1NHk6qKtBjd
HyvSOrEGvUWru1aQlPdswDDmYVtVeXnTscGqNvlkrbfED7t/Cl50BzbOxj2qW+XWADNsbIEWEg3H
/Rg1RZJo0j+1A/35MGlpqx5Me7wpKlDkT+8NzXmm3J5no5bW1B/7JUEQBGzTrKMexKrL/JyTh+ue
o4yzZ0ak04K7pdN34AM7jWm6TVMSjcuvPvOiMMg055LOknRkmPUQZrUBYC3EjFL7br2Z1pvO+fvr
z4WniI84y/yBfQfzTAp/nMdjm7KNnxzAJKRxemWswgXOATM2niZlleYSJC3ICDBnQ5HE3rhDuCz6
76DIBrv+9dVR+tcfSzJcy6bDisXHWW4RflzHD0XuvyU4nVmQtpaPNvNgsRGcwEV9b03vG//p+hBE
Hv3qcD0zIG2RlE5FMRSYLIt7iK5HCmJbSt6D214kJqkLRhjdDUK9Ph44XzzA7KHxcekEfmMlRbYA
37pOtN+vfZI+9DTZp2ESUQSrvWuPOtIj5V5F077QswyRsEjT2CAMwiFwm2jdL2V42/sFREt0CMSX
5PzVXJ5ZkQa2+sEy09nHScKzkzvHDYiB6iqaXTNi9lxHq9tHxto/jkhAedBlQno+KuuZRRPquCHt
t2B4ibiXxm43bxxAsgYQXIwJai3jI7FqHY2XIiPHU4d4vhc6vOhNu1yIaZ4EGgjfC42GyO+XDc9+
OM6xMj8Pdz5o+a57mnINoJKIrh/UItDNcWktHwoMZRT5eNDdmTiW9sNox63LQw2OSmdI/P0syExk
NgfaIG8CdCD2yAMBL61ebEe598+GI4WyDCz4U+VjOKV5Ayj9qMl9VC+UAmuOxAcNkhYMXY7C6IE8
KzqMoq2PVlvHVn0o6xH8YHiC+ShYT9Jh+0hq3X1QPSzwAECcJATYWWzes8lrKgq6xAbDAgegS9I7
MoWaQ1npdSiy/c+CVKqoCJnRi4AzYITm++yQyM7Nr3l6a7C2ioLsNLu6RFr48at9eWZRxMCzMS11
krNFtKZUECxmfkajadqSEUIydhr1GdrI+aGwzM2aVf/0ra4CfH1GXzFGFK5dmSXBeDu/hk4xvWla
zamqPLp/jw/kkJfj64oeqd+M8bXcicY1fR/k7rvB9SMXag3XN7FuMFKIG7NxDksxlegeD+9011bd
r0sp1WgM5lrNmKr2OO9vrn+5ekOhnQLMxHg8wRvJ5SxNudFA5QSf3rRj3BXTfmp8cMyuh3q1PueN
w2M8pD524fiYddkpG3WofuXgIP2LmioIhcH2e2k/4AYxLNEY0y9VH9loV/lQt938/fowVYBL1K+B
jrAhG49RSnEjtDPqVEVdnVD5jFe8ls/UAkMSbo3oaG7YLSB0A0QK3aPLP+bDui0nc5dUGeQRnQiA
rt1itYcOGjNCpZhn/rfrn6eahPOvk6ImG9Dnmc/4OrOvorQPIlZ+um5BldDgNm8KiWWwzcsPO85I
nJK16AWi1SHt+m2Rt6gLLpF5g+wA93kIZrvF5rpNVUZzblMKaaUfgC6CiDlPvxWT+yLnTNnHBNNZ
9r+u21L6MVQpRFMnOhVflfUnFxpoxEL6RJxPFABC6J8eGiiPlpBZX2v/zp22Vpdu58z7mpeNLnl7
QbvLwfTcvFjhs2AaNEVGg3SpTugjA4VNucfTPdrV2v3UmnfD8CGFBNvsA7jb3bZ4Iap5NkUdigcb
0OBnY7cDiHMXIvdakzV2a0NzuKjOfjS9IuuHhhgQ25L3W9nAM+phcqxl1+T39GOpk0ZX3uWho22D
awjKODgkLyegLH2na0Lcdpu2iqsErfX9B8trYpqaH/oAktNJsg36ODGmSLPyIvy9mvozy1IEs6o+
sSfbRPDlayToLzJ+Xw/PM3sG47DjrJFZA2HW3hpIK63E3fa64PL/jB3dfSZBHwTeui/Hbtpp0Eyk
w9ltspi0D01QC0BuPC1rvNrArIf0mA63XT5pordyh6EC5ELuDjg3uS4+UI9PU8ox6Yl9oh76Ynon
HpsuIkG/b3NdE6PSjc7MSU4OAEfV5dmMjCH9UHJwb2QPggDm+nrqxiT56pp3vtW4I8omTheBtu+u
s76ByISG7GCVOhF4pTH0YKGlEHVnV9bQDhreoksOvmN3YZzzbedBOdT8ylDI06qC62xJs9dMbVB3
oh6U19uix32u/74Y0ABAP6jb6mhfVckPGBZ/D0yaRVbOOFOEsYxOO4McA8veAe4bV9gL19dLHXnP
TEmHl5NPZgqxNBQW/O+0a25L+zbxjG0KYfmFfEfqCvLZMWhPjE2aDE/pj5AaQ0HDQ2IuN7iu0Kjy
wxpB1wqyeOC/uryNuU7MUnly4nZm41ka+mkyJjKowsYaRsyklQX7ID32Bd2UE4J5sgMpK0qJ0WDp
6NmVq3dmU7jS2WlCgC7zSw6bYXeg9tfaRZe1Q/eBRz5cXzylIUwdMAUEb+Evke3MEJregnoaWhzR
1bzsm2WakAaxddObaQiuiUZz51AuGMgt/vv8LPP3ZEPatQPHOVRBU8yyn6a8i3xdcfAll3t1IAg+
QmBLkNO+6kwzQac+MERFHlabIejHQ0LwHOsxK6ZjADGW6qkroJ+5/ij6as8Ap5isXUbLmzXdNEug
e9pSznGIA8pG6zfmWFrMbjCrcQzhpd143/Z0jYJmjFx33YI4VncYqibYhiwdgrQPFQ55R6Re0oyJ
7SILAuIUpqbpadLueBGo5Pk9NyINCOpjA6RMPHT/Z6DnrI8UmK7rbqkKlecWpMzR4gW3h8zHCjZV
bI8/rWnvZ0404J3XRvPfdWOq9QEpvhkKOloBpb3cbAvYBM0U6RvAJ03c1sWRzcuhz+6dEbvhuinl
8oDbXMivQxrIti9NMUBIkAQE1YscUWdv6h7oKl0LoM6IdF2kZFho5mPyvPCpBltVnm/1ZHA6I9Jh
5iYWJ7lDwGsxHQPDiv36zuh0O0fpaGfTJa1MDdWhhHWYLpPHwQ3oMq+vhvCiV34MoLuPZUfeJrNE
r2NReOGKzsLJbz+ivBp3a/kEBt3jLHhoGvYj1UoiKB0bWG1orwPpBITdpQMIttTSwV30lOftyfMB
rXEOOcPLIZDOKHJeH59y+iC9IFTR0ekkk8Qwx03afijRnA/J8HgxCd8HhaNjjVZ6gg+khNAhgA6H
5NMTderMmCn6Bsuwjgu7dWPXHy2cx7zeXx+QcqdCIAAB7qVbW6oVzEYRep2JFsWQuzvmfuqydDeP
ZUR05HbqMf02JL/jD0CskqRBmxsbw6ib5m3In0rIHvyr4chsE+3Q484E4QHQVCcRp8H3LnifQeaI
+un2uiWVJwj1HGRKQgvg1eVsaare9VN6SocVsk2+O5Y/0JmgcziVd4NvFlQQ4GtBa4x0D6omB0TU
Pk4fvky3i4EjlqXsORutD26Hl3GaPF4flsofELGdULS6A2UsRbqA0zRtTXTRtl0H+etnyCZFqdHv
ap0glfIt99ySFO4oQRsCN3t6KkC0E9tLBsR02HsPvRv4u9QMypgt3XBwUzD1LWb4PPpJGo+OaYB7
JzwVRuvHPXXSN+yH86+SoomRF/k0z9gPzPlEgp+W+Q3PeRkdNTcy1W4A7yfKBtAuQ04lDd7mNc0A
TkQcKdnWH47iNOEQy7q+mKpoDIoKwfUJTnVguC9Do19BKHG20RBoN30aBeMmHZuvZGiPvW1sixE1
6dzSbAuV/2BPoFvACwCFcqTKQeelQ413RIpGytWJsuk96Jpja6zMaB51YVJnSwqTAJQNgSfaxYC2
+Vzn27EqNikKAkmiI8tW7UKU+dCVD8CObcmgHWROjWksHj059vwiBJeA3crqh31V+TtWlRoMjOp+
BCxZAOyukJOSs23X6lxGB4CgFwoqLX/07/v5szOGt5l36wAChP/rGM6+hn7UEvMlH97AsUFGBQVK
0I5Ie9/NKn82MrTZehmqStnwkOT9uxpFAho4e8dDxXatY9oUd2bLb/01iXLevyH8gKqTmCipWSY0
ZC891l6KfLEJ+nDDpT3ylvxDCydm5XRDWt3rkNJ7ULkGaBlLC8jXpSn4ZNlYHrob6nU5zSG/JwAH
Tot3F2hzb4UpISrkQo4KvFueKR2y9VBD62AB0BzU90G3xt04b9qaAC/wdH3DKw3hJohECBRf6GK7
HJNtMa9uCVawte68wHtf01/1cjR88veXTs9Ep4FgqrVQ55CWyeuDEmUxdFG4hnlIAWukUDV5S8v0
hRUplrTunPUBZLxe5GIK8pB7aVQ0b0hZL6xIUcRZh4xlogtgmox3EzCZvvFoG4N4IKyHfJOQQRP7
VfsMFgWtD9iLcQZIq8QWzr2ciQ4e4o9R5VdxWD743qfFx4kOHlUwgDbpFLXmPylo5tCgc7juJYrD
R5Cho6SPujX2u+T5TVgbE29M7HN3jhj9hYvGW8h/LmxI183ex8uIDeGdE3VZhKdxJ3Ajj2reeJQD
wRs/NJMJzhwZ35FXFd4iGchswA1JapQiuoci1IEtVHvKhjA3AjKE19AMdbmnxrU1p7apmtOauxCV
WnwWJdR5Zmb7Doxa3eb62iitWZAfQf8j6ixy/8tYuDMkjAP0hqTrobOHKG3bx9HJNnWtUydSHGoe
CDEQaoGOQYeo5PimB9LG3E0bwRnaJdFKD4V/S/iNU0TXx6RaJmjV4aEQmBhkIVK0aE2bMT8x6pPf
Nts6GY6oD9+Vk/Ph35mRwsVc+OCAdsrmBIJ/dF0SGoVc008idqZ0QqKN+s9IpCmzg36uwXXanPhU
Rdb0a2zbN80V2MsgIS2w8sI/zqqHY5+ZDRkxCL/9BAN++GROv67PkyK7EL3gv01IDg0B02DN0Ql7
stCAHOXL1EXhsAKesC3z+ZbM7sZo2S00iT9dt6vK+FHzRY8QFA8AE5XhcqDDToeBeCDZaDpnHzLK
9ix3xihPhhonSIDQi0RrP8+294k7BC3IjMRlXTjboCDuAU+fUKNkC0grr3+Yas+hFVsI/gihPLmT
lnUcAryo2p7sdtlDDwOXkXW3OHfNqquLqdDfYHgHB55I63BEi61ytryzNfW4EGArWIV3WIJ2t5YH
pw22hEMMZ4hNPKXyPLwB00+cvg8Hb5cQvlma/D0P5tjuHn1XB5ZSuTSICUA6j+Gjkirtmm4Be0Sa
N82pbr02CoQGReYmk+bMU4WAcyvSxuk4eNgnBz43zz1IkGnnxXYGJsggWXTM0srjFecrmggdKByg
UnM5x07T2Lm11g2KQb9Ia8UcMDOWi0dKboLB6JZZN7N9u9QAeofk4LfzG0I4sHmBoDxDo8lLS/7Z
GrOUFj6tuwZPl8fFPtKvPWORZg+r5hP3OoKriBMipZRWbeF1S4exxar1xiav9muXbLJZcw3RGZEW
zZspqCMIBtIA3ob8K1jayPbeYgTFBhxFoO1EMf9ytUIz6Z2KzDCSPaAmELfdXT3xNywJ8DAAgeK1
CfMlJeAhp6BJ5w1DQ37fRKS6Y1PxbHvoSIRk+N8HEyCkfGjVAxuAB4PL8fQFaOiGoWWnouv3RW18
X+wfFs1vsXmvG1Ic3zghXAfbCq9okCu7NLQUZg7epaEBS86QRCEzdsaQHgOCq0XBNx7957o5hTNc
mBNx5MyryZBQ1MH65hSMS5Q03yDYE/nN32pfI5dDR+7LQxP04HFSXFpJZtqaWWLCr4EJrod+n97k
Xqk5xVW9mlDWwp0P6wPFZhm7kZgZPHpm7NQbwZ6H7vssfWJjfuejfXXtmRCwAZQ2rosu6hO6B3gk
LqtB4/iKwIvnNLDIvrCIAuBxOVQ0UvwfaWe6GzmSZOsnIsB9+UvGpoiQMpVKKZc/RFVlJvd959Pf
jxp0dwSDCEJ1Z6oHGFRDFu40Nzc3O3ZOGgdNlZ/NLH/IyvKYrlHvLngIA37UxIF2TtFotpl0LZq4
CeMcNT3NLtwnX917XmoriW+7/drVtrAcitWkFfTJ0IicD4AYupeaRjzkZzeUlBEl4qr4qfk+T7b7
fri0KLrqEPoznwXobBaUOrVxx3GQiRdWHe+SQk4fdISJd22qSrabM+dnjr66cn0tLI5cnA4Tq4M4
25wd6oS+X9dC0oZWer6NxgZV+FD+F6Pvkw4Xn2oaj4S059ohasnUBKu3ciYwLHNf50J0DHxLOKpZ
X62cgIVNnL4S2vK8MW6VZtJSbCjq0i8J+C/seq1VjmqB5ow+6souTQPLNrJaWSkaLG0iBqmiGTSH
4FO9Xl9fW42QuGlxjt3yL8GfIOqWu7/vHQtRCtA9A+9U6ph8nNMhBq4mlr2vFme/ejSh3iitHOaK
NSasJSvUyMx3gCX4rNnRjTQ3TDMjLM8K7LnG+EpLuBS2H1/JpY3Z4Q29Xq6UMCrPcaY4+4L5Pyla
wXosfRCQA7xqyZYsfV4Bq9tBrswuKLkVw4M5lr+T8N8McUM9xUwYMDm+yfyRqdSSVjZKXjLJrO89
BNKlwts2jXu4v1uT71w/zFiEOFW5VZ4WEBpf+1aaldUIkyePdN07l+pPXSrtMqntNlgj3FyzND+l
YR5zu/sZoxcvRvgjcZmx0z9Fwo/7C7r9NiyIOMCn4bF2822q0NDrAWnis/W3NNj12pN87c/PyjM5
vE5eQ0Z0FiJjoxmbNNI3/38LmKVcaqEHnt+wgG5bOc3D/T9+ewB5qsB3T3rFpQNb7vXnBrAw1LnO
zy/dvWGldl2/mf5KjFy0Qa2WqoGCY81R3GKRUhj2DL5A+WwGb1AXi/Lr/WUsfQViyH9NzO4yTS4r
r+h1vNYc7LR9g4DuvoFbZ4W9iYA7HQsuzPmxUFPRH2JVys5R1Ze2r4vNuZRyuvJ5jgiO0I0r9+QC
cO3a4Ox05H3HWBJUNOeydcxhn+eb6rUttqW3E45B+ii1K46wtsCZH3tpqvYi/cqznrmKY6qF+9An
wo9UBJiqlEm5EjEnp70OM9PyYIFghtsgxZ8+6EUSnLiCnzbKyPIEpdukNaNWKnmA1JVbuf1VKPWm
lzLBdoduJb7dXtiTYQAuIumVxvj4teHWRQdOcXklAdtBiylJvQ2aAG6FTlv0fN9nltY49Q8mTnUG
qOZs54yOhU0qk2BZRnlOYL8zsqOLdoOZ7GQ3tDPTsPW1pO72IDBdCKUQtwSXtm7M9jWLMoUkR6zO
ivK7nii2Vwa1Frbv6u/Pti+VQ6OLFP5+1wcUHp5cO/Q+ZYEdmSubt+CPXHRsGxkIWLE5FcRE0YmG
n1yR1P/q4id8Ae099C7Wsu3FBU1mINcmz5lrnyRJpRlj71ZnX9cOuQEvytdGyJyxaI+xttIXnDZn
5vRc4RgiUeCtNEc6ZAOvZ1kMau7WwM6gtVF9XhM/7nvdohF0SKa658T1MkupykwYPVPFiMd+ZeFb
2+zi6u2+jQXPNs0LG7OUSpDglGq8uIZQRnTMODwWgFt7ZCKGQNz6+W+lQ823loOVF8uic5so5MHQ
OuWmM+crW9XVhyGpYR/5kqbP6LSvGFh0Ol6zaJzRpYC38jo4xGbGMF1W1Wex+Bz3LjWafkNE6mV5
e38DF1ZCf9igLTtVCpWblaSFqAxd35wDKBy2Sle0D1UdWGuXyHR7zxwOXA1vVjrfIKDmt1Yt1L5r
NWpzHtBDj634LfPNx1aSdl1U23rSfRma5Is6pkct2OvRUTLf9Pbn/ZXeugqwK+A9Exst7755oOd+
pLOpKy3cKW669UEW7EJBpiosd65dylG89T1a80ibPGj9kDzct377QbFO4RBpU4la0vx01zlpYV2Y
7ZmBO6e1RjsW91zvdq6vPMluw8i1oVncRZcudT3XaM9ReEjjXZfvOkZ7vEdBX/um0/m9/qZ02rm4
6DbCVUySfu2jVeCWZqW33bnuwiKCxDtGfF5B4jCFONcJRhgsLStxHdDnpZ33nrQTxCrb39/X2yDD
j5iUu9VJLYRa0/WPCKRED2s8+JyM7gbdTVsIe1so1Q+fx6kuS2eXg0LTcF6ARlwwHbQOOkaz24af
K28alTz7+ZpM/K2PTm93CEBRjeDxo01edJGMVPROYqTxYBXUCvGUK8346AvMOilt/FdtwMqtD2J1
UOPhBSC6spKQvFfirj8oNK1M50AxByjcmC8yH9vR7DNDOmsQFw0qYljj1zx+jH914SY6WeOXQQ5t
sXXcZqdFx/oLf2g/uF/bP6n6ErkPoh44axxst8fGnMaYYVlkLpHK/7RhFxuSyOitapkvn4O+yrdD
KZbGs5WGbeFovpYxmJfT0VkJiQuDSpDrQeQzDUzwqeft4baR47aOR+SMjNZWGD1LrIbxRtOG1NRW
C2uTxcZ2GMNtqX88HNO0RTOE0UMKYUzpXa/Xk8I4q2JJOiuJgApepGvnKqiLr/cPzcKuAgYCycXz
AW7TuaZSEZct+HePXU0D6UFs9VKwM8bx7EbhoY2W5bASlG5PKXcY+SAgsol7dF4HK8KxN418kM9M
V8pQ9ulwaf0dl1qZPIZ9FpgrnrzwZqH7hfDx1G1lbGPe/stK+hphVklnUd8khaMaqLnZubKBPh+B
N+spYQyn/3CEv7Y5S0XE0NXKzsykdzKMvPvcbDKtcOAgv//tFkIELLF4JVg8WEpM+dpDooJHBZU+
6Wwkals6o1ZLiRNnZcq7JY6KzAGvi26ImdfjxvNHRtASAerG+z/i9pIh95bea/pwQNzwOiNcZgq9
0PIjBEneU2MyNz2cZzspLI0HbQx2XaMGK8dyyeaUg0PKRv2Ebtz1wiHKH3vo9aRzP5jnQfcfBzqA
yL1aJVIf4tmzwpVFLu00aA0afgbwOSjurg3GglKpNVyG5zTt/vF9hhVhm5QTIJbQTh7SMHKErLKL
qFzx3oXDwi3A8ed2BQYzx+tKpS+XQU/MAyUobM2+q//K5MRyauTrh5VLfCESQODBJc78DxjZOTu6
lSQkmqgZwPHkfalbxtijYtvocBGRm9z3mdtMk1uN/illF+YIbkhzo07IyxZCOJQAVP+vQi/bnSyU
4srmLVuhUAyok3M/x+V5WpCNEhHoDK46sJMhbw5R3q0hxZc+Ea93/hBuQWNw2taLa6nr6qyLjVA5
m3EynkWl+aP6Xu0UIClXosqypWlUGOgtrZHpVFxYyjlp6NXHytmNtb/7TnsZtPpJaN3f9z/Oohlu
fZIPUnQ4067N0I6mfRonCkAbGQKf3rP2U7XkkBfiuFKEm66wWZbBWnSuV9JwLvbpqXCxotEXNaHy
dBlO+PgIMMpRim9FKTpJ+1kRhD3/fHhpdOSIGhJTS4Y6X1phGLLfAMQ/N/2PdIxti+E2eY025tbt
6ELjcSAwqV0a5mz/RDUONAjCdUiUVUbU8+FHqPfRSkBaNALiikbLJGVgzgJSFpT4c+9hRK0acVMU
GW2/zszN4N8YghycQ67RTZqPxFhNlGepVugTuWbhyGlC3uONaf3ro1+Gz0+/FKkTwjpzf9eeII5o
QCPyqSOIWiXitrKMtji0AymQ3aSFFH75uDn8DiVoyrPTw/raXFO7JZxuvnGOjbKxW6N9UX3zoH+c
qgPczf8lH9O0qDIzMzZFBwl1YJx9oThPViBh+3D5xgLrSWUNtR5ACXN6HytO9CwWPOPc1sErjxaX
Lp/xq4jNtUm82+thMgRr7XuRkqB9vWVqSPvXNSODpuLPKhK+ZkgcJeoukNYKBEuGNPrZ3AwqalNz
hdSya0Q396Fw1jPL8ToYej3G2kWYndc+z31LN1KfHRBNsRH5PNBmbeX6p2Lmm66BDRMd7fv+dpuw
kKj8d02oM15vnl8XFg9SLCnuo5SVT3Ax5UL1JHkFj9SVaujyqggKSO1B1z1/i3cFx3gs2D85DHwn
9WR/V+bB5yzJ0lNqVisHdyEQAS4DZwHKFJjPfGUNxO1NInZkDT6deVuQvDcDpPM/9/dv0crUKSPP
JAObT10Hkay5qVzIMBOFeWGnilzuJZK/D1990MS/w7bZPnLLmY8XuVR7eQJBfG3E8Sa0GNuJBVFx
Cl3qt/9iRYyAQL3CHAhY+2uPyAJZSruqJrNTg9aBI7iF/8MwVzoai/v2Lv5MeCCAT//+4oKFdndE
fb6F6iJMrC9MWIY7PfXNzf213Hg3zL0EbQbYDJEC4vyJJXQQ8XmQHp2bxLNLV/2CYNymUrjODfVF
yaqVrZs7OK/Uqf9P4giCiJrobOtG2UqrtjfCsxq+1OJGUX6GwTF8vb+mecZ/bQSo9/XOcSMyqy2Y
IdJefwnlozIMNIK3Yf9b8rqDAIg6hm7vvskbBO27TX1i6wa1TbF8luCFbuqXneJC/tB/7bTP0Hls
rHKiJjF3yhhS+BV72y+NfKtliuH4tZOkxTY30+qYJ8a/2WT8gzoL1yR6Pdfrd4VQiuqK3xIkCHuO
wWOW0FN0aycy15Dqcyd9X/aFqdmpY2CiiRpYts+h6O8rEVSWJK0kfnMPfTfBeA74FI7ajY7mYOV+
p/c+ZPPVo4z/60kCATPl5yC0hTUk9KIxUszphToBgWeHzjKbVqhzjJWV/9brxxolF8Fr9kL0YOZN
t+I104e4zKHflzYNkE4SLohbznIMRTHaOrKwJiTPrhE50AvE45pc9eIngvCSty/Bl3fwtTeUXV5F
mhEgC1ALP7XQGD6LyHasvAaWzjWDEbCtcvESgGd+4PtBoUVKHp3FMbXD5NHQRCAenp/Z6ZpyxNKm
TaxmTE5OBes5NqayRhcVrDI6q0fJddKf2bf7R3nJBS7//vTwuYi7nZYAVesKGDwlmPCVfRr7GzMe
jrmYbTu6DfetLa8G9TnK0cyFze9gq0DFNW2IVb2o2wkKSEpoIeS0Nkp1UwydXM2gIP0fOzNXS8UB
nU5JDc8xfAzUO3yxdozqW4H0r+QmO8ksbTikqmgtMC46Bjfl1A6lUzl/yLcxZJI0jcJz2h6rDo7r
4puf/IrHNfq1JS+Htv0/duZZRtkKWa1RPDqnyacy+MTIxL/4TshrkC3phPc5eNiMPMOtghAqTukx
j8rtNHtsCZv7RhZd78LI9O8vXK/1syiQC45qlG7c6JdvxS9SpFd2Ixy7WlxBub4/L+bRh2rEf5c0
c3Q3SbuuGaZYhyyKkNq+BhMtbNw/8mqvZ/J5GM1PsfiCOC2p/LNfA62sCsqu29GXN4H3k5mupHkw
TMeSnCr+wgA87/MaEnrty/1tWbrP4bqTpw40F+W8kB+kkqtXKnufMo8n/JQpp2n1L6EzEEZ/qJRX
bw1osXgoLwzOdsbsKjXQm4hoBni/tvJNCH0s45r3l7X4tS+szHIhwwcRHohYqZvfqZduheggWl+1
cIMe5IpjLZ4OjW4IreiJ+3JWrFH8IRD6gfDcGu4/VnRoq34ly1/esv9ZmH7BheuGbi/VZlHB7Jtn
27xMwo3i5k5Yo8x+f9cWAwoAmKlnD4/4/InkJ5UZVHKNIkL404WPLeqOnds44crpuJkHeg+YF3Zm
Nxplx86DH5prMz72VFTT9tQHJxMiOOqf2yF23PhvX4ZBJXWG/mR1+aMRes91Xh3Sobf7rFrZ4EVv
ufg9s9hQFvS4ap0NRnLCDw+dZrxkAnXrotl7NXIC93d58XPSvAJ+ShfxBq0btaWrC23GkQPemhfH
sh3tVbKxeQnxfYst8lMgW6RA86mzVMmtbuyREdKM7nvhq89KUO2ykOLBpin0XWgEHx7wnUyCtpte
iiyOZvO1m46RSTLWYtIzFacTDm1ydIvvgtE4WnHSs2yjqo2DLjMsy7rx4/6eLnkuaRj1+Um17+bt
kzHJlghxOsnsfBbG9sHK6m0fN04qNh8sI7yv8r+Wbh5Auiqg2S7y9SgmHGH035nlc2dpn3m5rPjJ
/TXR7b7eT3MIawYdsGTF9Umxhk+xVz8KkHKIQdQ79/dvySf/t388Wq9tWVGUBL4QQ1VO+bcTfkIg
06d/3bexuB4e9f9X/721IRl+BoSLmNztVdU/edVjxChNPFYrEfm94j+/fScaif9YmoVkrRQET5QR
QKMU4qhBb9G63VruRiiTjVTpv7xueIz7ck9v5/MQyk5ipM9GnH32w3ErjeKh+qtq4tcobHeeBw5Z
MvZR98PvxgPQAsuO1f7BF5gdpfPIE1BcS+tuRvneXWxqZcCCBOfSvKTYpV6cNAE/P+3G11ADSBHs
y+GfiZvQ1JxKiE6Npj5piXmio2KLkrISnxc/FMOqjJeTkNFWuXaGJmvyDq4MDlPiRnspNPWHNkuU
N2WUiqdSyPOVa2fR+VAomcZD6eLM2w+SrvchZUKcL66qjSo2+g7OyZqgWMiH+z64mKvTZKMgTNEM
qqmZo7f6oCihgK3M/dwK+X40zMzJ4vwFxPVRNIdX0yu3utvulKRa6fAvJQqXpmdeWft1nw8F2mOx
ZGWOobWG07dyvr+/wsXNpHvHiCRvbIZ3rj+ePPohud6k5kRBkJPc1I+isvbkWfKQqS/F/1KJ5oK5
NjKiqlNUmUt6m9YPo5E++LR4o6apbNq2K5TDS9sGKg5cGLhP4Lmz7CdDoaUwJhEQQY5ejB7SpKxa
GwxY2rRLG9O/v8iw5FpIdX9SQiq9ygn6R8itNqs56eKmTakVqEh6bfMGmFkkcqLFaI30db+LvZ95
Ljh+0OzCcO3mWNyyC0uzzzNYfAqNpsS5V/6YoB5Wh+kX9+vCwMzJ8kJ1I99jvwJxP7HrRoHorKYw
a/s1yyca3whd+m/cF8KjElMkKh8HGuJiuvv4iaHdCs/lBMeGdfr644NZq2sxZzGMPGSUtsvhdVzT
xl78Ihc2Zu8Rlxb1gDoCIV14bavAIRj8i2wBFAa6hjoYSt6e16toK4Z6zSSC2z/KtiUkTbXyjP7e
1kN78/5+3dCicj/x1oHmiioohe35ex2KF69I6YCetSroADWS0AkCkoaS1lqSDcFWdGo9V3T8uBQ2
qlt/Vwb3ETBpedLaKNhAKpVsDcaQS1PQ/9z/bQuOefXTZo5pCH0fDhWvfBHgT9cf61in/ft838jy
BoBtAGIEBJH4d73XgtcmTd8I4VmUvI2XqYfQe+0Eu1AmNde3crD1/igAjFO93Al06gunkCF8X15j
TF5aLSAOEOo0tXRShevfERgSqnoZVQajFHa1sLUi2VGy1/urXTMyuzGHFIR62GJkoLQVKMM2AAVX
G2uolIXTDpYQ7oIJagP0bvblYr8PGERNCPOhsWlSwfb7jYArK5DP3l/QkiUklmmUTM1UmGCud82F
v77UBSzxO7YFdPp+k+8k44Ts6oql6TfP8tAJQsh7iEY0y5pFFo8BQWDdvKepiAcbuVaPRtpCFyxU
P6gcZU4b5B+F3Uxn89LkLAxYuZ7UmkQ1YshCO3eHLzFqDF4obf7FHkLlRIeOFhcEtNd7GJWSh6zH
wNfq5A5yYL85FC3CkZ80LV4bQ15yQN6UBJqJ3oLqxLUtxorMwguJz+rwWh9i7etaT2shONOgJQFl
khsp8Tn7jJS2caPVKJfEvp7a79Ds3irX3scLy7iyMnNwMQYoJKUB7M0pXKNook5qQ3228jxdtDKR
SjCfC1R53izQirKQpDGMz65EWXH8ArGEWRcrmezktzO/ficP+4+R2VLk2A/QqAAhWmRGtx276EXs
Sm3jh7VpQxcVb2uhMTfhGK68IJcXR60blkCI8uYTAqHfNGNrUWUXpT7YiEW1zSCH3RjNxx9AE1XZ
f+3MIkQsWF6gA/Y6p3l4sNI33+hsC0lJ46OyC5xWDAFWJfRp9NVnp7UrCxWZAvQegLEe3ATiNVl9
kmP50AqSZA+R/3D/2C5uoDJpsQLTZx59Zk+xmtI3SoRU6kTe8TDeCM2fKl7jyVuq7yEwD7kW0Glq
ouos7sUwy8lxxbK63iOISx6MI/HWiMRHX4rsoXGfOvPvLjS+e7Xr1OPR19tdFMZ29NWStkKVv5rp
2soXgv7VT5qtXLN8zaV+gjJiuW15EkXpYbrH2iZYea4sxPxLQ3MuRylrzWFoYaZv3dfeVQ9S1VHu
QsO23yVNdrj/PZdKBWCLoZ6G9XDKx2ex0Zermq1FjScbhPqtSeLwoegkNFNQb3GEJEmfwb41X1LF
a7djGIUbCB/+Ujs1fC7a1Pp+/9csehfaIfrE3Eu/aHZs9AT5pXDEu4AmfxXEggvIEBmy9lYun/cE
cx5/GMIAKM8B4k6YfUxzlOvREthjd4w7m2JYQ+DRUtR78+dSdnciqhiu2uxbVXFcca9GfxKawNFL
FD/3/kosXFr0xW9RZoAIZWyjuJdxrLDiVQcswe+zbZaspJxLXnVpZZbpAUGUsyHlO4vRNyGD9N9u
VchJf6x1zZewFryz/7u1c2he1sPQ62noODDpUDp1uf+dV84g20psDy9Gbjfu5o+7EtaXzualzVlh
RFWqpFJMwoWYK9uELkDCAFiRvNLgXEnIFs8LcIcJFEDYBXl2nUvUsOV5gsjXaotno9rQMyUgjdpR
Ch/kauMLL4KxjSQnbF/uH42lutM0vP9fw7OEKVc6Lu0AKYmod3dCe+yaLUzBWb/T6/eGINQvdlvE
Kydl0TkvrM52Nm/K2PNNJHAytLYFKPxdN1p/Dy1amWC9VOoYkJyDVL0qGap2xGfiMdt4iI5Bci6s
MWcvngAa3WCc0B4DgHP95dqqFJAy4cw30k9fKfegqHiPjLlg97Gw5iaTG8wDDHqdUGqAqELpdva1
IC9NhFaFD9tUm20tSw+gZA7euKv1F0t8cLt26xVbrfgZ1v/ig+mMz5lgV7E9V1cLyN89I4Ae3M2f
Oo/WW2fa8ZqRpa2cLDBvBF01/1xvpVYyEVgZVnIuDf1X04lfq7xFX1z+moPf6oO1lPTGHNEE9BYo
XPpRE7D42lwahYhIwOxysvJPgsg8a9XYVvToKeq+HpqVDbyJJRhjXdwwIrA7df64M4U6MgO3606u
bMBNIJaBI/m+t6lyP/CZfO/WRF5vT/Zk0WRhTKRTLJ/XQgOvRAPbxOKgWwU3UiYkdghH9EMtMKI7
9L/yTrCOo1i2T03rpj9Sxfh2P7gsbTDBDOKC6XzwiL7e4C6thqZmgumUNAoF2J9pqtmxVcA1eRLp
7N83trDBUEGhcQEKmTt+PutftlqUe5ExUWY+KW24jVTtEQTMIUj1lafM7TU/oZ4mIT6AtFQG5s/n
OPX8aDAwVX9Xj92j4BhO8Oq9Ro/q5/BJOJav2d8oX3358PowSomWogol4Zv7XBj7pDTM/jQA8Bu6
zLHMaCsLkZ34a5CUha0k6+e9zmXEaZ8/bIexMpssqYdTH7W2VRzj2rdz6TGN3u4vSZ1HM/YRER+A
/VAnTji/a/8wkkyXhrAZTnL4zSu+h2tgi6UjoAFUpMZBEZUB8Vm4tOilJUpkDqesDHZI9tlqGjhQ
tX8y43Tjp9JWH78JlrhlbHJ/f2k3Vw9Lu7Q8c33fzzRg1Vh2n+WX4Kz8uv/nl3aO0dopm6VcRIVg
tnNy2CmNhDO4lSvZVlCMm05AQ+u+lQU/gMuQaiKVUwoc87y57qWgjGqQDoIVU4jKf/hDuS98hrNK
6mD3bd083d8BzxTZcLuJRHP6LZedDnlMx6LyhlNXCuLGKHR1E2hCsGv8un0TlCY88f+6qNgpHxV/
IKmcKuy8UsDiAfufPQr90Qjgg9D6Ux63ti/Vk6sX+srLfcEfptkiAAhATGGJnELlxfJERcikWPaH
kxi5dlVoDkZkeSVfXTQCxSlPd242SKSvjaRjplW9EgynHFCDxDPH6kCqr+k8LER1Cmx08FD+IM7O
q1KZ7KllU4jDKdb/MQTGyctDHB9VK3DMdg2SMvnxVb7Dt6FfPr0iGSMAt3a9Ij/nPq3DYDwpsrDz
B+1bOybHQfkTirIjy45UvjbWGvZ4yevRmgRpRHQn+Z3tYkl/fixlqz/51VFzH0vzS+tSZolWjvCS
GUL5NNYGs4Q6P8IWACZOksHHmsjk9ASE+pA/Nblx6uJ0e/9wLYSLqUMpMp4zTafPGfIyUS3LqBzH
E9I16QMN9volY+Lk4zcU+kjo7AGhmAYlZm+Yqo/1LFS14RT4lbrJGed6LqFe/tRGXCNIDMorrCBL
jmhy1/Mfeg00G66dwwv7EvJMdTzRwNj0wqcwb3/Bnl0a0a4Jirf7W7h0l1CSn4p78BmyxFmAgobJ
MiLVF0/QnsCnufWlcZvCa1Uob3q1R0h5CB36XM59swtegtVpUtXSJg2JmdW6CSshCbEqNwlTdvFW
6O20+K0UH99LSCPgyWA+nQxjzsE6jAblML0RuVAkGPWHUP2ZZYa/QzXd3AuxGn8SR7dYuSQXYv7U
UAEADUCLIvfs/h90LahSQx5PQf+MiCFy1KdI0mzL1XiA+naSHj6+mZf2Zg6T85pXtVQZTxrjxdvR
3db7cO0eW3DKqzXNUo5hiM3SzXDKVnsw4ueu7raWvNfhOK7jle1bCPfgKaZOERhvyBJmgSqF5zHN
hmQ4gcjaCxX45KTdlp27MrG44II8xoiFE4BuAkJfH7O6L+p0UPPhNPQSBPVu+dyLyBW1Jzj//nz4
A036zbCngPglk5+F+ySKyiBN0uGEOFFUR6+Cmoi2VskbU/NWngtLm3dpanawMmOQyaAwFWtfpEhC
b+HojisBccEXQP7R0GOQa4I6zmwwRC2KddgPJ73JbEn9pP7TtCArDETDNvc3biHAE9lpPRAoGCJU
Z16XsAJfiwi9bq5AodNu5fH3fQtL8Y93xzTvy401ISmv3QAWKFnqVYnFePkzFPiudzDrr7n4UHbB
ti18OzCOkfj1vtWlrzSN5IL8JeOAL/zaKD45Jokvc6VowmALwXhQlCiwPa95/heGkMgE14YH3pyl
UAkVrzNYHe7guQUBPnY0a41TeHkTNUxMr2LszI6sqXflgCrdlKGFm0H4E7l/dbvgUwolZys8DWt4
m4UAS/OG5BbPmG7lmbnao7RnCPF4Aiux8URgr4kNxeg+lI/lMBx9ZY0mdyFWYJAnA/SB8IXP2Qqh
Ch/9uMrHE7opwHqz7BXOZIigQWvs8lH+5/5Hu2EOJ5NhHhNk7cTzwdebrc+SPd9o+mo8FYXaHRVY
Be2e/qNjRF13IHfUoUIKCzsoffOEmoZyUMQg/aQbsV6itGHVpyhBQ+v+j1o4ijTxSYIAUKsUHmdH
UZZGYZDrejyljS+SoVqh0xb5Gq/9wsHAysRHxpuCFvTsNFKITlEGbMZTdxSfh1+ufX8RS9+RFA4x
rknKU5mX+2rRhPgv68aTFFrM3EcPnYtmXOTV6GP02cohXwiTyOJNxDiU/piKnx1yoSGC6MbAjum9
7Vbpph2+JCk3QDVumvHv+yu74ReafObC2rwP1pWNrCZpi4seje/FWx/Y6c7cDN/Nxske5DVrCw8Y
rJFWoGgicgXMLk+3L3Ddio0sjfqUy+KBEcRD4epfh+afOP6kua+MRT0q1cYYN8i8FOJW7sJzkexq
y3MS7Usi+uIhUNaYiBa/LzxhgDG5Lgh613HVH/WRkVzcR1G+qPJj2IW2Oj6Fydryp+Vdv98QT2Ji
g2sJ+Tg4na7teGapgKAlAOndq2q9GDT9i/gxK//wBHkLA9UxrU+ufhSgbb7/mW/3HcP0+xBfkyGM
ECefu3hve8nYRIZW8JWrvwu4fzyyWrN1dO13+dPXbL9aQ54uGaTrp3E5ShPBw3RgLwwOot5D4VSS
W4rpE6GRDm7DF4Q+XmZeo3sIc6nbxNoaUcFtHAB8MmHdcC60y+ZiTp01dqlREwH1+Jug7GvrZQxW
ouztJTLhWwix8NxObY7ZVpYo8wWyj4ks3Q5DsBk6xVatN2sYwW9mO/fDQOGJZZs8g6lFCltokFzv
ZGPElaCphAMxluVDptI65uHi/5TyYKUoc4sHeDcFByzFaUhOb15Xw4ioncExyP9Ji3SfCM2mUatz
Wfd2XfgbRAZ2lZcyoeWf+uqpq4tnKIN4QztZgyLc0HSOGksr98eSI+GwJucFFB//c738iAKS5Cdc
oVLyg6EVe9g1NFXlQ+Wdawetq/vnZMl/iPKQyVLtoO42u0dGrzD1UBfHk5s9dcIfJhybNVTi7YXI
o/nCxGxB9G9KN1IlNrmjfPO38vFnENNEjPXQw2RUEGqV6w2rE11Pi+mJDIR9hzA5R89v3gQjWBnd
WzoHtEoJmhPXBBP/MzsNM92RF4gnH3i0voePTn3Iy6d+7+nP9z/K7YXIii4sKdeWRsjqNKXAkuzL
dig1cHEGG4aXToPnb9w1/pa1dc3uAjVqAgnZKfEUCsffcu14iqMN2/yjXE4TeT7cb4w7U86Q6SFe
L6pEr1WrYTo55Wm4ceN8A3P/ph/cleNz20l/t0NJDeIrOjTqzKP7XCtJXSgqCIQMKJIplNuhP6R2
7xebzv+VWuWL1OefusjbK4Jdoa5x/+stZKXTSv/3C2YOz9lNXdIZroI63Al+dZ6ipuVZxyHa8XiJ
xfotDvJd4G7keBvVTi+uYVaXTjV01Bb7DHYL1avrvXabSu3amj0Q8ycTsEKmnYV6Zfp/0QZ0o9Ns
6XTHTnHs4sLThDbO65ZCh979lY5fGJpaLZovRQ6+I3AI/IUuzuwcdGJa19wTZCmb9lC+3v9MtykQ
X+nij8/cPlHlyhtN/ngtHKPsS+4/jjoDn9v7VhaPMpg2KmvkQDeELrJH+zMPXHLb8uBmjiacaPSG
pdN0u/uGlq4Nnq2TSjgDv2B6rz+HOBiuVOcYopfzKPjjp9iNfkMO8KbIKDC3X+EUNeCOXykbLjkB
1Q2ONfFq6hFdWw2FuI06MYLvNqqcsHwU5E8pAPt/sbQLI7MvpYkhQBwtFE99a73lXrPN+nYHt4GT
m7JjRvK2NIwd1Pj7+2aX4iLPt6kTCp6U1V2vLRgqCvQdXL5++RXJXr1obEX9xM6GIe+F8tt9a0s7
ydwXPRXaebSxZ0FDjvMBZ8WaVfffK8E7CX11ToQ1TsIlr780M1tUakFtVfi5eArSrdY6SXgKU8rY
b/cXs+SMgA7exzC4K+cx2LMi2E+VUjx5h1h6kqECQ8t56wqbdO/5K+F2ceOmVyrdUIDz8x7vUKh6
0clcX5pMydj3tlL4zeJ6ub+ixX2zUGgCykDHdQ5NsSC1q5itEE9mcBgY82qVTwYNtjZaKbYurQa+
G1h8qBLBeTi7vUpX8dDqaklmCBIqxKUSGyaFf398NZdWZs5WpkpSNH5HL+O5qX5LxncBFfMPD/5w
EZNZ866nAApl3+zYBuA/2zgTxROqi8Owr0XIp/dBs7JhSwEWB6Mjw9Afjc9pQy+uIYGvnw+DIjJ6
+pSyBrWpnN5zrHbYrrcjp588e85C2QM+if87SfXOUs20l6lrQZ57GkdS5rqPQjtMy/7l/te5Jemg
FSMzMMW1gSdA7Xq9Jn67WIaD256K5FQY37t052anFGk6+YcgvZXFxg2Pw2/1cxfuk/QUwBUSD2fz
JRCO/iFjsimyXUf9W2k2VbxyyywUMK9/2my7xaGqwE/w07K/2od482XcD7sf4ln7cX8LlnKoqy2Y
zuPFZw0jK3VNHzs1VAf/j7Pr6o0cZ7a/SIByeKVCJ1vO9sy8CBMVKSqnX3+P/OHudrOFJmZfFlgY
0yWSxWLFc5b7Mc6IxjzL8UvtkLTE+TrmT7q2T96E9uTTcbk+5H93n3tJAV2naOMA0Q07pPJBi3ZG
iYwzUZWj0e5p9qGjdeuLlFhkjoKIuukrkx6rAFg3jQSI0ufFRJI1vsv3i+6rzu9O3TXmXbPcx/jH
jKhB8pY9VzHoFOt9Kx0Bvyw1C4lKgcH6TDjcWganq7Y1Do02OMOpxeB8emyyNxutIur41ikmyVFg
sSySId/UJ8Eyusn8m923lAWx9Jxmuxwt6Bk72NMXo0oO+smIvyj1Y1l6hg56p0rHSJ1XLLlr9ABf
fMukPy2o0VPAUmSCt/+z8HhrGZybaSaT5dRTPJ708hE1wanyFs0E5c1+Ra9ZyOCyt+QnJc3BirwF
9rIvSf5gMNfEKdSnAphryT61QlBGxh+z7Q3OoRsSL8/emQyYwFP3kD5Nh/io+joK8E7vY9MIjqU5
KvSFBexRAtHv/KA/2c4Tzd5yKZzkXUXGl+m9VkiaPwyhmROmkglzg+qdHD041ANcjpMINmIjb4mb
h04pIDqpSPbwYW4121I7IeVwAuRW7CUzbX2zqZcDrVns2lOpnjLwjpBYMx+KmY6vtO0BADfNokn1
T9yYyxMBEQiiC/iZcM1BInd5NZViqMFVlo6nBeqCJk5XMYbXAWluZFbdpelO9u/aAgqoCXaiWvEL
x/Q1+eDM33LDIehb8ieDzMixdEQqUrcYcx8gZfs12VskOYBDSd1LbrfrzWZvrwl9DNra9NS15l42
Be6rcC3cJVF7ptaVk4xrEDAnrvXF2Eu4FuxBO8W5P8U2mnj9ado7vZdSYHUlyBajIskOufKQPWgW
aAX2qZ8OO5a7keoN7BcLkiMSjJb2xHqC54IYh9um8doTwfajmw3ODmosV6jSSQXqXA20K6dv+uFR
e7z94xt29/LXuQ1JtQRBZYFfj7oFZ9EEVN11NhrfmbsWMSQldIbF72b6tdfu2ipG0JSIcrefk/NX
GobxHLDoIqCB/32pYXbWZDLtsxGNJDM6c6VHAIoRNiaPLDeOZbqQSm3Q/QwzxlAwmFVPrt0oKnZM
dZ57e3lJhvkn8nf3SWOXpBja+6GO9ijWPEcxxaG6qaJ5MYYfpcCZlH25jH6nBZp9svrnsUQ/tWW6
sSS4v5vHhu4vDEGu5I58+0glawMt7HI8NRlFT2XmMTqg2OFHqHncPsPPwORq+85EcRe0ahS9Bgbv
CN/BfG5AMWtOaFVh5hNgRd40I/WKUkLjuOWBPuh+GIsvQ1555XOX/C7ajgCuZj8AQb7Xvo/NUaO6
CwKjnUr3gq+89qWgaWtjAZwc1EMN7pCjeLBZmyzjKS5SK5ilAUynSuvR2DS9UuqyOyZFIZrOYfNz
3e8lo/Y6fcg8qZ0dUhel4i6tpOPi9X1Qo48k0IFjcZfEJdArprL009omsJIUeZbFRMjYmUGr6t3z
7WV8doNdbTZ8abTjwzwDdOJSVzE5AUgPpx1PDKiRlgrUyB5AoxIzDvoy7FrjYNu7af6uS66T3Ncg
OrAdUipjYCvzoYInM+bfVXRv3v6qVSj3UWiqQe0ORRAMC1qcBqxM5evWjqfRjp5LZ9exJyXWg76l
e3S61sMpWTqBZ7hxnBCJQdK1IgmXVb3ch6nGwLKTyxCZg9kiOwJ/8r8sCiwRDsiiQYTBs0xWnTVK
XTGNpxIOQJLsOjW01MJth12BUnN/ZLOgz3vdpatdPBPIaShmLEuDMQgcJ19LiY0ZBJDmGP4gurEb
bzuYyJBTXnEeUJXje7sbR5rGYsLmKdY+YyB/It29EcZy2P5s3ociCmJFYCRWO369tn8lchFgVNgR
XWJITLN967Kf6F8/gHH4thpuCoHLgqbatVDP8530sZ7bJlPGk11F4HP45kRSkNJnLRkOPf02iAoB
m1p/Jk67VMEStNAVS7Cm4jDey6ZrP7QHEFCXx1agGBu2HJiT/66LU4xZ1ec6nyFoyN5URuGN/rKk
O6B8Ce7URrQFvTgTxEVbfVuY1LJhI7UvdNf/jr5SV/ujY0CUtILixrYKnola13wWcBXq0mEIHaKy
x+ZRk4nk9wH1zKA54gGxBFdZtIGcfVqQd62sCcJmF9RxmTc+AIbitu5teTIXe8d5MpmG2oLVrHv3
kDwOHel+DB+9lxzloD+gj63/EMhbb8zVjTrbQO4hyBMDFAXwJU5dgGGD+o3utJ18B4T1g5GRSIQV
cZ0nutAMvm5X1pPDdGseUWPYD33YTtBFUZPA1tt2voV880I69J2Tyri/fUHq1KX7MiHl4i0ntXSh
FwlJTtLODmTiWYOffBPcss0lQudQSUH3N6aILzVSmtKylCKYX0wgHIsWln5SSCmaRNzWkzMxnC46
GaWpJOEyx6dF89jvjnkTMg1DMIyBk8TuXMPyJz4AslyBCyRaIKehlqQqWbY+mXru29kuMXa2kJl0
Y1YJioKMMqphQKrCFPXlLla0j7NuUBEulAd9l91pJ1YQ080eGpA39oQdCl8eiPSkNwKHd9uirPNn
8joFDkSTS8kd4FlyAJBARZENGdRl339xDOZb5cnOR8DGYoqp+grQNXfUI4F9+Ww15y/jioCDEcl1
ooSPUYula6suMvC81cmTXuxa88Mqhp1e3i3yg6EBtTb+0ehEzwCnpd4raerp8alvd2PzOq8f53yV
nSDW93+PMmut/TZoZkSr4doSylmJKGUDMGYLDJukz9X4R1q+zeO7wBJt6dW/Mq56wzI1TTr03Uyn
7M4w9wDnC4pTEppk2gOv6sl8IeNB292WuSlydTYBH4Y2ER54SJZKK64ULGuevrdqOLGdbj3dFrHl
TKD9/h8R6yecPVCWNqh1j4muU/Smu8u+I044HRORK7blQ5xL4ZTWACoVgo98gsl7sZycmJm0Wwo0
vJi7Rga96l6IJvbJHMHr6kr7AWXAGIjMj02o1UhLwFJMJ6Bt+Gwf+ygvWGF9bxwdt9kPx+loPaY/
lsDcxQ/a4famrsu5JZuzDhYtbWNZyulk7gZUTzDtdzTfbou4ntxfVR5V/7WDSAUyDyeDIgGk6C1k
NB7arPf2Id11+3xnudVOf5YCGtiCksDqfl0t6kwg5wdSOdenroLA0Z2ICDppc8fOfpzz/VqNjlbW
UewYHTEjXz8o049EGkKcoOBOfXYf3VoHp/FTE83RNGAd0ktQP1evrR9/B0jTYSD2Ydmnx9rLj+ah
Pky7Yq9+yULraxTOp/ZR4Bpu3m201QCXBfxYmNC7vHhqFoFKL8eKDcCDh4VkEEVInrr5CmOyBg1f
NkTJfPnaRj9ipa1n5gTpW/eiH20fiNX79K4J20M/BAKdXB/1q609E8c9vVpm5oyV1XRq/7R756XD
zdOC1FdO1X58HL8kYfH9BflfwYO/qTtnUjnjn4PCLDWdVTGB9z/6aJd0af2a94IknkDMZ1RxZimp
PJU9MyFmsPdS8zIsD4seYjrp9h5upZnQlvHPkX2+/2digBSPsR6LQUy9p9Szd9XBrAkpPdB1eMqx
fdHJAgTGR8OvXe1pOCpHEVeoaKGcZZljBmy2vsZ+ml/kaZckCsmbCTi4Andi8wZ8YsBi7gENJ+t3
nK0UE6KyA0Lv6VQvOzSRoo49y/7t3dy0WWciOC+UWkDwjZDgP01Ohu7UUMFW3paw0RgFO3wmgtN5
loImcLaxCvoEzvPyq6GSorwvh2d0zf02ZQyLolFeIFRd69XXF22Fz/3f1nEqb1qxqRQd1oXseUy0
H8vd/N3eNXvA6AXWvfwTDq/5M9sfta8IJ6SKiDAeBKtGl/nl2eldP+VO2+AD5oeWmMfWNX/pFWlH
JHMIJum/99V/sZf/7DMyYpcS57YZ5BQEUZgy821pl6Z+2wleuG3zBVVULFBow+e6FEFjydQbA+bL
xiCH+U7jl/oRYMVEWMPfdOJxi/+RxJ2fHNVjG7W4Yvn7eAScbqAeqn20r1wAnQQCBd1cFZwvCzOx
Kwoy99BELfglzb6HQVG9B20gCyPalzFcPpyYmHfWcfxl9m70k3mIdMtYYM62X6Az6dwlj6Ok1CUL
mppRFyww7I+DlN8h/p2rBFlG+6X+1ZbCYs5moAK0n3/WzN37tKnUekDLD/rUUdl0YhCSelp7yB4m
TXbtoiH2/FQ6h7j4SMwfTpJgDjmIxkPa/czj8iMu37JpCDvwic+i2aH1ZK9u7tmXcTpWA72L6dV6
Gs2HrkoAWvIXi6g/y/QpLtz8v0Wq51vBqRpLAeq9KANULfK12lPwKtfuAWV4PJeo9JByf1dRL311
DgK9W5+JGyvlcylKpGfLEmGlWX0oHps5xgTdh9kE8fDaKKBm/DYocLnsp07Ya7DtG/+7yXyGpZcc
zEdlOH75Kbo3n1oXcPBu5Y+eTWpvOjZEFViOzXfmTCD3ZHag+AUKjTydYtBde7U0YRgxkjRB6mbz
YT6Twnng4MorwDc/YlnZvlGJgtjCyY+6MNLdyrmdqQxfKDRmludxv5ra2hsO6vCVyg+9opMsIlpl
rmV5Jj1os4hac1X9WwrDGSr4PLo8F1gegJdy1wmjwN7PHak/bivmltuBUWzwq6CoYmKwhLPyUZNk
RbdMJzanrjnthgpeowhWZlMIxlUwsweILEi6FDJJCiuzVkPkrh6dSnHr7kk1RMMxIiGclUsY4FmM
SEWIq73H4PCVzUNXPt/erS3NBuPkPwvh7FVW6UPcqpBhRy9R9kMCU9xtAVsG8VwAdxxjM2JOQoEA
9FeBcLQHeU/lm/UBgyITw7Ca4EHaXA9yV5hrRBEcs4qXB5NVrdIrDOKqg+SKACE2D+Tsx7kDmRIj
y1mPH8/3KAl+kQQRyOegNn9D1mGh//947jDWbOQ01fh99Z6Sp+lhAr8RqZ+y78pT/Nq5f/A/we3T
2TSl5yL547Fte+wsBRFk+gZcITTmRcfOqt2eGp7dAnGq/Q28tHJ+qeoGLYIy4FlBJTzHXwXfsW4d
t3SMoawLR5LPwYj35bk1Uax3maXjQhUptdzB0Krvtp0mx0ydi9jXC8OcSTrKaCpTCpm+REmlA7Qi
U5TpkDeWsx8wnlx4kl7LOXDdqH00jHK66wynj9EmVon6+Le+dx0lxWnB1lzNQNmZXUjduKp1i+ng
sqfST1bXxU6NndktIyM5WYsmGgbZFLpaG9BSYciJL3hO6iSngIxHRDW8qeN3pz3UlY6451elv9w+
jw1NX8fH4Y8jDY62i/XvZ7HbAHKXYiwgKZ803dPrxNxnasNcBAaOQOs3FgUsMMCuAzEXsS9/8rFW
Sb0uo6sW5DFynWOec7kDq1ck3c8mfb29rI0nCM2uaCZBqmQdY+C0fXYaPWr1CI33g/yBzCtarZxw
HcnTWChniwf8DEH+deNNx4gVuARXsAnN4ZG1B1SKMNWuyJhkcOKALrnj2WDHO/SLs29BkLK7vcBN
cetGIqGMsVm+bpGUdsnGEt3DDjA3NRRJpE7f5bL9O7Ya0fO0cXCYS1pnWTRMrl/BtqY2BSnbWCgn
nUVAH27cZFrcHAPspr68Np2o5LR1dgpA+dAwgqEojOdfqmRdJZbZoaEdAEpLkM77rm0cL80k346t
Y2uVX2pT+f33u7niumAn0VcOhNFLkYMVy3JEbfmU/9Go9od2Nfgqfiqq8ec/yMGRoelEwQg8n+vt
0sYCJW6vnCj4DfL5O+bTO4W0bS14HDduNUwHIl8gCytrN+TlehS1Nsq8G5RTzJIvllMF42J4wE8V
KOFWAR7TwxivBVQDyI/5R5i1eWuiIUk5qVK1PBkG7TyKKCxQJhBM285g+fPUtb9tJ5OAszvEh8Gw
J+/2nm5o58oxvCJgGSvKC/eW9mo+xSlqhScb7aldPgSFXQV2HN93juonIliqrYj/QhxnWRQ9YTr4
L5STlcluhaJkZdWePv2ACXWKfGfiATL12J1KM0jAZPr3ThakgygALY7obdS55Mk0K1FdAtD1xBRG
rAhP3hLtRsdGu/R9Ve0KWf9VSJVgCHbjQuK9BsTNOncDRh9OqA2g3xa7D60tk1dQ8pYf5aAdJPmV
GUWgmZWg63TrQA30NQK3AgIN/v7bSplEzoCG3Q69wmWG5vKoukvrPKBtDEZWIxIkpLaWB8cVI7gr
S5HMw+Cq+aLKzKTqKU7cRUYlFO2AcX0/xICebu4yNLD8vcJizha3H2M5KD9yGtTNc28y1JxPbOnJ
ipzs3BlFuqfoyqZqKrAEG+8EJnL+EcYnu81lnOzaatVTP2D2Z1BqDDQhqKVpmjx2w98SMjpA3oT5
BAYOpvnWx+LS7mSFnE21xuoQXC4+bRJiL7FrjGmgF6+aIfAn+AjgU5iN2XQ0jeKF54H24rSPpFQC
tVkXUzTwSSWmp+zO+UvzskoB/i00H7Z0hai9XBLraBtZTtqEleaiIrG3Z2VXZ/H90L6Nsgiu4MpL
x9UGxD9KxPI6LgizeikNHyM5o5OVoWMf+pZIDrGP89qz3z0YO+rjrkXLXYk8NLW+ZY4ITY2/eath
QfM8rgLuu3bVcyrLI5tNLatC9LATK/4ma7GrzQe4qZ6TaoJrcH18l8I4z7PPmTTnVV6FZWcgs26I
uTSvwiysB14E4FlgSVScICdCatKOWoOdh7PrBOwIB+ZQ/zbWhj43d8H5MxAlOdaizCB/5f4nFYit
aP7HO8+39aGnb9QaFVIVGc3xreLmxUKyNrqjViVwOvl3nhfFvfO9BNBO+Nt5WHltlnq29ZwDWP+2
uRLJWM/xLEKQmkxqdCstwnIszZYMVVrcG+AR8WDEuvfbsjYUEAf279ZxB0btYqSV7OQhjWvktw91
AQW0T7LG3MUWoFuIZHFXrUHIV6YWjkl+YmZgTO/dj5jZbkEt//airmos/CmtX3K2g8a0mFVGIcnM
9mxxpwRjUMXEyKwlL0nSeJX0QrO7sXgY8dKRUbGD2x+wuVLMmQLDFTgQAFi9lO90gNLUHeyqMpZu
GTcfWTtiQDghRQwqZxHv1Pp8nQf462o1NLNC71b4Yn4Qp8NovznJeREW9X1W3vdoY8i9DoMj+X3U
Punyr9uL29zdc3ncc2oVYFigBuTlRCKyX3oPzz8rsvg0EEFXXfl+3NL4uV11aQunyYsCL44vsxNN
/kwYxEEeIOuDuKmIhvkAR2pINQ2CZ3zrCNGqtQ4V4QAxdH15hHkz29qi0SJsJskDwJse2vYMmOGf
eSJQlk2jeS6KuxdJjumkBnx64bR8LJm7KBFR1WEdsUQvNMvnnWZ58TISSa2IjlA+jQKznUgri3zd
q+LP53afLZq7N0mkL71hMlieQx2O/uBJCum80QcvykPyoH6N78fHzgfxLXrl8oqAqgXsEwLrt6nN
Z9/AeTTo0atjzcZu6BjxO+nLFysKMfPWv9KfcilwREWyOE2Oijx3RrsqQivelUmF8QzMTwV1Tegv
0wqMQdgDvB7l1VVFEgH4sADJBMLNpVatwX6kWH0RLlKwAMqHTNIPNFsRuuyV5Vnqf2nHYblPUUHt
qbc0/twHphCQZI2t+Y8A5Ang6dZWRPg8lx/RAup/zkzsMK1dVduhEv2FqoRGpP61TCRmnsBebMqD
eVrpIVY6We7NBMdwTq2uoGFRNZpCDNmZMG2aKSDWjrNB6T2M/tQdsYae/aFZXLZAJJGLktSNVb/f
/patWw1EA7iNAB9c8Ru5pWfT1Mk1FNzQ20CmexV3ei5OlD1Mhahzb+sZP5fFXaZazjAshIMJjeop
bt8K8G07fxknrvd1nd9COxu8Dhzp5XJyhIKgkoUldkAqiTIxJi+9xLbJ3HrN9NXODMHd5AO3VZ4B
m4jeQPTQQo0v5ZmdrC8lyFfCCNPDViinv03zEA8gdPg2OvvbR7X5zIDjGKk9gPGioYVLEaVJarNZ
liCsfZ8zQikZFMxrYthFKxUiSyi5m65UG4AW/TmbAsuwtVL0zoP+2ASaoc0zRTCtKdNkyGkoyYkL
xM97CSlGKyZjn7uS7c8iZucteSCRBm4UYBohjruTTaxpKVI4NGxS+QhQFqWRMEH4HOueVTpu1/ei
7pst04cMwnoPsLUAs7k8Sr0Y5LqnOsUjXmEwtouefs+Ydq3e4/Y11kTQC1vLA+wsYD/R/wzIXk5R
J0Ca2XLsUNi9iMQ54MVjUlSla6SLO5QvLIkEoepVnw/ODulFbeUFtxDi8bgVVgGo0aaVynBZ0icz
whvGtHCu37T+1GmYDh6fMHF0D+S4ytB8eS5d9S4eHmMq31fL4AIQ3wNunZQehWMZGxsP2B15vUGY
nka3zOXGO3G1RHFUsNAus0M6GKemq39oTvXLKPe2kZARCmdEWqC38q6WVLdBIJqQGGRZQOwFul1j
unKzPEoZhugEPo+yYR6RJAWcCNDekH/ig2HNbDDJO0kstMzfUzQ/LGpGbIkMbPEwhl9mudc8mUvu
IbVBpmivA6JSAv24NByWaCKLLIqENp5LpLlWbF8DkDfYr8u9yiiKCtIY0zCyI9fQgRGgW+V9Omaq
V8Uvt+3N5trPZHHmuhlK2YwWffUFQPa3w4CoW2Pj28KjGL+9LUu0Lu7y0Tgt7Na28DRoia9V/qy+
IFcclKMgWr1KF6+3ANhsOgDiYFfgzHIbiJyRzRyYsWZUd2WOPjMZkA+pk3tzLrt9LntJoQVLlHgW
zV9vL3Lj/YNsjBSsPZkAjuE2FLABc0aHlIYx+NFALHDI5+bNEQ8Fre4D587AlXFAY7TyMsC+XK5R
yQd0SUUtDbU0u2/ayZfT8a6PX3rrRxE7XmeSBdwdY5Tu43b8rutvYPwRnOd6Z68+AYUTpIfRMIyc
1eUn1H2joWGnpGEpK6nbT0nnzl3+H0w2SiUAwYXZRl8+n+YY0pbJeYeFAi31l6zUL+3cnWj3Oquz
l87yvRGrX7XSCG4f45au4hXESyg7Ngro3DGq1WDodVHTkMWla3X6oRgQDpkFATeKwGhvaQwUFdCP
a3O+xlNSqSBfbMexwwJbWSF270h+0aKmoESzCNRyU9Tn07DCJ11l2FsNLYZp0q+iSkzga3AD2/Yu
RaZAoBrbgtZjA0cJMMM4c4/wte5Sa6Rhqukk7t7S0fK6vwVpWq+5AxsJdEEQ1SCReKl/mqQnlDnw
HiR1tP3BUn+NDZOJ2Zmzd1sbtjQdeLJrOXklmONRwSLKKjDAw21opBEZIuCuT4IN23gfUUhe2X1w
nxSUyS/XYgyD7Uw1K8NmGVh0pFPXKW4ExOldJc1ddEgkDQGyFM0ORu9RtNnhdZKpf3uZG6eG9DNQ
tVAwAFu4zH1ErWVzA56fMszyZ5SgMc1NnCXZ3xZyNWiDY0PZZS2AgDPEQb7ocqmUFYlt1jULU+p9
OP5Afg/Ech/Dtw9/Jjl5B04kMQUu/FbC+1won1JxKpvqGTBawrxtvNpx62Q/zVB/1vpNdugcdxo8
4MyDkLXK35v0KIHg4/a6N5xB4G6upADo8QDjALe5AytWhLu8DPNGNgMrTSK/qQBMQkfTR5a8Chqz
sYJFq0TZ9quW2nXDMdmEKAZp2rWax214OjE1wX9CPFfV91ruxoOJ3jlXBrQ4WljtVaOUbFfNKWBS
aG26o6OOQOfI6FNpKpJbaGUrMK9bmwGeRlAMK7B8+LDLT5qkTCsqy2FhLeU2EJ7A69vCGTqqVS0f
49qJQaBRzYA5SuTn28ewpePA/UBxE5UcnMf697MkqZzMA6V2WYWSsQA0ediXGWZL5d1tKevzwD2N
KBWhXwJ5NBUhI2eagFS8TN3CWNhHfl1/V4f9x2j8EeZAt8RYQC5HZI87D+PELYbRCa9jg22swN0r
FRn8xUk+jIv2wAaU4pF5aAVqvGGoUDiCa7PGNDAV3O1daDLRMmdV2I3aUSkfFHhWXWHdM03xDECW
7GSnFIjcurznMvm2ibLSOmCc1qvMFzu+T+Vvg/3cF/KBIhVXaA86elNa9XFJdY+Wr03MUCwXmMaN
F2CtlwHKHCHMSiVyudOOEkkNW4YKwdTiStO3lomc1vX+cypjIisF5lK0z5kW/8bIhTzmZT1WYZ3v
lcyXHW+sECn6w/A+Fu/K3JO4eC1yfxQAyG54OiAXhy+AVNVaeueu4jCbUxRpCBn7Qm19qnfftbzX
3NxKZUIrW4TguKU/4N0EfgjungGv53IjZQkNj3SeGRyrfgEiZSpXKLyz5EkZUPQBLlidm+qhGbKa
5IokC3ytDbsDTxV+HQZzgYbN9/IyZLOtLJVQeXRaMNokbn6f5UXQaPsROGYwxYLN3VAbC4QDKMHj
QQUMDGcHtGjOB61qUHzsP5S+A+7W32dskFJdiXUR7YDzi8ugZECmUIcF1zHT9GYfz1UClOFpfmy1
Ig8dkMR5VFLjnV3HlqCutR4Up69regrT02ubEcrxlwc5atPY2s1Sheh1QpLK6e6Gft5ny3+o38LW
oOEGvCkKwCU5T1xWnF4Z5xy1/mVykxjzS5rgbm/l3IByaICxD0YUJWn+CpQ5BWZVX4dxKR1tGJlh
6dzaQmNdQ+KBPSdWm5PcGrwRYEZRVwQdbQSt+luKAhJJtH9jiXiiuU+Y0cvj9GlZh1Geonb22va/
b79IIgHcNg6tvYBXoKjDtjxN8sfERFwlW1UrS1tZJizsI5wcLiI1KinRMDtSh2UBFMZdc3AiT/dY
u1cDg4IHkdiiosnG82etM206etCQ23Y4iWVS0yyd4zqk0RAWiXxv0VOk+0xDJ3jw99tnABIIDLpr
m6fMmS1A2sh2xdo6ZFaj+KxdZBeAWYLLvLUe+CYAasWUAXqXOSUw5VxlbaXXoV4BmnoBoBrDyBXm
0LVofJpyEZbh+nP8DV5hyVeqZxuWmDNOzZhN9jwwjPYWqHjFGHDvQRoPC00SwcK2bAX2DoHTmlu+
qr0gkwyKCnQ5hXlm177u1A9j3rN9mQqUfGsD8X4CvAn1AZCycjZpKWbQEPV6A+euCEYpCZVqN1sj
avvVsyyqYG7cKFtBqmcdCkA3wWda8cyTNKsmyTOzaEMzYu+LM7llVgsqHVsi4GWhT2flRLUNztnK
6TiPKAzWYdMOBSmtKPOHvhDVNzb0AOPksOIasknwPDi1cyLYv0JBN5Xa2KfBygg4jg8A7vSGdHf7
Fm1IgrOKFhnVwl1CuHP5ZkgoshZaxbqQdranp7869i5nOqmlv7amYLrA+66hPwy5Kb4/TJVoVepD
xUJzke2HybDHb3GNnObt1Vy7MpCCmiY6SZCJg124XI2cYrZKieHKlMlwp4+AZVWHSPG0uHMOUdah
OXOyK5JNLVqKu9nxb0u/3kuYWvikzkoCa14RlExNVzG8mCxsR+AAtEVmPOmRVXgRm6ajMVmJYLUb
9n217cipor0DaUzeUZzUTnESvapCbQTICFmkTrlr5QwE9Ipk3U1tmT0sLVwBu6FR5JptZH4xhwoz
e+VoVMHtxV9fdBwuLD6+CIqEY7jc+hSoD4mJKYwQnBnvYK270+SvhRn06HC2hIwjGwE0pAG755M5
GAQCnFnp2jwZGxWueQ4DTb22reqvsDCAmtWHQn2aGENCWyprwwFkYqp/AXWfrt6N9qgmLnD4GGDK
B6l22bRYf4uDAWBq6PmaRcHBrDgAlxvROgO10hr8EoC/neOnLnsCo30zCny9re3GWAoapj7Z1vnt
zprYyAYawddrgf+KgX+AMUcpQGXzDP3eUfoiZbUqkLml32s+FFcYlEdA5LtcGcC3y0zP4E50TRLI
kkRdZtAj0N4rtzbb77f16TouWJOvKNPD/4KjrnEnrNDOYKUKYS2byVoEcbLZXWZ3jnLS5w5ISkVN
PlvGA+46UCERecHwcstjcJ/hA8DotvmLKn+rFD+xjlpMumOr/8pMkY2/foGxwDNx3IUZ+9aR+wji
xqx7tBppP5lf0UokghrcUhQAzOhrORdjPnwuW8/iqrZKxDv4824s4gBYyffTgPhALUIZ9ezbx7Yp
Du89wivY+aucWj9JaV/NK7tKruzSJF7cxel/L5r9Q55/JpWoU2jTBK40r2vGBQUPk3u/1kmSBvNb
Vdjc5fmf3lODxvbyn21PbMVV3t5ur27rzFDJXWsrqOQCe+3yBuR5L7VDq1do8JyI1Zou1WPizLpg
E7cuGkb9V66clfGA1/0EPJuO1c8IPQrdLVu58mYj/jot+gtQ/d9vL+mzlnrpc64kAXi41hQSTPd6
Ec+cJqW1okTKVQhDHla1yn0ysmACYLVMUs1dDIR4VaDO75bzAvwgMhpw3sYH2bqf0//whKyAt5+d
Dui85q582U1MK2q7DuvZV82wTU9t82rFe0MWCNp8Ps4lcVqTG0XEosSqkfklpuWCOIUUP8F9DBi/
AxtJ1JO09RYRNOFGFRRbjfkl5DoRlwHn7HKr027JwXTo1CGGDVwFSd9UooeiGQ8yiJ0LR0EBdHrL
quJtqURZiY3mPpQPMH6JQHZtMOeTWQ3VS7PIljoc0NWH4KJMvaa+75qvFJDkLLsvlGdD/S5XC1ow
TjlIWDHv+Dj3orhjwz7AMYKm2Uh846XkrJ6aFjVqRNh5OgMLJ6CuOuKmap7ANdq4qDDiaB8w8Uau
jReXO20xaymSSKrDXrXCDl2CqXoqEtGs4Xpe3NW5kMKZg5nVi5rSuAmzojiawFWVTYLci9+VAoXd
XA7SENgw1LHh6V0uZ4xZahhp3YT20PuyDS66Sj102vTrti3YFAMoKzDtYEoXPeyXYqQ+rqdowXoK
SXO8BslRN6+LbpcgtyAwcRuP7RoH/CNq1ZMzqyPJlTHEOYYrkgEKkN8bWewmmfSSdhIjQIMmeV26
LBIV9bZXiOqkBbg15Mi4jUwHK2o0I2swEfqO3Hj6MxLFoJs6gSZDVFAAfY1uh8uFGRGD210na8Cb
EYxV+Azer545fs4EIfyWJNRxQUmPCB5Gc13r2Rb2ddvOc9Y0YYx2irQwPS0/LuX/kXZlu40j2fKL
CHBJbq9cJVmUrcXlsl8Il6uK+87k9vU3qAZmrBQhoudiGpgZNOCjTJ7MPEucCDCstn8eu8XSvSXM
OpfA40B2EvWQW0t6I4gclCbqg1AI9JgUY+0I5Tj9ymWxdWsoNhulQJ66SJ2ciRd3bQQGjcc/Yena
mDGbV1QDMEGMZ8bKRGuhxy9Qk9RSMghLDJcAnMkccSrqPLa15CPfbTGuqXCZT7O2w2FzO+WP9qx2
vx4bWPpw6HeBuwBZKljdmHeOK0rVB6NLfciT1yB1SfEBQKYvvD62Ml8+7OV0fWSIOs9lsUyfQSqX
fSMJ9WFq3aJ0Jen98d9fCNDBzTjPskoYM0WZ9tYpFL3hlDZBkCJxYfYcYp3vGVfs+Bj/r9IizU5b
KCNXRaWs+MLS90FxZB48haol1nZrOOgablB6TH+l1C71dzk8as3L47Ut3U7fTcw/4dvRqruU5qHM
Iz5I0fXIVQDN0Y3NxxPRW5vnX1KoEVfuY5tLLj6X4kAWr6KIzxavaIOKO/5ddcAJ6uTO6shHpRtT
R01SByvVmMUTjTFLBLEzCb7MAtr4LoiETlPqA2iWPjlQGTudqgVmTcAXgzEmwREk6C8WWZBbTQCU
G017fSXBW1qvjBG7uU0COUp2iE/PumCIA1QG22ZXRvoeCcw5iCJXCITnVlkp2y35zMzSCDXb2SSr
PR6jWVJ3UdQeQgHKkp6cYQQGoj+Pv+DSuf5uhLn6gyYHWlYM20Mb5QYkqCb9heuNcvof7n0NuCus
hiBuZ6UFOV/TQ5+WCNj1gfdEITOzEePxsU6ssJDildO2tCgdcFlwGMyMaqxigt/mGPUYUGaHG1Rg
45gJw4V6VmyuNr7StivmFj4Uup5zX+6Kd2Gr+nwM5tUk9ZsDZHDge4pWmWgFJYDNhdyKqaUsAE16
XUFADkgikq3bUy5IfqKHNW0PaliWmLb4m8dAc0cBkaxxmPRDi3EmR5s4skkpL0EkI8uf+1DNnTAL
NYBfy27lyy4sHo0GMAIC74OtZnneqkgbG3WIG7xygJ1BY0fqqKWsURIvHX40aBSUKFFZQSbCPufi
AI27OqQHxdWrna9BEeSpVRs01rZFUTiiGuHkb//12YBNHRBa3Ktzv/52rxtVjTEdnNJDZEwaesyH
tPhc+Z4Lu4e6Io80FhPySLNmT/52aed+NuCaabprSEnlUylIRkzXNDcXzsONFSY6aNKgkuqp7g49
1HbGH7S1CuGlR6f88X4tLQbx44wnRVaOr3S7GHGI/bTNo/6gFL97CCcJptR+PTaxsBKUjdGmm70N
mRIThtSCX/DoLfSHbPLi6LUEltqHZqieU/uxoWsTgQlFUA4H+gal+TkhY6LuZuSHPuSa/sCb4rSL
eOn3GJb7ugL1uDWGltRD+CfFtA1K1SnkfzZUiE2FDBspPpfxC9Hfu8Ck4imnv3Bvy/0xS22htEDP
ZUAEp/HNLPlZk0MZWzxvR6OBgEfpXpUIYkU6qiY/pRcie32Y2tqsTTheHq9uaRsBD0S7CTTV0Pxl
FhdlIPicfKE/qFFs5bpVYZSnkV8jJVrx76Va11x9xc2PW2uWsbn1iXFMy1RRaY/0LEWJv4ewFihm
pVMQFS9t+VfwA2+QVKfQJEOL1kRfF55rIBpQ+gUdN14C9mIeJn4YkkTqD6MbxBBJkl0UYGOlN+rV
+fD7yBLcDzjCEKom6IWykVDUpcPAxzoq6B0gNnhq2qfYisKvSvhbcn8ffz2CPbt1TRlQGyDPZkFJ
kKQx50zqVKA2IxEpvDwYA67/YY2s4P4kQygX0CwwWlzFOBn/qKdKCZpsLmSntWih/mb0JEoxQ9Gv
xDjzH2KXgh41ZjnQdMChZpYSN5OCuDFGaSVVWoOHhJJGNRd0UpjdzMwp5Q/9c5ekK6HkwgaioCTP
/Q7MEiKkvHVKf1DTZhqR70Jby0tr5UPQ1zjZFhwfSBBknphJwi4CjHFrY+AbTUkiRKt0mCCGNwmq
WajZs9KGqaVXbWx24CaykhpNLjHUGmuYMtPXxrUBwqWlXrG4GJvB68lKFNAyLbWCRxWmSAQ74XKb
+L8ee+PCJ0SjHJUxlGMhb6owm4mei9+FDapjZVmCqUPK0OroUCOrfa8kQgupe/LXFwEH5dcmB+6P
N7IA9NTmhaEuosxr//Z4cp0so0So1ocoSDcyajJK6AUz7i0J9tIa9dj9lQnYHg88CkpzKGqxnioS
gKkxWtsdRuAit6WUE0vUwtgK23bcqlLBW4+3dWFx2E6gI2dxZWCKmEBPhFy1kHUF7BUt+GDjt9IX
qcE1YNMgY7cjCXEeG7y/wbDAbwbZM5+MWTDz1x5yXd2ImPEKK0sFMGuChya+6GL6zH1skdlSxAmA
zyEXRi4Oyou7BEcggQS+l6bwqliA/qoy5FsZCmwmEeIJYp/yWq+budWu9lBExjyNgMgBcyC3/hIK
vSb7fFF6KiYCCfquEXoDlfrxeFUsDuxqBtRxmPWcq8WACd6aUUmjpeg5wkxcYAtxcnaCD9GdNi5L
c1J76asd0+TU9QHISsZRffIFMlhi3ve7MfKzlRuW8aP51wBnBECmigRFQxPo9tfoJVqdkSg2HkfG
xhGm6DVX44sig6xFDzKy5fy6X4mdFvYZzy0ABWimYZ/ZYkcO5qMpkqTGk+DBGFbmwl3bh1DGwRjA
iguxYwDX5eEFRIFZxmwkEqPb5ZEik2g5ia3HhUIC5UFZ9wHbpRh41ZOIQ34QKZglkpu6fguLpNNs
TihzKOVIXPDly4n8kzYdd0zoWGtGRqfaNxRtyiUDFCJFbdd1itHmIM/50MBEcrlSsmH7WNdfr+AA
QGqP4L29C2d7vBtqpTVeLaRlbyRBXEGwcsqsolDbxGi6nkNrI8idBiRMbsIN/CfQkq1ohLTiHK6K
cyfnObqLI735QfxysrrSr1c+J5t7XX/l3IIB0B0tkLviVZJM4RjmauOp4AEBUUZcH6FpD1zZkE5m
oKWVwzU0NWUl1NEhUjgj0HJh5UNfT823SAE/Ys6vUQq5Tt0iK7v90MXol2qAOpo3+YkmWJnoy4El
DtM8UOyD8Q8ELFHzA+fbp04InCJ1asBKWyMfh+AXFKAlYNP6tkJkJnTVs5aNslnLcrwDiUsOtWMM
s5dIX6E1aWhhqOS/onHoWjNPcx8pRhdIFxlTRKDskPxpstOB+hDqFgb+8vjyuD86EMUBtQCISGZZ
chb9WEfTqCT92HqFKBR2XjcCxpiRcXSyvlohn0NvdkfxriA+xg2Mxgmzo7Sa81uehy2uUy0/SEXJ
bJs4xByHr1lF4Puvg1oAfcmF46aWKA6COL2nEgZcHi96NsT+ENwWIHyR57Iei80NijoqORn+VaiD
boOA6+IrabLJe6iUodkfKXHz7x7XqzOhlo3ZWBBI4S1nbg21IXKdkKn1FIgMGrqKsKudSGyqVAls
+FnvAkXXbh8vkwmU/jEKiCSSAwXMEWwJI+oCDXNXQguVhqg+ouMYgQYphzpZRUcb0WDjUiEkbjhC
uxgqp/n/Yh5TATjH8zwrC6rgQbmUUYrPrZRKbRI5699zvxKMUCe/k6zJtgrhGjPpatFEWXcNqML2
cufVoxODWA0v4gxkZxJBmUenXPO5zlP4JjqnSlMaNeEhS6wNihtVeWRLQzTaAy2oGSB6d5q24kyE
OSdo7fpmW4kVsuc+eFO7dq2xx4Q+19+GJB8AVqCgwHPHvJE8HTDVJfSlFwQoWmgtBkA6oprITgSj
Qs3vqKEH91KmumQ+domF44625ZzLYZgNgQBzBNGGAuNrKddeF+fJYNRBgzlRnVMo7/oEB3/FBe4D
LowSzVyliLjQF2MD5kmlYR9jBMUrgJ04pgTjYkRpRlOTSwyGJKUcvT1e3xxRMScbExq4GTHWi+Gi
uzpDEIfxFOm1x4nx5HCz46FsvtZoW1zWXHdCmQYlX3ZYGv2eHgi2oPHo4CuZ2QqdVCcmKl4l9xL5
6YRIj/OlflrJIhfMoluvwCaGQMA+w4STSjQBPjgvThw/BBkINuDGMw68P0G7kmIt+CfCKMiuouor
ztXW27dPLQW9RjbZeFVbW20qm6CctZUReAdAvUq1cJt8jT1gIYpFUIIKA/o3mG9D8eTWZtnXedJR
2nm4mfS3QE7fBiUt7DIFA3coJ6OtD1JqdghbjSTmChOlNPRUIyKXxtD5ivOvHWlWo8O9hf+aYUa3
v2aIi9Jv8qnzMAlMTuEQTA6kwNcK+Qs3NKqKoA4VwAlJMC9+a6VEb6KKIrHzEpI9U913EpW3Rg5s
RtO2qEFBpkqXnoQrEfqCH6FqhCFngEOx2+zFPAhTnqt93Xl1QDsjBJZHaLMPvgk3Fdk83saFcBlT
FTPPGWT98NayOt1ZgSy88eXO44U2Oks+R5VNxsWdbsatHz8rMc1Pia+VuhFKuKctvmwAOW3rKvst
QQDY6flCBRWwHj8HZTS8oG7+XiWNsJlZV7d1wgkvnRTKK7fk0gaBhhvVWHXmKGC7tgGgZZDhDnqv
xUBNL+sQthO6T2moSrOs14TaFs4aip8YaMAkAzrQ7B1ZKr2U1fn8Tg11Z441ZFLSNP3dBuJH2LVW
UwLPSdq1uG/JKiilMMmK2jaYnZkXKKYKVWkZ9V6tyOcm20/VFxSVEx9xSGvLfLgyULbg6Liz5pLb
dViQTQq1Pi65oS16r+mUzRCooCL9kcepUya2LuVu/tvvR2PF9eYlMG8BehzICUG8jOo9O4WgjRgW
Svi099RJA1dONmrbLlU6J8DL4baEh746iaCYGI2JlcnaT8SZrS2g1mmApNmVR21thHzBreZHcJY5
xz93wHshUP0gzpre61HHeQKfauuOqFW7Ii6GLZdOa8M/S/ZAAAs8CM4f3sTZB76VqyY6CBzFM+8J
BJTuANgbOHmfgVT8RCza/vszA2AkohmU5GbMGuNQWau3yhTXgwfF2PcKJRx9+lvK42ugVCsIa1Y6
bo6eUHsDnBX9K2T8LGFjjEco5vWIghhfHC/g33ylTfzOV11pgbx+egrEVLfCWlIvGHEpzLRv6ueA
mxJb5cHra+iRHGdQj83/KFQZK4w76OW5wcIcHxVcI4x90YiLBIpwqSQ6PaoO7mPPvPZMbz0Tbxz6
e/NQApbCxg9Nwala3SS9FxM1BlkBR9MtUgftHASSk3RdvAmytj6mkRZsQpWDsqAIwHqv5Mh0oQrh
lKE0gB5TkawWjRS3rmLdoTq0nIsuH40yEVqHcIpv8Kl2CrOYs0KdIs/BEBwolGXeSsp0F3UdgKtd
u0ahsfB1oG+J7ouG6AtQDRb+O2AUTK+ztveqhJYWMEnROe6a4BKhXWf3fVdnUGqQXjGVPJrtJPVO
ro6DLY51bHW0n2w6Alk6NF27q/vQ32m4oMwavTFXh7yqm4+yb+R8lGJcruLtmBZkxZHvQ8hZn/Pa
70aCjevx9tTUvJhQX5Z7z5+gOx/3HNTKWnWNXPD+bMIKAkg8+rgW9Wvb/dvZ1DCOzic57gLScq2V
J8K0D8Sid1KV7yx1oOLKqu7ve5TjgY2Za4QIZ9jRIkFppGaawsFTsk40E03t9yC8mgwSSp2tJkVo
ta1WHPpUXqNtXLIMdipUUYBABzSNiaSSDpzKfolbqBlK343E4DWeQPHadzIYo3lx3Let5JbNsFbP
vn9y0HCR5tli1G5EzIrffkclowqn9fXkda2LCMwCo9BwlJVmJ3DuWJrNGmvafVFhtgdqk2shUtaY
1EpFU2nM42jy+rJ3xSgyJOhqSMGxEiA4nK8xgyyuDh0QAbOJWNxdm5POGy7TyQMxBLVqvQIEROck
nHRZN4RRPXDAXlpjNVedFGVa8aYF70UhHTNMc3aNMiKz1gG1GeAYsbe96IzDNg69rv7Q/icjyLIw
JQ5CKhYB2JZSWuQjGDZrof1oBIi3pR+98ifs1JVIYeHLYTXQSMAHBAMdy7uFmTdV6Plm8jApFNbP
fHyQ6SufjCYYxR7f/AtJzgwRxWKw+zO0lwn4w8HnFD7VRy+okbtIgCrbUQhFQrNBEYKY7VvbpkYt
AlMpr1SgFoqqiL0QBqDchywS80m358H3i64Vg2ny0GntTJTp2t7EG6Q58Bb5SR/CyuDkCMU5Ocys
Ebo3Zlh10UrqwXYp8XbjVwDXj/YAGFTu+L9SQuuhUfErctGS3vwLKh+WYohQrDMBbn6820vf9bst
Jl8OGhpqFYEtGk0WSaEFgVR9J6ehiTdm5csu3HJIk1EmQm0T54GlhJyEQRyGgvAe6i57NAC0HnGd
jP+WQBLY/hTLeiWivq/koK6Cu21Gh2NLWVwWau9DkVSj4EVyuuWQNVyygkZGmXNrOM/7bYQlDWkc
epHgvWFx9UoZlk3T+4LXgPpWPGrV707Z8S26WdA6fPzFlhaFyxo1Q0R1aOUwEatYS5CwSiPRy6HG
BakgDUgWjZMcWrbc+2NT9888VFH+eQrRZhBYSo22Emo1kEfJi7u8tNHtoeYwaWsLur8oAVFDbR1I
lPnQswMlg5rnGTSdRI925CyGhcvXuhHJk1mnxH28oPsXAaZwpWDEC1kWkMS35xuZhaKMkSp6IGB7
kXhL4PfVxDvByLvgaHBrVG0wKL9Skrr/YDPaEakdkiwAcjWmyArKqD7R204C5b0PClQ0MzjIWXTg
zVzxDBaHiIsDlmb2XDwECIVZaE1eT0EaZ1heqbSCJ3ftR9diDpDmSulkRfAikBKwIg68T50qBFYi
VJOB6yc0pql6rqL2X3KrXX8PAngZPU5ENqgE3m43Sn1dL/m85JVJbtTZH8n/8fh7LhSwr22SOYbG
Ft9JwWlyUGtTI0heQ/g4NgQqNSBE8cEyTkbcX3wj1j+iKupzC3kG8hpJrlOAkAG+a80m4uhg9xC3
5MxQlIvQTPkQlFE6bbOVg7TwsIAKF/kMBsqhaYJR69ud0KshLONBkTy1bIiRJqnq0qTunopAr6wR
MyCmPMHrJcmnplBpvyhHxxU3ZA8zbqe56wz2SoTsQE8yb9swBLngl6B/49tffv461a+Pv8XK32er
gV1UIoaCXOhJV5Nfc1dOV+haF3/NBnOUkCsXCBqy5AR9SA+VoBD/EZ5CR+lNfjsoBhhOyWa1SzJH
399TUWbnWAI/v5IxxsRhZcrH4Ix//BeyTfZ0779NK27C3hSsIfZ6UrhOaQhgCABgOEhMMUIXUWfQ
MSP6+Fux9+A/hjDKiywOqAj2SkIFhrR+VyenODVFU4sNDM8h5yT73J3WBnnvzihrTLz1/S6U8xhV
j+RUas/ZZ3/gAqOpLJQfIPa8a83By93RsOjm8RKX9/K/S2T3MiKj2HNVcqKk3I9TtSkzwM6Rtm4f
22GDmnl1/yBSMQQGLMccGXxLUv2qVMLSV7Vj6oOmTEwMv5QNKim7sT3iHomEZOXbLZ0BvJQaKnZA
ieI+uTUYxVHupzTQj1J/FiDtA6X5xytaNICF4J6YgagsEE/ku0YRg04/NvqeaM9TsOYRS1uGwbZZ
aA0NIhTdbldA5XZIa0wuHYtWNH3hmYPSddRkDpUiY3glFb9SDLviPNkDrCERhMAbkJOAqt8aBLhk
ksQq5I4A/GSjoaTEotGPuv9RduM2QyWlsig964WjjT8w4lmQzPB1R0YpO16TNrl3Sww4IQ4AYB7X
MSZpb39KUXRJUZUDd0Qyjm7YYGdjZOjxigb1XSQA4BbAK3gUrzMqKMndmkm5Sq38PA5OT7/GU/xT
VnaTKw92sY2+iG82oM5ZcZr7G0UBiw0WhDIyVsXWalQy5iSEBtlJQaM2wV1STW7+kv4NI8EBVCZa
qw3dvaho2OMdA8QQNRs0z9n+g8oBRpwncXQqJNlswswl+pv+JYeWLJhUSHeTGnpTyq0sc8kspuDQ
MweHvogklQlpYoAKC4V20alBz9MCLClzslmk0Jfq/gQW0nyr6v1g6GUfbpOoEl71JF8T47n3IQyd
onmD9gsmCIA4vv24XJcByNBM0amMRs2UOBXHpy24bSn7lfX4LmDzGugiA1qJcg3mQwHZZqks1G7s
O4GP85N6DhrDGXbxqVlJd+8959YEsxqJyn6ao9V+UjGqwtktBR+CbOTacZrSpzTYoHNuP17UkkVc
nUCGQ18IIRlzODCylmkR9DhOgFEjm5l0I5f2INYGyKEjBHP8K06zZm/+99+eCEnOMQQnwx7RrAzo
irC0Rdmekh3eBi29iKfHy1t4cGfg3X/WxzKU+mk5RUkEe9yMm/hUakOmT+GU2225yQqz880u2rZV
gfuHmOGxBaJnTf2BFd6ZBbUxdYJp4qswMMDWt2vOmpTvEtXPT0rVGvK+Hg8d94m5AgGyN8UTLb+a
8pcOQqG/g3BsC80GKIz270nFm0CcgDYAPApBtpvqVcaGBY/GD8Pm4IbUUFZlfhit0yTCC4EflgEU
sFe0ffYufEpmqBr8rwBtPqN2MeSxbRxxP61dHwueAONzloaxU1BlMZ4Xt6lQqUpcnASqG+1kUVz/
7lAiaEj2VeqpK0eLzayvHwEwD0T7IsaE2QJoTmms1OD/PIUkvyQnUUMglL0G5dpIx8IDC9gWaNnQ
p59R0awERNPU7RiLaXHq209CekP3n3oLJyuz3/9Wtv438r1UuzTyXo1AKRs/VSu5zb27gXgMQDWg
mfBVkQDPMc23IzZSCeMJDU9OlV3uAYfckqNyFHfxNthp2+mof4Sn/oJJE4dYtalvlZUb5a5kh7fg
xj7jVZCkHaoMYKbTVd+uOSPnxBScVQJCDREONRINJX7Wx9xQOn/F9h0Ik7XNPEl1GeQD7nByEs18
WzrJLnNRF9q0m9gZnoZN5AZbxUG77FneikfpJXEwmbcR3dRd43+9fxznXUA/GaqFYOVAC/L2K/QV
P4VcgF1QBI+Un0TcIW0yJH4rc65UnFrZ6YEJXbntRPzRm+AORtFRQHo9DyGjdntrtFLKcqiiSj7J
hvgXwMHcyrxgn+2DF98onteQCPdfGqEGIkmEOIhzAM1njjA/akpDRU45/Uyfgw+SmxSU5s+lh2Rt
wtzYSiB3d1thvB+RIijKUBMHzoZZXIKR/CRIE/0k6jbttin3VBFzNDhpDW13f4RnSxBeRe1yDuDY
E9R0VVPTItVP3aZ76t7yc+WJ777T77VN8hy7jR3u8z9kbTpxcX3frDLnJhlTdNh8WB3Dv/6R6/8O
QW20LiSunRU3mf/SjZsw62NOSUaB4xsa7GRZg0fvLeBseVMpBj3V/B6E6aDxEMOPUCZw1w3NjASK
TI9/wewYzA9AdAwU05zygCmeORx+iZHkURr8E4VW6UZ6gnxo4B6U18dWFpZ5Y2U+Ld8uQiH1y6yf
ev+UGc6b+fhv359v1Au+L4FJPTVacDw/4o/Twygb6vOlf0EfujREfLIVU/OfututK3WpioYMWk+3
66jSWBw4FA9P/JGvDe5Ld/Kz/85v4fhxZPpv+sv0smLy7rUEDhZ0iyhVYijjnnDFH/mAUFkIztwm
eIo6C2rcuj3sMudMN/yv2tMOxZts/eueE+xhxAdtnhnCggFyZqVyX8lTSMLwnBEH+Upj9iCFrc1G
Mmq7cpqVl3LBCxWgma7UghJUuZgDV9WaXvVQAjvne+qqmQG9qObZzwx+pVR3v5nX2A+ZJ0Z7cHEx
Ma9SJHk0cUmCtCExht9Fdx651hjb1W7hnaMQxFIz39gMYcbEG3Os6sJXqqAJ03OQGpqr/Kl5I3wL
3zi8BvvICf/Iv4eVrtLdFjIWmQ82iH4A3E2QnoWvvDS6N2DPmn2eGJh1e+yRd5cjY4g5bqQfqoAP
sLQIsoqGfMJkvShtHtu4uy8YG2zgJHZqitG89Ny96DYC0cd//b4Owfx5xt2GlmhVLOHPhxewmZqx
pR4SZUN/oqMpY4oGFfs1jBWrKAC8061DMBc9hkr8oEEj5Nzbv/rXVDQVSz6CpXXnm7+P/hoHwl1E
z1ibv+G3+1bnu0mt5wVWcL/U8F+g44pob/L0F6I6j3dzyRZmixHnzmyW4Ay+tSWIVK+ERsS3Kgyw
R3MosnyN1NQ2IAdR15QZ7qqAuI0QC8ASJoEBg2W8PBykZOqDpD9rXBg/07hvLLEC8vbxku6t4GoA
1zzA6EgYkT3cLonrGzUYg5yAris1wefrN5fHBu79GwaQ52FwB+Ea0KO3Bog8pmnMUXJWkz3QtQbl
zEh7f2zjPiac4XzfjDAfJssmUlX9QM4/k0/4QXQKnfQt/6F8dZ/J22Nb95nO1RYAGBJwLQgKGVs5
eHxBrwUGx9YZkg/ykUOBnF506SvzX5JkK5cD2ktPfWYqKHcLR1EMjPpHA8Z22VCo0ezT1H78i+5v
qXnx//1BzCfs5UmIx1Qg5+pHNtpFGRsxgRK16PDS9rGlO9gc8nKE+jNYGmNvs8DQ7ceUyok2fCKT
81Nv/tSNYPNB7MkozNCKzMF8by6fn39H40yNNaGC+yv/1vB8Mr+d8qBS8qQNMb6svSaKoVlAiG7X
kK93uJfb1elsrY0n+aSqkwgjXnkut7/8beLqO26ru7G9xpB5XyO62Ur9rnxKCCqzCHfPXb3hURN6
Vk8YW3DBURvtocPw0oH63OLW9nH5pPznC6IJf7uRaTHpEw89i3PyQ7qIJjGB2zyqHuehlrril7Pf
3USQzAqZ1xMztqkQ41Y4W9Vx2/3gVmord2Oi7OdibhZVGGjSYkr4LB4hOwxqq/BlzCyK4UtDtRuc
ysySdsrXNNpkNeedgxpmbXgFZvC9ogEUzzP+WEpcj3ZuKJ/rPWdgVnnf2v4z/MRtnkb38aFb+mTf
bV2Tgm++H+tFVimyT868O+xjy/h6AVzOLvbDWvy9cMhuDDGRXBNGE+EiFVf1ub44Euihnvh38pI/
NRYF9kky69fQ1kuDe2nWICgLcQrqcv/d0OvZ/LbIrhqkkWQ6OdehHTz5Ly/G5HIfsjv9lcwA1DBr
BtfWyjhnFepBApoJcpaNyeHtbqO7tZFYK59udsEHbsKW5bISsvbVwJFzb8bb/KUCEYPhWzU2VDK7
1xBSsM3mscmFx+BmH5nXCSj7GvOLcEzNLYz9YK+c6bsFYSYAuSAAJYB9AGc1b+u3z0SSdpCGmCjn
UIXkbvkWpGuner6AbrZstgDIGJS98Lzin1sLkY5RKgAT1XP5k/+rOsCUqDYm1kcnRQxuJxYUhR/v
2J0ngLxiJp+fKTOAXWCXVEegPo8kIbg0GPa+1AVqhDUOt5mHauxoNUAOUF8np04P1y7juwtytowg
DwhLVIjBDXW71FCKgm7KhuCiFlsNKW6FmLWnvx8v775mcLWCmjBw1chv2TjS9wMgX2KsT65CR4rs
WouMtgHmwCXNtFXUxEpdoQ1Wbq2lXQUv60zBjn4vEDe3a5PavGwBCAwumQzGGgXkdpJZguapCF0h
/pLSNUbmhb2cG/KAIGGhEiQrb+3VAFHV0iiGF9Hl7WBHkAD8+32cufqupI6Y/2Obfhk3RHrUkfAS
bslu2A9PyrbZEye2x5UjfP+woef/3RKzd75UjWpC5PBSO9yG28R7bVd59SYxS9vfCMdoK+ziHaC5
Kwuc/+ztybs1y1yJCR9HGG2A2X4XvkQb8JW/CMf3+FBtNYdbiSSXvPJmjYzv5yGdOK5QwktyuEC9
m5wnE3vpVZtibTfXlsXciJXIB37iY1ncRnNVJ9j5v2Ub5CM2v4EGu/N4E++uX+bTMW7YZ4DSpjmW
FR2ehbf8s3D+3+uZf8K3K1jpBh0HVwov8b7ct3tlF2zAr+b6z9yx2sYrPIbXVizrFGiTXfnekMKx
Xo+Kf6EkSh1dCntyQCVvpZb81D0pVrKdTMnEgbYipzfo5sfjjVxwEEye4CDrYAK5jiHdLpMWAGf7
pRhfD0FwktFGSf+qLnmKzf+nJeabkUGog7SDpdaC6rjhO6X9JtnNU7Hydt4XRiBU931JzJcDG3+E
cR0YkpA6HT66ly9Hs2RvdMJT8I6u2NpTOvcmbr/drb35jv7mKeUYT1zZwt6I+4ozVZs61EI5Vfj3
hxmGQPQGhC2EtTDeemsoSjNSAd4ZX1DTRHfdEg7aMzQ3jOpMTo8/1lXC8G5N30wxgXcRTWoK7E18
qex6nzqVmVofnZMZ2Sayh01fGuOL+Kw9V1vZ5DfqdjwNX7+r3PBXnGbtd7D8XgD58lrV4nf0u3Qr
4GS0e+2I5hdvjnbuBHbgRtveoT+TbfojPuguSETMxFG3q041e+eDDVGYoB3DA9BOG/FDSgtzuMbU
mNypfft6j43aq93I8W3fjtfewvtrDjouAIqjYASME1qOtx88ycSik3t4VucA3CDtQ3N6wuCCZvHP
1b793JnxsfSqN2ENYL1mlzlBWZqDbU2H3eCT7IQnDEzVJr/iYrMHsRv6fW2MMw9lGAFmdT01nDEZ
vxTLP2fO2kMxvzp3Vsg87wpYv4iI9nYHORFg76YlODLyvolfRvk35CyNlcMy/5FHRphHtvSFsqYj
jPAu2fkuv+uvDfnGiYCuoK7vNm69EXaTrbqKU1iF02/WSkazCfYnoKmDuh/4xcFLx3jKqLeBFKVN
elEw9DlInZGsSTDP3+ORBcYnUhrHVSzW6aXDAPVYHiBAbHajDaU9qTtJbbGyqQsvImgQIMM4ez6E
P9h2USxiGhZ6ysmlkY4DNVsOSDs76E+ctCe5YGN4z/AzfltQ0a1lJ25GIyfUKurjUO6VsDDKtQnq
JVdCFgGhqpkAHEMpt65UixnFURSxxX5JLdRYJytLIWYL0prPxw51X4rACzZLAiE543X8b8ZUP2la
ofRldqF/m4PwlJn7YFt9Ca+xJ6wVI5YcZ2ZhRUCPq0ZRxdtVQXMZusRRlV2mdBpFcyyC8g/pacSZ
NOSKP2rbFqoVqu20x+xH83MUh1Ex08DvPUVoCxFINj1GstNw6VcjK3SN4/2+YHHdiv/+PmYrQL80
BkHVZpekeBryca/7nBFOZBvwkSWmvwu8CUTOoRtWWdJrOACF0R8ff43FHQJLLaCsGDW54+uU+Yjr
synNLqUm7/ShO3MNWevuLdjQEX0B0gOeESSQc4jxPYTIMhqgFpxdNL4EZjUWA1MvOt15vJKlyGjW
YZrxQ1C8xWTVrRlMS0AadJr1pf+PtC9bjhxXlvyhoRl3Jl8BkpnMTVtKpa4XmlSSuO87v/46NTNX
FMSTsNP10m1tVc1IAIGIQCzuVmdNloSIduPqlooOdXOPavdO57R1rB0fKh4qxppRccZQCPMqyKRU
FWQpyy41KZED9W2T3tovxXZn3PICzLU9BIcl6LzRHQWHOf/5Yg81oyuLxsvRAEZveTnW9Z1bfJxZ
hwnU1mysiuzi1W1/YwqV/KyBSuROKNqWBvPJEkns9A2RB6OATha1FBAZfbEKHXTkBbbNJpUSNCQn
cyt4YNY8FpWf9RKg8qJpASkb9EmhRZ/5hY1njH6xMbqLWNANmkuCKuxpOd2V/nsTOWCoks37vnMj
GUx3gUkAaG6N9cVvAzp2W9+zFAHoG2hyKI/VsL2ud5/q+9134Lchk4VSORoRUQT7fjTiJJaJLlT9
RSh3pS85hffaijDR0b0fAJR52o1ZbceYkASeQSiErgf4kQKMSynGUHOaPg/mcyMc0bOSJ46u2UG6
S4IPDDj2m5tNq9r4220F/AQSdugxnwoSDFQfG5IXtoCsloiKXvEM4pNaO5VFbYnen0zM7eAcvqfg
+I1f9ejZ7EmNbvjr6/7pMjVg5X+2iwMCU2ZtK4xoE3WS1l9StCKQTO90WwTlu6NG4UetloPdyZu3
rhVi+7rcT2/P7DfSvArmDpASQm6P8dVS6OlhI27QCTj88rTBHUQn9908ux/zezG8VQwSek/m8BQK
iJcDUpiSXdwor7orC/v0KD5EhgUCCBqdh5EWPtWkG2AjN5OrHtSNo4GGClRmhiUNd8ZoF3Z4K5uO
ETWkqMhwyvVtF9JSeTTfZdO6vrDPjl52YWgJxx0H2ytSUEzQmGl1Dz4iob+IYBLu0JNTqTemugOv
nAHsOgz3lgWg8i3jTqP6QfMfdONUViCei7abM5DQg5jX6KrMJvPaL2JUe6jUIR4Dr790oLCQnL50
4vI2NmmNwbvCTLejfhx98MSS/Ki7evDSPQHSsRJuNcBvNM8A7DJyIC/voIynMbAnw5LTU6bCrVoS
+pa9XZyATkWnY3PwrSbgef/51fLt16O7HqxfmFQGWDQ6nhi/E/dxMUzyEF80YnmjPQ54udoPI9Fu
A85bZjY/1yQx76cYHAlqkfXxBRBwmjsAxIBW07CxepCZc67dj5fFvCiAwXxOocLRMY6g9DZdUk5T
fImJZYxOR9EjU42E90b+4W9mMZjERN53Bof61IyFvwHIJ5jrRRFiTDTUI0JqqbwBtPZ1lf98obAb
B9OBYwIrNIIQJgCSMeiq5FKdX3w1Sf9g2isGeZQYevFWKvVco/kIJBuSNGq1nZK2rWiiAisGnK0j
qPq6UkTjkzCFm4Jm4CQbaeaNQ0RA5dd3VtoIRrANASVTOsD+aBDNeUIQkAFzO9I8oyk/lIViQkE1
dLnTVB/rhBTtNGZUDOIetrbyTKSlAr1/SUwh8px2ygIgyQDB6neYR4BQDMxNIHDM209njJ0HUROm
bTHWAExBxtWJapX1qSkll8FpXNApWfU2cEAZa0fnF1CPDKTlaNTPMIaRyAROetd2UwcooUvjFEfA
wO3TnoYuzNzkNFSwvHtui/F8rMyxY5GAUJrJVdHsy8TlgASOCwU9UXhtnBunrx00GPdIADp1B7a8
J/VQvwWYZ0A0fF3ffiYE4annwXHAs8F5gBIaP2yh1lKx8UYpTNNLbRtE3Z8CqruNPV44pnx2Qez6
lmKYHU2MYEybFlF1S9PHfx4+eD1l3HUwPrA2iyDxARh48bbGoSHHs2JHhP73XY3MdjEeSTS6qSjq
eR12SSIYmw05B2jN4JiBNQ38diyMn9HCyavNFMeCdhgHS3Icn6juhvjU2EeEN+X28wU6Lwsvnhmb
ZG52Z2xoV4kb0FTM4qzeblz5vbZI9wTuz19v1/XtR4zECGLULRimaOyLML08lwRoXSSyU4ejaj8b
TmYZM3UX+kCRuPpc7EKlESmh0DPmkOHcYNvcY3x8uONmZ9du7FIKc2OjTVlisAxSkHyQiCPtMOSJ
JpPHx4J+cJ6ka5uGtgx0geK5g0l3RhkGaRMnUuhnFyEgz/lAjW3kk93u+smsuFHk+DDlAtRPzLyw
eJR5ZSqlqrR4TxHvt3KTuR0Rmy2teaWPOcZgLcFSDuPgWgTAgpBBzvPkEfNE/Atgb/YPG94s+Nqm
LeUwKp0nyqAAKA5PuDuADFP9BmUVm6NqP6JBaNpSBqPNahm0LTApsssB/LQY7XobMs5bavVmLkUw
dk2oDSQG2hrblbgowlLBFn4r9IHTPr3mY7+tZN7NxZ0Rp0bRQgkriVx971THeVLRNap7NSMPwSMv
hbrmDZaLYhRakjrJHGssCgMJL3FI6AfnYOaNv6JkLPBYgpShXul4vzeuakV7ztdXrfPi97MDQUUG
dtiNgs/re68gmq2Tc0V3byNVSPnr+rXkKQCbGDUq3e+qoMwuI0XYSdK9QEsrPUoYl+FmBzl3k4Xq
BCRtBxaQaj4XBAKODJZZJ3QEi6NtnKvJpm6iXh+AWgRla6zhoYM5q2ho+bxD4ukAcznzZBj7ESy5
l/IjclT33Ty4mMzU7Phh3MkHGQ+sp+tHxVsWE+P0kaD5xQiBVnj/nh73O96SONfmBy2Bl4ieIkLA
s0qlnfonoby6Ak8CYwb6ohTaScTF3JwOkzPMRN+8u8/xM6wzC1R/SmINh98DoqPcVvYeD3XC8Zir
McDXDcUQ3Xd7NraJIBt1N2vySLtjSca33tnvNlRw366fOscY/GDsrvxJTQFehWMPaGTeHe1HUSQ9
UX/VAckob9BlNdBdroyJO4AE5EuiMJs2B+A/6BIuXlIr2ReUt4VrAc5SEOOofdkHYVrxaQw00lkb
WjmTpe0qUKuQhlIeeCjH0KlsS7tfb9S8UubrE5PfChjNdOv4GN/wLtF1n43J3u+a0Xhl1DdAgEUG
BxF17Ypkx1GI61YUWGbfJQDza5DDCrqHh2rzsLkNDtSmG+PfvNyW5zPf5YXLzoq66WeCmYv4QUjt
TJQGeBjwrOh1iwDa8+9SukyRslFHGNVTFDs3FL3ANwENqUq6lwzvU+OjPQrbzOY96Nblzl2LyFdh
HIDZxNivBl8QAlhvu7JONci+yNP1c1o3RF8SmP1LtbAXxTzJLtJDfi/QZq+gXBttrwvhLYPZPqnU
+koEEASi6t9IyDs75fbvBDChlKgPIbImEJBOJCEglPkTPV6X8B8szv9uFNuUYbaYmAG3YnY59RtL
p9PZVjJ7T7kIgPNe/AzavuQwOUMv6BBXZXGGHIH4FFmbm8fE5txNzpmzGJzQtY1aNtCqnppEwJDb
YO+LE0fIf7BkXwthLGdUdNpYGRFMjLPZpuiEFki8ra3onOx413O29tf2TP1+PZO+SpW0wdMwOh5a
W3NAbdnRfwCxSXe8rNi64fxaFWM4pbLp+kgLUdvbP4dEf+As5Wfvz+dj6uv7zI3PzDqUqhZnI9V7
g0iyJWlEOgtnVHBI6lTETtADdX8fv4fUGIiM6IpjENYVHRR4QPlAGwJwUr9vpqx1WhG0c0mRyHRw
JWLs0HIECDFKOVdq1bcuJDFmAQOfbVJoqMzK7yVYxZHSATa5dRhOBd1xgu31p91CFmMhwBedpGGH
VY0YgPFpf3yhdrLbfzwpiFJkju7PSvBDH7+EsagFyI31SAdDWOAGD7R0ru/bqjVdfJ2xEJvSzD0Y
iOzy9HsKyH365+H691fNA1Kh/5f7RGJxTEp0CAMEAuGvNVhWuhsfARaPyOq6kPlsf2zRQghzHkVR
VoU0IM7ZbOFIt4+Y/vg7CSz5UyVgGCnwEWIHz0D5hmo1W3HHCQ9XD/prFSzorVK0/y/qvd/ecTR2
9ZQXn2YiXHkM0c1ZY4Pkp36r7WWi7jjnzJOgfL/oRVOYMeZbYcrQYdfYD979Xy6BMcseet3QKQMB
yW1He8vmPqHXbdVikxhrDJi0fgwMqCqwdu5fc3rbW+Kxopx1cHSVLXolZgU8JhVSxrvnV/MFEebb
X10G1uQGptBIrQwBwWXaxdtj7lTb6xJW3dZioxhTO45NmmsoIV0S138USchNN89G58p9ZgFIN3kh
lMn8TlK3T5WlHABcDJsRWrzSIGchrGk11H6K4hLXojz7JL5klPcyXzlsNB2BBxCtGzNkMaNSaenh
QdEoOcIWvMxzOjok83katRYcfZMyL3PxbCkwVW7iHzkKTorzKhE3dgeUakZeeL9yx7/Jmf98IUfK
y2wQ59Xg/e/OGzbydHflQEDwilYXdAniicLOrceqkgVotMvxEndkQIwDb5FjyH+Os2L6ZimC2axp
LAC4IkCE97u1+6ebwqkfCxsAz080fgsI57avuL9v0pgtM4tcmppCzy/P3skRS6oCRKND9FO9X7+S
PDnMlaxkIHwn9SwHneYDUc7UO/MeXjwZjJeFDxE00H3Px69vvTtkGi100FekvFxfy4ofXO4Zm2mO
G6M34lmOVXUk77jJhBXrAoomPIDRHoqmOpHZK7PpJUmYsFfhU2+DsdwNXaIgXuRf/7VE1jdRzJZ5
Qg8INxmiNMzDGni0OAFNKTQgsEci/uIlfFZP6Gtlnx5ucUHrSGnjaF6ZRkwH0N30HDsfHPeybm0W
QpiIUVb9oW0HCIlJ5B5GezojT/LIiYW4UpiIZdQa0whESCltdXuKDyX1H6WPx/EXRxBvy5i4ZSim
GG0Sn1vWvkg7/cHOfn9c1+efPVcAGkH/NXjO0TMKsnMmdMl7qa96Q52fyN4pPhfuuE/P3vbiWeEp
PKEV4vjP8DQecwt9EPZ12Z/fZlzpN9mMB/LRtCwOOmSnAC1/qyyQlhZ2Z1XBNrV9dddWh7zETH/V
7zsLDeH1YIHISLRHCtiQ4Z88neFCwgOGNdSPdG/Y5V5xkpxsKpKeNid5DwZu/72MSRWR9LVSwG1O
ouf+mPmW7+1aP6XKKUlBobITX7zNVkiQw93ENBhe0HsYVpdm2naZHSVuo5PO59RFV5wv8C3AlQN8
W3RzsnakyzKggFcSXr+SVRwmjTyGlnV9e3kimLvQGXjaKmY/58Rl6ujHlwfe+MVaVPptFcxFUARZ
H+VGzC55RZ5LW6aKTzIN+3jHm/Jds1bfRDF3oW3UfKNXWE1tR26R0GcAIla0TOhcdzHclOMbV+z8
N3HMtTADWer8FOIO4jtaoaR/rp/Nmgn59n1G9UEVlTQT+kYv0w2q/Ab6ugKakd1TvpPvr4taCYy+
SWJiihKdC4ovQdK4lekJvAJ/dn8ngAkj1FirIkWf5iKSSF/124qzgBUr+G0BjEsc0B2XZRGuClLD
rmpXCXnZfXCOm3dX5t+wcE5lH8p9G0ORQ0zeOWNrj8qOl2+6fhDoHfwuo4q9Ss8NyGg/TvlWtYon
j9OPf32ngND9XUKsTM3GE3ES3mNOuktvEppblONjectg7rxX6p20KbGMQ4dE/WP/38KSofPlyzD+
mMNJpHpQShHVlJycQhJZ96Yd8+YxeEtgLjeg9DN/qEfkfUQUJROrtDpOP+zKW+HbKpjr7QmZ3ktg
f78cwj26hR2Z13zOMSCgBvp+1kMc1rLnQYJwEPenuWoCNK3BefQt3gTs9bvxg8JQRI5+qg2cSAmO
I0J9dCKUO659X6mifdsx5pYXObCg4wZn8oy3lQwvb9DyaDztOSHVdbuus5AzGETLlUzFYi5uQ3iP
EM5OsSEu3L1qRgk+DmI/BwxK7+GpKbnJZM5OfWrGwlblaarWfQB72FPF+T1PV+okvI14z12OMfks
uS/EeKoRaF4OBdOI44gP9C23OUZ3VYIMwDQwGoCn4cdbR98AK6FTcEkMdFPlE9HuSP/GiYI+kTmY
IBPTGV9SGNNeZ8oU+qaMi7IziFUnuxLZB6cBwC4ws3PiobjdbUU0FecILOKzvt01GMhvf33YL+LN
npdHXTU9X7+GVRHE4qEiiFhzTPLfpfUP+qs5u7qqhAsJjBPI5Tz3Sw8SmoaYVLg99Liu1z3+qnVb
iGBcAEYii0zOIOIJx6ZDSv7fcqyhrX95aJ/R4EL5IhSHBLWBjieV5YRkcwx0UlCOanD077OSshCS
tEEp9z2EaCToSI2Xh3njYDgmv1zfLp4cxhmo7aYOywbbNdLf1eSYGI2gtvZ4XQjv2Bl/UA2bsNZx
KpdDdXTQm2hVTxUnPcXT3fnPF/sVdv0Q5z1EGDdOd4h2PMvGU6t5iYvv17qRm2WN88C48WA1wBd+
uL5HPAGMKTCzCXVt2P/L9PCs3bcOt6961TR/XYzPx/ZiBWo0BHE6o9QDft81yXN8HgjKmsned66v
hHMUn+OCC0HtoGCsV4Cg7E9ObnDTwzfOHf9B585cwU8Uw4WIWmhBHC7htEu7sSRHpBrqShkVUGgO
MVnaVdS4syvy8MZrhudoMstup6lBO09CzpsoWXVEfu17or1d3z/OlWRhwkGkVIxFCRmR29ubpz/S
1thO739nXz4r4IsdHDatWWQGhPRUywHAZUn0n+r8l0KYe6945ZgAfAX3vnyCATunLkavKK89Z62q
vDTI7MwhHGwzdrPCWYO5xVBsR93mUj7Hjvp6UHc8cZ9nfMVps5XZqPa6vquhfM/dUdLt8Hi6YBbx
Nh4wYzzslScKKm8L65Ri+wMzpP8ys7G4yYypiFo/0QAHMCvhyd8BCuthQx4Ma/NvXmxfYtjSrdoN
fRbMzvpZ3B7GzyYVzBPmr9e1fT1PsxDDxARTYGRF6eH0BrgG9MG9vXg023Lu1Fr1YqkjLEaaCGMB
MlnsGXpJexscRt7GQhoRhaVAPmGsDdaDhyDDXRmTFgq90MCIHDbQajKSR+QFebTQ2YH/5C+3UP3u
nIIenM9qiC3EqzR9DLe/XjJq3PIyahzbx9bkElHwjFTSPlt+B+K7nc0DZuHuGGMwQO05pNoAEad0
5zjRW1Y7NHm+vlury8A449xZszFQZfi+WZsQTJFVvkGkAFznf3JXsvVd+G8M30IGc0OLONQFKYEM
0B/FwM2V9urzeOAlUVcdxZeUHx691DQUrPU5dov+Ue7Qhz83+xqctay/5hdimAuqb4BBYSB+u1gj
DW5NAn5oIu2b8+76uXzazR92dSGHidxB3rDxmxxy4mJr2MZvsN4De4xQG2ia7v5cXw6RKzibfU0M
vIgKQPZirprzBF9P5S5+BHNnc6CG6gXmUi+WnB/8O3AI6Q/wIb8CImxTi+dL1hV+IY65uVMA/mRh
hKIcTjJmZi2pm5tk5C1vWavB30IOE+aHad6neW3MTztUJshzZ/n76ePj+glybtYni84ipqjSLgl9
EUIwhlY+HeSe4GWEYZTrUmYbcE1N2Eh/MAMPMM5oyQHcEOnBRvOvYv3FZjEWYszSYCy7WRF1oloY
cX77uxUw1iGUG4w39fj+gFmQc8Zta5gvypUdYh03RsHHMdawQ59lWufVt0OXvkQ2DxNhbbJh5tr6
/6aUbbwKehlZMQELmfsaZHozEXT9gvON2//P0SzWe3eD7uWejxWlBBDQtCXB3VOLIWHhJrgt3Erc
dqgKY2zHuFw/KY6FZSfghU2fzWXo+RVuPgg33QWoAY4eWByVXl0eIMfmXj80mbP7iPmzCvbVhNFp
n5pD7D7GFteKr1qAhQzGuo59GAt9DxkHfZsdxb1kDWRU6Mu/e2eCqR30jehQ/IGBAPCsOPTDMMdZ
PSUXQC8/+aAaB1Ygz3iuvjMXghibpndpW5diNAsyQOmC6UBem/G6gi9EMPEI6JwnKZniuQ1JQnQ6
2jV9Hyh8uQWea04Ut6prC1mMXRuaYQTNFvati+kZ2H54QYSWyYsZ1j3OQgxj3MxpMxVGBDHPkzUd
b/Wb9niXc9J86/sG6k5M8UObQVzwPcaqu2kEJUQ2tzp0Tv7SvyAupbU15kR1ZIurcnME8sPgfYkz
Zt1fOJ46AmOYIBY5HrOTMz4Bq5DcTtR7lmyOh1vfvYUkJhYqzczsIg2SRNBi3wSWCmqmFAviKcOq
bi/kMLcVvKutoIA/8mKBhEGAnxM4Nf7VlRjo0AD/yDyizhb5217t4j6toG7AlNTpHHfM6WZ+J/ua
v14KYrYs87xBT71mvqbxOQRpVldZzfF1IKUl/4FG1Mfy0tB/c1BLqcwGikLjqdOIDVTI9JziXdkA
br5DTognaP4Qq3tLQUzAOEidMIxpm18M5AWTf1Rak/uMTHZ1LvacFOHqtVrKYqLFJBL9rClxZo2D
CG60pflWObVVwFrw6CvWzNFSFmNdtbGFEuo4tm7GzN1hkiO3ANxvXXewEk875j9fXF2jVkywe0NM
gXrnjD0MdNMbcFZA5Tva2CAi82EGueBwPLGMsUWPrGQ0Zj0bqMmpXEAdWuqLaqN3ubGT8/BbetL5
JPdrl3q5pYzpjRO0L8dANcRNmHLSPo224RiO+dy/BNRHoczYUFGz01vuqBFXcRh7HHbKsNEqLLfC
LmOAjRYHQMgAQbbYcsEoZiX8zxfiB8eKkia6nKiz4jjyjKJ+dKSjTlPNJuMDT3vWgpqvHf1BsYJn
diQ0GJOBkiZvsu2TP73Vut6B93xaczBLOYw16fuib/QEcoBC9JragfPe2NlZBp0EN6bmLYmxJ+YU
F36fQ9TkqCj/g2oIhe0MXY//KrhZLoqxJpqgymJQ4qCMTUS0vnMU5X1U70wUHzPRqhBXV5YvP5jt
S1l0/zVyNYpoIExVP6HUgC3NaGRihGEV1OPccWmgIKTAk9oFnvsZvW5g1u/c/8r5dIML+4JwWxP8
9lNO/bt3JDvb/ovmUSBnAiQLGOobQE4ySxE2qtAkxjArIQYf5wMTTtoLn8VwTQnB+WqgUC/KmAlj
zIffm0LtA+4WUAUidTKoxq22fYydt+s7tmoslnKY9WhSPQadATkA1P9Tk46E7uiYWwmVZ9/iNfp/
HgBrLhbS2AMaQlVNPRnSQCpMXofDn+lpz4NK+iyZXBPCxCCT11dlMNukHhR1KVH+4C1n6SMBkJF1
cz9ZDp6ut76rqvbwEe32pssjbVmtUSyXyViQJBTltBPxC6Zur+WHx8Odf26JSM69i5hrw9H6Nfe2
lMYYEW9qY0OYIE0D5ACyGO1z83JdS9bu1VICYzwGdRygpPAo/gsa67qAGu51AT85l2EhlhKYAMSQ
R7HRaqyhsuQZ0WayMjSBG0RzU/J88u9CmpDeuVV9a3i0rZd9Rj94JnLtXb78CUxw0gqGOfnaHG8B
bCBGFlcmHzx4d54MJhIxwhSULnOc1T65hd3YL77FW8ZqUnO5DsZylHXWjBvtUx0MsJ9e0EJse1aH
VpNH8WDeXj843oIY8xEkopSns/lQbpxZzEBHVD2uy5i/ceU+s5nvxs+9emzgJJEFkl9UkoLBDfQK
nPCCo+NsIVseJzkcQkjpoXbAd54Cev74u4UwZiFTh3ojCNgsK0SkS2I60RjtUrymwlV7AMjIjQ7c
QpDoMGdiRoWU552YX34rzuTGt+ru+jJ+UlvPl/VLAPsCLwSQOYflhHVkge3oe50OQICIiJyTCl79
nFWUy5o2m5gfSrCQyRj1SEn8yCjhdwEKT3OiY1J7Dm11q6OiQ8ubv10jc1ZymRdVnGITEbyrVAA3
ovyYODHVLx19CWzBFefp1m7L0cJ1Dwl8fVnGHVYUVtm7vlCAtykh57DtrOifmgYiyS/7aOAWP9Zi
T6Db/q8kZkcFFcZoVCBJk6HxjaOR05Bb07aVubNEPFHMZvaGng9SIM8eyoms+HTcA0WfX4KdP/NT
R75WxDhC05DDTargzOp4h1wxuJ9Vov6RbNpPDk8/eLIYl4iANiuiBEuanA6g41EAPDmF1jd3IeZT
eAmi1YL28qwY91j3WpYCRhNzPoBfUuz0aFbIAjTb+UmCfsFDvkOtjAbb6xd91fAuNITxiIBkHXKx
g1Rls63rp6K93TRb7VFMHsXWSUVyXdpq6RG5SvC5A3YZmXFmS+PCEAUxVvBEuXEd9Nr1p+OA1rF/
U65dimH2Ekx4BXAN1flhbpJWJdKh+K2/8u7xfHt+6uLXYpi9ixugx0s+FoOGvpIEz/Mk6NEjxhOg
Da/v2/opfUliYopWbISpNvHoEe3Ufk/IcX4/8mJM7uHMgcDiaVWZReuX8+FYyfGUWQDZh6dXbN61
WvddX4thfFfgGaqgBxCT3VrOYLV2/Vi64sPw0pOIVlbLyV3Pv/rKKbHFMyEB60Tu4RY/TxkpzgVa
OzMuwNSnzf4hRQWHOaBOZ5rp2Twu9k4SgDwalNC4GUdPcp5Diz61IY13yi5w5Ava8t3uPrE9nhKu
asZCLmPh0fug6kUCuRXKGb/Lx9vy9u667q3u30ICY9gLtDBGWg0JB++EyUMKu845Id4aGJs+gvQe
tTJIAPFKuvPPgwdsuJu+3vn9vxndRX7865wYA6RllT+WImRhes+S7kWSbe94o4azdfmuC8Dxxmw1
MNA1MGSwmXhV9ZskN9X2Yrk8Nzv/vGuf/n7c1w/2ZzT8/WcyB6tN7Rj4k9ICTqV20lPvUF61lbcR
zMH2wH/ufRUb8Xp/y2tK5X2bOUh9aFK9NfDtlHKpwlbeV9+3hvUfvim0QNJuL4p1X1vA6rGPPpzv
w9vD0/UzWBkY+C6J8SEFLKHQzVsUExeQxT05wGA86BZx6MN9tj38tnDfbMvG3KHNaQf8rEJfUybG
q3gYp4yrDgpwcn73j+Hjxk7pO5CnT1Z3cx9YYH136S58sGlrPezOqeVR3zHdt+s7wDtHxumAPDYS
uwo/wrlHYpTjN3+6mu+7y7iattuM4rjBxwfyzrvlK2m15cd/jNhtWk2rfV9rL0+xLZzTbfGaEAC4
R4+WwCNRu37t2Vm7v9lwsKN+91Sy5E2VJs8bfss5St6vZK57KdSeF5bQ5b/+8ix54V27qVVMbzZV
AI7mdXVeV0CdxWwcBTEN+xG/WiOEcLLiK3nK7zrCXO8sTpvQnHUE0Pf3tWnL+eNdct84SClbx7dj
C9DQ8XBUnhqNGqfgNRhIdIx4OPyf3fP/+aL/GKrrJW80NvMdA6c1VUgM4kXnOOe1a5LtSuf5cSTb
nf3xl+rA3OzRMLJOELGxA6GcTys8VWMu9lCg6zPW8W08yuKSxHf5dm/fHEdyT627lhx3L/TtoT3Q
rTUDu+2VyCp5cSznJzB57ut38ifj0uabnnyG5gsFDwMJsxwT1nP43RKUtyPLOXluRWRiv4MC4Lo0
kPldDSP0T9O2ENfL5mT0CdSyJK5lEnewhNeYvMWol9Y7gbiVg5nClOQlUVUrPp/QHaO5gu0GzsEd
kd6WfaK83mjn5yajrXy4DED0B21uap80IvqktP3C3k27dvtcb282oq380e8kUIJsVXD5bs2jAko9
EmxICP7JYV8C1oJsTtI9IEGIH6AnNXHbhDS3+oeEFkoX2Av4C5MVHgaQdYL9a5scf30oEerzm3Nl
SQ91ZkW3nQf+jvvsWDR2/mQ4OW3wc4U/mxct+myHiDLSbxUH9KI1zY8ekkvpVgLZx+k2n8HS3k+i
2zjbwnk3iYbxVhflMiruS/vUQ2gY7wYralHQRkpDexXt6TDclKR7uNnYAUUiG2RkOg2swok25Nkt
CZim4c1yOtyggdcRGuI62haaaqYUz1EKzGCFvBy3OwBB3Bvb0LYNGxnpk3nnH4oMZYy7zT61gevZ
OwXq5smrBhK9iYzWIFHz3TjIrtoQLUW593wbWPlAXD2cm6b0AxJ0dw0YNnvPetMwmrEhZU+PL+Jr
ut3/Kg/n0tKebuTO7sgDGNQyKwXYk+IK1p23Lx6Ni1YQwK0Czxi8QbaA0HgLtGEJdQ393PXWuBNt
t90/5q9pTbVtYNFNC9CY0DHO8H12Q40CMF4YakN/BnQETALxhOyd59rF7qEnCgBxs4+33pJvdm+P
/S9NISTYW/p+dDf3mLYAB3iwI9W73pPtXofyTwJpTpRkiDyoCtP1ByxNF0MhTgXeiujdoKYbndHn
ckPsh4okdmnFFmC+OtAc/+poByqnfWx9tBIwoHYVcffKiU5359ARiXRfPQawgBcEvjiP7nx28T87
PSkGbBoyVx1+i+VT7P5OfztraAuiG3wUOyHQ58DKXqetA2j2DP8p2YeUOKBb+iWg0v/m2flrD3zr
BJ25KumtsLDNxD7vftHkXd3e5IdzS7FSoEkYqAdvQ5CjXIqteStJh4S0Vvz4Di83QvOP3hHIscXp
DVOiRC3Im7iTSb2bDGe/TfY5uTff/IwEH6E1PnvOo3EL7urisUXNdZ9j3tjCRRPJYCNfvyPKdu8K
meX50MrAbml2QrV7S7W3l5gCOla5nzF/9q1V15TsEoKt/YNMqOCek4aMN/UhsauYkJ1rl0CINy0M
TPu2fCsg3olvCrIbqYe9+YCtAhgpaQ6Pb8/pzVPqDHfBKXqxssGZdiIuQ5uc9jrWf92g8Uzx98Dj
7741y1qYxkHJ5agrYImt+931L/985n638cyjIvBrqQJz1RxomCS2tbMGdPKe8NjGZZ4cJuYAzlIu
1AnkPDtAjSLkdCPQ36eLb+NKkx0YZZ4OtkgennY8EDlOJPVZU1hsnR/XpZTOURqS9rwojefx2SkP
YzMUvTCHaU+HznEC6xKhXp6RXxcYWuee7GxX2+6fAkKBh/020r1v8doCPsm+roRRbF+Ap8pJ2QxY
37Nlne7fbm52JfkHLtQ55CS10SnmOIBpzynI1j0LfDoAufKJNaEIRD+2dwO1H+y9enjAFSC3oXX/
AaPk7t9372cRN/GXQk6nAK5mt7Gv693nuNyV383WGwSzqzGVDm8vOTeedXJPVo+f+tvRdjXCI0zk
pI5CjiBry294lUrOzfyMexYqEU0SeHfn521KbZ66qT9LDt8uFDs0qvdBNpRz0GRdfHJy553eUvv1
gtJ/QOCOMqu1rLcQMe+It+vslTSLwoXoBCEiJ4f1iVV+bZO/26D/oxR6IsQyfgzA5S33+f6Xf6e6
z9uT5ZZ0c9sQe7el5AH/xngAyqe6beMH0u3uAXyCwALY8bSVcxnZTLsQGBu9mw8dsHFP1xVqNXw0
keZUwAuJvnCVWascjH7apOAHRWBWSTD3/fNmh1k4waoPvFNes2ZLWYw91gL0zwC3q4PVDO1u98cj
D/NZclb0M5WvgZX3a0WMbR69MI0HXQOMDT3F968pTV7Qss2FuV6Zc/4uh7HNZrKpc1ODHAOBbW//
Vl4r8B4A0jMDOrOAvmMQOhL78aNyri+Qt4tMqqetI1Syks9dFG3/twHf82D0hNf8wxPDPPmCyByn
sMDyrMQjSkq8PymUIsENvL6c1RctphFAlyibn9Rv37209j+kfddy3Eqy7Q8dRMAWgFf49k2yaV8Q
pCjCe4+vvwuceySwGtM4s0cKSQ+KYKKqsrLSrFzpy1Hm9kp7eTlw6FDBe1A6DDxrHyCIEt5SYniY
jC5v4t9TG3mxctmXMqdz6ZT+c7mQD0ExSW/u76tNan7eXt5iamkugFL6Ia5KrhIggEusZDAy2eRd
/dXbsJWpPg2ugaNbm87yb2SCBE/mMSpdph9YdnQjZlBxqQ8qOFjINkQCsDZHU08f/9Hq/kqatGj2
KDAYTNkIIVZnuE/haFQGnPTIaBwWB8asZGD+ja36I4x+/MCTnJZtgGXlhqR1GKzHae6GRTsGeMpl
UK+sVTiXHqWpger/byP94kViP3oJh8XFr6MjHW2dR8HJ33oPtzdxMbM0l0Ol8TjXr1wxUNsLAsbM
EQ2htRgz36FkzO8STCGKDy78CsQv2xC1QnIsZG3NqCwAGSZr9net1D3wMeKi8qeDHBAYR2btKHvO
fCg+/utNpe6DGzIMWnBxiAMGhQAkj3kh1qNy/Aftyj8XRD0DIc8Xajt8L2ii6krQTd5ZGCFkr65o
soS0uzDfOuohCIgiDnGPFU1DEVXwA7XowUWL0HFqEXLhK4WIxwJ0ja1KXlNQ6ilIWaZUVW665xb4
+c7EYGwPErnzbQVdfgr+6gb1FISinzK+52FgNYDxkR2DWPY9WEVN8JOK3dpHypY0gqJirgxOTLzr
kDnCYFMdLKkopORwbFXdtQLwKdotrOc2PjAb71Q5a7illaOkC8wxUyW8K+JtHfTqsWlAjEG83CC+
2bpf//GegsQTY8B5OF5g8qSOLumGvMwYLLa1XiowIZVAWD+sva0LHRxoM59JoU6ONOo4ehh8fHlS
NV+Peq0HLaWnYfI5wACxGVjew/CxKnXhIH9IpQ5STGJBTESoZWt9+5SIVTkTORdruzpeYOHAZqKu
Ghoqlw+8Yrp7icaiAVAyeeNhDWoorAn5Wan9H46QwvPAZAcQubpLX1Mr2NaOaBZ36v14FytTnyZw
PXoORyVzvso73tnDeqfa9hG5IMNAn50Big6DddRVMPGSF/pjA+i3I0uGNJ1OGHvNKnqhq8AsfLj7
8+9895wD6aQRZ9CYzeCiWnBbhZfeDIkD6E0V0SSASdeU7FRivSgMYRcGHQ1P7n7/nq+6hwuDrqHC
MyHUw5R0YQfcG4QUZnJUj+KpefS2ZFPYkhncRWhcnN7EY2o6ux4pv68GwJOv9I5BqlAbAChfS14s
IGt+fg/1fqmR1BeVjO8prQNvsqJm92Z7rAFEWeuhXd1f6glLGDlvSAVRhjvlmyMQvT4+qK9rEdOC
ef+xw9T7xQJXGEs+xBw+vO1Zgcp0GjFv68riFZqdImXu+KZgC3GAjPzs7ktTtO4Qw6+48mvroIxd
RLjQY2sXr2F4DsxfjF0iBPsnb+6P3aKMG9oV+LBksZLCrMzMbEyATfG8J+tTY5fc+LkoGrgbe1wv
4eHtLmjE1OSdsPNQWjhmVv2YH9bWtZT0+CGMMnLqCMynyGD3uBP3wsKQHDYyqjycYaGj6k3cDgdv
GxsE9sR4bTZ6+i45mc7oe1MQNZg2V9OLzdY/CMi3I9lvutZx67Svt7VoKf314yNpi+O3fB5PO6L0
AGU/BwKS/GjolDsrax2f2I2gZYIRYOa9pIXcKRi0UdL9US9ZPU5MN0SSHADhITdD3wjHbZnfVYXN
5g8rnzl9BuXJ/PhMymaF2ElS10yLTmR3Kz17u/67wmOb7A4sqA4GjmODPj4LsD4E1tOK8OWrRmQB
YHIRIzqog+wJGaTMx0EOevf+gppMp9UoDKZGsO0OsYI6xqjno2YGF/GEl6vB/0Zat1ONtWH13/HR
1TZg0CWBm6PwVzMBWZ4RPAbj8+AYhy0S5RzKfahS/S42594J0LLxihrDQ6iJO3T7GGvNG8uWGpB6
WRREcIWylKVOhdJV/RZhldDo0W9MV0w2uKQPxu39XrQ6MymUkfainHCph+1m9fKT0aNXZOXXyD+X
X4KZEMpEx+C94ZUQQuBJPBE0IwSIBrsLq93dXsxCNkTCCIk/W0aZ6YYt2FLMIQfEqvf8g4AI0Lkt
YdmozURQVnosEyWpJ/XEo9aefr/GTmas+Nar20XZaEFCC2OZQsaA8QCck+/abfWph/Ya2fviVfu7
lu/vmGU/PL+Fr/CtYdDufsPcE6tFjur2ji2lB+aH8q3nMynED2WGCbCa3hIsFMN77S04DuhPjo06
0ZQTsaapyOoGxcttgNv++V/Kp4wuN1ZCGYu4R09vXKJzu+BygQeMIrYFO3/ONjmwZMJZBbAgPawY
s7U7/J0Smq898UM2VSC7GLS3iwpS70B3NeD219RyukFXtmp2lJSxYFlPBjsyTPaLEZgHDIEQjsUL
XDrJAF/leuQ+GeFb4mirodTxSEqcaZ5rz6/cU6jtOAsl4bVlTT/nWo6gcizS++Q6vZ+3Pt+6eDBV
Df2vKWsBMwBm6ewM6qcQ42GK8+pApX9z+/7KpLYyKsIm8RTIRAUt9WGqHjHmyvrqVta27AxIsiAS
JI5F1C6w9pluBCIbpE0edSgngFjEfVIjXdgBK4JwU7FiR3+d8hQ80FkismfSU2l/GrdvxnLwNfsC
6hRFP/bqUfC7y0ufauAR9LbtTgVyYWqrCzV2lx6UI0goMXY5tVej7EUnYyacehMGVRCZPoLwvkGT
9ibV3L2ptaa54swswVqBf5aJJGLqqaqK1CKD0G8EXyo7vD0ikAptAFsHJg29TzGI7RA44rbQpNGo
n5tQqy4YIbjLCzznbAimSPIcPeBvJ19DjS2+urOPohaPEqg8krhFPIGBTXGki5dHsP1XzysHvJBg
AwkhJ6DBhRMF7nsQzUzFMGgmDWJMD7kM2xEV1lf9cbUAt3hDFbhHLEvQbUDPOXcxEaH33X5aSfpC
3nbiXXwim/6+T7QUg3rf7taAtEt5Ngkt8QKOEwlfUaYONEP/usS4cXcJvqKnaejsVHEJ9L31/OuI
6qanyQfubgTu5sG381Bb2dLJ96UtEhhFUZ9TeCIJAuViDBmb9SGbdHAxBvRXlJfIBGHlnsXk1t5+
WOtU5iYjcEvc9ITPTjDIuDxQoqID1wwGQxRHqwd/vwv0lc7Y0hoX2qLHy/MYqiDJMq4L3S7gpWVX
pAr0pTR6K7zUie7JOoG02DH1/evriCApe2XREf25sq1LajSXTHn9tTu6WdBW3b848YGo2k8ZP8y/
/eQtXiuQ+V5xFZdu4Fwg5RV4g+BmTIOl+q52EPaxJsUaa9Vrzs+SlYOqqoIsT1pDKHVpo3GMS7CH
A82maAJmARapXol3SY4Bxux7r1iEUXW02ukccLjDyY1fE8YZ5PfQ57U232Yc4I1p22okczgfzfzs
ygcu9PpJgFj//UBKwSo+C4R8uk24SrIVbT3NO/x2QZnx6umsExfrnJ/Tkq9UeiaR8m5JmLaC4mHn
BdDeFdu4glWuhAmFyLgvhGyO40FFodTXW8S+4KNYpbRdcl542ERWJUSViEx9gB8wgjyE+AAJZJX7
exVNBb1+ZFa9pGVL9VeQMpnn2eVVunIY60nHnkDrjqaol0gTTdVKHzgQl29FaIJxfOd3ud6kWrhV
z/VhLfe7VJ3G8f5ZKx1NCy3fRmyBT9hNZObtpvtdHPLndDfayeYdXaSYbe+YoemEtntcS7BOqnN1
0CIh6K7kZP6KDXeMXT6O8wGppmLKJgPrt4rzWmgOh/rOZFBnKSqxynMZZBzqcxrpU45xC8fFfkS+
XgO0jDHWUoHLN+avSLqM63JF3g3d2AGgIe0SZCcmsKx5Blu7f2AMblN8rBbEFx+dmUjKOrpulA9u
iEfWmGaaVXcY1w3CMbQaQ2vWyWAWpUkCJqRKRFRFhdpTdoxbjCgR8aRvrIDVUwPcR+TU7eu3cDus
JD0XIyTUkP5XGP3kuE0C/pQKwp5k5CCBmeAwu4kHK1G85gkuVpPmoqhdJEEcgaiW7y6uXX+CPco/
8vKmyiz8LkwfZer+UbJHpOO7ZqUC+R3nXV2F2Sqp10Zt4oF0CUTXlqydQt6saw34ofiuBlYJqPA1
J2kxiJmvdTrjmelJ0iKJMKxkyr2GHFLvMHDgWNMYBGr/5OWWyDTNT1BknlCubIRcxZCo0uQAgsoE
MMMphuj1X7zh+OY63mYxAQMXReSn0qAkSZR2ChFhGDDQwKr0AoDASsO0o8aW0XgiCQYga22TqbWR
JzIYSFu3CAqtjkuuxBREpSGm2/D1l8DI3K/b2/A9/vjqhNFyq0wzmFX+Gwo723B2jJiM66L+EiNk
E3WueRn4bSxofdNpqp9ZCjhl4jcW7KscOmuU+3D81URaIdzFKJ3GL9K7GgPTLhUfMXfHpxo/PCOl
bVblIRO+Er7QYwSh/EeUaxELYLgWpTop7aHagKpBJitIlUXDDYIceNnghFLptWRSyMqdEPYXzBsM
ye/2Ic3ASfoePQiPt3dt+TD/SqIL1oXMeSXPQ1K4UcH9jU4M72PotxEGYeH03gLfDpHt7TYrYpfi
IlSt/3eB3+2Is8OavDUPzGQ9Wh05YE9Rvxb0bb1aAVvydKaZyYAwqRjOKlO+VdgLI8sAW3EJMMV0
PFbntRzxd7RBa91cAnUZFIHJIrTP9Bc5A46bcTUymINZpmgHCbbjvle1dpOeclGXXnh/E/u2m6Ov
BZNZAq3pHXCzVTovGKyAuaLdgUWeOYS2jvqQbxTPZraYANmSY6wYTe6oq6HUkm8MmyiwgsgBaSjR
RlHo2CjJ8ZCWRvJ1aBmdbHIMWzH1/Hd7WHf7lrR6Lo4yiWMqdiUjdpMNniK3wyUFJZhsPk/1QsX8
ekAxYTXJsaQBc5lUjmdwpb5CXq7D0HTk109gA8sw3IVsEpB37CMjM+D7OdIaJc+i4zkXS4XIad4k
wThCbAYia/BBnEChAFOkiR28e9GYPCPW6QD0LXbZrjTCQ2ai+r+SXpp0j9bNKekCbCSRMTuc0s1M
atxEqdgJdvMRG7I56u+xvdZvsZjDmkmhc9hpiCDOK4QOV7nQPk6MhtKijjl9tVY/RPtwJxdrCeVF
B3AukvIjspqPQRGFhQ2m+Hu8GNab0e5Fwzu3tuhEv3xzxVot+WNzedQ96ZmUBcIZ8g45hisFuf57
PEaY8o1C5RSffa6VBZZicQlMThyHi8liKvdP36FmojwZWrhkYuvGhi8jQu2DOtaZEdyNt9e2rCN/
RVHhcTe4LM81CkpBtvBSSVohGzKatBgw+fLWKK5IW3xuJFAcijKYoxVAy36uzKtJ4PoiVmbAta3u
s61r4Hm5J7twFTe7vIl/RVG2v2kHhutCuEUDRm32m6HQXAOoG5QcUtOoHpgNwDRrirIU2M6XR904
thj7AMD/KbBl9ebomb8aYwSkKF2FtYiTDlxf7j/Lo4OgsugqgREgKk6gF7XOib4RE50DPnHcRo2R
p7EZf/bJIcsCvWmM2uzGl1AZtQ4cZOlWEA9qZ3QuMoTboNpIngdV1svGchtdfWvUS5ztXGK28a/a
f6nyg+p/jiAwSZ0hsnxwjHlmhsirdKV9J57Y6hj2jhuvzDJddNqn6FIReEWRoTI/tUWqGiVTQxex
M/AEntYcfXQx8ZaHrrXyrre/bl+Fpbai6RH8I4665jU7sikpIK6bGMd67UDQtgccpino3BO7N/nX
Y4m5hqWm72XdfJxKElpiRQZQQre/5BtffXW4sy+hXsosy1KpG+BiHxTZeFN+R3eqBSaUeznf6Y9f
9fuwR2vlGoJjVSr1VqpxU7dJDqmGd4+O38qZCCZ504cz86UJoc63YEjxD/KKs7v8WM5WO93kmTPY
xlJZsKAHuQyPAljWmA3ZMoEWKXqPtBv7kp170A+91k/1VzF4OppbA0u9jOJzeCQxYFNl+HF7+xdt
4ux7KPOLcqkfVRX2AWSiqWazloL6Q742yUOctvPWIVO2sFJZUrUlxLRGNOrpht3KjeYdUcp7b81p
3oF06oBruJ+s16jJuvwW2MmBfzmylv2qvoMRzAZoRm+/WKszjq+sJeh3a+Sqi2HsFOOB65/wEiGU
JrpxEkUp602OeotyHLiszRY5aG+VEnRVEqV9gYshNvkASaNlIBxBN1p0rvXIWguXF230bEWUtski
Bla6YdBfmlJ7azf5TtSqQEPbgbPWAbO6JEqRhKFqcinGksghOjbH5jAeVRuYSnhh2m2V/Tb318r0
95woZSoJSdSwxKpyg5FMV2a11mu1nt9wMtqsH3rfSQst3yaJ3pdagUZwsgH9ern1QkvOrJWPWd5i
tIQh80kAIKI+Rk3h2fBThiDfH5QRbIrVPQekzuEsD1pmfSkO4EsInHfloXPWPIxFX036K5t69snY
sLJYYCP60lDe+2ZXnktRL8CeZ5JLdidZtW+JfPuPxBJeVjmeY3mWrkr1ERHaKoIfFUVO5d3J9UP4
mXiCLSRm2gJbvJf8X0Ksi1K+6e5ub/diWDUTTa1YydOgFIfp2VKPDMaegQthMFRpN+QGF66sc1kW
4dEWpIgssto/TbXkIV/RtzjZ2mq2YPSvtWKTGJ//ZEF/hVDPvqi6GJdSYkH8RBCBRnjgG5KVhSzf
TfJXCPXYR02WkXGyvkjR4W3rI70+iYNdJ9th2MvZo+KtXNHpsl/d0JlAypKOagmeuwarKsz8U9hy
urDmfS4lVWCi/xyO+PNw6lHly7iGBEkzintAt2FD0fJvRyv3+yr+UsF3JUsyC15YkGxKNE2OWxPS
NL7cX3hfB0LRnn6XGwE8DC7YM/rS6nkbuMHbWjEZjfn+fQsFJQ/PojkTaHFKK/JBlSKJZ3CxVZGI
Rp4Voal4GI2I/o46NFx5GA/NOJQrYq8KOLRcSlH6AkGLGJH+gkqd5rZGkHaWlAu66J7lWI9EEEUw
z1xue+2hUTedB0QVYkReI51k+OQliTLkezo9cA9MustWvu4qe//9dSgVE1GZUJI012CsgI5vbHEU
pQhkbfAZ50cpNoDS5MMNj9i0Y7Ry68K1v30YV4Xqb7koTQC3zwK+L1MmPkYeRwo9nIbkt1ZIMGWG
KDviDlqugFlChd/igfg/RkZsV+Yayx3y/BKCPi0A2rbBwKBR2MmelZLzkG1zNOjc/rylbQGpJLJa
PP4hokgdWku6lLi50lzK/ph04EYJ7qGrvQgWxhYcJ8PFA/xx2Eub23IXdFSRREHiUXFDMl6hd0Uu
UnT1AgQ2sk8Vl9kjsaussPo0MYVu5QhoLxUnAFlEJSLgJTxIBn/edlVNFBDqTd1OPfKLvtZ2TxFj
EX7fKjukCsX720u7Mpjf8giuvTrlbdHq/VNeKzKpNHICMJGwnQ997/FmDrmWjLwxWzKhKcRycRfg
MB94r5O3cZpmK0umX5/vT0ANX+DwERz77VHPAoVcjGO+nPoc7xVU5xuQubKZnTGf8VjqcWjfXvBV
ODhJA72airZGkLQLKrXB8ag2TJoQPOlkSI+jKDH3sVyjgFNEHtE7DGvY9g00XsjLwfBqF/DFYfqj
NmYAdvE9MyrFb4YIgz6gyLaN8iy3GjlU9KYuml0TKI8R7wsGuPCJPsoRcVo3R9ldhTGTZbU2hVJ5
R+tvbjONz1lMFwemONSi1gAMZInsIBVa1QiwN5JQjCte8pIiw9YKMupKIkIhSpF7ny08tMEjNonT
Z4mv70TmQ+7u2uJY/ccliO99RhsbfpHJXaQUK1bqboj9DNku11TFTZi5GxV4jNQHPWv31caZUSXJ
81B1eiIz2jDGa8aCfpn/9QESVGrikEAb+U/NztvGG2UGEJ9CtNBIbjcFaFpZuMuZIXTjrhw3abBN
GF8j4i+2ecia1FIKAi/rJQ29lULlkooDjijyGF7LAWFFRSdSOkotnMTuwrhvRfNrUE+oOJUYH5Qd
s3Rl4UsWhCC1AlinMgGEqRd1kKUEtBkNXKA6/BhlBFwy0bgxOJFfLZPrsQc+r9PtS3WVAPze65lM
aq+9sufzjG/hc7nML/BMh66d5XhCvW0WVzYzDgZmU1kBSnSYA2pgmObKmpd8FywYWwy9nmawTcow
syFjXtdNjAmdl0TcieGmaPZSfIiaE3vgajPo9QxsZGW+40KYUEylOIxroIzFt2n+BdOxzL6A6VIG
WS18wcBUDhcVBlvggSKbgOk1TG3XuWHUlNa3QklLpBWj9m/2/8/y6bSh2/PyRHAIBz62DoTo4KPy
deXFHB8fqrVYbFGXYT0FPIm8ctXex7ilwrQVZMnJa8E6NaCcmOo53AuA2v4DP0ghEgs270maTLc6
Bb7X8wFbIghKf3fBgfiy7gp6jm6RaB9XWuZaX1n99U+UWRJQocX6eFQIfp5km9UpW7dQ5gY2XulM
wZJEOwZNWKMzKPxJjtLUm6Z2/N+3BV8hl79v0UwwZTLzQlXiTEJ5KRk3nH8fuP3jyEZancNWwF74
JEcpFwDi4CljvF2cbrrukNeKo8IJ6upQBzHHJhQvfnEu2AfebZAosLlI691ea5Dli0RHaZ9uf/Oi
kZ19MvWaVkVX902GvSIY57VRRqS6OqdmqhUXYWlr1ClIkIAAAGRdpu6332O+1ihUyCCpB8nyzbTR
hQpzHJ9cySZIciNL7uG2JXfxR/WolhcmTU1hdLVMdc88c8j6B5IdWE7YlkfSnPvR7gSnr9sVM7Rw
NQBRYMXJ6gJEwVJfqSqyz+XMtBt2Mm57904SNkUAAIJ4KqS15NCyMAFE5CAj5zh6tpQbjH3EJBLu
IehRUscTwHIHEr/oF1C0Wtqu1VwXThpr+yuOsm/oZuKSrEFlQtXKvWtbSPrcVqWV9Xx7qjMDGvaS
lI8FynF5XOkFS8whffe2ni2B1D3GqLPb0ibFpOLO+XK+zflMWsHknVgNWM5OAvvi7Z99hZ7DRf7x
wykLIuZCHaVTpY8PH1wwuvByZce1uEm9wijF2qjqE/gi5Xqj4Ka4PYsOOBETcctT6ZZbPqgP0fAf
Zy3/9U0y/AJVwtQzQud40pb3JA7fRNjsrMpufvSHOBW1tuZlXemG6LXlpN9wguWtFFaAOkhN6q+4
QQv+J2IaXA/MLiWEpSugrZg3qi9AZfPizufvWb1zwZrrgfmR36wcwbTFV+c7E0W5uiGGzKilQHA7
CvlUpE79UrSNMQTVnmW2wa9SQnXe7SP4Iytv1qJiwcP+jqJBGU1ZRCFy3bLkkIGSmwwEcWonamof
rgGglxyeKTz8I4byKKseg0uGqbrCDo4SDFZbocelz0utefUau2xOzQ5VwRgclUNjlOn72sxIfvG6
zj6AsnV1zoUl+sMBzNr0VnsB6ArFHbOxK70+nyS0pL0xIHQ9hCxg7sc2dmq9t2vUt4C4XsmULl83
URSRjJhCdBrr6LkY5jrIwIjxmANa6zEK3izIDUojLl/C0CZw+irxvnipq1oTMGQY+frmvtYb9/W2
0l215H3fsdmHUK53EWXZmAQZ0ienFrBk7D93XyVOLR9Gzk7yqXMj7u/lUG8R3/HdfozuudKqR71C
abcurFEC16bPeXq6xsg0qcPVdUB6D4GQqBKkMX76NFUYAmkYIH8utNkLRkp8DvXOT95vr3/xekuY
qwhmJGGajvBTiCLUg8SFOIe05xgtS8H967KYBFumZubWezXsVwzt4l2Df4iWEcytvm7l7aO2Sxrg
zQoMfd8K1Ri9Dz7K4LeXtbh3MynU3vWq4MYyV2Dvokbcu50IPibB961MqtWH26K+efWuzgnIHjg7
01hKgZKlNGxaBjW2EP5UawFRteVt3mZt95Gx0HbzAm2x+l9GiLJiZQ7DKbO9/XM0DXt8aywP0+ga
i7M7K/3y3yVZr5oN/m7Nh8D6PyBGJ22+9a3UcQtijx68HBYg5H0tG7SeQ/SMCSL5XcSDCbpwXO++
PvyTjJWKOPrPFlGW3S1CISA1VJnJDwH7lrkPrbBR0hMaTdrknHOwMrcPZfH8ZwInSzhzFbJI4SJf
mcCAbTBss74vzaxpyw1RAmnFB7rCUn9bELRfoQeKENxTanEln9aJF5Q9EGbdtrZ4Oz1zBvOLPEyn
m35le2KlduXcXuDivZ0JpRaIadgEzfIp7CfTubvQFdBGXmbivqx8SfMzoBijqJXXlrr4Qs+kUg5l
kqWVkvpYKt9lZu9I9agx/al0uswq04MUgxAP2U+TSdasxvJ5/tljOqjkGniargArzUr1iUfcMGSm
wnQrxnApIQA9/SuGfgxiRgL0Iu8viop0+DlSFb1lt4Gr8fKn99qiBVbmHpg133MphY/0OFqwELmy
gqRStxKDWSOu8SA2YB0vUXUZucU6sPkiMGCMN1I/6rVrNSychNQzZCIbIneu0le1ei9AzvfuMV98
vxMzwEbFtZBl2WuZfRyl3lzJtGkk4ColrumFdtXc1eFFEY2h2ySmjCpnZGWGFO3CRtHqThvU/zwB
+mNzKE1nAjXtagZHn6eYUW4m2T6SzTpHLzf4Qm5fqmmfr6wjsHACWJAUFtmLn1aDmdrLxBKvhiu+
8INDmlcCJvi14W7/5rj/iqHcTZd46YgZ5TDCjCWKzypKBqLyUCenSmLNIjQkuDy8FvSKEUPXJCiE
InpaBv8jkR02O/WYZBIHOy5qdT7g/ss9oF6zgBELhW/r/tIiQyFG6Pt2LYnJ7ho43rd3e9lwzrab
UvvezeSWYxu8ClFmhcE+Uo9FEb7m6lkNndTLdyP7Koz3CbsNa8cFci5kqi2j7At1bRbH0sGLSFah
iZVjUVmZ7N7suQgUv+6lbIB5kYv+XUT3JeSIvdGDEWTfJom0tsuT0tKaNhdIaVpVq2LoF1J/8Y4V
OQtsrUWN3gRWkG0Tfi2tvvRWoASHpmQeeWxULH6uThlqge9BzHpJ3r3so/I3bKdoTSHb3cftE10S
hFo0kj28inkm30jJ2Ta6jNQpPDrCLn1RGGMOI8Y0j3nZOWMWnBRxzVrTVfbp4ZUVJDVZlEYEoAV/
rmuIEJ+7LUqIYybbUfPY9eBlHVtMP9gK6k7Nua0QfKlpZd5e5dJbNBdLbafH1UIEqtvhEvB3crUN
ipdora6/pB4zEXQteZT6IUsZMlza6qVrT2XZG5xvBTG44qNLGa29rkvnhqwpqIygJKg/UHcejCQF
uieY4VL7SONECPvkOx5TcLrG8VFRu71918Iw3UiAr8zBWeblb5KCmZJ4StmHvs/2F3FwBow04d+F
t4zX5Gjl3bi+0z/l0FdMicI48CCHUbe1/DbKL3mmD/e3F3MdzfwUQpnyGojJeAh5+P4iGpN40WW3
TDaw1m0pC4E7xKDHa6qSIJtKp7fViBvYNhQQpGLSSK98wPvpea3rzZExvEpjxnaTvfDBJzM8JdJO
Hj4HZBBynzEkVNcLMXT8+pcf/BYBARi2qZI7vLjhM8PDS9M1nV6sbcu1/v78Xmrvsy4IJLkbYXGy
8zDe1SBcaImW8eDgXBmXtiaJOoAEgI6qA9j7UsobX9lEUmFG3jOrqjobskA1rCFkp5fgp+HGyvBA
IB0GhBmID37aHCyK8aNexcqi+CC0vlPlZtk+9EKPiS7NQ8raqWJ1FQtw96gBfBGKrO5NrHJotGQ3
Tatz6XuYvvvI/CbShvdXqnrXtgmMBcAEAfemgICCLqB2raKQvuIH1EE411RKcO1EOYPkRRT+XtHJ
hfs1PSkyuhLQQ8DSr4qQcUoFOAx/EUs80b3O9ZaHHpvhQZXuR2LmxaklgBoyD6Un6WmgSdldztzV
gOMEX6G0C/3wV6J8yvydmL6S5oUIOtOAdbNeUZCVz6Rxch6Xw4RhSMSlFSPe4sho1nIRbJFwjc7+
UAcr1u2K5FLl8P4BCMIqgEWgGEWFECVepSTCHMoLxk8gnVZoJ6J/fHyI+sd5//z8/Pr6ejy+bx+R
YtMAWo/X2FT46/VC/jTlcrqBMOrT/8/Ma+4T0qncKF38PfAIGrF7S7IqPTl4dmDXO8F2LeE+sUeH
bDgzOxGTtUG4HW/Dx8a5rSELOBVFQElOmdwBxDUslb7GiDWFxGpMgIJDKdeqC9P10PLBvFbOaif6
tS+AsuYEjUa1SZFFdnp1ZsvmABUPykYmF3brv6qYa1NjqmxqEqfUV1Y1Pe8/LcBUQMX0LpkDVdFV
Wm5ghVAYGhUQVu006A2ojV9OnvYbo4OM8/71e3jM022R3xiPK5ECNnDCtII9YzKCs8XJjdzlOZ+R
i7E7lOfLCVNCDuDvBxNtoH1YmxNw+NrF0mBW7quz4zi6szVNWwuxeONut/KuLgSE2IDZ11D+jz+i
bM5mObnImP2QtUb1CMBbcAkdXS/2PQidvXy7BgFaE0p3x0KjObXvsQUIOJ/0t+GjiE3hWdiPxxRt
1k91pGUPa2zuC5m9HyulgY5sECIE9wvsu3Ew3g4n64TuQevkA0f9hg67adOtRFfAR7Mpjwb2HQyI
+juvZSfnTjo3qyM+rrDlk3EB/kmBbYHLi0G2PxWhTGPiDX1FLu6huT9Y5T4OrP0zb6mmPXaGzv2+
Aw7ya9jKazC+RaWfCaasil8PSA/zEDxyBq9nB/WhbO0iQvxv1cLLbXVfQEZglWhrVwn0XWTpMKJX
myIL2Bo3LNHGfas+dqPmknPvHdxnGYNj7v1dNKzcsWuvFBBadGhyk/vLSd/F7PkV60OmC3pPueQ4
UckE3fPaBKglFf4hgrrFaaD2aee6Mhr8xC2AqWZoBSajt9rzM6ppjghO6ZWNvPYGfi6KuqkAIjRC
7DEyJgFironuOcyx3EWP3D1vZBYU1EkPaw1T31UJylaJ6GBWAOlBEuWKY4xwxcB7cYVV6gBe7Hwd
LGr6h29Mk2tjzGtLwDGRaveFXWDCYHUAGsL6f5xdV3OkyJb+RUQAiX3FlUElqSQhqfuF6G6pExKf
eH79fuju3qui2GJnX2YmQhOVhjQnz/nMPAfZjkJz6Cl14v1sIfWoQvKXuewcQcN4Jrz0OGkZjPWg
wAZvtzfA/OzeVw+zenwD0cLQjg4VLPKeBRgC357F1ZXxbUCLpa9lPIsFnesgSnr0HBQPW55AXwWC
xZQBuW18yWhhj32R776vPZTpm6zTdYirKtC9Cx+FJzgWwj1FcKd98jNypj091jvprYayluEXXuSD
nLVrACdXH8MnGfMg7tp9eN9v36tzpH7VNwOvF2AQAchbEkhgIxHnRhobEN0aoZD8kx90b7qTXYu+
pNBvfLs91yupMWAjvjW32CNoLkunnBkvrdvd1YCwe7qLPJBlur8KCOyyXQRNErYtxDQ/E24Nc7FT
aFhHCicYprYzjs2huI9BEYdpjftWHbpdd79lU7xynn6hksG7BTMHaKnLg3zisVGzdDCgv8Icsm98
fFhP3G9JtG41swhGiVFJyJqiGYSB++FAz+aOgUGn/7j92VaquXBKBcj6f4azeBWls+JD1ffGy3sO
l8TIS85Ajj7Rk3Y37Vont3RckUhq/pC2Gr5+jqFhCFcBxWcCDW0uBqghlC9SdTRemrvqqP3SoGsN
SXJH343PyR/18fYw58W3XCQKojAUSoGN1fVFYyILK6nvIvOFVG4MtXhuoYgG2ajpH8vF455H9vk/
LS3mkzYkKibKzBczciGtFAH/eVcTJ2mfNbcH2X0jpJuPsOuBaV+yNbh3lypHNSgezZTl5kt+x561
Z9mZ/l8z9+8GltX+philMZwb0E7CHgjqp1klUNnf/jxr7w1VwUODSKih4BBZZB0ASjH1TqvMF+Uk
/qqO8gf/y55yV36SN96Uqy0hSgBgSDfwyNMXLbVZqLR605svvLCqJ/ZHhxChh2JmH1nTL31j8qS1
w+l7a/Pfv90PTaJ1sRqCCd5EM1wMZJLiTM/Sifv6vZjY/CdMd2W4E2+88FcuvjkU+vcgF8EmawUj
hCIBFuFD88CelQ/psxWt299s7YD63sbicjWLUpfipDMR0Ead1f9S740H/he6+FsE9rUlrs4cGbxG
QdBZQnykODSImOXhi5OA9fnYBwf5EcqRKrRHZq3lhzS4PbAVspIxU1uRVJVFA0mSxeylYpcLRoMG
QSaGWHqEJ6nqt7g/I1SFIzcCez4DBoDY2QOET/z+t+Dd7sGVHMh8iHzvwWJu86ahw1iiB9wB8els
6W7kkd/1Tju83ctO5pg/0oDttlzYricaOIi5eAZMCehhyuJmGw2eSZOuhi+6OHmhfKi4dJz+Ck2/
Mby1dgCZx9xCcBVYksX8cq2qwemthRfRLI+IQ/9UE9X3WZ51bikPW+Ic869dnJAKkgsSshh4IUhY
RfNe+bYFR0htxWKZyC+wk2yfk57nThGq3JVJSzbiTeVqTyAND4lelKPkOYpeFqPkCPCYcSLqizDd
S9VRLH2DHUrT0sHYCoW3MPyIY0gQnUTATOjzNDyqsNCUA0Rptk52w4dIf7V7PXyGYtUUSKhg49+f
/FdR7E3juYd9NrhB1B8H6B6FXkidtnYagPw1uK/VbgpjqLcENt+dq1UIzDPUwIIh8QndQOhcXaYY
Ja5QxJXEnGkP8yx8m1Gl5U2Wzy/KPDJCt6rHzql0pBFZ2QpuGrNqH8kldat2DDdWzlrLhqIBgGsg
oX6F+FXUgaihwLUXbRCknTwkoUWJXB7qAZMcq2a20+skP6vmuFXoX/u0M5MHiVmESii2LO6NXuAV
ZciKAX4DnIQElc/QEpOjmgdEsspTFnltcaSJrbHTRI/MeMihhF1JJ7G3RWkfCfYEy/ff5uhPk1dz
i2qPUgs0ZvlTpvvEcAkUnWtPKF7Tv3F1ypoQXMddm/6gmd2pVpvYhi+/50dVOYvG5MXMCnuPG3cE
/3X77LmO479WMKjlKlJ/IOEtBqopsYqQAuk4JsqPeD9xYI9T4rRVSfdl3YwO71LZSTjpDpVan5tU
E51krJ6plrWOLIWGrZqh02f532weoUILqIGTTIeBOcmIVZkqULC5Phxu9/saADJj7Uwg0xBWYgjL
eJJEcq9N1EgDUhvpAXqa2b0saIcohboQJMrtbgidgoSDZ5bYawiJS0/NWL0xfdfxBUi90B2eH4Nz
Jnl5uHUFgPKMT+FLybLCaqTizLBlFQ5fahALKnzJRGseI/01ljZOn+vkC5o28HJXAIPVcLwu92Wo
kUqEK06QFbuwt8m+h1aquOsbJw765gg4php+KptspHlBXB6waBZjliQT72BVmzftt+NASwoiJnVO
A9aahisKKBf1oRi6Y9FFuzqWMqvqarisR6FylCOh88ArsVo2lY5BIrDV+qrZCifnIHvRJbx7TVUy
NciqIuq/7JLSNXmssZoGPFGQaWO1rYmJaoOWqXqcFKPXAlLoJE1l7EwqTjZjde41MWMHY5S3EArX
SQJF16ADj7K6Do9gZZn6o0yMyxbwn0B6NiI7S07jX7G2IFcC4iXDO0tx+t7NY5eED5Li1tQDNKdQ
KkvMHtLij3wngydd7jPmpqnFUB37GLudyo6F6uqSrxLHNF/1gCq2LmzN41X4OvdcQZEI7E2NIM9x
OY8ZjHUpJIqwol5DDaqGeO+Su+zc6veVYlp18170n6PPIMOrTRsb6StDu/yGs94gKlT4J9TQL9se
SS93dCppIBv3ODxC6OmMAqBxVlQeWwM6OvtEeWxUTwzho8d/pWfxqX9V3HGAEqkv2bqryBZ5VF8y
AwpNTie4JoSdtg6deQJudXIOdb6tfaWtVD2qChoMOFcehHo3EJfoR3pSUTdsHiRX8bO36Z3QvX4W
cOpz6J2J6sZn+ioMLXoBBQHswhnEOuM3LntBwKDsW9WgQd0nbnEeq9e8cge6CwtbCz8b4a4rd1X7
I5+YRZS7aPzDRUeTdjpwQYNqSfAG2A2d27O7Cs8RsXRTmAwIu2kENeE+TV0WPhYQ9+eukOxbGAil
rnomH6iQhs/mU8MOvAZrCsld4VPRzhGo+q10grBF80OHHwu1aXyIn5OxtcT82KhbGE5tZY1eDH7x
tFeErFOyWKGBdqo1bxRA6B2eYnoyOzs5xuxtlm3eZ8kbKE24tEFi/5E/smKfqM4U3dHG09Q3eXDG
D40eqPCkABleHPXRgeC1ZdYPGsS9CH/CaWPlQwC69jizR+y4f9Q1jyiW/jNUDnoXpMmhyh+AMoxw
3I13mu4p0ykv/RS4UshPwijTsEsUjovXnDul7laDz3exfi7fQVK5fROu3OAoNGkA6CNEQ25FXUa8
et1QUdBo0CSeVtnAxlf0wCwTEkmFl1pyvDMaezwVDehqLuhvNcSRU9j5GbY2npR6oztr19JFdxb3
Q5qbBe3rkAbjKVNAj/XqxOlRRI9Eq4heGzjQKq4CSVlD3pKdWNmdFy0vjq82lYcpUwQaCLmVZand
8tI2a91SNa/OLZ5Dny/dIqRcP/kRGyP6x2EvAaugLxMmoEEThXMaBY14L+DmYdNwiqhh1SXwFLk1
kNJN6tGSVfMIH3a7M7Ado/FgGltaKdcgPfQEBjBzGmDOry2pyRkr5UqBbUhQGGpvyahi3KutPOyq
Tpfsfqzzu1pPjRcI/j7SRmz83KSDAyvLwdIiSX4vYFxqj2KaOHIlFR+lEG5BvVd7CIVPE744Ipw3
ltKy4CPpcVZHcdCGZM9j5pg6twFlr/VdWXtR27m1cMgZRLOKJya8pvzO5F6iA678+/aeua7woNhN
CAzKwKYAfGup/6yVChm1rEgCbZcA0iS96d54wmGVKLYcHmR1zy35R/KgHlhwu+VrgNDcsonGccMC
wqguYpUOWAy5NqM00Kr73PQ49XVtXySPehgQ7Q/TT1lthaBbiPeN5tZG7eSh+F7KLwOY9VEu2Yhn
ADR970Ugq9PQNsr4iKZyS2hson5EBjRVoo0H4FV6adHl+Uj+dutJSqoIiLuSQNYyEgw4hjzW1zVQ
PKnsZpzltjIU0cZde5U1QKMK9hOuOcDjEeReNirkwPjGIk8DDkjEXb0lAjOfQos79OLnF9dILPcc
OHX8vDTe6+Nr/6GTY3nfwcx147b+qgldtoQsBPg6ACMh940c0+VAdJ6FBYmSNBjTCdJhJ2U8Slw/
he1dFVST4vbFj3LcdzZiC0dQwpfb623lgYK388zb0qDMATXnRVyVyYLShlEYBVxyuGxBKjkZwfj0
uvSUcwatxh1Mg263eb1eLptcREnpaAghHNqiYIpKO5HhlEQkELB+TJP6KSDJdLu164QPIO+6jpoX
RHUMeDNdzu+QFQOq03oMHcQewq/tVFtiIdpCrycb47ou6iNVhrMVyD6IbSNVuJjLoqrpIOmMBUXu
j9qZdhPkccA1kz+R0VF/dZ2b5m7lSRBnvtOMB7PxphN0bKy2tnLZT7YquNd5Q/QHQtpIoZuo90GO
+nLoelMyJgspCxrh1M8yDLKdCU/qOfSECR6dh+zBQElytOpHEpjaIx/2tESaD+LrW35513WluStw
nJzhovgYy+d4KQ4ZL6ApFXDloyxfOn6uhUeSqfYYuTS2tBCkfhaog0NQK1aOoYnoLNnLrWzJW/ri
a8tvPjCAv0TtB5fN5awkRTX0ktgDJkUIwiGzzXecMDiJoFKzZ3oFX3oF83N7Fa41ChEjaN/MMHli
LhpVkzqSsihOgjQyjL3S1eKhb39ITecDhQSTmpaZGy2uZEC+9BPw5UVDnLUiLsc5VmFchyNmdVL+
KONh1CVryvDeUGorex4QjNexK7WusQULXttws+QrKPjinB1bhFly35YMj3AW6Fo3nSQogSQZuC4N
nzbOrvleWZyc0MybQ5rZhwjJx8sBkrYXR92IEiQ4IkskMQ6vjUtm7XC+aGL+rN+uthBnM1j+LAmi
WrIkI7HaWbn/gwC68CrmP0ZiUdBbIckNF/eN0tTaivk+ukWcrFFiIhyqksAoVf1ezwfBZqkESFKp
47mrFwbkmbJs98+XqY4XPrhLGhCPywhsiiJpEs06CZqRgTD7EpLKiQi12VBiP26aFl3fskj5g6KD
wi9wQrjJF9NbdEk0FRgj6KqSV/SGDMe+oTpO0vQkxFyAHpWeOBSx6l6Cq6BVMFB1laiNnUbgkEIw
ptxNgLH32lr70NlIIAElxH42yZuU9vnCv1psKDch0Q16F5RuLrvaQBijzCYJnyPzWxVpV1D1LIPc
1wVYzUdQU8V6l2zq2szHwrJVTBERZRPJQ6TTLlsVC3UkyqgmgZnVDh3rvVk9C5Od5S/IdRPutXih
D4Zfiw44vyLdioLmrXrV/Hx9IhaCqMbSTL4RQ7mc4O4ciEUXn4TCAIXaSNNHpkRBEsbiQz4V0041
wgzuCv2Pf7wWkb9A3Q0ITSi3f8Xo3/aeSmDjO5RNGrRxAratT1Snr1wFpo7lz9stXVPHsQS/N7U4
SYQhN8OE1Gkgn8C5PLzrqdeE7lv7HtsQEHBTGMAkxzKxdTt3sweWWOOePmib1ei5mcV0A2eMw4xg
AyooT11+7S7MyJTEaRYgPV07hSxBmSuxUt29PdyVk+WimcUBXRlFmrE+yYJsYmApH6HJFMk+1GOG
rVznyjtq1hn/94iWwa1c0UhsDTRFnuUdXL71N+OHSi3DEXSIxyIFFnsD7Buep+fbQ7wu2s6K44h6
QOTWIUzwlRT5tngiIrCOx2UWAG7mIuH+awzqE/M+2UNtecwxAC7pnfpR8ylyHz7uj63ga+VyuuiA
fPkt1VGLgSHMs4CLuWmNmpm6NBlz7/Y4V7Ipl+NcxBVUKYDcL4ssKB0tfGx7BxJrsmvk0Iz0BHlf
v8j8qOVbb5bVFfRtdheHoWbUHJL9GJz+8MH/ZBZqU4mjvA82MsEHbpOj7Y6/z7eHunJXYEINEZgQ
eXZQX7QpUplCw6DJAiHBixISor9xaeS7sO0SO+5iYdf28mArebEFKP0KlJbbEqsYWEgROEg8zi8/
JSo4FIWiNg1SqNg9sGYoJVzFVGltUUsqKHGKDZKJfTvC4aftmFK8zHm4VyomY2MNacHVu7IomsKO
xyR7jSjrPhLBrLuPLhqgXGZxSpoDVdMS/p5dK0CpwzR4BFZJBSFWswTbwWYkGpjNcknLPapOEBmJ
eV1qdmQW6segpBHxhqRQYDUE1ypXSofoNxliGjvtwHhy6up0yO0i13BdKGqT987tb7O6z2eFMFzh
uB1RcbqcIrmA6XZVVmmANEMjdI5RWxKFdkJ41k27v1NRzTbsJIZUVG+D/Ava6+0OfLk3XX2jbx1Y
vNcBJspZCk2UYGT7VoWb1K6NNStLjjW8JomdQLb1DyQeBw9SziXqJl5UW6ovtF65a/5y4T16xVyn
zVNDMe+Y9ey50k6bXh2r3QQOGhqjKl4BV7JRPVixY8mmFNJin/Evcc/uhEiBsi334tbpek+D1Zdh
4QUFb4bW5uq7EN5ngGl3tslTe0DknhzC0EUNE4uCJ4duOPAY4QA8RiyRvWxM6to2V1BbBwAYUE48
2y6/aovsuTANUhoU477S/LZKrCTykDwkIDoz8tn2sdsg8d/Bja1L3sfcSsJjLMPIC9wgVDerg0Fe
zdHWelDd3kb2NAL7kDm8Eqx+qyK/djzggYVXPh7787vusq9CxON+ZGYaoOTfObTVSqfKxtAyMeUu
aq2alaZZsedc2JLOWnnvzDBCiCrNbB3zK7j4dtWkvAirRFMwS5pI9/VAaqAQxulezapy4+ZeCxBQ
ldRRTNYNCJot4uVSr6jKpxinPaxgIArdji4zi1fUgI5iUm3VUlYvF0S8MuB+yA9BuWYxpwg+4xYi
L4GYgQMlmR5rrQaaWc2LNnooFsRvyeSM0dadNh8Wy738vdnF1RkaEcwEqjYLKs3SqkddPbWib3jY
oELil8Nu5LuNhT7/4lWL88UCVJkGhPjibhnUqpaiaMqCsUOCArAjK6x/y0Cy11Yrv6FSYjxGCJWY
K4xOV9u6NyuZAvFvQhB6+iuNx1DZ6NJK5A1+CCr48NOG8v1XmevbohIrSYhbQUDgFJndEWKuwJU0
6rMs1OoJrlSRLxUVvGyFDEY0gPNuvD3XcgcER5SJVxnq5hDSuvzyiR5GEAZP8kCoK0tj77CWvU+V
vaAfCdnlQ7NL6ZkbtRs3Wwf5PNVXnwKpGUUBZBGJycVlq0gZIEYdWu5Va6jOtZg7Jgx2QuYmXWZz
sbBr7a1r7kD0t2jmqVqNoxEPxdIFB3+SUOWLvNSE6Nj9EL8aqSOGNiT6bq+XlW2oQDB5TuXgaYbs
w+XsCGOjMimT8qAJYSBFDrTuIJhxMrfANyvFI8Cb8Bw359zlbF112VBVtZpRJiQP0jsOdyX4x9gw
tbOenqSnP9ySt4Qe1xKGF+0t9kE/5V0DSf08gC03LB3+zoyOJxhzPSZ3mvVWWsQOavZ/uL1XdvxF
u4uLJs+l2piYnAfdHzwSEsXPo1+5vlOLEnoa8U7hhhWqJwh4icNzLfghulPCYd4dwCtq/aJ0iy2f
pJX9d9GjeQl823/CpGgh3qR5gAr6TCEonU7MsOoHS4o+62FTSWS1PeDYRIhXgvG5lB4axzTW6xLt
jQO4lXtkYq1DsYue4TiPEo9li5ZdnmYKjdtVtr3vLQcOaWFtvd5e2V8wisX2m2OTf/djsf2yDnzk
yMQK8KFRYpkWQbXYgtYr1t1n+2NXO3ew8fRK6xg897/P563c7Fqe+KL9xTVew0a7kqp53i1gXSFQ
yO/wpCnYbjgWIYYf4cUYO2f6+/a418og39tdyhLFYwsJihjjbu0RDtpyjBe4nYZuNO0ccrjd2Hw8
3JjjJfsAMv9xakQYo6H7HSRiWfMYjq8D/dxEzazlLy+GNV9835ZxZiRKMRIMizxk4N4gTQPacOfX
Pd69Flfu2c8e+MVTuJXuXj+5/rOOllUXeJ8hqIiwo0dpX1RWW9jiSXwVYaP2CdjOlDgCNFkKt3qW
tY1kzurh/K3lxRmG5dP36YTZFclZk4CzY94w2PJmcLx6Zs15bijAAlWxlNrgvSYoGgXgUxX8GRCp
epkEJgRk5A9CwS19LvwkHv8lv4kqXoqGZ7J7JC8zVBBNviEWsHZf4zv/pzOL4ypvpTQaJHxnVp66
yB3wrhFsWBeAIw+/Ejh6O8JW0mx9Ff+nycUlOL+IoTyDeSbqncS8BqKpyjtAx9KmzshKaH8xuMWZ
JMsTZ2aOteTlDjiPcEd5sKdwf3tTrhXvoGEJVPhcvAPObDGFvZiWUlIqefAKO1P2EDn1KR6sJrPs
43zsQOIE5qLPNnR+t4pjKwgdXPPfml5MpSnocPbQ50PX8dpPlORAKc29WbH8kO/zybb/pqfid1+6
1Etq27k98PVL/1vri+nV2r5P8gYD539qt4ytSMWl+mKTV9E5wneBe+feOiML72xpma8fEijgAySK
1M6VmHlMhCiLezxnUvIH0toDKRytwiU3gQb/ZBivNUQXYdGpRgecUjyFvCrb2DgrcAsDT0aIGwAi
i+r7EiunK2k/5iLPAvjiMWMHJE5Tn6gLYNdsSj9+Zok3MkdMdpNyMHfJCSrBlZ3vFE8zDvmd9Dll
LrJsjc/ifb7FUls7ySBNgKQTjjNUHBbLome0k/tEzAJTakAhLZC/qMYcTbMSMiDNFnpx5R2rwJUD
O1qBTBskgi/vipFLSgX5YqSFh3E/ZWluAbh0BoN9d3vBLSJ8fX5QghOnIXIWkSpaSuBEWipDVqOS
/bzUE09Uw8KjUTNtLOv1VnQMQ0H1E4Y1l6MBBDlE7YjLuOuaYSfH2l8tj7fKZcu817/GAsrv3AKk
KpZk8yFhU9sorewX3OggFN+w6RHLaXxU6rJ2o0JKvDBTXVoa3CpDFAqFIu0tNrDJRUKvtiO4/B5L
cdIsMdyUWlziqf67dyg2G/C+AIlosbONeJh4Jfeyj7etxXUZLEesYQ2OShJE/FM/VLNfbdz6NUc9
a5dXukWnV57tUIYrCn2DuDWv1m9Rz1dnIGgDhAkelCbA+ZcfRBBElgkwzfULcCDrX2YGlgqA6eMI
1fSNpta+PYDK4F9/2eUtq5gRndS6kAXJrwW1BS64ku00GcqNs2NpZvM1IsA8kC7AGkNKZvFqSXNe
ZvA5wRLLUnlfTLKyB4St20PaKXdiIxefJgXGM4VB35AiIkc16gG/J+1BCZMXnEXtASbBg8dRmXel
poKnkTxRm/fdDPDOcB5xBPhmzgXHaFLZG/sQti0h8LaGUQiOSSbY26gwF8/zCviZXnhVSZIdok6C
Z9govtftoHhJm21ZN8+rZvkhYfchITEBzS9JX8SUlV5A+HdSZL8KWbRvDTH0lbJM/ihR/aPPOmOv
SdxwhpSTv7cPjtWGgUAHsQCcH6yjyxUUJSYpGmqiVCVoHoeGeh7lXlnzBx0y3IRCHTaVNupIaysJ
lDMgN2ea8BURFTkYPkRKSvwIwB+LxsehHiP79rCWwdvXOoJtCvinOnLCqC9fjqtSlRK4ESL7QKKM
tQeK4Wv9A0kPqJX2H9pvXPkbDc5pg+UX/N7g/Pdvr4KmEaVWDtEghMiQRHGl3wLKjL+0Z2ToyS/6
SBHOwr3B+/80CwC/hPsew13W5JQy0SXe6bLfh48dPCMeEtDKO8UTW0u6V3fma/vIm41rYBlj/Gty
Z8cyAJ9RSF4Cb+pcGQYk5LFJ29am04nFTtG7qvhmMHdAZFfMb9xXJgpWyv5qmwiH+Zq5mmrcPrC6
UlQk/BeJNIg1ysnUh7IvCAZ4EUzhb3CO0ydbMWh2gDsrkHYipKwmQ6r/cCpUXkX14ljAhcxRUezP
BYlamtQAmR3n/K7mw/Ptr7K49f81P2CXglcBBXecY5drITYF5LUFRnypNKanIqtbUCEbdVeQPt24
+Nf2Lx5K/90UdGEum0rGMTehYkL8ibhaDLYbQirIDLdpcUBQcAcZu9tDW+avF2ODovNlg30yalxO
MLZWKY9j1Z3GDL6+QnUvyarHeGGXsi+R1IM+ox31sOrOf93uweqIZyANmBiIqpZQM0NSURcjMfGV
2gD7q6rfS1F0ZH36WWpJg0CX7vL4n6qxzsNGJQ4TLcLlAYnDxb2kieEgUGaIfkyOCby3QhWqNKN8
b04fzRs9Vw1xyHCiML4G8MOZ0JFK73djRxG/bH2CleWF/a7KBDEIBNWvED7UDPNoSiVfzzIvVl9C
pO+qWIP8b9rdjy048KUIYuwDhb5X9qTl4SM1fooh3bg6VoIPRJ2Q+cI3QD1rWcmKdFqnMHaX/LC4
x5fG8QNCGhxqBPqZmPHWoFc2/Vw0AekO5jCmugSm5UNf9SUY975BuaVCTi/Lxx0SuW+9plpyfyBh
6cQNvOSBfcXjXNepk2f0PPD6Mc4Bixi3rHHWrhhdhqYaqAgzFHAZp3ajFmWFAH4YF6vXSQ4iJbTg
Q/1sdpmrjqnFB/ANgPc/NORNzrc0ctdmn8xsujnmB4pJudyHbQJvUxMUXb8TBC8DvrlO3LxPrbF/
lcyn21tuDgIWBy50ZP+nLYAQL9sivIiMhqMtqT6Or01u9UDwvGl3WnOM640Dbe1yAaUCkfXsnThz
oC8bY/j0Rgoyua+QzpI6yLjJ1Io+zoy/ADdo9RqEU8BoGRvkMTu3Cs+jsqU5NM/dcrwoOwKdBQS5
DFWxyy6YWssSpTWxwajROAIsOm1TT+nG3f1FkbxqBpQEyQR9EmHK4uyGQ3EsGjTGo60LdxL9DTWc
FwLovcahFEkiCPNzvwOvrkkOYgV2++BX7eSVZfk3GqWdiRMo7WM7ph9F3tmg4Ryg5rjrKvHAqLKx
/a4P3TmIAiIUzDdl5itezkgKAyDDSGrZb3jb49XlVjSIG7cmB3ADY6p/3l5wK80hFgXjFZxXA2Dr
xRogGhMkPuCRVdIOWIfRrCwOfogKuEdnqHbDR1zg/Za2wDKzi0MepymIkADIITuAAvTlKCUzynHU
SbKfUtPNtd9ZWNqZCY9qdmrbo6a/sulPWn0o1EVFLbOSZtiY5v+lB1AonUVUYWCymGcjCk2hF0bZ
H+IexdGpOLAyvGvF8O9o/M6kv5HAnmmvHnSh/gxjeIumOVjX3cYevN7v8zxADJWA7g1dkMXZMkRp
ThUF86AFmQphDBB0xsxrGaA4prqvkjMA5rc/+Mphetnk4ojJOQTcuwwPIFWAlHmckMrTp4k8wfKx
B5waCAeFKflHrbSZx1M4lDdZDDOithT3t3syN3S5KS87Mt9D3+L4ghkaBM0wdlOAAP2QwntuNKfU
U3gnnm83tXIAoC2Ae+Y8FJ7Vy3NVA3etK0Bf8XmkeExBdhvSAK/MdPJOtYX6ITbht2bBn8MtZ55p
cZ8izf/aaKCcPmSA3Qx/9NYaAZwCVEoDktdItj7L9a172cPFbFAaJQ1vZNmnRfihRLEFNicxO1CA
rTAcjmX6LEuKF4tvoXHIsjuEf1S6j/HOaqWtrixqA//anN8ma74Qv32YiUOQYMLf/Va39ecOYAnR
hk9K3+3hGp2VDmcbuk/LJO6/WoT8BqSlEeIAvn3ZYlSmZqPDZBh0grq3+v5B662pv+OlYTFVOsjG
R8XKPeyToY5v5Y3HpZcxrnZNpCMs9Ubqz5oSdKNXy+zqV6/QHTjX4dKYvc8ue1XJZVUIJZ7Pddul
LzIMwNycdoMjwlech0R4mFQWW40q6U+sq00cYLno0kY6SyGsU8Ep+6G3Te+YIcioVRFBU9A0un0E
twz8T9CF18RH6Ba/S42eQBk8zc9FImf3bZO2zgBtCFuZsvHQtfVWCnPt0EGVAKq8pg6AxFc18dv3
na98reuErxRI31nID47nQjJBVpytOwoDRgAmBeyggBWypXeqsXH2rt05EMZA23jYIoW6WF+KkTUy
mdC+1ilOxe2IaBaYflYEnt+oWdzMNtmjK03OygkzjQdhBr7n5afUdEEPqygnfqa1LRwORf48dEbh
tHEa/VFzfbwjSgfSQAzFlb1aQM2qnMgdTSS+l9MYMiGcmr/6spFAAK/STxOq+CAYVNGdUIVkY/+t
nAS4+pG1mUV9kUBf3EzJQFNWSR3xRTrtKkWGkF3VysBCwppBjsP+H6cbgZXB6garDRgiRNmXU5MP
ncTaplN8oXmXgVIqqn9+x+HAgLOlIc7peXPxubuYcoWmveKHeW2xonIqw7CIdtbi0KZpu08Tq367
fd7PP7m4WqCdAg4uyg8m9FsXYyqyotNB11L8CfigfUZEdkpbTiwSGaAQtYy5JSB23u1Gl1X4+bzA
VQ5rbIRS8G5ZUpaEKBeQCYhVH5yH99AEJ6rtsZXDZ71O3giI4qZI3VbRrIlx63bbK+sbD1VI5uGR
iIzHMk80mLlZqZ2h+CaXzUOjTJHLCnVwzW7QvDgRtAq0/fgTuh1b6LP5EFxM9XxVwEkUKvSIIxcB
ZKhrrRHiyeqnnWklQLRE1SsfN+7vOQy6agTPFLiuz+nMJUjRKCVkolDI8JPZVp6OsW6ZQrXFV1mb
RBAOUXOB+IQCVs/lThgyoWBsVFUfFr5+rxBbj34N4SGikVtC/amst3D+KykevEZEIMVEPC5nLtFl
i50gabB5MlR/oFAEmassOHhEa6JWM1oVAGM//0LQ4PZSWdkbCIGgyW4QSFZeKdDhWqhbQO4134yD
PPNQHIynbjdCmylPho0iw1pbyF2CvAnyz2yJfDk+GTj3FlUkzddbeRdrggtwjG0awo6AN2pG77dH
trYBvwI8yEUgGw3o2WVz7X+Rdl69cWNLtP5FBJjDK9lJHSRZDrL9Qthjmzln/vr7UYN7j5pNNOG5
52HOYAR0cafatatWrSVVhVCrknGiY1Qdj1oNEc0+oz8ZLMOHtjHPlrqhLX5lQm+3DYjxt453UK3k
92eLWBZm4GuDa5wSt9t6KSC+VuPBYIGGFvtuoytJCMivD1auidszgVnYTg3iJlq65t1NdNmPGQ9W
qLTKaNghqXkoo9B7WJnS2+N9bWV2cQ4CLd+ZmprAp32YXyJ7lIIXDuHGNbOdUrmbQiieu1fF28bA
OitXsFv/VxsGW5Cu9z/ldi/xJTh1UlJTG+p8LxlCEQpi45mnvBC3SXAh553DwyJbPnXIlSW9vYKv
bU0R1LsIybWqotW5LEDyhc+j2fMO17dK/JTH6+Lvt9H2ZIv8KhGRNiXerm3FfacWWlmaJ9jGsp3Q
Bj+CqOodMcqjTeOVkZNmpXz0Er3f4GeNi15E3ev9qV3aSgpxGOktuuWseXqE3ovBbbvKPAk++H2x
Rj5NydU1UPDC8aQxDFCsOvXr6zdspVXnqeKYNubJCz/2OaLkiUbz/FNS0BADPBFaWzyfuQmDf+4P
b2k18bNk00g4QIQ57ax3qykbbd/kHjOcFUnxMHZ9/0HzxIvh9+JF0Ttx5cwsmQP+a3IbIpPDhXJt
LhIqK22j0Xy7EQXhqSu/Bz6vF2kti7K0bO8Nza5eC8TJUBSDeWoTIBXih9AsVsKKNQuz068FIAu7
BAuiepKtL8MacHTpTFNXgpKLoigohMn+u5Xpm65UhZpu1J6WdfeXS1w47mu47NayardPHpjKCHMV
i33ArTdbkzSJtKSHSPZkZd9cGj0QOfM28bB10t7utBXOhqVZY4cTiBGMUWieeY/ALJmzWDdPSQTL
jJq5pZNLhbbioxY8MwhzlTh3ahjR55jPttabviwr45QKn7NedAYzc+JhZShrRmbzlkeWG4tBbZwm
ndaqpTNJuvx/G5nvY6VJTTdvGEnsOXL+qGvGJlgDcCyMhEiLFyCbjRf9HO5gSTzd5cEXT0PgHbrY
PdGc7hTqGkvTQjAwdWKQyCDXDBJptqNLueu0QEjEkx4EG8vLnnLvHKmbMlZfx1ix9apfUYJa8DYK
IatJjCXjceY91kM6JiMOWzzlxl7XPhlOppS2tZahWZo9OBHoGyBopIFx+op3BzUVvb4ZklE8ETq3
iIbHm0hIjZ0P7uy+r14yBOwFyimoWMnYzW5DwxNEsZaZv1DLvkOu66S+9dyW3f4/mKGkCvoFv3uT
d6XgqcuZixkFhjffuPjhx0b7fN/G0laYwvspn8VemDs3P4/EXLUq8ZQUtY3CHKKe2zb/3aavZm2v
VacXPCmOjT7wN35BnkKzBeJNZFIHFU/eY+1e6iLbFLpOsu7YrGTFFpzbJEsK4hK3Qz5lthNC2RvF
0KjFk6D/VN0/XfbX6Qj16vdnl3UlyZHqd/z+ODya2Y//9vuEWbzVp6j9LUh5t5OVXgpjvWjFU2MW
FU6TdvjIKg/3l35pF5PfgjNNg48C2pjr1Si0xC/zUBJPUfY7hqYFsDGCaythzeKSvzMy882uJgnA
eWRG0gZby22f2Mee5v9QELbu1jJoS27m/YhmPlquEI9ra1E81W21V+Qfad/YkR5tNGHlZC6dGlw0
lAlQd4s0bl5PHcRlatiydCeVNDuNbF/68UXFpL6DzOn+Ki1uZbzMRLHLo0KZ3dNu7fFurSx8dUVF
cLR1ZQ3MsDRrkOexz0AQ8H+zJVK1Thp54YunNEl+yLX6Ig7FkS7m2FtT6ly0hIf+twuQ0tr1tPmC
Nho+hc+TruwgJtQKXqN21q4xAi+tzuSdKccDOaYwdW3GjNrOT4h8Thrcmc1jLW0FcsRSazii6FOs
Xgmll84R1XCwnzytobKZebU8iJAQJ4NwMlwB4goZyAdicdG3+/tgIQ3zBujltiE0BF8wu7STEBiR
ZgRThb+4oFNyCiINeRcUFGvtqEPmVAcenQHNS515516MN6sdJ0vzCg85NCmwXBIzzhyGCztAUEqR
dBrq2labL5n5bEWYGvalvsniD/cHvGZttllGPddzN0pAmCa+Xao5NL1iZ5NUM73dKAzbooaG777J
JWdFRgYFjykxA5TteuOIaRSXtIASprh7NQhts2v3svWbnnenVfuf940tjY82at7T7AcwRLODLRZh
hMoiEKIuZxl769SQgjG9YRMW6L94thb8pbQxqV8STpZFElSSSMLOLeqhp0h9xkaVAQbLCUpRaWEr
yYGsM0HmGmpi6VgA2cVDchETzc7Wz9TDkVJhJZ3y4CXXj7J7gdv2/hQulIkJJ97ZmJ30ZAwySwOm
f+qJ/MF7cfxUpzY/dZK0GVTZVtMD9bA2+KdeU3pf2ipT7Ec8Q+/uTXmKG7WRq66Upize6BebzPuH
biWnH/aEm7v7w1yayUncDTwniYEbEi7Jb5Vm8LClF+7WjTS4hnOnrpKV3b9sBt446nmw0M+DJq4g
bYikhqJf9kFp7IoN0sX5ipGlK4DNQKUSVDP5wGle30U2pCELgUBUOnVe4XTR3oMroDSfx37lTbhw
bdJpAqYYcB7B7fx5m+qoXajTW6CP0ZbtKdcd5KySt/dXZmE0k5uYckUkjNR50mZUpaHP0p7W+Sbp
t56iVltlhKgBVlfPRMD1vrWFBeJtQ24R2lbu6jmIOesyDYJFYik1/AhL6Vi95ONKtLFsAjFydjb0
tfMb2uXB1LgNN3QMnAy2K/2SDlXr+EW1sj5rhmYntzerKC8Y7EnP/zTBKfc/DNpKkL5ogkLMlDOE
qmiuYlNT85aDaSwTCbAJgQDAsXRtwhb3GcQUCLlTPQCjc72fEwEyNL/zpZMiufUlGSz1garp6/2F
X9xmPNMpGEwaj+Jssjr6W7RIyqVTrCItkLta5Aiq5h7q0a9+BRbQ2vv2lvzqFG0iASS/PaJmBsfK
6rSsSaWTOBbNQycI40bVitAh1SOSKxL8LSzCGmTWBRu9DWmrkGTat4VuDQG1NPIp3Qw7ysTvPN/y
tRUQ8wghIQfNa558qSz3S5tudKF5WRnyQoabpwPcR6AnwZXOVeTlTtSHdCik04hS6Fgda+Xgx/Y+
+kTIuCawtHB5QBQ9IcqmbB8+/XrT9FQOWqPDFsgvW8sP7kCAEUm2kec7Vf18f2QLccaEKAC9qMAz
Q/312ljudUMvVqxllpyS9IROlS3o38dmEoP40pgrPmrZGrUtvLsMNnD6+zv/LlGyLvySocF1OyTb
noKko/4qYOHX7fvjWtoaXFL/z9Ls5NV1iPNPsNQiDWP8zJPvndY5evofvMg7M/OgN+6sALVTgqbK
fG11BIH8H4m1MmnTp15XjomR/jeUebe619MeWrXTfrDNfQavkrF9rEen+dWtcS4s7bypGxOUKUKK
UA5dL89omUUbZT2hhJKjXEcD11aDUfqBfGBsp0nuPY21v3ZL3gwPjCTRJthZsDSUA2fbvQpC0QjB
QJzkcbRl13vovPZr3ex6y3po1dwOxl9d5H+5vz1uvP9EN4hbJsYAMgdI/3qkYhmobdnKwklIsieh
eAjF5MXSqrUI9MZtvLEaSmx1VHDY8/MnQ5wngqW69KcnxUZCs++XWiBHcMRdld6uCYqHPl1Jpi6M
jKsAsBcNS7TVzN/raTTS1KCK/hnOVzus9nUL7UC3siXXjMxugAHn3xaR7J8D8cEP4NXbKObXv16h
q3HMps51W+SJNEz4egU78Z+OE5yvhBk31/P0UH43V7OtJxQWj7pu8M/6Md2Vf31n8OtgSjhNpJyn
br3rPdYGMT9vsBJd+khO39ZeLeNb3O+8/lhnf7xkcMz277f1lLefdJeoM5OAujZZ6Gqe1Qk6GkMH
+tkqbTp8nb5dcXo3vnUaGHmlqa+EDxdnvrXzfEpBte6fibEdQYyAfMA2lxyH9s/9PXDjj64NzROd
YmrqQiUr/rkNIdL3XpPg7Op7Gg8RXtvfN3W7o8kE0WA4AZkZ082l6wpKppdacg44NgUVvNhDpWpl
4taMzJanrVQSJCNGBN89ihYWhGqXJH99OBkK3bBTWAtp3ByQ7Q5a2EKCmJxH84faIyYSH1N/ZWXe
0lZXlxJz9N7IbCh160ekC5XkbHjgpZJu2ybGpszhoDNbeJgSCcao0pYbdesPoBCVkhbDvDiDU4Q1
LacZaS19sTS3kEbQ5qdMKdd5JtT366xv0yA4W/451wzKVPtiraV9xcZc8kAdBzX0JT8499b3UrSc
6QwXzVqees2KdH2I1QhOyapkJKX+WauQ+ZY+NvIa2m7NyMyDd2k15MFkxPJekGN0pKHeaMGaMuGc
0wPsIklwkBJAfDhc5Aavx1LJQZCViYg+RBvbkekfBhcmX9UGL2E20UWENSxrMhtmgLOUvQb6byUu
d22VgNdGmC3+zeY5iJX6IAe5PZZrrJm3joz3OWVnvpD8OZy/119niX6XA+PKzrlaAR02hGjXSHri
BHVSbQelCVaczO19c21vtrJGlHtSZPjZuQB9pI7Vxm3+Py3MljWKG3+suyg795Hn6PrvYO29cBut
XQ9hdi23ojv4msYQqGe2TWmXIXaE35L+ocz0DWnRrd6vXKRrsza7paso4kmZx9lZybSNpF1aQ1yZ
tYXDcLUPpr+/e5ZYXVZmjRtm50ba96N1GrWjFgUrQMJFIwgAoa865QTnXfuDFvhejEjMeaCm4lC4
/drm+BA3LX/fv8qW5mu6/3mic+Coql+PJgrEjAbXIjsn/qil9MwH6iPdYWtYqIXDQzmI4IZMkAYm
ana0pQoct0Dr8Dl5UVzDMb92Fb2W3UqItmSFIAOaA9jPAXjPNnRVx1YTENWcI2Gb5OKHIhP/qNUD
mPU1MMrCtLEytM1B9UcNY94om3Y0Ird6mp2tMc1Oru7LOyuovtxfm4VNMJU7JXIIBEcAX67XRqRD
JFcTNTuHolc99FLp/RT6LrRr0ndrLn5p6t7bmk1dZ0YyqWFsBeNnsSgfNO1bz52solF0f1C3qDge
jWRspzQMUSEkntejqtuBzEmrc0INYRcTEThj1OzzEiJqJd60YuLAlfkU+/pDVT/ft73gj65MzyaU
pFIyMUNwqqiK2+x9eRMTivoZvFu/LEDqhhCfm2BY41dbnFwZ6QtZI1hEZeN6yFLkVlJUZtm5snvz
Qyzavn8w2of7g1vcLf8zMn+lQhABl0jLSRY7c+Pmn5vQN+3UaNcqW0tbn1TJJC5rquT3Z5MITFRU
KSKwK2tfPSpZhv5eXPT2/dEYTMksZCSFBnnI1BoCkfj093deVjZLLVJdLyd6oi4oJKfeaB7JhP0D
TTZYY1VeeX0vzh7NIOxHiSrQPC+qZI2aUvHKzmaQoVIxjNlWiEtzl4m+vDK0pQlEKmQqwkASSmb0
emhV1Gh6qUT52SrcPfJhtL26WgNG5v4MLo0IWBHOAwQqLRLzTddICV+Q5efKfB50hEF4CVWodN+3
sjAYkgcT9AucFP59tk413IijUtT5WRX3yLNh4T/EXSRGCAlREYXSZX4V+nUoxH7ZFucoyJ8RQ4D+
f/ytyv5vLVX++mqH7oImGl4GkJ5Qvb1emSZOolSyguQchj+E7JVXgWp8uD9ft6tybWK2+HVCi0yb
hcmZYl8/yUaPHyHlu2/j1s1hg3YHErXgTG+EtkcImdtSx0bcFg+ufir8z0V3Mb0XJd6L8NOIKztt
mpbrs3ptbzZtuutSNpOxZ5GvEC+DM/EBmw+itbk/rqW5IxpCFoycOqmY6e/vfULE/8jgJ+e8suzU
009xcFEhZ/hbK4RD6OmQD4MJBkPXVsww83Qh7ZNz36vbfnhp1XSzmky6XSKMIPJkQbVBG+g8FQzL
ee0XOo/7rhidrDdstaPVoP0T+L1Ds2W2r7J4ZVy3l9C1yZnfrge5NhrUVs+hJjhS98UApceG6NbS
9rerhB0L9DH6YcCB5/cQwKJA70UZO526TWiQsmAaWMXQLowG5MFk542mQpudoyHnEop0Izmjd+MY
rsSrDDLLXPy4ulTTel/vbrz0O0szPzqMiZjXGpas5jXoL1a3xjp0awBEloJjozcU5aB5ElY2BYmE
0uCeiuSQRtVuCNbgebeTNXUjTeBPYi/An/L1lo5SX5HyKrNQUCi3kfDFg112kNJjKq8pO9yS2JES
m9ju4W6ZqLDnVd9hlPJSUQoXGMWvtKYD8AsFj91ouLY82MIoH1rhSLOzYA4/czIJeX32ygelDrba
Wv/M7T4kn4VyxyQiDjR93qiXh1YzKu0I3dlgdufcaOPt2FEmKC0xOdx3GbenGV65iSaL+jBIS2vm
MvwyBPoa1S6lkHqfmyQiosDR/fSHnNJxkQx7Gp0/lPLrfasLA2Sip7oE+uRAh2dut4NereJlI5xy
pd3IyjnwPqfeWn7p1rfzKKQpnJCIe57K3/XW6TNLUbqarGqhujtLRzhtePEGazf43xvlx18PiM1J
8WPCDOg8E69tmVpZKHnrBWd4Gn/GxvdU+hCl2pf7RhZOG06D65F7caLgnR3ntE5bKsyRd25NaDpH
CM4cwQ/+UjRzYgFFy5s7mMol+2Hu32W0Z8aBhDQIuwtMLI9K9RiqH6SkParDz/sDmjzdtX/ipUtV
25iaYfEjM08oJz6ENa5Acs5sN4lfPZCQdpVqh2ycE+d/EEa5b+9222GPRvpplThVc7rGxidMHn0r
OKvucFD98azlwsmCPOO+mfnGmzLSpCTo1J4IufjX680QqP1oBFFDYjNI2lNRCQVloyTdiZlAvAxX
qBMyG3+ZdqHbjmQLXQVgffinMktYJaEXo86jh+cqPQrS56mMVP+5P675/sME7a+0ZUkTK+NNMbFy
AyOVoyA6+wYtOVnvffS0ZK01+3byEKyZ+IXY6JPCz7SG7yKloDNDCzmj6OwCWzPBU7gGHLlt908G
S2HYrSGx5ltiGhMgIijDAEihiztzEkGrpKIGd9vZqEjLhjYJy8D4dn/e5j72zQZE94grKGz1eR3J
aMwgLK0+OqdpjnwdMJzsh94/w19g982nBCWe8vvfW6SZl/uDUJMH22wzjIkcJLkZxee8lP4pm2BE
eV7tnkw9FTdFVYYPvqsP+77okBIsEJy8b31+rKfxcpVo3CdIwYO0vF5CsYeYthTD+KxacFaEtXnI
G+1rbXabpuv3iBiuBjpLMwwuUJ/mWIc/c3aL9SWU+jL0YmdzlKsNTb6K43b1ThULw46R8XK0WMlQ
iBZdO4H/Y+W830QODJi3N3hk3Bj5uzliVmiExuy1OD2PjUmAGhTlXpPi1lF9MrlG1eV7sc6LbSTn
zUHKERezvT60HtK+bxQ71dNhK2ta+5Kh8nEKkK99iRMxWEkgLRxeWvKNCaH9hgOb+drW09wwUaT4
3MdGtI0Ftfwea0K5kou44Wp6mwqQc6wC1D0wXV+vPdRhqSkVZnx2P2f5n/AJjGO21z9BvuheUJLK
eyf/rQiH+xtuwWdMgjoAHYlhOGKzQ2wprimPEsufS3/K9rf/KAvH5GP4+b6VhW19ZWUWiqqNkSXU
eOJzlJ68Ch2q3JaMT3BgFRp6IWvUPtNEvb8b/53I/41pdoQ1pTa8PFTic51ovdPJpQdfjSZu3VgZ
t15Ve5v7o1twhOBDoPzg6EL0Mg8uWi+KJs6f+DxkMDRy3x8TdeX6XVomhgW708SVwq9d7w0tjpqK
ExSfsyb3HU0MrQsPIf+YSrHxnMkxUtHlGu/60qJB0oYzJJQm4z2zSdYoqKOE/di4z8PWskdbGv/x
iz/h7/vTt+CBZHzAFDCRWqTl6npsg+kXolHy9K5alOlUz1NfdF2vLrmbFtuhE7QHUqz+45AJP0HK
rpXDFq3Dv0lDAscAgvlr60JEQzpUOMm56KOdD9O8nRffjAJMdrlthfLjWPnf02hlxyztUIJrco4W
6THaPq6NdmpXgF3VyTa46JRS7+z9D2750dzen9mljckNTf2FYB5qzenv7wKCNNBqoysxE9fHCgIa
xbvka2X+pZ1Ju+Rb8XaSQ53dH52iNd0gTjYC2zgAWOglxyjtLltxVG/tKfNTrZKoJVhj6kBMXw8m
aD21s5I8PQ/5cxAEpIJEB9rtsPqgiLaYwrGX7ZIGHMH30q1tIX/KrI0rWNtS9+wuRB7CVQBW18jD
9sFT1X2V/IPb+sd8XHsNL836+w+dZuzdrDc5n9+GVXpWIM6lSG2Pym6MkpW1vd1CPGbgekI6lCAF
Fe9rK2JTDN0QgQ2T28/Ri8I7e5TiA3Tka9fS7XAmZXpuH3CtEJzM3UBdNCAYczE99wn6cvA0CdLP
ogltccyciQZE68AQ1f5nKfpoigJv+whE6mi3iK34wq/7G3ohXJgkPlXahxCCoEl39lhMOxrABt0F
g4Oucrp1H2NrX4+/guRIgLDz6+6ArjQ82crJ7H/lWvChUEpn0P90we7+l9zAFji2V18ym/9RL3JB
FvgS3diowxaU01OzbXftLn7wn81j+6C8ZK0dtXYV7/LsEY1gei7uf8NNUW3+DbNrNVfAgMBHTVp5
87Xb+k60tZuv9ePa0XsDxlwfveuxznxkUNao3NUWPnLbbKVde64f1K30ydplR+66Y/QhOI6n9lQf
jO0zjLE7YQ9T8J6ztfee/hySjyWiUOah3WcbpJl3wc5Ycae3NxXfx3uHszC93/SZnyv6MiwgP03P
RRSVu0gZOf+mUTpS3DR7UQuVbeXr7jZN67UlWDiFWJ5yJDJvBmP+5FLGONTlMEzP0SjYdb4vEASN
7ap+uL/SS2YgbJIpPdPrRZLz+rAnAmGB2BfpWdRitIIalCLU7FLGvhOspWOW5hJpMxIxGg9W9Y3E
8J33svDlppXjvVCu3PQaANGmPSvuCfY0MDjFNy1aczDTx8931xQ9Tfy49CfMOyBGMx6ATfnpOS4e
NLHYCd1vg4GF310a112JJvIYZljvrEmHbqXN+6ZPYTpB72zPMzY0QLo1SNj0XI7/WP6+kkhae9/i
ot64gV1kH5r+n6zdec3Ki2LV7sx7uGMeRmGGXcvUd0ZnbZLqOfMfpKPFPsoUZ2zgfBy+Z8ZaGXLJ
m09a31NqW2Xos8gjlDP0A4eSoyKUoeNHaUjxnZyRVGVrdbWlnURJdmI+IbRCgOt60/rq0NEkqabn
QIPa1/J95J8hxrENtxt3mVWH21A3GigI02LluLyFjPMt9c60NbsmuqQYY7Dr6dnTNUeJ1M+W/r3u
dpIV7lq1fpBq3QZ2OMKt+dEaNrwvux5N3Ne+jC+uXu6H+pnk/EF+1gtemfeP8k0b7rTl3n/bbOkN
FOwMuEZYeusoG5tKOng+rSkTfdfOG56tLUpoHdeXtXJbvBXKbidl6maDegIRl5nhTq8Lq0iZlOSF
RMrDE7zn7hc9c36XtuSQWbFrJ97Kdm6/fkPhxIk2tJY4uRPsULTi3yH229A9uBLG3IbfzAa5I1Lo
ExBam3m2uqx1S4g6HGiKGnTmZMPTmOyyON37dgG3YDmuMcPdngC6A6dFAJ1Kym9eIUe/pZcbCNvO
YTxqtlF6JxfGQlvwi8P9lb512u8NkbK/3v9hqVSyGtVA+VoTOUzj1YPBq1RNBFJXJnGKsa9XdrI0
QZMnxmma3q4tIUvUkUUBnGE1/k+yS43Txom/cskubNxrK7P9UzV649d6C5rLsAgCa0fOf6Pc7PCi
c4ZsRJOs3EoNggbCFimFys41dSU3t7h0ZL0nPne6ud6+8N3dpKndKPTTjBrWZxK1pXQR5c/3F+3W
aTFI+o3xVwoZhPlNGxRmlbpil527D0Z9LByke0bfcb9G/oofuH03XRua1vTdWEy5SEMDDP65tmiF
R/pv3+o77ZNYrhz7RTtv533KcDOiaztDpKhF2IjMWa1xml6l8KNVNU5QHs2/1dwlMmFM72xN6/du
TL5bF2buYauGEUjZDpLveMV2NRly6zOuzUwH752ZsCkF1TV7AF2G4+k27dJgnrxtt/HqbS/v7m+I
tfmbveZMzyyTZJCysx78MRGYVv2XmPyfgFb5/r6ltWHNruahiZI0j2WgXE1GB1d6CY2+tGWk2mUQ
zm26cwfpaVC8lW6gtQFOn/VuNqsOjaxYZ4DlqF5iVz0YYbvRugM5CttQVrCay2PE6SJUPzVWzZau
knoPzLSGsf6PG/zS5NpGyZDNKCGSbTz3aIHen9Tl0f3P4Gz50hGox1AwqZL2M3Ttyiyc6sFVn/SX
+3aWvSOMqv93ZLPV01tCKx+uunMYnJsvmmB+GuptF34fynY/dgeLuN2Kmgfe6bRFrezRt9aTmwvg
nfHZGuqxFUu8wfMzcPXUDvIqsgUtIpNfArW0PX34akgDxQpwl8Y2jCz4K5UieHV1PdzoSZgezVqA
1VOAvXtlWqar5+bLdMgWeSWRRZgrdiae1QpuB8IueQxOhSMYtvA5em4+yok9Pv8XW1Of9iQjBQhh
5uo0JamsYOB68M19oH5FFhkBVEf/WHVOLX6TTWKcfOXMLjzB8UWsOn2xEMXwZro+PVbMLVJp+KJ6
N4ja1rW+tsVH2dzryovQffbG332xckNNo5jPKMxuAKpJHdIyNruGc0mq3DbByY55+uxb1qWWhu39
mVw6pdS/wHNMOecbvghkVuEsTE32snGocQNdcvKbzunE58SNbb/+XqgrJdjp3L8b1HQvTcAhCm4T
7Y4mzzZwp0VG05WNegnNH0pz9ArrkFrJLnHlFUOzob0ZIkSa1JeAYAG+uV6vwUWDLmwq9dLkQ7pV
2yq2YwNnXtI9sNfEHM7sokdtKq6RPukVd+U2np/Uf+0DgyafPhHazXHQnpCHpdT26iWbGLSzwA7F
8Hmoq0MvBicvSjZIEKiQo0o8P9Xa8TRpkyfP7disHMzpKp5POOlaY0oL8xw0Zn7RcDUKaGDhLoYV
7wpQo7ZhBSfJkj7d30pLC4ugEwRxRAbWDR7HEqO6DOVcmxq+HKsa94MYb7vWs8VgxdLiiN5Zmr0k
5KA0M8/MtEtUlpu4fg2S4FiJP+4PZ3advC0fRXxmhmCK9vDZ/VXmcCd4da9dNLUKuCX7zum14XNk
wCgbN3DRDVKzRra4NDBAiZNc2MTrOWeWV1O3YmlN7YJkFeqVg9FvZDNWd3ldxCsXycJqTdlV6PXI
aInQklyfjhiNgop/qBcvz591pMhHXzxr5a+CW+T+RM7i7GkiAXUqEyeMQi/FvPOVzjJa2IpCu8Sa
fhSMY64EG19M7UL6qZS/07Uo7q0JZLbfuYFIN7wlszF9PTIANG3e1FCEJNooNhtquoPMlpeGvdSM
fen0hW8hSmJFX4GbQPZVk+HfG0KKjO+gFll16KRBeyzACYt2q0N868SaUvq26Y5eaida7f9SAeVE
m86IuwzNslEkPDVy3VZCI/h5f/Lmwca/s0e+kSGBv4YbezYaF0Z1hbL9RRwcuaDw4g5TsX6fe996
U3RCqdzk4lMDI8TQ9TYjX1m9ef7q7QOgZAW+yEdwS8wOm6oU6IeioHIxPELizH3p4tDOq1fFDx/r
V0M8gni263oX+3Kx5kJnIcW/tqcuAdgA8ODKzHX1BcrExmhoF7n/EYyaI5fu96h6porp5KiBG0rI
k7TPbWNNSmzh7piYNCcoAPuFyuj1rCdRZfShBrTKhZEc+Syv3fpJLRzS1hoPdPhnW7M0JUKvvPfs
GOLilWt5wRHQ38TbFFg/pY95srlQxhH2+VZGPKpUNl4PWFgLrdwpAmUtSTKvtk2TzN2AchV4L8Ka
OcLfpS9MGXxDvoRjuFUEdRNa34rAfYpgtHYVZ/CrbYRKEEQMO7385Klk3NvDkB5y7TH3fsfD3kLc
R3J7u5K4YXmfKdLOqB0rVB5WzsLCdoCOAoUrFKTwjzdfCqcC/zVWLqr0zS0CQDrWr5KKrSmfKynZ
NHm7K3vlUIGxXbF86y3xXeYE+jNIcjJV1/vBHTPBDMNev+S6d5AVb++6B1btqwlUgzhJN89iER/U
SNsbCgnl5uAH9cFNURPW/AOAs5UnyO3dNH0OWSBudT5qXu2FxkdK/HjQkU/d0gwkPD7Kw2uWr2zC
RSucJRDsQPXoCLoedGnQne6Xon4RNQ9xzlEIjlFYTpjvRtx5kOs6VWP+9dUOSJqHFe3kU91vfi0N
SmjmLhC6S1aN3d6tQP+HMi+IBDGbw/1FvT3jlJZB34jgRKFonTu2Usx1HUiUThRhOagifSiDyukS
Cni9sjO9qbyjE12s9agtbKXp9QDcluiXEz6b1dzXfBXoqn4R0k9D+ez3/8TepcKN/IfRvTMzuzdk
IY0H0TP1ixJmu6zKf0uQjSlp8wRq/9ElEvU9fdMJK4/+tcHNHDYHN00aQoAL92p06I2LcTT9v8ti
4K9YN6rTbMgJiPOmA/4ui9H6TVkYemxcirIz9rKveye/z4uHOE6TjSnk9dbMqzVV6FuHfG10tmq1
P+qGH3nGpaWTc0NydrTVNvvqFW69vb9w83fmv+NTZQIziv70oM4is7SGs6GL2Jep9SNw3RfDOuCZ
HDkWD6mMYMyx9Q9+vrZfFgf4zqp8fdiLvIVQfjoNOHNyf8S6LfLzK0W4yU1eh2bMIgG1pLNy+PDZ
LOaSLvheoukXPdlI46FY67RYHsT/fn+26fVc1auh5fd54tlx/cmTvuhuuHKy1ozM9rgcl1UKlJGT
1Uub0tBtN9ToTtnc3waLVijd8DiHLRb00PV6eFaoC3pm4Xwtz9tWBVp9TZL+IpW9Rhm5uChEGwSY
0DnSgDez1OZ9IQtwLYdgzw66FJIKjwRpd388S1YALFMfJIEC+muWNDMLsUQwXjQuXSplD2Yn5Rt4
8tZg+bdvDQDRyKkAY1F4bMw7yCJ91HRy0+YlFSFtKJMCiLwVm3YvWNURvtMRtFLxM/aNNWGJJcMk
BEHNTBcyrQHXk5gY+jAIYm9eqHgOtqon+k5ys2RjeMG47UMjPki1XO21KM229yd2XgGd/AX1e2ho
CQkIjeb9AbRvpKIvdOZFyz+N4he/9ndJ0B1GSFXS4HtvhdtIOqiasG21Y+vC222ItqkD1FAH26qy
g29WR3pE9oEYHA0yh+v0roufSLV/CtmQhqGH+Xp2vCQOcyMQOPd1HP7uvCz/1AjIv5qyWzypgpo5
ZqFAG4Xf2Of6eC5GnTDULHyndSVhY/pKsyukTntCNwgoWKian0Or0ykJ0PfaSMLPPhkjmEuEbmXX
LsQIoDAV+EcnxAfZk+sPz5tcnTAL+sUY0coctI2YbrL21RcfxuyfuniWtG/3V3PhmBCREAKBeQIT
Pq/vDcFgIc2VGpcBNdMtkM/vLtDWFd8yF4J82zLA+afiMP2JHP3rYRlFm2W0FulIXxSXzNomximQ
L3Xio0w72p7l78bhp+7+TkPfTvwnD21wtz55+iNS2Y9S2u0CsztVPIdKO+q2pfmpMQ+FfM6qTWpt
Ix/IXquXz/dn5g0pObs8mBS666kHUk6YQ38ENa8qF694EUcpY2/Hpft/SPuu3dZhLNovEqBeXqli
O4mVfk5yXohTEhVKVK9ffxczuHdsybCQuVMDDDDbpMjNXdZe61kxa+clac02d0emYUK5s/rcSzEY
XRGMEDuR21Z8+uz0pO9IBfTkDC6ZMQFJUVxBOKV2kohYKpUrYkKv8mDqg6RAPoGprafmUKaPjbz9
O84GoBp8YInmgbFJ/5tCyzbGRFbCMQ+NOLzxejGR67Gi7TIf5XjMSJdx2uWuJibHvJhPzi+jaiyb
GFJeHSlgNwycb1StiJoZWee3pTpnXuxMzQ1iRvpkl5nypseMogTRqKhfFCD17ODLKMrqXaYArM9Z
7uwye9B/RrNWD8QZjfq1jXMZbHJ9w39mVotULWoKIEEhZ9iRTImgwFQOtfYK8TkpciUnwePY5FPT
edMwZNGN2VvIL+saRVrf6Aoz2eVRbZYgami6XzLU3VRfapNC35nGVAGyYlnvZtRjaAdbRCPX6jj6
H1EBKiiSzapR+plW8me502pr4xFe5iaohwvJJZQZkQPpgGOfn+CksZx2biRUysBXtCuU1jko5Zh6
TtFDCWVQW5/GIFvbOIL4Pz09gf8xinYxqjGGApDkuVG5VsCm0ifmcWL77odd6B5YBJQmaJPv5v/C
EoZt8FrCt0N9cbG8GqQEiqqVSBIcjdDY/OGAWxWFlm+G68CywdcgEVGAFcEo1uJRzpNSL+VcRn1F
wg0wPJWarj3sNK3Z8DirKpKwhDsL/4zkTkzNnW9dxks6931rHKf039g091pa7Yb+LoFsXtsb96Ot
7WT+2DLnNxuSjbOydOKwraL4DWlunBWsdGHbqIC0milCKTq1u1hNg1oDjpUbNxYYQZQE/66J2W3U
rsQXOj8r50YXZ0UzIpNlYJw8avHvOHuVAOVPvpuUiIXh9GNbIcyDPxY2MsdsWIqn5NhVAD23qVdL
jRvpW1Qdq+cbdiAlgHkl1BWQlC+V+boupopaK/ZRKbi9yxpbDgfM1rlSpCqB2rWqF2UmlI7GqjmA
lGR+a8ymDOzeeWOW2t1O+aAcJ4rQI6uNMpiMVjtK6EcSqWXpQe/z+pYa3AyoEm8hWZbYXVv8dIw8
4cSB/RIRyCK4Teau0PQmpccEFH4aA7tzLOWvfSQHMr2j9q4SCqMQe7AaElHpbphqn4Njn8tAq+We
IT1bQ+TXkULqOHNTe+v3rcq7qKcK8g4xlIPGCSCf5/eirVkko0BNj4ryAWxYDH5kpXlkvl5FHpdn
vx5QXYKMR600d0W99WWX0YawjtlpqMqKSgj0k8+tqy3HB28yesx7wyFFIoG5hpobIc3FNYJdHT1h
cQcxC39uRVJiq6wjAw/3UH1qVuk7qbqnHxJ1NemY0ObFiIbAiJQg7XM3SuWX6157mUlhkaCURWsT
FxJ1TkP87yf1grhQ0U1BbHi0dfBfyVAIjVOvgQ7h/5+ZhcvWTBpHdj9JRzWZSGvspPKfklgbRlbF
AbEYUAhghg95IcK3xV42malHjDrSsbbZTsXgYA/l94G61Hive2D9sgbcmCXgfZjzur6+paY5rhLm
S9DHQWYF3BkmeM73MU9bqVd5GoVU2dWl5Um6tYd1w3ygQIhNIJOaNeNPpvXPUtc+dLn+F6I9bQuq
U2m8UbmJivBDkrn29HT9h62i2a8fhg45KuLYHAxznv+wGDVnZlZ5FPag1B9CiBO7mpmEVRFkxsGy
yCT1XsSfcpAhGFnQOhC0KJ70tHH73vaUfK/UOenS17TwHeepqwM15X457tO0R2G3dpPyxm70DSj0
+k1C/I2sDa8i9hLzXOe/GUKnqUbVEr9ZAprASWAJvSTAIv0iBX2ajK2DVrxEa3vjMVy/S8IwnmEM
ecDsMoaJ41Q3ZrWNQidRw8EayGRVIRgWfJbHh+sfZm3qq3EKdiKAGODfhPc5uXiZYkVKFvcsrKht
e62VBo2uYCyPAykzB9dtfW3Y+XsrjAGDjEADI0pLcmWpnjVJQqIZ1mOKoQCTRUDn08Y2SldVU2WE
RCI661orFSORJMQ6euxkD5ak2ozEszNBS5NyV55tNdD6IcXUYq8M/5w6i37kedFsXKYLW4MPAO0M
MA2KSvCiR5mJub9cn7OwKgFLQH9vH3F6g16fqxv5xv1YHzXjzNainmipWVkBrpOF85RRnDM6eMU0
eQ6QmwGP7bdU0ucglllyiOS02V//LhcXCkAsBuCQPTvLOB1i8hhxsLQslNI7OQrACpfV0BHstrpY
FwJMoccMpwghCkz4LbvMqGbXuZOneYjcDFqYOinq11L/ROHBn9HpzXoyxLuKS55RWBtR9PoVhYSv
iDARkyOnXlGL2WNGnTbKQ/yy9jmrdOU2ByTr8fpOLitMwOcIlQW8o5ieENxC57epmim1rZHlodHT
5GZEh86Ne6v0DHtUEyxO1l5z1BExlVfXdON2XbKN2B35HLjg8YQubGe0kPkoNXlIoa80pL6sQ2sy
llK3B1kOU7XHUivfvr9c6BmirCXm5FcIr0rpVMnptDyMWpBXzziz2s5K37DPAWtal22RZa8TSmBW
0HFVQaGDWbvl9trqVHBtNPKQ96kGHYd8iCPJK4tx4A/1WKTqzmH2XO+BNmL2v+trvXSAwBQlm9AS
NjF5vvAG7VRkVdPMeTjnU0xmSGa5SA65930r6KvhaiDdRygk/MSJO1YlVgCTJOchayGT3oDa6d4p
NwFlF6I9YFegVgGuHFUQOSzcTZQPcg6qnDxEZ5FYRuy2w27K+j0GAtw4HgPJiHwMZcS5/SzR7pjZ
W4HYhZjfEAwm4D0HPRA4YBanVQb0EVdpAgwxUgsim2kbVFYeyhYk64yOBt04x4QVFtzR2FKX6/Nv
cGVhoFKeAto05o632cuIq+Yy5I6kt5TIjVq188FwrQcJWq/ffyiBjkEJHnUFkF8sBzyrueYJY/jB
rSMFJrhmRwQkTf1Q03jjIl96C6Dbh2sMJmaQ2CzOQCU7zKl0sTV1YCo3zS7yk+Em5TvuF1uscZec
BvA+YowNvOPAMZyft7ShyH/ZkId60aWBoVbSjd05FOpvxvgQ9YNyX1pj60Us27hOl64ysnxcZtDt
qxhXPjdsdZrDzRzXSc4+HIcRgIByBCHDDY+2yE6/mBoWYYcYaoHTByEWWDzE1T65VGZs8UqfJWxo
IpWPrI+HWzVS5L0RYYYyTgFO6NuicOVcqn0nl+Cus457uqGku9SsoTiv5c4dMpTUHWRVc60h6TGW
VkuPeRRBkFJp7P3ktJgdamLjNjIqtkMf9z7CRKqvp7zcDakW3cjaYBK1rfoP3Y7BwtUWmVvIdUVK
VAYPk9ogQS8sO0B5j+6jhLX7657l4pcGXEYBi48IwRdfus+SgaO2yMNOmj+QtLzEoBBRFBbgMrl6
E7mTjJmn6zYvBRYYrsJ8MKhpbNC8n298Dm0atR5rHiaOEJDBTLR0p8f8aLXv1w2tTxNcGRwzcmQQ
I+AgnxtibZtIGEbOwwLRk9wGuZJ5LbwIm637vJ9frltbX1AxGylEUERRzlzO2NMZubBjljzUzL+9
tcfMDQP1TT186lF2i2mvp03NnxVeDigndI/AVgTCJxGiLRYYjW0yyEpdhkbcF/huHXDVhEmJ86+N
C7QDCgXHxqWaUxcuaiXtQIYmk+61eCx+yqwwXlWrsidi9eWMib/C1DpSykw7zC1X38GkXT47sVH9
jgAn6b0005KW5NyMP9V0pltynpc+lgIQKoo9ArSyfOP6iFcAx0FiA/QSMy9lgqI4wGrTC7MH1+jS
LXuXPhcyTzT8sH34x8LVjHHUMKSLBRAV5mE61uYx4lOQOSgzUXnvaKCQx9/Xj8j6tkFZHuBQEGjY
EEjV1PMDOfWmOthTxEOzy0jpBNz8VdnFDbAJTRz7DgoA1+1dCK2FlL0gqhEwzpWCrQ2eJAsw7TyM
ZWjbY6ihoW950k430VDSVxBb272ba8x+jsExAnVPLUMJd+wLSB3GwMtvlXMvrh9iWLgcEB5Tlxns
PGcOkruKh2rHmKunaBXGvNe8sWfQEaigSBjpObgiwQixsfPrShI2Qkw4wO2gaLa03KFVIssMl9Me
da+HhCNjO7Alf7s0gG1GtI9uFLYOb8r596XK2I0NnXg4YApaBo4hferR7xmK2bXkYQdYlo9SzDeR
GcIJILYHNRAYy8RRPjeqOqzPZIjfhdpgoLJzj4x+I/y8tHkQvgEVCiIzUY89t1DxyKGRU/CwZsFQ
IABkx2yz/3/p/msCsg2UAZrNy7w6BlGohsCNhxFoV1mCwVLpaaTPFHCkaH66fi/WL5CgrsZ8KRYF
aP1yOqONxkqbRg1bpoF5stcR5Xauxmdf7Ztf101dKPuh4odSkS0k3sU9XGxeMtXgk62KkElgo4+e
5fJV1okeJQThG/892b8ap/avGxUf5Dy0gU3BNgB9ApTVvn7TSWiT92oDSGQBm/lAg8YyZi8dMLR/
3crlpWFgEVcKQ60I3M+XNvVjAxL5pgiVuHQZEM79Q8wrl04vfG/JpVfaBtkcybx0GE1Rk0IrTzy1
4tuerK3XWmbNql2Acfy2zF8y46aWt0oSl/zUqY3F24BiDu/j3inCJp2IHB/mcscnEvUEcAa326qC
Xjr5p9bErzlZUTObtaXVURk6RuZ3IBHjVkm08kfatHtDK75d8sCnQpwCfhuovwKId25NHro0lXok
eYYBxEjaIsbD+ORW1/DCDcPUkwWsHwIUQdp0biUblaqdOSvDyOTcb2ZLw5wi7dTdNObJnme6tnGl
Lxx5rAkpMhStMMCyZIianTQredaVoVSUcRCh+U2SRN3iBbhgBQ8XoFDIGWxAGRaXebTBdAhhpDrU
R5Xe950pEIvSFlPKhYoouLxQYBZROZqDS55mCch2VoAwJeQMleThpRwhAye/6PWALLd8yNAtb7Xp
IP47TmdfM0VztN1Fek2KvA/QfvAoBACuX/cvNNmZVxFcy+hegERUNGO/ivkn5xTJZ280WHPYW934
noFIN3XLtEcPcZj0Yt9WWiK7HVoZqaclTPL61DB3ulbok6d0eWWQkVLrNwNA4nc7UfWmj6oW7AWN
UjfulE76YzonoLvQayf2xXS35ettPIxuVTfAbE5G1WJKAgN+/6RO1aNAomlrumjWDh8pBuvHIDPp
0D0V3ATBUF3WTCNVxZqGgLlDhbad1YvyJacMf0YTJoOVUt0cuRAub7VHqLOhRI9DD1DZ+blXmVMO
ThmbiGIr7WDm5YHKOSr1zSAfMDdcuNbcWhNJ4rhRSVNHWtA78uzOzpDc2UW1JQS5DgDxaouRJOBu
gK5D7eT896RVjDwU0JsQn6klRaYdirz1NGenZJpnqdFNNoMCGhNfEUsf52GLl2rlrL/Mo+KF1BKw
2CUVeMIzxe6szAyHJgp4ZSrIURI3pkWyEemuPLYwhIoBjqboFi7paUDa3qX9XJphYXMgYnIyZTUy
iJzUbQBJrLuBetdvw4bBJSeNU4GUkSNlCjHuQToFDajyaDUldI10YrEPyflx3d7FL4nisUgdUGpa
cx7YVtwOMm4f0OG9j5Zfcasl+ufcYbgDEwU6ROiKWX9pKowt9FwrgnIYzJ0Erp6NIPfSNwV0Gx8V
eALYWRypPI91iItOQJRB/LVzdjrERadvqpSLjrMoDqCihg47MoZFaIEALTfbEdvbAt3YoCuLPj78
Prm+qZeX8l8ri9uaOyjXRJTDCpSAUdm0+E43NgLA9UHB0Uc1HM1N1Drw5/kN1K0sBmZP10KKuVEM
BKrKnrJDWWeulv1QEnvjXH61Zc49EG4aZkzQShG3YVn0iOU24bWR6iFCqNwFGHguMR0HYs08eVTZ
w6S/y+oPGXVqWedui5pV3U+BOcvHSMcMUbb1Yl5a/snPWaZErRmNWtTg52gaWKkrrzDBpfGjVYMx
vR34RqNlHZECWoWgA9AHnFD0OxbHBmefpZYhWWHeyia007hFohKYSIpoLgDktA7VPMJbgCflsTdK
qP5ZNA2uH6pVjIDfYCP5Q68WCwca7PyDQ+aSAR5qWWGG9xHtLo/lb9+3gDYA3mDg5zBHL/b85CG2
U91Knbmxw1KWdCh6aIUnZ6X8bZcqShTAmKIeA1qzpUttiqYrZux1WHRDIGkfQAHfSVD1gIZf5iFN
/7ZbgTm0UXD1Ac+D5uT5ovpEgsyVxLBttnxjqKijc/DC6oWpf/vSo9WH/Aj/CfgsgLTnhsDwXYKp
tLFCeepvedMmwBQkjwrdkkRZhcCipXhiZ3nx1QbdChl22DATGyxwLPkBRLJfDhu0sxeeBmEJMBl0
IPDXV1/n5DwkOOJ2r0xWyOEUArtrNCJHUUY6AJI9mlHp0Lcz3StKYngDHaWg6zgYtzK+RWW6VBPF
t0MfF2h2fENNBOGL+FhOW6BcI2qGzSSRgbVunv+A0DTP9ReKmdNqZ81eVY73qcGfy3F8QZNQoF4z
VvnXr8iquifGw/BYitADTnA5GWFGIN4cGtUJkaOgqaxwcO9n1rCfNM58BN49JlCpElRtZB3opCqH
75vHNLgDBwDMPMoM52csBu9k6nCYlwbH8FBq9EoLYSDIhO402TnMsgSaPqJKxsayV6nkFxYMLhCF
TYGaW/i/pi4EkaLhhN3vihGgZiD2oZN8o+J0aXPB4Pj/rCyezQSXP4mEFflRdvuH7rVPXfRIPqqt
Hs36fRbQtv8aEq725GAro9rq+QxDYAlBqfBH9nH9M623C40BpMEoYAAWDBTA+f9/iocZMx8G1Mum
e5q8GShKJvOHzQ/U2Eie1lsG7jR4fRDZAISlLsGCdJKY0c31GM5O4SpSRzo2uhL9iRJrNeiofUqu
KW+VuNceSBC2iSkktA2BchA/6mT7pkGLByNSx1AxnoBxQ/RxtLIHbk4bL8WFbUQuLGyhrQOC+IXr
bjq5meTYGsMKI5htpZDO5pjVBz5feQZZ/EZA9eVEziMcHbUtFDoFnzcC0IWTccaYMrQpprD34E3f
7YqMNny4W+mk0wkzXcntye799bn7We+kmwwUlaTdJUE8kvJj/CgfyxvubmV+66OKH4WDBG4U1PlW
ZRUQanUNHdIpxJTS3QBYRylNu4jz/2GrhcyWLTjM1/ncaKe1hLbkFDaCPWh4iGMA+Dlpa7f8Pn+A
yPdPjS1esM7GFIY58im0wK4GiXC5qD2w8B21LP/k+u+6ueul8q4o94m0scxLu4mgQxBpCMjicpZY
lmS9p6ydQkhNJpZ04IyYgCF9+/YDUPFfI4vbD3VQDBLL1RSiersD4yMBr/gtuKljf5a2vtuFqwjE
OP6FepgY/l6EbCOGGx0Io8yhlgKom7xrjerK8h9L2wr/xeFfXA5MuiP2BIZCQe60uBy1hXvHzW4O
pRqYOGtnv8kthtq8AjG+12Y+zzbitjVqBEx8pxYXbx0bVAaiEFi0ujmw9eKpe5grYruoRxWKB9Kl
0S73HPxo/YblryRwtVb0dOAHkIyukkQM5HSJrA5z+PZ2TEhwfLwtyK/7hNw7JCcVScgR+pduRWK3
ciP/wHwm/iBx8OdPRaB0D7L8yH94+nn3Ury5Nun9d0peYzIRldQ7JNC72EddmySeSh73uG6e5T37
5Gl3d3fz+Xgbk89/n9dP5JL9E/ET9vJkRYuXtXbsEXIaWJFBCnIf3N72AcRhfICeXSdojjPYm9N7
x6d3puf8au7anWG4yX376O4HcgO4PtlrZOOxv/x9T37T4hFOWT2aZiR+0z3luV+XuxylrAC1fZP9
rh+BzWvmp60QY51EoRWMgVDA/0EmsIrfWCoNU6VkcpimqIknks9KtvEkf925xfHBrB7aI6DrQD62
ati3tsyoUcihQgr3D8Tw8E+o47gZ+fn6OyYyCfWnje97wQ2cmRR+7+RFzhO9n8GzJoe69m66bJ95
koueuvvyJg7sL5BxkCbI3zRsceh+2qF2AGiPmH5HVE8OQNJhFgRvixq8D1uapF+FiGvbsfD2ypSy
xFLw2+RM8w2pDOXcfpzENPbwo54jT5U6l1rQuIl/O83OdvZNBcSMcVuDtn8egs6SAHpOEFwDwuuE
ICgigLQQtLxdFb41SUy/7HtyfUPXx0QgN/EYIm0EfO8rMzrZz5rKjLOqmkNTAiGtnYCLwR61ZH/d
yvqrnVtZPBRF7phoY+AG9H023llJlPpTAvmCHPqAB4fqw0b2IB6D1ZcAuByCDRqGd5agMhR39B6A
RTks0hur7x76Ys/zQ2P/qZqjPtGNosk6NMUMMgbvwS+GZwP63OdnEpjUeoL6uxLKvde0d07Zk7wM
Ncmb1B7aAZpvNf+u7+eFGhUGvSGrKGQIAQVY8nfks561CjNhcjeCWHXOSdooLit+Nh9xGxEQFvFb
s7ux50CjA1FQ/zMQ3dB8izP/QuYsJs4FY7tgmsOg8PnaNaOzUWAwlJDfSfZ+1hV0LiYoi/7tiYN5
4ZY/Vyb3Fcu/vgHrgFmYRaAIeJ0gi19ctTTr8Kh1thKmDVI0dsukX23fkuQ+kd6uW1ofpXNLi9C8
L9VWSUcLO92mpPstRy+q/INXzItvaLcF77hQfhPWgOEBMz0KcLL4NSfXUe6tNjFSrKuZ/PnewbUH
ww41BlKnCik5BXHYvwj+4ftrxH6hk48eu476w7nVBCJckaFzNbQtTMA6EJh4sBQXrIBd8luSNzb0
0hqFVCfqb6gwgFFo4cJrOWFzahdqmGM+YRi8pCE6Rg4q288RclRHqYeyxbQlV7J2QYIdQXA8oYIM
7YTFzpZtbE5zmqlhJR+Byu1Y4/PpJQLf47f3EnbE8hA6or2+OJkV1JeSyqzVcCwbFzJusWKRNCkB
UcTL6Bg3mbFh8MKzI1b2X4uLr5fxsZ8Nq8HXKxhhIK4sCsL7NyCQJM2txmrXS57eOK4aWwQlUVCA
OxgE8gr82Y5/G6MCM/iuzclQNS7DMWsSawcB4l2mWq6hYYJpC4h78QQAEwt3gTcHVYPFt4BCtNqZ
XaWGpRSkkAZS09rjAeD7SgVu+AoKiCBFoBuH/JKrQkjvCMwKfCcwZOenPJ6UEvCfHucuNv7RKHNH
J/FlzStRTJD/IcsnDuZhO/BhY5pif/1UrJ9ZwVOB044+IsZBlsPGilEPc1d3KrIXG2zzWVMEM822
CHIvPERQDUIkD8Y4sAMtNWyGuprtPKY4CSl/puMcVrPmFglot00OIgkZn1ND26DZcMaXdhbMVeg4
iYlqfM7F9zTjeqgltBTCov87Su4AC5PkZQbRkD7YJOFE+2gk1bu+pxfNCnaur2sGaNUiqoj7Si0b
kGSHYoJpqoNGmrzRzBHAHEzlrWTlqykFanIHcs6NkP7S5zy1vMgyCgycMItFRliMVQ22hKFxgQ6c
N07spc+JZwC8KgpCGYC6zw+sliUaT2lshCkFVIGB5qD9nKqDVOhu1Pf+8Fil1m5jT9fZL0Im4E6Q
ZyPOBvzp3KY8G2in48qGUUNkv52e1ah1q3Q3FK9yZgUDBH6Uh+s215uJLBtq2qJvAUDNUhtxAmeE
NNtsDjMVEjZdl5iHRrLqjZDwkhWAdhArCWrM1Q2cYn3WiricQ3VGIjQliopU2zSD62tZvzLohwCc
KdRJMTK6xOCOzqxmlDElpKlm/ioMZwqU3sZDatC4JgAqpRuXQDyW55EuQsAvxtT/BIPL2NOMnRqZ
HsITYNkwvEHbGHOn4IeUiqrdShbEgTs3ZsG1QPwak+U4kMsOU8xHgE+l3gohckisCYWAEal++mRE
H7N9q6Ubh3G9mefmFud/rKQhdwA1B2pS6HNOLo6m2xiv9ffbP+eGxEU8ibpUNLP0NpItIOKKv1mZ
3UEzeSadSlQrJpJ1K0lG6jpdd6/T90HLNh5w8T6vdlW0WMDogVxlSRBk2aXpMESEYQ4agX9TdDDf
y+yDgYzy+tlc3wAU68RQGabQMeO1PJtZk8SVRJkdznX0J8fcDZ4EuqXXtj6PMIKJV8ArUBBAUft8
K5XCGke7yO3QyUB1D6ww1oT2NUaO2uF/Wc+JqUXcY+bcNksQXKEjDc5zSy+5n4zguP4fdu3EyuIQ
DtGc9sWEBdk0D9p2JnOxRT936QCc7tni+PEaYhxQ17TD3PK4VHI3B7igs15sMwPfU/p6fUGXbtWJ
tWWHUdAMFSbGk9DTyJrA6WjnRXP7PDnRHauneSM2uNBrwIFAGxx0HajLrWhs9Rnibb1W2eE0cU8F
7yJtm2PjKL6c2t7c3zhtt2N9fdDVzpVv2JSRpFN2StH9clL6Vj6x3vpwGCXavNMUpAnoPsZMuc81
E4qSngUqNZyC3YTZnkKH4mqP4O3p+oZdCFfFQVZR4sIbjMdjEWfMdaJPUCHUwxFivUWiHZImD1iM
11D12tHT6aFrnlkrZRtH7wtyee4ZoJmJxx+FBSS7K/byGqprE6iXtLCdanBR/UydPeby8+I5L3/L
oBWKjEc9/qeWn7xtj4P21DvPPftp2RmU2Y2g+TezG5Whp7OPbIyqpvLf6xuzdijA54GeGIECnm90
k87veiMJvLtUamEPvlsPDXoUrFJ5C5h2Yfsx7mFjhhrvMWLo5XRqVEkSpgQTM6y0kvDG0yUfeZT1
Qw2a+mW45/GWlsz6hqAJBz47CKUDfoKyxvm6nAKjZhGtgc/qFRlljepnmaOyI7N3qXL6jVByDVXF
TADCddB0oO2PXVw4GL1joPRKTAAemepXfAasQOU7oM6QMzrqHyA3U2IlNmqCfXbIKW5Q27KdgUYc
TQ6aWmpglsnqG13pp5upNv5c/8YXKk0YWdCAUAd7Hb7zVxB+8jbanYJpPhpbYWQrt4Nk3tUtfQbl
BCmcHypSC9OePbPp9hQCkGBKzvU7Q7tpFNtX+nt1a/DtKxY8vxHi14hRZcDvBUTp/NMM0jg4FCJT
ofpjRAhigzvi3QF9u4thV6P7k/xVBtd5sLr99V1YeWiQNwIThv3GOwxOnYWH7kymQhOdOeHcc3+K
34ocBEDFgzW/gID7uqn1cT+3tfTPFTCk6AXBlgZ6vx/0s74fC6/xYnVX2WRrvkkcrrP9FMbQKADW
ALAXQE7O9xMTHHrO0xbGNNNviud2RA2ag9YbjZ3ibat6v7pYC2uLi6UpfVTCzzshNz/bqSEYLQUn
w/uM+tb1TVxFITCkCU4MoeyBQdjFMVFqc5IyJ4ZuqjlB3zAiavzLgdbgdSuXliMqSbCAnYOZ880z
hyiF+kVCQ0v1mONhDiCPb+1yI8y5eCAAzQWk64uFezlvUGN5Q2bBzAyow+O8b2sS5W6KflqfudHz
9TVd2jlUyYC6AjwdkI7FSZfTTk9LKaVIYGrwEXkK/6PlGz5l9W6gLCbGT8B4KmRs9EWOqWL4xJTL
SAoNM2+8wSgkog1qfri+kpUGiZgjFawoGDWAJYxEnX+eNs101sWZFNLX+kF50RV03NzuY47INAU3
5pPR+5hEBrP+ht3lFkKwGLqDKDNaSDcx1LO4U7TUGj1D2f3F3hkqSfwJWAnuvqvkJu287udAbN/e
srnc0v/YdETobUBhfIn2zQFhYZzC5gAiQpd+GgmJ3xlkan/z8haoWX/jmCwd4tKedr63EyhToCoN
e63xz7SG1/IXHq7+1WmrDUMrj7+0tLjKMfwWwyzR+PL2JxrRZnzQvfdsP+whJbNRh9ha0+K7OTwB
fxuoVV8842dSEPpE3WarYyqO9qm/Xa5mcSZxGwq9laPxRf5kr3FLOJG97jbyNhWkRd5/zZBY7Mmz
nae12kJtdnxJPt9ynweHqiAT2vC33/VOXysC5xA8rTh4y04MhkILymkxvpQeC6P9veX+zF9SsvEA
r2j4lmYW6+k1aC+gaTC+dAZmyFANCCAguzNffrJ/rZ+/NYAD3t1h9LYHXunTwezj7dYkhvB8qx09
WegiTuvnWo1qA78gLYjpQvEhUHY2+R1tbejFL3diZ+GB0zQqWxsQT2xo7KYBfbA9/fCePQ77rcLb
xoqWQ1KKzcDD1cBS4Udh7D7RPTtALHXDN21ZWVSo5iJL066GFe05fjHd1KvQiJ8/Pze87kUP+N9t
W3pAOaZpOTOYoR/aPdjEdvmH49seDaTHzC+PN1shxmXHdGJw4QKLvGwijCeNL31gkfvi2O6jnXYT
glf6cPtdNOzi9C+BFjKTB6WLYMvZs98xDp/h3+lvW6QlW19q4QCNBAGBJa6yekRLBFPDRH62jjYp
No74pQcSVUukdECri3Gcc980KG2j6RObXlq513wm0xocwkmx6zH5tRGirSAqYufQfwaIE+gmwEYX
t4kbM2a743x8QbZ82z+UoP3xUg8TRjvFB+EDOMGCmNyiQhv/Ylu2Lzn7E9vLSF7M/ep6BttBdh/f
0/ih97ufsuPZPt0iQl8FO4t1LvHShjkljVPCVlfc6vMv0HVkiTd1h8y3qcfkB7NxM3ZoPBW3T9/9
D3fvdKHq+QdtqcUzp8ngSD7p8dYz3WEH6CpgQKPf7kbfedywJ17JpSs+tbe4epOcZr2ew17tjZH/
lviSKx+MR36bUcCoIev8WVB3E+pw8dhiYhqsK6gKICc+X2VlIy9LM/EEPR2DBBoY7pNJkt5Vvefn
T2njjqyi/q8PemJtESkkWg4CnBbWMm8KS+aCrmhHyc08bYUkYrNWm3liaPGy1kWUMtPk44unzV4N
ZWyV7Pef1DfDLYTvCgi3XNPi4pcyRAGTBmt643cWYaH+W4NqCWCDWwdka02LW8/MJIaXgaHbADT6
P8Hwfmh/7T30YQCrvH4YLzlNIN//76lYJjM8ipSpnGAq+hEBE3kned7mvm3ZWDyhE3jWE8itjS8/
BvftloW/NC+IveTV8POSuM/PHflxfVFf7uLKoVjSRs8Qz8m6Hu7k9h6gAF/APQ/H4JcW+y8QJ5j8
7s6Vb58jb++OR3fP3Ufj8G9Lz2I1C7M4LktuUxrnDCMm4isey4CBh+yAdpO730fBPwxobnzHVTd5
aU0EGCcRc13VWt3NWPLkvlkkuzc9k0D3gFgQhL++u1ufc+FIDJq1clXBEiNeEupedLDJv62xwRUz
7Nd6hEqWgPYiEV04EHsos6yqFdxr/Xd7n6l+997/AVXWHRLQJw2QyL333Nw//x/SrmvJcSTXfpEi
JBqRfM2kky+Zsi+M6jIUvRfN199D7e4UlcVWxt3tjo6YeREIJIBEwhzQGn24gdmiSxJy5SU3R33m
4CMY51I2OSpCZ3zEk77J1+eHmWlisIZcFofnCHjHHkeyo0EZQP7+YZrxMEFywag7EE8RPD+9XPSM
Zh9bSvc8vvqf+WUeyF2g9QDY2kjO3OpK1LaFmEYyZIvAwqjRY0q5EAajohvQYESXBr4HbMSeRvSO
dcYXWzPm+nr2uKzIapP4lPf8lXoFv8cUIzut1HJsZwXB6dubQoRl4JouORwOHUHP9zKydovTWQc0
d7rMjt/2Pvmzt88GfaRG830xXPpo0+Mevo+nyD2f9z6L8eVhoGZz4Iri0phbzapd3LfF8TvpR8zX
e3hg9uE5kZUoxc8LSKtZ0nG5tPf7PUcvRy1+QIRx4BFgFLNcBRE9yqikA52XQivvczJ2fMjRo9I2
Q38bwMxudRILGkRsreig+ueDGGCfLnBQ7lPotZo9CWzDBBoOWhsQuzNa7yZBKvlNBHCa2jdTdM7J
WY01NNiEwr3xxg4dVS9Qw8IzwGUwuuifKxWwtRMc+uptOqdJTUSD7jX9O6Xhl2631n3ORu+7IT1G
eM5UTIoL1mif9JfWyIiGl8FTvQn1xWFxUOiD8fwKzAkq09BellYLDDdiuztbNT453zH2ZMDQJUqN
eK3IGE2+PcQkcNAuq9bt6eUlIS+dLmJu4dTZASa00ORO1sR494mPLMcxpan17equXpMVR5N+1Wz7
q2PwFSyS1EXIqmIu4ys2f8S5hb2r6NT+OkT0bGqG9GBZ1DhOn7/zt+CD5pZvfNermnQX45NjNcKo
FvxIQ2bMpirPlyq7NJCGvknQ3r8LluiDlwg+ZTKlxKI5OfbTJi35Djc1YNcMnih+lb9QakKbNboU
UfxFjMfGILU/P18kp6xPkzMJ14BcWUcAnyTpyluXhobHTWkJdvtfRJW3ZHtjH3glZ55jzEEGWZk4
OAB1scbiZYMXiPxaf3rlDn6px8UFj2zj3qwuctGp2vo0R8GROEs3NjQSH6F3IcUwxx//AY3OEk3X
sabPAWj/7n6gOJSjYTfbXJ78hvcW6R+Ktx4GbA++h1H/SdmV07Dz8ZAMNPmCFtUMq20quf5Opyl6
hIuZ0iQkn2XZSWsv6nZaiwo29tUVJjocKVFiUqOcxbuAflVo/yUlYJX3kzSAYmKet5HiY0uSMq1P
ImaKAKwXADCLiFthV+jb75g+XjZHf5M833cFv0OMXhQ/RPsnzkAD0OZ5mTvKrD6h7vdYmM7uiEDU
vk+jFycrbpT/+sYMzH/8QmJHBQgF3Uzptaw10FehyxbwSglPzUZCa0wgDugwdhxGpVdkKehUtDS9
p87Mn2fbaJGSkvLSctLvsOmWFnNYs6AFtEMCWsCGW5+0iOwymiCIPweGuHiB+1iuMB9BQlqtMGGn
z5dChCHY5LCw3LPuv3eGZHbU8Naa4aO9ZF+vMTqBsTX43I3OzRD9vrNvP5Y55KoJpLCFfkOzwkVm
bE6qrhjCYk6WqeVQjjsd06jhKTA+JUdvJ5Z5z/vT7m+WzXuM0bz7CjUSTd0yxDxtHL/qNOzGQF0I
51wb2MhjlLZCJ5vJMqX//8zyLTEmHsmUNjvX9VV6mPUrV45puHrBecL8DnpuifR31MAOcR8nKlB/
61O2mVlUWfD20Y3bIKqhcj/U/gs/OHTrsm4jQJRBU90v4/27WD3dPxQeBUZMVdFM2qABBWwDwSBk
aqskQtzAdZO9sv72Jj+cMJJqq7mSA5kY+mXuXkKKAMZUXy9Pkcl9GvX+4h4lJjp00ROdN+GVo51n
+XpEEY/FtLa5KYhxA/3hibmQiunUFzX0oZ4Kwz9lGHfNaiId54Sm1LdcPVv9v6v9/WWDZpv/6AOb
NG6zKMW2c0jxqdhn9Kuj22jn6pxI/i92+kOF8cj+WQoumMlr4As6889Zn7466xl99HBWAeciG8lk
3nLEeGRvHgMSuz8tALsbJurhn9uJXtn/neSQ68AFDbxqNCjfWup8OnELWfD6t/+bu8f9nBJg/yH5
TRTO3PtIZgosDUgxrrSOGyULZldSyBWZCT0/O7pvTrbugsZWVNCMc1OPX6EDioxjLeau4KYx6rn+
otH/BJtm2dEzMjZ73tNr1FsMCDHeQnGKuJAC5NYz46VRCAl04Gwt7nuk3hP8st8BDdZTTAAk6GtB
g26FlxDWFC454uIxwTgIORFyxUmR016Fi86+kGCBuhwPq+e6XPYeG4xzmImdXE0qiCp+yc2Wvp2P
G+xVQpSg6BGZLqd0tgB8np6QdNER4VN6VeicSKZqGq/zCv9R6O1DsFjKCyw8ui/gnr87X8YmNarZ
/JxkGbRlIy3RyWW1uodjvE/jmlC4R4TxIVpTVmUkgcjTJSabN4eGiFlkPdc36oMj6Q0FToOxXR6I
ZnjW9KTHX6HFNXrOSV8d3eB6ztEXFQba1ZFpZLrZoGoZkNR+xfj3I00Wnjk/8CLzEZLI+c3QgYg5
GTQEM8qlhU3hT92qPr10JsoLpV3oyZETdYx5mL5iiT+YkFSxK+vWmSmNG3pO30QEMG8TyRzzssJd
QCdWaAA2waGf9w/z14IzXDtAWwKxK3y8xI6OZUEsTdoYurzC2oIIT86NmZCLjoDU9QiGWGikx5Z6
iEoyPdwnfYUiYfTohjTD6kSIPTmW4Eyz74s+QbKxWauYlcQXvJw38OUZ9chki+H+jJ51hdam8CAd
G/oeHJuttKI0WS+1Ra95rhlaygMnehqpIN9KhrlWBPmSy1FfbJwC+2KGpwNwLLayUWMa2DyqW2Pr
bOUFr+A/0u/SU8VaHvTOY4fItd470OtYLoDy7sGDYQAT12ZfLTND3TWAGq5QlK+XR4BhLbHRiQCb
kPC0YSTsuaHO3DZyhId27qBCga3C1kYwZjaieKNZpkR5i63kOeGpe3/GrA4AkxNNRIiCMWDU58UG
7AZOeqkcCezKJF8AFBO7WUoiLyfL/o7jvRuuQyi/qAHhEIOS2F8CTm+p5WEFvHwFhSU8uZSVaYqm
sMSU7i5fedTfTqzUMOx9bJ2JQV9bcn7khsojj1Sph1j89wew7CKoTM5lX9kq8facIXKIrHQVbJDm
3C7jDN2QBNVXjr8ei/l69GFAD6NXdYre/Fuum24enVNRRY5TWLaGaJpI7G0fUFN2P+5b9EjpCVhW
A0qMRRfACvC9Ppsa2A06cUJcgZ2ZIYEpAmOVuqeYBA8dffAMY/LmUwBjuICb8amtnGYP3M6IMdUa
fgxjv3I7bWPpkrcneXaOzEaK37OLrDxJAdCu5KJtLMANrcPprCI+9keYl2mUW1KaSrZTBx3nDITf
+d1byTCBIxZ0egBtxhmIR19bhMAPxRZLiV7MSsa8rOkgzQwcnSqk6VOkayEKc7KqT+HcLov7ZzTq
8IdiYUy8AgxoWFUK6leYE19LDe13jCW2FNC5Pm2WG/9MW+BWuQuvXIVUsKa0/cMHWxqJBG80hYk2
81IIKiC7I1CBRupz/WKQtaNDJnS+QiSx5xW5xu7uIddM5BlHueSrMbgu9QSR0fPrBdl8nSPakejr
hikmQIiRt8XrAEyJAgEcrICxpfpieItCoRhviqIAgB0PM+250j79izn3Dl55mk71rNxHcrW7/zEj
OfRbjWN8XYAebBk4lbD6LiGbiHQVffO2/mITL/xF/ukaioF9pt5CsSo9Jq+yJeiGGlGdl+cYV33U
cgBbch3YZpzCxCmnjuy57empeXlTN2/oYNDeQ2urE0TFfWTsoZRxn/mxzC3wXX9oMrafOr5ymfqg
Od3LcDCz48azJUOMyMNZL+0ax7PNkZbipQ3GQuMbuoyZYyD332qtyGggKOyJZitHJX4rAfbc6Fiz
iv7VC1pVzQiAWuFKjU1RJbnwKM6WE5+I0fMc/dsYzqvJtFspaUGyclP2mMfcfv9RAwTAOVaVYTOJ
wO4LK6bAYbhkXnsSTQmwf9pyy8vW8Cgw1tClBep49bk9RTZW1NNwS7XP+8fcOwn2Ogcu5D88MCo+
m1atNs17Hoj4hzYWT41GncY/v4/er9uL0/GniVC24EDvIKR0V5JX6vy5z8M1oGOYkPtl1JhWQJUJ
o/C3RMIMNRo8CNpTsRQsyZBB6RCsNfo1R5PiZc8NQUaO5YYe43k7qcTM1wT0tGOflUeWvEBv7nzh
WrWpWYqFJeFoSjnd53LEM2KnCrBR0DGFgsPVXodh3kxs5bxFQa8S9vGkIKG2lXKgXZZ27PYQRW/3
yY0c3A05RvWywk200gc5EWY4URUixXsUlqk/S4gWPTsaFp17vPfCSLxxQ5TRRneWzc9ovGmRhkqe
KqvaRHgifhRr8dFD5+d9Bns/wirNQJ5XnzuQZzspIw3AEO3p7OanIDnreXu2/zcSTNQoVa3QCsB1
PAEqkMb5Hz9c/BcEMJY+79cXA3CduRc0JSncqtcJNUBAqiSk+P/3GwNFY0CBuQXUiad4ntMC7Qcj
A2e95pjuSDB/8/OMsw9FtRIbEQx4wttECHQNF62n8Ax2zF6HTDD+oZhUqav05yCHvq5WwD52AlrG
GtXCD7ngRA3XOcpfijUQGeMdwhkGzrpo1p5Wq8219I7c9yn8OCWULMjH+mKsgzV5rfUtjY3lMd/E
NN58IndM7usGT7S9UAb67UwEbJ/18BnT7kIK8aO+yKTMeO/BUSsaMMu4iSKU43mGDWAYEQMmIyoy
ZjMXOEoi9mp8T6KMW/A1r2oTvEXQzLgx6wOwUnWXaNuG+MfDQSzwLlrHZEmOAMuJdsdv9fC90k6f
K16ny1g2fqCtv/btKpMyuDQRtHW6Pz80i+hw2c3s6NNFsjzhnN6oXAGd0HcgYqPjVSSD05O8qAIq
AE7PyWOiip/nihtojV4oAxKMaQMqzZtHLUggpEJxfrPrFqfYPDUr5AAty1jXOqaogV18Jkdt8f3J
8fWj6jmgzlj+Oagz2Vdwplr+ImfP2NMUFdZ9CxhlENJDIhB9VwDyvLWApvXlxrt43UkQ2g/B97Av
pKFuU3xW2bQ0ZoFPAJrMg6Me5QsTwYALwSZJRCW3RKUM7XYdUNpOebZxgm1ePswmOUc5eDQYxqqk
nHlJEXYnX/2TVEALFJYT1/8fiTBGJ2mhE041H64rv1BRXFzSmZEh/L9/RqOx22yOkVagIGBJKqvo
nYLtn7Mu6a7VtJVqTYBCOqGOGZOJlegt4dVoxhJYMraDYacEgCexnLwX7sCykJhoFbVJO0S8mwvS
OVjUvM5PwtOfXbI3SaavlZy85ofoISft4hhTe3+f47EMz80HMPeDJDdlFoVFd1q9NB4Bvkv40Bqb
P6lpRvTg0Uw3Kj3NaPxuLAU9R6XK26E4y8vtXJfr/nKqAzkwilpInTsXi6w7PT1t0vVbQf60CXWJ
NaEWRivdh62AVjlANaK5GRBWvC75UdscUGdUWO0mk6aa5t3pku4l91jH2XqaPjpyaggXBLXOzOBI
vZfqPXYZdW6mmtNOS7C7QgtHa7ztNPNPsWnI4sujluEjF53T5HjcT/Q97yYWR+31h1l2XZNcBVUk
aD3t1Ytqvfmfb9Ij9uNaC2IZwCLTX5fvx2Vtfy+nhL5eDOPRJ7yiyOh9oopQPA3NEniw3mp9KdXu
OWpjyFv4SiaHXDrdly/v9xmrcr1amqQXmLEfvQUqwOM4We6x38fSGSw77995QCK8/f7cF4pZU867
kzJPXsRz/qIlDSfBOHZKPewYaKCpD6tMbknUwaXrsvO0OzlYJqm1i0p+Slr9vpjGsiqQ/w+Rns+B
9+kkrfB9uYPVyeacToGpTPPj6TnCpu2H0qhNdGVWEVFOHLL9t7PaDyB73IXoi1UAOXtLdqoANjKp
cNfXfjPBTlgNXfjUdTVsbJZqKXMINmaqaE1MVGDeRHXY+ta81bSN58+UEFCX6OMklZeGZhYm3Yxz
BwjC768D0j92J87QJ4pxe+brvHmdx2iomOEOmAgUUDigs4k2pw51hckjCrA+WWpLrLNe2nZlP9kc
4YySx/Q/Woiw3Aw4+bfCEVUvily/m6GBeSNRb5npCMy/95yAZ6wNAb/+Dxl2GVWmBrkqd+AyMyKC
Dp/oLTfcV37fTf+5zFnf0GFMxZHDcxvVoDOxEdVtdn8agj7szjLg4shxb/NukrErHI0jaOrorzUg
8TCGI7rYd3PJ5NkJTaQJOe8WFlzqemoaS46F/r40FGgH5lHRo68BRo8xHjWcC5lXYfhVNwvSvq4p
4H04uvC7yHBLgvFjjtrGTZ2HCPGX3YoY6+X22PJo9Adwe0C3NJgAwM28bpIp/Qwv6sQZXZB1qxsc
UY1UrG6JMDYleAgyziUYWU2I9LpFQwHV0fDCu9tG3kS3dJiLfIIlYMhCgM7TRsTMUHzgoSTwDp2x
Tqctk7TK+0Mv9u3LcX7guGTO718ZHHhkrZnD7yf4/QIPyphgc8SRo1O9/t8576tjGFDwxAv6Ay6g
IGMZhG9iBaVt25+8k+Dx0Xu5ARU37SIU53AQwbv27pnfvDmckbaKm5O+zo8NCJz9SVR26BHGK1y2
EwuiWkKrWmyn4JzISGv9LSXGzmU/QVZaAqVut3mp6MvL25naO6xJ2G3MFINVDSZfd4jVOJE5z2bY
PDJwdfJC7o1/9vL2cCFkbRg+eeRY5m/33DOHmQgNiVx4S8ZgYn9eek6eYEAErRlwzHhmkO71vsr9
Qr/rV/QMiTBG02mZMClmAOmGp3w87E6+3tiHg7upSv2w3gedrqWkH4BBbpdDmcOexCT8z5cek0AA
5fO6OqADZl1gBYrpWaWtQqSzw5o8G8kCo9KP6DpVXr/dDnNvKhW59jBSNLuRwbV3ZqCv6URQtHwK
QT+pj08b3BjmgjwodJ0bz8aW8pT2L47wn3Nlx34LtdDccwxyWYYaBwpyq73OMYxxE/8h0TuaAUeN
NMeUYZ8e1zOAgtJnGlOft6BwpLh9KzbG+LRSFeZ1iQPc6KZpfgkP1sPa6EfufPrEW7TCPSPmum2U
s6K0KYSGzF5n7swZDsnK7dheo3KToh+Uj/f0O8y/5Y+5fS/TMK9TVFJO3aoyqXa6r/9/8ZI/Z8Tc
uzK238ZtVICjl2C7wQT4CQVacrbTrc7tSvn9pr1lhXElATrtfCGB9HTsGvLRCoMRCEqMo4d+M03n
XQAj5fBbcoxTSXypcLC3FaytIqJvcFyLxcOFWl+lfUB0ucSwt4ZxD97FNhI439BlR+raaYHJpAnY
BMiv/LaEKqpoGytszhOTY11sj0+CPXYyRuaRD03IdDHf6VhrxDFgYTz0+0c7WNjPNmo9LBjv9V1/
MQuK3lZkXOY6MQx6TC1Mz/IeHTymGJcht+c6aLOsPc0fsTKJmouIfkm6hZG4V4wf80TIPSrGeYjz
WakkMlQkTrDNyN0UL0sgHez3nKMaaSy8VQnGb8zOYuq6PR2oIXwGqgHok7UMatjaQsOFwhEj7z5l
N1P4StZp0zDFXRKhXfd6l5y+yAey5HhTUdvV9U+OHxl/iPxoCuNHtLMkeXMXFAOy0etNYeJO2XHU
kefrWfxU30FCtkqhHS86OtpOZIHMP8arMce9Ug2eHY9kXm8PjfEfRVAI9UwFSyuQw7qp09k8kC/H
tIwY3YKw6+/95+eUs6dt1N0LwGOcId/br/y5vTMxUlUgvoemKBVJXhzCiebGLXrw+4wmpnUbOzJQ
rk8iecI8w9vbboG0nkTQEqRClLbNUcURmAZIcUCwvxSGQQAQHLBLFwRjFMGAGNc/7KmpGpfX+xrY
C+bXq2VAh1HAEAsw5UsFwcm2pNfP9398JA92ywVzdaXzPFIm4VVsuvqOwej1bCnSpa091IQbCo46
wQErjOJVSlvMLxMM32MtcfuKUiEvMTHuj34osM0EbuVOEsUHOylySDu49a/eHSF5AHgXnu8b9QwD
Wkx+5yK2aIV0cDCa6e+w3BDo1mT/yQsuOHZzzdkN1KwM/3P84tGzZOv+8Y/UQG6O/+pvB7/uFtNL
FfbB8hO2Jvb9rW+BbZ4ya2EhHb/uaK0b222kR6aNVx6PtZF84y11xicoaluWggYJrtDC3C1CrIda
5RiFN0tKiz+ArrQ/7ePjdMUdEOpt5o5NXWsyA7ajMC/Dqn8c+RUNndeS5O3uIphnkeP0OAp/9cQD
Olo8iQM3gadVdupCRtaUo4PjcftABxnnkM+6SVAmvQR1VDQQ5e7wtipRzqh1umxtXvWC5y6u+jRg
KL/EUzcIQK8EYODGNP/lZHVDpkv9v8oCDHhjvIWsxZISqz1UB2YGFDqzXulyvy857nX8vfhDhh1W
zLGVKg16EWLhyBSqUAM9EhPxgsJ5kfMuDBbertayfyvdSp8asu0sd9nL4+UNQ03cG340vB3wxOSg
Gm+WzKKsV4uIPGWkXJvyGlGFgnQwwLaM4GXJfXb3P3nHpNjkcxuWzlxDH0OflSJ6QZpVftQ2U7S8
8AbDxqOlAXeM2ygyoYpkH1aF10//+PkCshyCF4Pa36s9D19gPAk2oMYEFlPV7wTZAWM6agUbMzLQ
QLQ4FLr1ujSWLTnaeJ6sPjl+uX8O/JYmKkRArcc+O7bMJlyaeZnO8HoVgWG5S4+nBd4nwoIYOD4b
Q8Lf3/U148chO37Z/JBl9CY9i5NUFa5kX152wKyhAmCRiEblbR/U029082JRBZnaKMvwSosj9Yv+
OvihzryRPLTyh0JeojhGy7V/etssSENB/7Td8pDS/hIu/tBidMgXg9KVO9BaPa1Kve8Pw+7gg1Wi
1ADfaSDwvi/avyjtD0FGjTJXyqZ5/3juX5xwm4DEnesW8l/7+ZZDa/yVNBAkE5qKkVZgb11/q0+t
F0z4bfpg2DGfLWP7biAaNnSbw13/i/f0lbmHLurF95s++sZNTiKoDBo4rPfcAsD7fUp/iRl+5MgE
rFk0LdJ0Atf2VH4oRIR1LKzY7hDpP69RXaOSCQgvDnt/uWZ/iDJXkXIu/p1MLYxSX53Rp6KuiYXJ
14rST3mxd/XPJ15fGMccUG2HzAd3bVmeJSwlgUxzXX+Z0o1i79BNXeiNVXH4+8u1/h/+sEL3lhS2
KkZR1L9l3rSdoy+IhJw7vb6oee1m101Qf9cUZcq4mNKrAXxw7h+fuqnv+hD9EFmmt3pDkhMZGPC3
Xhv2jNKjrQPzzvb0ffjIS6GNZwf/sRCsfb1lGC5diXKlvyBh++bJI8jHkG6J/AFXtuN38Y9sGU9z
mSgTUcl7hQVOAcYuYxsPbHXLuTHmPDKMf1FFV6zzGmTUgGhnzKK9tFT8iEiphx7+rx+ERXhfkEWs
4jMWH5a1fl0u8S46GgZZnE1H//h4xhjLC7pitX2ypp8OHs3LpYHnc5XwnuvjCarBATAuajJ3Ct/p
s9s6IA7TBWaeJwgb9vedxV9iux/ZM27Jw0xm4/RJhwQDuHTyNjXp3uZBfPUe555GMx5JmcWJ6vZP
6G6R6Q7pcWfvszGesBkIi3E/F1cohaIBGwFB8nD/go6VHsfwgFkzUsJUtwb1HgDzedyvuIjB9yMR
DLcylpLKDpYgg7sNqGIBvTH9oEuXt72X49aVq74MnF2gFoHf9DkpgGz2MRaiVevSY8UZOT0CIoJX
wuG4dCxxveUraRu8fH2k3FZvWT+YjQDr8DAHnpNAvpfYc3HkbQLkqTxbt63SBk1N11rgfNkvtN7D
D2BrDDe5zSXEeJzyPE3bsn9WJ5bziusemybsI1cx7seKCluk9adNoIoNFONplQIRRdtOX71jSPfX
2JBjADxajLe4TATXwzJ60HrabGa48iPgx1sBjW3Uho/UFl8VnoL0NnXHqq9X5lAhZbWeaTGEuDqj
sZcWunva89zT/agJq1ZuddDFVoEyiMDWRvdspD520ct39oxFJ3hScKGIxfGkxz/O8BqhDjg6l2Id
z2JofGPqbytMT252p8XB23ydwt0BvUmtSL6+CKEFGs2BK6atV8fg2No2T7KcUFhhk3TY8p7M4t70
cn318rYzTw+XCOeIFJOyCCknGOZZw/UlMGC7Fb0uzHq2J7aZnoljA4WzxwnmHCbnFmDzdLLnu9ie
DHMALPFFlzZqSrpQn+r3LeEvCc5/DpFN2PmV8++Ci2nKNgrpGj0Q+r5EDR+2xwtBOTZwfRoPRNe5
/3Ekqw0q3c4D4OM47HB0kk3EXUpkeYo5rKy1dCSUdgvfLFcf8Pr9uAOv45vjRdhsXBOmcqc20ARv
+YWBcU4Exj0aJtiQ00h0s76GrqOJu79O0ERuGf3JoPL29D8KjnEd5yascVuCF+ASvJ2QN3XW62uZ
YxX94b25/pK5+lE6Jv5oU80T0163q0ifyiSe275sh8061I5Y8CZtMglbew8txt4Kep9PjlWxybn4
EsymlxnYXNXfwmu+/eZY7ciU8zDnoLBJOWxqDv24D5uj9w160ANqLcyNZJlQxYNrofxMtgbGmWry
jQYrjvZziTMxSDpBB3RegLvEeEG54vRm6itpM8v0mnap4VR7dUfbZ31vfx/DjZ/Aba3+R+/Ipu3K
yp93Kjol4LZ0AGQjSka7R4i/HF55oTi79TCPxVlTSP1Jeu9oI1Oo8IKuNQ4Vnrr0HmDosATUfpr+
HZslNLXnJDm1vM5xjk8UmVCkPWNh4xRLZvtXubdULJvnpXjv/us9PmBiFmu+7Bag8LKJtlP6RlLk
pADObk0W942L9wpmW+AqUSqreQ8rUlNsIVm7JLAO1sM2P6ByzyE1ux9OsQui3aAK6hrXyUnX6znp
0ENO3pHJPFv36XAUQGJeK+Ekq0qvA0d4TCYAucVjReLUdDjZNUAq3yqZOEGLftgiSVpTwNzouzOm
dMgX3tMEs6Rb/9qGUGBFHg+wf/zJImI7HvboIiF9VZyBYgjuzFHc3g1r9pMZGKe5/oVEjYGqfZ8t
4fcUj4anA3qMNTnN5Fz4Mc5MJqvG1h6DP/cPa/zRNyDA2FKJAYkQc+bQdMwCmW9/8OhD1TEk5HWL
Wtl+9d9p4YAgc0XHohKoldNLkCwWlmOia4o4Rnu4z9donDGgwtzNahrFTeL1YX2nAzWO57JH686D
n2du47Mbhmct601pvveskFxLAhxHytM1NkbHdo9/PxZeVsDs6pvjv/AcX9Oc2kdkhng8jWYZfnhi
g/S6E9Vz3WfHz+s/OBolp/lqDkQXTZ+9FrxK3KgLHxBjrl15qsWC8C9i+iY0px+2zuNn1N0NSDD5
xXAeaJp3zXJKdHZ4RpYfD1ReeD4C7I7gZUBFuvVEVXgpIk+E1EL9DauVvhqAYRGA9KCFx02N+0rN
JcZ4g8yt21ZUQUx/ecnXEVnVVEJnqCm9TtVdtrCLyuRQ7D//1xN8wB7rHrJYAKgeKAbAzU8sguww
QcHElhc8becdF+MXsHsNoXTf0IsiOgZ10BJlySg5r1EswbNUW9QYf326zx1PCRknMUHzSJyUvRVL
OZkEmD3hlpx48mMchehp6UXrlTBeeJtmpdEG/cPffXDn4x9H5a9PtTunxYbqVdfMM00DtacN8voQ
IRBl9QNgsPAXlaceZwFLBioyRUn6vijHS7Q/isIG8YEQTPxWg6LkAC3tYUsV5EmxRPuY7rAo9+Gj
Ni/Lbilu3AAhtG3fpz4+rTCgzrqTIEsuUd+vunqLvgpThobuVeOJB54xnsgY0GF8itS1rpB0ELBI
HADcb6Mai5CW9tHjJWPHEzQDSoxf8YRSq32p181N3x4IXPkAtrBEXQ3rQjjSG43YBrQYtyJFYiRP
z4gBcv2lMlDmwsVcEiymwJgcSkAcahyr+xW9Jy6W8fauX0fr4x8XgdvigEIIWgdSuuL6Z85NzUby
WE3tTMoW1Cq6yYhrzCwsG+LY3XgQPxAg40gUMFRlfea8WoZrLEH4FldyRFwsT9xin9E3N4biMcV4
laZyplNPAb3rDHWoa2+Th/unxIsL2Si+C8SeKZAwd5GBJNeFfKDFVyVbpHr3tni6T46jE2w8D1TZ
WBWdniEsy5ltYzI/cDMovRbfcY7sUErl1a1Q9kJDlx05fPWjCAa6lY19zrk0eYQYJ5HMtUJRUhDa
YJvwwuNg6vB+nXEMqS8KotonrFdzoJsWi/sHwfOk170YgwdOKGhpXAj4+YrWS73Rw5J8dMtsQVe8
EH3c62A1vCxp/bJxxmd7MjqkMh9vOPWr0mmiY7MDb/tlHzP8PvIfEsxJOJO5kKgxSJizlfAQEoHr
XnhMMKdRdJj3jRxELWh53myqN18XAdvw3JLYwlY8dEMhX8Q5ofFA6YcpxluralDnYguSwluIlc7r
B+N1Se37RMbfHhIWdAFbFjC67JzJrFPPs0ta9XFfRFq6QTyGfpmSYP4Jc4C4hjjxw6gDGNBjHvSz
WozKftTx1H2EGNwRl/Cb91kav1EHJBh9E/OLl120S39UQBVAG9kOsxILZBuRb8PFGvCqEePRGLb9
iJqoAXqZRSQDKKyUdD1IaEUj4hWks3tQkT4qezvrqrdyPpZHzGh4ZrwR/dWe18A2qpoD8ozyt3Mn
vlRnkN+5e4QoWPJ1X6DjSZgBAUb3J+e5epk5PT4pOa83Z7ozfb16XJDD9BOdgI11xPBV+MhLwYxn
MQdkGf2HsBW37ebNqdE7Ej16FvpsixJRLYe/UZUc0JnfvuxirZlMIxV7DJ+eFJyaqre77Pm+CLm8
MI+evsWwVDLwstId4Bah/QVlb/n1k0OmP4lffnDASq8qA6eOXbn5Wep3QGYHD6tbDtceRpSsji2P
od6I7lHqhTqghHJVHSoRGPIvQCYrC0rM4Mu1XHnBe1pdS0V/JyWwvVmCrJ6zeQf1W6EpdP4VCEC/
ljwrd5E9T84Ee1x6zO+zOd1+6nvFx2z2SuaoyHjg949gBbZpK/bKomhnEKyuhykhaPCLSXw4HrnL
dziaIrA9WykQWQLNwerHVXpZoXIWwXfYymLP0ZTR6GLAEOM0aj+sJwGwwU5+aLqxS4pLSHyA+V4W
0pTMZktPF+crp3x5nHQPpWjWKi/+uK+qv3EtxPLcxX5/qpspTV8LbxsCf6RVkCN0DCXlvVvH2+4G
DDPepEPBMJ9pkKvkLdRpTGYBrSzhI3+qRDqViIeNidZS+GxWnSGfX+a8d95ohDIgzzgZrVaceS0B
Vjn69gLiPSxd3lU+fu8NSDA+xsXSaaXwoaOYKwbYU7DCVU6w0kZZvovGUecOZfFYYpxNIMfuVAn7
E9Trd+x77tPjtd4YObEpx7EJPFqMu7m4WKGjeqD1pPdbHxIDm2D0ZLt5qzqqHkmyWK9TozLnOzkH
eEGg8xIPHPpXqx24Oy+fA2q7gPbEevlna+Aaum+PPAavCYkBgSrK0loL+kvo5cVZLjwD/tsUFijc
9SkOPbFX9nJu2lTnpjp6zbvjXtnmrAaQ117SG4a+ST8XDTlVXy4xU9uRKAC2bfl0n9Pxh8ePmrKt
WWrgo8OoudJLSG2csSUjWM/NGGkyDqX7F7vA1nBST8YO3d7H9XFZS7EOeJ3aHyHpO2637wmWkeuc
6HY8bzRgjvEySTJPUsmDmSfGk/RdLtOQLLmzXPcDPuGaPR7oSqh5RSV1CPgwAT/5kGizjC7Y0X1f
epwL4upPB0Sai9qlfm/d5uH7/i+PtzgMhMQ4jrSqwyztlxrkeqXorUeDgyJZuWNcMpI+aRs0RVV2
wkPD4yoe40PUbJLElxJiO58R5BEL7gq9X0js8YZmOBbF1nMqMW+aoD+f4N0/du/2ffFxXBFbvhHj
uSdOWxzMxrFMxYw4rpajXGxvlaoEmSf1UkLfX4DC/iug2e4zwNEstq1KbiczN03AgLP4P9KuZLlx
ZEl+EcywL9fESlKURJGSKF1gpVIJK7ERG/H148mZ10JloZlj9frShzJTMBKRHpGxeGD648zZCct5
jYEG9ffIVOq7/mIM9HYct8OadmO3d0XinXMbtJJoNd3tbdt9u3/yK40HOIsv9m/DZjussJRItrSW
As76aO7wUqoG55M3C7v8ZJ9JoeY3u5lq1WP86wQFwbUsee+U4MAHtTLKJ9h+Y3M7COl53fAPV881
EwfqkGRIMnqeudO0xJYJzhHZYhQmuWE27wAZZJCECHNYApChawg2Wp/2VZC+TOE+5r35eEB9bRea
aZUJett0FN4a77wNkexofD4RxWL69vtLsWUaWSrDSKE7Uy5Yu/Rab+ue2Du+GM6VZUsyxXiWzU7G
W2xYb3XbfMzsHvU7zHNdHJzcRnnk9rfy3kMsg62YKWJ+UiHSCJAxdgmmGQI78j55bVs8X8H2TFma
mEpneqUGzSmxVPd+/6l9oqBG64T/5ZuIbZvSBkWc6hbWl6Gglbz02NHXOz0Wi13A8dYQs127oncb
C68xyI3bdaVRndthkpVRmEOmgn1CzlNOfragagL1EMdrcECXLcaUnSKrQooVS1ZLkpCceaD+L+8r
dJFgX4tpqeyUT530fSFbWJ0CthCn8ISnbPtmYwvcep94Dpd/cblsAWrP/4hjUL4zSrPDvndaSKAT
hbtsczBX6s8EiwstJ1inJNgHO45r/JeP9S2Uie66SpSsE11NMj1svJUn2NMTVtt/cRGePr7/NIpv
OQzCny+nXukFepYbkHM+rEIHLeOUkarB7jbw6HEFLmdzvgXSmGNmhS2oLKs4hMAG7ZB0/g0DmpRA
k0bK8CtwKxindzimvxzIfAtlwF7ETFKnmDDJlw1EetthwObNx3AvOyJI9e1dveHtEf0X1P8WyYSA
tVi38SDiA4Jg5kzMxztKdQeSL45myy7zHzHsazEGo97U0IfHS363vdiTh3xRub0kdOkwdxyUYyxX
nWffzjoLiianAl0R5nnvxUH9kWUk9H6UncvRi3fp2KdilIltodJFVZgbijaa52H0PFiRNXoN9s/3
3UpBZMBr71kOpr/Pkqo/U0+opFA1S1jJyXBCLKOOE45WPORin4lGiEXURk+hBJtXZXJUfVR2XwbT
1z2k0x2Ol+HZBoMhpZVFA4pvAOINRv2S19umd/X1N6CDfRv2oRIVmXaFKOcor7FTGytHPyjl1oiJ
k8RuMV5+d1qhtycH/ZaT+5j7vP0TuOfJgEnVqlWSjdCwujvdfxQOMOR8d/d6B3cQ8NpqF5/4hmFi
56WJtadssF9j6apcVSn6Q8/gL8M+BQ+UJsgA31ZpMcCaSWG+WT4O6mmQwZEptHauuXXpalgFlq7S
anNqOea42Kiu6YpBdx5h1xrL1Q8mgjrWL3Ra3gFG9R+lDfoy4L91/0t3HtGeHHndJvL0+88IhKem
y/l8S/dtLp7xPYVWm6hzQTw2qpbozIp/3T7LxWrSXABjHlKYXEA5jgrgZut9eL/0VRvQhl6UNgsY
4+eL4N0WuJhRnwtk/IxknAp9OKEeCJ6ijepWQfIYbF5uC1mykLkMxrGMY6taYgIZx6PnjOCnSmvO
q3kxfTETwRLqZ20zpAr9MJtttU9f65/oz4jO9id3RfKSX54Loo+0GeL2ndSbCaVrwJhCuA6dRzQI
5eSOxqSB7nIOjpoTi1dzYTQymQkzx25UkhHCzi7GtV2e91h8qBiKpoH+X0J9m82WSFEngXZapG0O
BiaypZaYIF5roMtOqAhGLzj6LBnCXB6jTy+jjXtIIE9JSPqak3hXgBf1trEtXqG5EMYnRlIzjL0M
IY133CBa69z34i1x5bezRZJVqyHpP0C3ryAU7dSvucQQVy/CfrX5D6BObvbVhqhNdE2YABIZ8ivb
j9oneAZKPpncIJA4LUrcb8jA73kQNBQ2oC6EuVsH3O76gSbvLtCSg36LIb6hyqgtS7qhyCZ90s80
U2RJmOqBfj8odpT+DwTTe3J55WHG9fn/xynOZDEX7YIBg1N4hqyXjUG89+rRCNKHEbU4pwFdm7MP
XTQB7m3dA08gnBo3j7x8sLMfwBhrlmGCbpDwA5zjewgeRLwwAkTDBi/mWbrk80Nl7FWPTqVyqiBn
A+6X6jXa374Pi3dupgZjjWUmjOHY4M/neCeJq85xg4bL8byUy5nrwBhhF5clyDQknBW6vd5XJPF7
W3XuXgtM09odkVYDJ1BcTH3MJdJTnZniFJVlHZaQSNMRR88T3LNH9nvuDBRPM8Yhj4k6yNgTQyme
MO9tQYq9Vp9uf6JF7zVXhnHCqnEZpRx5axrVYGQT6+lVIr9ygHEx9JxLYdzwUElThAYCSKnQnTzB
HE52sfHd53UQeTyooLfjj+uLGA1NU6aJMSFGmF4WmLPSFAhr6RINV0LhMwAgck6OGtYNMWwS0Qqt
VBUlFWJoP9NxdIx7laC7HLW5vzq+b43YROJ5zLXQnAyqkbctHNTCG/vRJjFC6s/x/9GXv4y2M4EM
AEWxnMlaJNPxLoyQHT8UR3VydJ5+8VRbbFs3ZpIYCDrlYmplGU4RVwnZhvjxDFaDCS0km0cRlWvg
a7IXN5D7qbu8i8wxFDavWJrV2QxrHRT7Tvg4+Xf7dfClrUyb9/mov7hlKQxEgYHeyqYecjbD2vIw
EvA67SR7p6Fl8bZNLgcgs9NkoClJ5OxcWzjNlwx5ejTYeSPmGS3b9/173LWvXWDat0VyTYVBqUpv
y7HOYCpO42jXxr7RUxx5VbzIzpp3kouQONOPQSslliMzbnERnJ7yGCj35VHQgPLcBm/e5WYwRJ30
ukhNYLyIpEO/Eu7zzfnn/deA3GXN3ZLD+2wqE9z0glSlpxFnWL8rr5j7UhXSuuTZ9SsE+C2oMAJT
9XdItANqam6GeNFNfx8q2/tdjamaSA2kv5xdLBaP7r1t5ysngs1T0+5NfN298DqPl73OTCSDLyEo
QQsRS4Rp6xhA8+kNqPmFNRAv3A/JueMqgy/5CbOi9VnD0bqU3rVqieCqr8Hn7Vuw9DSboZiq/h4S
oCVSKMMB965W/KT1BcxTrsRXq93eFrMYr6FfG2vHsM9RE5nrjcDYNCfZROexP90H/NHQ5cP6/vvM
Xc5aUdZ7HX+/dh3wR9NlGZ13cTCHeluP5QB3pghzjxOQUPShBUFocred7ClaR9tJtPWONNsdKv/3
2mHktO3/C1B9K8dcaaNv8lRSIFMD+TYRXaxzRhH6p0nWcU0+P7msAos2oSswY1HCuZnMYapY59yH
1PIaRKYfxcPpWcNcRYtUbPtc2RForPkjl1SHPzyNbpkmOvqRe7sSpM1CUxljCa0VYssoyBTA/y0Q
LYglW16NDRbkXEjmBbvclsW/8gEzscx1jpuptxI5nRCp4o5Jqf36bAfdJlC4wKzR+3pLQ+Y+Ky12
8cgpRDn6e0kUr3CwfMR7wpDE6y8UWB/d17eLJ9kheV6v1+g4PdKnDUIYVL8+P8HlZt+/4S21A9Bw
fO+yfc0OgcGACAn/zCzxy7ZKoAHR7rFGEXQZ0opzd+jfuXUCTDTRiaBZE+k3hmrbcisrJFrZlf2l
PJYb3eUIW/SDM6UYxBnUXq/lHEoh8jxi6xGSCfcSDjC3eenpRVJErGz7x3aZ+xJOcW/qFyoKLDim
f1SwkyLK3PAuoMw+QWCD3LYl+oBBf4z607gQi6Uw3tFt8B7n5qcWoXb2a1iEMuJIy0Wszj0679NG
6TzLvrr/+FmNCHdi6Rpq3vqoDDi1gtFKsgJxtEo7ObG3elrFD2ZhIyuWpE4AUAxtUw4qsFLAjPdr
unFq98KLiBdDgW+t2VymOCixlCWwLXyCwX0/Y0NYeKf4mK5HfZPu8fr8u2fUTCQNnmeQNZ1T85Jf
oHmYEa9eiykREIP4boJtHYH21nG7CThf1mDAKgpjjNsIELhRfQQf0gk1l7W4SbCBCnwVn7xs0nK6
YKYgg1hqin2hU0/loU0+3V8eggBknhz04QC/wYBPViVjqRkQggLqCRSiKNNy888c6DUY4EGqXk67
NqLLijee5Wmi7cKRgfeVx4nBg1KDQZ1OgO8UztDmBfEodqqMJAIPPx165xzbNc18496xG7JPg9Gj
uzeknQODnd4ZmEsC6iBjK92LoO4+r752KOWEtu5yI1MOjhsMwmhhdxaFBseZYVmHk+yUJzp3ifET
uxDIfwfjBgMvqapHuNhUVkM2x61c2OJnhRI7VpgSzfm7N+G3ybPJ2qooWqPIqJN+P/vZc7QFAeMe
9E0DEe542Z7lMOsft2Ey+JEU8akaSkDWFpjlfRR48RYbcJwm+2DzlxHyTDMGPDCTe8kEsOvQJsb4
YcKTGifIGxzj2b/JQMY4WrJZRhSGnWw3GqiLoEHSQb6At32CK4nBjW6QTblrYP8YsbqmGcF/dIdi
wYaL8/Rkbtw0k0EPI4syJVXjCQUl9M6AmoqScCNu4fXM8PDWZMBDLqpcSBXY+uZ43vakCCoCPiKZ
O8+82HUxC1jYAD9Uy6I49Ti7ix+XBMFY4gquYdnhXdGS6uJUDdHJ+Q7R0ucmTu6t3r59q6/NfLeO
lEEQwbDKML3ATJDswYiobisb7FPOncQFjdoqrO0QZMfegMZQOXEj2wzgUSPEEvS9w2dK4toSAzKd
JJ8yvcatv6w9r7atCxbGg1tZWKFCgq2Kt5VfTil/30R2g3E2SVOpiLAnJCi3WBi1AsPz9unVJNhd
Zq0+OdKo0bBHbapYg6ErJrZxXx+0syil7mStn4wc4aDilFsFg4J+kDwU9me6/cQzhyNt6a7MpTEm
PCGJV/YWpGGqhhROYr9eEJ1wX6hLecm5GCbinvKyR1fK6Ro0CCQDH2Rw+eDVmBbNYi6FsdIiLpJi
0K7xDxr8E3C4gZwe1SxugXyxAXsuiTHAS51KWR9CnwblwXbCyjfMtdu00RHvhy+8WSysG+V9q6UX
0kzo9UfNLCPXivASa/RbHZ1ehH53MeVJxAPpk2eEPFGMq9PMqQDFCkTR5O7RsZC+GMj5qJ4g7eUz
P/53VshOHBgSshcN/XChH++Viegn1HVptSHl8XcsdkfND5FxeA1Y0CPzDM0ufo0Rso2HyWITmy/Q
6xgRzXJqdNHb4oaKN1YGWozDa9KXyy+zGA/OfwjjD7NY7uOW3jxn67QtgXSsKcd/X8gZIAH7+cIJ
QBebYEzVtPC603R00zG3Iz4JWiJUZwTVmKCGtf6HaYnzLenv/hO/vsUwVyOy2k4w+wL4hdkuDNyD
Lu+ZlnN40RhHDnsbVGmSWpNeQbxDol2EdUUJyA4JDu62QovOd3Zu1w85u3ZGjIaASIFC8LseZVoa
gxE88MjmUZ+DtMCGl+NdnOOci6SoPRNZadhjZeYQicZmUNm8bxXvtNa23UpEJS6BX3Vu67jYFTsX
yNwKpe8FcxiojvlDDRrlYHfxOSJ434v++0yn4aJOeddV0Ok43WU1sXYpoiXaN+p88rYISctO9B8j
ZMdwclXPRLGHrb8cAVmOjo4A0BsFYF7gaEWt+Ya1XyfXZ1ppphjpclLT96Mj2g+xXdakCdSDsf7a
G290L+z/YzMsTzvGmwqarIPHCUKnhxfsc6Ap5tSpNtlddgCvCq/1cZFpeW4cDHBEbZkUuUSt8ej1
+zR0EOZhZRdqwq+fX19c4v7lkOT72zEAIp4jVKBViKN8JEcHsWZg2MOBCyCLMYmpyGBEtxBviYxB
Xs6nUW9UE6lksJcNO83V1nYqe7nPfX8vajSTxDxIOjlTIxNK4QC11xQDVBieElbgKeBA1VKxS0MH
rKRi0YtkYlXl73dMjk9FG7YqrrHqH6oP62l4a2q0DW2ij9t2v1RH/E0SEyCMjS4IhalB0ub44H0c
2tcny/31k+ClDxL73B6Ixo2MF+4aJqkkUTItnRZXmA8WinFZl5E1HXTkal4EUtr1YJsg03Vr53lf
bSv//2Y5P3ngtRTvoQYGcgDZUFQRjYS/H2xyuZykTC1FALIXrg90vTV5uzj3P7AFhMvtd51oYkDl
N2kM/EdV0eSXsROvKdoSK8lww39Y3pl8RCT1nsBjk193Dr79aO5NDyN/lQ3+lWCDp9btz7z09NFl
KC6DhUIy9KsZzOAt6bWqK4ZYRPVss5XdWkUhHFG1CInBl7Wii5g4EimYMLr/JpH5yK14ScYRqzsO
+SMKw4YBvlWkg9HzdHndIa5+4SdaFmLd3yQyt/PSC2k0halIS5FbxQkPlPkM6RbucuOlSOI3SRTX
Z6dZ5KcJJL8ZrKhHfvZhmhz58zWwu8A6fMIPypRg0Ea3KM9LqQsOQ5cl2UJ1GBRPMOHfBTelrOCZ
l8OgNDJ6PYx4ugOdjotV9waBh0xtWh1FVgaTArVvvpnoCvjIXy3fTkd72ARYdgNKbDt+qZ7s08Pe
6Xlpw6WW999+IfMR+vg0NFiJhV/YrVGYwKqKLextavzWBVcgjsYmtnl3UolGd22aH2Bk7Hl970vw
+duPYL5PnanZKRZxTKCz1giGd1GT8EyScsMtet5/GPnsezAOPE0jq2ysAtri1d3v5bfTwX3+qj94
z/ulStdvGjGue5gmhHYxNOrWjhNYLYjHUa0Nd9uNRhQSY7Cx8rKthakCRLQ+VjhvsacEBiG8GFlg
c6vGS4+e334P49vlDJ5Y7+lndpwP9W360B3wsIDtsiU9Rh5pzmgTWpwEztKbby6VbXoRzqF8ziUq
dbO93Cc7uQYtYOw8qis/uhuRJsBmrti9ECyOQPveefMZOZdN98GDtkWg+f7qbPdLakTxaJn4GRcU
EZEF8Zsg9EZsWbWweo0DozRgv2FhLOPeEJW5pee1CP+M6x6mTv8UIDHBHXRbxrSZUszLQe5itRG6
qyAPafFcIVKEtPhoCxjnwECHDeWigrtr7HpYtxRkIC0DGZNY9hUULMnFzdalPQUR+Xjw4opoaL25
z3NSOghSK3+/Hn37HpxNdpeADosiLH3Uo2Rv2tnr3xSvfrM2BsqqczlZsY47Bzw9onqFGS/s1uP7
LQ6IXEF/5k2MNIvAMoGTD3cXqSKnMCJm+HVyotSLyx9DSKLJEVKCdRrW+qK+cwxsIab9TUsGwsrK
UnsxxPkjGSXaQuKpn2qCLtGp9Hj3huO9VAbEMHCYF5JBP7VDF4e6Eab17+hzrgtinweZ9Hf/YVeK
oouWKcmawTY+CZ3QnQcDp5pfPIvkw70e/hA3huH+zfnN5DDnZ4xSiNODnBfPCVOCLImI3mFqlxxB
i0gwE8Sc3qCMgxWfG3p61MFn6857i+ENbotZ6q5FePh9bgyyI2PYamEIMZ3dOt7lXtmEIHe8Iz9X
8CwFCdrtNXORb7nJkkVL/JbMjtqmqhn1fQfJI9aivf4KvegzJdNo5wAg7hq2xUs3E8Y8BDodXBiS
ReFOds92Ar8VAmawPGnPreYvvE/nJ3qNVmb3O6/6GOtVoJdCthsJjeya+9b4vAQG7/QY/NaMUNPU
ClKEB0RXb5iGRr8L2i/s2/axlNL6TRsWr60GDLDU3nXDduRfoQM+bbXClHK3Epzgk7a6JA+7HUfq
osudfS4Gi025qPMhoWfY2/mDedd58rG9d6rnL8H5jH3u+uqlEsRvajIh5Mk8SU1lQCBICSTnvO06
sv/qPoBV3LXj0iIuzpRjIOR8LkTzpFFZWEr1XhNvFZEcXG97bn5wiYDxN7UYEBGnFEMIJ4iqnNaj
W06T2sZgsUV0O3OFp1Oymexm9zU9B/vC/zJo6xDHC1AJN3D5al+z24AtQ7FlUfuh79DS1n++8DrQ
lh75cyWv/z4TYYKF41S3ENHZ1w3AeG0LE0bbvwLwZ9qfPKqb5dAJeScTL2tRkkzmSpwyTTgPmFU5
6OumIsO2/JVtT88/42DdZs6+e8Cbd0MLmpyTXGqJ1eWZXOZSjEaXSlULufHd5tgckJBS1khk2Hs0
EXIu4ELK5jdRzHUQo7FJzgJEZSQ/SPco9+8/OVd8EZFn2jC3IAujpjJNiKic7UP/argYldsHuc/L
Fy4/UWeCmDtg1mKudeoFkUETIDF5ItkXqkKY26M9hLLbmER6atzOyQ6uW2EG3RN2A5755JnX07x0
FRRJF7E+DQUkpGZwVWZ2mhixGGr6RJNRVWYrNXF4QdBi3keRZbzGJPxPZan0z1kWncXWpLfNewp7
N0RTb+PbX7sBTSgYAeZ8w6Wgay6OOVpFK9PLpYS4jDjv7xN58ME+nZP754DbMbT4BJ3LYgIV4SLA
iZ+pangDb48PBw90134YqGA4QfKcG38tfq3vo2QfnzkSv6aW/+9R6vZ4QjCEl/Yh8kcXFKufu5iX
S7m+7VionGnIvjNzJZzwNjBwvxOifGTTWpDcBLva1+Zm7foY7/tF7kJyvyaUZUjX1zsHqbxP/Qm0
aD8isJM4nK+7BALz30NDkJm9ymYj1BI9cfHkNueN7z/F4O/9+WZf0Ar5Zbey91dDvPpcJhPWCBcl
1fIzzmBzPMZIEpPX+7UchPec8ImnGgPhpiKcmjqHGNz+TsJqq2TctfKPSLDFxreMu9snybNdlrHf
UPQoQocdbv4hInQRmmul9sr3CVrA8dQr7PQXMLzm8vQsRRqKjIYUSaLJYJ05zR61SOwNCfFYEcCs
TI4gncO0YzmSsbZRmuEZzFJMOhfHnOqph3c6nyEOQVR/N6Z2Gti7EGNsq9vnuXw1v9ViHGFolGV/
poZpPO3RoIiJ0dt/f9HTzhVh3J8c5gkItwQo4oyyHe8lXz+u1Q/svQ+iB+5w12KMPRfHuMKolfXU
pFCDpbi541RqcPEi2714b/Vq3b4H3PHxJaZFXLPvE2SA+5QOJkYkoCAK1YWD9T/YQUQpI/1HujvA
ptXxgZhuR3SXd7ZLz6O5aAbHL3IWyWYeS4eXiw93jOWN2UB0nulzTIRtU29K86yUFY603Q8OyCnQ
YMCBkMWX80wRgyo6g8f6PFSXCWteEMBQqkoQnNt0mPLJvAN5BHbz/dhjVfMn99st1fzn347tTlf6
5DKWZoQDdDpXwJdD1s7nhe1LxePfpDDQUUyy1vQFLOTFec9Tgj3N0aNInkWC3onIoduxeOEt/Yt/
ur9/bJItE47mWCmNhfPsGiKRcDWdaK8GKgiouX5xPt5iyUDB3gzUVVR01rBUPenU6PWonaRDd7Ed
8Vmi9ar78tE2PR5931K3qT4XxYBJ37Zyr1u5RF2aI0arBEOTbvewvkgut9VsEYFnajFIYsp5i/0Z
BWzj6GRuEyi2A94yzuNgMeqbCWHAQx/GQT53EOKYNRF/6sH+9MoBYOop/rCFmQgGJHq1mvKswecZ
YAtB5B7OpLbNlfEu2etW51K/LFv7tzwWLupKlJvBxDdCPU3ZSEH1WJ3sqq5cwXLi02ac3H4gjWdl
Doj15QqTm0rqlt3jbbWv4fkNtVlIKQrszFCQND1szi5G3aseqEInpruIvIQ+ZhxI8fH0hGKyk3oa
6KX0Q3LEDNlq7dYrvSTdClE+tydnEbBnZ8OEgfqpqDrtkkqHyiTZEEyTjVTThXzpJ45b590Ug8Ec
q9ZwVQR8hUJ2YgtjpUG8C9bP67oiXO49akG3jpqJVbS8M07JBUdN8yLb7SoF2VlP/Lu7t/Way9K4
1MM3xwB2MCYRphNSuZC2HROCXZeprR7DVx6F3GJmQtEMBbkJcFvoMnszu6hVurTEtbGje8Wp/XCl
PBXB+KTSpbsNHrWol6F+onxmRH++bbzL/nAmnLmzSdrroVrUEqIY0BtvH3T7AdHuU4vcVuOONq3O
B4769Fdu41ssS7JR5VLdYhuWdNCqoAju7TGy1Q3aKuhykb8qAM8O+FqxnPn8MZRaJZRwwGhk2fZe
SbB+y+od5P83XPKzRQvVVSSZwI+Hph3mPDUF5BPhpaF+w5Nd3caD9+knwTqx9f4LRKm3v96yQ/yW
xh5jIodVd7qcJSSXaFEuWo8fdEQ1qxz0EXBkLTqQmSwmcrJOVjVpCjTbbtPI0QdXldFEW3vP7fs+
w1oYn+exlvMiM4kMhqVNWGhTA+0U0nuFbN+tQW/rjq5soXjjfE772xpyPp3CAFnaVGE5KYN08Aa/
CFRvL3K2a3M/FwNfySmbhHyAhEZwLo8t+GUzbNBZbXhTg8uYPDs55q1VxKmqdAVOzkGaLnFRJMYY
JLrl+eToFJz+QOSZJCZOas/gLtDOo4Rk0tGhL9WDRA71c2mvzDv/h21nD8E+d/eIPnl9Nsu4ORPN
hk2dNmTy0ELJzfv23TtcaoJNisTOg5iItFd/F/Bgi3cHGKieslMVqi20xblqki3WJHkuNnT6f39p
yT5ddx/lx22rXCw8gBXiP4jCbpePJSNWKgsyRR8vdLSnDW6ytRpb8O1ztc5tfhJtMR79lsgm0Tpl
KIxYg5m+gLwnttEvP/n16vxh8p6V1yt1w3rY5Fna/Oc8tRKsFKhweBSdX/o3dCVtC8960p5+PR2w
VbJ7HgMhRoNQudIHVK9471tqprd+CAM1ctmqzShRWwKrQ/OQewUo/Y7Xj0opTtHLwfmqnHvD8pcY
UdOUeYob2qJz33tvVxY5I22/GRBpeGv9A1U6jsTFl9rsqzLgkzddYiljR2+q9IAF15drC5p6mBru
K1vhHSeDP/I5tkRzgqzabTy6FOJY3F1sE9zMJcEQneSDxO1tdN1XXwWlEGZrsBAXpR/LcTa8g+YZ
MwNQmqzqehzh+hR31MY+zrb+0ODCcl+MVKdbJsTAkYQW+FNoQWcQ2as+aBPBupa+VvCRhWv/t/bK
AFEbSlKhGBCW5vZ2433Uml1VvnnvoCs1tZO/YdjWZyCkMmFNSbkbdRHmukF0iHddQiwbHjIIkW26
bafXcPfGObIbMqvzRdXKhHqUF6dcxw/nFFNfq9VD4dS2oJHWtxEkbnI73oJxM99+crtirxs2bv0C
JtKJTmGq690FbtrbbrD1Zftwtj8Skq1XlBTezYN1RWTv7XnPnTrjhCAaA0PRaTSLPgIMbR30455f
eQ5siWZl/h2v/z4LhcNewupWqcd37L0tetUUr/LK58FyLRedU3i17YePwrZ7f40WUP9nbz8+PZ78
Dh2pzzE4fMDQ4U+++HDfu9h4ntvByzj4I+dBvZhZxRpWnb6G0MjPdgUl59YQ6otIkUoIMMCcr0bn
nDla4gk5GVbWy7rBuvXNjpdfWqxJzwUzV3jsY6uVoqtgcaeRIiEY+DhuxQvIF9bdm1hvMVrPS0ku
RoVzqcxdrqPckmqQDR2QGTw+bE9PWWRLJ3TTqZyrtRgWziUxt/iUtDqYkqgkC33uql20do+zXCuu
tDXebt/jxT7QmTC2Uwi82p1aZhC2wQhSVHvZe/ygH06x063s0oDPqd0AK8FOzr17r9jrwg1wsXWD
8PweLdCyt3n+O5jbLMZ4eJcNVbqJHeEpvxC7WlMWo9v6Lr6k53KYuytFRT2erAn6Yozs4aG2n7D1
yjdsl6zh2+h8dmrzSsdLeDGXyTxZurbs43qCbmNnf3gpigFo2F5zOdJ5JnptxJnBRq1m/2eim3av
+G+gHNyZNs9T0wDk1odigoZTOkU6PhYO0HrYbjPMYqNjN7ZoW+snv2ZJP8ctaUxckPZlrcchpIUN
wXT9et37P6r1jmN9S2He/AMxiGIlfVu0kSQd5GwlPKEePcV2KPAmvpcGhPS5GAZCtM6S+8KktveC
1qQHtCatnsjjqwtqJTAKbfiE1LxvxSDJNErpOc3pt9q0jqOB+OEZ/dUPtRdr6L/lZlWWYteZfmwT
xjjkOSbAIQ4sSpZXbDAigX0zaI64fYcXS4i6jqknXVNlSWNjD2nSYkkBg+GhnAKDpnFTe/oYYud5
jRJ+itiDm8FZipTnEhl0aqVSiEtJQdS4adBELKBhAY9JZMJ2O4FT0F60xZlyLEBV8dR1AzUSnKJa
2BoO8eX2AS7i0UwEg0eN3gvYNiBLB6Ej9VZ7BeNOZydYePtXnmwmiNrnDJCKSczTpIcug+3kj6Xd
NITO0W64rGxLUf38+zCg1Eax0YcJvs+mDwmi7PU9tjtnD7s9ZQ/iVoIW7XymFgNKgiK06Sio8FXG
z+pNwkKIk+RkooPkCZc3kWd5DDTFcd+qxtUcNt77w0RqmAMqyKA34L4eeGox8FSLpQWCAxxi5YCl
aHJK33gW1oAJXoGQ3pY/QH12fgwsiSCILs1WoxnDbX+Qntay80w9720rX8w8zYxCZ3rCyippzKSA
GCSUVf+4fX9/WGEMA6tO71xUJJ/tTezfFslDJpYBss+EohczWAYYILcNnrKyGzdeer+pUoLH0H95
kDqDFYPZdIolQtzLUSDqCt0F6Ni4rRIHjtg2l9iox1ZKISJOyfBLRNeE3cs8i1j2jKgYG3Sm2tAs
BpGiCxbJZGD8xYsq9OEbV97q12Ni+3CMIF+ysZCUnz9bjDhnMhlwwgZHtY0jHbcY41/v/d3lXgDF
Py/2uwZdfxr7t2oMNI3tKMf1mYrB6CZo/SZSeViujVxVaPOaaygY3JLFANOpGXrzhNfDAWT80lNI
1txH37I5fGvDwFEiN5oU1waFPrxNjtva3Y4xSH2VrXo8PVT+V8CPYpbB/Vsmg0vYcdSAvx5aId14
bGTSxsRw8x9RRfbIV3N84zLefgtjsGmSWz1ucyhIhW2T1e3btJgm1v8xOl1kMGnshjTNFOhieB9o
pX56WhUBzYaj76/EfjebI24xfJ6JY+KWylSHcNIgTkA0cRzcap9vmhdwuTgcQUuQbqA4SsmRVTRv
MnYhDnGRX9CNgTFeJ3x7PDlI7GNukSNlyUPNpTCWMGKKIDt1kIJSgoWkvkpcxcU+PI42iz2FczmM
EaR5PSiXGnKue2RANnJYoR8W874/fmCROq8ZdLE5dSaOdVSZPIGG/wRx4N5xvAjxxMF7MEiHHpbt
ZYdmBYM80FEG8nR+uzxWGnl0L3cNlqZiJDgotrv6FXxHt496Mcky/02M5ZywErqOz/SDjs72gAl7
gnWwaBoCIoOM9NO649w7dQm75gIZX6aNRqagxi4j+pD97ELUd0QHpy9UGAZ3+0CS7VNp595h9fQE
Ov3RTl+Q49NsMLSfLDSyupLrFuTeRu2Mx9K3hAjzH8b4pkobBbkp8cNeGrSBWHy+wSV8mwtgHNGl
6MpurOhRe9uznYtE8f+X2VB643mjxfTHXBbjjXprLM4ivadoWsXgIDIghbM6gPBWfPuZvuqkXFUY
t3+pQ14LGu8U6b/PngJqO4xaT21cwc556z53b9vrYjZyrhgDQPIpj8+X61faHN9jLH9+Mtw7WGuK
TfPctMSSFzQMy5ItbKMDewBzikYriZcRIcuh6dbgc5K9ln40M7szDU4QuxhRzkUx59aLXXspMBJz
2IBj8P29cMBq41r+ycHkMgdeeVoxRwjq4XjUCogS/Zfth3rIPA6uLrbqzJVh8HvSWoyd55BQ7XsX
kwWUUIJjB8su4vvTMNBtUYJ+I4IIh+IGFrau0KDD74FdfFzMVGG72sapUpXU6qk9e95le4gffpGf
tMMJM6tflyBIfd7n+RdI/kc1toNtAgfQKE4dvNJx64FzEVjoPyJEpoN7vIzHYn1nrh8Dx6Fs9voo
QT8QYxzKXUSidR6juZ6gFuhj3aK9r2ryBeJz4ZF2M39ybHExlzmXz6AunfJJJxnyLz46FgCKaFbF
K4Dne6k5sBHzXAyDvYbWGuHUwlww93Im0bal9RKOTf4L6H5/OAYuchNsE2kNXZAGwdZsknUglUzJ
yXMqv7XXXxij230l2A7AuQtL0d9cOQY7KsTqTVdCLswFGG++9YH4cf7gieGdIYMbl/E/0LtxzN3R
ItvuRxuoLbrSUnw1MA/7tHuGo9vS622uGwMlJ2mMczmBblh6sMWyv5LEP3iK8c6PwRJdD7Oqos6y
JPmjigrIdXCNZx3Lgc8/1sHSNWtNk3WmAhOEnWve6iNbY2pgukO4Z9m43vHT/druNupG3mBGgnOK
HA1Z+ma90AQgPiDlf1i7rt3IkWT7Q0uAJulek2SxDKtVJdeSXohWG3rv+fX3UHN3msrmVuLO3nHA
oIEKRmZEZNgTp510Co6mVe2i3QlQixw626//bx4Za4JSsdxJM07yhErm2NJBWJoobOSyAKH5nrWo
hvP3MW5OYqxkhAVyns1RFM0O3C2oaeg9+gAqxO4zjGN8v7jeqxM6H8MYDTdQ4agEO8YqluqE0vRy
ruNs7w5oLQTqxoNwWfr7gVjNrcbz7pGxMMkwT3qh4HzRmoH9scoee9gbC13+r8uuhmCHzi7soL59
qbz3iIV6TmW9RHYDTGI2GDCQeGsff7qAzPEcjOTzjnSTmiGJhqoQCRGtRhgH0owzwU8WFs/zDiki
dBvQyv6qukdwiLZbyuFu60jX9P440tYg6RIAAQnviORhQx/RGm5PClWtL+LuaGFQ0UQjDC+Hs+WF
YfpZl1VlcS5V6TOfclqG/YSdzhDaXfemo0G95Kn9lnSuSTDaqMZVJCmNBOm07bv3YffAMc6bztGa
APt4z2YgqykIIOe1BBloy0D8jPknBzMn2GfEobdlQdfkGNEQir5qhQhHZtS0D9Br/pNDYLPHdU2B
EYZODUeMf4ACqsao3L3TbPGAACJ4W+i4dJgXG3Bkvd/1oIPI/gXImaH16OpXuD7AL+CQWj6Z9XzW
LDGvdhhNKdJcHyzZMIzpTnKBmgdV4mXUNkOzNSXmqe7qKsRe2XkxTugWlBpAtJN2sfwhPQLZ1+aj
3W85B2uKzMNt6H1RI6mC66ooeYRDx3/ROGrK5myKtgwTdQCJbmnQg+8IbxwZ66/okbj+er59Vxz5
ZqsKeVkpsR6NOMDJCaOdIfEXQm9bu7+tDltJKISsKTIfd6S2jlg/J7GrjzQUrDqyKgloknpqy3Y5
Pt5mjGOI2OJCUU9mPiyHCLSOGLBUx73F2+awmctbyQL7bqQ5ppGhV0vG4+VFswhgKmGKPCd6/IKt
zFxp3yxlrOkxpoJ0SWL0izGyX6QX8VdB68MdOlUzlwzWjPGi/bGQ6FMV0uvDD66q8a6RsR9qM5N5
mBbi9oDdTQtiI89ubLlya/5YuzFWUyqLkBSMTjT3jbWsVcsuX/ZYJYsuZ47k8wyixtiOfvInOQ0X
CXk5j4Bm3D0a9r1LR/fpB8ed2UxOrBljjEZT5thaq0DLgO6u7Jvv6uuP29K+6Y+uKLA5g7nHygTs
lgYzZ7y7yj6iGA5+uF8mT9C2gM4992HAstUTr7LLMfVs4iBXx3mWYhxi5F65zZA8887OzEpKn1Ri
h19/ttXvp/CAfDWqkf0jUa00Bdwd0jzcqtp/8Ab/tlfsOFuY+oYqBB9vCvJiWGkCINj3wHkFZss3
x2oOvJeZY4LZAVoF0OOjHi8eTX2JLg88PGmelWKH2BJJr1M06ixyXsC/SJxs39AzjQKqBJT0wIvv
EjgBPG3mniNjMMokGRVAQiwiiS3X8z60l8Xd37BseH9F585/qc7swiexHzNtLqEB8G/OO8l+rLBv
WMWm8ANM1Q+eqeK80eyOJ18d1CqWP/RN3Z3fwh/BNbkkj8UBtur/QREYA1JqcpBV40LOhpP4cn4W
3RdzF0tWUFD/HgWxCFsnb5sUnvKxyQO99mdAxH5YY2Rednf3Lnl0nePxY0CPi/TGeV7YdEFlRMqU
6+BwQFPNy/nso8xcOHszdq68/Rcc18BgYpQqa9uZKB93518KD+kBXl1nszK/MsdseqA3CrQcLGEQ
0OIRLANR/RW1rQeUC3hvy2Y2dU2KiVCSrConkkPN0NMFYDLE5kjfBliCejE8Sr1X7EnBth7s6lkW
A/GghHjGhV3+hG7iMJAlMApAiF1q13vXtRx0SCGCWTorOEHMB3LyjciCzQv0atyryQRynYVENVLj
2BA9UoxYXlz61cu/we96mL4+pNdyQebnTpxtgjisD5vxUNJM10ZdB/2E5ujAIbYf0V8IAjh88hwG
g/FNgDoTCYKy2E7U1jMnRK89Lz3NlVHGpkyaoGPL0iKjCDHmveI+oXPE5j7iPNeE3eckIdUZSRXo
1LsXNI8g7nxMUYn27ftDS4lNUVy1HGufCBYvGcETF5NJePTAHJ0TBaRflj6c3fsBS9DwKoz7ZbOs
O179navRETtTPOsLBh9ocxK8H+lAuRmfrdLRSm5MxuQAky6p0/5DbpDP6g8YQzo8Lkkm4Fe8flEx
i7SIK8eAc0JVtvNJUKTSlAsQDQ+tbUfH+tcRoPW3iXBcdpOxPqOhkVhZFMJ++7q//dObdZr1oTHh
jtTqUeIvqZ7deTzcBehBQ7uW73DI8EyYyfgpvSD7jamCzPNZRUrpbkQQ9/3iAeQJHcY257x4+SuT
sSCtP9e1vlzKCUHc7u083N8d7jG1KrhfWmt0gbzEEQOu/jG2ZDISLak+MmaYzq0Ps40aNnpOaLl3
0GvcO4r1BICBBZOMc3+Ldt0w1iZjYGYiTolYL7LR2/3XGUI+8KEybxPR2a4nX/s3d6fUwwu4e4R2
AxXi/vL967SzLOGV++BueiqYxoWdN5AuZvMZRjN2gKERYFRaFDAbencPFCYXgVZJl/XUwHd75rW/
b8voiiaT9eymIff92Jcf84M4u18m7xW4DE5hN3eLO/bwAHwfXif3dny8osmodpQOo2J2oGmHh3PZ
WzMlP6RjAbTfZdnggpTJkZdNe7UiyOi7P3Q49NlcXMCAUBmFZx9r+KzbVDYD1hURRtvjQAGGlgwi
xBIv/v0/ikJWP8+ot15oeWxo+PkFXcpOAEDzOL5PsbcgZD5Z9dOyU+M2Q5sgOMaKJKPfypAJUauA
JGZrU9rNL98tKz/rB2CwWHW5u3KlceHhD71eEWT0OjG7OpSjQMGm9h/7X8//qON+xRCby9DnqSZi
BME7wV1osFG0sNxX2UYKeW/zxGHbff7NDJvAqJNAxAJIaHNCBwuLbtC2dId8q4Ym4Qv8km/fQPa4
7DnjtfrzdJpNboRC2CiCBMqnF/TBLX1Fhwv1DPoaYMiSBwy2HY2v+GQsCGbxmlEVcWlAoQXoJ3Yh
YwnfRXt0W4zDYZFp8M492k3TvCLJGJC6VgD4J2pg8ISh/rv+IbUbN7TlmEqIWIFPkiwFRBvtLP/o
yVtRZixJbRRKijqfDJSg5/M5vJyT/Q4uJ/p1bNfTXc+SLBk7TPe8tABHM3TGuARJohVJBlV8f1wS
cO35tqpzL5GxLiRq6zRfnp4zWid3O8AiuBe6lL6wxpDnqWy7X6tDZOyKbmRRkA+QmNNbczWt4oJN
pTxMgv+gBPASgeZmEvGjR23VuzdHsRQrUqKAozfEjzOE8nDBW3qMsfPoit2MPFd8O+whvykydyQ1
QO+YFoqn9PDWHzAGBcerPy/VKV4aYNvZW9Fi7quOOuAOtKCFMRH7DTmp3T0sy3cAiKYOhsevPzgu
1yYSGeYc/j5O5s58IuVBpcUwzfZ7d4+ZnqyzA2CwVSNWsByofKAeHZ1v0ctx/4Cy/a+Qptcl9NjP
l4TijeLEsQu5P1+K35/DvBTmUBIpacC/neyngWaH7MHmZXP+g5z+TeRDaVYi1Fa5j5Zi8Fwk+/Kr
Wu/oHuOpz+iFuK19HGY+RHlFB+u09XYuwIz6jsV/y+oIlWO3NsezV9f3IU8rEiWpgyzIQgX57jst
XiZ5j/ZA9wCx4wjKdiLjt6B8lJpWlLI0D+cyx6Gh5wB/o38fMZY02DbPO9n2ln/fDoGIrAj12Bgf
hyUInYSH8MHvgG29Dx6ukUi5GxwYUqgom6JMlikfSVRVhQ2tlLkicpz5hdd2L2I7WlLtd1SXypNs
hsciE7Esu7GJCQCS6N5o7sPJrzkXyIjIH1/AqJ8ZVFEbEaHwOrLT22OSqCFNtIYmenbqA2LPgntb
Jhlv9n8JGoqiiLqpqGyIRcQWm+18sEzSfdf7VpjtfUPmuMyLRVxp8QcRRdR0QgCGpxpsQWSc89wY
+7jwRvWHMp78IrBmjQYqhxdWJv+iszCiAQedEBYRR+yDcE6mtvDMILUN+cW0sEXKklSEVabsyu99
8dACY/v2CUpb3IEeJEZdIOI+0uArARUnrOMQZlJ4wbMgHGOvwX62R1HbZXluK+4kjbT64Ue7qnKr
yRqJ3XQ7zhcsrwB7vtiIiSdQFU0AXixyvf6CmZS+IuiFNxwxi2ECo8akCqCQFlwgOEvtsYTBrr7e
prolqkSXNF1SdENXP45lRVTpRgCd6WHppUpI2/Qu6ghNy8LKIldWzmUwcc55ix4wW2Vd0gkAPVgh
yoZG7bHXt/SMsX0q6idSROc8fclLTFwJ5n5s2uttBrdUw9SAFqBqik4kdiWXVKplYRZh5cm10X8Z
5Kk7pIN+TOtJ2t+mJG+JkGkoGDslhgglYS5QSkxNq/Wo8pZ7C/btIdgH+/owONIuaKjv5ofyYByD
U3tI9sTy93V4DlJPtEdn8PgYH0wY/aFG669hPf16TnIjjStPKV4LABv4xkvsn2NfdxtN2JWVeoyB
wNRXT7dPYVOR1nQZS99gt6s/oQHMw0LJHcnsPjMswaT++IQ7lhLLqATbDF4CtAPd95OlFXd10Fod
T502tAlISyKw0xViYoco4/v3Wuzn5YDPSEx0gernuB6pNHZUUYEwWRxvM61siDUamQzsepQIlqUq
DDUz0FsiaGXlYTEFNPe59XpbBeRssVfx/2/vKHzS0A6ccPfX34n1E5kUa7IlPISBpVqiLVmjM9ky
xZzH5fbXsa7RIgqKiGMQdQMbtky2hJdMPbAhR5wF6WZqNpgwmqPXWR0vjT4fxFig5XwWjO4wJJMz
qem+rXTOAW3chqLLeJKJiq0ris54gAl2iWXGkDVeN9wvqo6169MhlO7iPPu/GxjoOeyLAbOmGGxa
LiKhOA9Z33iD8aUVRltJzxhHsvL5WI/7NjzcPtoNlQc1TYLZXnaCsP5TrA9y2fdz4zUpld3ZRj9s
VnI4YqtAugQZNkRsU8ECeYgYG06qTREmTVaGXhq8yWkPJ9owLDPtbPTH0qiy+7L84kscPV5u5NNr
tBDFBlq0wqpYYqoyNxYJSW6q7RB6YiImztzLuSdMYeHofZ2c80wurEZWEqtTmrsmmSOOk/2HvEgS
MbH3VwKaiYQFqou+rZ4lNF9oczHOoTelWewNuqRaCcl8x6z0+hgMgUaTqcs4bttimRiWVRG2W5GJ
qYoiu+chHkuyrFwIvUIWrcqXXsemrzmX+YehkPC6Y6mvCIGBkLLvrU+absS249ALQydXHTGhugk0
Q5K+BSXnPdo4w0+klj9fnaGSGMZslFroQVQeIqWi2nRR+3uhIhcpv7+tBzxazH2h9z7rFJWEXt7T
oHyQX4Iffn80Ws7pbamCKhqKCqGAB6GzsGV9J06GmkuQi/hr3aHXLvyiV256ChI7PWXtvB/Ln7c5
Y4OxRfs+kWTeswCY1tjCsUhFOd5LinhK8VxFo2prEwZQAsCaRO2u88erOAZU062Z/MySxL39FZvn
u+KbeV/6pq11VQDfhW4XzS7ZZ2dduAgcK738yh8KADQHWTGxdJuwMwV9Ey+dM5CYJpwo1iZbkX6d
k5l3iTKHDMPMlLR5rumLYDauXNRuNGPbtiK4UnSNAB3b2XlxXyNnEXII/2Gsl5tcsbf8+UohCjkb
BNMH3VD+GRqzM4/EAsxmVrcc6/Xng/tBSZdN1QB4naEyHJqzGLT5HEVeYpDAicplR6c0RpY5Fw9S
LEVWluSvUjl9L9oos5TCLK0pzB+VrtA4b/8Wz8Av0kW8iVgUSRYvccVzUodjPgHgykvk8qhGjmH0
jjnMVODQ2bKdkobVnaaC4pvIdmR0ZhVpTWGEnpqUjdsV8ld9IBXHQG8ZzzURxqLFWYEs4aSCmTr5
qQ1W8b0kiRUAj12MSlsrO17uevP0NKyJw0iIgvB6keTV6XXIWaEpGlyZ4iWZXk29tHTNauWH29r9
Z8gLeZFleGeysXhJIvPYGmqgGbE5RF7R26HuSliSEMdHTObS6WGu6CRbwkXueTHv1nHKaHswDYMg
rGelNCBRnqv1CCkV9+G4iwpLf699SyzoUFQc3duSjzUtRveGLkT7RwZaUlFaQ4Z/S47x4lFghCPw
R3kaJ1AwpRhAbjVNO07efZsC0RViIHTF6/1ZGgw4e3LazJEXoWtF4HiSW7ZXVn7/OCNqaT/FxrSI
gFjV1qi9qWpp5c0bR9AWdWct/JoKExQakhrmWr+wUNP5a+T0++/GLnU0HoAaj5vlKFeKg30cqiAK
uIwweCIdciZiRQ1Fcm6zw7sQxsymvpnmE5kib05UGnXXjPyXN85IrU+0wogLHJcvB1YeXhsp/Ud6
8fvaGalV6rYFD2Ch06HnJtI8EQdsfsuGyXDl8QTgTYdb/fkqBEkKE9nAVVSSblXy5KAy7ZjNG9aj
3L6NTXOyZM9EQGJp0gf8xurOe7VvSJXlUHGDHNQ4ejaVu0a5x9uE6F4698m0v01w85mVVxSXL1pR
nGVSqWUAiuFFQFaFpHRBn5lsVaeSpaGppeCkQDfFekWQOctBnPRYQ8rKk/SnIMmcqj4PGo8IWwz7
8DiRQ9A1WZYM9JYwYp3UeVNXjRh58lXTqHQSU0qeAkdzAddyyt7UK9kB/vYx/qYfY1Qzq3incWSG
xYT46xNkIuqIh5A5+Jg3X51sUwnZKDda5GEf93Cdv2e2Vp1M/ziXVzUl3qQ8N8hi3QnfAyx+1xX7
9sVuebsIwv6mzhxAE6bBMCk6bGHzTekNK2pFQOyfjeFnhtn227S2bAjS5og1RQN4GyJDywyLUM19
sqi4Bkz9ZMhsE3OTHI62qWCjp4FNfnhtGTdM9RV4AKUSeRqJ9qYZH6eJl1nd0nMFBJYLQ6KALJ+w
urK8bTpVVw2YdlGkpNgFL9r0PI6cdOoi4ewDohIUVQCXrhoG29E8GEokt4EPKoY95xTu5a4lWD6u
Ymk7ofPUW0rIxZjaerXWRBnWEgVqTjQQzaY31G0GX8Qgi/pVk35qwbTTuvDg98+3xWKLT03C1kXd
lFCHYNPGrZ+gYTU2Iw9el4BkbuDMnnGpMkwg3Sa0GdIu+UmsTjPFJU/9+d4S1TeKogljTx9HhEJu
mlv6FFEN+XghvIajQmPMaAy8/CjbL/Sh4hp8v6V9Df98gJ+v5KVomkor0FvpKXh1ItIktMtkS8cC
BmRIq+DL9FWQ7iq/Osr+dSKW/J4d+mpX/4y1R11ROVrItjT89TUf9SvdUJflBJ9PQTDMtBkFnPfk
jA/kOb8a7/Ouuw+uAyrlqKLtcTB24vVXjAsG7yhQ3L4FtkT/B33mKYkMdJwJCuinmKQ4q5gzGi8j
8OaHa5vT6E1y55PpCA7Wp/f+lwBYavkh3fOWMG0K3eoQmOdFbpomEivIuTw8VZrgIENHa6z4zvay
vgtRQ0gDXvvR1qON11qHaVJNgiDg87mXQZxE2CUZe+msHDXZ6vTu3ANhHwu8gkv2fvuUt+z6mhjj
TpnRYIZBAmLTMdrHD50M1eKZwc1YSkMLiW7qy1GybkgkdZ1QdGns9ZhrUjPNUrX2V+D3dCLKsUyq
y+KWKmZyDvzXqAk4grytViggArYeVWj85/OBFmVQ+02dgEcL9jG5FrGdP8QvMxAp3OFSB7voTrTM
1+JBeBVeB5PzzmxzjyXVJmJ+lGnZ+9QXEIxARc5Uu46HCAvvnpOEVi/+BaC1+cuP2/e56YChdCgt
xQUAa7JIAmFTJsIYNLFXt+NeHK7D2fgedVQuDCoMT21tqfZTx0mubCoJBFWBuKLvlu3z0JF2LnOz
j73um77vnhKruEsjqznpnKPc1IwVHSbaU4mal308xJ6qPpszqnWGnZseId+EQ1+PHPuz/QqsqMmf
xUaTIbRRDmqt/QtpqUff7rz5CwqW3BTqotHsC64Bs0RHzQLFbraakM2t6ScCzq/IUmsMdxUB3EQV
7iPD0Q7986i4aUKL50Y/yyiTAhT9tsxsuSlr8oyhz4V58MsEjO7GdwXYRAHHxmyLx2/2GEOe6Cbg
KCP8vnwmEzW1jJrogtUfEfGUmkorDrn/cHG/6TE2Ox6NQUrQFuHljfIzjnU3L7NDa1z8QrN89eCP
XwKFAnLDuX2MnFtkS3q9NIqyloGssku8I3eeaxG3G0LCjuEVOTYoNxVOsd9Njv+t3RFs8jw0z8KL
aRtucAxTCsCs6bv/qr8RiYrnaZeqVK7c/47L5TNXPorc9+XcN/iMIImoKLz1/V1d8XIii/f4B69w
m1FykpC9ZI9SiEOYzEX1Zjs4vur7yVJP7dfI8k/1NXqonJjD1KZhWdFjDAuWUIhGEKEZPAGqN7nO
qAGZzb0ynNXprpC5/uXyc7fYY85QFeoe9TWQs2eZxj3NrsSdS7vy9MRSy0s9cHImmwUTbcWf8vnS
ys6MRRLgPAcrc6YrHIlj4/2Yl05jrD/0OZZzU99X1JbbXYlIoWg93ogPaqUnA3xhpP0v1fp1WxA3
rdaKCuMmKZ0eTEY9xl62Ny6TTU7cwVceheXPV3yooprnoQIK3bcRcCXdeTxlTunEaD5Kdq3b2aM7
3Sc8/Hx2Octffu+KMcYcz1mOsDiEdBBX6q3kjdDcbmy0qqEvITmaTlPS6nGyQ/ur4Ip75TW0KrfY
iyekIvaqHVLfmna8/maeQjImfB4qLU8NXKlPMtBR9RqhScdrFNiiAp8FXREffhJb4G7KEJ1PoRB7
UQoUHL9EhoGj6JuHi64qU0YJwUAWhWEEKR7UJyITod2uF+D/keNwrNz+R+qm3vgQnHLPRCansep9
4wGn71fx0rjZo+K0Tnfo7PJL8L10uamdLdO+/ijmwVJ8zGykIz5KuKuxmbS0G6ulkRN+w+YwrPK6
rTebxmBFjV1MOslR2aSIpPGQECvCTDJ2MwLNA7OWqTtRwb5Njt0j+CHOa3KMbZ0xiq9pGZjrnNwe
9uPLD2kXQqDDu+Gbcic67fv8tXayo+pK2FJS4tmKz3B3ZDrsA7d9MjA1JrgZ2nY437UtbH9LAltI
itKoU3wR32WLZ+FOOBBLOSjA9cFy3YLOj9E+OU7Pyj7/hqDvqJ3QH6NfQ0e3yp9aSRuEoY/Bd8US
L6IXU/8Ld6kA7/MYk93MmSoUCW5JQbfSc7X8g1H1mWJf98+Ec0ebQcP6jpaPWVk6IyjTisQgJh6B
sA1U292LRAmNnW+8WHDLSVpTYqy2qgZow1j0LyU/u/SilL8yXqryz3Y3JO7WNBi73QliTBJjEXBY
zfAOsCTApAx30y6wRyuxkb1xn3/dlqbNGHNNkzHahVILqtmAZmBMu7IrrShHq5mfum0w7Ut/Pgpd
s4+G9jom3Z1hhl/6wd+V6WgL8+QqUuUEkvE0d3fYosb5soVb1tlYfxlj8capi81mwpeZD9jTRidH
2XdO5qa0sASrd7Dt9iU/8vDsNn3wNVXGpHXDUIXDjHsW3eh+BoxDdCV2tqvsluMrbjkbK0JsNV1R
JV8TO7A3OKo3nwg1XbTn0/B6+xg35daUFNTTDRn5XIafJmnESciCxEui2q4lN9MLKx45rxM78vaX
rfxN5eNUV3pIer9RsXQo8aT6EMW/AHe61429iahpnPrLGJU01ExL7ksrzjurV4Z9KFmZP1ktWtzS
OXscBJ3mXesqfrGbyxZFPrJPKsEJ4tppdeXOFOuzX6UPZuLTvqmc24e0IWrovCPwNA2CihObByil
AV29WRt6pJytsq0pUUJLDp7ygXMbW+JloMUP6SQRSbI/SgRZO5JxTHS0wrXVvjDSu6beRYljiq6c
PHWK3fSBJae8/MOGEMB10A3F1AwTDfesEExpjQivibwAzW91H+4UDd5zMV9uHyOHDJuvmgKSNF3W
IvHZHsMe6JMSFv2KKcfob1FBCyOKghoANtEy+dnm4yI7rHhB4g070S2nE39yS7Ub4oAOyd8Uli9Y
SXMlmFjd26CQms75aSjUY2aMu7qenudO3N0+ssWIMUbOgF4aS6M+MvcsUoBfz9U8yagKy6mT9JFt
TJLipIBh7WJn1JrU7UODk/RaLPqfJFVF1tFajpwmk1WMhh4Lckyc3zA6uTzSOhmcuNNoauZ79Dtw
YqrN2wI66L+pMV6UpDejLhXoRSCD3WrfEv/d53lEPIaYqBS9nEbTCXLktfo8un6gm7aQmb2lZuNP
YGHqNCaEl+TfpIltRcusg4pt5IwQSmHdCEKKUp/UWmJ43nW6W827nFdR3HgkUBf7TYaRxKYkpRwU
qJ1WtXyfD+FOCnxLaIX9OEtOVQoA5o6Pwihy3t5NBSBIYCw7AwyUdT4rQCpnta82Kpoh4uH7qM6u
KYf2kKSFlWCM5R9oADLc6FaC9SXs06EVjTxULViMpENlKeiWVawSm8N2fsl5pTZ1bUWJ4Uog2qQ0
OeoyGKGSgqc6oLLixc7UnnIOpU3pWFFiJBJjCW3RSaifLsNaudNERyO3/ORp8P+JLVwRYpxtET1X
xEgWQrHoxsWxnYHFVnG6oba8bCzJ+X1FjLAPVW8KyYwrCkmH/RHqrvgW9q5meJLylmZuDrjNRAPc
fjNZTc05yuW3/7BWQFAGXIqCiQg26AMWjKCpFYoQyvxzDq4jb8aE9/uMUOiK37T9gN8Pol+q+MZ9
S7Z+35QMEcVRHU6YtojK6i3pjUY3pzbDa1VW3zCHOR9H2ew5OrSlr2sijKvcqllaqGX8oUPo90ow
ARSTi9H9uq2qW7YcI4FLcyESEH+Uw8jUDpGGxRtebZ6T5GctCxy7s6U3SCDqEsYg0K1PGD4m1Wjy
tMNhIXel1ZMrYnclrAOVsqMQcwOMzatZUWO8ojDRO99I0IETh8OABfZ+0dpTGGCMJm1NrD2QeycT
k/axiJvrrNf9Mm40fOm6XLUHKWvsIR+ejGROOZfJ+Sx2X6gx14UeDkvvUxQI1kBEsktqseZQ2bxL
JKxkvM3oC2J9tbqpprbXKjRsKqMFU8i/zK23C+N5f1NgNKvv8rFtO1BAz/JDkSY7YfRpJA9U6w49
IbSUybGNOOZiQ4JMlBBR9VeQJ0OX6Gd1k9pQ0lDKxculCVbbJ6emKS9dJ1oSIJCpHgb7/7NKfKLH
WHogGoxVVYEe5IiGGPHQA+zM+Afv8ScqjJkPwxQBigQqpXkm4zntfqXRudM4EemGSJiY1FlGKpeT
YxHiiEmURKzg0+SGv0/V+IABMoMjdhvCDVgGguZuWVQMzKd+up/bZ7+VEPz0Y8zhd2h80xKCd6mJ
u3iXB9GhEcLg0rSFM8WRRKMkL3aFXvxK+iTxYq1C35kSfJ1qZT4Acok3qs3CGy1RML5H10wF8yQI
Iz8z9y8tUCOSpXiNAzM95Vp1FINvZeJ/jaJkZ4Ya1Uok4BWMbs40LvBeGhM10l2RyK6eJKeUDK9i
rL3fPqRNhUBHmIwIA6NlH/mf1fujBGabpQrOSBDsaHbUU9U/InMV8lJxPDqMMY39qmzFCc5VWBbH
PpX34tzTKlQPUiGd6rjg6Ln2p1sAZ+BvttiIXUy1TB06dBwZI0WbXe/bvn+sGk7wwqPCXGij62U2
hbjQjIr+5SXRn32FY0C2SRAVs2mwxAgCPynEv6RYbf2xxrnJMVKz43GwU+VF6a+3pYBHZbm9lRRU
oR4mfQoqkU5HwHl6ZuJwrdSmbmO6UMSMKIZ+WLCEqiEk7mZ0n1WG0dF4VHVrSkZee9fiAzAOIW7+
NxXGR0CfjJETWVickKNuDBZpFNefL40YU9VXrTbieL/bgv2bHiPYit7EyAdEKMqr7SnWyqckfSvT
i6g16OKuOQJ3kzkZwy+f7ymTaoJcLLqaYkWmkp7QKE2p+NIVd4kcWtx01KbFVzE+vwxIYjSTOUsk
i3SkhsDbUFp4J5vXIX66LXhkUZE/rgszdvCANcyzsxjKPTHGoq7AkdkGkRNnemUHRlhYU5UIdOrz
+LHLRZUCiD51qrhKdoFRvQDleaCmEBEqlY1vwXuJKWmrX9OIJqsgDBVrjvrMgu6Y1jwO39S06Wgr
5c9hOCW2nsX+Cc2tBm1CJQA+J2DZqTlH07PZlb7VS0F4Nw+BZBcFpk7LKjVoXvW1g6RIYZFRGz0p
BGQEEXPdkQIs/8lJrQGqQVF2tw9n+/h/nw1z/KFRJXMZB7FXhoONRSq2EHCEd1PvMTiG5iZM4ons
FB6sjtEhLYtstnqVAk+Z9tjZQVWe17WV1sT78pvOwunKvmhdqseFCDraMTOd1KeCavkEvvIx+i4c
lIJzcJuWZkVuYXtFrphjVCJ0CFV4oR1noz3vyBhTKaqklX0Jv12gY5Tc1cf59fat8wgwt671ba0V
E84qiH2nVp7qQbcC+TLGz/8dHcZw5amilG0FOn56bGvXQEdwcxZljoJzuGGheLEMVJQyBcflP3Vf
jEv0OHJ6QDZN4u+7ZjzGf+lCX6QVOj1RhpUi2oiYk92H70PrmLwD27T0K0qMO4neBUWeM1CS0h3G
SDvDQVyEcUuRN029rfd/awuLoisH2NzgY4O4p6MuO0a0D89QHnr7+je5QSlDhecHmATWGSXN0OH2
l+uv7000WAlaB600qP5T40FWbPKzhOv4C3kO1odphCAv8jFH44fowv2lypjRitdHtsmPLi9hHVKu
qNZ81vkUaAZCBIR8zxhsBYN/eaPTTA8phv8qjeMubcockp/IWhvqEq18pmVWvp8VBZJCTebEkTP2
O3TgFRkGa52S1+O0actWtBYFW9kypOOHWOhAC+ug0JkWcl4A3s8z5kye+8wnA1qYuw5ZoSYhut0F
PscIbArAigfGpAmVktW6CB7y8Uur/lSLYxmFHNdo8/4BOAKEMYSnaC//fE4BSgyIWpEYQsY9nDFy
mEq0xpLPQvSGlHP/m++ZLAN4h6AxWIZ3zhArOwGIvBA2GcUSZ+rnL/pQiW7Q5JIdTB3WDGX5mRgT
sScsQ6bj/5B2Zc1t48z2F7GKG0DylZskSza9xnFeWHFic1/Anfz19yD33m8kmCVW5puamjykRk0A
jUajcc5pU6k3ovfalPInWxCGAfdBEf7yC1LSctGCClO6/E6j5+lfcESt898XTgdqxnWZNYBbs6hz
y4zaRvnOtA2/WON+QRMTq4U2eKCjiNwvjUGrJdbwIliPx1xmzEG1+tR191OPTtgqs0sjcYwKCBYs
aFY8pL3pj6SzJ3JvJOlGQFybUWSKoF5BioSHkcsZ7auUhlOMb1FUU3dRE2IQt82Dod26Cq8a4iIr
gOwTDWXfS0NtZaEfbT6D77OoH0tYWp6WSGiiin3nXY/xfJHE5JqauqZClMdCJU9YxKTqprg2ehDO
quxlqPtTPQelfIgX1Wnb7xWojEuxsQ3XQiNmUEGNiIsOi2oqZOqzqWkn3CSzyC/2jVXacerMkeqE
MxT4t+QP1tKLc3PCCOOiq9RGUVBfS4yDYhXPeV0AZKAwu5GTw7+YzX+GJiIyBrWCIsCAoZnVN9D1
7Xhs7NKCfuijpj5o8eLKW/yDNYoFxEdwOcLrF6RpRJ8sO5akSwJ6Zjn5RMmOFdSS8kdTmTzTKuw8
deMjTQKWjBt7Ye1UQM9GgpaNKuEqAZcuWioqHaiOwkbMkugT9fjOkcZK+Rcx7NwKvxueHW1yai04
3TA6MqT7WsMVJ/WXrvavL9uai5xbEdK2Irdmuc9hxVDnH2prI4m7gSyZk+hbMJe1jQ02DoSvkH+g
zCecpS2cI4aMNFIqlAv2bVG8g6gsO2hE/i/eAKBvhWsb+J1IbKjg9hMziyHkdwS6mJ1XLFns5i3b
Eq5d9YJ/rIhIAHWODEnTUbCRtA8dd3LIwmz42WpJFMgTCJcA72JCQ+jSBboS5Eetw8sUYZ4FtH/n
Vy+ydMciu9KOVvfRT4f5N9jwZP6eRqWTL05RHdR2A5iyljuY4ESCawrKLFC6l1+hLVLfGawGCTg7
JGPkx9WBJXcDnX0t3qLnrrkjaIeIkBDvg3iJsHSS0TRd3QDRMYTFbmidtyKPnGSgGzO7FofPzIhr
FytmURsyx1Wg15ZN0dX8t/wWpkG2RfLh3yueMeeGhE08DRphQ4/TLPts3mAqm+zHRfJo6G7RC9a2
F56ZEZWozMWbBV8xk5anQoj1QfMEAbm/h71Y578unMoNMAZ5SPDrBTAui3wyyPeswXsNeWvC/fWI
tDYQiPcR1KeRrOL6deluhVRAZY0ztMupeaSMPMZVtyfSx7+wgpcGUOYI0aG3eWlljvGrHQSATkWX
QjrV1scnYx423Gz1jQVvvkBbySreNSwxaxozuZ3Qu/w0NR7Do4XGepdYzxk1naK07HzeW8WOxjuo
nNildiPJhn99mGv7yTIpxb8aQCKi5gTafaTqMGMyjSbtQRK3/BrYLDcrysaOpCj+6/IPyq5go//h
8IPVJszq0kthUVu4ynQTc4YOQo9s3PPCCak30o2vA4MlHFxwSlNF6w/uRWen49JbRsQa0K5wAURH
2x4yM3LSeBMIgaG+uz6JXz3y0pbgkUur9G2dwlbxjeb2gmVUNyysjwbpNaefQyNV2LyFKdVlS3A9
y0agPVNFS/dlVbT2QBPLNo3M/C/tCdt50bAp2qEHLkQCw8X61MpP7LBNxZP1iUNxHGJUuA6KTfm6
hkXVoM+4nUv1T2BX78s2v5OifEs/aQVjo0IfA/gWkEEtvNPxI+zMG8LSLMwywniUvLTVKHaMQrYp
7iYsSpHGdza10n3eglrS/uzrQ1cb3nUXWVvA8w8QNrpUqCNdFlwIU+tFIbeZdKt54xZUbyXhxTBx
K8L7LzjFlimcjnLZ6lKLS/UpT7yuqW08gcZj6kasQGQBBUiPnYGUts48soW9XVvKM9NizltFmhm2
nEtWgouX7wDeULaKLSv3XTxrq8jauGivARHPy1UkBlYNbeYxib3kkWZvvtXgweOlA8Igbjz/mmaX
kQG9aFwNK4ommWhKcpMW6uv1tVxB9V9+h7A7aF6PrGnxHdm3j9ahN41LTu/hW+zX36wb5ks39L54
Mp4jd8Muj46XycKlXaFIw9iszKSEE0XfotIrdYfjPGpbPtTqjdx54JyVW3XOlVoNbKIeBNELLgor
CzZlq6jGsMTOicoOLHw0V0U7tinzOBaOhjf9wGytP8XLxkV4ha1xaZf729mOpU03LIWCOa5sifci
oWhEot+zF6Axke11j8y0KTrmognM6/y+Mc/cj77MM6QkUQ+jUGj506XuzHadZJDhkBBtdYnYcvPL
6mMvjqedak1+H1e3aVfe54mvKgMGnv8g5byVFvJ49OULKLJ6SCMA2ytKjTT1ELI0llE/msc7uQH9
y2rfkWO9sla6bQf9bWPEq56FYixgiDKotaoQOPqlYIuVLZAHkCsXSPebRBoje67NR/Jipk4rvzbT
gUDT1c7kjdlei4zwLcp1EHAOiGo4jcHwqN2reMIM4MtloJVevvHIsTqbZyYEXzKQx4ShoSD6x65Z
oBNkA/0paktJ77AtsODXWx/89syWkAugpa0WzYaO4nZv/uos3U4U6fH6avHF+OIclgqABuGyFWKt
fi6bAcUuOMeCrFDrJA+PT9UAXTXlI5FuTam3q62TZS26a1ghahCI0mFPXO5GjS4zWk9SZFME25/+
gMaTovYb8W11mc6M8L8/23ZpU9VQ1jdwYS6sykstGnmDJdtLm6G3jNGhJzYr4g2bq94HpsgfXQwU
3YRzuUlNnB8FSU+T+q2UY9vMvhnTjwogxOtrtjY2CDTjiqVRqBSJCo4JhONqtcEGmzASFyjN4TSH
ZHD1ZUgcdcx+Q+1B2bC5Grv5wzR00Hju8SUHDuNhLiycySM9stdpvqcxCAlJ5Gil5Uz5jckeCmNj
r61NqA4MIET14SbwzstFzMp0GDQT2zmGHJPkhClK0NK9XikbB8TqhJ7ZEZxlyehEcgo7w9S8y9VT
m8U76xXilf4shZZ9ffX0lR0HkV2gLXk5GAnI5aDYUleZ1CXZyXhVIK+wpRvOnUzc0Oc/L8QnrVbV
qRyL7MSWH2MU2jUU8GvpqZdu1C525unj+mjWNvO5OWGJamRPAL+WoJON6J85PpiQatsU+VwLUudG
hPVprS5mecOBgYMFnar7cMxdZXogk2uZXhYB8rUJpOdl1WvTKOzlUuqmqSlhMqp2ZbNPo28Q1bUH
1Jil5rVrdwr5ni76w/XJXPX3M9cQTs4a0pZT0eUZCh/Q41IewcixFSVYUMu5bmg1I0LhxjB0w0JF
Wyyg962ahbyfEWTjdg2F7liX29FooflIHwezlOwSQr1prJwmOwxy6CvF4lVPBFJhi1wd5XCrWdaa
G0ES0sSlFAQrvOVebopJyTsikSY7zfKtob/girhJH1ib3D8lRTzVqahOCYV0XbL0ZMpJdkJNwlaG
T650HbXUVpWt2V1zVzyloQCGbja4Wwg7XFZLS2ILzU7oyKjHh2hQjl0ZHXPO+y5vtCV7HpoNQPBa
UMH7AGoTKOBC7lq4RQyGNsutpmenRpvsFHfSTQCa2DoNxSsuf8tTBYDQEI6FwNI0VjgmDI+CZhSA
be+k0i1niY7uWPxYjkoNdpWGpwncSGWvHf2e/vXzOOwjb/jTHYCT/i5dhMXSVBf8Upj1ZunHtfRS
WuHfFzYvjQg7UI+TOYI+Hm6FYelrTWY3xuRs67+uufvZWP4ctmfZSdQyqzM1XITyVj1E0wNqk/tt
P1y1ApAlFyQHo0XM7eraGk2O+DmlC4gapQIALiuVnxJaeG7Ek7VDB6UkkGUhksyJdpdrU1s9Hj5N
ZD61lDtjbu1iC2/tOmSHbUShXd9GMhoExMH1KLa6o6G0DhlPuCORBatRQvBEJfP0oDnMknFkIH/0
WC72r4bHmzdAjlKGYpB6OTwNy9WUfHgA3e/R8XoPDS2S4nKTaH5RzehHsJVurS7dmUVhP8ugzcYV
QY7MsvmgsV0/o2UL2UivVlfNwAUDZHM03RAJW6RhWtgN8I+Mfgd3pvVJeFDGb6zG4dNsvOusBij+
sqShQm0iLF5OYRfnTYFnH5R0jLG7jwpVCqqC9d51j1gdEbrH4v0IwRCWLq0QWhlAaSG36lFl5O8f
6Dt417fQ0LluZ3V5zuwIDiG3RpbMJkj0qvcm2xvZ6Kpbg0TCZUhxTIkwuoFEfcViE3VtFSxLdXG6
SUebrPuq2Eg3tLWDClq/Gp7tOf2Hil6GXbuouLSczHY03zopI+4cTpYD7Ex8E3KyarpEKBtEyyll
qepAWCO2db2nx3qQPNTeqSvnhb5nk/ISSwqaIJVq7tdWmh+UWQNXPqwXt23S9jXpJuJDp0K2zQQV
0mrJH4eiGW0j61GKidU6GFJ8RzT1ChqW1Ml+ysfEqSggd3JFZw/on2w3VEV8jPDLtpYCHIWOR3Rj
6nnEELM+3jsK125I5CEvuvQfiDwzsyJLdpoktKft9CeUMuhDnmm5y+oofoulhmyYXD1XgXAGTAOX
K7QuEo6cJqI1TbQJeclsN64CURTHelWejdfsQ/5V/FYMN20cIOiue/D6SP9jVXyUTAolk7UUVmu3
stqbyXiLmg9Jiw4jebluaW3nQ+TdAqUSjygQVLic04yA791WmFOdAXDYyNlzE7KtSVxL1/Fs/EcK
AMIQYv6IGlej9NKcgRCl7qfuNbOaexnwJGvaMWtflKMt58zuk+frY1t5c8O5dmZXWLwEvyoNFvKu
uJJqe5Szl0VJWFCTUD4WU1Q+RGWUgvYyzu5oEukQqsr3MlI0d5qL+gDIwFa3k9V7+tkXibp2JlBw
TAI9DD2U7PpkvEeKr/4afsp2X7lmu+FFa6EK72/ou4k3YNzRheFLbat0fQxjUQrKXnPIC5B/C6/H
XF+f6HVDQPygCICnCPHNKon1ObMQdU9otSPj9UHpOtv4GX9ct7K6KYBZhNwH2l+hHeSlq7ZzC/XP
BnHIsN8hKOfc5LvrBtY3+5kF4eCY+6YfSgCz8LqnoQfNQ7eHisle837H9uxKrgn9oP/SohDjc2Jk
6TAOEFE2fjUeiny53r9JZbdX4j2g0yhdzuYtGSpbQ38AI7eHcqvzz9qhzJGg/z+rQlDNo57ME59V
iFe4kFM9ZLvkOd7ykD9l5S+x+8wMP7PPcupZYkWYtjAzIYqiq224Q++rHTpx/0CJ3/bbEwhbifuK
OqCHZwCXHaJg8F4+Fm8L6rc2XhTd8CCNhAa0DWG8gzZAsEQNcaqyxUmhmtNATbxm32bdK1qKm1m1
sTnWshGkwCiSQQket04ht0KZMNGVIs1BQ0ZHDEtOfoNgeVdkW2WyVTsEeQKw3aDHi6fj3ABGAIAJ
7LQPU32jmwfIq1531xUTXFYYs0Z5OUCsMhrtkuesGtEf0yOv+THeUtxd2eEKMniCjrYgxeM0unQS
PHn1dVJNOa976EAN7NmAHpGOGv79klzYEZak1QejpNaQn4r6ExhryCFsotFXQiLgJGDgYyBgAosN
c6Mky0yJzvmpzg1/Hm45bbWVPzYR1qtLQi0ObsZrNxVJ7nFkSXLe0/w0KjvS3o6pByDOv1j1MxNC
3I3M3JyaFCaAXGnLG5iABv51E2uv9hzjBViMyuWjRJIFarydlPfA4IQ7cgz91MdxbXfOvP/9slX/
WcsKLmwJUR5l9EGLW9hK0xdjvNFGqIIDJGpplS3HbkldSFc3lTfmj1r+a6uEoa06xtlIhYifRH0p
MT5SKbatX2Zuz8fobjjJL4uPEq2TH9+VfedOx85L/N7tn1In3zO3eul36Hl8nH1933h4SEi4cOsT
lOY2I/VKsnYxPUKALGlTawWfnm+KK3toTn9QYc1wqN04ofta3cuQeflm2bF33QdWPflsYoTNj6Y7
S1ojPzvlY7hriDfK6s5c/OtGViPMmRFh5089+lfTGkZI/Yz0upAe5elVcWZrw6H/oKmE8+5iFvmH
nJ13U2JWOuGjUdzeZnf9jeKbB+pouD9UTuykB2Wf3dX+4hpH6jJHufvR3jSHGIp8O82FdLoru7oP
CTenf0LvL9XPHxT0po33s00x85qduYm/rYnJ11b8av7UyEvPOB/FKmJthTNTOZAVfcSb/by412d/
DbUCKB8OXZQZCSSAha0Xh3Jv5BKaKdQg9Gv2UvhhBuZx963NvYjZdW4btAgKY+PcWttz52aFPadS
qc1JgmEZqeF3E8gu2aSeFNr/pEO81bF0JcHAGNFNm1fvuaD75cpTuHGkEYwxU+khbXeosill5Od7
i/itsZGyrvkz7qYo6iHDQLMIITbrSRiSmvNS26ZxUrk8orbttdVDIk/Qsf77ihTnK/zHmLB6RY7O
DeEA2LYWz3fEaG+j/o0ag5s0zJaVzB/1rWZiqwuHTtGQzODYCFOICWaEml9dgnSVtoD2zTWD6DIF
X6lsdMVOwQ3ZX3fQdXsoyBI0qwCgX9i1VgopMmsAXSlSDj8OaYp8baq3bsPc28RNhhIGHlPwTotC
khCD5GSK1JYzkmrlm1zX/oCyjZo8qex7rB/G/hCpsZ2D+mtkH0zfF83r9TGuxdlz88IY5zKZlzys
0UMhpIDtVqhehctTxJrH63b47fLrMPECzsvOqPYIm66G9lEEZC2oX9qbLpOjlnb7pnhSzZ9Muc/T
whu6LZmJ9aH9Y1LYehHQwgCAADUFvkTrQmLtQ++A8Sso2xjb2rbDU8R/xib4ZaQV0qIUWMI5bXYd
tdx6Hh46s44djTJbQo+B63O5FpfP7QkusyRSCFIY90soGSX6Y2/+vm5ga+YEp5DH3lJCbqB+Jn3s
1NWTTjaC8JY/8Lh5diKyFBSNgcHvyh7tyXLIwfY45eR7CO9pWY6+Sp8aMF7Xh7W6TgooJtjKMrqF
Cus0o7opqRpAyPX9hCwmcrJxn2l2V/+8bmd1+lAgRDkYN6MvKoYhk7Nw4RC2tDXe53DInFAJb6dp
S7Jz1Q803Ce4iBvnJF/OIWE5McuOw9WmF9rvJfL0L8YBeQlZN9FzAW23L38/ifsKJTHgjUZITRUE
yBXgSuVhS3Zg7YEbzKh/7HBfOfOFUJ4ziY5425AUmAr9IoPSJMj7nyjD7UZDBWyG6U7emG9gV3V2
2d6TDKhudToVWMwI7Njr416L+yqCMarKKkddC+PWpInN2chfyFArJAeU85fMNrcaAa1bQfaJBmaQ
4RP7AEnoKSyRBaMGMrit3ztcCfXxXs82cs9VZ4S03P+bEYJFEdGxg6wSHo6gmIgGx9kEPlC+hVsU
S5kokqDcxxU10Y0NL0bizRP4sUYqNXCQ5AbCb1DXJgS06B94ex7QnksPXbV29UL5ux0Nq+Booum2
rmOZoBsvBKrGYiCv11oUGITaw/Lb6gCN798N5TtJtobIV/3sBOO2UNLEf1CQAMpa3G0MOP9MKhfo
1JcfU6I8m/2tnKETdovqpqq7o76/7oV/UM2iQZ554P9WgXwWNV76Jm6bpeqTQJ8kuwA+HTKhAUN9
Khnzu2U5deTXCNRC3z+2BrELq7ETqTv2nbpL0EOk/j5otxBawl/kTtQMtqVvbBMhnP6ZEKAYIECD
1IUXgi637TIvNETDsCQww1NWR76aEF9qP+rwu9Rvhbo/V35hMrAl4VfoKMUpA0JqO5B2RFciLQnK
4Skt38LxZZlPMxnskLYeqh0L+c0kO1lAYHeq8lfZBCrD89frgItFRxbZ1pTC7hDtGTg91xdKCMN8
HsBGwiYGmQH4N3Ejy12bzjOe7gOU9Aq3LXF85VNobSSKf5AowgzAxRXQGMBOQp4oRKVlDpcw11kW
EBUI3a5zc9Du8iJxakDTIum+q9ihr2XXeA2nyqapq+IApVrlFgBdGfmrXBSORN1wriHj5ndN7mj5
hGcW4hYQdbs+JcLpzqeEF1VR78IbGWqdwmqBWRyiZYmcBcge2vJJrxqfVb090vdeHfdhYdnaRk60
4ozQnORMKmAPsWcExFBcqkq+GGYWQL8qbp6V/j6Jbrr2NIECcX1sYnWKD47yf3DH4m/XInUqjgpW
MDksg7gafHQKhyAeXgMx0lElNprLBWFmwg1DN5u/KWF5y6bhrweLuQUxnaCEjuqYGGz7JDPqMWTk
TpIsBxBTL22dHDxxRc135l/vchSrTWQYoKppgMsKSxnROWtUM5HuCJS6/KRAoWqeiApuvAIetd7q
gd5rW6n719XkRk2UlZGtoZYp+noeAwVjZtJdUiuaM+vxaDqlBQ3RBV24fXlu0REFoIJv11f2a4QH
Swhv7CA8/EGDCVaVig5KrU7S3dKYaOpY1gDWoZs8hYSIoVZtaKNvgqXYdSK3sidLMhB21z9gxbUA
jTEJSiKgrUOSg4eas0yIUqXQlXHBF4S4LdlgCPaerAzxqVSL0RlKbNQhL0pXCk3LLovsW1FQAB47
S92RrjY3PF1IHeDowPhBeQaC8CAkgFJ3+TVjjO7zSAzzIJYnxSsldXJgs7DTut96WV8xpcgqvwEj
18QFUUhly9FMJpAQs6CdNM3NIAnrTI2KWtk0GxuTLDYyxbDAWAUVEQ0R+VOoCICqpHnUkj4tghov
ul2uuSZr7RCic8OR8lai0Y06vWAfnxBEhtktG2PfQY+5bn3eerVpJn8u2HtbMkfd2GtiMZp/GlyP
BzC82QAWI8y4og15HHdFEcih5Y0jjnplByi3G9YPavZDaXrHIL62AAK66wyAFLeI5V+XweIqpYQ3
1AVEUcTkILpCpqsyiiCUb3TwjEord4u/rFIhW+A5DWpiKO9zEIAQqiO9xx4wpBJ5jX4T62BytQ/W
lDo9CUpoAm1sKaGA/cWaEL+ILvV9NEdVsJjDwWQAF4SHenJf0tskR3sjcqeCM7Zh80tGwEcI/ikv
wmERRaF3pGPtYE1NFbRjCa6SMoDVoJYP/VD/bPS59XFYJcd0SHqf9cXsanOb3gAs2nloQFS5dZhK
P+NS2nrn+hJU8VUm4DJI03XwAizhmhUN2tzNw1wFKEXBixIjPizdYNhjlv6Ix5x5i44Xqo2pUMWs
mRvFIwqk8vCUAxzlZQxpzJS2Y0uroByNziGtDgylbqBl2VhEftu00d6MIpxeEoRUaVaER1pKb5Vi
sAPk683Pja/hKelFDsW/BsBYHC7Ip2WRpCCb42i0tVoF5MnYa8e0doFNGOzpU3MmqEIeqs7ufKXc
iDhiofuPD/4f0dpEZUbhK3MW1mt5yjSD6VUwLdWeKdSOHpoZbb2G1ragvpbRmx5txmKQGDdqtKtL
zu9HKN6jV7uIbrYSaH/TJaoDue9e2n5OvZBpqaOSRd+lpWxA4WAp369P8pcYgjkGrwY7nCBeINJe
DhbQcEOTlqUKkibRfUlLJSeG8JPT6EbqXTe1ts8A/wCRHi1/8J4uRBKQk1rkWkodGOEPTX2h1sv1
3+efKrrL+e8LsUORYkLLVK8D1UCb3rRzAJtrmFPmOzjKdVN8HwimVE5bV9GvASeAuFL5Ao5QmBt1
kH3Wh/oeLYFNl/VO/wx5sf/OEl+/M2cclYbEuaXVAbECwzxUg9tlztQ+zk8ScZVuI/6ueODFuPiO
PLOWqAsdcz4uPX8iiaeQh/hnVDwvWwnEylJxSAUyJJzo/M9LOyxd0oyYM5aKuvNQ2OMnQ8YkR09o
7IqaB3OvT+KK512YE3a0aUnA8Mswt5g/NYitKvfXf3/NHYAnBQIXShRcIuJyOJZkmmXCsEi52thS
+0znmyz8DNlBYQ4lizNEm1R5/pOiB+I6jxumhqoleL+XJrMqGroog7ODcrHUtwlzajwrn8A3+R0+
l7NdmYcUiKQtWNraTBIkAbhhALMAdZdLsyqdJUB04SBmeYylyNO17l+s1bkF/gVnLtjGcp2VJiwM
HRRWiiyqoF2bbJEY1xwQRz2QoSpUp6h45iNbknMD7SQDEnnKc64fNDSDz/bpvOv7jT3FfVlcKXCE
IT5LkD+hJHU5IJrms5UlFQsi6sfmrZI/qEVpT8bG2b22MudmhJUZQrWp2pabgSN05U2s7q87+ZoB
UFU4OZLfpcXmm1MH9DAuPCwwzdZRittyO9fnUyFMFXbQH2Yup6OIYSEvoauBOlUTGD1kre1et+lh
dDOk+Jrhy8m9ou6H2Zm8aW+1L0AuemjAC2q500CORfFHxyr6jfC7sngXXyRGjjJlBZo3NcEkdXs5
k7kv2mX8OchbamQrBzGyeJ5rQ5yP4D556SaRVCHRU4w2mPzUfMnHU72lq70S3C8sCEdJWvTdmNaw
wFEz8vBJzWOCfFZJI3uT07Q6GpTYqGGZCpjofP+d7eJJpjmri7oLejCfHdQaY9wb0nyfp3rkXPfL
NVNwSgIjvPAqlldGOiBzjNsOctaKo6u3SorCw7y7bmTFDwBt4pm4xpHkovPD7mwuRtcFRQiHLLpd
nGU/jWq+YWO9kQV+LSvwiingACBxowsFnuwv5y4dW4RYte+CuIuPCigWBpxff9KMJyOjTqGnfqag
F7qk71sJegt5+NcBS4E0JNg/YBxhzLKQp+kFycqSsDbAhzhm+JGrz6HkTlq7MadfFw73ZjQ1Aj4A
NRxUSi/HCS3WJM0JbQMF1Ka0rOyqUXdStVUB/BrqURnBgHjTP0NGPfbSTNdERC2HpQtKHXhxBZ1s
gA53Zs2yq7l0mH647ikr5lABg/gJVFPxj6jRMHWa1o2Z1iGhpt+k3o9SDwJocv/cOAuTtzjJX/c0
HhP/sSYSjdgUTtBlULqAfUYPrX5nxP7LALn862P6+l4Evz83I7ik0s1VA3pIF9Dy15wO7mwcG/am
GLfoOZEkSDVC3e7S39etft1zMIqCFg5pLgup87GfxZCxaidLKvQu0AGrMh7705Yu/9e07dKAEKSg
dGH1WQoD6m52qAN+DJqDVwBnXR/Hip9fjIN/xtk4wgwErSaCmSSCtP5w5LWozb5uK46gQ9YVN2Xg
lwBdEsai5EVdz1XYBXl9ACvkphtRAA1Le2QPoVE/XB/RysqACYLuAYjwBso/grFuQJ3XTMY+mNPy
9wIl4DRq7WZRXDJu3Ym/FtlQ/IAFPIgauKiiOnE5e90s01GP1D4A3feuPgy/5JvmGb2lb6Ch+xl+
HzaC0pqrX9gTopJcgJ2VykofdH53QObxrB9qT/PIofv7E/9yZHyWz/xCGeW07jQZlvQXK2LvkHb5
MUWbtBUe3y6TKqhK4MHXQOgjiLOCmZ7QvEIa0wdjegttRKJFT0BoSpA/aj7pWNcOGvU4lrIHldUB
jvax3GoPJQpCoaCCL4BoDdckwZ9iHWeRw0SqIZIfWIDMGhXIPJodR0e18kNyvyzukpdOY9hz7JL8
Hnxuu7ZOW9jdlbB88Q1CMFHVKpyXaehxCqBU2516LT+ZXbtvOf7NWN4WeauYtrLteQMuFNN4tzgU
Ci6Xt+rVdqQlNok67+P5o0TrrXoTjPG1XsolQ/4xIlwuhtIgsZlNfZCPx8HInUZx0KrSNuVHbdrl
0aGhr8nT329+3Dq5T0Hn7kuSXqlpQQsFJjs9cTQW6KU/la8h2XpeWQsyQClAUIBXI0EdvJy/hVpx
kVOtD5LU+jnOrWvG0nuRvs76lgTsaow5NyXEmH4x8jFu9T6ofaQFnduZEPfwq8rv0Ys6B0bSbgDr
fmv312dyJdPD6lENgU3RuV6P4CLLkCqLXGOIVlpBS/q260voS0L/PindMTe8ccFzOL5BGdBufJxe
oBy3QfTmI/sSHM6+QPAfqZ2gURHjC/KhuU/V7oXEW+u4ug/OTAjr2KNNyYhmRX0QqZXXKkDODyed
boxDbL79vzHmzIqwhEXP5iSTYEXbJz9awJF/v8dofuap1NGZDTWp4TjsAaRBBZ1+x5N8u68/qvdy
cmhnF6nd4g14ctKPTRzK1gQLx4kWxkkV9XCtWS3dQfGMcWt+173XACYbLafQfU1ENCjLYhmVBhOp
auuZbdlT7DaHXypU0AY7/Zkd1Mfrfru6M88MCidKovVKmVA+ppv8MPmyM2rOdQtfX/34kXFmQgjX
/QgQdIr0DEeG/pyz2yRCKxKITDt1d4N3iwNEhW7KxNFndijT8C4zySmC0ByZ2oNc411fH2xdmm2i
IWyMG5WWlbTx4tuE7CeHYE4xmhg+89BbBuWJB/qgZC8tbytG7+dG3bhRrIYJ4NFRcoHWBHoICL4d
t1nfalI0BH33KM8AxljJbZhwhJZ6u0yPJQr3C2qAhdyCeyHvIYevudfXY23FkT+AewfROaRHwpUQ
UoryTNVlDKSxsbVoh3bFttb80rONdV+LFYDmQAdFg4QkFH0vYz6EMQ01s5QRWQrKLCitvy9s3rjM
rGUCIO4B2Qy6GkVucmlDyzIskZFOAVuYl0IDWfUmNGOYQreevC1BsTVfAaRUg1YIILI6FeJrYUFK
F13np0DKBmeM0x2JmYuIzrryOKSGjeY0O3neWK21u8C5USHiNhKe4fMim3Bb+4gz3zCAqfpOqwMu
btfd4s87h3B8IKnksEs8UwInLqzXODCrqigsGZx0kqAbnNnse7l7rtXODbN3vXwrO5slbQCiup/q
5o4qb3Xys5KGHzQxd8ss2bQpPagUObUW+mz8bfVPHSsAniu2MvsVJyYQ48BLFwTyjC83CYXEcYbX
8iko5D0o2/Q7sexo8qw5d4r8HQrzvxLLjz9K05vCX2DRDhuFHT4Z4mSd2xeOAjMyJ1CzMFlSqh6Y
IT2hK9xWRsGd94sNdK7nMrp4oBIrqEaTKDlhbAoWHAJh2P8wtTtKutuiCuIFveA04O36z8gqPGMh
WxPMnVk0DnVI/mBtQV3xy6tYT3pdC8c5yHtrdFRz3ssTwBpE0sJnKRneZW2+G6NO2iVMZV4sN27W
G6mLNu7jxjys7HEuCArpRVTdUecXTqhBwq2nK1J8iS6/sepDtvp7gxBnlByr/yFbG7LqazccoB3x
So+XC5R9xNt3a4ZEH7thxtNj7SjRtNdrbzBGZ4q50LRXAKUCaN9c/yz014ZZQfMT0pA3eco2cPoi
OJunQfiQPz0G8SqJCsZlcDPL1syjdpmDrgzS6W7pQU/RjsawMw30ePcHw9rV43yEbMlhBExaTnyZ
3nXKR0miDW9fO7UIim4AW6KSj9gghL4BckZRL89z0FbHvkZuVbvWYC8AXt6hqbRxu5jfja1Wf6tG
8W6D1wPk84AMCHsslJZ5zLpiCWqj9iZ9suN+z5gt9wueCgCuNFFgVO0sWuxak3ehYW0V5FZWAC2T
AAnDyxJvmiTW8Sk40A20epaApf9D2pf1No4zXf8iAdqXW0le4jiJ3OmklxshvWmjNkqiJP767zDz
vDM2LVhIf0BfDCaAS9yKxapT53yph/HYvWGK7tvca4MWKt5p3ASKGjRQve19quyTofO15Berql9p
8eO2e752OOgyQP7YRBoX7GLyu9s15oEPusqfhglwWrvldyBqW6sIXnvVSyPSjtOKykodi/Mn0h/q
Zlc2qHBtxnjlplmyAqw6dKhsIQliSFdaykbLoD1Vn6w8CWpH90np/yHs88cnDPocWDdghIXqiHR6
8tEZLaVVn+x5vh91BypupXu6bWMhwSQIu0DzpqLQhdZs6VwoFBDKsu/Vp3Q4xNPe1sDi+9DnjyTu
UMk1QsNLgtSkK8dxaS94KBMjrvYA9tClCdSbXM+cGFYTaMr7I5+LjWAbW4nflpYJXLeCjAqZAQRr
lxMINXmLoGitPkHbcUOLeAf43jNEUd+aNNvcnsfFAZ2ZkgbEvYqoPbHUJ83kGzY/FPUa9c2aBfH3
s/ycG6eJ0bYmLKgzoIVtjTZzshLbXwe871oBgPugcoU9JwXWaZ7pDrVKVWBiijjdgrG31lZZuq+j
AmEFhRYIcYEDUo4KspqVQ+Pg9FTMTwMPb6LBNw56WB36h+r7WpPk9bwhJYU+ZFDXoB/Ck3E+Ttox
DYPSnxJzDiG6SZgb3l7761nDTyPOQEYTaIsr1Q+vU5Qu74jxpHJg9QjdjC4PS+Czbpu53s2IpPDg
EgVv3GByAWKiSNHWPTef5gaSL+pdzzOfWwdQgXz42EBpA7o8wNK+M8ZJPtSB7gAbC818ghbWNrez
qIndP0aHXpK+/HJ7TAuLg0ccqOIMcAvhfpI2HN5vVcmrwnnCTemnKlSc1+ptC/g5ANiAiUb5ELVf
W27c62fTqnhfu08OcHrlsW/nUxdr8Nqj50OkvkITiPJmZSMQF9ODV6JQcXuI18sGdAo8EAixhC+S
K3AZGgcnbmbeU9o9QOEuaOmDDZEbmq3gf1fsyLW3aWZJl7LUe1Ig/hZDqo8B66t7d4z8uD2g62hW
DAiULZhNlNPl6HKaVZ3OrADzuvcw6wckCny0lH4aqjcNvc4ZMz7dtveOcLwM5LE9xAMcTRpCYVGK
omrbgiyiYipPVtqbfqHvO+2g1mNEXZBdlSyoUzWgXmjGDx4/cbTkd8qvZjQQyHS+Cghtdlj5IB2u
9tYHiaU4c8We2+sOUV3lST+1aDf9Cv6xu7gPks/VgT3QB2V7297ChAPNBWI1VOHR5S1PuJHE4Lhx
9TRyaiXkylsxGHuK5vwMGtrQKg37VSj31V4SzDlis8IYMPWqyCOcDdC1QCitJ62NTrFnby57qGAj
5cwc5c8Ihv/bo1u2JXwankbYUGKyz2z1dKBl6o724+Ba8yHruhe3gxQlbamzzS1jTcZNOK+LtcPQ
AGlFnR8+G70a0mYSjCRmTy3nUWVhM7iPjb1jlD2bdvxqs2LN2lXCBU7NEz0hKE0CznrFXNo0Zt9p
zH0cnK+284W1yb1F/d6BzCa0hdDFEZjD2oRejxA2EVvhhKK+hnW8nFBC4xrpmMJ9pIzbYd32EWLL
HYU4hF+S2QosD01mt9fw+oiKceKUigYz1JZkPz4WldYMRe8+trSqAtjc147d7epE1fbAdtwbQwz2
VtCh74q6+lYj5RBkntX4FvQBnmuv/d66XQQ0UvwU2xwcjCzvNrc/8eqShmSwiqq9WHcTGFkpmHZG
xcsgjOA+5krvJyU3gmQovzRl+XzbznX+WxjSIReEJBviG3kqSkVjZkIS79GGYE//yvsdr3zWhFb/
gpYYP3s2/sxgX8VlupbxuLpMYdkQnFo6Amtw5Ur3dkc9M2VD4z0qORm3GkXjIrr+3JUYUaa2Q0gg
msdANowNDSTB+4V7dmAtL2liCnKLR0el9vc5GXDXaKnpfXV0LvRGSjjpeUy8r1xzsdGHGLKkvgJf
02yneczdcMhSh+xTXrNdSd1RXQlflqYB1N9guoUyGdKB4u9n3+cmnVoOfIwfKQefaeIAspnq87hb
WecFMzZuQPQlADSMQoeUuLVrcyg6PY4fAcRq7jmCf8/XaAFczRA3vs3telc4s7sx0Q3+qBmASld2
kwT9WA4bxc2dTTPoZOOVYK25/WVXPgfATkHBKbKLBsBMkofr2qkp1LwA+Y2uk5OZpdouiUl/ihOt
C9IMvY7oDIr91m1n9GX1xcrEXB20d/PQoYVUJnTwrqY/HTJ1aFK0ITmlF1ZMzTYFjzMkNdsPwyGF
li9I3sFhgDZa6A1drvTcZiQH0iqNPN6Nv0BQO4cs08A21BEV7TPp8HZ7Zq8fyzAoJle0DYhnq+RE
CruyBpIlWWR3P83p86iRcEJrV/bS6ByAgXYbK4Fi5uFts1c3JHTc4bKEdKFhwcNKOy1JGc3aws2i
yjDpXm/1ZEt5b24Ku2v8bK7W6P+u4g3JnnQjjzU2Kp7tGCWotsdPrfKpQBOIhRxtUOprvQvvT/2L
CxnWBHeNYIzFW0C+IrselNEdMtHRGBhbtvc2JGShFqKzLoT4g69sCjBZbUcURb/pP8to0AKrCsY1
WPTVpSl4xeGDEM6iK9e1pDErWt71Axqko9JCUq4qqiBnXsBN60cbkx9FmrjbDy8qQjpwKyAx/L57
L/euPpgmyNsIiSCjqPHYV3n0MkMG4raVpR17YUZyBlrbmSxTShKlabJDV5gDfQItyXZ1samTOCCo
fg+Gu28096NeCBN6Pj4pCoEiCpmcQikitSpCa7rPyVM7PapahBqUX5FHO282t8e6tITnFsXfz/z+
qBS9icNJIjo/Kh4Noe+ZPCjNlqZrNbuFA4mSDajHkNJ38HiVJtVRoNuoZ3oZmdCEghbPrsxejXJ8
5Hq3cvQX1g+XDPidoPyMexcCdpeDcmnu9Vwv6miunaDsrQDzmE2Bl27zMt9rWlChm8jK0RR3ezKv
U9fohgHMTUPNAs1ucD+XhkdaZ/ro8Dpyuv57OwUz9zuk7b2tnm768k4D8y9Vd1pG9rZiroz6en4v
bUuD9gg0Wbiqwfb0nDqgsKr25ZAE85eVMV7Bld7HCF0lpKNQMZSVJqq87t28aOtI0aLOMoK6S3ZT
DE6Ve2SMkRMFU0JkKT9vW31/iF86PDG6/6xKjyuIOk1OVdd1xODgihf6bP0oTvkTuzdD1wcX+g6o
6mO9Ba90GD/Nx+Yx35Adj9RP+qd512+tu7Wjeu3vLz7ofQ+eHZxSpA76oasjrVdCpfBwXM2gpHea
Wvk9B1XjOHy7PQdXIcrlxMuxE02nPFE5Jp51p0SFm+cPVbdtszAbHxPARIcPiq26GqI0YFFwiETC
HjQgl7u5L5uKIWKpIwoqeaYpYQL68LJaqXddhT4iFgTUGu8pBF9Q4bu04nWt67U1byIj9hFlKd9X
8TvX2SxhAvsVFF5IZwHCeGkiTqYKz/W0jRQIZwYoQrBw9FTuG0ZnbPoW/6+bCjUE8y0IQI2p/IJ+
nzLoEueDUrliRlHRBIkFer3fH1WXH1LNcYaoxWqizBzxXku2VXtAL4lP8zXCioVZRXYA9WOwSaJO
7kprVzco1CIt10T1MPuVOkUUOLQcjSO396SYOelY4u0EpDDuY6Q85B4RzywLi7OyjdyKsG2bqmpg
Dbzd3raysPPRcIqiLPTVkBOUrXQpbwuazW2EsjVkOMYDqCpO+b2Szd80xX2bCd+1ycppW/LlF0bF
R50d8HRM5qF2uzaalfquyF9biqwYPZQKA/3hBL3tAUDwO9ATVoryktAsuj3mpQVEky22LGoKwLhL
x4LpzpSWTGujuLe2w9QHjA2bXqlXbo1FMyLHgtQ4ilbyjQXWNDxXG7ONUgUF3RY4O6V3t3Nj/7o9
nAV3CeTyf3ak28lNM2sE3qGNLOdObyma4T9rEL4eoAL1hL78FXiX+DV5W7ooleAx9c4hJa1dMgxl
kVqURlNX9Sezzu3XoS68AFXD7shqvdnkWh6vBG9LbgagCTw4RKfgNX2UQ5Bqbc2SRlae7tUeh7uF
TtlPQXdqfAI7F95XA692CviNPzy5JlwbVJ2h7gB0tjS5GiAKbgNWpIhbtb6p3M8MQh3hVBUnCw2t
We86gaegEnrb6vXZF8UBqJFhuEjVG2JrnR2QAiCEkkDkIJodCsSERtLXzrbz020rC8EcsiZ4F6OV
SnCTy7dQ1ZaqkpUmBlfOxb5LZ/tgtV4WGoqVgIpH7T7V7Ti95sqA/m17ULYF3r/7lY8Qr8XLDYWP
QH7IxINL1JKkDWUXbl8Qzesig7a6bzgecm7Ue9MmM7njM5CNDhP8IbFVBjUZ6g1JqIdsbP7hBk6R
QkJ2Eq9p1GYA2bqc87rrVZE06aIBmYgNwCOQSMjLdnd7uEsre25Fejszl6JolSG5CJ3icYM3C0jX
5q7f3LZyfUjFWHDxQgcAxSa5Ry5GN3eXlZhTbWjvjT6G9Ghi/8z1dJckiRWk9rAC8bn2dTAIQgyY
BGIb5+Vy8vQ2Kw3Fg0FLnb2dlmo/dS2u0bJOnRWvKn5J2i5gDsMbQAdwSaARLi0hwwkNXI32UUd/
senVGN7a8oXGKz51YQIvrEjP7wqZ38lo6z5C6i4PM9A9+2nrxL4xlrpfmQXaQipnjbBG3hsIR1AU
RmkJ97EFcippaDNFx583WDQCbmYMmqalSJCn5opHu/KlshlpbHrfVHxqXQDaIcuC5PmmKkMy/o4Z
uDS6k5P+nufuDp0u9Qf3iGxXunb52EAFUbdp5NmvY77r55cpf72974WvON8c7ybEHCISRalBdmiJ
icow6ZIucorvelf6FHBSVhkbtLP4HPSCjmlBiXeNWkpbMgvPAbCK4DhAyvtyT7a8pE0Tz3DX5jZ/
yl70b/bn7IEd4mP1xwmSQ42MEbiIg+6OJId8WnEp8l7V0QMCt4UKOZJFoqxzaX2u7CGOY5RVMuJb
P6sxvctdEK9rVmib3krodIU8l41J3rohqZ6WidZHHkEKdKuCKaD1u2pG2xkz0UDAlWI+TBO8096s
JsfeKHrVpUE/0FrxLQfk4btY85joXm90so/bznEDUmTojrMzkuVhwzqV73WbAOdjNHZHgpYz/uf2
PpGdCEYBAChWCqhGVEVk1iy8KxMIj3IWGTPLdwrKP7tiTu/RhJTv45lWa3fcwhKJg42rFsk8oXl3
uURZU49GScgYoTNQf8jKXnnp5tK5s7Mx3cQK6+BeGo7EotqxwCgaJWwaQ/EVO2cBnnd6UHN9nzcN
co2Kot/lMIbQq1ztuJETEJgXQcgInRUBtoErv/zORJnNKUOtIsoHyA/ben1vebT7RrhGj8TIDX9C
mnDT2nV2h6Yd7UDdgq8gsa7PkkB/ifI64F+4ZSUnWI2V0dS1PkbZaI4HpH0eFVApfDVpA9kIZaqf
hix+cRLjUWsYWwm7ZAULoc+KmByeH9l0vGpl8DvRZ4I6ujFFeaK3T5TE0xZS4jPKRykPEKOo28JA
S+CgKQxE3GX9aJcs3QPm3WzKpBnfcpJXj0Vv6EE+KqDnJNaIBIYKeYupg+r8WJUbkrbwsw11DjqO
DlibWPEI+sMx6D0z9vEgAslsHVuBrc6f7Ix7W6ayZK8w+5nWLQvQ8LlREB9C2qs3fKuq6pVn58L1
gGqsC3eCuxUxvgzAq5KCkhRM7lHq/RhqPUxmpQrSV7cu9m6hR1MMNJa+RSD4jC+8fSwXjsmFaemG
QJE4NYF5H6NKtx6tIn6mtvZ18orHjh0KBSn32+au4l+x3Ci9i753VMRNOeTrGnDfTSqZIi3PA6ha
hDlIfYGQDYhu+LXSB0Zf3ykNYCuJuV2xfX3ZX9qW9rlZscGhTjVFzJk1v2vRmMP1kJHdoLyVsRPo
XhzOFfg7zK7YjdkWokUBINMGWYM+Lk36++sGbLToLJFDNy9XOWsnivXOBx9dqCriAIaevrn7A8TF
SvCxNGpcUfhYiLaiKC0F2c7sdUbHOA5YrqD2GFva3qIe/fg+As2jyNFAbslBr8ylG3ONtPTc3J0i
u7ROLN3a3ESD4C/TA/XLy8o6LkwfinAmQJ3wV/Cd4u9nT7XaSSCoq9pzlPXtPkstn7qv7XxnojFn
HhVf8/jB6rynykGtE3VnjHX2Ur929p3zE3TxQUXXtN7kWBy+Gw9VJB1QxEJiTp5jSJ5BOKPNeJTE
Jl6nw9SBNRfw42zGRXx79NfLKfCS6KfA4HF5y69jj0IPpOIlj4rYGv0Mwf8mro0qvG1lIegQ5POC
/OUfoW4pwqmZVSlJRrWoSFi/ISTr7xrVhIaca467cVb004zCPUihk2SbtIYToideyHTabmgxznYa
iZ1jXnrj1o2pBqJ1MMY56ugEKR2qGJyGg3HyQOS7EvAuxIVIlMC1WEj1ostC5tZgDZld5uZGNCdl
iIyFuUnDwftjDr7dbC3Qr81B7velDxqMLATBYvWVi3NH/WYtmbjg6i4/Razk2TZFXdxRrBKfYh+g
BLdNw4i+5X62bddCHR0/dBmCQxIMcTRAGSD9vKJHMbyxGDWjMiJcf365aQ9amG9/Gof4vgqK59sb
Y2GnwxZefHCloLqV2xn4UKuJrcFWj/i+al41Z0O9NfjSdayIAaHYBXgWth/AQZczB4pUBt2N0oho
8QJ+vW0+dxsyEj9N16ZOuKWrqUM4Z6kCLwVk4aWlzDBat7drIyLfbGXvbNrdnO8qukVOTTnwOhj3
luaXa2TTC2cYeVBQXKNAAPSMTGqZjxAUZhm3ImrZh7mdzcCyCm/z4ZWCHwZdD25acBHJjOeGPmbm
VFA36jVGQ6foIQ5G6ZH3kNz5C0twgShQgvIIkezlJJo6IzpUaNwot5QstJysD83BLEOvBq3NbVML
M4eOUxWAfVC9oZ1MusxUo+vLNHfcSGlN20fC2d2iuSnf3baysMnxQIEvBwUlEHSyFUfpjL6ZFDcq
O4PeMUShGW6RIf/SF3iuf9AW4l6IysIUNoNohbicPEdJGtJkxIs6Xa1PRZzUxlbR3QmuCs15q1Si
V0PDpkMbEFBBojUM6JxLcxna39zGgSQFRAB8r218L/7uGKMfQyljKH2j4NHcbk30adu09RMa7/C/
NkxBWTJZQStfrSU+BecO9yU6goAiltZSGz0r6xhJTnMN2gve0T8FT9ZEBhaMgHUcpMR4AaLfQE7L
uW2uAPbnpqenzYrvWPtladeriqfh2scvI+II1q6xKw8oYDBnny381tnd4fRDXaKvMT3N2Rd4kjvL
fFK+FuDP7sApR/jWMO+s4nOTPlbJHOj0IdHV+8kOqOutBM1LH4JWA2wXvEyAPpa2p6qVXZfDGZ96
M9+nGUETDe0btMY60FzP1rrsF6whD4d/eAiiHC83VUGXSCFgZshPLeM+DiZAhSxUU9C2rzjHRUMu
um4FLldg1C7nFz63KQYa5yfXVe45H/deyX/kbhE4ySobgpiiizsGSkEeUNTQXBeyQXK0b5XEdNFk
m5+yPI2m5lvJdyp7HsiOTT8sBIqq7efak56ilYMjZwa0KEoEPq33Vf7bVkh0299cgVPhbZCAwVri
Fscl60lDr8pBmzuVFacZwd8u6/LK8D1vbPxmTA9e7lWfpslBR6SHrHWu1eg9tor0bmTWeI+pTIPE
6lYboa+uYVwbGvDKoj1RcP8Kr3W+3b0mnVF9KE7xSD7XIJYt3GEzq8zXP9fUCIx6V6GsjOiRuWoK
rnXuk7VnkuQYwSMJt3imcyNtdGcy5yqtIadjQCIgzBT7NGRoTnKHP7fnX0q2/GNHQFOBDDaAlpbs
YF1izqFNdazL2LvPZ88NjHKywraAFAfaM+mOeh1odfU2VJBz929bl5zW/6zjBY54UTScS+6/mEvc
MK2TH5FM+WGsCWSJR8HZTn//dfQ/QdoCwE+Rz7lcxjzVi9goeX4kZN5Qp7/LrD4YO7Ytm886oOD2
x8AWV/YkL+lNiYuuddhzjATsGkVQN1Auab7cnjPp/F5ZEXN6tjnrBtewommQnrMnrJD3wPG4tPv+
wLxmnxcr53NphYQMiYkIGPgAXToKeGh6c45/R2pyNajLZAqMSVvVzhSn/Gqp0BGMexEd6Wj/vBwU
8n1lT1Roc7VWvTXVPUrxVMf9Me64XYXIyYW264ZdvtbIIjnefybzzK74+9lkNk1qKIaNJbPLR4/t
+rLbek00NGsDXJzGMzvSMbNIoel1K7THJn9+XuvmX3IWkKX5d/bEQTgbhQL+oJ6J2dM74oNtX03U
jVusqeAsWoHOHKp8wFDjvXhpZWysvJ0sBYfVa3aj3vl2afpjs9LKtLi9z6zIh8hDt7TKk+Joaa82
esF7HQS2RN3U8+/OePmLo4TniMDwoPPTlkoZyLXDzVIVcumo6/gG8o2IODM11GmS7yCBaEGVs/gg
q+f7lkOUKRwu2s6vLrykijVss6w4aubvHjI7hIH0sPhYGP+PEcAVkJQBWgKl9cu1ijHcsnErKNKb
2iOz1Mektx6n2fv08QmEWBk6TMXLRJXhZaws2awXbXF05m1B3xzzWCUhSmRhsSahs7T5zi1JAxoZ
uksUHQp22Hd3aeq3+fb2UBYNQIYI+APc+djflzOWjMY0ND0MtGq5cSeQziB/tEa/sORuoMnzrxHp
CNlEUQcVYJlj021igXc+ONWOr/GoLA4FVyrIAMQjTk5+Gsw0eKGOWHy6UdvHvET2Hrf57flaGgoS
cshsidQ54snL+Sp4HQNYYhVHmm5MtKnGgWeeCn1z24qc+HvfyOdmpCMKFIPZOUZGjiptKp8wDjJr
rn3T5loFG0Bsx6FSlmjPsrsUrDSgwBp6MIzUkEnx1T4+lPXcBIYzV7vcHJVNT21Q2kCjNkQrKgus
iZmbeTb459tfvbQAZx8tVxWo1jSILzE3Iztq7c7gG81euZeXYhvRY4JQHsEb9Iwup79neZ4wClHO
xL4fhpfWzJ70Dqp4oG+rht+jQVcWYnFIoE7xILQC1LcMTG7VpK4HbcyPpdfnIest9d6gFcjUaP7B
prF/lvzMlDQ0Ss18yvMBss8bcLL4f7E0qEwiFQXq5iuyT07GQcOTETEh+nC7EgnghgfeuOJ+Fw/H
mRXpuqfGnHBiwkoHUju3aA4WOJS84Y3bw/NfjAfbwBaE2KKv83IfdMAYN7PC8mOfvVnOiSenkfzN
YPA+A90HesoAhbs0YRNQB5IeIaCVv8wjUAzoHrS902r4LNZVjgHx3vrXjnTzm14HfkKOWKwcQCfb
gLxOASWMMgM/7AaQ3wMHawrCoJUJlPPi/2w39MwBYgvwBNQpL4cHfJnVzaCahfxiE6TkaaToTmuC
iY17Gwx6afxTT5wAHcBrW1H88NV48S5BFQJ4ZfTtXRpuQBQ6GSMCAYLaYxv/8eo1atvFQ3tmQfz9
LC5El5MJ1U087qb4ZZwOsTb54/B6ewMuOiIhbKei/AP8l7RqaWbbo53jCedWOzUD67pvaBuvQ5I8
WE2ELsWG7yJ6/7MlzVg3MqgLKLBVNO6W16M/mU9xsnNMZMittQ7ixeVBcQuydRBZgvDA5eSlNs/m
ZEYI5Saq6qtlFdX1GgWuXB9633z4abx5UECEz5OMOJNNx57mxTGxTh7AWDH1u+ywndw3Rd/09av5
nJuBSr7EdJODrbEzfANbcwqbEYQberW9vZZL82ur6BUAkh+aBPKDeVB6Pk8gxjsytQIm7KQzcHJ5
0O4pT+O0pgC6tDmFOgvSruhXQun5cn7rGOCPTEXsSO5qtfRb76HU1ur7Sy5FHGwUtZG+Q8r10sas
eQ3UQ+fiOPTKIc+RUC7JpqFQqWAaxbBICKYhv7aUtS63pc2DtghwSgHQCm4ZyWf2dtFrrYr0jTpW
z8CzBONU3P3FYp2ZkA5eMZjA48ZQQgYsAC0mz5r1kBsUuOghmEAs8v9nTDp5pVBVVCxoSIP9oBib
I+D6Bs22iTkdGSgDbhtbcinnkyetmgI2ri6PYaxo5ieLcODCTJ+MoOSLHztSbYA729y2+L4RZF8M
PIIHPAJKiWAOuNwoZe3RVG+64lh2yHP41VzWQ9ApJWJJNdWVL5Vd0dwnbol+eXXQvBY50q4P67nW
f5hlj6byLG1LNFl36fCzpE4XAU+d5RtrnLNtwwkP6piOvxOPlpnvdLH6OZ2cLPbtoYijgWhujMON
ptoHpQAY5fbgFg8aHDMymYAq2TK/ueZORTE0wscQ5Ic0P+n3o7aWyVs0AvpO0eatolVF2o1xwhNQ
2cF1KHHh63xXs9ZXzbfbI1k8VaJHRWT+4TvlXYhsPF4cBR6BY5zdZw6fN/Vk2StecCl4g7/HbKFu
DzoBaS/kLh+oq+GRBvTtMIZxuQGnUa+tHN/FsUBsVXRtGigfSmNJ0TwBnSi4P3AmeRBGuz1Ti8sB
SAbaeTRw28mUD6CULrLOxa9b3kuRQ/UCFB/pys2/OIIzG5IDV02lNqsML+ZuLK27uK4UEJm6q/2m
y2aQorEQIoGQRQz1LIjhvRJzi4s3M9/OxP/qPsw+SwKd72kGSapP1l4t80AddtbL7Tlcug0BfgYe
EA8egWi4NDzNM9ohiI0LCipAmw5EhAFxKn6nMF7fK6N61K3qg1Xy93jg3KY0WG1QK7R9m9h71bgF
9fkD+FE2HZ3CvxmaCwQ90uKoNIgjcDanGjhtKLQji2NqGmHs5mGbm6GuVmiFVv2SrpUPxU6QvSuE
hSEVieDCANf/pblKHZnZJAx7HYQU7DE1wvYAUltbOQz2rv+69z7fHt7S7n/XIoK6kujwkmbRmaoE
cCckDdDPSWwQWyrQc8jrzW0rS/vD1VBHQ0MSYgx5YzaZUVklU7BW1gySa8B2Sr/y7plaHpu6+ot3
KzgzURYSarIollxOYc0zPCW5URxjkBQjp9CPjj/YfzOiMyNS1KLYdoxsi45wqQbXO6M+ybbcmII4
dkNjON2evsVFAvYSpQVLHGxpD0JbKGdtij3IVOrX42kC4pBNK9nkNSPSzstrrxjVCkYKEDjlPN5l
zAotNVs5T2tmpFc4aA/rvlVwbPsB5PK7QnlYQ0qsWZAuJVZCHDShIqVk5UHDLASv3S5zVqDXwqXJ
BxXwo/9bEzlxNSfWlBgtpsu1uoCBeZXyv6iRiQALSStUEeB9LvexhS6uOnbEoYH6ouP9yPMirIq1
uH9xtiCKIcjtQHAs97RqVdt7hoJxWOqfCnCEbAjwgPubI3lmRFoSoGQG9Jq4xTGDxCSi73Ju18sh
S8GI+58RGcpZNNnYpsJTu9qhfSPxPchjk5Xdu2hDgGSRhzB0hImXawJtKlzbZYzgN/1iDH8qYzem
x9ZcWfk1K5IH02Y3S9MxhVPWHqqQ5hrC6YixFa+ybMXzVOCKkOKTmwdAMDZPep6TY2dVez09FL23
NcjOq99uey+xuFcnBWi5/7Mj7ePEzUqnbQpy5GA91b1AbcDWOIK02AGm0vhBmBqsBlxrY5Ni7HpA
pbsvSuTCv+fey/DoJH5hroEd5dbs9xAECX0EBYLeA7Dmy93QQz9PsTAXx4pHHJwEk6FDsvWOCCw8
3iuq35m/G/65BVC1NczN7WldOrig38W9DbJwsLdJjtTkFV7p3gQ4QrNDEQbMlE72etvEYsIPOTcQ
UJsoXSBvdTlAu1C1Dph3BJRmnAa6SnZmNj86rNuU5JMxPw0W9B5JjgfZGox54WGLbgpcsEgrCY5j
6TYaa9UgQwLnx+tvCmSe0MFMDr0aoLz95/YgF7YKmBLB04LQBPGWXKvlqZbO09SSYz5ae6T+zKHd
Qr61WoMmLtvBSAAZFJQs0ly2HMQzrUYhFWUqL5PZvbHRuatmNLzhOfpxfyvYH/+1Jb7lLGhN1Lot
i6onR6c/QHsZo0rZio9aCOkuTEgLpLeFBVYbDIe1uADLrAfkx8gjSopTMZG9B92F2+u0cOEK3gyo
EYi6I7Aql2MqAfjtahN7UU2/cGfw3bWy5oKfujAgjYigGdKA5CK2nIKAcdPq8y4p79woqdEUQbud
2ez+ZkRILQOoj3qBDJZuaG9pRBeBSmL/VnQrUg3z820Ti5sOeA9ge1E/xy1/OWmTxx0oeGBM/RBU
v5r+PvH2SbNyKS6uDNQVgSkHdwrwQ5KRTo1bRYWDr6Zyz1xrm04fD7ZwRf1nQXzB2X7mauLF4IvD
2UltNEaeepD03Z6oBW96YUE6ncjNG+XMYcEGLSzgO4T+QjH1L4ygKoTeeWDWRfv+5TDA9KTVCcF9
UTr3zY/Bu4s3t0extBLnBqRR2GMzm0UFA0btx4aP5qzbv790RFDXArUEKlxoCZXOoEpVZqJMjAGo
rPFNEB/w2dsT3fEdaBmb40mb1WdLXwP7L+3ic7PSyZzmnoxVU5FjGj+o3W/FRP6b+jxZKzMt3Xd4
N/43PulOnZCCym0d48uJmx3jSleCvh/BaWdlEbGeyKw9zZn3vRpNG8X0uFx5/S9deufmpTA50dhg
6g3M0/iJk89sHH3uD3Ozma066OIVa8uzioICMjYo28g0/hnrUtIYsAahr5R3vm6GCjlArXdl1y/a
AXYVFkBtekXpiZeyIBjF6gFjwYeDVR8qcvCKla0vtrYUZQoYKFpx0aiM/5KWTnHMnCYc1zhMxOMJ
I1ktVa+ZkJaHpE7nJCJSMM0B90/hfHGQdXertXthecL+HYpMBl44npKoLq7WohLQl3KE2u/W+ytn
BLokRDx4xyIdfemM1AYgwpYycuzdF+gJodfqbmw+qHsgImQdzF3mO4EQll+/NKLNCo2VHlNmKEoV
loK7SMmtD5IH/mPl/fUKZnNBdnFpZe4rvdYaWOk0O8Tix2rUot+6ZCEIG257wCUPi4sCNRz0wYpu
vktTpTJWTtlr5Og1NQ09MIkHyH/PK352aacJiXbYgWTlFSxJ4brFQBAOP5SRyTfib1zPQuIBQX17
NEs7Da8XHEvUOlAokG7uhvVubREDOxp4n10x+q4RZM7KO3NxMKJPXVQjRJh9OWVEq2mfgM32yBGG
sNdODd1uxZWJC0A+/KIb/X8mZJmI2SB22oMb91hqh4bm+5k92MkOrGSBV6zlMpd2AFp/EVTh1YVH
nzwcIytabrHy2LXJFg8vkXa+vSqLFpAnxdqDBQHtB9KE6QrezCliEUMpfAXyPtVfgOvA+fGfBSnB
UDZssoz353H31hXloRr+qOQlAbHz7ZEsXqjnhqTznyZOppsVhgKwY5wc5jw0TtYL8swz24Lwl44r
G3ppr53bkzZ0PqClkoowTkydwHHQU+msvHyWDg0o/d8pvQQYRVoetxjmoQAjxlGPjR0kePyiS7e8
/x7XdGU0i5bABQa0P84n2KAvN0Jb1tQZNLhoQ32t28hDViGDmKFXOiuGlqYNnFYgJhSdQsjUXBpK
vT5GS+f0/l7sMuMOm6FYvdaWtvW5EengwAsUTd7DqSW2hazBoevtvxkGSGVEXRUvHrkZJTeHmA0M
Fv4faV+2IzfONPtEArQvt9pq78Xtbrv7RvDSLWrfJUpPf0IenLGK5lfE+McAY8AGKkUymUkmMyKm
onN7vEl2xrssUhHnztXGCJM3tViRTLXAXOkJgJLDx7pBnWnyb+8ckRXmyDvpY5x1CazUZVz5kL2x
PGo3nRelqai7ZJ13NnjqSAB4019hfWxXVzPrJRlsxOfxq/mRP5XQcttLYGxuv4gem3hhGooKQHij
/Ql30nXQm2tcLkeOVIIn7Oy0EDdYynb62cW1DXSwLD3OZfltNAdV4BPcPQSfBjQNfetAUF3bVOIJ
XHV5ViCVRnj6pF6bda5Wjr45vd9eMp6lVYkL/vcPC961pUQiUlOVeXFWjHNXl35NHkG75EqtgHSE
5xpo7UKp3gEvKnCY13bo1NajE5fFeQiixvve/kdFpF+nqe3vMzMGslXJbguMQ7ZOQ3VG23U8Ptye
Kp7LbU0wewg4LVrWRgET5AudTtm3ajqhR9cbtHc8DXhCpAQv9ABhj4ZJaAqA2pXJdwqehErNbgrs
2dldTN0d/qK3D6fBtVSKzhicRJikoHZtR+MWI8qayB2yJijNr8lr24a2VXlFJmJ55yZWNP6sLTjA
FCDiXTtBAZlxuS4q2Iu6h64gjxWeCGK5P6WpKbk0/x6XHyBCUaJFsHQ8L98aZqYSSiQqkKUw3JF2
two/zckYRsVjLmoM5rm5CbEKFLchZw6KjusR9olhlLMDN5eGnVUdowGoy+NtNxSZYDy9AIsM7YCn
Ov+arMSbh+MYf/zfbDCubjZaGlMZjqF0jxPIoJOLJeI0Ew2DyRVmTiKntWECMwWcBGZKr/5qptbu
GFTKNSzI9WJoYBK1gWkszqoWA8OMYqPXataHMStxcHu+eKEB90SUC5Ap8PTJnBLSuKyVcoQlm/YT
MBnKiIucgY5ip6WyB9B9fxkis9kvTa+8LaMqetjnTuZv+2w7UJ0nZmpYCBWm/Ib1irLnv1uvVX8b
2xdBg927fSzl6zsmtpBdg0nJa6vF00XQAO4+3Rhh9qkEUSaIDNnFOYknEFlSfxofE1t9qCdBbZY7
YRtD6rVr5JEDQp/CQCQqgxWBhsqL1QmO3LyDAxgD0f8tQ/laYfvq8wyKPY0RFWeNyG7bXjq7BZm0
5AaCU9d6zmWPQsgRuOCj0xitvYybJ+XiWJ2k/RqLpLpgISZPYLElF2FG4o1oa4mJbkZvdqU96siA
auyT8jlqPnQwV/dd5Naj6Ba2rvUfwwJbJFpHAD9Dz+H1Ek3o+F5lZjGsD/A6LoBanDT/wR68OXLz
N1Oo2sdzCdDk/muPGdxYJFBySeES2jKcrdGkbtNWng0kuNmTYAZ8AB3FdDc571mXhWRSj/1gfHVU
6jWZKYhc3IlGheMXcxkkWJixy9E4DWpKyvMgHyeihUMXeVZ56o2naNIPt2MXxxYuBiteCSU1nKOY
cScGnW0gV5OzVDvmfTODH0CLi8KVJgCyrK6ofB3EmoKAycp3rec1sGgCX4ZjAGRYWPUTo7D6RAPx
9xngFi96qYywMF3quI0KsckmcLQElG2XHHzhcv5GJ1SUlS9KBRJv8qGVIikWTtjBx6yF3pXyHfQg
165mTg70ssc6OasOiKdDoyOuuYp0V//9WA87azUJKQKnBOb8UxoGkUt1SIDXSJsQqJvO1fWEBsBj
TXvA3BpBZFiXjtlCqF3L63+rYBR7voNI6ITY0GOSByDVlywq/YEaqsAKZ+NcWWFmD5pYiaWlsKIB
+QwyI5KEpfkfdWL/8RcTlUV0LwH1yD7iTLXVEb2dknPfljtLfShq6RCJSLm5frAxsm6VzVWvLkpc
70GVdI6ADU0/R9o7eNw0QVrgGlnHs1JNYRcwqSeTiqVWLIxkVLVjJgfvy+zZbSYoLv66Hfyx9hsz
TAhJZmNWl4gm5zgjXqYcM/M+0aVdbcze1OtPECcH5+GjUj7P8sHpTIjiUh9crb6u3vW4TLeBQ89W
+m2eQXu0b7U99vJZyrpDBZJG8IcYB3TPBkMtBVF3sUUnN15MQiMpIHyrkDkob68XYlSnpiIKdIry
Chrhp+aQvY7v9V90kWHX/2uFLVkWlQqyOR1WcATF2c7LMtyxehEbM3csqFOsiugg4mDLvLRQ8Mq8
Wik1L8IDz7J4MXQJvujW5/8eyBFc0EWNGjHaL1bH23ivQi1p6Ac8ARpop37I7fhn2yeqv0SFtDPi
GRXsGmnktk3e3t/aZHbMQqQp7wYMDinDM4tvFGLegyBX8DYM0PQrux0aUAD1uR6X0dMJhXjQiOHx
B1x6l876Xlm7OLw9Ep0XLIFXQgZAHQ6FUmYoSprXalzADKjhd+NZ2oNrofSjA1RAvGlXpi546l3F
hciJW4QkzILX5y+tpx2fx8DYxw+t16nudLB2IMFzWy87ZP5L6ULUa5cfxnfBt2LE7N7efipT+Rzn
gUSJRdJzAm7DvPtOtN1tA7wmMW1rgdmAEh27XIWk71kzsx3e40KT9u4of87VJqCFhj6WY2s86qNv
WZVbigDuv/rTbwyQZUSLpiwu9QEDVB+tr9BeGCAF9Yb2y+zZvh+/RV/7b/SuIS7IsEQxge8FIGJD
6xieftnqday3o5zmFThemhh49LysfQJZA8G2UThndvw4qmFIZQCiOEzONKOyQcJu0zMYT4z0LZqS
wDLTfT24Kx1s4oKF1MWDYAn9cJp/0qc93iDNbAyB8IwJ8WfhowcvSm0/iNlkTkGh7hMD0WyR0m2B
e6CKR1XL06H4u1DBkZM//JW6AjtNQf8NE6oMQgqZDCXcq5u9Osr8RYXOR/SV2G42XLRL+Z2qlauN
oTqmIb0on+Q5jJWHChWbUdSixR355luYfd+ksxRXJlbcNH1r+TGBDGuu9pXp1pno9ZoVMv11isEF
A01BqOqux8DrUJbjpdExJqDsI/mxTG1gdno3Uy5Sc4xmK4zixI1633I+10lA6/2sE1edRkEllnv0
3n4E63t1gtcABZBy3OCn04io5S3dJXaTyo0/9x8O9ZW31J0BePjcfRZh/3gJY2uc8TOC/he90AD+
XwlTqfmGJyuvawXha41Of4QPVM9x1gZ5Cfqer6fZSdq5oQtG2B5yHHxV9diVx6n4LmvncfyG1o6/
yFDAoaDXFBSRYP9Yg8om8xpLXTqlgWVF5yJ0MtZWkT6pUPcRdSbwKqgQAgAJ8Vq0xbWAOdXFaR1J
aMFLz2U2eiX51CiWt77mRUntOSNAHIjSuCR+EqSD1SX+mFAbZDPYrpAgZC8uhZalVkEAd6W1EzZL
7i15GLU/p9ZVzlnqQAX9WSmXYyo4KrPkcf/sF5xk0PiMcxpeQ64nVpFJreWTmp4dFdomFA+JVWAY
iTtVp5LEfgvpjAUn1D423XxZXDPp9rhjCSoRvPMHvOjfj2C8iUZlknYGCARk6ws67rwJNAWAfB4g
qHt7mnluCxdCmxo6RRWs8fVooZ1m2IMaZxitb/fh8g0cqvHoJT9s7EXB/YCX5/CkACgI+uKcPzhv
FWoW0rKYuOokxntVt5NHpNQSpDlelrOQQwGyQxEDOLTrAXXZtBTIKXAbI1DpI2kC7VtFzgO0IUSP
wbwovjXFxBU0wOGdtoapyatelHP+VKNr1L29Pixx/i933Bphdp9ekSXLJhixVP9tmNy6cEcvBXl8
6gEVSx5vm+POno1X4VW9CeTHjDUrrcBwHsNaZMmHGbomZe7Sx5gqYOgY3UgkDcGLzBZEhle0FrY6
exuy7CRde4QQNCct8comujh5/hG1kSj585Zq5cEEcG/N/ezZZzbj2Mlk8I30Wrs3lNEvCohZ74bG
U8gpn89xA81yE4yQLym41qcwl809RDPI8jlWRD1LvG1gg/gTzcb4A3Jx1x5Kq0luwX4FzjOtzg62
1adBEneKYLPxNvaq04SmCMTuPwj4y2rR5prq6XkZox3JpaBM0K5POt+h4Ksvj10zPkJQVZDoeQsK
sI8KxgecK/C/67GBCgfgDzyCnMloe2B7sOrMF6Za3gRujTCpT1EqXZnQQ39e2sd6edHBlXl7F6g8
d9laYJYoWlCwMSpMHnHuK3PwIwD1jaI6yiCVKK3FLeL1Wl0M0hEK4Gl2kXBizQw3bbJdXfQTIG66
i1t+MOUJ2jitu3QKYlDa6tquU9wS2t29GoJDWvDZoq9mkkY2txLA0+uSZ+e5CmJqu1H+luRen4lC
H3+dIe0APlG0squr921OHyCJMLLKQZIEEwD6lRJXQkkxV8Lb68BdaDTLA9GOUwAADddWFvAnjFkE
K6SFnE+beBBavm2BO46NBWahpU5ZKAXv77lS0Kg6mZ5NzhVkDv/GioUeONRhAf5mxjHEel4MHXaF
RS1/xNPPWsOi8+62FV7sdpTfVpixFEnUEJAPgOtouaiR4TvTOx79Rog3q6pfyiJua94RBToQEMVC
Rwyq+Iy3VdNM9cIBV0hS3qGeV9DsMoBlE5168d9MH9qqUL5WgShkhaiTNsrKLqL/UFHOODE407Oq
iJhduePZWGHGg6EulbUyu5KhDvJhfrTH9RX1uHSi+z4vNK8lRllGwy+aytd9vNk8lpm1vRVhoXIz
QTipvMbwjPwroBq1ngXKGKBCets1uJFhY5E55SWlFUskwUbqqtGPoLA1O03s2pAAqnrypY1ETy1c
VzRWnnxtZef/Y8WqrGiyBSPMSsgqUtIae2p2h7LMasgXQZZigj/tcpqKLivc/bwxzCwiARMmTUrk
eXOFmA8XVX8H0Opv/BEiijqUgVeeQvV6/RI0zUVLBLbcyNF26AjNUEXpTMFJjLtkYA7DGy6iH1SI
r43EEemAFUPMwAOoO2jpgX5xwBje69XOyQbBoVnhzBsExPBcsxJirPjma2t6GY1dLyEO2nUC5ZJl
D75KBzetES/iEKWoPHKRj4UbDHm+g/ya1Xy67aCczYdOUbRwY6S4QbPFNxJrkmLkeYbaFMrvWlx/
bUjjQeDM8iAXIDikcI2t+qQK9BU02WaSlzW0NM8kUL5M8lz6tM1Hr+oLzbdBnBbgQCoibuLagz4F
UGnrerIHviSzjcmYelAgUA0A11E5FnPnyUsZqAn5cXsiuQu50r1D/gB5k60oF42t1jI2H57LgR6I
c4qyEsDxPjQMU4HTiEwxQaWbq5RIoM45KxEqAMngKjR1W0WEV+EVZuGZiCUrpS6YZ5k9PcVJPeN5
Adha81OySsf72efsILvRfXWuvTE0jpIHQa3D7Ynk7L8rq0yQxrEglQp5PUl5xLPcd2uX+bctrHuK
KXBAUQ+PJivNHV4YGQtSPo/FYAGn2U4j6GdkG3Lc0+ttG5xUg5QGdDBUN8DWxN6GoYldWjWUV856
Q6gLFpCTHGfBUgVapwRVUryCOqqXPm4b5TkGOkN0UD4AMY935+tgMk95WlWajXMocFlZ+5ajji+J
1oeTYvC4BQQaqjRAM7DNuIXZWmmPC9S5jzsvcyAaGX8yjsTyZOlZyH7LcwZ0/CJYgPlIQ+vC9YiK
eTAleYGxqnwpHCNM3rQ0cqe08NDQ9xeTBxSQArg6UssfLG913cqgF8G40kpz40iSd2jCKry6nWeB
A3JHtTHFXNakJccdp8YGTtAUIPdv0/Rptu9b1EmaWpSYec4O4AmCLapaeLxgqtDDWA95MWFYTvxp
NNHpWemCrMyrUyJ1rWyf0MQBmooJ62k2EWvSkEOAInZjp8GZd0Y/zexlueQm3bJLip8Q/HYd+S8w
sSvXIq7ykAdCmxrj8JpkZlOcAjxca273OjYervS3vYKXQiAKhIAO54Og3rrlNkdGvN2TFBU18GLN
+ed8oG5VVcckdYJE9AzO27xbS0y0HUkyD6kJ2pm4X0XCE7N204iqnm3kssD/RKaYAKgtdkqrCjwk
Dfmoi4+xfbN1QVMTf94QyLF1V/krZuO2ZuHklYXRyHrqVVLhoUG2rOIwGQTpgj8WNI2tN2Igfln/
bup8aWuMZaLBWO1zHF4EhWn+UH5bYIZia3Xc6fC0sz1739EzFJ3+Bt2CjqTfJpiDbbQMzRCv9EmR
+kpqtx2/LaKkJ5onJuaASqUk4DIEd0B90EPDCZz97Z3CC2ogqFtJyi2kVzbQmPVMnDkB2wdUJdqh
dqPmkkWHyX78edsOL6Bt7TDL0WrZkGYl7IwQEgC/qpSKJGN4FkCKjQLLKjuGsHa95+3IcCqLgjmr
VXz0w8zay+0R/GrSZA8gWwPMAc6pJ0mNspVWIXchoBmoQVVBE9iL99byNCUfS3lI8fxeLME0Qg/p
Sw+O5sVr8re5cNz0mMaH2ge/sCQiAOH5CIinV20o1C5xJbke+DxLfdvZ+C7LBiOt9E7jR2EzLndy
wXG9mkCx22HC3NRo1BotB7mvnPHqqqCvWLBfeQ/OOHn9NsEMI4rVwqmkGLjhIt3H6mVOJ8+kPjr1
76MU3edaJLsKmh5p87mHzmTzlFW+MVu7Ssl8jXwyklNbi/paeKemtacFboUuAFy2mKnVIAw8Dvim
2KouqvlE5p9K2pzUUrtrIbgFwRZRmzpvP4K4Y+0SRvZH3fTaYi4v6ghCR/BFVA+K0oS19XNYK9LF
ySyebzs0r/8Mmm8rDhA4XXgPcwKoo6WqahXsWfbFPJZneW9fNL8PjdO4V33jMfOKwHxKLv398h00
hb7u1t7sS2jr6T3dL0JrJ7umCKPOe3/ffhT7/k6lQjHjDB8VqdhEkBjDsdsbHX2fyDb0wTu/Bwml
PlwoNBLtJHksO/pg9/YXdPqGt+dH+ClMzMLLSB91OlKIdF/spX12VxyjUPkS7cE7eU53wyF5um1x
XVw2wmDVAcgEYQzYkhmDepTVKl1z1gA0K5lclX4Za9CGC6oHPK/emmHyVgFPVyWCKabjk9p4SRUg
CWd7xKdeYIn3HAdFZxvU0qjb4Zy0xq7tQazVRy218IY5NPqTY7Q/nbg/6bkBjfrks637WRaUaGuI
WstXWlOQ23iBEVd7XERwo1OQFa6Nd4NUqA04fs+ZtosWy2t6EtJK1JXO27FozUYrAxohUaJkZjPW
Zs1oUvT0IVS4ZtpI6MYsAaYFRKIe9R+kkwRPVVyDeK8FcTc8Bciz62Gh5aDvqYk5JQf7YCRh4bWP
paiMwJ27jRFm7hR1ikHUrKNrEG81I2gIG+cN0pq3/Z2XVQA1/HckjHcsZEQDtmkk59AVLD2PTRpU
yL9/momjQ91ZWb3+9BzkfuFmJ22X1uhQ0/3+LL93j+XDclK+amF60D3cFh/AhrBT6HOfHG1R68kv
jUJ2W2+/hclsjtzisgNpy7ND/PhEfhLP+GqE6JrCS3geREftrIRIbGU4nUl/ojv0FGUP+ql4pUF1
H/0o7vu7LMxc+uyg2cC/vQTcU83249ZgsdmhI1nkiMTwJoS3AKywiAdBDFa7YE68AkXvY/3q9K4N
h/bmQ3Kg0t30sw+S3pP3luBSIHJsJh9Z6qwmy+rYBUpU+UvipwciABXxIuzv0SLPXo9WkuueQIUK
bu0PFzNsL4LpvO3ReIO7/v3EyCvZkLDUchDE3u2luj09wAtc/3apR1NlrCuFU+WPyl882Rcpf93e
9Qbbu+RIWYQDHj7fNE9ycZzMvWILnhBFM7T++8bfJHMZpnxtR5bGI/ao2yki1QjRPP0RVSKCF5x1
nnJ31MALCvWEnxnYe1DfuL0ivIfvTZRBrLoejIK0F482TPlRdad6H2i0fU397E4NPsen6Tlp3Hdw
NKph9qCeZtymd9nX8Tnfi1C7ojllAkwqR7qeoSXkvNiXiuKURkSH89Vv/3cIw+HheqCLIsdtMyAd
6Oi31tzMV176HV4w76XJte7L3e15FbkhEwgmqKlpbY7EXZ5D+mUQvGdwX282QYAtPmgm6dp4HUz/
c76TPPqU7XJUomZX9eonXO6SfVvfTdVlFh0VuLX5rWUmPKikrWalwcAqt4YYtluf09GN9+prd2gO
0865A5RtgmCcwE/X+bqxer9ayTd7Th8JoKER3HQBN7LtVknYGe7ol/OHZj+RQeAsImvM+aSxqCSB
8Dk5tz5Qm1/HfXaIPcUjwf/JSdhuB0oknSbqGkgkvyF1mGl50JiCfMEdC9RDgAHCQx9gFNd+n1uD
U6PwhrEgdZMjusm0gFCv+DKfRLRpfLfc2GKcoyUlMeMU8yZDWxs1RNdZVBfKu7vRQbtMO0Mk5atS
uSQvHpPBQiN0voOG+M42i9HtM1EDODembL6GyTY2VUk/20gFVjKm3kKtT3qtCbut11/5wzM3Vhhf
sfR5iuTVM6NL7i+htZdD7WyfcdxIwjEUAdq5mWFjjck99qxRSFpjhkF2UwDzcbAmv7b+5lC7McKk
n2rKFIfK6x4vlWBunudCEni+aGmYrDPoRt8UDiw45VsxnSpZ1HHBv7ZtxsAkFKCQiDENsCBpL+mg
B1F6mNMhLLIAvSTJdFxFuCtIPtioGN7e1aINxySaKjdTuVsdovhIjsWuDpST9Kyj8nO4bed/7LZf
PY5rey0bE9uEttSJB3Sjqhn4f8vBMFUvGbIh8WpalIpvy9Vs4EKXzZML8efpMVVsCApndWMA3CQr
D4OqlMkuKgsTYNg+QTZ0Sk3EpLaO988N8vszmQ1CRjzyol6CABSFOsVxvK3dIFYf6CSYEO7JGJfJ
VbAEaKE/CsHKopraCidqs8gDwMaN5jCaGn+U3gUzz93zG0tMnJPHRLPjOUazdpd7qQnUjHNJpc/0
Uw8g47MOfQoTAQ1aW5rydNs0d4zQ2DZ03NTBlcq4tdE5uVRqBRQb1cJNUk1xR9sJzEg7YplFx3Xu
ym2MMZ6sLXI1DhSgFZIsb/MUawerpOvrGpG9ZgRSaoa8WWjPragezN1CkMuFtC1esQHAv85ZED9t
DVKgS7iPvjsojibT/aye4yls4/sUzUToSbk9rdyRbgyuH7Q5XuSGIkVkhMG5m3YgO0a70h0FGQ5R
8IhkGD5ZjrcNriH0j01hA2WBXh/ArNh1XBoIf6CzB3v3I9XK46x0L6YCONBtK9xsAVlVTQfF8crJ
dz2sKoGunk279BxakNSjO0hepbobi2gMuQ+x6NVYFwxAe2h8X9uZ0C44WxVGU4LQYAFwUf1RJbtZ
yl2lfQAu1a0adNKKWlJ/weTYSQShKfwDuFe8wDHDSwZSjdBLWQF89DzvzSPZTZf4bfpkTe7wWDya
ByTh76rkLqd6Xz7OYYXq7/DUDG77jMr7TnSZ4kbk7Qcx89BPqZ3F6wfNnhU6QRZYXrVrT2mYPeth
dq+9po+LMNOt8fPWLDC5lOSzNkURjMoYf/rwPfLbQNotnnL+UTyI7jU8j9qOkIk/FohurFb6NeVl
+A5smVsGt332lz7grfEwm3/pdCNBxx2QuH5150Ck+c7pvDMKrSf1of3U7Gtv2CMIhcoxeo0P7XE4
yF9ufwLfnzeOxYaDAsKx5oBPyA+Gr++yY++2boRLr+gGwAvnm+lk73FRq0ZF5sAQWHza/rGuj6DB
hl7Yy+0B8aLN1gyTr9BXuEDsDOENdXLZ1TxRt6kmcAv2KDLGS2ubJcah3Tf7IaB4g4m8+lU/utZd
dacf4mA50p32ZHhTOPvJLi9dPSi/p+FyN/v0jpynL/jzqLrZd7IvPUNwMuBBvNBj+G+kYFEu6ZIS
lDDxfXP50qLv76J7NXGTHIpLXnJX+rL1PXJOJm4ptyeeewzdGmZCFO1iswCNFkKUN3mym3rWSXdt
vziori3YOLwctjXFBJ+lHJuiqFdfCoxD+4CqQLAWPAUDErkSE21ivdcgtQQrF/rzITtQt3PHYIRP
vUNl4+DcF4JSh2hUTMAZlX5uEgJ7vW8GTjj467hEohCibciEHF2u7cQZYWRRXOluOWawcXvefvWz
3ohqbK+SAdofDANgZKA3UZSuwZbuVUc1MH3jpb6XD8PojZfyjr5UCN/Dz29QgLn9BdwxAtO5vsqi
a0lj3MNZEjm1FuRop30EJNahb532bA2CagM3EIA9BehCoGJBpHJ9EpiBc4qjokffueE25eBBnS11
/CX2hILS/GQLfAAQ9DhxoKPy2lQFIsmy0AAS0J4skN/b4QTgi528UEUJR1v18ALrDoBeWIMOmiFg
5y5G8a0AAcnteeW+sQKvB/Am8HNQal0vC5uzYyoXJk0jDFnpvan+GZthUwcjRCW+JvJbCyYlc6Gu
kxZBYZwX7Shqi+SxKEDHEi3cOOMpK7XUtX0E99w26NqcXuvekP3QZ+rqoIosp/30UaThBCXS6aDQ
I3V+CobOXW1Qj624QbSasoTPsk0MvSZoIlft0UVcpdVrAsYEQJEkfV8NctgXO7xBr9h+HBu9Xn+U
+8Zd5tpdxVFEUlprVv5ji6HhALJgIIgGw8b1RJQQUDPqfIWiZaXt5q30NFTOU9JDTs8BojJI85S4
E5q/wbCVvQqmYk2ht4wzKTbr67aVagAuoEPmk1b5rGuvY3wGxOWwpPpdN4AwrYiD6oP8hYiAjlZf
POCi3dwAx+b1sFHkiKt+ACwHyi+9fUns81TfUxFZI29yV/yKvVLhYscxXl5WSWv2poPs0o6nOCmP
aj1gZM3nhqi4LfXfllb5Cn64H7fnledhW7NM8SDqFsCLFphVdz1wCXFdBFJUupHVXPp5EGxlXm5D
zz482QFbLZrpr2dyNjWp7hfMZFZ/QEuwAtxWKBzFy2egPQLT6rpnVfZq2+k5IRLqXfCM2Ku0V5z6
9Kr0szSYB5ADVYog7HML9uBjx1M7yr9g72PCpKw21T/InNrAw2j3LW7A/d90btk+Ovshl8Ka4JEJ
oGnZwQNCsm9U1G37JbBr+1tNZMHbGXeKAaQB7YuJZgo2PwySnOsSwXpqeutKynOmAZBrieB33GMX
yHwMFILAi4j79fVKTnNaq5ktYU+A1kU7DH3mypkFWOToj2kAzhW99pLSw9PPbXflDg90KyuZLtrU
fz1Vb3JBtCxGQfoUInijvcotGNT0p0jgptzRgXDCgKIQ/AgN99ejU5VezbV6QHN6klQnu5Q1L9M6
EjiRnB76Re1DlD+101zjryr7VZsa8zSg2C6oRfE4PtB8hUbbtXMPbfLMWbBvx9SRUHA8j/NDnPlt
MrkQTXQ1Y29ZQbUEhqRdoBPVLJ0fl+RV1feRfpFQhKhWKes+3v/3yd9+DuPpkMY2WuBt0GlqpfsB
nC8LfS4lkW/xAiFoMIFgB1kDIPNMoIeScDlNDbJM0VmB5bzNtD1VFrDBJjgcu/jOUhu3qf6CRHkl
3/zXKhN+89zM5wyqnefa+ijU0bMBYVpeLKq5RbFAxljEfM47LQIAie4TMHYjrTC5dO6oDWUKC6fF
7BkMxGGaHu2GeIP9+BdrBq0IAON/4WSZNYuTLortGfFA0j+IBKkVnHt7VfTcwNuWDtq3gI6HtBSO
v9cbJsbTcj/2wCJUXX4xhne8UYXx8n57KLxUtTWyfsRm789N0TTDChnRrc6bmw8ZwkT6w1L45dQK
IsD6vexhY2uK2XiSVDS0oxgPIr5vg7+zEhjgOvlmwphlKbssGeQUctnmpH1RCOScTdzqW/1g5bVH
ZP1gRzRIUmHg5rrdxi6TgSNaOTQGaPQcd9HPHr0VRkJ/LqZ0WmQkitvrxc2MKyM5QNoQxwHa53rB
WpC0WbENY2Mf6ORRpp5sPpRFaI/3ZfzNVlLXXi6WRdzavMTy1xiPlBUuEjQXlbu57rn5ECakGLWj
TvoKlamT1FPUZ9XM3HrZ3R4u12egymOh3V81UHS+Hq2TAVsZj3BPJY598OzgFdYUeA139TYmmNWb
l3E2pRFeE3fkrjUN32q7kFj6zwLUj7dHw52yjSkmBUZNpU/jOpqk+5Br4KjJey1iyuHbAH8ytLNA
d8gSmxo1SCfkFcXZyqVnS++tXbk4NPzNQH4bYdY+d/qiHrDfzvbyKOHAKY+XcRZR5HBDE7BK/38k
TPaYinnWEwdG0KDuQRS1lj4r6PxfRnT/x69/MyA86eFWiAcBVjxLlccZQCI4QasA+to+15butn8D
KlklOXCAhlAEjnjXzjwmxTSS9QRkddHkghVr3Nu0isK+zhyBU3O9YGNq/fdNWJ+qXFGiCnMXlS/l
UPhT8ziD+eP2pHE3J3AJAMyZQG2yaK+5Tcoh0iagvVrreVrsd0lIosmtlzhQEQYT4KrQ9avHczOQ
wiKmXnQzzqZWDAZAMt4penEqi9yP+yFMiv6hxzYFF95FqjO87wVmGScAuhA/0+LzZEaCUhF3Yjff
w6wh+BzGiJjA03RrY8j0CEWaOnu5Pa+ciLSSeqMgoIM2H4yl14vXliPGOcBPymHYU9lOd9AwrHyS
W7M7ySKRQl6Z+cocEwBr1anGmGIZi3oKyxbhYvquLPKzLU9fSjDKkPyQWQep01ytKALoNvqJqJFu
NcEcDdCzCSIekCuZwERp1yOWaKSb5TziqJO2rtwVriENXisvAVGzhxT0WKKOFI7rXhlkljEziTxD
tAbwVQi1A9pizYEelbYge3Ei2JUVZhd2WpHrpY5hzdWHnfp1qBi7CQ/vtahrnFdOu7K0utRmm+Cc
MaQ9WmBAZ/2JmI91MvmDdln2mfEAWTBfh3xoe+nBIjCMgiDwP0yDw2y9GoMalFk7iPHYctYBVZqY
Txmyc1yDMwgX112mJIENTmWo3l/s+RM11TucAAXmOfsRAzfBmAW8s/MHNVdJU5AjZECfLWPhZ/0x
A+hUyj/d3pCcgyV6ckFvAaICqLNoTN626xyUEDZ6VpIPULG3j5F+yg0CXr2zitNeYb7fNvcLFP7H
dvhtT2fOeNBFjlt5BEkjKcKpPJBztiePQ+4P073cZm5OXAuFcPXzDNozBQxKYA/pfirGfZR7peHH
YF+jgXIv7RQRW5fwy5jED1yz0mcGZgI9vuiS016jHVJZsidn56n+DIKlYWc/KiSQHFduvLx2DRLI
IGuNCm9fuvGrc7g9Vdx9DFJnkIIAbgLr135PAa53RmvGDVP/wPtAZQuWgruDQX+Dh3oVHcc6s4Ol
dIDzkbXwRZUTmV4SqGKjI9H4AFGC4M2IB8QDjgWHekCQwFbF4ktAsYwSSYLbsqIATvhlKnxFf1H7
xZ1bKFwVn8Fj7+e6dbar2BvNsKT3xAibFo9LOP6b5hsVVL34H2SAKBRHlVUEgdnZCT6UUAcfBKkF
Z9yZNTqswYcYxurbUH7K81NjOejk8aEsl+jPql8Pb4u+J9CPdwpRczl3oQ0bQsUQRgBBHpMTLZlk
y5yA9ogClW8Yr04iSLrcPb4xwGTBpdWU0qHwpKh7Gex5NzX0oNlHo/nR6vYr1V5yEM3cdl5u7NqY
ZMKKksIP6hEmy/xZT44xepKTXPNvG+G1BWBrKCDuwEMLegsZF0bMrJS0AM1FWadVkKNUHGSOY4Wq
TJBrnR6P3tBJcWOZomVJl6LdqCSjIBFyJxeCbZDtQMsfuP2vt2lhTs2ECjICaP1N+wIv+n+kfVlv
G7vS7S9qoLvZ42sPkizLju3EGfxCZHLP7Hn89d+i7z0nEk2ISA72BvIgwNWcisWqVWvFeLcyHV0I
ZAs9FbJHGk3gHKG4BLrQd+oyk05oUlGMeLXsD/BW0QIi1H4+2BM7Fg+LPoyKhZRuzjODwkGhep12
ZEE+aBruACoIWmVvhXQCeQkD5EPIWYqp4SJrDLvwsuJNBzMvv1djaPQh++EUMWVNqEGX7vq2kRu0
wYGBZBraYYUrCHyheChxhkTXTuHHrVO+bLGVl3FSaWEOfIkep5YKuifLEdvIyiILDSY9ECwJp7wd
8nTMkxRdr1ylu62MLHSXxolGs6T7aoQIyrCRDbLW7r6z/fxgumv3tPpJptivspMJ/gooaKLrGtcL
X/CzcIowjisd8R1VAKWXJDS/XJ/dt/ekeMOfGxAOJXikZmOpsZ7OnkTV9ySe98bX6uDu0p+DHuw/
1eBOhbCOvUeDdUhI0MbFfX4DWrL+Q6kA9UkdxPm3CLGjq5c9aoz4FoQ0zt6o9dggr5M976rusRtf
DHpKS4WzlQaN5zaFhQYDtcYgI16c7tYyaL7ebV20buD+jGa85+AWUv7/9TmXHVLwM/GnN3JJ0BW/
XNOZ+oO1QDnyBKHvIG1fTefbdQOymjo4oP9Y4GfqbNfUnQZJAD6RY4iG15sxGgrg2Ui2y47ZwY/J
AWJQ2ZopxqUwC878S7PDqo+d14Mfp5mC3GLfzTlebvVx+sbq6WYZPpioQC6fE/acgD9n00EDoSKB
ky8nBxMQkEAgSyd8gtX2uGKQxjg5Q/O7mFgTuKuxA79SqA3Lh9It90kT2SmYMZNDn5hHk5kHxeTz
K+TdiUKcxnvqkWERK4ZrXi5gHkHuXzPSzyyvOII8ppsWVo55MDs91EGSbTNoUkJXYAFl8HX7Mn+J
Xuv/mhd2VwnkdjV4uALAcA9lgAZkiW1g/jJAw41Cl95FxM0VN7vUSZ2ZFLabked2uzT8Uh2/s8yN
eOU3UfbaSQcGhwykvgemEjF8yNhQ66tBgd3eymDQwfqYxt38lSQven2q7HaHmqgixyL1SAR0jJwZ
BaJtYotRUfiFnfY6PJLbI0T4Oiw+as1fs4pCZHYL8ZSl8/ZYTXN4fRFlLoJzdPHWeRCeiXbddDLb
1QXrS1I4XNAsA/L/ugXuS8Vdim4m5FvAvoMalXBQptlY+0KDE2r8OwKFjir7PC5toAQ+cP95zY4Y
cKXmkGoJkvPMWqJyoFlISoLA2RxxreCGxXsC6vDXxyYLu87HZgp+aAMlmNcgh7oVO6/9vPzy6pcx
Mrs5KKf+H1YK4QFxQdngIW0kzCOUWYk+56iajvWrRtvAUdGiyA4X3j34DyxJ4L4TBuMvS6e5G9Lo
28e8v9OWJMqGXjFhMngdWiIARQL+x9AxkssZy3UGvu8SyYshG8xDRr01WrN6iJg/aSF0C40D+hdA
wcsyPyRTOUbuPECo027twPS65qWcisfC96I6oTQEqxiPltYuXmrwENMeNFJ+mRDFzMsmBkERYkJ8
NSAnwsQUI0nzTNcQGg1LCNErzwucSdUCIDVi4jIFBQwcgYg71HzbmrKiLU9bBiZ5PHVfrOHh+m6V
nXVcWDiDIH4FHZtwQrKRAhCYZuWpRMbfmF5ZreJflZ0HvOLhSUDcgy0qxjh931ipjkEgVxRqeHtU
fRL2zh3cNUf4KbmCpJN2Zk/YTRbD+9VDSghdNo9dZe2meg6VuWnZoBD5g+8fZRlwtgsHL7Unm5lu
X55y0wnWAi7FAGRCB2pX73ZjnR+svj78/UqdmxRWyp60vs7BD31qku/IU0c6JFavW5DGL+cmhE3t
62BG6ehcgi5lcvdON6MlTU/nW79tkz3Dyw6arsO2b3TwsmlZg+QLwXap0tJ4bAdfV1GWyvbm+eeQ
S79QbqU2ujZGnGpglgIiFLxg10csu9VdJM2gaonMFmCHlxZsb7Zatx5A+lQ/4vqhERQlnVN90uyQ
3l83JduWCAlBQOyD+u+doBFUA2lZTU15sqdb03w0Rij3aM/XbciuVZAQA9AKgAFB19DlcIrU7jpq
8PWr/XBic5ADPmX4kfKMSecNlw5ANC6KFaL3GzvSrBOzyhOOCJA6297SX3L7JWX2kaYAQa9unBaq
3Jd0e+KaABcu4gZwmQvDQ7uZpkEYsTyZEF7TZ/uxZnOYldaxJp/maYvJ+qVyi9DNUSdN54j6gLNe
n2BZPOGjYclHph2SXCJlFa6hiRob5eOGjAEvF4FjjeXhsHjH1WWx1rPoukWJo3FAi2dgf3omGs4E
b7ZZc12bS4WKrMbJ3G7dJpqsD+tWhA7EAlTXvWR8YMrGbYO2LKjZiCS3lI0gtS2xrql5MosvbPnZ
fW/q+01V2pPZcTkgykBG1QGCSNiorHBRBnbK08xuLXoqHPvD2vfPNlTcwF/w/foUytIpCCwA6QN8
SCLhUfiZ507cWu9WZrBNRhM1/drERZf7KG/7n0q/mo5z6Q5hDXB8qKfWvC+AQd5f/xDJ8QQvMtD1
QDbyMEcYddsYnW6MXNC8a8Op+bmNkYdodFTxPEhOpwPlHtRqwG6JghT//ewBPhg1qA6Xpjp1FpKc
8xD0HvgdiB8aW2BZv1mhCuely/nHoPjuneuetanBDbYR6LxQYd++6MPRUBHVy1LxgIjbcHFALqJE
KtyBOOt06ihmsM8PILkyX5sHCkqlNPTMoHxKkGr4su2XVxD12+GhzCNVLUC6gmf2hQuyybNqyWzY
zx28HfSPWpNFhs/bhTeFp5Gdew91PGT6MWKU1S7XkCTG7LLJLk81jTUdTYi5yQLbSXdz7R9Y3lbI
WZuqg8IvVOG59CbegVwf4HZoArk0ajItTTwKkXrXmPP7pde/GRR0cNSnqR/MZQ1Z96aodhQ9C/dj
sjV701vY81KwFGK48xY3xMDj+/qhkdybaCTmJPfAr6O+KCy5NVNmerSoTiyZqt1WlWOYQWTpszuZ
KjiPbBsjSH1zfoByiCirrmi6HMS95cndfjvdepwgrR3hMbefNBUwRYZfwx1ieSjYAcDmW8KwGkjX
GlPGqpPRdfP9lLo0pmhQAfYwTWLbNLJDzWovzoAICFdjBuYDt0S8zFztYu762JjZBCiEPt8uG1t2
eq+UopbOBlDKoJbzORk5//3cixBW6evaVai+1vW+qBuyt1nq74raKePNtrIHi1J2c321ZQcMQE+O
pwM4+l3Ko4fk94amsQow4PE+ccnDun7tHL0OdKqS2uabWdzsuMshDYSGCE5FfTk+o8yyZGbY7E13
tJ3HslYdYclYXKhqQygWoFVc3fz3swlkJPGGLcESN/bTlD1poCA3jLC1DtenTLJOLlRdHAs6TijK
i0jIIQO5TmGsWKcU96l3X3pbYC9asJrDTbv8vG5MMmmQEUJUhyIwqF5FgjGDVX7ipAZOI/uQD3cV
U3XzyQxAchkPa3h3eFph0paeFaWRYzR93XhxQQwtGPrB3V8fhmxpCJSQLJO/ed8RdEMChNkThZUX
IOn8KkjyoLSi6zZk63JuQxiJw6Ci2S58JEALIcVVxBULAfTXS0WeUOIh3XNDwkFdsY1XKOBUpxEl
A7KgeXx5RgJT4YdVwxEuJL2f1orWsAIp7KU5Qm3W8m62GvSdikKMypAQvVDTabXZgqF53W96SF6b
l3mNHNXplG40QFnQfAiVgHcs8GDAAFEHA0umb6FS3+GRGKOKZipmTbbRbHgAENzCiaIscOkD+moZ
a5Tra5CN0O8+faCpu5sL75CUKuZayS4ALAfZVDwTiPuuRRRKeRlpNwvr07TubWf1feCmVnXIrITE
13e2ZFBAIMAER/0jLyW8y9vOW1Km+dXJ08oIFENggyeQXQIj/HU7sgcfir1o00Alg4uaCkfIrhg4
2huzOvG845NmfR6dH912YrYezNqtF26Q2hwetEFxcmWJdzSmQmITSlnQYRLhNOlCeXRBqpNeD4c1
LWJrevLZfDsbYItZkjvaGKGn37mOprAsm1nguwFeh/vTQUd9uV2S0acoYWFT8hfuYEFRov62QAnE
fL4+s1I76LW0wYBvQCVWOMwNBGGX1sAKJm0ezNAn6I9jd/cvLK545kDZBk0o5vurKekBzW7GjJ1K
87Wd79C2bKQKbyHb9kjc4HRBNNFGI8DljI0b4lXdrdhp0V6Y+5ICF6bsVpa4CrSFcVVbqEagDC5s
w7RavDR36rdh2Cgj9ioqbOlynBkQPHjd6EsH6l526vw7ILy3rQja7k5ZDZGZ4RUsnCmAUHwxlG4S
o2E5adipNe6A2SUgPQb/q8oRyawgh2BxOn9UQcW4CjIeU+cYOTsZ0y1a8wOr+DElX7P6699vYRtp
XuTgkVUGVuxy4bXV1Lt2HNkJ6OF9FfcJ5swcQl/VoStrlEPf7H8NvTmLszBudYui0+oJO2z0A+IN
MQzuyiJ7RNDYT7f83ZPNbVDan/IyynZb4py83j9ukNGZfuv+p78eNuA8b+ExcEwIxC6HbW9Gsw4p
KmeMvVjTN+o8ac5DZu+vW5Gcqgsrgn9ImnGuDYZCdunPRz+2C0i8NypBEZmbRfs5OhtwM2JXivT2
6CwzM9dC9QqIi3p1g3mPuWx1nat12vZ+y5zAJOz0D0ND0YZ7PqCixP7LvGqMNodQ5SnT92nTBrn2
YAyKi0tyBKA0BzVqhFkQLRPVjlCudV02rmjxstZompNwretdgYYrWqSKG4Nvc+EVc2FK8H9+B3h6
68HUqt85+XSblaC70W+Q8wo19jvt2SFREUpLArQLk3z0ZweCEqb3ywDsv7c8Q7anvgWjcdDbW2SA
G+D6YqlGJ+z2tNt0U3NhqrFj+nlt64fcuWXjS+c8tMU36jeK2ZSlCiF5hD4LPKl8H2jBy7HhUNBu
NQCI3/rHXDeDTgMjQtPGm0WiNU0DiyuLh6aLBwPE2/6+RHBhXIir8EatDLPBWprsdTaNwCCPzvjr
+ozKYqoLI9blCN0htVPP4yNE/iyPnO+aEboJklmBl0JsKVg1qEjvW1tF+MX/rrhRz2dW2Kh4JCfr
zDA4Y6oj6EtFidMq5o97pWsmhI25DhtNdAq8RJ+G8x4ARCfso/5GVeBXjUTYlK7hACeWGBBiOe4W
RTgj/9uIl/ACJkhxCrcaOij7mvqYJeRozZPq8pDdZVzR6z9/XlS3qHtnMiivtJc367O1r35XRz8s
PwLB8qGLj7UWrrF/M4SqxJpiVKKedw453WZ+U7KAVMx9n9A+poam4m+X3ifnoxMOb+X3ZVdWGB1w
4sEQLUEZ1KEVlHEZXj9EMrfE8bu2gVoU0hTCDtCYPhgJl+Khdyj4aLepBghAhPI/si//oynhJkaZ
hrBuhKnZhNKmP4dJ6kGrAmln82s/3BTjE1tVmTHV8IRNqOlr1/UtbNaoZUNeHaC2oMt3/ToeQMcy
6r99FQ+OdIP8mVAxh5WYqQanbGGUxr4Y9mjUvb5gsnTrG8cOf4h4UCEUpjFt6p4yiu4cl4T+6am5
LY5a7P6o933wk7TB8KQfrF0WXbcqi6I4sc9/jArz6LFZGycXRrsoiZ8GxZhk1zBaApG6BAErsn/C
JjQzvJw1ywfY0Pxm1He6rh+g0YPHT5krMCKycObckjB51E0NI82BdXHbqM6W4EcL32pVu+uzJd11
Z+MRZgsPrAlXA+UX0xLOcxMu9u3W3ybFs8kM9G1xnIUqqfV+3yGXicK/jfcd3qIioQszk8yDXAIq
gwA87Axjfpw7XbUNJEEFt4LcLEhfOc5GyPU7a9kupCxLlMcWJwBrSz6FLbH35mQEffJzHdEFu2S3
02eq4s57v3KwjDT6WzIVEHZhThFfO6PHgL2ZDD/YmaiYEBAcKfKPCiOiGrDTNxniaSAbLPNuLkv+
dO3JM9hCru8PSQ/sxWDE4l+5ZHq5mQD2lK1+qJOvOdifLSj4FICVdsMXs302kDXxwSb6Ka/2E3OB
fzCaw6o1CgUc6a5BRg81eZ3T1Aiz6mkdcboKA3aqe4Lio709Xx+qwoDY+EYqv2vasgaOw20Dyl5y
Vd+n5KrEXHJyEA7x5GXxyyiw8MgIXT/MpZlah6K3d03/wPS7iT3kKxhW2bEE12Syqnjs3kdoMMtx
50i74+YU3fBq+zwCWWC2hOTTqftlag9VVsWD7kVK7KJ0Fh2un4a2aRw/4dgtucGKaeHGUjdwtQc8
phXPk/cOHsPhxRc0quFJKTIG5dQ20y2FhSJ1EEGvwYg+yLpWpSBUZvhAzx5cSKAB5snNVIBYccKE
nt2t9vhPg+HIVS5nixTkpZW8M0x7pBtqSFXPW7rRTqklivBW0mQNhm9sOZtnNwH9IIKREmVPS4e+
XHVvVQGaHvwez8b7fNxb5ovdkzChQ5iuBfhJEkDVFedK6kLOzQszWQB4nNEKB8tbQ7zR7yvno5ll
PJerlUZQTZHWgC5lfPFyOx7M9uBCMLHS0G/iKCk93l/fnOscGXtksCAYKZJIe33t0crCCbT2bfcz
yTq0k//O0VmunnQORrx8F12aEu7vJSltLW8x6rxje9ru0uR+zYpdPa9hlUW1VwXGHLKff+/Dzscn
eJiGOsO0rlXJE7Ou9VxPqrub/4H3o/LQ5YDoB3e4MKq202td34AO1HWsoBu32VOSPCfWwdkvz5qm
OB0yzwW2Lvh7H21naH++3LjlpjfMWmEtS6Z0ZzRg36CrtsJwX9w4owsathEN+q5bRtfnUWFYxNa4
HWG2l8Bwxesdh2SOSuPnYu/t4mMKFOh1Y3z/v5vTP6MUXabXmU3uFDA2Z7+86o6uir8vCxXOZlGE
k+clgKR9xeOR2gts6zmxk2BlDMxjimBS7migKcnx2ag/iOgFF+w1rr5M5WlFFnEeXqtkuG/Su/5n
rR1N8lMje5PQWM8gSQ/6fRVWV7pohEd7SB1DWZ3Pw5nH5qi9ahzhsQl6WZMbJFOMJ0hHhu38+/qC
Sb3ImSHhETDlGiTBbSA+u+X3ZIXOKWdxPwYlWtD/N0PCacurdRm3ASPKv6W7dA1ABI0mFMWTRnbR
AYyBtCkKmRAG59vzbNrM1s0b0mA0S/WCNvasv2Pp6/VxSHcgipYcUo8LSKRp8Op0afzKRMQfa0EF
XSBViCNdkTMDwhgmgGWKxYSB5saIoK4UZqGuiD/f2mPeHdMzG8JVreluudQENuqjEzxbQXEEUPv4
4MfN4XcXlCENxqCPu/AXw+s2DL0QSoNt/GodVFqQ0gU7+xBhn+sbaFnJig8h9k0+3OvzTm8/Xl+w
tzfKtcEKWxzUV13e17DRnUz0L9+2t8X39Cd57Zdgibu42U2h3QXNk/bRO7SRSq1Lop6Iy/NsiMLG
HwsvrSBOglg8dnfY9+EWQJmuiqom3EAHDrnNsN4BMZcE+ecm7oIMB6OLjA/Zztiz79tn80f1w4gN
cIar3pVSJwMIDqcBAIRB5AIYq4Lko0bgrL+TyAbk8WQcnBs3O1xfAJUZYQIgiJOYSQszBXgS0zsy
v3agimEH0v4CqvZfPMDZmIRrdls6b6McWG4vSTDQYMqQyiWK8ox010IOloDL1AafkrBrLQodFm+E
ETd95lSmjva576bd9WmTJNqxcc6sCPsWWtFGlptAq7tYm2yMRnog1mm2v03uC0qv7eCFoMUrAFtN
VUUhqZPzdQiborUB6Enh5UNqyjKNYskyY1z2yUasYPWgS25UHYibW4+oAMCS5lsMFiV4vIbf7lvB
60GIepgz5uFtbm0R6JKNKQA//xjZ5G5uxgDRZ9gh2Ieqc4LiTQEUhaXYOdJtevYFgk80QJKWaCO+
QA9n+0tX4DyyfXkEeMPNVcGgfH7/jFbYQL6TznhJULgkcM4X6e+l+KhRcIDkn6/vIVmIC6IPyL+h
mxcvJvE0uDawfUNeneyvaXtTu1HvfmHZ+mAnH8xhiM1W2103KGnIJ0A4cIFDtINx1q3LG3gxbfAk
lSkAKH5nHfuZVMFAhjzOpmkGnVhRgR/K2XZ44mc341qnMZr3tIM/9OOHuWhIaNRTc5wHqn2qffqd
udWIcjky1na7gqcBfaUBA7FDPFUj+ovY6B2LtIO2trX4d56R+beAsSY318ckWywIMIOuCKBmCLwL
rVplUms9IKTlSfP6HbKxQTNk4aAXcef9PZMJZg8CR289PnjlmpezN9nZXDhgez3ZuJzMDlzFbaDp
ijWS5m44MpJ3+RAwQgq7gjcF0j6FY1l+ji/ora/3KFAuiDDBKdsrXKV08v7Y8oTJq4fcygoTpwqJ
edYe7fpoGze6rUrtyV6ogMgiJsN7Dk3rwpB0a3PchOPqt8Sk4TavSdR40zeLbVno1/P3vBjLndGV
oWVVIKSc1vj6HpGmaM8+4N04m2lAXwhQ5k2ENA76Xz6Zof9l+pFMkB+Ipn/J6IDaiEuto85sibkW
02utOtEx3qo8AIG67mxfNSLplAJDDT4WtNWiLHa5FzPLafp21uCjugiMbtvtUO1K6y4lj96XggXT
t+szKAt7OWT7P+aE2y5fygx4brhEFOl/deWzQad9YjaxU+XRMCg4ovh2EENCdLmhpweMLFBvEIwt
Awj7fRerRbRwYzvtZ9kv9znUyL38A1CqX5baVhw66fDQJot6G7BNCAcvZ3MFZ/3Up1N1KqohStpb
Z0R7GVpAUP1LC8VNJgtPwEHOdThAz6G/JbHOXkHdWJirUQADX7fdrtWaWK/9Y92o7mz5kP6YETaI
uyErBa0kbgYdQnW6n8BzAmRRZNLtmG3eoHhBSs8YRyzxpkGXl6wu51BPKbg+XXQJmfXnZTjkILDs
WHewEuDV9bBj9R7Fq7T9OvQqAVpZbHBuWYgNzDJFCdWpq9OURL1dRnoV2cmyH3rtiG0X+vPj9cMg
W0FwmJmoDiMgMkXFIqPUcrO10DphQOndyUKW3WW1igJZtn7nRoTpdBadOC7FNindQwrpgTyvo3kM
/WI/VipMn3RAuD4t9Oqh00DsVjGcrrbG1Abi16mscDJWFm4a6C+h46EaltSUAwWHNxrMd/Rv7tYb
7jjN2JZkcm5zY1ujWvduTAD2FWeab3DRi6CNgXcg4iWAQu3lfqwJFBDXhgLl6zWBNi7RmH7WQUFW
NPHfbwdseowFewFei1waaliZjuhsqk5rcaxBqKvfZP8ylDMLwl4YRjZAXRZA6bS/q4t46sKK3jBV
9l52jM7HwZfuzDHlhT6BGhLjyOydthXRPD3pVtA+e5TF3jh9uj5r0uU5GxP//cxaCkZ46B4A0I6n
4BJvGUGj5OiGS+OmO8vFg+q6OcngsA8MVGfR3OsCRH9pzslnm+UW7pQ+XYJ1g/j8D5BcmsORtfdV
oXAQkrEh6Q/8JoB0SF2LJEx+PdbNPHKH1B7W/oR+8NSB7KlKVUxyllDJwe0PfOWbN7ocU4H2h4QB
VXbS0Q1te2E7Hm1NdWAlfujCiDBxKC4sNuHdAAWLxy5cpztQbbMWlCuKC0RmCHU2CFNx+j5wklyO
hqz2tvoFzisqh2lixdry4kClcnRegDZW7AbZAgFkC8A3insATAtb3TQhm5xTDU0oxp4WcV4fQfC4
TYq4V2VFmDq3sQuj32ClMo42A61QYLaPuSrYlIBf0D8K5kog/ZEnwgP9cuJGrQVXSlewU2WiqEs+
eR4yVqOFW9+tT35vnUj/qgFwpqOWnVjea6Fb+3RPUdJIjVvCVEUAWWYEXDLAW4BciJMuCM+kga0D
s9DAiHoU1MzTwPMAI9W6Oy6fmCYPVhkSPxqnr4kPsaDS+H39oEuUR0GNAMQ4175CP7YtOEtLG9Yl
6QHoZkW2b+hxnm9a7bZLNZT8pkfcOrukX5Gf6cNuGfXQZs+z3kI94G5xQKpwa2u/qbsbi/083jNg
emfjOJHfDEkNzbzNzH013Hgqnh8JRQ7/ZoAN0BkJcSNdmLKu0rUx3XpA992ozFA7cZJD6VshGnzS
0P1V2UGTrLFmbKGrTQG+atKDOrsv5jtjyYN+c/d4rn6Ye9WLl8+VcIcCJEtQz0dbNqiihK2lL86E
Ny9A2ppZJ/GCIHnfWO2gKBtLTr6nI1+PVnbCGz3472dXQbJYXeo3GQBp5VEHsTH5jveS7z6oSuCS
/nLg/JE44+8Yzr8tGBoN2lt2B7YF/2M6H6f0p8u+MRDj1CQPSz3q5u0WqpAf/O9593uofqfZ9HE0
uwB3n6sXB7SmK54CEgfBCyFoSQZ4CG1dwvfM2AouoOScj78Ih3J8HTdzv+Xu09yo3LjMFBge0Q+L
khlXBbqc44lmG225lkGVFZGX3ph2HtRLHvpMhZqQW8LDBg07WNJ3pFXWlnlWA9j/18Hfz+1943xd
VcAnWdUAjJ1/jAjBHUq4GpvHFjB/04tK6oda+UPzoE6a2Pfu8qvf5zayCeu088jwMaV9lNID1DF3
CfLBWE4gwbTT8PdAOgJsBe+FQt837n5hOXPNc7pmAyBw674adAcle6f5tqja1yRn8sKKcCaZ3tgD
egTRErBvDooNyb9QOO8e2sERwzq8fV1skbeNqd8GCojt0B/RCFodbf+2825fr7toSdwCN4fubzwS
0Z0r5q9X0Cuhtg8COtQBva0JgOUK6NM/2MB1CLEv4gFpLQTlTgekP/RqkCM3P9nbqUrQBaxqJ5Dt
dN5d+h8bwk2z6mVF2w42kNwFYNIK82KHsw72Sz+6PhrZmmNbIXoFogu4KmFnwVFMjZMCDJpBsTcD
/zj09q5bkMTH3rkFYVdRH/j9qoKFdTvoCwBV/g4sUGgbQGMERNavG5NOHNqyQdeCplb00Vw6I7J0
mLgJMKHsyc7i1UIy9aiSb5ZtZbAM4O/zbDcIfi9tANXTmSuFDeOr6/1on9zxuU3Q8fkv83ZmRkht
ugxPT3fkSLsXDWjPwKFgg9c/6e5Tr4oSJGkxxAgQPuK4G2A+he1WmyzxNgbcNiv7D67Vf/QT/b50
UH/xcueToel79O6jgaVaFOdVslwXhoVoWQMzSJk18DhmskS9ZSK/3wdgiA0svVM4INkYEcZCsc5A
4IjGz8tVS6zNTbQJ/KYbYsbNuPHnX80HiEoYz0Tvw9Ixd9d3oqRlAtwXfwyKr44uL1BAJGi4Mwdy
6sZlO4yFgUYJCrmnwkbJo/db9BtsaXVMOm8NsqaGuht00Q7ZpNuhN7hzEWk+9LV3+OnnlmTkAILy
5UbxnfxICJ754jvFIwPWVeIlYF71KnJK/ee0zR5yCrpdeptBHBJFm7xKonFZA89+vG5btvzc52An
A431TheiQEtiYaaImmw8AQdjDSbjh6ejrupoCqdtcq/8bpQINDmDOvyCLyw/Zax1GxNRCiQTd0sb
e/kQLLYXgSX1QPpbUt0mEKFDMTDsPbaHZKzh7lj7k2WHgfqR3ux9J6wX5I3BTr4OQe43X8moOvKy
Bw4XN/r/X/mOlnNY+6Sk9YhGlCqe+m9IlQXr+mEi404DOy4Q4F/SefvKupt+uidj8XB9OSSeGmB2
E9c0Hn0QjRYiOXNrtDYtEF+VnDLs0aHQymxCY1qDhJIIeNb/0Z6w88pmLrRtxpoM2QnNRQGBbHLi
3zRDFUyo+mn/ZA4wPFCjo3j/9to9ewxkWgoFYBeTC27SQPOeNdIHjjsHGtQ+NPPTmPSKy+gNWP5u
070xnvC+fFzolz6ngRdj9gpVGXtGuXcq0IuYZ0FKhmOnOVEDnj3CDit77vLuUM76LqNu6LXbc7XS
G2o8VdupIQRsyPmHod7V/i4h3ufrSy47gQT5JEQAqE5AVOvyCz2nTdwuQ/+MOU0AZmjo6DfdYdeY
a+xsZFX02cl8MKaeTz9ibIBPLq2ljTuaNXQSTkVdx1ZJoOGFw45mMpI8tNAO73vz98acw/UxSoJC
vuZAJnOmRqzDpdVhYKBhAjQYjEmfNJdBl/rgbl+v25DOI/p1eWMXQPFipqTWWzTitwg83fz7MDi8
lYFzlGYqaQaZHbwAwAXHASJACV6OhVZJ9//YY8382PhroJMkZOPOSVR5LP6HxK17bkjwl5rZE5Y4
iED7dNxVbfJp8R4hXTJZw37paEz6ZH99BiVRFcisgOBDkzpH3gt7A6iWehreYL/0eUmsO2bd6VPY
eO6xMlU8d1JboF9FKRwMS57IU13r85QMBvowvMwCufs8xjV4Shv/fiiyAyS7VETFsgoWzz7816Cw
BTs6lGvlAEidVb82bVem1rOh/4BUQ1SP4ZI8Qiw8ojjmoCH+h1l1UHvkPBRQLxEeK6z0p34Z0Rtl
sagMLBKuaVSp3hAyzKyPZxeyOGi2A1GpsHbgYLb73ALGs3P95DBpHA/ft1vkbqOFupKn7ZlDy1tW
tMmt47RLnHvTY2ok0GlvTfvOACmCwvXKzjykenkeFlgqdIxcnpPenVK/LWeA5Hs0V/ivXve4JKqQ
UrqsqNPxLBb+QafbpZV2cJ1pJAagQ9Z8P0OJsF7cyJ6qo5E4+HfYm5kf9Zp1tMfHYth219dWPu2g
0eGNF/CmYjcp2whzl9nFCyEpIflGzSlq16yMdSh4B9bcTiFc3xBaBaNRPi4emp0WFg4OXqzT2Ggn
fYOm8PVvks47wGtILjlIfovPSb1a6jKzOYBsLIMid4NtfSlGFb217PxiZT0DTINc5U94r3g+68d6
5myjfRttQH3Eet74Ac3GfN+O1X1fPV4flswgslvYR5y/FTf55UL7DliKpwmNeH3u3FXzN0NHz/Od
tXVHJysUATn/eNHzntsSNtXmO3TZeIdVn3JFWJNqcbJaruJSlO5dCELiDYKHP57L/KY5i4Zqyyvn
xMeZzf222YGpJo/T1KM7kMFBwnWdl4Otj2tMFoPFTrn5RsAY7U6rVzn765Mru2p4LxSEA1Buwnpe
fgmpu9WZ0IB9srYGBLwTkIYJGLF3U1IsYUnSAdoF/qc5GyaFk5BdpggDwXyFJlgXr5BLwyxpUyun
mOmJvHbI1PvWXT/mkfcPYGckvnyYQVLCeScBAVH6frEoBgisEIIczyoOKBC00bAmqpe8dEhIsTnA
GOqghxT8/TrhEugb3Gw2Aa63G+4KAs3f4hXvfoX3kZ10ZEmBQeK6VPD6l5NnNRade96pUHVP2gD4
MuS9zGr9B38CxSYCyl/sDCSZL62glxwMsROKqzWi9Ds8F54HkrqHzU9ocH0XymYOMSKS2OYbFk84
4mad+ontobKac3feBm59v5Q/7VQBwZdO25kZ4XSvG5uy0gO3I0q3ZvaazHbgq8rt0qHw9D+qPlAY
EFuOgPAvhjfgot89prSJwLfnQlAurb5fnzLpWP7YEd+LqNKxzmO4/rK+4wrWKVQ/mkLhHWTuEE92
1G85/7lNhEMKx9QUuEjgDg0CjqQqoths18chn68/JvjvZ65wXjWmDQzoy4buGfUiy3xAB6H+D+hx
PAz+mBH2sof4rzM7jKQExMJ4Hv2bjv6+PhLVZAmudOm6sU7QSnYyUi/Q2jZMdFfhNOWL/mcUwrmn
gKRoVss5sQ0XJI5dGnnoMgNh/L84GB/BDa5cB72OorgHYOd+4lIYGq1iR8zvpEBjjPd/pH3XbuTI
su0PXQL05pWunGxRptUvhNSSyKS3mSS//iz2njNdlcVbRO+DGXQPIIyC6SIjI1as9X19wpaWHpE5
iM1A5Yi0xzyhJ0tf6nERpQxYKBxHy/jZaoKNPh93SLqVbTxPC3+rz3RjePxagEjz7pLo1RhOFpgB
dUSG2SOh72isLyExEguvzRB50vDXIQsA4IBCATGHfy+ACHUKeIfBcDjTAb0d48NktrYYAcQvpzvW
vP3tNKJjDd0uv7kqkTzi9l061GAaKQAUaAsoXH6P5U3FfkYgybpu5jJSAJczUhUzsbCE1eKcp5DJ
0yQ3SFDJG+Jhc3uVJznZyhm6XCkYQTiP/geI16g87FssjdyyGkBFGIg9dNE1xdxvaIULbgTfke7g
BoG88ri9PrSFeGzmqQaFI8hlDaSNuXOlKWxkeYwcPDhrE7LRlG+FhYkNVJsjgPsmVVN7IKWTTuON
GP71mYZtJB5xqjG1aNc+PwUkE5EFylCiweW6qxTwQ7MBPaNrZ+DysJ2b4fysWpJONav5MYrEd5L7
HZL9unTUTf/6XM6O9PysndvhHK2u1VIxofv6xmS5l9bA3bJbpnTOMD4xcU0f9NIfzsZmmUNsGMQO
XMQl1VOSCCxGxFXcZ9m91HagP1ihnuMGhIQ12nGAuQINLEgkEdqdrw9FPJLTmkKaGhpso8bAVEmd
hn4I8a+iWLnUuUX6jy14DISPiOsQP5zbkhR0RrfocjrqBGrmlezHA/YCjXayvBLb8f0Iv00h+YIn
CAQxwNLKDatMGTVapaFHXe89nd02BfRAwsHvw8/MqOwINB19TJ56fa0Nhzvis2GcMOQ9Ub2FftTv
s3ji9Y3cbJSUmeyYVZEzkA8z3pNYdDLwLL/RUNv0a8x3C5OqIoCZnT9g4BfsBVmdWFNZEPHYSDdV
QZ0wrh7lIfHLjK4kuZctKVCWAuIFI+TCWDMm8I9lIh5l8lrJqFVskki2KyFaccULU4h3I3LbyCsB
hsin6yKJDEM8WeIxbYy7Su5mvP4NEgs1IERdAj3pIfko87+Dvc3rdmaU8/9SFGukRxLqGLUEjNg7
MfpU2uOofFz3H0tzCNp1kPhifLPS3PkRSIou7usRY4s/RbEH2d2LLtfOqOyum+FuM4xGB4HKXIxA
07IEQMu5maqLWialrXSs4vhNRq26K91cle7UmN6kstPHunfdIH/HzBaBzUdPB1jiUAU1uIFFVIpE
ZVDVI06jD7p8Rym1jZlZTgFy2gQotMEcHLGvglpMDwP5tWL+cl7xzEekhVlFjUvjrzignIRS0yfz
iK6vTRffQTJsUzSWPeVeKQYW+a6Gt2R6LDa1sk1I6kGTW3gwy5VZmL3Kye2ASZj1hwATMQzkf1GC
PZ92ayyUIsz08JgJTWwXeiEcGF7NmAtJWWk3ufTbqPsAhoIYFk1kCg8NJuaYSagsx0EO7IZyYwn3
uPjGqHLC9Hllbuev5kYFpUeAsBBbAinOcxxB5i7OjbEngdJm2j6K6h+MEekuHQvZ1wohf4VOnuSO
opI5bSZOu1rS79uUtfu06A6KLsgr/V8Xs6xhgiEFgk6zGbbEk/mivk2MSsL3UPO+pU+sYF5qKP7K
qC+OEKwgC4jcJ47P/Mf5WqYSzkv8e9SRm38b99T9GLbJN3HYW5l4A2RHQOJnQGPEHh7CNSL4y/vr
t3W4daRBkKPgK/yVLIWyMlASDJAY66cnIw/i/rEziZfK3xB692SZ2uMaiTr3xpur5dAAQrsg2g/Q
ncjvX1GODDS1Y2aRTfc0FKw7ba34c+koOBvcswijKugYz6v3YwDbp5O4lkdKm35XdvVsrEQ3y/N4
MqJ5L51cxwLJCpmKHQl6jzEvERwIVruRI0GvEdk47/qeWZs+zuuqmpCWQg9jAvCtofJJoFBz3QJP
FvTPCgFogAYecM/zvGZKaOV9xLAvWrvapYfo0fLovgfPvQck6C3bCk+dq60x3l74mnnJkCeb8+Iz
5T23ZJC9NPRUxrgS3MSOBJ5UdHriPu7MI9pvf+ZytLJsF96cM8itGpp9LV2OsEeiIrKh7rFP5I9G
/6FXdMXQkitBnAYY81zkAEzkfHu0pMlSWRtIAAaoBGSZoWBniBgdZop/mW78z8qdmOIm0YgzWchL
mBqzYBRMSCWFtpGvKRMtHy88MaHtMF9BfJCm58hsT3KI4yV+RaW00ePusc2VWzLss6zaKe9MrndC
Jtylxmop8uKimJftxDYXQ2Wh0sidYZFAhQBf5hDTrXypd5rwoxZua9k20h16VwfNrtdqcgsbBthV
6D8g0wIEFv9SihqN6BLFsYAK5C6tx6OF7m07K6RHpe/W2FQWNg3a35E5gltG+oM3lpWdkDKClWyU
LHJYIRwFLSs21Fx7/y2cO9CCzuQzwJkjY8BdQQUzM3wI1lK61/qgVj2i2KTx8sm97lUWB4QnJhzK
jGHg02GZZsQKyBlIgIh8K1jPaYbGVWklYLmI6vE4QUEEgT3AGdA44vZ/H/VN3DdZEiDbMEEYu2tc
QTom0qbEDTdUnausEbjyBBDzkTszybkR1CfkaCziJCi/Qd0Zl/aPwjXfviD9bThoo7Jsfduu1f95
nNU/RmccGB64sy7cuUtBegAhYpwnAYRA8u/yLv+peiB+3ukQfN3l1DFXsv7L8/rHHu/CoDSOdBzs
0X5vvVboVhVtUjhq7cnaRvi8vlPWjHGLWDSj0EGtIQmSGMQ+IV5/kQlhY9cQgtzascHE0yJyrttc
cmlYxj8j5JaRak3SZwlGGIXM7tWnWrSH1K0Uhgre4KXhV8T8pj1aGlu5HVbXkrvQwZqgiMOIPSv9
KvtkRyVzKwCQOwZJd0Oh/0J1gKpo7FjJXd/SlTfcPJdnYffv3ftn2LN3OAld1IzWYt5grkdVKLys
gpgoGnYLb2V2Z+TdhZm5Wgu5a7Sc8pEmOEPHkiZFEkAcQ8WpMDZZuSOyDVWoRrDRXLJGVb64h04M
cl4tB8C6tUQsp+5MW6AhS5xFNP+Pryt7lYfI/ecknhjiTmIdIiEpSzBEXsbvKjAO5lf+3kc285BL
y+1fma3s39D4DdSWUxwlR3pemdrZwLWp5Y+mqA7J2GH7lIA5HsfBBvGML/rMrZ+6jbFzV8zN5+Ca
Of5wMm2a6ABzgxurzk/560G9rzwldobNjfXgJl9riPi1leQOZhV3Wp4K2DpNeEtVcM4GDKkGCUk9
Fh/LpyT5y5bif1YUmjfYiQa0kDiDAriYM0HFirLqbgAHePGd/WxK//o8Lk/jHyPcoa+VKBmjsk2C
sJZzv5/0j1huJIeMw1rNgUfZ/DMeaC3OWdhZvO78iBdpUoDTvEmCDo1NkrEf/XCnQDLtWdP3UfKr
brbjU5MmdjKIK071/3M4/pjmRmm0slYoVZcE5nAfZl+tfkAWu60d4PHsUTy0stvUv/Sn/j3pHbV9
idTYDn9lFcjO6kfNelVNP6kK+/rMzzYvN/Cfb+I8Xp4zYGEIpiNKhBD0PCnggZYuAamuBkDzetet
rU4Bl7JCjjgnpVHiMgNuu1EZ4pIMFFHWR6TRhw6EPMaw1zOnqvbDd5xIO2ZuB8lP0u3U+1VJHHnC
RfuoQM46WyPLWj5Zf2Zi/vmJ729V8ABp8+qI+UHe686Q76htPUfgC16Z88VbBgiVf7YgT+usdcYA
Fop5ErRGAiIcLP6tWqxRqC3fpCdmOKdfqlZsVgwDsqxn2fDSG9pAPdTOXfM12cdf11eWb5n8z7kC
i82chwcdBd+QIaCO3EUdxRWTe6J1F47ZpqRPpdJAgNKvredslzTPrHUO1afZHsbez4RdC22Tt+vf
sbzD/nwHf7fqVopmXRWuBMDjcnI0vy826nSb6SNO+32u3+kgoqlaW9Zc8MfYQ9nO5RBPNW7S9lEI
t73wrue2elz5rIXUFrCw/04P/65I6FQpmY7poTR+E0y/aCEot83qezzW2qx8VPvamXToKVbb1Pol
J285GEOlIxL+o5J4Ra/aaEysRjQxuBk4tzL5NspLd2qMg8LszBy9nKyVVZZd5ck3z3ftyYmYBcDT
AnWNALS9P7Mgfaxv883gsSf1NX4E1Zmyci4Wb4ETe9zdnYGIA8Q7chLUYTT5Y2sOtlqHjYPWmTUy
ML4v9Pd2hfdHN/FvhTKeFinLmw7ZOBwOyLPaSZk7JI92Ij2i47wSt108IXH+pEy+3jmTSe0wfxoj
9JOge89pEewbnZ1HK1t3KXE230j/fhPni0GfrwlVV2O+AbFtpzcVeAKSgJlZmHyl+5Vmpl3Rn6hh
rNy+iwt9apjzykyRJ7XucGbi6FAWgVImtkLuwTlfTPcl8VGdRHc8xNKNG/KXiOaLdeC8bsVqxUgm
mK5E4RVLISTRDaS57PiHKacr0dqS3z0Z5u/5P9nPetVYSYd/ggY0OapIbKjjXj/mS7fpqQXO5apq
IgFgjxXM5XGbjfIur9vtVMqOaKwJHi4+0eRZtNYEHlwHDvH8dEZEHytZxGjawsOt6AnvhlNtIJdx
S2/HlXEtb80TY5wrmCaja2rKYEz0UHNgvUuN6lB5Ibre034rTD9GnawEC4u5hNMRcv5A0FG8bhX4
TJmCI75ytG7byE7zZN2b474EtTEyGWbv1OWjAebONR2SJW90ap0P7Yc2M+QW3i+szRIcZiFxrUHF
vcUQ3l/fNotX9amt+VtOdmZcFaC9iucorDzok5OLt5LYAOF3a/a2MNxQRpyouS99cy0UmY8XH/6d
GuZCUmkwhikdYRgozEH5rpHCsJzBTrtwQ4xP4+n6OJcuwVNrnINLBUtr0BaJ12Fx14iFl/TQMVJ+
hhSZomhCNLxy4JdHhxZRZAzh5nmAER0EWYi6EU5+p9W7iaHfxakYmDlcM1Ca1VzsfOIuJ/OPOW6/
Rkra5szE8CAdX1VedCsdDUcb0RIFLLKLLPTa22zRoSGDiBKhCRI8XjugaQqod4QmDMYCNCkZmexJ
QxLh+qotFUCA5/5jhrseZFKAh4fgXk6y+1ixpck36vu+3+OA2upgM+1LDX1F8PQC8o0gw5MdQ19L
Cy161pNv4O4JkHVnk5bgG5jo5RvlIEm2+FUWTtW+Np/KQ+Xq6V0mPZnVvhXAoFOu5Rh/azVeLO6/
HwBWsvMjGsWUCFkv4XIWUWTdR8+0sDXzuQdJRr4B5B4o8C49puzGfCxfUzSYCnsCQWlzTBwqJ5vc
IHYrP5D6jZlHsKhv/k9rpPE9O0XW90i+4PNycZMlPu3v4m7Tdx9T6kN0vDH9KXwEhKoT6U4UJjeZ
qG3W0oofWzzfJ3PE3xLhoFIm60ifbSw0JmUOfQzWVM4X772Zxwj1cR0wYh5DnslyX4OKmgTWIU1Q
8UBvo0o+c+Om6H4mTW/3leQ2pqetMVsuOulTw9wxmMBvYwDWR4Iwfenj7/zpTtDtvTgDxD6FxO4/
Hq+v6dKWV2YRBlTLZuZfzltW3RjnYGKB39CSzdjdi/lzG2lOlazF3Utu5NQQNzCSTR1aE2vUGgdm
V4Q52lpf6tLGOLXAnd6QQkeyazEUdMo7ctqD2hU04vcs+agLX6N0JVxZNKdaIOlENxewONzMgXBb
FbR5pTqpduqqcEHvYOcgcwoNLXHKXpVcJWn868vF02v9DmVVgIFhGFryF5DPBEqGlSChFNe53S8h
KAdXC13IGtkUfPTpp+I56M/aTisIscXQ7MQsT0maDtUkTjXM9sjN28199FM5iv70U3xdFT9Z2pGn
priQUyJ5wXSG4liShY5OD6Av76JHfVWecik/juYaZIpnsAkefee+FsgXlY7KnK5OexEvEGFwiUzK
54aA+18vmsdmhBJxXtfWDdr1ugc11ZLd9dWctwjv7k8/YZ6Kk4jMak1FyPskCQzJVZvOjvsdLUa7
MA/CGp/d0vEDgvE37AUdrHxGshfRxifWSAdFZm3u86rRbKS+1iTlFxM06ORDsRgoE9CHcafcaGmJ
ixxvE2MMaLRn9QvOnTJ9118FIJvqo9Sjwflz0vzkIxRdZm3DymP35sf1eV0a7OlXcJ6gHKVeaFu8
96JI1Dc66A/9QszW4IyLvho41Flo1oL3NLkdNPU6uLETBO9Z7CmG4AxU9jThIJQPIbIKMwWieSui
getzWM3u/ca98Vvn1Da3dboJTZyNhTBQH+4LQvZhJ+zB8bjLh2dZ3FNxrkomztC+ydUvQjNnlPyU
3kBvlzQ72n6MmkuTLei129LH/nej8F2okl0qJVuV5E6UC7tkgDAWXQsh5tv58rvxyJvVctDsyc2Z
rmdF042IlgGzjrqPUrydJm0r2KoR2tNLnO4I8qFN5Rsv17fE/Hsv7c6dDegYR98t51W6ybJaETFS
0MYqIDaZpRxMJa43o6Do/nVTi7sPuO7/NcUFKHrGkG5mE8o1Vtd7cVdN20qSnq4bmbfwtfFwzwBq
hsBsdiKerZW0TfdxMzp6lILRMAzC6D1kpmdEazCoxagIPbr/jmwe+Ym/onUI4FKOxTOlaBeFGugK
E8cA0wigZW6klG4MdKQ+3QxoG0lG9/qIl1YQbbszTgl4aDBxnxvPdKmgjOEdog5D78mlBi7uNBbQ
6KkX/4VfRtSHBiI0l+Jy58YpiJJSWp01p6ogSYD6O6EuWoo9keqg2V+JwBbHpaHuBQ8CPTzeZSLD
WutjEqeBEsbobYgBsSWsJW5fTGuPxzVTnF9UixGAljxPg7rL9E2K57CXphHxxRxcQtdXa9FBAQzy
v8PSuacMlBYyRQnVLIjTSov8zmw60CZYrdH7DaFTfRtOEsvHvaAhl+WITFErmxEW3rdskjQvRamQ
eJUug8FIScJU2uWVwYq9gDYGyZWh2NcfIqWAqEnPDCF/NKKSNN+SGKODHbt02IyhlpS2VjT6eDCZ
3Fp2pA9tvW3ECp2HlIpoupjGuDSdMAIefU0wbimvBPE/c4YuISuAJqfz7WqBlgJEBUqKiKn2Pia7
dr9ah9i/IgeNb85a1nHp4p1VNBCHQmoTJ5Tzb/WUZjjwXRY05icYtPcG7qRQDWMgKsRAKL/aKrFj
AannbLrpx+KWEU9NnwoW+kz5GoQg1D4t0n5e3wQLIbKCVAy6l4F01eB4z+egsFjWDVWUB2rc2LIg
2oVY+HoG3e/KFxXFrtjbdYNLHgoWf/dLzFlui7sWEThW7SiQPOj8Dt3nLhUc+0t5n577II9Xtvii
MW0Wl0TTi4xuG84Hg87eKJkFY7hSg3wDJRr6ku2d/D7Z1ytgoIWTCwzHH1OcRypj2JLpPK4M13Ns
Gl9xFb9rUr7m+hY30qml+UtOfLzGwhCUOLA07lm67SFaLdrh+KyUpRsKWzAYFJ6AxzBoiXKbvJji
q8a2CXWT6nllKZc2D7wh2AYgT48+Xm7z5GZRgb+/zoOhuR1kb+7rFwfPYsR/ln80x7r2ikdQ2IDB
OJ9VNMixkNGHudHK4/UPWQjSZ/jMv9/B3TuNgW6tWijzIM872xpdqT6gQAxoSbQm5DcvInenn1ni
9pNeFTpjFiwVPnks14rwS9Wos1/P7SEjIuNYgMM/IGhKLN2k2STpU5LZ46H4qj8gPkq/JkASHPF1
3BbP5h3Dwq/FzEuV07njAI3ms0DORatYl6kxSI87bK/wodnp5l0FMhtXbG0LSsBvDXUk9qt7iYZ9
0dit4pX9Q01taWM0eGwWq5j1xWMFQJ+ioFsDuU1ubfNioplc42v6/ZBBYy18o8IhN1GIGqttJxyA
CYi1N1W/H/rOz2kLNjWy1+IViqul0hjIpqDQIgFEiW5vbqt3UzoIkkLz4EVS36eiBEl1YxvUyzQb
iiYy3YZSoApvqfrOFGPFiy2uiI4HMDCiaHHBTXV+4IcarKGmOWB/H/uj6u3U3fRRb8gm3xmP1Hu2
Np0jfoDO7q7ctod+xa8tbfk/xi8SnmJMm6JSpzyozBRIhfaQi6vQ+nkR+WM1v0XB2wQMMziwzgeo
ZWNrkFTElptAgetkqt+i2HET64720jxDWKUzvEZbyVL+zohcs8qlhyAv3DSNOI/MpS7zCpekduZ3
9yqkXO3B7t30Qdgr3tuuu9duhqdNcaR3w1281b5LFxXgI/m47sZ+5zOufRD3NI/B6dKaJT5Is+V9
+175H7HTOsnnbY2OA+r2nhZYW+aEX/X2sTxY+MbmIBx/ta7hRRvr2YS+JNl12+g2s98Ur9tI+P8m
29j0TwlUIK9/7O92h2sfy23KDjIxkUzxsRlaSZBWeyS6kwWdI7jyqycdNa/fhnfia7/rnO1105fX
DpDMCP5nZDaKnnyOW26hC6pCfDfIhA4y26ltxT5Kxj3cE7JsIZK+1+3NIzkfKVqesDuBKJ7BYnx5
BUSmBa2bqgvMZwyU7n4Botm85O5a/nUhhQceatRxoe6GtDYKSNwxYLMCD0lhiOxiAAz6oyXfMKba
BsgLhHRX92gTXsGGz0eLHxx4MxH/IjI1JJG70VqLRnVZll2gJtpBStCxa8WfDVV8Klff1+fx0pOA
Yh8kmEjn4Ykv/45rTuKWcMhVYgJaFUSteAM1eLykyEry4jISODfBbUozYUWlj3UXGGzws7ZCjW9b
1y4xJWBkVu6EleHw/UDFmOq9RmBr6NRjlIHNIlxDQa+Z4DaEWOlJKfXzcMbGBlW5nUSv19fk8ixh
8fFUB4cc/rQUzkLchmVNtQxrAiYLW0ZzVgt5vomUoLMovaRm35bYrPT7rtnkrnTgbVQxDPMuyMPE
UfR6N5qRXeQP8CfgWgfWRl1xGEvTCHZyEW0j0PcBK+35uUqUxCjUAtMIxRDdG41Es0Gk8+P6TC7k
Guep/GOFu05YhPd0LWF713b7PNmxm968hr097R2NuMNKun95Dv8Ym39+cpZIV5STZhVdMDojSIbf
rZ/daGvOy/UxXQZf50PijlNuNeD3DWFl8OOn+GXtBl46rX9m7IL5X2JYhaiD79FayLdMgWaBKjkM
0KkBgsHrI1lyc6emuH0OMUoAzqbZh7e/KjBPtpn/LHTVf2UFPOUqCBPh5jhnKql13BICK9MgQBF4
Q0Bu1CjJR9ebKzHh8nj+WJq3/Mn6W1acDCVEP4OymFVR5OhIpOIA3NGLUJcrEeDiLkCTOYJfQL/R
/XtuS+u6IU20EXutjtwCckiq9DEhKLu+QsvnB5H1TFo/AyS5U8qAoa8g7wX5heY2agHKhmImiLJ3
lUlsI/ZkI7qLQ8UpI+WHVk0eVKDern/B4jjn8BrN1qC75FkOSZSDpKMQuyBL30oLw8xu1rV414xw
B1fvS73JYwmjtAQ/ZvEhE9hDLpAVH7vwlATPNOLpmZX3Ny/A+aKFkSX0hhpig+RfITJL6B50gNgS
0dTZJHaX5nY2fcmsRO0nR9+Al9Dc60vUI8rkXktLR8YTtCZP1RRvr8/yQuB4/mXcDACtUpO+MXDl
4BHpCo0bHhsA3b/DycvvjC2TgAp2jWfjDgpv+qcZmGFra2qw9q65dD74DNTUZxFYC7wo80KdnKC+
UwszHCia+1LLieWHQZYOWb4fQbmprxbd5ivtPMqaM9V4TQMUPRc0uTELgqCNrVr1Mxp5Avt3vmvS
99LytJ9R/Y43rg2kp5B/CfkaSeHl1QfUE3iFQfmCuAtSZuejNKsBJCEGWhhj46emH5r04/pqLmTY
YGDmJ4AkDTgD1XnkJ9PY9OpUZmpCg65lVLebJjJfIS5tNFuaotx/k/emRTb4b+tDEsxecdXcnAxb
T2tjKwsAa7nXP+jyfKGLHgW/+WGAFlG+DC6mU5SaYTwEyFRLxAUVh7hNRl2sXNlU10gnLr0wjEFD
GAzRBnwW353dC7kUyXUxBEKW7dQc7OaVBMcxJKDVH4q1+HlxaCBRBkkAqu9QXTmfavCHlr3ZVkMA
rIu4H/VQvxtA4LWTDXFNmWbRFKiJwG2JJC14mzlTYMhKC5ViYKPFoFcpZFtZK5WDEqLj8PqCLc4h
6DQ0vHjmFwh3DhuT0DoO5SFIStLakbydqxHohhi8Xhsn77qxhZy/hdsFqUrgQebOC24OUX5nCKmr
MRAHwXqwIr2ldqlFWeyAVcianMgYq/QBhzlz0ihqfCPvjGZPaiP7qHqKh59Rhhno1Luqe05JLobP
1z/wcjbwfajN48Epo3eUx6MrUpRNw4Dv00ets6kgW8D5s9qLFWNyKkFYg5wu2ENiHLJ2eEsDGMnL
3hhTZAi1IoxBjf6uA5ryx70OK7uubMkT+I/rFQDfpT8CfQDyGKAyQu0Fd/3Zxro+V5eb9Px3cTEd
8kVyqEcq5upR+Uh3+uv1X7/g2s5/P+fawPAShQLB75djJ/2ZHuJgZ7WgPwZZBng38feKvcsb6dwe
H2flCcQfFNiz4pusO2TtRnpN9J9DsxkAHTXV4yB4UmeLuyqJHbGC1NwAhd7PWl1r6V/Idp5/ybyK
J059qnQtqgYFzbaRp/QH/V2vbmVk5+r3xK8LRyw0O9tY/f37ygxcAn7O7XK+wJJVYUIpZwx660dV
u026bSc/hzKWG71Gv7LNdXNLex+NjDNqFoS3uB3PR6lQSNnlbTEFs6S5Z5RkBNQ6vLdIHdpULv+W
VxzAMMTOONkA3kBPDbI85/ZIC7p43JZT0Cuyq5OvlNj1U7h7m6RtT00n88gaZd7SadNBK6MgCMT9
z+uKjpbUEoWJE14JeusnoNP2R6Nby1vNwct5cANiqRMr3DzWmRWHA6NTYDal00jhpqw2/W+K4vBg
WslKZLt0SnQw4ILif1YY5AsCWZcViVRZU2CZUX4n4tlgZ51R7yShVTatWgYUyse76ztlcR5PbHIr
R6WGMbhr2BRpAsxQNWzyujRXIuNlK6jIIz826yWc+8b/pyP07oyOoBgsq91tZk4/GKBLK0aWNv3M
NWghFYJwkHf4QwoZul5ExVnuhug2AoG0HCrHzDALdySaujJxSy56ZiKXEWSjqMRft8hmCmVY5WIw
gSDTZmbf/cI0F3da0dfe9TVayJ5iGyKxOLMbglDR5Nx1RNVJbUNzCoCCVHbDUGSorLelo1rm6BSp
GL3QDmVIg1XlXd1k495glr6SllmcXZTSFcQx+IuPm+Y+FclgSGVMSKPukxSq6UTpRzdFIsWJJ/Pz
+pgXd4wJUC6gWhqscftySuV8MEKwrBl0aP0pl0TbbCrB+XsraCsA34oB5AL48879lpYLcq2xWAxK
gz0WaVpDeqE//t9s8D7E6gWDZNj7aS5INqFd5FBrrbS5UDkHpA1RjgaPiIS3zo3ESI3CVPIBVpDQ
36P5tj0Y5mjtwmHsjr2IPF1qtpbXRAYYbNQGcNNo1G0phJZqDdy3pxHB8lnLGluqx8ntBZ08RRUE
auNsJCsip0tHB5QwKHGgExAE09xdiMp6XVhQ6AUcNAzdFNdTQDvwP/VJlgbXJ3/ZlAWhGxlM9tAL
Ol9gqNMXUZtaYtAK/ejIWUyfS/DZ29oIYMh1U0s7FkVMcBWiOxgFPy5mGzSNkKxVsJfEProDyerk
qXIn/je76cQK5wq6JlcMAo8dyGav+nFflTs969WV+GFx2iwRbI94I8112fNpM+VsoKkeSQGILkDI
SQElrCY5uUOGSl85ggu9N9i5f2zx9MWVCkwO9ELFIEeCAQUhsynojTSMJdtGyiT2N3QkymgL7UQb
V7HqfNwqxBIhu2dMLSr4mdYjY5apui0SrY3srtHQCV2qCfoWrq/w8qzMXMcieHOhnX4+K71Y9kIn
hSL65dJqL3WG9mMUWfsY9qW1UoGZJ5gPPEwRzGjz+wWAaW7fAiFnVJ2VSgA7ys/DpH00tXyMtSCS
0A+C6HmGmnT+3w8P3FPzHQMBPYPnGGpidaqHFjZZU8W2oNU9nmVx7ANLEa2YWop0IKgFaRKsPdgt
lfOZHBEOUKmspCBOCpscOt0dQujH+Q1biQmWDuWpofnnJ+F+GIapnJjlvJGLhzwmThblKznkhYsR
1xNwHEh/gV2W5zpm6vzonndF1Eb7ooPeLsg+bI3lwLk8X1+hpXcbCrZwmbM2koHdcT6ckUIdeqAY
jtjHgyNH1NW7GKzfQzPcmWojOB0p2U3XqCj0a+at3pvjay4o1cqsLjSCIHGCxiTEqtgrEp9PrjK0
UkdDIgE1odtRmd0OKlr15ZfGzGz0PDj1Xu3A9xPJLqviQz7qd23We31G7/Oy3AlFNKwczYXzcvZB
3PVXNaUlMHk+L7Gjq8SXs/IQYhb6kdkpG0ErfKOuYYIX9hZsgh8OQm3QzeTDdXOAXF5MWtiEyIOa
PIjFWuv48qj+WOCOyYAnl9U1sABV8NDPUOCzhqBn5LmhDZIZ5LEawpvaYivvkKVU0tnIuG02Ictb
ZU0nBWPxqaevwl1kIZc0jU+JqG5KKAKWnVuNxLGUGjoAxl1a2sRa4WNdKJpgck3IOwICDcjWpVhU
gZhagI8ASEsBbKUSmJMamlNAmrBiRY40ZLhP9M4PpUG3i0S5gfSPd/3AzduGc8Nn38BtK6PFjWKN
uAcblvbvoiBCnKagtH8dKCKlCdzfNyylsjvlRbviIhfdysnwuStYZxAqIfPwDTQnCOYvRK+OanxM
2Vpaedmp/LHEX8B1UycREMzwkUEW2kliC3dIYycv9RO7Vz/WaFQWLlFMKUiyUI1SECxxAUwTEhLT
pJECvbtRlUBoffWv2edRuj01wR0bSuUsG1kN76T/wohAOijn7xEzcZ3tru+P5UX6MxjuoHQ505iu
46DkkwPA0FYzc7vUy/tsWAnIluL7szFxAQFizrGKRLiCHpnaOt01ua+3qqOoXzLKlkLMXAm6C4ny
MKW5P5ibimLxiNuooz9S/VXNlS+NiJ/Xh7/on07Wcp6ek9tVwttMyjVMtCm9xcQVIfisTntGfrbC
fSHdK3Fw3d7SQxhle6RYddA0owWRM1j0CUmQo0DcQO0Ge1UBacK7/pnLtgngUnVs11Cxy17oxCIX
8+XlJI7DPO9tHHpVDZmlydpU6SMZo40qvJdQ3ejlTVVCTbulL1q34ooX75gT85wD6vN6jPWwnxGY
VrOJTel/SPuy5bh1bNkfuozgBA6vHKpKEiVZsix7+4VheSAJEgTnAV9/EjoR3SoUbzG8T08PvSO0
CgSwsIZcmRTK2i3dcXNbMTi+KyBMIMeX8FjlHLt8AX9eDTOOF5pfbmzcfgHGrsQMUK0B10a4l8Zs
BIBnBpXjPGjg+tY8XBx7EsFadcHombFm/MOaPBr2tE43Xc6H1SmnJhuHphA+9rDhzfd+rOrQo4YR
sKoqw+sHdPNCfLCknJbZXd15XWBJkCFm5Kn04s469U4CKZamESGKUTsWNz3QB4vKAfHZzOjswqI7
1UcvPa3Tt55hhm46XF/Z5kv4wY7yHNmdaVTkfcM6FuSfZ3rUBzvI7CwoizYy2LgT0O3smVoxxJw9
LQeCdUEMqIdEg51CB1ffCd33jCgpOzN4ka4FTqE5+zGAOaUvglT/cv3L/X9cyH8ul1q9M7V8pbOM
pvSn/kcdtcfn9Fd3+kkf2jJMn68b2zgO6P1bpqybIXNXkxE2+9aYQrzhM+86kvgYp3hOOdHf8qWj
UJXxyd9XBSXkAYNWyH18INnPXwCbWt6Qt7A3uceV3C2gHdLM+rBqu/KPGw2UM0tK3DD7Ou9QfjRA
IAN5x5vWl/qO9zSy23/66hG4N9Sxd87gxm1GBRK9DXAYIx9W6QlsxzcgTbfCb9RivtG7pnoGYrw+
+Mhq42HUxbM225kBUtPcvMkWe09vYysyA0EzBCjwbR3Iscjz++F9NbOcDig3Ibx4pb/aPlheyMP8
jX3Sk+Gh3kuhNi7DmTHFS2pTNTgc1j73RQMkfBdXQwkE3hBfP6Fbb82ZHcVHMt/ljcVhB6CKiOTZ
49h6UeaJ29a6bQYjLMEERxh0zTCt+9jM/o1Xlrd6Xh5LpJPGujcUrGyyFPiAftV7+i4xFZZyruy8
z/uOd0NSVQfSnr6v5TE99VY4gxh7D1mu3M53W0iXoTwMIBZ4pJX9JFwMy5oOY1LqoIQ3/NCv/ZAd
7GyPFl4JG6QhiRFBgQViFigVKBFwuvTgKDHMMRnG6TXzVnbwfc3aeXrehzM+ZEf/awUMFCaEosGJ
qKqFjOba8GzsRdIRrk2hY61gLq/qyX6r0grc24RqtfWwaN5U3VFKx2ffyj3/WE5O5d7zlNsENX3L
EwEK2jngufbi/LKGhoB0i7jFd49Q44WnugGhU0wzi2DpR/vBmpGKRa1mtM+sg0BzMDTcf+VLbv3h
K29/ksEUjxX1MF9Ymt1TNaxaXGUpJAYA82k+T+YyWcFo8YpHjRjnZ7qO7BGPqBgC6gJZFk/W3P40
IfXyBlX74oWmeQUenLrhT2kpUBBvBHHurUZv81jWY6yw7Yr8W16aEGRNp1l3A57P68EU/eQfbQ9S
0xje4WXxYvMabOFW5a/3HWo1qN4Wpna7YIbxzUlltTLngwVerLaoniamifoB6BSDhYhAsyHO29TW
g4rN2kumF+U34U78O15+94bq7frN0k0wgEwN6iuhtWoL5uOwRBb1jGNkVUuhchxX0zh+zlpIVyBD
sKgRMWK0NITePC+CKh9AW96OpvOlFxaGnPua8jQwUIL4kRecYBxvWakfpqPQntCJyWFtdIo+yggg
UVAto5AeEBOZ/ynqjIubER/PCcgEHbObdcnYHhOPrUQk8vS5gJEYeH0ASEUd9Nw5gq0p7815mRN0
peslhGfgfWBzZ84PusDwZ5RSV38eOw42aFZJ0hIoThQxZAtqGz+dYy+MFmrj+FwG+5E2Fbj93ZKa
CRgk8NXRywOasMoxZRyZjeNhIApV/zJsnIK5gVG6w71Xujq+86qj4pVa7tSGspp7j1SbxV0j2p9j
Kro28g0x/NaarC6jevIK1AZJSkisISR4gThlf3T6efwNxr5ROxljxcYDmCy65Tj4HfprVlUtdYDW
j/u89LOuR9oKUE88LWLl+FN9JiA6BorBIqy7zlt36tAbHgs9DcDAINADd6ICZOk6NXntrHMyY3hp
mI+OlR+m9rdW7U7DSZekOBOkH2g4gMYf7kQtKXpaPYHWNFsSj2bGs9CcJQBrgnNYaaPHNWuhZzgu
UF1oa08PXZCxRmPqagfurm2gEz+LZ7ulexX/DT+KIWoM/JsodkLWU4l6F2spncFmS2KtLcSnXK0K
oeTx5/qLqORCOMiWlHfDE2Sit6oT5eFdxrHnY2GLxHHJwZt4mLvD7dgDGMPX3366h4vaModZt/ew
Ao0xX+nFC+FMNheZnnBoTj2OqU0PLpSBQtat0yfOhBtaxaLvvPqX5wgPEYo9gKSAkBo6VueXtfJ6
d+4XTSRFQ4ENHUd2wqs73gIezyOO0bmd0E0JZt6/KfScUCZwMHOBKd5ze1O/IOo1cz3JaeGGWWY3
9/6kTRFZJ22nm3nph+Qbi9gUjhpBt8rX4M6gcehMqic6Sdcb4tQ/zMGbj0vh48lJhXioHWMIK0Nr
D9fPjYplel+kFOi18M5DbVFBnP0/XauLjJsWKC+WNvRbM9a96TSP/tNIebhCesZcXiYEccK6KXi/
BEiC86BJ6dP13/G+eedXFyAczDfKCRFJNqCcKPT2MGs11EYCgJMeThxBFrAIzgSG8Rr4PoCG4rHp
nBD+cglXUTSQNkCzhxUjlDXJAtz2PP1uCxflemOo79ioa/e6LsSXAQ3pg5mzLgLQubqpu8U/1W3e
fK4xCBWs9ZoeakbbBy/DpMX1RV3efKwJL4zk4ACqUu2n66CqbXpz1FFUXiEX2H4dGjQnr9vYOKQO
zo6Pz4YmH1p954cUFfRuRFyzJCIbhnvTXNII57l4c83RP/2tKcBlbYm/MUCkir7BuSlmTQXPrcZM
eNnagU+G9dQzwUJ7GZad+3C5KqwH5wBFWOCykDmdm9Jrh9MFIUTiE2hkhn16nPeoCi9jdjkeBLEq
yJjiZVKnhsF9k+Oz+lbS6QUG4od+BTsKcZ5rZvV3CAucwBlBa0wWJwt9sU5/O9CBmyd/AEEDDP9B
eqjkMJ1fdcRKLQt96gOR/aXUp9FcvgH1Hflr3HsNGLnB9KODkDPjYb3eXN9Otabwvz8A9G/vcqBA
MSv+1GOgA2UYeks6m0Uj5JjLUVIUtLeuLV4N/UtrtDe1ayVorD+iRR1MRb/j0Te2GfGXjfvhQp/Q
UpV32hH218mA2+Ns+tIZNr+F6LlnhzmKDnuC5xsbDqkibLhExgG4rZwpDJ6D1Nge9ITpVscRqAvM
FUy2fXDLfn6dtSKNe3MCEaRLWWgJ/y/R8PJzS/0nxBEAe0lI4PmZ9vJFS3GawKfVG/4dWYspxinv
Edg6FZgBNL7jfS7fFNiDopFhSAyAqY6upoYmCe+InhQ1dU6uUYOOM/Wqg4e55E9VmbIHLZ3tR4+7
7Y4zV0vscqmW/M7A0EGi8CIaMavUA8MrlloBG5xy/2ml6yvXwBsDKltC/aec5y89JSEItXf84caq
YVqON3jyQVNf0gJyEIunYdWtXsugIEwnqCImtlMGwAxJ3MPOLZLbdv5wybX+16A84x/qK1aRmqY9
wqDfzlCf/6f0ykNvsUevAScY7aGxW9zWbVsHs2vs2N64PkDSOdhfxGISo35uGow5Vu5orZk4zGOR
WWYofDCQQHsTKXdMXT5lkPIFigfnFlhZ1B7OTa1ouI1WW5vJQQR7Y4HqyJM8Lh//uPqGFc3oAE1d
mcnCOVLxoF7GW6927kVa/dKL/mFYa8x3tzdNWzzPArNub/M8faV+H2e6FqelHuQ6CE3oH7Nd42x2
Pl3f4su4Ez8P8SY+M4JOPIHna/dW4GjoMpgJAaX15PCwaL/TGo3kbs9FSZevnKUzS8pZGkXG0nqG
JQz0NVpE3UD7lFd3X/5v61H8vs4xvgLEopmUJVjBpvtB9r/JTeO70b8wBJQJPLzE6agBg9O0fr+k
nZnUvf8wd9/p0Bw8AJKJsVOD37j0qB1LUKlrSSojxbUPLeSMxtUzk5H9JuQ3Q10XEJeoAKuhNcdi
2IEVbF0G5JdI6DAyDZonJTHwU9ediJ1ZCaFDfcpc9gXBxHS6/vE2nmdiEixKsgdhTaZyu41SczDu
UhqJ1acQ8/PG+aavjExgONscA14QETsgBDt1ntvcrM04xiti0fvZ84cvQEJMO9/4ctEEoRjcOYhe
JL+v+o1zzZ7yrtSTvgd70NSL/mi20x4N2KVLIwgGTOwmPi/YuhUrZeniCV0WI2ETvRFOej8M403m
7ISX8q+c3zNEsfCXlgUBQ+gCyHv4wWcPK9NKPRcGFKf7eGD80DYEBT1xt+rLD4grPVl7vfdLHwJK
KhPfDXOziL8d5WYz25/9CVX4xK5r8WQ0/RSVderces4oEm12lvD66dnYLVA+WYjuMNiAVSr+Gnx4
zAJjnZXYZWncdYXbPK5Vb+zV+y/NuKhEeSbm+9D2xY6df0iISZdT3i92ktuMROWCggsf2V5/8vJQ
wIoPG3AhSPxVUKFwWZ0ug2Un3pK2CTI74w230n9qexAsXf9ulx4YBwzWJPgWchFq0NQzQxS0oiSB
xAg9kobhQdFr/cQq0zqudFpfc23ce1y31mchCZeTZrhY71CqD8dxSd2U1XwgSdHZE4tyEOqugY4y
sB3YPQevxfU1bm0aqho+XPK7dq5yNni9jo2YMXwqWEugEgjRqLEftMN1K1uLAqYR8zyWxIKqKZzf
lOBIBIFq4mYgvBePfpmdDGpG161s7ReSa4j/4pCDBVzpHTK7GYg5MCcpvKIHKaJdAcpszScv5fnJ
H1Cxbz3oFl03urE0H60XhNZo+0DRXTn13HaWyR9tkpTQ/Y28PF/ukMA1wWr4u52uy/ASuGYABJEf
IXtwiLJZ1krKzk59krSeC60otmp3VV06J8foxmR0u+ymRv33tEJlILRnk96xBeTBOydm4y3CHLik
PLNRZwQjpPIWFcuU6VNaA4Og1wjal9vBhhhU/Y9TJU5tBNwAvbuD9gKm5T+7uzH91vfGSwteMclm
f0F0DUEaPUuFTpK8hD4ANNGWyM4hoYDQuPkXWwtQNp5blOOA/5I/5cNVzBbN1cbRcxIopXr6HbH6
Zf5E16IyA1+bFuvv5j0R+aI5jHo1Zo0w9um+V+c+mAN6JG/t3nISzAGlL13l9r8Bx9SPf3tepRW8
22AQ0xFNKAFfLxxIimCYNjEh3vbDnHzrUIGSNA+Ksh93LuSlc4EthGEgDcAECYqu5x+QuyBorbTK
TfwhB7wRZb2ZH2aO1vRfv3AwhHEVS5ZmwbyhXEKj9UjdT9gpPKP1a5W67ARsZbODnVLJ5eQO4XVD
2V7Sf+IKKuvpKZoy3CnShGQ+/+Y3zA88CmhaN3eQN5+JfpctwritF3BKUvCDHEqqsyPgM+Nza2Dq
nUJ8QS/TKnZpmx49bbK/60M5fKXN2jy6+exEUzeUv1z0/3Yu7eWtwZWxbQ9kK7aOSUAlyHElfQwp
+jRxWZaCFwTVToeRz2CT29nyjXQflnC68HYh/CYqr8voLmiTEjNNBjxfEKvT8/ybg7e6ilHWKH62
3GlfbJDkTpHlTHl98MqZv04gyN1bsooLkLuF0BGBKk4E+tZqr4VXpkN0mnsJ5F5o1FB9eem03IeS
TVYeWuqmp8mAgGPJEHABCdLFw5o+FCDyeZzzubyvSu/V7qh1V8Hx72SRG9uB8AWdbtA/48Cq4wq6
MU5g0868xBud9cXJ0DrkLGueBGohO1fj8lFEsoX5HhBqAHECYPn5HRxGWYSqm/J+9lnosJ/WkAUd
eOt54wdp89fOBbSPqAnIGQzdxP+eG1utrB8Jd9k99x4cH6NfInDcnYTr8tvJjgCKdyhyw0+ptVos
Bc2v0izvRY3uKVuMX7YxCfCFo6R03VVexOkWKikocAClhnYanPL5aqzSr61cDiOkeEwfK3AYoDKa
u2EFMuZbXJ09SJx8vs8yEYkWgbQxNgzNO/iyc3u57jIOBjN+XzPd/ryiChJN9ugGIp9/i3QggJAM
IjJyy3829aXeidEu8iBYR+COOvQ7J4itrBZaOIPVDRO/n8rMvqe1EHFjLsuxz4ffpZYXjzzXuzCX
M0TXP/PFCZWGEehizhD5LTok58u2RmZlgvn8fmkn4OUsK2tsAAxSAKFWsIksByaG7jdtlvVvbyEM
w0Hh2UUWJqnRzw0XGu2n2sib+1GAVmZBRBnjOBWBV83DzsW4dIvSFmgDIVsPD4zRnnNbFNzyZmWx
5p60cxrVXeMnw4IwzeCG8Unkev4HKlg2hA8WcNiC3Nb8BHaU+nT9S6ugb8QU8j1GGxM9PrgdVeVl
9rIccIOmuRdG5wACDGyJThaJMHAtfIBR3NN5rQ86BtM+MzKSOSiqcn1aOdjOhV86t4NG3MOQ+m9m
JuqD8NfD4mBKKC2H5sf133pxzd9/KhoC6IugDqZ676aYiN8UXXNfptSOK9N7gKInOTaYSn27buki
SoEl+GE0G3ULPCJERt0f4i50ZUrD0Qi/Fz5YcFpnAomwvuxpy146E3m7LMzgYaRWdunOrRRen7aF
0yIJJ+lQRu1Ug1rN6xz2NPQ6nUOnHshyc31ll9/QQrkNrQYEsLLgoPh+5OJrhVvtJK0tMvG5bssF
4yYAAbWPDSbo1/hvzYHyF1g0HDNbsoIpSySjNYthrLyknEegoVw0VSEZAhwrCQo9z0BRf93e5cah
cIMbhb/g4xVTq1CN3fWttnpukpmlBTZT3aPTocY0ebYTmV9+RxtLgg0wGpsI/5TLiyMjurIuvGQB
Dg9ST25eBMBzlZ/nNCdF+Per+mhMeQWGXMtJPSE2GAG/CZBR8cBZ6B7dxaW3l7wJgNjhqbEBSVVC
Wa/nuWCTBnnSdjKPUI2c4GyJAVZcO6eAvroIFshg86CzIBN3fYWXDl9y/r33SSTQQcUU9yldu5nk
fiK8JWqm9K5YCjTv+xcxGcdWe7lubeOUyIEv6LOALUi/qCJCzJDPFBFiMrbV6gYr0SuMNXpOuUfN
fHFKwMCFHMeHFUyhI985v+E2xOGQgzQ80Z3yVLh4r83R0GLf3Gtr7RlSXmqn9ay0JpwnlTNFZv2H
z09uU+y8FRefDatBhihnYjALhGNyvpo0Xfu8SBcOVM9AD5Tzl1of2U7tddPIOxoKJW3MCMt//sH1
drlWaZB+4Qn4ooA2JNlYPOhZXdd/e6fkYjDng73xkMNdeCa/QsnI93iyZEV6MzO/CNH27XesqOca
rzp6fwhjgLkC+4PagssH5nUjUqM7B8MZRhmOIw1SGnfuelz21JjVMwBbQNGBet5EIQYXU/lys7O6
pAHs767SP3nDEraRO+xpgarEiAAjwIgj+3EYGQUPmHIG1mqV/9h3oE2SVZGeS4oj7qexsN36FVzz
5LZd/ezbgIT1VgBHd8R8fRF6Vm9/1Ucne3KWrjrWs2dGOgUsiyxSVorZPzn3LYjDUDtzdqIG1a3J
X4wZcGToAHHiDZJb9OFAIclLqSdq/OJXt4kP5GjE0/2erOG7g/oYqMMKKt2ITUA6gT1Q6wCNJdbO
Y5V3BwAeC1O75jcGOCqhSm50R3TtlqheuzYeFgDRqVeUD07fL0dtcGrMQBljestNr41Tl+cPbt+n
965W8JdB58OzPy3TCZb1GyHylEZdn+nRMBjQE3DWkfQQXQcSO8gNQG93XlM1QMGiJMUj4F/AZaJ4
qngVwKCZWITj3dkV2A6ao2H2N9r4vUSR47pD3jOk7pG+AnvRu97dJO4APwit2QpY8VhOr//CDh5u
lAlR2kbj8fwsCLMehsKGHReCsppwYr8uvjeQ612Ee7huauPmS72D/5hSXP8KqlKd5Z53N/jjp5Q5
r257GNb7geiBac47TnPPmLJRmluOo8mxLgj6aVl0r3XPp12iqq1NwugeGraIefB4KiGPCQ0sawI8
+66aRB3OFqRZet55J28dH2x3NXb2Sn0I5OEDRAOk6tgqhFiKOX2y8tTgMDd3IIUsnXqMOojo7py8
y4uLBoREeBuu+c4ToxyJEoUv6rttnsxm0bRhQTIo9k35MH3ts8mtQ+rO5o9+7qVDXSswIiz9Oo6h
vpjQsSq5P76Mnl7nUZfNWRaguG5lmBjlpW0FVraKt8bM+cvMTWrGoiqAXXRaIdKYcaNq7kY5MzuY
TcHA+7+CfPvACwrl3+tH8cIDgvALw1MA+6BKCRigcruYZYPdg0K4D4D79ssE+tCTLgd5j6CGvW7p
IqdFVIBY10Qz8z2EVEfqmt6hteeNWQJ9j+HQPrRB/bZ20S17bKIdUxfnA6hbcHmCFAEwY8DGlc6H
sY5F6hpLlvjg95gn7wn4+5PdkTzQay0YjO8T+Ja5RdEjY18F/i+QMAf2OMXrrvbkxfU7/ymuki4y
FG4w5jdnCTQKmU4R5LXHyjy6sxe4Wn28vvBtYxCfJEBz+xfY6nngK4GGWpYU1dcCetHT+mfKXyrw
T07Lt+umLiIKuS7ZwoIgHignVYiBNpQWcOMiSwzaRmZ6u2AqYc3/TkIBeTwCCTQ2XReZsAwuz32y
T/hk6twtko5592P6mhrlcc4Ztmonx7jAEf2vJSnuh5ISggHFS04+ZhVztgDtZWh3BNJWsYWMY2gt
/nlurfVYLnyJKwNibqAlKj8tudcf1twrgzn3piPGZ8wnHeOBCTcQZLd21kMGszUex9p65pPvPgNJ
PO+Sbl14XehvokOPxrYMuRESn38eO8WkRzEXNMkxKGPfGFmykBt0ftkn/9YoI/Kj/wWCq0P6VP/G
b76+/2r1EQZhG7m0VLZARq3YdmoI9hloUQA3g+pb2PNEPGH60qfHZQ72FMAumojn1iCJdb7StQDW
vLVgraW/8qy9KZo1MoV9hKLQwfUxN7TeTaUX1V9Z9VS5uwrAJv78WQSHxaJNDMg++oLoGSvmWwzr
dKtOaGKwKbBbDvRYikYmmQIMFgWtvuBtIJ8I+Sfrvo69HeXg/N5xnxtX++wnKFeBG2VJSuLge68/
MvrqrkOQahF490LrbyFR8mNjS4HNQMdPJvznHztfXLtBxk2TdD3N7Z8lFUE2fWcYSjSzLwTa0tdP
0uUpBsUKvqzsBSB8UIlW5toaqs4c88QokslzQvAWRzXA24S9XTe08QLBEhhd5DwNMPVqguKlYASi
CKOT6QAdoLCFmk8b5k7QRP0O4unSO6J+Jgn9AW7B26rWb2et0T1uWzlqW6YcjQiY9oXtGVHnc+Ee
YQVeWFZlUK5Tm7PU6AV6iVmRzPGSpLdO+OzYcRZpURfRnZdla5M+mpLH80OmRKt6GKcKplr+W9PC
7Kn274ZuJx27mCiRCwLyF7SqJgIvS+0+OXTtCw5B9sQ8ts/WNz3G7FzQuYen9g3U0Nqn+sv1E7G1
TR/tKXFk2a7EpCPscaMPqyaqINVorHuFzktXeb4q5T6VIKinkGQukkLERXwA2smIuyf/t71Td1R5
k97Pg8w14ZGh9IV50vNN0tzMclOHFBga+epamNPO+JG7+bPXlYdG+GFR92Fnf/PBQBx4Q/coVu1P
i7FRbdypBm34a6RRyA6RX0tlORX32oLOvnEZo4n7aDw6r94vJ/rJI/3UhRn+fX0Tt47mR1tykz8c
TbGsjS+BV0lf3zYmJo9csNWNoHAud1zw1mnBfUaEgKwDGa+MpT8YgqRp3lbeTBNHo6CBKoKRLEFG
d2Kei0a0vASYaUDpH6yuMv04NyOBAVndC5qg9fxEPzm3wG2yZ/Y8vRhJG6YRL+tgPe2JNmx9RUnb
Dtw/GgAofp5bzW2u5cK2aZLpY6AhVsF0coBCzWTvhFqbXksi/6CagOEVcDCdW3KRzBs4pkXyjRzA
lCju5k8Ya4z7Gyvei4c3z+FHW8qr2Qi6GBW4RJM59AM/+N4HXxElBEhAwnnndFzmHGjXfFiWeb6s
vtMhGuPBVB+T+F/9cUCo0FsGFgev1/kf141JUqZjGKGnwydusDmQgVn09xcJuNn/GFFWgOzQcASI
OpKcZIHTDI/gSQhK/ynrvJ0zsPmtMPcAljcd5tRai2m3i++XI02oy2jQafRR1+a9fs/mcw8YFoIK
UP6joK8c6aXlTddVuK+rOS3HLjfwTPqCRB1AvGhUeD+hf66je0qqeKgXP05nf495/jJqQ4wMsB+Y
HXCVkcOc75ttpouDTiL8YEHySPO9uw5D43GuW3/WviERSDvWnZd6y0v58B4Y5TXRCbUUd5gKsOum
pbzI1D+iYiNOSH7LkFKIy//1eUF0A8ADkH0YmlYb4k6jj+1cZ2ViQLcR3w8hgVV2oZx4vW5oY0ln
hpSNzPJxbGyqUUjbVTFw5LfpTBLwV8TXzWy80zLXxJwKOBXlrOL5ZmWYqZ9YUZZJMftt3KR1Nger
8N8cyvoQbck8oF5qBEPtzVlkNvMuGGp7nf/9AcrWCa3okNyA06s39G+QjD6COPmxWrVTqjtzsHj2
A3Wsr23WntYRTLNodgJJSdsqZHTMo6VielAAoxxd/yxbvwqFNrgdNLwxZKv8qpoDlQcuhjLJOwK9
RBpX4tltyE6ZcuP9wSWR8iuo7aFIpOSTLbXyEWg2ufb+vm1/5NajYRYnH4Wav1+OhRIJNhooTQzl
nO9ygTpUofsVlmN1sWFjjtd969u/bu5A++OjFdVhj5Y7pz0rE8g+Ag2R11+M/jfHMPSX66uRZ/I8
M32XIJIAWwxYYGDufDWzNfkgdxJVAj2TOuymhiMlnePrRrZOAFoX/zGiLGYlQ2NnXK+SvAqt2KyD
f3G/of+JsAfyQughKXEryzqr70mD56D/Zlav1Dx19M/1JWwdL/SkkGOCDh98B0r+YrQsBfNDCxPZ
A0ufl/JmTCOH3Vy3srUbgMPisQG8AEoAyodqx5R0C4FHtLhofmPKrA8JwUDyjuPdypMAkf2vHeWl
7vqGa7ORl0nzrUI0qOVBakCrbkoDqP6FXasfU1bdVk0biDWp3PyhNuyd+7r1up79BmXTOBh1Gxe8
SAmKYPUvtK6c394/zV3nRTmP86frH3bjHcWUsRRwxaAL+KiU0BtZYdGTmZYJ15K1YI9LNYROf5rL
PM6bvfGpjeOOAipKBegJ4hFVMfpjV9iZS40yYYsIBudP1tdB5ZKdS7VxIjFmAxwtuv+ooBnKiZy0
Np/TbsUeem96NaA3cwBrDDZxD9m6uRwUgzHBBewa6BXPXQTNvLHtFxPP9NgFJs9CIW5XKIxf36GN
oy87qXJCSQ48Wspy5rYueuq6cKueg9OYhXrf/Ysvhq1H9xooHpDLKae+mkH6PPROmbTdz0I8TRPk
3kQblN3n60vZ2hkMz2G+GUcNgZvywRyagnqN+FgK4mBrzsHqk0Hh7whmrZ2PtrU1cBQSxYmED0Qs
51tDMqtbAOytEsJ4MNpffVDquHSnFrW1HIlDQv9fMpKoaHcIMkwp5NthxCmCzIv97NHI79tqD2ci
P4vyFKGVJDFdspkErK2yGMyXLD2Dnb5Mg6Io464rbkqnjQZIjvPsNh+9W4xEHK9v1laKB3uYcZHq
Y5cCgOAr6lYxG3icEvMJswNjoB/rRw80KNH4ayoBztvZNOlrLtb5waByPBqdYtSqlAZfzLiKtC8i
ruM97r0tIxKnBlwckiSM/p1/zJIInbFprRJhfCqXwA3NBsi/wy+7+brz/WSEoC4HryLqh0D8o96r
3CoKenqAGK0KYysBi736uTxUZeC+it8Z+Pf2ehZbh/GjNeXE13rTaqib4jBOGfDlb3Y2BpPeh/vF
UfmXrq1LOqwP1RrBMyMnGpRGxXgn3Oq0fMfTWM/x4IS8DKfyrqCHvonG9rY8XP+k0tVdsyxv/QfL
DURs2OKbmG+6b/Jkiftf/Rh4b/83I8ptmzIhiszFti398Tv9Uf4j+C6b55Z7wrAyUmcE/8CtqDb0
Lh/9tWJJP9BfHGM4PShQidNH15eyZ0Z5OrReX/JVYyxpenKq6/xGVOt316Z7YdOWHYSA77B1ZBmq
IwToLbVq8FMnMyaVgxGDNodyzmSjgexV07ZeQ7wfgDtJGkSE5udHANARQKGMmiW+RZ3QSEGU4rh7
LaGNuwTwPTIyIEpRGFIjiCXrfH8W8BGoLYc5wcR/b4ZojQIdt+PytirLDlCRQFygeY8mjXJtXa/1
qtFbqoSOt2OfB2R4MKuvLT+ODeAXP/Xpdi3eWPYDrefWIOE67IUXm2uVbDso5kjCGyWypmnHrWXG
cef6yUXS1hSHOS3CbC9Yej/TyuV1sGXQMdIBYcP05PnO5T2oGPFfloAq8WCHInpjt0vwO7BQt65j
EpZor1w//tsf94NJ5bCIMltLey4Yuh7TQb+dYz0ugnwIPhm37c1yrEOyY3HjImCNmPD2kQwB8yFP
7wcHZRgceuA6XGNasSMHcRe6U1r+6fqyNrwgiFRsBOvv+6VSBI1OgwmQIa0SCC9iiPcoKiPsrKch
fdX6nZL5xmMpFRoQfWDSB4RMcr0f1jO0AOmQEretBktNMLGMgruPsiNb7eWmGZFPMkxj3heYxfwX
XxJTWaBAQ1kWBQXlmUaxxjQZ/pW4djJNv8eETnssXVvfUVIOoMePcwmGs/PFWVPKmxxq2ck4vDUA
5OsEQ5HjLcMQq49G9PVN2zgZqMgCOAIQnBw0U+45yMZ6RxNrkYi8Cev2ts/soFt3krmNu4zoECE0
oLxIx9W6LCg5mVkSG/0w+4mJMdLJHwdS6/8CPSInvv5rRzkWhZsjMLTRDnPJs5O6EBX7Qfkz4N07
3nFjh+DjUfyXrhFnUAkIPYNA/0bzigQEpbGHhCEqiIHWvIHgk5XfxdTs6YJsfsH/WAR6+PxM2L1h
NRgKKJLGrUIb6b9Jn+uWBY5e7axt80B8sKS6w6qhtVGnaCn2YECfZx0LdH4so7uTpOzZUXygP7aL
5PYrEqg/hqtFI8KQRu6Rd2z11hDJoD5jA0CICp1ymTDKlpbEq2kiUDYZWu/BAHp1LIuDBjGLMmfx
VK+A9YFVFRMivfPHb4D/TJdfS7Z86da9wGfj4ODXAMiIAR+AGNVtLOee6DNF3Qv92n59Au/lt7V/
wgzE4+AtOxu54SPPbCkbOWVZOVYGbJV6H1f2D6vuwk53T5pxD9aDCOlgeN2VbBlE9oxO/ntZQKVX
GH2KAWIHBjtNhAVN4xrcCkBGIV9vg9yvIr8VO2u8PESQh/QNgKEkzAOf9fxagOAnhSAI3gHtfzi7
sh25dWT5RQS0L6+SSlXVm612t7cXwceLNkoitVDL199gz713ulhCCT6YGcyDgc4ilUwmMyMjmBe2
eRUMwz/zXn/lel3SCHjgJP8vkO6KEdG71Tqi1v7QMmgi+fZTab4WjnWfz/OHvB5Ay7LHPX992jEo
IDnuMSaLJpKa+3QpsXyAwesHjHwHApfZ/DHzXsSeCseeGeUIWqNPBzK29QPmEfTh4I5PK3ty9pB2
e1aUG6Zg6ZB3DcNd7RwotYug6FGlrDkNOv/3bQ+8Pl7YN9mcQgfQRatZWZDhE+qV2lQDVfQhLdjn
oe0CNvdYFsC4+Z6O0ZZfgLgARXgk42iiKn6RaiNBswHZeF4CHVCgwEbmz9waQt4NfzA9tV/YuXJ3
GTnQdkNGLEceVeJekrnDrK1sfLBo2UU9YJ4RaLnakznOe5xAG6aQf4AHAtgHPALUp4YLfFa75Lp4
qIrUeqxn+nUuMyNeXXs83v5oMgJf5N9ICwCtkIQhcjBKrVZ2qWMQzoV4QFs2Ii6Lcnq+beGqTnVp
QcVX1Cl1+o5hLTitJBhHbTzAYhevTTWcAAAsQ6J1RmxBeiuaq1l/vW3+umAl7SNNQO8V4Flb5QnJ
IQfYIJEVDwKiWokVnnU3ABULcKKgyQy7sN9Z75VjvtlD0QXvNjSI1Kkpr26dintY79yH7e8ciCpQ
z4/RSnai79VxU+xIH3qXhQue5hggNWBnjjMbSkXGSxZ15pOx29jf9Eb3vytSjpo5WqWR+lgRPJ5/
BovsufjtH4agOxTh6x8tquKdb7a3NPnv75aWZUXOhQaDj+vPj3mk3/01hknuHai+UT1F5xlX2KUB
ZP1ZP3Hs3fqzLcI1bI3ocNvtruKuYkEJhi1D1bKWXtA79xQcpmlvg8cUdMg/b9u5fs0qhpQAj1nw
0eC2ieNVPJd9VHQfLSsYTg+pCBg4+z9nX2bzWNm/9kijdg0ruR2zebbSDIbtD4bPAi2c4pyHX6bY
1E723bfuBwt29nTTD999Nfnv79xiHXil5zq+2qB9rsxHK/tMzR0SmT0Tiqu3aaEtRWlhN82PYv5n
8h5b8/vOF7uqACtfTPFuYB/XupbOhwQ4AomYn4fWV9YHVYQJs+aYGjuBYivEg/kQ4+1IwfGuVdYE
SvTSBNGqeNCKOdBSXMYm2zGxtW3vTShL6nMMZ5dZMT0YczCdnfsiur1ne0uQMffdl4f8QgMbWMJQ
fjeGD6V4vv33N535/QKUN2Vu6qTnVj49pKhgsDOGD3j+ZP6YXsSj96TdvxYfypDuvMt3Nk3lc6dD
Bvitm00PtOFRq/OwBcaxcXawX5tWwN4BQkNZsfHkv7/bOlaAyYA2+DQpFGQDgAm6v314wJ1BWfX/
BhT3AiXPRPuhmh6aX8B/hKX90tdHIQ5dccTr4998J2RhIJFCwxBUM5eryRuaGuAlmh4W/bsmOcdj
VLmCPPhDQy+0vuMj7axuK3vBa/E/BuXEtWJQVPPQudJgyMxQK0L3nwGcLxPUZFBl23HzrdThvbGr
a2msJq+EpG8bLH/8IJj//Ph7bwCtkpSywggAinjG5XK80Z0wFQefY13SlNAjeVzKl9vfaGMRFyaU
C6ltGXMrkJo+GPq3lv7CceXthx5sAh/1dufYblyyF6Zk2Hjn28bIRuJB1OWhpj2KJT9M79sMuRB9
7w26bQcNY8k3JwUtLu3I4DYJE2cILuBDWLTxUAyEFozl73mA/EtKOo4V/deSEugkn4a+uDhMQ1uG
FRR6rIYcKjMk6Rw4O7u3EVTBEO2hKoNJbB94oMtVZdpiLBD+nYCTH4PGWoMJFbTbvrC5cVDreXtG
gx1RCT62bq5DxeDQk3ZX8ywGAWNgOSdrrk+3DW3tG2DM6Epjkga9fcUTPD7bk0XHGRQCY1DMZ8q+
eM03WaPTx7/P71FiB+ZCikVILMnlttG2nIrCbGdg7cVLT4JGPzAeArNS/TW8CbR87y0pizLKNps0
q58fIG8AXiuzzMOxa/Ye0tfIImkGcAX8D91HJMaXCwJ5VObahZgfBjNkD9ohbY8aOc1OsNIjP7d7
Y75b8eG9OcXtJq92WzLjU+Vmde/8IkYWFcsXIzvo+hFI5Z0hjY3r72JxytdaUNv05wqLs0UZ1a0W
1Gkixui29+1uofKlunme/MUcZtA2PmFAzQldPxRPWv2Y9wERB7JTvX17/6th4v0eKudqSnVnmmzs
YXsQcR+WH9pX94lHaTAEOsDwefAL3LSP/s4hU5eJOSHQemqgqQJSR2KolOi0zDZkw2hHk9a5ty3v
qawSXh1z69y6ZwgyRBqhJ0fbCyLKJ5RWwVkExl20SaC6oyImKtplHhOiSpzJCgpMM7vsz5jv0YnK
T/RuS9+soNoCdRGM9AD0pKxN5JnW2VKLrdA9zJeDTiVohbfbfFQC1X/MyGImEnKUy1QOPla6Vmp7
E01Sow6NPO7sNDDz4dzYR5M0AWuXkIo8ZO0c6AMEncHDQH8h5kXdCJEC8lin1WHHeeWBu1o5lKEk
Bguw8jfltXe3qJPboCoZDExy5vSTn3pn0XY/7Sm2G/8nZyJcUiiSL6fF/N010VAt8W37WxsvhWrQ
zUOtCxJvSvghU+OINq+TZl68gz4vS2xnyIZvW1Fuord9lzedZOdF0FanYMrSgpB8PdRJLQCq5cV5
WV/WuvxE6n+1HhANyZq1DN9KxBGkqEVuOdjOpo17ch6yeSfcbB0IxGngtwExw1qUCFro62QaRVEn
XZtpYT85P9N5LA8pabwdS1snHlS+mNOWU+dyXOny41R05SA9ZE2yHLUiDycnrhZcDUlaPI/GR7K8
8D2418bi5DAFBOMBCEX5T9k+9Mbk6xgfqhIGmMlGQUDna5414/W2QyiJvXQIic6UA8YYQLia3WfA
/i2tVTaJZb4MZ7MPoa8V+q9Q6yy7526XFWrj3F+YUy7ZtIOIDV2aJkE/uYrdxRTRyIbfxYKxOSr8
7s70MvL3Pg+bGOw0JbQC5LuXH88RvZ7qK2yW+u91hN6pxUJ7TYpmT5xRudLf9hJ4QJyrN94OVR+J
pWkN5FffJFkRDqUf68thfs21sBlq0Arv9UjfJiCUgAXYAf6LZxlQlp7yCEwbr8RTvW6TkoIQwSys
4gDSPvHR6MHto61ef5wybY6GzMDgJzOsmHeGARFBZ4kwPjPHltBE2NoGizpi9jGwf2bgcMsP55I5
Zz5DDi/V/DwyJgdFu7xs77W6109+OgHyn7Eaj/RhjDvEq7jw5+XA2FKdO9lY7HlhBwJCn69Uh7Je
ik0JOm1CEM9yIP1AM3zsaiigidGBjBEfoowY+V3VUXZn0Fz7gAHjMeDuuFfl3/pAgPmBPQi8V5Db
kTH4XYjvDNw2+Mc2Way6PppAr8dkInNou2iezDXVYwFVz1efjnsoVXX88M03AHeUo4cSUq5OAuSr
b/a1pbXJiCKhpYdCN47eep6KZLaPFWSquSavOxaLei9T34j5uFFA14BhMImdl2fy3aoZ8VaPD2Wb
TJ73CaqxomCJK2PyzjnbCiXv7Sipg2GD8MdOcyjG8tisXpsPmkUCN/3q1U0wC9QLdnLarVjy3p7i
/wNHW1ensNdBNVc8T1kR+HcVbQMG77kdJbeiMWiaMaGKpxUImxXHad0qKwbPbxJuFNYZcqYGtJu9
p2Wiw+/bljY3EU15KbkhG21KsEpF3dKmxqJQfG1niB3g8euU+eMw/gTo70tLP/T+ThqtEg69+Sa6
NBJIInNMNecjvkDiKQgCJJoM7Iy2Azg/fxTWy2SMgU3LQ1afIAIbe23Ypnk0QbelDOyTpvlBRe6y
MczXwCiiwX9YNHrniBkjym2oeS+3t0aFUfzv78SoqINvASpcZW8GyCjnpY+Ax6KsR6XdcIK2A1d5
kB20c/+1Z5DyCDBLrwXjp9umt74Kumf/b1m5/91x9YrUrtqkGTxIITuA8FbR2ldH4k0xS/kBusif
MZyzc6K2PBwzB9pbdQJCG4qHe7wGj3IJDWYPKrq9qMO8+VP4Px36UvrPt1e4FRrfmVLTz5G1ENI1
sLd2Z3a4GorQ0un06Dkzg7Sc0R1cm4o7H0rMO0drZ40qzGD2e7MhfYuYPDefVmcE99wD4yyaCwwZ
/bq9yM3PaCLwv02+oN5zGQkrsxmhA9u1SZ4WAeMf2jVZqw9gZD0YfvE00Uet2zlbKjvhm88CjosW
mw2yLHBIX5rESwsyymMF1nTd7QM+8FNj1yjHmNwKwd213PsC4x5etZJjPq/zachziPv4zRJMJsiL
Z6f4tU4+ZMLR0z+hkUZPTYrRIwNXfKqjcXJ7g7auCswoAvAKnjjck+blrxW+lhrejFsqnX0R1rSu
zx5dnShriQQvdHtirltxVT63INNmQWxYTc2EtzK6kpolc3yew71ZMXkq1QTp/V9XTu0KDWmI3eGv
m6BN0qdPVf2N2uc0/WCXH0rjOLY/hJdFzDt6bnJ7H9/AhFemQZAC5KSBBNtUXnMja/wFhwjTEyt0
3at712efBtMPrcI7cGP8NFa/mBk5893cPXM6Bv7Hld4vNsr3rotsf7rPtSOpTgOd7gSlYcrugC6t
yd6Is4oKeHNPDLhhQsvCG02zlTs7t+YePPYzfqfIxDHHXBDUWXQ9LI1mDcvOoHc5biGwbs/8NNj2
8mSUS30szNGPxiY19r6YjOBX2wZIOehcMcx1Bf23Rq6PFWEssVh24PoJIJ0UIAX3riHh+my6C0if
nqqfOx9L6UT+ZxPAJglkHvjVIbGleL09LcPqNSzRCj0mImh7tNp/0ZwFXmb/7hhotvnsfa+auGrA
B+Nlj9M0hRNbcReTrxn0/SyenRj505sVpAz3KOy2ohaI1SxoO6E2AZ6Oy5/HbAKVlHlkycSm78gb
/ZD0KYjjvHo4Yx7cD8zKo6dUEOsAIFW/U5dQ6djfdgdfAkNcYHiRet2X5gdvbIjXcJbo1QoGAz7X
E8NIejZ+8/H6eJi4A7E3s1uheAjvPgnBLYiYC7M/D2VpQGPIzdg96rfZF9aMEwngUABrGBaDsCa4
pQ6kNqtvt7/oZrYNoAaGi5DVaKCDufzNTqllnFka/MhY7lpQljs8DcoGSeiUHepPpnOfp+HaWSEG
GXbu7K1aASo4Jqg80SYD24RypHSa9W01Y3BK/1rd08DDf8ywRFLyr9b4XzvKZTZUc+WWPuw49R83
fcQAZJiSZ8q+rZ0Xghf54DuB7vVP/l7efR20cUokNByvGdDWqb1ATnveQOCMJYUX0ikN3PxXne7t
4p4RJdfD0Ic/2xVit5FkaxugxZA+ZmAvFB2LyhLqZq/mNxd6Vsj+aAndVKSEe+VleTVfBiO81cCJ
A7lSkFxdfUhu89QalgmXk0VjsxYvQtsDhW04C95l6HShIgcJIhzuS0fV4MBi7mqe6EseVtChoq0V
YOD+jLmMPGMhcZeQa5/bdCcvuc66Lu3Kf3/3JsQA9cR0E3Yd537t7mb9aPlHAHNATnnbTbe+I2p0
wO+BmVmSg1waqlvTI03W8KS3QZjn5GMaEtvkYT1ke/pK25uJSxfhEAWYK7gg0PAjuAk7njRZ91AM
1iMb+sDVKYaccV1xdmIluTfS9lz6zcfby9RlZqQ6C6QLXeQbeCGiZne5Tp6uC5+LhSd+5gzRzHDt
Y0zdCSYwzfizFc58aSNwkbpQA+shMzQXXegtU39ugQo8s6HdqzhcJ/T4wgg/FpoV0GpRCw4pop29
TBpPzMb4RJzy2REN9t/92drLubGaE1Tpd/ZAfkt1D2R9DUahRIjDc7kHtiFSOkwtT0RfHty8Dn0H
Op9TgqI2dG6jSfL7aFVYGQOop1mAPfsXzoampyyaSkVES/kB5jjUxaIJOJszIs+j4KCmDjKHBU+n
nbXK73m11nemlFuxhAbnWukT1tqu3+e5RKrwJ5von4zpd6sLkLuJhrLjh5q1BHNV3/fCwtiYi/xF
Oy72aWbNTuq+ddDQtoECEB43mEeSDvruRI8V93nlUp50axZoVAsENE/ZXtdya9meiUwE1Dty3lq5
3CqLVvOIykvipOLYMyPoNf83s9hJ53tDQVvHWQ4I4zLFB0VfXrngLK5hNGH0u8RLyYFrLNQkpS5m
/OYatbJVkJe2JT3mhapHJ49vf9+N2G8hJQYCEoRySEaV/B09gNZd/QZ8eelL6/xc3J0MZWMfUXFB
ix4wcVA0qeGCGVoDEPXYJRrgxgYN/PXRoI/Z3jz3hlNcmFHCfG6BwsgGAUPSfTUj6+P4cnuXNv+8
Dlabt8IYFNUufa7rF3Ncx7VLIGAZavSwVAI5yN87NpqdoALCicbQoOpyveYWoBSZuwQUUyHPi7Ac
6XEyTreXsvHBL6wozsahcwb+ZljpIivYCUubH/u/K1CbblohBgdfokvKWsQuhD3Aw8WNH17+b5zq
nR01Z8q0gtMJdtbh7AHgSLJOMuOyai/Obt122C3QMEMMC7FeLaSTZiynsjVwNGkB5S/UewWq+Zhf
IrGFx+zyoTcC2hyRfeavQnjH299qez//a11xO1o01cQprC/rHJomCn4g9PMEibJ1r+kuP7sS5sFl
hnsdAvIo4KiPn2a2ihScMz2cz9FikxN6JKB1O1mZgdxXZ+AqNID8RqXuEdrX8+H2QrfOF6gsHQ0x
CDVhQ27Eu5jOXLfVW6Ppk6V7TpcupqIEtU67Y2WjCCCVB4GHA2Mm+GNVhhOiN/1oOKxPeKGXqIuJ
uDUxiaC5kI4YYz8jD6w+LTk/+84YlasZ2zbZOX7qADTuK/kb0KeAVDfyFXVK3nAbMuhe1yeNnX1j
3qOdumhFaofFpwHkHkaUP1hDInsyAsMFyojr/IGs5invsljYLzoU7/7F3ksiO2w7gIKqfEaeOl4L
FFWfFFAVw8CQoHmQrzsFj40k7e0V9X9GlOw4a5faJLroE0LW4+LwwFuezO6Hlz3r2lmnOx96053e
LUlJEby8NAhtB1gbGBhmoK+4OElttHuHZut8yrfh/61Kxtp3bmtSjZTIxXtMXQO49+J74DMyvja7
YWjjESP5FN5Edj2MLyi3m9AYNDoXDetxl2AYjUOWn3lKg163DstfEif9x0HfGVMyn6JuQdiQwViD
+Uz/W+a9oodsopR72+22Ag6mqoAzQJaFjoESw8EeiaRhXoaE432kNT+F/VVkSzjNR616MbL7qv16
2+D16QcYHpA3ME6hwCNloS6/VmGK1bAz0iJrh9jE1EQ9pmi4nwcrbg/tVIF8gR/tqghs4F72GCuu
XFIaB0kQJC8wgmKo45regiGXqkVti/qvSOjKbgh6sYf8v9pT0AFIIhGgfWV4U4uc2bBAG81xULAY
n+dzdh6d2E2PYNw3qYjyPabZjSVdWJO/5p330wpy62BtZ8miJ3o6hpNVBNxYd8LTdTNMLgqPHSn5
jK+nMka4jZ+Wqe+xhBPUYdzJ4SF1+d2caSTAG8z6OJmQJMzx0DzVXtMeDWKQA+g0zLhbhnvcljxA
iWeKctn7vu1SmzsAbJd89QMdp2ZsPvf6KhcpSzDRUf3q1hdnbxbr6uTLxb+zoOzxQktdhx40S3pw
jFasiaEhfaZ2MPXao7k3JXVdTby0puZvI7ezbuxhjbIcxXwNGslDWHo+xFYgHYgBug7VxQGk4YgO
3NV3rsarzFSxrkQEMkwrHVaXJTZJ2yB31jQsXLbXvL+6iWAFQCpJmoHaJehdLr3WQ5LjiRRr9Orj
yk6lfRJkwhBLjUacuxPjNm2hNgseOsyc+SphuLaWTpuXBJVLd7nXEXXm9NHDiJimnXhbvkBYau/Z
uvkJkVhAWBqMkni9qlcSW8oRAFie2Itz1+X8l9t94hMgy6Coxbigqx/6BVTA6LkdeGkkt8/D9UtW
bi7GDMAxaeBRqSIwmgVDeHWHT5hbIE1o/1ijFbXW8JLbbTKX5FG41l0+Zc/OOu0cxaur+M0y+hoo
DQD14igZ5Nq2tW5XGU8GsDMOTR+TH13vH4VRnG+vcevMA1QDYUFQh2MURjFU5t1C1w6lF412Y5Rx
zwxzrwNMAt3EnTVdHwicZgw7u2jY2B4Y+S5dVYyLsDDNyhO60jWcXe4gjxmsnQXtWTEvrbQNscUA
LdRkNqKUBJxHtzdswyVREIX3g4wRIRKNnUsDhFIHN6rLk/ylhwZfO3vBRI+F/2HJzdBJ45nHXv1E
yefbdo3r0we7cERIFOGewsjDpd15sMAy2Rd4PXUGsDI5Em17RopWaIwcK6ob6EZjGplW1RRN4GsJ
WuItJ9/LkY8I+grgLsD+WceeTSufD12jvaxN2Z0WNrbhhLn3uCY85ik4QXpLe26tLH+sFtc8uHib
HqbUEnHReXpAXLI3giV/+cVj7Y1IDgccDVfJw6BEynXlwjMhppD44Ngtu/yAMYm4HSLxERXHcZiq
wIDY0u3t3HITtMp9BxPVbyMXl7tpc7FWXo0xIrr6bii0tQqHVeM774S36p26NEPmg4C7yjeS/Bnv
kgrSdC0FSqJLDPs+y+kXMOaEwEnrwMGgkHQcWBk5xMdo7RRBfiHMsvUpX8tgmEjoFT9Np8ZX1IO6
DRkqvxX9wKYzSHGPhPGvt/fjOuCYAMVjxlwH6AHxVskmK6hHo+led0ldfVrn++w1NT9SfYd56fr6
hxFkJ2iZeAaCmmIEQIJ59T1U54z0Ix/WB5CMh2Nu3aH6jDHSv5uFhQEYg4AldEEwNAqd0cutb1K/
WeeqQ6nOBeSo4iethO5Ulu5citcBFGbQMpRkPmgEqY2SfMDRMXqtSwaoMEdr6xVo/mCG2Fhodbz9
jTa3Tw6/gVcNDNvqe78zU+jXWXqX9MZd4WsRJLxzcMDS7Es27Gze1pFE9wcD5hh+QlNGCXJFwXlW
Lm6XjAX5VQO0Beq0fAq0DqALHVVzjX3R+B7Mc9Mo5GlAUQdMMwZ6Lr9YCxJGkLKgPuSOxzSd70sw
0xUvehuayGdq91iNv25v6DXKBz6CO+9/LWI+8tKitmqtQRoHDnnUz5REX8zQipe4ikQA5YxwDiH9
cOiO5icvTHcC0NbHfG9acc90cgZWrwQfk6Tkk+2Dw1wfItZh5sutp+ZQZ6b38fZyN01CQgMVI4Qi
pI2Xq+1cnjWlrNXw6ixVz4do0DEtcczqPUncjcwJWZuk5MAJxPNQ9R+r8HW0EFEgWebvBRLvsLRi
o3Ii3T7nnh1z7dnv7J38Qp2CfjvxDtpmyMoQX5BsXK6PZT0aakUuOZGi9jt/bV+X1/JDeiahe5jD
BRz5kSvOt/d06x4BrBEvYSThULpWbHq5MZh6y/sECAwAb4ZIH7/dtrB1Kt4k+rCbwD+/1QHeXSF1
l7WNpc89ktDnsvk+9yeKqQU/P+iNecizJrTyvYLTVqohFVfQKkIB7Yqd2SNVaS2diRpaZt+5X8t2
POrP1O8iSAZ9xvNx58PtmZP//m6FfUZHN02tPtH6JUgnMxDciLWq+dGZj7pxz1DTuL2lmwbRZpVq
ij4+nGKQZq1LRqb36FDZa5x5lYd8yquOVdPUJ3+ah0M7oEeWVtm6E1e3bgvkbrJogz4rHtqXS/U6
s+wdx8HO9qNMFfM+Bnl4HbXZsEc2uOWZchzKgGII2rrqa03kfF66tBgSurSQC54wO+9muDVub+VW
3vDeivwV776dqa96pfnlkDgUNM6lfbDy5yx7tfhfUnq+HW7JmCdxXpLsR3moOIOw/SEdh6TTeGiQ
PDLFa6F/Gfw9Qxv7ZqA1Ike5gFIHTePligrmd9Xg5iIxwO150KqxeXLTrNoBcmw4ApIsvNwxwyxx
wsoFK2g65ZmgQ4I4/wo8ULLmRQzRkJ2UYcMMCnRyPM0w0A1Rp7lAneB3JnOHREDvFi32ALtm6nvS
LhsXC9C5Hm5sEDEhz1UXo1np4hf1mOROboRkbMqQTf0fAeBjXGM88IFNzp5kxubKUERD9iZLVaoY
d1XWhs5JDpvFP0P+wayfSLHz5NrwbVwi6PN6mLGSEPtLT1iY088ewG9Jr6EpRifbiAgGzu/GyrWj
HvC0nbC04XkmAB94iKMzCyl3ZRsBJfIXI7fHpOl9Hi+Ds5411hqH2yd262PhDIH1Ar0b9LCVB7Kd
rpDTqqYRFaMVXMPdQ7vaofmscxZ7tHm+bWzrtYzxLYQ0HCSUiVWi/54JLc8Ke0r8Wp+foGJvRz7p
jARzkvYJNIpamHN/OjicGDHVCuNOGI6IuwqURrd/yday0Z/yZfNeql0py+ZWiZ63W06JDnK8o0WA
WO/0OXKG5sVwqg8L3HvnWtuo0ANuh7qcj+Y3nj3qXJnfs773LSISZy1wdwKtGnV6UcQ+qwb0PVn7
NA6NFiG3IE+4b9h9nfkoJmgY59BcUu38nI084uLXKFcPQZlnFpMjknnQWGS26XAQDnTl89pvwFxm
FncjMzFhN/bjnS6yPZTRxp0LhBGSCSChMUal3rk+H4oW1LdT0uCidTvvu9s/DrUTrsOfla+nPNX2
lIg2F/zOohLIMSLpZx5QrxgM7o+t+MZfq7Q7yRknM5jdhyX/ctvDNsIFSrCYi0a9Dl1f9cJtMQvQ
pE47J6v/Q2+SCVrj6YKqzJ7w00bks1A9w8CxY25Mw5musO0OtABJufJ4BBUiOnR3jf719mo2rKCt
a2GqCISxCOzGZfDzgMHrqDEtSWe7DybBFHBm0QMZ+j0drY2oh9vWQonExrQnXn6XhrRpyNZGjGtS
CofcLa3bR5wZfCfxurYiQQ9QSEAEMPH/SiznzrRwf7RFQooWYM0usPagZdcbBgvoa+LxiqER1DIu
18HzjGRZCnfrF37wOWYWXBfkgFzbOccbIVUaknzL8uGKeHZpqEJaKvR5mBJteSQQjeVt++Ss5bNs
+hkQYvzW5L/T6ecIOqbbLnHt4OhYISXSPNDh4kJU3jpWQQ0rpf2czD8L/yCAgBoj3dwxsrWNcs5H
srfjg6nKXmYmch0Dr3PSLTyqvQHjxW04eH9uL2XDHQDKR8MEAomQkFI5zXtBDDfL+jXRsg+MlcG4
/nPbwHW4gytghgR/HUQreGZcfiRdiLJzmkxLOqkOzkrobGuZM38E0i9qak1EzABOYJ7s+vnvDXuo
auL1BgQeLp5Lw25v67RaCw2wfw9k3LED5p2VhLMWFgI4BTocbtvb+F7oBeNLYVIVlU51Nqvw0mqy
RL4mfIaWynRyKhHssuheX94oRgEaihFcvLURYS8XVaFEhZhQQzN8OdX9P7kJ+mXtgyy22+3x9no2
nBwsY1gJCodwcpVOZmENhAP8bsXUhhfPVDyvkxNNg310yXq+bWrDCUFSjfMkN9CBnMrlqlAPhni1
JrRE1NQP3VHLo67jbCdebHwgdM4wwIwzi0e9Wl1PXaoDIDVrCZTewoYma8ZDd0/w+fqulWh4AzkO
ehNSOOpyKVXRkSGFPmbC68OyfiCVFxYZDXPraJoiHOr0YGg/bu/exoeygajH4ZUYKFR2Lk0CF55C
5JxoyTjbeVxCPS8k5bRCYIKfh8rXdj7WhgtKTn08CIFGQPhVzlWqc8viDteT+qmzm5C7bpzq9x6w
TXOzx8GxZetN1xAhELUCFSDTjmCkBBu2nqASXxRz1M9FWFT5B2bcT59u76LKxYMzhSokKuSAmkP1
Cx3Hy200F30sO9obCSPWMZ0fc5Id6NQFTkePTPtn6YMsy0DdosdW0z5SkR60vDmsEzuPuf7EMmhQ
pP6X2z9qI3i+/02W4k2jjbHWdmZGUrHisBbRnMbEuRusY+29juBIvm1to1iJjgQeBggwiNS43S63
YM69FQ3XSkuIc6JZHaTmS9HRaOGxWz9V5BXtV8xQxretbhx+XA861JPlbD+yn0ujRdtZ0+A2ejJI
bYbJFTOGWVNzJ5pteNKFFXmI3pVn3NoS7tqXeiLX1dqY4tKHoOnWMDOWwCx36Pm2rKGgjn008PIB
Q8mltRolr7ziQk96HZK5LDTSRwzszkNU9zsesnH45bsKotAovCILUnbPsCsGKlBLT4rOPdglhLty
XgqIogHO2tC9cvaGP6J0YiDa+BL4rbaSuD01k72keuJPfZQ62ROYNEAUqYvvOskeyZTcdo2NhyPy
R8wX2RL3gMKxso9T51a0ocAzGCiocfGytn/MBnJU+nK27cPckthL/xmhsepX/oNI5x2n2WiLyPwV
hVxctsiY1SujdAfqeBnH+at/LWX2ZTG8mNfamQzOHXPNYAEkqerMIzKnuNS1H/28hJkjzrxNXJe8
FnH+wJ4xC357W94YRS+bqfhZNuI9zo1MtJVQNVJRcw5y8aQdusiksGl97LxEn2LqfStLiDuiootG
VfV79APIoIsOkG36KsB12Wu/i8l6KDFvlvp7P2wrgOCHAfALTCMko9TvRYE5yAAfw37h8bJ0WVBm
S1QWLHDd8ZCNXrBYoF6hy7EfrZ1vtRFGIKAIYAxyPqTlKu5Q5xO1Bm8yknG0/UAQwYFSJ3tdjq3j
huEs0DWBhkUOlF4e7Gmy9QZQJvCP88/zBLmNfkUpw4zTZo/HbCOEyL8PkDhwYtexuC8LM/eg+JI0
qxlVdRYBhwISngzE/0dkZIfbLrVtDVkyxC5sH4/dy3XV2WyCiQQfri49N+Y2njUZxmLjGQItwYyS
xR8y5c3fZxKug6eHj0bVGwr/0mjhOFXuuosBuMNnu3EjQKUPI3mchvHoNHtVnw28IW4XPEmRPsv3
jkoSYkGUbchAk5/oZD20y4oYSQInMw+rtkSgOAihunFyiqes+OGz8m6cfjH9NJkgB1mmnQO85UUo
jIA0AO9vDKIquz07k85XYzUSbzn7/ZdJvJTup6U53f6mm1YslCxcANVw4yhRQheL784DMRKtpB91
MT+aXd0ebW/4J/WdPRjJNf4dqaCccgIZHvoSSCAuP+YCte+2QsRKaqipke7oVzHQ4bHdV3ez1n/K
iudG/GSgmx+tYPW1g0GHiNag4PXdyOV7U5sba8cJteRrQkNpwFQujrWZ5qZsqJW09dGfIQKO2Q57
fgHD1O09vh4kAYLrvSFlk7PUNhs6VzBk3UNbOKizKlpGMmBm8sFsqk+L9wzGkU4/N4Z/ABDyc92T
HRohecUrtwHGtZFo4F7G60Z9eJauWBkgh1ayNml2KIZWnNKy08LWwmjB7eVuBNn3plRwjN5V/0Pa
ly23jSzbfhEiMA+vhYkgQVGUqMF6QciWjakwFQrj198F73NPixCvEL1vtDvsboedqCkrKzPXWqnY
ZCP0pyoxFEZ6ycFv+L2JWyu34FTQiYdWTrw7r/dRqjZTXaSqehZLrj20Mkq8xVAJwThOg6duVwFu
2cMSIpOEVyGwpit7ZUEFbcDpOfdT6TKNO7rxVGuqE/ONQtetuftsaPmQTxGo1Il5Bn+AuWvA3VKm
ZDA3wqVbGwFHHV2M8HAKcpbXFsyO0X6UW+2MYlCT3FsGWqg3GpduHXMUAP6xsZquaWprQyyYBgOj
O9V20gaWkB+kqPUmMahl9BVD/gYyRd14b2n9vmOnunsaRI8BAPPvd8rnT1lNqDiZPUjL8SnlTN1K
bu1lUlOrdq2tW//mxOKSQiAPFRf0yV1P7KS1E96MmFhKwdJVgqLpSc428rI3PQliF6TgUCMBT8XK
iKU3DcgADO0cFZxSkkst4sxaQ2rTYL0DkPUYDKbZw8PIHMoJVAkkNMEqETAqVWfUoakmW7iDW2cD
JT+cRBTh8NPq+alZpVKVfaSdx84vu0PfhtrT5q7dMrK6DEEsF02NiXFXskqM+RAl9zTK7P9uET8N
ZpW3SDs02om9pZ1ZXpMie1NBaNgLGyHNzZ3yycjqFkQ6rUhzhhnTC18ed2ny0Ocbb8tbfuTzoqxO
edXFZZwwjANz1aq/BnOr1/zWgmDFNUCkwTwire+TyEKfjWgx/ZxYv5g0oyf0x6x0eLr++dfnF9WU
vz4evJbID1+fqghcVn2qlrCTgFmqLcvKNayIuVWeNkdgybbGdSvDs6RMUZAC9hPtfKsdYNQtZ5mY
6udB/CG3OVGNO2M4lG15RxOoKoOrNp/0+1T3M0g6a8bO5EH/pOagM3JLfSPXcmOSLRFJpiVEgfL3
Ok/YqdWclaBkO0d4whXVg8Aix2B31rQF/rixXa4MrY5XxzqzRpcHtoseE5RfCav+ffyBjYLMzcLI
gbB2tedzVPHFOVrWEaohdYbcOhrPoof/YrN8MrLa9drSVJrEjX5mcjgZoVEcwKUy/Gu4Obh+0ViD
tC1K42hLWVkBgTE3o7rTl+OLWj3B+TUMa+PeulW3QicAniKQloLHX6Mp+pon2oSEx7mh2RQOWvQk
gF7M6Rt0fBm0FI+xbIEFEE+mOpB60/TzORfRdmrmW5LbN9wVHpfQ7EVLDDqz12KzClp2p6qnxlmy
ngxtJoruNZvVsptGkBFHH6S4MBotv/8p8JnSYRwagxvIuwcggFLkQ9Te//vdATzA/5pYuRKli+tc
qmDCgv7kmEjvXf3aUUBTpI0+9lvH9rOh5R39aSyJlIzAujTGWWE/8sR05v4p7kBEv1UL3rKzDgaE
CKCLroOdNpgH7bGIp7s6TX/34kZUurU4q/eLVpq0Z1FlYMcD6zqSNjFJkvz5fnk2jKzjiHQYaCRV
tXHORNSbgUfu030ROd8bWabk+hmEBCiqwHgFoY6D7Xy9NEbHI51OFnKT0P124fdkW88nxWXVbNkp
QBXQR0h2icm3kqJfR7fQiaDLHoxZiN/XScJZ4bSzqlI5M2Tkk+xkoPg8jM//fnTAtoItGS8VSLGv
nKySjYoRqUw5m8O7gSa5AeWINMyjgA9uX201M35NB+G9iBsSjAEGSCvWdRexZU1vyKNyRgEVaMws
deWOtq6aGk6tDYeZ9xtBzdf9DoPwt/ixPKjXJJrWODLUrCTlPIxu1p0Z8B4l3cdWunHtfr0NFzsQ
0EJrAhJ4a458SOZItEJx8MzQBWXj1Qxus1ja6t+/PZp/rKwOVZ0OGhAdsgLioJ5orb/UGsYY3FjT
hju6tfVQCkbhHsR/yASvLnfaFk2WgezsrAqiXYA8Nq20bfnf28P5x8oqborHptEKjuGgguYN+R1T
eqJLDPoYG2+greGsNrmQIM1RgeThjN1HuvIhaZ5N4+37g3RrB0A7ezmpKDZjUNduYp7mVOMKDlKL
rM0hK9L+tJACbeyzW84IyQsQQiCzgBBhtTCV1Q1Unrl67qxHMz5pANk+WGBOquX+MRaUhqTyOG68
PW4dWvQWLi81+CIoeF+PTGkg2d6LlnIGEa5rst8g05sLUEr3kwPBHe/7aby1Jz4bW12EZjS2NKsF
7An5WKc/1DpImB1pGxvi1pCAYVge3eDkQiLzekhCz/msV9A7l4fsWRvd2cpsOZT0ZMdRefl+RMuh
/HR/IHOGMBhqD8AUYfaQQbm2xSStj/FAGMOpOaQRIyUYYczmB2uIEn2Y1FO7re771egWi2BOQpgJ
H4sXnbiaw7lhOe2QqQy50xxr8r7fEj1b7fUvBlbT1yp6LwjpOIaDcqy0hLBo96/n7GoEK0enVCYV
1Q4j0PPRHfLM7mrwnbq5phAqgymO1PFWjWnlI9ZjWuNMEErOeSfApNRAxEs7JlANhub59+NaJ2O+
WFmd3ymmqI6pkBtijuQpr4rHf4bafnrlbkQiu3r53tyawPx/zEHOHM9tJM/XgC+OyKFQB+gADXZy
P/h9AD08ohLNh6qBrzqpGx9aHy/j8A6EQXUoHDTg2ivv4/vPWJfvVp+BRoDrI5AhzDFrqCCHeRb0
E56Lim43rHUhc0DyDMDMDgkaG4WN5+8Nr7zlF7vr2aYiQysfhk+D+jK40Y8OZVNxY6+uUVFfrKyu
MdTasrmwIMNltiFtgU8i8pAu0s9vTfeqpJUrgii4sn6quUamHrSnCOPyrbLe7e37f1ca6YjrKY7Q
mdRoHYZ6ube3SP43ttGX52sECnTZ1PGXx0ilCRA9VXPZ0RfufSJngt0yk8yGExUPTeIqI2DPoIEn
NeIS0PxBErjz+8ar+ihQ89qeZ8g7eNy6a6WtFP9tv4eWewtMlyjIrS4q9KD0Ewe6KOxEvx0B+dm3
FuGlG0kbLn3L0MrBMh0gv3qYcIo98PYG+26nbdy5/49N9c9YVi5WGOV+yKFhDx8OzUycWskziOQk
7z0lydmB7shGZHH7kIIFBo1KCsC26xq7KcWdGmXiGKYSZCkoGLw4Q2/o767QbGMkfXSXca9Lt7IW
qwv/P6fnk9mVq5/1eNKKBHM5io/IEBL6EqvQk4q3TunNA/K/dr4gUROon4hMhR3FejepT++F3p+e
8vbvDk5+9PFb69S9QmYu4+fU3qLzvxEGIDMI4uMF7rsQ514fULnW4oyCrjpERyI0aQR3qP8oiubN
YGqU094Txich2tpFy6lfxR5XRlcOkHYDB4AZRiHyejaFytaS0c6qPVLUGvDyvW3Kz6pBAxHnFU1n
yVxtpAHWLSX/Wd6ldvsXuPSFEE+CwsogzxJcv1aUvsIvnZK7PGrfpAZEar3bGVPQDA2JFSfJ0YHD
6kMuPfaJAPGzKsjjA5vfDOvY0WhfxBvXwzph9uXjlj3zKesysCwWwM4Lv6ZrnhYVUOq4jzpfgYQA
O4LMO3lAQ1ANpez/4loClbsMp4xIbc2hWRZVEc3DYhYE4XPsQ1eRFvGRCdb7PGquaQobr+DbA/1k
cbUPlCmR2dzBovYo7C7RvbQf9/J941hBuhFy3HZcn0ytb8MipQBGwlRbuJJ3iRzd0fw7F2qRPr0L
t0Det73WJ3Ore69s0hINUjAnSM4EuNXs6KHwRyic+lzaW2C/dZXyPxvmk7UlMP60YaCzkqcgKRjD
utSCee52aPXFQ41ooZ75SXJsVWh0lM8KqF1KiKXGAmF50M+4jtgW+OamP0PGCbsI8b64bpnTZ0Oo
6ljGp3S+3B81+VIrG9vma/iE2iS6LxYuCSAp1wWbqgVjRVxJU/hKPe7CI24FFl99Igzo+NuXBKuJ
XNf1dM5Tq6RTDQNGXF7AetKOXlyAcEV1m6aC5OwPue43YtGbYwKMHEippaV5zZARAaLJ51iZQuV1
GMmY2RMR7rtTtkX1tyYmwVbBkD4ZWh05WeSqCHXRaVFNlW3+Mx6JspueFUci6R5weTcNWu835GN0
gooUc6z74eej/t+sIFKWaFXB9KI6dT3B4H3TR41hgmXdjm1mo5fE2WKk/3qBY6BI8qNPFGBOtDqs
bERNW+pUn8ICHA6QTjUbV8ocZEH+tde8trM6e7kyzDNTtSnMLqKOFltfQAvsC0N7urxFpPRXMOn6
3ry2tboYBImmNReNKRw9CFe43OOO6udk2ENA4I7MtuZayz82c4H5tnO/hn/bl2TPoGeAQHgzAv96
2K+/ZxXZNrlV5VJh4nvwVKKZF+ngb98a9W0jAL0hSll0pNZGxp4qUBKYQl31wIPZTDNWkTvf3303
HPYylH+srGJna66aWgdxUqhmL6XxMPhl4amIgajyBgkKyyhsBepe3xv9Gq8vKo5L88NfWcw1kkFN
zKmXY9g0ci+zfg2Zb/C72rKtYgtcdcO9oO8Qhw3vIRllg1U0O0mFqtRtM4ZRTtglygg9RCe2tzbq
UjeWCuQ+YJPHuUYacF3lBSHsZOVtPofAPWHOulNthXPauN9P242wAUkrDf3JuGNgZH0BQICSj8Oc
zaFRnaoHFgIQQop6pyAfLJ5Ay8WFHuu2dSus6+lwnTCLHlXk5kByAjjrtUcxEDAaOTCXoXkUyKkM
uCe6lTvjESS4vztPSewplNytpNbXpbu2uvz+p7tdB2/9UGuw2qqaLVeHMkPdytaUSwweSJ7uNub2
a2h+bW61U0Cvjjwyh7k596LkqDJKBnbph330kFO/MwRXVVxBha5uMiJn+PP/z/x6B8W5Dl1dXswh
/2U+DToeBTtwCey4zfzY4yMIq215ix376zG8GvK6lZo3cwI1tXIOy7S2VfG10V+mVzCW2cPw5/vh
3bakIR2CJgjU7FauTG07ittCwDbpHjPhSYzeEvZHiX5D3/t7QzcSehgTCLDAKICeFhi83jWm1Xdp
PSWg2uoMp0FBK0cXHi5cAYnEtvcaEItF1OmFcJKEc/3W83ajS0JaxnJ9Vy1fgOZqVPCWRPNqrKD6
k+uJ0zlMgsrliVMlu1rCzRQ9Jg/WPrIfu8fynPzOX74f+dfYbTGLPuMFvrygMK8HLhciF60Y+3fS
ia6TDgRPs6eqhHMK7NZefvje3I1749reyinIBTQsmAlfNIlHYX5s38Fa9aqIjp6CW2YOkC/ZuDRu
TywmFCgY9G8Cc3c9QuAwisqoqznsvd7T3SM75TZgYnYaqCQiH5ktknjjdrzpgz6ZXDkFs1PGNoZ+
Vija0kF1jL0WGGQrE/GXxuzLjvnHyhpmzIw4B54UVtB/dJLty0ygGrE7PfzsyY/YkWy8023qV07q
KPbH98t4c7N+Mr2Kig3oYPJchAvgMziV1YZA0ZbIyimZgu8Nrdvy/3OJfLIkX68e+IG4pFWwpIq+
KseOXswOuIhy8VLR1zK61Inmst6XxdiuaynASwHaUAHvNhztcv6/m+tVdMza0mxHC5vIin6k1s98
3DgXNz3dp2Gu/c+sZFBGbJa1LOoHM3qmyklunFzdevveyOSA0wPITPwrAaiirya0hBJ9Sxl2zeiB
vvh53qEpa8d31DG8U0mUvWTDEXjlXstI+7Jp/dZ1+dn6ah4HEM73Qgbr+l7zUD2wofnppUe2M9wU
NHL4ADuyIVFxzI5CoB6QYicbqaw1aOvvjgICe4kj8WgFUu16RxUlek3iFlPNvdYVTqNnurEHnhq3
DoD1kxx9sLlBkHKWqTeQstpktFsrzv3PF/xt5AVCFhfO9Reg/DW1fdLPYfXMOzt/YJfyXn43eqe8
G17kA7cVu8eLpDwMpy0M519d9fVGBgBjaSL+a3u10aByapaq2M1h4zZk8mWfBex+DKI/4Cc+I+2i
OqDO92P7/UdtP2t4BXX2x0Qy98m/e3oySWpb9gMl77H9w7+0JEhJSwTS2u57GNujG96xO9nTbO4/
Pg0H/WErprzldz5//RJQfwruupkaclVg5gDXCPmhCKlKNhzOsv+/TBB6FeFZAD5COvnaRN2WdKLt
DN8d06NWQeWJK625E0Tov9TyLByLoWuJUrbQFtdrlxpVExSsy1AeihXv+4+55XUAJMMLBKpfaEld
Xc5c7KWpSeU5TJtfRnIqt+TZvnodDNICq9ZfFBD4m6/HStH3F6mJZoZcte/zsAvLPd0o0d94BQC4
D6L0hWEN2ad1gJHKrUqNIYtC86l5Ft3Eq2y8Er3RFj05mByduAmh7vDy/czdcHMwi37TpesPfYXr
DgstEfuylVkUeuA0n1+KhgT9T/WCkIq2tg/VxkB9mTgRIwc0ssL9uPGyu3E5wz4w9+jgBQ04WJyv
p1YAXdnQFTwKDxa19b38LNzlb+XHSOTAerOOg1NdmnvuZ7t2B1ape/Fuq+3sawxiAXmERqaFtRfT
vnJzZiKB7VzWozAucscEwfN0rwn3SJAhoTlscWX9TVNen5pra6tTI/FasirNiFChrohwSt8FMnrW
SfYHV/PSh5ZQL/d1ZyRIC5LLAxR3yf3di05e7iS7uB+C0RUd2et9EU0BsyvD73y/H76eJLSsI3W2
EN2CqHydq7eSOTeqPI7CpGyIyoNu2rjAbwQq1xZWIRHYpWnER8EKVV/wtFcwKT3VbvvUv1hP7K56
LH3pPtnKpd2Ipq+Nri7zqCiiKgVXb9g+8MPsY6e7pZ2T0t5qq7jhKZAOgTwrmoAhPLe+NM2hTooR
ogoQNk1J19wVrpKfVQlk0P73C3Xr4IIdD5pE4BUEivxvOP/JxUcVH8AqKAlhAY7LY3LfB8qBPlbH
WiRqIAbRLrmbgDNRD/EpuhPCZiM8WA8UFUXwmYBuEJBykEetW+akAvLuTa0IoYAUXZx+lHUPGqSJ
gOXTrpqNwd4yhosYWTqMFans1Z6JxEnW0egfH3kblPe4XXYF4NgQo3X+rRIPNj1Qjp9MrXYKn6B+
XtM8PipRFKSj2RGhEbymRaIuBuVBhiyBGG89UdaPy7XRVaAzTnHNygLjY5eTmTnpUQ9yeFts0Z/f
75ovQd1/LAFlBR0UBdflyt0iFamUdSJgP6B7OJTt2qNO5rADUroUQYtOwOROKq84WfftbsP2UvL9
7PvWtpdV/rRjdYDVs66DbUsZSRdf9Nkfhl18TIOx/hPPEqnTj+9N3pxXhO8AAaCeA0D7tcWpkiOj
FTCvEvdlzWlGkYhgn42JET1MgZFunInbswuniYo3fCiulWt7VT7IdM6xeeaUPtKxchpobUptjLRa
oDwlxaOcPoEwfDQPTXXK6Jkatd32fl8ClTBBpfG3PG9xbH2JK/7O+j/ftOY+odLIRN3CHID1FgnG
U7TvjvnTNMBL5GEVZnf0rgvqYyqSLd3cL/H7YhqtOSjXIUBacqrX05HwoeySvI6PGpHYMftVv0Q/
6lPnG3Ycjnvoh7UJEULlafKEYItA6C/4e73bPhtfrb00NN1k1jDeuHgruuOBn4p33a7s/JiGWmIj
OJ8OvSs+3gn3PZqztwSclpO0so8WW0hwop8drGP6KgSvVLjHblDjY1z6RXdqk/MY3cvSRL7f4ltm
VgdaKYdJakBTcgQ96n62Nxqj1+EAVhCFLjSvL4wQoCtZOSYAb9ISARIcr9n/iFIWxF2+kdD7m35Z
TxTELyFghGsEjcQr554Aj413dp8cs8D0wRm6n51i3x613VFw9Y/2WKWE7i1nPtbnjESnCFma3Q7l
BhSp6NFCTf/7Cb11YND3+8/3rG4AWppNp0sdqtvsuTffUAcEMNTh0y/2w2yeptbB5mGDK7CPNsw7
cEuTtHjSkNv5/juW/fndtKym3rRSQ0hlTAuNImJBIhcdyarg5N1eyf1M27D2pX6LlQbuAm1QEEwG
enZNh8yKBGzu1Zgek4oMdm5LLxwEvxNEHVGfJnNBOKld9QRYwVH4Mx1EJ2lIBQSSvXVLLMu9GvcC
AAFXzMKsqP6Nez7dEoNBJyXRh/RojY+yRkrlboiZbaQjSXb5CcnPI9iyvp/qW44KBFwS4IOo/KOj
fTXX0mgp+mhN6bFoQ9B2jBUxPGbswTGfniGKoFie2jh6dKHpR+wVQJCFeA9V5sYafEmuL2vw+TOW
0/hp6AIt8iEGtyukq94HCUBs9ItG7am4jwpU7w9dfZFrpy5dXe0gnv3y/STcuCtB27X0UC/8B5Bo
uDY+siSGqzayY66/mIlBIs3WpIjkb5WRkVSK3LLeJB79EtehLwGuxYDim7TkEVYXhKTJTZ3TZjyC
SwoJktbW7Zbotuz29yByfcX/fvt5/2NyoO1lz+SFkdxJCEf+pEYfw4xo5bdg9+RltmcbDcU7KI46
Ax5GtiMiuD/ETo1EWYbU2NZ7Yl2PxFPZxFMddU8khwBPWH33XFt516EF9tjXl1SISc3QabZxEL64
3sUGIvz/8OBBPu16PWiS9HFUgW4EoHTomZXoHN7KEkFXZH3YYAS5PRFUykDzorhxbaTjwkCtJJmO
k/12PPTOzn5lzvwLJEM7ZD1l++dIXlLyVmAGX1WXnLzS8fUAfb326XKyiERI8HYJfvUkcV4gf+Y+
ns8KcfZhb//4U5A9mCaITu6RGsIDltq7panmTvLxS+b86e33P52bE41Qe7D/6CeVyJ6C//zoPQ1/
1mbeI0hzbJPkASV3SLJpJ6To/VDxXwbnR0meQkrcbsMXfDkGqxlZhXAmE9GJOsWYEX9uL5rgiL/G
EltTJNQIrHKj5PyXQOXK212bW9clhb4aOtWAucPx7SjaTk6eKxIcP94C/+HoHE8Bc/EjdPf7dz/8
zfzXnfP9sf8L1fruC1bXb5GOWTFI+AL9DXTSoW4Hbyfvt+fdu44Ln08e3Z74OvGJu3PvQvt5F7qE
3JM98d8d097akrc8wqcNuWYb1SdVjY0ZX5OTxn017HZjuF9D9NWEr1x9n+hpZg0wwFmQoF8Bl9yf
7rfwS+/cCmA5bPpgdtuDeqLpWaiJ6JSv4ID7fs6/hhirj1iO5SdH35pmKhUNPqKq70U056LXWc5J
BrabhOjTJfkQokMFrdlWOMTo/UHpOC9JV28Fd1uTvQpRQUkRxaWKz/CeSxzq4+sJ1Fj2ISdHCyf8
QnD4bOyBV8974Lj/Q9+93/vhI0Rt7MPTGSfwY2v5v97EEtpJwN0MwmskFnAvXM9M1PfWVKc9PRYy
+mOCtn1qq9Jp3tLyBRSAVZs5hRjGqVNOxyGyRVA7I8nMkTZrHSujG+ukLJthdTagYIV+PWiSguJ9
rUpqCOB314SZHl8F0jsOD+JD6Qh39DQ6pUm0XYabqXEkn+3MABPEfTMmEZylw1Aqbbw/2ZE/lVtt
/zfmCMB6cKgg0w2mNhA+Xs8R8hFlK5VJe0zLCk3MVRMfcRnlTlQDGWfJ4GGHjmvjSxN0Rzib+S8V
pElBaVUgnzQodehUJl5pyqlbWlPhD20lHEXQGoAZU9xCi3y9KfGtUAYHc/ACGF2TWI+yOhuVnLXH
uvrRKa3TF4/ZuCXdsNxS18u0GMFKgVEOKaK/y/jpODWGlTS9BSP6krW9WDOZKxt1cr3a8B4ggv26
JVBfwJ7QFTS+Ig5Y3Q9jJVeNwoTxgqgmUQlFix4o0KIUVHZdLL3Hap/9mpORijYQtP0xEgT+e5pM
nfqAJkUg5pyKMmQDmBOclBXSGysb6W6ahPRPRXNdI3U1WHgaK2Pn0Rrh+GBV0WlGqu+ZlUMdk3zQ
gIvuWY8uSvAR9vFOQVHFHwQ5Hn2pm8tL0imZZmd6MioEKshotNEgOuJPM/YSiUD2CGUqracvTQ/O
E4cqbExINqj8oxkz85lVTaIEkNgGrlfifZo5skHnZ7Fp2za3jaaopjrU6nZsYlKmkpj9SYCoBqOr
aUaWAarmrB1mr1K1sgrSziomL81BJ5iRpOuyn6D00hDMKQqEjTKtnxFJpJPAbT3m88TIBNUAhjxI
rrYE6ES9cWgLDZg7tTKrImitEoA4qU5rZG6RlURtAF19El7vHURvDcwkJUoDFT5fnvUu3eEj0Hgj
xBX/4DH2DfqT1YraqOtKaLAX0QwHcvJSI32m85cKUEwcZxBk6Ad1EOZjWbRSEiRSOT40NGcF6Sqt
DhMK4RinX7R+xkKMX+as4D+ZWsjgCRuYdpSz3AIhaj+bj40hW42fiWIlALGsQpJOmnrN0aq8z+24
brPWH2szj+2sG9jvEfplkqMZFYhiTRPsYIQqU5Z5U6rkEV59ohbUvJB/N5oVCX6plgIqz6WQu2ll
jrNXGstCj0pnaODkLnhit2BPi33D0opLZIhAInVc49BQz0XdN0omWQ6AKC2YLFF96YDQMrLSawDi
PtLWghsbQO9zKsuEPuJPVZTEaqqkXsHqiEN6nrJzFUEk/jAnKsPA6oT76VBHkl0JojztjMbih2EU
J8kegbT5nQN9KgTQiCiQVGVcbr0KwJOMTJWofWQVOM0hUVhRy5UFhSqEjSKg5coA/qKk16JxBxoC
A/oaTStKjqXmya+qMLtfltIDj5QJLW9Ip41A01SlyZ+FVuozMuozFi2OeSeCS1RmILQw575wod3b
oWte7S0kqtWcPeW5bIgQuraMyRGKNlUcZukxuF/7NAIyaOgaoOkV+VVrG9XPEjH5owEpGdsimzS/
zhJJsrWqLV+0ibU4BimWxatVXkFRyFAFmSiz1E37IWXgZDQAjzWPrQDoGuS2wNnrcW2G/hWKMf37
ODDrMkYiiHUwledO5JZPsVKTXWb9+AH57zYjcoosuS2JM8pxacWV51lNs6dCSJBZ1PQkIvJoIZ3V
9THmoIqw14gxdvqLWAwGVlUymt+AR5R4JjFl3sdZitPPcQHmROGAE6GBn7fUnqOqAta+qS1KjJZW
gA2NQ/4sdTnPbaSr2c+xBPBaEoopJXGhJYfSSKzGrc0+tuwFrrYbsjKDQSByYttKI7zIDC0B28Ik
RPKdzIeakqIsTcGdoyJxxYYt9zsYhY9TJiH1kOdF81TXWtGFvSlTTFSeCnBollx8QN6xSe2u6/CN
6axT0+ZaIUEnsU7l2FYr0YIMvGBGF/R1NCiHRIAOEPCZ4qVmqIX2obEIvLvlkFgYr64XaEWMmPRk
ALw4OUhA6D+ZwRH1zS00OOxETPNLmRbjez00eQIdzUnRduqUmc2RWikqkkZWt2DXYwl0QMwZTsGS
OdsLETAoJC91uCsuUw0k18YsKjuQd+Q/u7G2DMC+IlFzFakBBwXaX9u9mE8RKjd4DQ7QbVFyyVZV
0HmSfrAG3ZWkbNIcNJKCtUJXZ17bYlQor7rEK9VmSgcFaotNouWWYywzkqatee6yEhFmlsddUOpJ
9pwUjSH4RlcWL6AlE1hgWm3lz+LY1X6hNZVEsmgWco9WhWUek8RKszMIeGJIFbWF3BGUYYbD2MXZ
kh0CkIswqtNjOzeV7s+jwB8hRiPcISGc08dBFtosFMSuktAnqCo+cFMxQHbw+a8oRw9gjJZm/rPt
DIu7SBCk7yOaUh+nKmsVIvemBhJagze2WRrsMnOKmohSj5pmA1OsAL1kQPfANxEyzi61OuST03js
ikBVo1bDSsR16Qsp1XvQ5zbVheUou+8kvRN0vwX78mmUcM+A3KTHoAW1MH6Obdnkp1lrem4XFAiD
R1FjqFWoStTUx7GtzWOt1xn68BsDx1tkaJmzWRtJuSMPWjwdoNGdJE4iSr1O2kkpS7eMuYVSeoSv
tyXsz9rW0b+EacwyGt13Y2RcEGeA8JKmpjYfiqSZYI+p5gTkN49rW5KRQ7YThbU/0AZtPFTpkPzA
i23IcD1LoOnRrHRkYTtETbfLC2E852jRzLwmFREBUc2qUNOZJ8EVxY7nXr0Yc1hiyjjeuakFcszr
wVbkTLSeARSZBWLGch87Wsm6npgCn99iyAFAegYTbRBRGNR3pQdjgV0C+39M+rqQvaREFpdEkhiN
gdYwq7dRHExTxOfdFD8iCW/lTtG1yWD3CSTM4JEqHbQkUx4bEBKzsIvqQjS43ddiDxex9GY7cOca
WpxEIwFRYInNbUcQQHo2Y12s7bwdBTRI05hnvsqhZeuKMYv/jFo+1m6RacYJ7URL3kQxhtyhg0A5
afWhwQFN0SsGzm1VY44wVOBjIbUhiNyOFVjxu7hBt4MM5RUyMpbwPdZCPAl6NkWHVuqKZKd1+F1/
jKxe93uQJV2M1IQ+GWTuW9Fr9CJvDnGaCgchiuuPMtPow6T10+jwhKKpYE6AAXLbuVIU5BQrFbSP
s6oWYSVMCzdCXEL1ESQASHxWitxLXjxK/RmMzH38WCl5w05mDf6ui8a5/FTwyrRIi8pZe9C5PPUz
9DkgKguMXSOmzyVfqI4HNUKRCdEH3A0fG3DwqgJiVHviM0dbB6+7l2qQxD9zT+vSnoB7GXZ1rOe4
yVhSy17EG4pIDxEo+ngKpU/wRq6gqNXlUrrnmlhabmU0Zg3gMR+0XSzLTfwwl5acOGbdlHip5Z1E
H6MxkmLn/3B0Xtt5IlsQfiLWIodb4E/KlmzJ9g3LaQhN0zSxm6c/n87NzMWMZQQd9q6qXeXaqvvG
oInay9qt+vAhwU2+K495HevL0UwK/WfIj8TNV9ACe0Zswy+nzpL6rWIPydxxEIWV+5ruLlWWoIai
WEiT3b4poTb/aeCpVLklJvhYWB0/fUIPxnN18I+9WWr5RbU0mHmGmPd74DmmKQLGaV5npz7+RIub
EoJZpfKLhDe8U1tKp7K1vXjDnrbTt2mV7mtgUijgz/uW0rL307/ACc1PaC5rX2Ul0vo8yFpv+b5O
pEgQbXBg7rl6TVtEo6q7oh023RDCPLuPWe2aP2GPM1m+t7POSrG0FVK7mHOFhZ/ZIN8djgJkKLX8
21QeY+WY00z/yV5V33SyefNJczT2RdBiR5wHKdN6cE1T3Z4qmQRNvh0SktcOmzxzkLlz0XZJ/dSh
NfKwH9D+C3dIjEdmaocfylq7IefbaCk+vcbGkxHHYfHJ5C3n6d42Gd1Hv9l/3pJ0XzxRHYz6LfJP
xqlWnfS8cTC2HQmUn1VG9uEPUcz978TDymBBYB+zdsZZc3ODQ578jtsA/7aMsI1Evo/GqwjL9OFz
nCzCp81NP2pHyIfNGbYv7uRWVdGHlReegm3yfmYN+Xk0FLrjcyxpWLpdFIprGjQJH1StcXNJalcv
p0avZrjzV3fcTvjQVW5u3AP/EVj+MCzncJn2J14RNXibToDqRJI6cE16dO7qiLb4FBmh3yt/BQJv
Ukr9/OjxNc2dxjBNNy9+ak6LEVmCe71qaO603Bh+i6qwLaNVuaqklTkGyvcDmgg4nRmuPmnGhmSR
JNP/7J7wzoO5btZi6lrZXbYumxeOLa6fR5ovNV2mLpK3qJ5accWHPfRL353G+UuCMlOyMbmz+ktY
O1tXMu29neekD/picNfuWW0hQIpbf1YaftBTnrm4XzHdPtFG58pLTZtzd8bf12GIPoKlo+kYw93X
uZN2mh5r2fYnZ50yme8x0SgwAAjtUPtvZiqsqtM+V/V4nCJOaq/wJ+j2PG6igVJv15TCuC2t93XE
vLWk0wDcCnf14K+YzVJZeemdbldySLIYmW1+pA6u+sLNDFRjm3yv/TaAEhjsiuzWWEmNHQ7ZswlU
OOa9rmNoqTUScR6S0yKKtMcIiJpotX+qOundPNiyviubJSbsCZP+4YsSwvmLF1wCwpZt0pbbMpHr
sMbpgM0960lRpbbNG/OD4Ze535f0FM5TMueaqLI6n6SfPDpNFrWFDaFJcka2YUdwdKcS3RGx/zdB
3OACEW7hvea/HYW7Rf0zE2Y07TIQ8t/m4/nkCRJ2T+k4sSW7eCDcu6dqqou+FUFS1gw+MEHRDTxT
FG72xXWbbjq7PgcNJ4pOvrLymrdtb1KQOoIQndLLeoUwcPCnZ2NUPZ36g3nk0iheAD9D7S+yDt3u
VGvR0kFtaXcXHL7oCzceh72Id+JI1xhqofY6nBop3I6aVtZsUd5sO3aJVODLxxL03SsW7DEoU0s5
7JJuokhPYeg7b0ZX29xnN7R5FXq8LOmP4l8nJ889h1HNMdhsaWZPWXw0f+w6H68L2Qm2DCoADv5I
193zZkk5AHBRTzL6tP3WTuK8Wb8Pf3kqUO7JnbqYKUtPBHHpoziocyIFj3dOayNLUXdiuVZJY+My
pbH7kfZV6J72LpbPsj1MfMqcvvlhaVYBhdZoiXI9Ug7lfdOnz4zlDvgR9JZT15+cNnvdozVQl5CE
nL5kEMZdT/satafQ5wi+SnhUdPWT6r2cvIv6By5623BHM6E8UhBXUMs2dehWkVUePi1YrzFktV7t
neogFtdxJwf9hJVf80cTQPGiQKObq69FoK9aznp8G7O6R1htRSuw7yU+lgUvZf1VecPUntMGP6wy
VUJut8WT03cjVMrNOEfZey3leBSfV2iSh4dLDplxR1qWWoaY8B+90eKiKny7zl5DvZu2xusLhWUM
lpVwXVExO573HNcdJ7cZ3Pl58j1FcS0cn32PMb3KK+X4zYOavGm9j6aVXpEBQdgR5LEZtT7w/TXe
l8oWu5jM50npMyM7NuFAEbvIYMxjliBAu+kqXpcfjngyNyZMi4kE46QEGX7nx5kLozbgTU0drR9H
SnhPsWgcCIvGgah8lo47g8IsgFEYxDPbcRdEnmmpqJYpLT1iSpnoYiX4hTeFtZfPgqmEnPi8WZHj
cXQ41O6zP9zHnV+5pXL3/inIZIafMViizA93CINiD+qwK4LkM9lGzEQ8nyp1CBxW5KBRZ1Z29Tj6
2uC0e5043oZdUUsOnyMtuQ0qRxdzH8MggK9D26e0J//cQzk/Dh0t3jmmul64NEUY5BVrnfHveF2y
57GpswqoXyTP41TvGSCh8QaqS8GvoYIGPxI11X567YNI/szIP3j3Hd8y77E55j8SzQy9TLDSkYSh
SYu0stVrph1W/O4L7r8kqLnGV/QEH05HZCi9ugACy4CtNDuZ5Kkx5YjOM+xvOPUOpizP9NMj0rA+
nOPHFXuv6rLaPulzx285Y1fBFz31ndPB0NtknYu9M25adFhvmqIx8fIjmAejTk1XT2FOew3Y0+zr
8Svd1+DvYIMY9GaI/LdN23nPm5naqEiGkM2skkaRDhMrwR2aBfLPJuJsKOLPCh9ocCJnfp3r4FOM
odahWBaPWYA+6znH9pbmqZLWcei7toT5Hl+o52q36XFKXTPWZd/JIHj2TGWWgvSf9V8/kvKVb6Gr
HtU0BMCDrZo/fC/qg8vgHstjmmrVllYB0WBpO7vDYyYEJmpxss3e2bd74J87Z4MNboQc2GReFWxn
mJ4dJ5IoWHAF8Se3Lp3NC7orQbbdSxZ1vVP6bdxSvzlJ0hb6iFT7HFmna+/3oBvqfPY8/FOmXREh
LmzahoXV6/KHHGRvLKPRlekp85GDFqMn2/S06dD/jRN5wrc5SE8qWqod/3QE9TwV2+TvH+mWbE//
d6wtXH9Ua+HXevrprE5G9Tqv0VqSeRRRADRdz+3mjfH3PfqEIQ06yJvKHLXfRuU2uhitF6iTM6zR
NUuqzpaSoQAvH2rpXXESNUzrZr1sL4OVMs0hfjLO0tpJn/TiZGuuG6oqlW+GowFzPS9gOtRyYTsW
fGatp/5VS4GpoNhVnFy6JWgycpJWlBebTc0E2K8Cg2G+SwanPdgShSdrF2hZwqueMz0xla/py5qy
rzPm2XTkiBIpp7SFnZoQ32+dTFdSNmkttDBssYorAqk7eCZquUROS+Fpk+hyHXzzs2OVqWLre0HR
O6YtuGfWjOW++d0dGLR0kMo4ASAML1HczYIbkDIrHO/VJoByDFjpU+iG+1RkdG3XKQ78uST6wd1B
vqV6WJrV5RGiFTkBFhKY8xyq/ZM2KWdgbd13QB1hS0/ZgIJpYOSTUkarLs8YtlwIx6JqAyki29Jr
s3jKHbXN7sUfk88AIYvQv8TCwx2uFCJSFR5r9M/G56IqsGGTXBIbdM33NZiqX1RktsGD1bSNzEc9
+vNVGZKGwXVd6dx13qD387HxrxweCQYuDVbt4+0DNvXpdoO9/mRXm5Ro+9PpHA1z/Ca0J+72uo8Z
Mh5DHfUA0pxe9WbE+MXpt9pz8/0gsTlPu0wgkhTIpzVxFRbCaq3uuwNUpQBfCaLc7dVGYJCozFiS
rB59t62hQlKq219rHHi/R80R/dFVdwzfxUCZ+TJzhURffS5tezsq4TUvPKVpysOdI642XOr8ezeq
/OrnrqaDDzbo8cEbd7kVQ9bXqmB/bVibBYkWZY1PyI+JsSkWQzikX/WeMixQuZukOHFNNbzZUewc
a1LOwKv+bOt0L/pFSawT0jkGhq/cNFTPe2hmdSOIQHnYXCm82t9663h8i3GL22fRdZ1TRpS5fOlJ
ta99j4kjdZ5XbX/7oVtS8HEIA9p8JB4yfpiCITKMVx+uPFdV42QF996Ot8i6RfV6t3RO4nNgD41T
OlSr+x3mIN43wPHlUSc0cBdBFdGc6mnrokd77NPvuk8nyzj4EC5PQe/ikRA0VgJe0y3SemcqhaPn
J8mbFNumr0tsDKEVc2K2uw2uimP6012Cys1bH+U82fF9tnHfgjyomOFdAHjmPucxvPZmdeV12RTq
5JzI98YvOavA4WXgOPyf45rSSGKY0NyN4uCjrZvj/qDijbu8S4WL20cqo72MveD4fLKQj1aLhmYI
hiNO7kHs5vlUrd1hy1qkDrOYgKrzNUuPwSvEssXj60ST1J/alIO0DGpR6XPUeXV1YTwk+BYmlCm8
t7R1ynbp7c/GjzKKyHWsqg1LzSBeLt6+9d1tyeZwuDdeusZl0yVdV8Zike3HfnAm3rqK+gaTaLCa
hqCbIViifwHe74jqDi++LXW4xHmmgvQHQ77ed+nMo/3bLnVS/QGqM8kX7teALsQOn8LEiZjKpvH0
3REqlUBgtT1l7ABUQ23fONc5DBVI19SoB6+rwLZgBNAqWgM6NoXZceWoIuTmyAZl/5s2dch7J2rk
fm7GZHieW0+3j1Vsd5cSRsDYhPXqwW80k98XrR6H41VQjrw7HXVeYeO4/wqTDqFTCEdZ5y5rsy39
GDFxvfT6oKQgr8nrb/bg+xRj6sqxrGdXJZeYdJroOds9vJGrUcy/vTaIkeXavRf5iGF1fE3XfnlO
9plYATsv3inuwuOx8tvBP40Vld+J7kzeTzrWUH1V1kV5OEzdX78h7vVxU3rldxjBw6hVYxMXnDtz
cxcE2zS9Rso3MB1KukxZdoKatxYyBJk2qQToXNKGjsRntGIb5HHzddp9bVqW7al3YjSg69Yvr3pV
9nWjyG5v6BpAGQauyDgfydppc+LI/XdeafpCo2EexbLHP7eMT5arsNkuSXtUaZ7Ecv5xRNkS5DLq
qbwaHQc1ayHRKPXHdgEn3QmU8IAzJbBBnDD6oXVqcrAAq3Jvj52vAuTdyZFyVpz6Q8WVsAP+mzwb
bSLBpttw4mkUIykJVzXbSPv2lHBof93Jqv01geK9dNtCOea4kyrC44hubQ8EdRotDV/hiYVnasN+
Ik453Nz/BukFSx6O2vveN476VfvCWfNxM/I1pM4KS4IFsTWd/Wn6smNBUmGPvx0faz9QsY3pEJ2O
xmpTqM86ExojFu9NfNCby7iB8Yn9pnoX/Rwhd/jE6xf675NB+UDyj6+7vcRKvt3LTfRxxq4Ip7cM
IhqoamktckLwlKGYmzH7bhvklbeeHuDpYJKQKK0NFq/ytDPl1b7Z596ZQKI922y/6iqh6m/aHvWG
B4B2Nw+diM+7N3S3at4tpBrUEEYVIJp8R/p51qgTZleYoIi6ppPxy66X6vfWr+sHYh8IohRKHJat
OsKvTsclT+O0ju8BL7LPXcnVnjuTdCzIe+v/itc5fZp7PUJkeCTaFE66bBy1gT+9L5lbffFCTBjS
5ci+WhKTXRiezTq5107g/f3aA9yZ1pu+MNsWdSeOR4oTWdfRx+rvTXvRiWkuTRi5bT5BRz2YfTj4
+4Vt7wKTLZA0Kuy2qYgpBG8mC6XKD0iav3UCFZKDgcpvce0N4GFgh6/4QQz7Cf3/nBVCWRdvOw+c
u4h6amlaia3iSzc2uEvwfetybdrtT0MuVVhwN4PXetGu9yul5BaC1cNqF4zMS7izMTTdmeRa90VX
2k2wgwfuKlJl+L5r6O7LZRoVSMXSMhhkdl/CKG+9+Sa2qvtvHzM9FPWwJJBJ3RJ/HZxBBfi0BQo7
7OwY8mynFS6GuU/Vhd/af6qbsIUR39vs0gUUDlARFdPPsm1fJ5Lm5psWC4sqbC2dMPlT/ecmt+o6
6q6H4bCVeGv0fMjSazIznKIVp6jCDWz65+gCps9WWe2vaAXEi+Qxn9c62lkR8ye5QW+8fFfOoh7A
B+q/dmtmOkiKt1+LDo5HKXyQnNTGd9L7HGDZlix6C5omYmxj6OP/BnMQjLZ1azy8mQDGjTVoidRd
WFaTG/oftBifyDl29CLf6kHd67XpZ3A3f6Yscv1b09sqOc1BZJGjkSj4K+vNQmAu8EK+0DTbMzCl
qQrSrM0vJxyG4WzXafyOYILiJ62jNi6pLp0IkcA63+2+xVdz5wLXoJGt1jch7T6eOyrft6QJDv0D
3enqMDEGey4vgYOQtpCJo8+OqSd9v84ZXHMc2M9V1untAFfwm/AKbeE3EOaulLd1JG3sbGITBJdm
cQ7/2vWZ/OjYaiGA7RQFv4FkF+8bk7XB9IMSs0ZosWPlA8TMnzw60ZmCg9v7AQ4/xJfFzK176tW+
8AInEzt0U/zVYPoJCrN19bBvQAe9RC/ulrRUhW016rvooKAt/XXsfsQD5HhZcUa5p6HHET2vIfjR
k9OEtFfas2ovUrNX2fk4FuyZQgFKdck6r9cMmVkNVpHs6l+awUMBwHXLe0JvlrLaY17khnpRFGyI
5U+fplKiED+YacIl3fHuNCX+dA7kChZOMJMevg01XM2flP+c3I+t67TFNAYZFycaAvIY11oG5TG1
o9PmFgYkKaeDH/jAmRZm92M1d9/6FRid86RKXiIbh/+t2rrVaUm90YPJb5Of6eDhAKDc1YUUhpA/
x1Hn7NeuYVgETTR9KYomEttudg43AXO6KJCDtBHOfIp2wyFrHFDKMzPK8Xz6DLKkWO2oNnMEQWRZ
UuSxUQfryJeAQKP2eY4UEGkMiIIWIkRoc0f5GuIS1qoK19Y2REZUceXKoo/CdiiCybcUsDqN3lwv
Oza4Y0tHiZhDOI8EJ+qdni9rQNQCV/TnQJB/SrwquiPIz2QQ4IWp90343ifd0WO0cyNAr0pylW6x
x7mdRUvRNxk90Ephn+ZOAlK6Z1C9Bah8+pt9bJa8G9cFYtIsc1365L3abz7xVngjy31xTuinSMqc
WrcjNORoYMc2hBTxaYtpXgsO1GRlVKq2QYl5Oq3uagmJJMzUD8xzvc8eRO8ETXecHH/ujtM6kgD9
YqY6xtpohoh6IVwxAyUW45asLzug2l4OkTqaOzVuUjxPsdu4ly3s/f2WTWR13su5c52XozOmubZx
T7akp8zwmM6qXnDUdrKt+waOJzb6nXFSr8FkW9dC/IRj+9WrIpHdUpXAvazEAhKl0IA2f9TN6OnL
4Emg+uxw968BXVpMgvRkPx14m7kvjc12e8kIUgHG6xxG0JUzmr8IxkDF3ICMxjOQfkJojHtgfLwF
zrqePacaVDmo1JrCOaaqKfZQocqzPAe3rO71FcKVKonBe1qDDe9WbqVhr8w9mrtFFsjzAIuaaAOL
cMGfgC3lPmTFGiRxWlB1kOXTS58RObkcTPSlyzSOr7VsgOm5Xvfj5ImIkQndZp+iIneP7UXodPlB
i1N/SUwNGeInLYGeMyIGDeyB89ZpEcP2OEHyH2fp6LrGP4Fy4vsgKgV+FTfSOfNp0cANPdRvLpnO
WMpxH1WGpMI/sjPatEo/ZF3TksGVBnt3ao1iCcklMDAKG7UijbBMeBNI49Z39vaov2yfTCwu/GGg
v61Za9sLMtz2uKwNXVRpusw/So6WQN9S08vteWJu4FE7sl0+PP/YRgyXYs1O27h4i0q3uMfW3oyX
7VhjTprllR279k1KSJqiCpkvwC8bfhdcqzmqRzuoEMYoSQQjj6aJhxtiSRPeDTM62xOYdWvO45ox
DArwbbwz1Wkan8BxBmYMhDiqm23r6dmBx1JXyzxL97Zm4Fnvbjo2/t3AtdP8XYckXe49y9xy3pHO
Yq52F/GDp5KludSVkUcxNNbDppSkG9ob0zOkjawSs6r1OADoGocEd6RyyKO+OW4SzA8+ErXsacmc
dP0RjsTIFE5Y7/7dQY2D4yuRMlMx8cvK8lj2DkYSzciKMVTvcWOJKkkf0Iok2WU1UIzXvl8yAVwa
U8kVy8zeuUAGz2tOUHHonfGx7OxJB1GVsdaWBE1GNIfN3ZDurM0diZW5aOXGwz9Pu0eLWotI2nwZ
s0xCi83KON/SUMiICBin6i4INYwonWjzxmdO5P5llB5XoPKScX/p+fWy6zCZvnofVsdsry4G7zw6
V1X1KPaK0tbIrf7jOQxmP3gi4VSOgamdewhEcgp6IF+UmGPjdX93E/ukPswqmE61USEEKlB8dSPF
hdtLzIeBlOLQNv3pMHvvnV3O5eWrA6uzfDI3UH7UmimqRHDqqrmttV//AYzYB4dENBnYcphsFecb
NF5/WyEDIJQzOflnZ8ic/Ry5ER7s1u/S+i521OJfosM7viZD1eLfI3jsS2Qan4Edls4HbnSzOa2M
nfcQJVzZKgeOAdtF9UKjQYe8MmeVOONaQo4jxydHI+bqyLio0adN/qeaZE6Wq6NWZ7pns6NlSA8Z
it9DTy9GrLn2otOebX5chtsagRR5/hjjm0aq7n2sku0+0x3tn10cfJmW8AjNbSNti/0vQ6c9O1ag
GQkiFYYFuZlIfrkhuVLd0dISTBV1tBYQsReF+Njk5ImCDLpbujgl2jpcr9fKR37XgvvAZKDRYsQm
g/08dYOOux9CLe7PIdSbBnWYqqNEegHbNO1J8gOSOExIOVbeG70RJkdWdyEHYDfr9gneRO4XM8D2
3Loh+NzLi2vY+500cb6sseGKnkJUuVpMU3TvHK670LQxAn7n1I7PIjiI9rn3I9Ed+Rh+9lbT6gcW
R9XBxjcfhYp7dQ7VwcrKmmLMCaPgs3qY6UOZv46ycqhQTtAC9il+ROtRh3k7zvN/UvnHf3XcdfFJ
Qq98OVQMXpOtg8sccJUc75wcjBppetAvQQYfetHVbL7tTsOEP/FT8yuY/vicpbqtaH9m+9bi6LFf
Wj1Mx7mnsT8QFOrg39D5TZQD9FDVtF5gQ1jTI4ZfjHcPgVGWLv9FzmzDax2vHr88ph8CfMi2GHck
kfMLHmVpEd6N8etsIduKNesmWVTD4vNpa3d7xCRjw36F6sS7ejbLMCtcrNW5MEvz4baZ/4PObHza
JCLvfN0zVxQbomPvOnlr9Nfxw25EOR7LqXBtJGrylNFwF2PS6UdcjmtTpE3X1qxStXxL0AKqa2KR
Cf2eQLxX1IEJyxYBuWzvgChCjfWl3Nx8NSpFWFaz5k/IxvaF6s9nwYlJk0rWzLH5l2z9oRmKm0fn
vNQbwgrTzN5xQUzmPmzsHlEOWbRTvvItIJ+igMJ1mlv/ggNohjpgSKV/GgLQtXJFtMs9Ewa2vVau
mhTQg1iGy6BazP/YroxWJ/HSAeekjXs7gtRhtD0J+g2/hjS6d90MqeI0kkTCXcClhcjANPU5XrvU
LzafgoMNNpM7v7g+ikQTw+HSXn1KCGN/NcymKS5MiIXds0R3VCzwarM0O9RFrrnOstueGgTjA2Ac
dQRuWB1WGBPo8n6iLO6uTpZ54yMsevY1QwLQn5JwdRDKzzKOitXpj+DWoUg1d5AH7AbnQFh9ku1O
RbAHekDK2gEJFXFba9SGY2K+pTG9UQHE6dWXPe6h8cWcTe1pimXoFe6xuRB9ctWvU+dSbkRJOvzY
42hEVWu3Kr76a8ozT2Z+ChaR/otU57yhykletmpCbjDOCP7ueBiwL9P5fV+M8b4hOtcpZk60APbP
kuho+G6m0R3zZLD+nIu4q6MX+IqgwUlPOtKHaakJbb/10HQsO/hlDzE+SuPT5M7R8a1JwW5z0KcW
T+olwOZUhOPan+f4iJ48vk5W0H7U6wkftuSxm9PF5J/Kml8A5LIv5KHbuQgGVb8S001hL1lkd9Am
bIMgorU8D+08vzUE9pAAQ+DyflmWGtjXzm71Pa6HIz1TiR5VKasRhG6a2exFcgzCfRySwF6DY65R
3tploOJuF2BmXoJwvifJMdGAipYBmm0PwurnAi90/QyUiJBtsJrtJXLJJ2c4RJg3xwkXW2wpyMfP
gcQs2pZRY8aHp63j4cTPoQyiIewXWdkBxVc8kUWRjMyYnAPPn8yd5LT7CiuT/pkitI63Pp3XnxpF
RVPqKGSj+aiN92s7JZJx6WS22xdFZJF58Bs7Nx9JuDf7mdc8cCIugfO+zTqJT13NkVzofonM3a7q
akpQeoTBw85kx4Y0awoYd2wjUjsBE47tnAjS7s9bK9QnOiOyn8nopb+H1TcjmuAh+OrIaf4easdl
XAuaqiPrtVptsbZH+mUeRdeglqQ3Pvdx5zkMs9f4TSHnGCFrh1QE1RPyzHYuly3FtowKJNJvcCsx
fnuK8Zoi2WPs5d1xBN5erHR/ruHWvHRzE3i5DiyIY9/TtT352TFO5Vi3Bm3M7micxocl9cvP2Q8N
kGGmd38ffOZFGlt93fcKDnVq2rbmduBMO9Egy3uZLCn3W1gDRlNiMZJhlNt/DO64/GXsR5hHJSag
m2Tf1vTkTL5qbi1f4d8SjUL8DF0GRICmOITKbd0BLYJp4jbNRucw5RzVzXKKm7kWv/iAJJS2NKpr
aRiHxwmXi1mWcRCKXyM35bO7u+YnilwRFekRoWbS3hbNxTG78a/VBDo6LxyiLf1hrJ1vnvicmIOI
5sIeVJXZ3wEDDc9iRHn2e5o649xmNNJuiXqv1fcdHoPH21FDbBZt3AEuwPkCC586I2R/A1Su5r9U
RKF7XtLY+HfCmGF8drxp4ogzx/7ZTe2QJdE0BR66B68Swf1io7kqkQuuMV45yxa+RqMJsfjoOA+u
KGBjgjjqvUWZN/pbc5mOeRfnJpx1f43mWiZ3G7e1cwMqhg71lIaVJ6tt8UouysY9134EW17TnQF9
pPXy2s4ZTbsbhfp9b8bY5mOcwv96KKje4mxpvZJ7scdA1WfEHaFFAzm6yFRzzh/x+DRaB2V5DBO1
nRFkezx1ZRHJk8hhkNsdAYcG1Pg2XPTkqPCB5ZjUJ7PQzhe1Bx6ea0YuwgtH4rEWklla55q5Hpq+
BY0Yr1eMa1G7u/MTQwf91k/LtH7J5j4IT2p3q9/xjP6k7aO+Kvehav7WJqyCvF6Ctn00iXXAZRjP
ah587JF/A3BkvzeV0AkL40bpa0/T7yI8Qd8mLgLyDMExvOH6Vm3MEJ76Rs5UolFk2ItHUrnnuV1s
c9sjxMCcU26zI2QPtD33+5xWD65bUR/7e+qPL0SlNG25TvOnmq+Lkzn9GTq0DSzS3n7sahHexfOm
BRP8asy8hy0+IIHMcNjgsQqRw5y9xD+oOTDt25LxNDByoVf0Pv3/SDuv5biZJEo/ESKAgq3bRnuy
DY1IkTcIiZLgvcfT79faiA0R5LJjZm4m/nGsLpTLPHnOSehugGHZcAnIw9EsoDfkWgEsYJg2To/U
6BhJgXKcpdJQDpoGOutzejUTSTJl6eIxpQCZrVNwgckta09wN8g0/hWy3wLXofZcPFWmHWImgCyC
DESNev2HGXVd8piVVDXdgE4tFNNNQrG+76qfBYWw33KkkXbMGw5JTRlGOoQvCsVJQDCKsXqMo0aV
xOCKUPKbRo1jrqXEL54rRG/UjTo1f5mKoXus1LHV7yWtKtsNdcvsu6jS1nC7tOnVhZllmvWdzgIF
3NHw0mxSBEPKppv6EhQxIpYSbj+Yo7PWHYwwEOrYU74exnq4EUZF9gNRbQpOPSCVtnLkgLFRmyp9
+GYUE5hx4+RNQi8qKoDpqu6d6WkMpHNOUSpVhMsisg8qSGW69wyv8W87Qd6/gscVxgdDrTL/btCz
Sa+InmSYwmUguhqhUOaDczdCcu6+URrXXmqV4tAKDw8lWQUNbBeu5sDmcZ0s3LF8epIDjWtm8Ijb
XNxtOw2eNRWeYUhPuicuihuUdz35H70yVl6i8FJ4SRC9UVpXQfagDbTybFWYxT0kDoaRLruPNwWC
tfPS1FH6GNuUd9DSpCmILOmrtq5jabGDvKARLlTY5jbvbZLXOjfSIwzoi7R6qEW/ENpovlS2OqVn
CqAETwNGy/7S1ur0FchK5+WiDAn7pzVztBMamHtnRTJamFNooZrILhRnNdR65xZGAlW2pLVr+FHk
YAkV5zCWvMUF1X/P5L/9A/Lr+zsLKClfhxZkJSINqPbcXI1WLhF+aunB05JAW4UEvNBg6CQMLTJR
9bQ/+QSM4a63o6ndqGpWvUYFafzSmvSxI+3XunBhR0H5ezAH6zVQy4KrIdMiN+qc+Jx7vfNdQwzy
aitRBRXR15AY0sG6NpdZmyMPrbQ8fq36VtFuQlNDKQGZPexWwpf1Lu4b01l4sOXMW73pw/Z7VJmt
t+DY2vT0oI5aLW0rhOPcGgr834Ke0SWJZaJTDC8H55moOq8WFrIEXJ48H1EanH8YkdIbB1bIbr3h
otoYgwWfnhirixuzdJF/NyoxulmNy6JOtf6lrXWQwSTNB3/rGIWBZlReZHfUkYjnXYXqUYAKckwF
4jinujOrTj8AVjQt8GrSvGWDY6O4MQFBQZsQ0ky/iZGGp4E6W7v2i4JodO3bMGizBalUvxRWkODy
RnpH7m3EQ4vky6P9RF3mmVh6QYXQIjOC9CGXVlBAHkmtym26qMS2X+uUHMaGl92h3mSzSdGpe+J0
z1mqShk80OHAUG4mkWrVMhpabzzWIH2EvlVB63IJvu8Tdll1uuBQQO+oKq15ppVWbbmtTbHPw6qm
ozjnDM9e2Ab98zRM4NCVsMIWctdlm/Z+bPwGrWEdIgSY3lZt25LQm2PNKg2TLlzqhiYraXR0FTHg
Zi3t0lDw2ugv+IY3XcKj0tdR6taSgiaU+lC9GUOJtF2kofFY+mVJ/0ZHQMWxfL8GTvMVpaUhUds+
UvPNYOUkqBCA/kPPW9qi6m9oDxOBjfIlTyTn8clqPERFAFF56pqwZtuVM0Uqqsv6opI2FZVqboje
01hQ0RQ3QCPtaxdrXb8Yumg8pOR8IY+e5w2brLuQNilAq3eDykc5dg3Fih0Vta7AJLDO3qDPF2Tp
ppkd+YDRAEgHu5UKSKhXa03GOSWGztCQGEFsRCWRT9W5VtoiWfpJTsKvSH7EyjQq54eutwgOQELh
oaeGaAm/fcxn6dw5ofnmOKQlxIQLubNXUrJH1clURLzQBF1QTfls2dL6malRzr8H0H5uElW9JYsN
Jzen4PTke4TJrtFPOeKB1ovvamRs2sKBtwjUCza3gFAOvMKjBOu3AGt+4/Yt/TVcekSDLMmgr4fQ
G7SFqScj592XWIETIbX2IZzU5uyHyngOhJapSxhMabmxUjn8SUs0KYvIbCgdOmSo3yhhFN8QIfFM
OXoSm1uthod/U1G0fEtjD93CFOuduQqsIL7HVrUj4y/19mgWVOgvTICWekddpg/GUCVihUsa3El/
GqK9R582NHmZiq+LVZg2ub+me1nGFRwW8sAdrED/8kwB4Yeqeli8GjCScMBB51NHP0I4kVAW2RHp
XjOUsl9WpimRjvj0W7hTVdLws1FmTrXn7ur+4DpglLckV22wKVMzex7ogmbC8Iry+jEqjFxZh1ni
HEPgSd7WUGVhmQi0uk4FGcFKQIeFUEQGtTyy1Ma40VBFlgieksHoV2kGkPk0paZ/7gdqercgnep9
rDpJdRNJC1C70Qs9PPZ2bVY3XqZfqNmt1IJVMhCxI0WKpzc0xJSOyG0IZkj9qDlTI/ZfnJp4if+F
Z/7RbWDdhaImyA0c/j8JWBi0w2019Y50s0R4J8ylwnbVDbK+65VB03cmhWLtu1d5+qPRRPWPydD6
EqJSWwQLIylIU+EqyMaGO5HGSrBoY0kfQtuG7rOr1ESdbtDD5M4dAuvxQc9iuBBDVLb98hKMNfu6
sIOBZUwQ+qH3oJA2JJGjLKOiKqFQhr3urYSa8ljApPK2VAq6b43I9GeQl4i+QW0TYaxeW47j+oFf
vU6Oo0Pz7tRRXSD7CH9Uk2xeZBYrHMDBQJAyQD/9JYiQqCDWwDguBOmhe+6VuKWK13IrrikC6cZt
rQ3kwqiKmtsE+SsiOelzHZG4x0s55oOx8J0U0nQHDpHzJkxUB1u6xaObwB3TWhsqsf2d7Hspzza6
IXh+du/fK4CG3Wmweok5g046kwG6K1BukXR62FIpGXyaFJlq46plXulbQw9gocXkEfZypKYn3dLw
68csNjsUdC1CIYq+trfqDF01dmWdF7gBBJS3ikqp602XJqhZg7ZNlloVWha3t5eV8PPpJ0i4pb4U
3aRSis6KHLw10tOtBtx7EbJV6Qo0wqw5P8OUul0kyN1aQwTbPuGy2COI92C4h7HSfyfaSbFdouIV
HmO4M81vUrcME43EwxxoAUSa2LzrwXgs0BE89aKBPps1xBILXYi+fBhxc4PRN8Eq5ec6ZvIUSrsN
d3h7db/iAInSAq5Syf1Q2PqLmSnjMVZHNmEe5kW87sq2+DZEQ/pgh8kEDNGX42vLY/2rg6FiXaRS
7TkLQqVY4tE9Cvj9Krxe2xnMB9MbYRGalaM/J0FxuQpG20tdZHdZwnoQ6rl9AbtyEZYNTjqNASNs
Kfmd9mLkLnoy8ZqAbFWF/lPjBXH4oEPlovTPvZo8lGIIvsWpM4ywFZv2DDhcFWzFCTlN66tOt6Ue
BA5v+k1qrlUNwe6iAH/8bY/Emctan6JjM3podKc2qCG7II57TPCg82DpCqxbaDU6IrMZw+S1mQrH
X+S9AmGVp/GHyvGultBIs1cb+B33KdSI3RI5B0YGWa/aLtXp/hmHuNFAjRhFJ/z6Jc33HFVRNw0h
5gFaRPAMEQlOvVlMEfaqWHc8I/LqqjUWxX658SA8+VDF67j8MfGOE4Opsf5AbukEbqpnsPvVsK7u
oJ0M4R7Kks9/bPVDtrMwl8lvpyRtt+VUVewSKkohe9ewoEJTF3jGuZ8lsOumO8ZTbrxWAtrpwgbP
w0S36kG6FYmkBy6RBWEKZLh+NEjM39B6pM0m9SrtD+4dpVgN9H4atyPlebpmdv5lNVoRwrHH1Gxq
KfCpk4lcpCio9ZaFyHXXjosR+3QmoBztasqfAMXEpfDXZ89cutlxICZQXWBah2ipDttqYRtB+MYN
0GoLZGGDvB2xrUCTJyK5By5G7w8ZNo3vDXwBOqaZgwBWbeMQJsq4P9gGxCyuvAIX0bAkpFqEccKF
0yVmbX3r8GULfiBc8YNNZnXRLcwpXYIp4mzEpoWWUQBSDlsAlZJSddDiqWBG8CddS0T01BoN1Rbu
VNg96gAzk78u5KpDRxFB3Uy105sE7OVY3Vyg5B+hoGkj7ARb/xabQgKdD6jFTrnW1+U9xSpUZqlz
MTdQwlirjomeNfGqtTPzexP5I6bDRGcnj8ITsTycp++FNiJr6UQ2+dtOCceMFscjKbLs4o4CQO4n
GWjRhbYBCM9G4CiUiBzVriLet8tRO2b15J9w7oluW81Cib3ggqvihxThnjxadp9pRGlNhPbbVQ1V
0dQjViykEes8Kk3PceGqmPXPKaUfX7UEsYUvu0gdw+6HNf1eMX+5g5CvldrZGVsUVhstEGGKqgdF
YOrfyxGPhfLG0WEFkymSb+n+ykJTb9pIVNCHhzu6+TkKfZtNLVGIU6ug/GEV1qSSAUJ4WsZhVyBN
zyzbW4ce7XOyZV4JgS1p5BB94wDVqdmfovZLSJkUrfv+oOTSkA+w1CdnJfK+J/JSQ4wU9LyxvUWr
a+NvHQeXfD95BBxUGIwie+xDLy32ATchCT3dJ14l5k3quaaof9Frc8k7v5Qu7f2zsEdJ4cYRscSh
cgiTdhcr1Pk3md7T//liJgLY0vup/2MarSrdjUUf6NsGnNM/yF6o1h7XP+5MUU9BuuzVyB4eGs40
jYgz27JQZ+CJ8FS2Ippuaic2vQMaIxRXggQVHRclURgRGqe/EQu4eAizFhmnyyRuRUSyAvmolHvA
E8Q7Q0z9dq9gsTksVExgOD0TLgX4GCXwcvxGjvxZKundgsy7v4B7Jf0w+zSDDSc17YyJbwy3vh20
CTGxpEoA+SL6ZnaV9UMgo+G9KHp5rxVTRkNjAcw5Ul9ELpSkEZEN705GIi49cxHb3ng2PNPoTtSn
eMM4kca3Wndowelzxo+d0nVYHrDccq+YlXwbgtL/GfMBplUAM1wFaADZWbWVVb+lQU/42Bsh4Ked
UkTy9J6/GXpTj3bOENNLMfmKtxVxoVRbanjDU5fZ/TqzLFFvmtobumM2VPiuOJAKHjoJuAd3Ai3w
dvAKdKd4APXsFTvG/bRjBx6nnBf2JrDh/sCb5HbANijyVlS7q+2UTk25ypsyvx/Hv++drg3fSp1K
HCz6gFImEprMcgPGtd2gl9oAOm7GqE3K1hi2Xh4Hz9iOhGQNbSpvEbTiedIbSb5KDM20F9AtoKmG
Jmz0BaBtm2+53gvuLKPD/mcKgjvALq1akLYD0dUqGdgFuNL0VY0W84E6PvVpvUyU0xgEgLWVnyJe
9zrZ/ul7qyE95QAVqwhSBak6GHEOMIgy7egjEvWwfsi1djeAodw4UwNreqBHOw1UMfERN61eOPCs
/RoChUp9tuRApUO0CvSiZmq+10y3wgYARZ5eeZ3b1+DRC9FpEwlJjf3wOan0Idw4tRNchFplqd6K
DmUBRQMF3K6ohm5YqikZl0v+q0KgGCPIWHZeIynxO6wWKMtFC78Wer4Usd//hnZD7ufBOMUkM7Bb
Y5PXto+UhPd6k2MtOq1wBzPvgxLXhCXeHd2d2jvUuVvPI3GCoMc+SyC8fWu80qBiLOt6aRugzHDn
1OoOC5gQPAu3hurWxmjsacz7wTvmdJ19dtSxWsZCtN3LqFP3BkEfZUTcS9Ge802xFsEshqAQHKtO
LijoqJmLTSgWL1oEFLmCeALJVcdkANYFqZmGZrMyn4tL2rP0THyC+cVWke6kMXnfKtVG90z11nyw
C3VcIi7vTmVXJesJpqsPkd5qfiHjh8CDQgTkHZ8+ko0JwFddkcWrJwxn5EWxTLF0AQIZo1lHxK2t
FHROmHdARIZECHECeWkxUW0XaZU8x2mfeDdOkigDJO9EXaaRhWGA1Bz+WRYmLme92U+HkqT9LUdn
gFhd6aP7YKpMgZgOecwCCnKrU6yEXLyONMr87DNZ3+Sq5gk6n8gquy8MHxwlU7P6T6Z1xc8caJhf
UGUOSTqIwfizM9PKBocth1MKtNUvwszT5W9LVSge6RToN74WS9o3jVrzgI2EVSy6wEnJipoiS6EL
lPp+MCqqJ3VmBv4ut2pnWkqKT8XKaQV9dRxo9zfaxWpoNeZBd+Ji7eIVJSYIaRrXgbK5dG7Tj0Xa
jv0NUgAUEz0eJNquDNGISZJqiIBqXf9sufvb25aaqHfOayU0yVMmsVQpAyQLqJ04x6E2DJRoa6Ut
YrDQsIMfSAYiKMG17JtT4A9WzfIM8L2iurXWTYEs94TRu+gPaucNlEpQtITxGjKDw8btY6SBGirg
txAM+Ac+Ou1PLAHreEVA0dkYBUk0j/yzyA822gZlR9bSCfTBTZ6sSupPOZ4QKGkAJcIOupFHLKW4
kh5j8bpKSJw4WSH1QDesdEUsrcRzvD23HE6epq5cmESY6+FH0019e0acj5E5G79wMDXxJ8h/jWuG
Rquf/FrJ4LGgKA57HrUAcUblalzW6T0Y0IRGk9Zj5rpvpJ9vpRkjUKTM1urrCW9O42bsKbddkGDB
1+H5XZKaToEbJlrzq29L/Zwa+FonrmxBeQ4jjQYxo8os1ePK9MemvIFpkxrfNSwlKP+aitLfAVEF
1RN0ycBH2w6VwFhGcF6gxAgKg2CDOKtkT6HdWW8JFw0UEJ0ahT11BpWe3sL8EV6bnSz7Ch46dHBK
ruu0iBtvl/RwKDe49VT1RvYELDyIEDmkq0ZVXEB2tiSOmkMVtfs8S1ElB12lH4bBV30JSh1o+s8p
M6pbkYHuf7dhdWnnBhai6lbT2Dj3UdGU3q1ELAl6USgKPumwNftNifBW+a4ZdZfTz5e/9pDY4P1b
WVaU8ZG/CDh4yMRjI10Kzy/vGqXJxK4FW3AwYRLiIRKhjxW8Kgiuy7iH3qNcJJGl5jfqXoFoE+8G
VNv+mgsZSkBTaaSZsmpwG0htJ3glwxzqDb6Z7bkTdlmvwt5qO4jKjeLvEBf7qlt0+YiqCxmCptw4
oPf4dnky8O68uBBvUaH45a5wysKBmy5JQ9D4Wq/cKQ0WQw11OgydfKeLQRts3aFuVkOMKb/nEy9g
gZAuDeJ9EERq8+qoBNyAA0jhV3k4lvrRxJ8u2OYRJAQ6VGAgtTBB8ugQnER+/IxXS+9fWLqmep+X
dZGfaAJMj4lKN+r6XMsS0tvEmqk7lEI+QbtQTL18NNrCojrd1qAeXR+FwzKtAyM9g5sPw163IP8o
nW6hBbCN3EPO1nYGoeJg9gdcp6dfhtOZIcTcJvp5xQX34nI7t+2E102DBFXw/oqZ83DcpZoD/6k5
wBxuwweRpKsUJh4DQnFSF5PiP/pTsm5zbedsG9dlpa7YL2uf2ZM6ApKRSncQ2oTMfkJpZXYxSH4C
be1G/K79FV4iSyghh3RHxwrXX19tL3BxZ/0wa13QYYkmIegVZ96/CtPqEttvD31SjquuogVKBRGL
UnBPf0GUBPApaNG5iYeyXSuW/ZIhWtupXSBOPiIF74rH7Yf+EZqQcEppeG+reKjOrczNFkOdIM/b
A/WPVTduo/S39L/j1HVlsT96DV/Gwe2dj439jzP70lOvtQJ1Untw7obmMXfHYWcfTGXVuLb2GGaH
aqn7mxRHBjenneMpvdaa5ZOVfjf+zDQXBCQQ2CwgQv1BSl00tDQ1Vwj6xl/moV9DLt9SOgm0dSCv
fGDt05mDYkraYwvmPp+5HdKLT21aGrAU7tQeJ4wzyHZ8dYMJgeSlNAs0BX/IO8GdV8WFeNzsRv2P
6JV1kcdXtvzH7wACp6qX5b60mv7bCv4fr9yqQejZYV52oLxz8ss1NbRDVN5/vdqfDqLRvYH9bVva
fFNRpNWHBAnDQTPSOxh9N3p7HxkP/8Ug5KrUAQjNxLz3eJz5emMZXnfAzfZJWtpv5Ot3TqBfccme
z4VjQQyCINCWAIumMzuvliJr1TEL7JTC50q7F/Y3p7wyxHyHMISmwiuxNM0kaNQujZP+WROt6CSt
xUV0go1aNKsKQam1rZItxIqvP9n8sM8Hmm1FYmizcQjLTlFx18T3sfdHyJ9Ve/p6lE++2LvpzI5a
SNOCKam06FRXP0X4y5Gnafofv9jFpfmfL2YGcUKxki+WGG7dnnQer3EFDdyqrtwb1+YyW/1CGbxg
CPXoZIffPPPoGb+M/Eqjh2uLcvkJ/8wFN7bBkB2fq/fOpn9kUdTofqz/w9MyX/pZn6Cg05FZqYyC
maCbaDmGP98N6+5/W/nLRv9nKiFqAYIvMzrpyFBi5bcDaZ5F+nqQyyf/9wH9vzMhstQ1VXByZjOB
IFAohWpFp4sd2YLK2V5tkOJ+Pcini+JQjTd5FC0Ibu9nQiYHq5mOKKegODmYyka4jmrhr6ovrgz0
4Xm4TEeYXDC6DZKi67PTYneZpgZjnJzC5hZ4I6xvEdqvQqiDU/EymsB2FLowylxP4uTZ32McvvXU
cQdKMwG0S4kf2NdTn7upz3/Q7GwNzWTg0csPCiaxSvBBC01BrddfVkqBqI5uKs9fD/jZt/73C8zO
GD0wPKsGFTp1ciN+ZFhMpg6Fzatfet5/bj6x2UGb7BLUFO7XKcbINIW5jNYOehC+b3KDr55EfBkP
axsFxNfz+7sj5zvW0W1ePV2D7D3fsa0TayrqkOQkM+WEdBIy3RmXPfQAOPgpD/G9/ZNUsbtN99Zt
im8TOPi1RiOffWPHcCjKXYI9w5p940gPzHaEtncqlkG7ChSaqaDtN7NrU728IB+mamqWQGdgCluf
feNRczz4hk1yKpt7MN8FtmkJWZr24i3sO2ONsxYsvsS98oHnTVtsQesmwhlLJcCyhDW7EmI4XhUI
03gWdGtSSWRrfCHo0Bx191b/qOU3IIMRiE1rbxzxcyiT82UtYMCM+IQVW5DGtdmlV37Vh1d99qNm
l2EThuOA99t4bpFejsNjiBWCxGOsBb7Q8vXXn+DDpXgZjNhax2FHCppnvL+vCmxAzdTjC9j+PdDP
oqp+/+cDWPz9S28onJjmmRKYJRwjsxjPPWU8XcerW3n5eoS/Yc67vcMc/h1iNgelG0yH1Hw8Ew8t
LOc2MH4x56MRr3r8u6mL7zAB6Up5ZZ3+P+OSidm2SQAmZ2cD0BcTxKwbz3F27IoXfBGXykW8J0+K
gx/Sz6HFd/Jae7cPB5LJ8hltWgTS6YQQ9v2C1QhaSor601nBVbpJEUhwJqGuHIzgypn8bCR6Y2tk
m/TIoHPI+5Gc0vOq3i/Vs+ELsvvK9aIdBuIwpa60sL420Pw7ymyIDT9Rzy3+Akdkpgp4JRa6HNxk
14zSWX69YT4dzxYA9H+TGWf2Ro+0SSAjHtSzqONF0jxI4icc8st09/U4Hx5EYV0wAkMIi60vxGyp
TB9yEsQXFQm8fWrMeNOUj35Z4a1kUJ8R5y5XH74eUXy8OxjSJrYBlSDpmF9oKer22uhH9WznGKwm
hvKz9iznWzpR60kx/roxDT3f19Tt9kY9ab9EN4xrq5EOfsVRfUwjalqThlZ44flRejM0ENyxcTP3
eIks2qZ4bRC7IM42m22HNcWiofbhKr1yTB0z2mHuGbwgMg+unLTPPqSOAAZnLHa8MGc7ETZNjvZE
qGetf8heItwtNXfqlk11LK5sxU/ONLktZpHgLFyH2rwTK/CfkteF5HhhHx4X2rqwrFU47XVncAv8
dQbkOf2Ev9M0rr5eu49Ld7lGaGrucEnaBHbvj1tex4LuHcN0ti1ljf8B/h/Kukv3AQS2Wn/9erC/
3RDf35nvR5t9UoT+Gi9fN52rN5jpzcv0S3tQ93Idrb2lsRO7zscKcSF/pLf+Y/tY7Kv11z/gb7+b
Dz9AkH6Tt5qm9bfD3D8hv6Fg3gMbdTr3e//ecCESGwvlaN5by2lTPB3Dc0pzV7mrt9EBStaVwT9E
G4LZG7pjSmnyL+JyQ/wzeIwxEhRhezr7NfZNyKpuAovWDFH6XUsp/mL4jElc8zNHL41cbNno0/f/
5hdIgFb2tdABCd7/gkGY0OFxHjnXtcLhqp7AbXfesOwjc4dc/RWxNGR8y4kXLXHt14N/ttOIeOi9
bWoXe9bZvdSG/hTVlP3PelY/OvvadmWWPaTTH6fY/E8j/d2F/3zngLI7mhXr757OFwbKeQry+3RK
dkqPuMnJnr4e7+PNfoGNyAkAOk2ex9m6Zjq8Jxn76pkZ7lvLW+MGjStEce90V0b69KIA/kX1y2PM
4z8bCtA5mAw15U46lVaO8uMtqh9pDBehc1O8YlEm6qrM7Wv306cz/GfY2b7BZFBP44phFbteV90m
bCpXsYpDEnmPnicgla8Cvz7QFxyz6CU+X63S70MZrwrQ+epa//FLVD4/xLw2IJS2iT2bNdtJg8i7
HKNW9Zz1SbiR3fCHrkM9inlsAr5e2c/2LBmQqUqNfkbmfCelIjOhszJvgwJcPOHUvIU5WfTfTDTM
Xw/1F8qcz+rfsWZo11QNRWkksXruzRapF81lXOrPW0PJvsGqOPZCV9zIGG6nsrqjqnWTTsZDmky3
EX5WLlbT0apOYUOb+OwvbImTSKbp6LjUk49fdDA1d36oYWSoVNMyB0HE4YLCjKf9ChxzI+A3uqXw
VlbXw8oW9ZWLX/sY8Ns2j6gF2VeAfsrZ5OwyCuGfVgQlwsTaWG+Obdw+q+YUuWmS0e1Jz37iibzL
S+OV4uAhdIJ9UuUCHbG+hZg9XXnbP/09Oi8AYCldhOUsGCP0BAH3WvXcEEsselNELuRa48oonxxX
hwDBdCAykO6BVb6/b4tW0nYrVrRzvsDadd9v8n4VnSAER+Ua27uvd9DHQ/p+sFkyW6HkV3TdF2en
QkBRiNvUPk70WIO6rW6/HurzidE7wKIupKtCzi4EHTNIvUDRc0YY0lvraGm/BkesuBDMfxv+q4mZ
uhRCJXiW6mxiMKKnsAWR5mSQj+KnGGChCtMALc7X0/p4sfAFCWG5ySUVr3nEh61QMlkjA01tjWuL
KKdNQ2+rjZ/r/pUo/dOhLJXKucQ2xRKX4POfN0rRxrRoSYDOFQXwP2jGQtcP++zNCq23ryf18Q5j
Upd0AK6fkKozXyqcqU3pM1IGIwPOBlY7e+uMwSftzJIrQLd2CeDeX2IMJh3TkZajkYjMruY4MeKa
ziXiXFA9QugL4+Mb/aW2hv3Y2K8pLIIwfEL6iOfqNkbcqQdX+rN/PNhwRS2yEK5rhxLhbK9kARLC
sqdXiDPCZSfESZeZmlr/xUYhi7MNQhkN8uZsFOzNNErTvTgT1KtQYwwIhSJzxf3XS/fZif53mNlr
b1So8OndLM55wiW4V8I7fF0hg309ivYxLuWbXUIYZsS+n9d4i3oqFA87unOk/x4hRyrxY4OlapZu
4+Q3jKWFkdJeHZL33dcDf3YG/h139hXHAvxdt0dx9ingGqlxY/dbrWjWX4+iiU/25L/DzL6ibhV6
P6WaOGc5dgaOp9OIEUZbXYH+X2ihNPVouh1ZUHXEzzvcYz6ZHmI7Dm9HfAmu/JrLYLMDQs96aRi8
PTwL8x7iRpOh9e99+zxC3QFrIPPFZWfhV7a+woW4XX09+ct5mw0nbXJzyfPDys6H8yijWLGBAWAX
veoYi4OVuf5wJwp2bIO0x29vgrK+cgY/DipVVPam4VjAe6QZ/Kh/7ja0NB06ttg+h6W2VbLF9JDo
537UbuPo3rH20roy3icrjE2FIQkFdRJZ+ra+H1D3ogFSZS/PQmtXJQ4gdXhXxju83LGjqxZlB+2k
/Wbommsj+uXyuPKVP8lrYSk7aDIvNx9x6WUL/jNjiYbGiYwxuEvbH6Y8oVldGNFGgxMXD27bbYMB
B0Y+OY0OlPQOAuM0HmxkUxhClZiHtVZKa8pf0iyXXy//Z1/GdshKpK47FjnvbO/nSKeh8mjeOUZz
A5dKrYkf9zDTO5jxAa1VAYZQG3+31uG1fs0f2CqXhwBfcO2SaRNPzbu1d5PeQL31/bu+FU9FtSti
t2nXAIwY4R/sdlhJzFkrBRMqOW3y9GCGZ03Z+mF95ch98ihB4CCIJzkjZCEJf786yG9QSWmxf4do
cqmbT+oEqlI95G8C7sYBBq+a+y5eO8u+eLH9K8/vRxTp/eCzh77IzKbDMMO/izNnXY44neO0II1X
fN/dAtqf5l1r+3vZ7e/PPB8bv32d90mVhjU7DeGoQos1df8OCyeUhyG0Nqwk5RanlGt1mk9O+iW4
4NhBLTTseZ2GFl7TaI+2f2cdMJY0wl02HO1eLhIrXuXli+JcOWjXxptNzYhop0K3Nv+uaC/FKCxl
stuWXn3I+ZfYiH59eD7CmjrEE7hGgDXk20S57/cNZD5hYX4S3U3j0d8mxm70D0b0p2MB4+ixNaiy
Y41frEfLPyY9ELKrDW/REm8mxRXKRio3NYbIHh6qZaG4Zb9BKhjgaZ5E4bVE48Oav/+p+iyfoasi
Fv1xG93lT8ELC+6cy9/lN+zidskeNto3D676lc/zIdKaDTm75Xtax9LAsI/u6v5Fp6d3+/vrz//h
pZz9/dmdirmcXVsef9/ocBpxShelcBn+6NqX/3wcR1igvBbvoz4PWZ2uarJxGqO7pn82qvroFFxJ
qTXehX6vXFmnD7E4c3IMzguBI++yOlumrDT7Rok95mSn2UYd8gT70ZIceCrybT223Q7h55Uo62Ou
pkMHItrgOuA2BqJ/v43VkcQUA7np0Lq0M1n1G3bnDvFDeJW29uF4MhLgqn5JqAFo5mFxaqJUDDtf
PYBYL4edckT9u1a34ZVX7ePOeD/M7FEbpR2kkULT63Y/LOMt5FVxLb/9uLkvQ0iKGrAqLvHT+28m
QztVFSNUD80OdHqJemlRL9/8s7vHZ+r213+6A98NNq8MgVfSOm/is8XbYCldcavtvh7g47Z7P8Ds
qCaX+GhU/65Lv8Jv5hb6wJU1ER9voPdjzI5rqUp8kfpAPdgPCENSVC0IcO6HWz7fs3cKXY+Z9cvw
DOh97N/knbfod4hQ1vZte+WQfXhx/+7C/7d2jv5+7Rq6/5Zp/39Iu67dyHFg+0UClMMrFTqr23Y7
zLwItsdWzllff498L3a72ULz7i4Gi8HAWJdIFiux6pyIP9S2gXcFwzS2oaUx1nubNFFSZg26CPl6
jNfUABqFhli9DdQ6R7fkTyIS1LIY61m+VX+vh3J6QDtL2y7CejCAtossztQexDVnscQs2okLndep
awX4YowbZzjB2kY3j4WCIOxE9t6tWOoosE6IskgAxgCicAdJ3oOxbu35EmPA5CF+LnaGK24ks3TE
V9B/GZbEcFqsm0BFY+CxB3iaCMmiGZjFTrJ99j6yVkfZjqns4hIDXfxhcgwnHdbSB8JvM9vJRDAB
V2qqrnECYKvRWj5zfctqiYomAjI0syJquVbLMovkUAmSWS0BRbhNLHFTWugjcUD/xLAqt8nFfAUu
ZFFmRRQ9cBGCrOEwH+Jox2tt7VnZOlhLdm4l9n0btmhfLoRR9iVTdGmaJ6cOm8c1y0PO/+9VxEwt
hLIYFYpWpYRWgEMHTQztFHrfW4NtIi+3wtf761i+ZqqqoXsERQC8hF2fEABxUo7LSh495PEakC12
sYtPxcEzI4bdYEqiTJTMAY0+kCBpvmA18SwAgG2zrWeybhVTEmWiBIAd8+W8pt7uNjUJbcSDlryv
VjmjwXXRFl5sHmWjCvDSJP5YzDZqsGRzdpfaFsNd/3XraAuVtWOuK1gQIBE3wyayGiJ8m0D0evyP
2kAZJACCGEIkYUGVAyAHUhPDjU3BBMEUY0msnaOsUgve+8yLsaIWXjHB0AhiQLN54BkLWjR+fx8Q
/bDiFVwrqQbWM1iz8xU3eMQ3WZZnwYqjKxABuwAjh7ds6nTQqo/nUUw4Q0hgRhAy7tN/cU2vZFAH
M0Xggm31H5UG0JBFGkLyDbdhed2F/boSQx1LYYACC4Mm87GAvNfk4fzAR8E4+9vnNzTaXWyYSnkF
HyAI4RSCxLskmN83mz2oRq0ItjoE/DiGSRJTZ4mUbm3qlUjKOYCmS5bFFguTjurDbFc5MwOSPGkt
3tp+s+zCkt/Dc7CB7AY1D3SNUfsoABwwyjtt9nvDpvhV7AbcIu09tEDcx1jabbVv3s2/ZdHd1j3o
R7Wi+ZGVuh2Qmx97WKMa5QjwiO3FJ+8omPkfkSRbfuc9Mo3tbLYpb3UlntpZsPRVGI78ET+b9cRC
++jPbS4dMDSYAfI8hpGaf+ONRDQ7olMT+4vWYPz8ItYVBVVIgNGHzQ0JBsx3hS2TwQTruwlgY4aF
X9RVZKvoC0UBUZEVytE3NcrvTR0LhzTFlHUwA+E/KEjB3qb+QfG3dfogokNJOoMll/SY+dY4lbXe
hQRzTpj/+oRZty/WKwRlGANgVoA7E83EMtzsAxPW/S9vjXdVU3e5vWfmHzzPkPszQkjv86VcymFP
g8IBEwNya5s7Alm8skJLN6d978Kv7sWX0EwBoQ3iOss7Nu8ApbJq1gPegpvAw5mhIu/FU+hNNQTg
L9h79Hoit1ZA72sF5/AxfJytLNiWnHQP3jawjgWPmVuR2GIZqsWrdSGedh9cnaDgBvbRQ7BXjo11
qPbyttmHa8cR3BX4ed/B6PY9QfWyFUPHl26VYqgyRjwx3IC/qTNX+lzkxxpn/tDayro+BPD53no2
IyIRd+w84acmd3PaFxIpk8Wr3ehLYSMcAK4HqmK7N7WnfjWHNNm6NkcbiSUKNoCt2g2bfjUnst56
Mg0Aun+CWxET8A47PxIXQmG0uvy1DQrlKSIuxHDxhG0w1spRf8Dr/kO7nRxwwSDYAlN99lF/go1+
VZjgtUBCXyKxYJzEQqR/9QmUfeu9MAI4Gj5hsBIL3ARWfvBO4mYyo3V2ADe1yZ1ZAcVSKnMlkzI6
SNdqlQNFNo6hKEi8ln4SbQzNW2hX6Z+MNWON8zbeOXu600CrJKWX9Eo4/JZ2AeLyAUpWmIbFFMQ6
T8qkNKCLTxMeC5NwnXK3NjkToLAm0FF6C3TaG8a6GLdIoRKBCmgs3jSvq7fnvN5DkJFuOywvPXmw
F/6/SkKvTo7KCJBnaVUazSeHyzKnocO+NrXHbD1a6E1nRdFMRaFCz5kfRuY8KGew76zUBa3Rz+n1
FsCItgXLIbC2kzJKQzNDxWswES0cUbfBmBqY2KzGAliVLW68tQcjwD0oCLELU4PygCYctS7mqS46
hQujQFkq3QeOQaXiVEHK+1MXAsyU2R1nYyVbwLs269NsBwyLYxbzpNnX3rkpdOiqgrXQSOebqT94
29KFKbTBsun6r42FNmns+hFlviNa3tYGmGVJt01e1MqaTNDVd0TbtlbiJi7IW/9lDfBS91TKUoEp
XTeUDsqQ2y+1XaPGeVopDzxhucXF6BZdw4agYt4DYTWl5Jiyj6M27oWDepg+tR+LAcJiGxwha2Yh
dynYu5RFaXjFtb1aA/7kpwwoPA1Ov+o2nTXb/2ztnxqirRJ3dosRLjQwY8h9EzKr9O15/71USuUB
Ht6C3gDi2y2AME0UjuH0IlZDK2uRlEZHquSFwHeHnTIRuZvZMXyYzSK4C47/KhO62FDapcLWCwCZ
hyy8uqOu2p09q5u9J45PJPK/S/bQZomRBbTIormM0spESlBgGoX/va3RXj9MFqqrNg5v0+E+6E5g
3z+yxagNIaMKPAYZoJYqdWZpr/lpBlLHA4gTvwdLfJGazbm0hFW550YbeEvr4pA7wSFHosmtFFbM
unSYsE6AhtBEIPPRG9yOwEFKwad2MHAzdGgo+l5NgGVZiNJZ2cmS476URW1u2ep80gB86jCukLEf
DHN4bEi2/X/kQfM9oy/CpSQqJAEq4FDLEValHYEW/96dtXUEh6rvm+/qPXNLR8YjgGeOj/cP87Zt
Yx7Ku9hNKvmBnQFqbocVghj0IXc7xKTKzrOqb23rm9IXTxogjTBkLp4g+ujmrihQetJG3vM8Ia6U
VoSf40h3zLe+jVNcYU6a3/0bA2NcyKJOUACETFhODbRlPT+Ghl/1Bg3tjCB2yWNeCqEOr1OUSoiB
SPhz52fTibB+pSDAu79xLDHUWSlV3c80MPO+xai9d1vAwRN0cTMu+KL/uVzOHKdcJMTVWIh4sO5E
POx2x/pB2vl2jkpVt5JfQ8a8PGtJVATZiL2oTSDw/nlDBq12bYErGdrOOiHmmiifGsLH6XiOF+FT
53jft2ezPJgeEQ7l6/1jWqqPY8bqb/2mfGoMxsxc8LGoysKwjRvaAZ4XgjWCt/+oEJQlzrMJSEuz
cgOvfz/XpGa7j0WxzOB8CjfG6WJBlP/Mc6FWZ0ZJeOnZp8Vr+X105yQVaIoWoPWtKV8Zf/7bLmpU
bip1ntDUAYTOT648CjOpOW0B4Wd6DHv0MwZGLQ9QLbyEUrUOXgC6Z1pLAYGcyKOIZ8LejddoZthL
1meDLoDewmz4+zMuml0+PfnWwwNraxcCoCvZ1BHWQNZMMRghHnZvxUm0491EAMptdiYEKybga+3U
SVasvZ0txb0VUwfaaKVUiANWPO3x7AvAXBTvwX2zT0+DqyLIlM6Mw1yosV0uk6701EC2E5UEy9TI
QbD8XeEcNye7cOvT8/oPY08XbMqVLMrkRxP6n+UIi2ttGZWsEFXaiLRrhXH5luKgKzmU1TeGIQQg
L9b0BvTwX7zJoS1g2my+0OhLfv0SHcBtgtwP6spqVZMXTk/4afJRNXT6022edRg3ojGU2Ey5ddOy
eo6TeMU4sAUfLQroXpIxrYBpN3n+hgsfEKLvR5DGer7y//vsEh+KXePOr/TM5orl9fwti3ICgPiW
gLM8yzJ/SrABAfb1HNnNpSe8yVoGx0yylhQSvapzo7SBfj+eWl8bjlXbCpV4iNQaI5A2x//S0m9V
Y4JOLAkSebTGomtSmmHVrjeyTds4FSJZPMirDpk8XjFRXNs8ojvWFh3UGi0eLpxxeEtG5VImtTgl
lkEBk0CmcPQe0sf2JdvwtmSdwZhkVnb2krjpuXElu1/fF7x0kJdyqYNEKpJzoBoSD4AZBWODUytf
9wUshauYC/p7Nyk3DsoYX5NjSOAAxjgDImuWV+x4D9wsuZ11bt2tquKjzbhNobzqpVWBApjVf75k
Xy6/gXLvQNAUsgYTBgfe9Lbx7iO2fZs/zP4J6J0wo72FZwzQbqLbhHXzl3pprtZPuYtObMEk10ni
AYSxdux2G2kvYKS5Ix1JCECER0t1JLsyYe7OjK1nKRXlM2ShEDFEMHuqj8MHkGnJ+XG1OuFhYFg9
9YT1CrX0OnK50h/re2GA0hyKBHIZpF6mupqsj5IcfyfWBpgocI4qPHM159O7nvz5r5v882kXooMG
0NTCiE0GmxPeaTkybY7n1WmugryDQAnF2wdW2YChUz+F+guRciVqA55PZ3PbQ2TkAFkU1XZWBnEL
6AQgUqBtzBgAGDWSaKRDreJCEEUps/6ASiLad87ROYbk66uyKxtcTe+++c3Qm9kN0rHGpUjKTUoN
gNBDH7uJt1q0V+TbEmWeZls9quvCZL5oLZqgiwVS5haMaE0blFhgEKAi7RzO/s/VEN/4T2XLWYV1
f3UscfPPL85NlDktTEOIU+KcTLwr5xFDwo83v7d/lFE1ugi0E97/aaNsynZo5ybOa74Byboyv0FE
xJC5eNUxxWqAb03GcAFl4TiUWIAboIqH7M1PQWxhFa9ouy0lGxTC9/dvUe8vJFH2LG7z3pBKSJJA
TjOZqoKaRwif+Nn+CVmueNETX8iiDBivVlUFVGB4J8C/7x974DUzslnGvtEpS137k4yRTvEATk0M
+4wxAUqQQXxgerKMFGPjaOBOJfQTRQu0OZ8NU1IfwAhRjETyzXENMsr7h7SU0MJs6KphAJhTuBls
lhIAE+dKJB3SyHO6YI+JIqPLHG/KwQr3xwhdnW8sqUgdhtylNOVSLqX6at1nRqpDbl3iXVwFfLdv
lphqd3T8Qcn6CJIZhuovPfmI6IvlMV6GCTog+V3faAXkOoUQB9KhH+103cPTyIia6k/wW8uAPjgY
v1giF48S6LY/g1MYWaL0so7KSm6jWDoAwV5PCKC0M4WEf8ZzBOYh1lEuxfXAnUGvqIIIHlPC18vL
w1pP2qyQDu23/5iuuzXnSu7wEp9jR9YYwhYX9pcsDENcywL/8KSAShNbqQDnnwhnFcyxZ/9Pbukf
9zVlNkg3NvJCEpXycb4MHKceksDXpXRO/Tl8F6AZFVkKOSvcPTni9YpiuQIM+CwHjK6H8DfSFLAE
gb2vM+PTuK6e6w8NhJhEfb6/PNZGUjpZV7ynT1IKXp3UjMIMJAhfoM1r9E0Z7LloV+av/00e5dUC
UeYLL8EywZEJEHi+cDT0f5yix2rLnf6bKOqK86GRlEMEfZyhBmNUgj1w1Z8xOpXb/03Q7B0uPLXH
dTyA2POfNekvwit6iQBFxz0Ivin886IzEnP0KgKvBHUlzCJeywr6KU5mHIrD0OhmFIMgKylssTgm
IciaS/AAlyzFvLWUqF3J6LHDiDq64n7Knxeri8uo0AVgVR4UsIlyFZ5DPX2TCRrpx9bKcO+0bAuy
G8JFMREqgKBxYHeVQ8aFv70e119BXQ+MUrV+PqXeQRO/xniVZ8dSW90/RpYI6ipwogZqpzHxDiCM
c6JkY/TbXmYlH4tC0G4KgFUeABE0whnGnEdgU3TeofZr0hWnpty3xj+uUmkCnKqozLPTArBir3VE
VkZOSKYpcPV4q7wJx0Ky+ehPbRyTTCV1xUha5xt7bbiupVEGcsyrCW/bQuD6km+YbQrWTq4GicT9
w1lIT+cZYDwnoZaKJdFlvqDHqFahhaCWm7JNmj8BbyvBs1xCxnIE9+JLWvkElJw2CPyqadNLJfi2
ipmP7AiKLTtS8Uo6slKr+WJfL/36m6ill2LBNXHvR24kG9sye5J6Y+MnD13G0v7byWPMo8+wJbys
odaDmYzrI01aDJfJfRy5ethYpfZaZLkZIMj08RyEPoHAFUMyfBkKw4QutJbpAho15/EMzFMbCrVC
Cb2+DZhFExcNMavRTG2CjhgrcvyVbwsWZ9eWbqEJiFQrsMNYAQlXqhNbjfMs/NHd+xogLez21bdQ
JmAyoibSQWTuJiKoZE4TGgjRvKZKAJVvd53wIcSZmf2RlFWkgyYQ5RpMyHLJGjzsIveGhtP4N0ir
9HbHcXaPOavoNQFqWADyH0yPHStQkJdH0BImv6UKEGamzr8aoEO+v4bbuwIo2hl4RuIB34hZ0etj
jAALIZaVmrhlkv/RgYYqg4HsvohbA3MtgjqxoMAkd5NoaFUB5myOmQPVGivWQ/mtT7gWQh2FrHU+
mDMghF8pn+1qagi4IYFBKx0mG9x74BERC3tkBX2spVEGWupCZRRHSFU4K+Z3dWiLIiPNWnjMg5GR
8P6P7BQZKm07+d73Fa+uc5erSqfWAEv0JGP4HZShINGzEmUDgh/S1/EqYMHH3waa15Kpg/P6oZWm
vMmBRfn0W8oBgIYeB6hvLzKUcCHnupZEnV4NQMGs8NvcBQuphicT3S4jEgIYUl81h5H0ASOEWFwZ
2unxAgaUYpiSa60vpDSNDLCXuan8i2sq0mkc9ONXCZKwUGQFSAtWQkaI9JcwylLyg5yCWr7A4kBw
A05HqX3X8hXoRv55NoddRJMIgKWR0t2AL2sRGEDjFucV9CVg0zZqsEXQrjWAto4Ogvc0qKcqBlY5
LiHDEi4fIHAw0GCBepSoU6UNY8paIcdLsOtNmyrgrPQZDbVVDnq9Z40/Vd5+iBiOYKG6h3x1pmoA
LiEeM2m8QDBXFb0eqIUbvk9OdvrgzP4kg6jH1mH3xR2qwsmzZrEi6yWvfyV2Vq2L4JOvQx2ArFrh
ju27/JV2mLb0EsQXds3tp3yt9rb3KUYrWT/0xzE2njsgxA+/tM5WVd++b1gX3nKvt4Da9WYAPFOh
SoXLrXlTAtRo/CxuwtWwM+w4MZsItccJr/6BXREQgIFol6CxX7fzV7lm3eDbrO36U6hUexoLf+QL
nEa0mZzSBdQSalzo9u5M/s04lPto/b3OTO6k26wWzts6FCSLKkA/RcSWmGq/PpBIBJmVlmWFmxcg
s1GQnY6+Cfj4SERxqCC+NDLWuihQRakQHZAAl1Iogf3Y+AGQgfCeq7yB1sXk+0Pk+VakunXeA86e
IW7BfID9ALkOwBUArkoX6Ett4kCZLhYuIGbBSZGtOGDL5MiN23+Ovw2QH8AoABAbIMvGzYTEJPEp
BrbC0v09j1TGKxRnyLN/FBktiksx3KUcOnL2VTCXTRHkdE5ybs4T3pQFEh05u7S6HdpubQRzhwBj
554zmO8j8Z8CW1+nTrZqP/wnY8PCzl0IgvA9QKuTMRYCWlX6TqsZQEbLtHRBaGrmeWT2NSNZWJKA
xAeINTCRwHOaf35hNcSiBZmslJVuHabCbgADmg0ybZZb+3k5ocJ/Bc8dEjDBgMCBCaNrMUZedEJV
NqVbbICCSSQnXvO2bCu7gex9U10DMPGxMJ97jE0/Jyartre8yL+lU44uN7i8yMQW0vW6stOsEE5g
PGXBOi88iwKO6mKR1GnJSp9WbYVFitvszL2FGLDn0JhsrTBbusc0eETyX4z8dXFlwPedrzuuhUQd
H4Cd02SeHQKDdmFV6c6ImUh1LBHU0Sm+UuoNqMZcYy1uo88RrBS/VKuy671gezv1w7fSj/vuY9GD
Agvyr1VR54VRGDnMa6wq2Cif0hs29CWyqo9sF25AfG1sAWmGhlpMbpwZguek4kZNZeB2of6LLl6e
OsHQj8I6MHD/lQz0N0DcPyaexTcrY5X5BwFZgh6VjAu4FKEAq2vGj1fgIwBpfH01lKwO9BjlZ7fB
cLVoO6cEr7nblmGsl/cULDW4fBKG7HjKDyZD63HS2JcuOvlXGIJ3OBuRUOCZ9V5CW3m7k/70JCDf
EQtJdCkhR4vpX5J/NuDCxFRpNqbCBMnKcbAqvB0rj8lOPk7mu2G1O41xhvN2XR2hzGNKGRh7MJcz
VQN1hEoB/LU6g8kEzVpuVlrQrlVlTOwKmZh1X13Em9yOkkU53MATjCjz49JNh3Ma/fkafwdglLS4
ZjcagK+RjzWeSooHL7PShijNMfqNv8ePath2z/6mHp3EF1nqxFo/dc591fpCqeObVOltwOyPtgmE
Jy74VYJrlA9IDA7LFWiv/dTkxtWE+TfBub8rt3nh1a6geHet0JIhDeC0wBc0/TfGZbxvkF5n5XGS
equeHEV7yacXoTTs+2Lnc70697nqouAmoc4kIgKizh3j/E3YqW3r6n1qFxh/FrailpnJkINO5s99
WTd7DORDDW4ZsOMAQcQj/vUKQ01qy1JVK7dMk7ci9p2swLBe277cFzObOWpJYL77QTjHMxgq2Ndi
MhBsolsPYuoRvb/SU6gUqz7Hk1jOUJql9VwKouxtXGNr0xaCAMp8jnKM26bGYZJzxrYtrAf+cS6O
geARNWoqbddkQLOlVYj1FG4xoL8seNYKJwcrwf19W1AFKALiDAS5KB/TVlwI5TgCNUblji9ygl6v
6lTKdms496UsbNqVFOryF2rf6bk8Va4GbMk6OoX2hJrxfRm3d0mBTiP2RTkR0yWA8r9WgSZKCkkR
wNchYFTykHelBGhPoUL/71hYeaSoZlx7sVkA/sY0RL+cWStA/NzErFfgpT0FvCHeSwDVbOAR+vpD
+BQ0pAXIYl1eQ5OTIq/48BMNbqanhZZssIq4t5YV64bLkGcKSjyl0LlFlEW9mOg+0GGLX5P/mZdA
zwosScRDG96gpT5fc8UpyYPnoXCM333jr5rUGgU34NeK2Jl4i1C1loATKOmOxqCxqHluu05/vg/l
yZl+BUCblCrHVdxlPADy3LYy1k2WmepnICVgPfotbKPajM+FRgJpzfHbJA4dXdoUw6EOgAnk2aN8
qAwSJC/3VUW+NRbgTUWpVAaSNoD1KE1pW1BVD7qGGHcsX0FjZoIjmRFsLmg8uHTADaoihABOAKUD
oC4LhqwvG7cQJksMt4OvklhlGIkFRZu5ukCNImEg/ubygoVYK6e4btw83grTd2kYVhQBoC0AT7fE
ws5esEhXwqg7nOS+oGZq1bhKpZtiCyq/z674CtXf989m/jWUIceZwC1J4O8z4KGuLw9eWIauCvLW
VZsPToqJDgI5wRcJOpZE/hlUlfZ9ebfpFpIBsBKisifhRQIKcS1Q6v1CktW+dQN9JTUR3h/81FLq
t6YRiWS49SYDUJxmj5/5md/Fm/xsdM9GvIWmuuqultf3P+dWb2ZAWgSe4HsFcrcyq+5FAJikycgl
cogu6ezUqF96uo+0nGEpl2SgvIhmaRB14C2PUv9AzhMulbLWrSI8dvjHLEedqWOUvG91EwNvqHfg
EPFMh9Lp9UKKjFfrqC1A0OsAbw+m2EcfGCYKWenyrb5cy5kXe7Fhgi4otdxADgjpJIe39WgVpatu
IjqLvPTWasyScKeRtqIN5UeRLiQFUi8XeCxqXSAIBWYjDEcxy1nWfGE5KGWD8BUwMUiqaCKKuvT9
CVyAnZtZzjxUAQJvRpl31ufrCyZfSaBOv1VLIwoUSECLi1OauRludOeBVS//IQuixaCUrMMPG8Cr
oA1gqBl51UpR5yZyeujPao8IHmCVVWkG4XMaPExt8cYP6WasgQI32aN38AbZwdQOuDZs/xwUdi+F
JDnkmSmVT3mY71Wwlxs54VgYVwvnKmqACUaMChoCULpda5CO4W0kJ2XnenrNbZqkC+2uHr/u3+vb
pkj4m0splBcsqmqoirHu3BS4oL6ZyWYSwD/L78FJTgdTOfp9VhIjPw189lJ8q4ETTbYvJgz7srBY
EIbh3s8P3uCSpj6jy1WvAPj56EaiSoyuJayG959wgzp4SIBNRUTJg6iEsqcdEGL4Iu1GFCQyWNC3
+BFYxC/DvjnVZrpSrYT4p/CkY+QQGPcbkfxhTQMumDeFR9DMg/gDJIq0eeOCuI+5WhzdOsPbfRqY
YKxM6sa6f6C37lCGc0dyg4FiuN6fqOzCGqhJnubT4I2ukA1rNcKbRa+ZWfYqsgpyt48VM8gQ1jK3
daDRjx5s6ZtM5Zu6mtzRnAAeJe2KpxldYQC6SWaPu5GEJ/RAR6vp6f4Kl/bxUi5lWdEl3GY8V07u
m3ViJFELsfr1mubdvdg9WYxAN13hdxtEXn10O4BOY3jsIXZYXacL0fG1pNlPXUgaK40D3wEkjeZH
uooA1qJv5E22nlb1W2291+txxTmqi6o06U2MFNssQuqFC4GwHFz1eG0AdR4MzPUXTPqkZSXQe9xh
7IGzqYXE414jHlBVXwpvp62Jx0tT83qSPObiS1U7eRU4cdYfQw+wEShSFuq07vI9uPVEFoHUrbuZ
h5hmvi4Z9Iigd7r+tipI0fzrC7I7cclk5pMgW5OoButkKDpSyanqcCoP+PJIUlf3tWtZMmJkjLZh
Lp+uQWh6jgotipduhR6THr0XmZ4Sflj5m7x+C3WBoXG3dg8NLhJwtNHrg9iftkq6xkfcFEWyG1bA
gucKp+FYk8ELkSQgM4HiD2JgRAmKRKmaMGop3hQN2W0CuzhF4OhtNpNO9FX6hfmlfeGKHIlF0u9B
+iLJDnCkCAiKZuRTs2NWEm/t0/XHUFoXeUaWxp4uu+MDX5qluhNkE7Ni4PEJh03drnUnLc/TC4j+
xmYtOka7uX++t0XUGUAUfgAcVqCKRnB9rVq5XvYj+A5kt5Q5NHyakvAQ7jwtey4ikajtNgkOYruN
9a0iEG3STT1xIuUjah/7j/tfcvtS9fMlcPAiD3ZD3MTrL+GUUivVKVJc7VNP0PVN5OYx9o+cGZ4U
gIwrdsut0vJQ7sRtsJXd6EE9VtvkcfoCbZxIxFdBW6P1ygAzH2Bs8onhSG7jMSDXgYJrBsQVJEy4
XH9dXNViXkT4urH5bAuwThoPqfT9LXdWVXJIy1/v78Ytft1MC3whj/LPnAxjpKaQN3QrbdvvXWPr
ked39+kPY2E/LMnXkQAkzWyAOlwkngko4+KDWlXM4lhxpSPAtsE50pyGyfEfQztWHBWzIKseA8vD
I/r7qpz4u/LFEBzx0P2afmvdgXMm2RYbZ9IeFHWdceDE8CcbI+mrUGaR2926uusvpWLiJq6aTlNT
BU0yHVHLnkzTVpFPjJ2f13uzH3h7wgMGzARoT65PWgyEwdfqXnG90YyriRgysojHUFTIEFQEaFCy
3BAjjh1WRHQ7IjCfOaJPHeOcMl7YKcmGUudjynWKG5afyo4DCrJgZbXVpUQa1014HNEU3vKPU8hY
8uK+XsilbIAyekKr1I0Cy/dShecMJ178q7PTMSOG5c1BJxW+V03PjXE+KW4bNu6kxetOb1aSMjAK
OrPxvjm8CzGUMuOxMFAxQK24SqKslD5RTW0sPisUZROjS+0waVnoWgsecnZUqJnj7ERZosyWkJZe
gh4hxU2KX3G1CxunjpXHCn6l50JQ9nD2ff1cWiFAcsApoKIeAoDJa/XM1ViTJl9V3H7IwLz0qoj9
KvKesjwmQ8Wic59Pnt7OueEWJTgEz7eUzGE1hEA6VFzMdKmEmwzNzjPQu95f0kL0h6ZWFB2RSsPC
IgO7XlPQckqbgRrGVZMQEUZvKvFjmrzICmZyZFuFooDmhyeD3Xd2pk14cIozpzQ2TWvqoWNIvyI0
WzW8QtrUZhYUFgOGH5YtJOTzNA2140obTq0Yq7KbRcm2KXXiAVOUw/liQCNQRaIFSAw9zgT+TG5O
7wnIuNp6lQqmJJ19Y42BYUMm3pMRka7dJyGrNLZwexEXgqMbrbrIPOiCelQB4BiNn6qrowe5eozE
TRIyihGLIhS8PKDaN3chUzreZ0OqcigfufJ07P2nCR2DvX6+rwQLqgYe1r9lULts+DVmSBtZdYup
/xyE5hNc1oyrc9vOAAMLmhIN7zUaoh26Z6Map0YC2JrsCuDzUiRTBGlnVQPypi3IO8CJfNIqj+Gp
53Rr5J9r1rzb4tW9EE8tcZBR2oRhQBg/pCVpgrG3w6gsrdrHqB30Dl0kxigxFr2wryp69DUgsaLN
CB3k13eLB8Rwr41w755Y1yuUAiNLHo3EuX962vzttKUA3AEiFuTbGECgDK9WgE4x7iVE1WfkQjag
fR8Nc//oE+e3QZzPVUgw1r7BPzWXs0zb3m9f7S/yvn9/fmp35kj+BGS7frJX+1/r9cN6/Xb+fnh6
yYm1s3z3bQe0+d0Dq7ls6TguP5kKJ0D11jX1iHvdTI05RM/auOs1oB8LRwGNLff3ZzGeuxRG+XYv
9adaH2XZlTCMUFRbtIaK2rOcOcIHBxAu2U6fpa2+j4qdp7M6JRauLwAs/z6bWUUukmu8gUl1lOFs
pOSXjDJvX1ktKz7+oRq9pwCUjfA9viiaQZPd3VtOBgfjAgAJB0kwEVfJRiMlAQiNPRAd6NYnn4jN
tt6jkKBZChPMYClU1zVwEM7IwzxIkq6XG8utJIEBWXH98Xc+rLs5ovFJMx3DescrTpWljMNdumJ4
PcL4I/zkTPJ1LbBs9JKrQjQllmAbUTBsFjBeW36yMHpzUc6G7RKQiyFbu5aA3osMDW+J6jqbDWdu
zhP5Ui2ZfGq2Zn551tcpNEtLJXaEfpentbZJ3l5SApSBxz+skcGle375JZQN08dBFqduXquyG11P
6pGr/kbLiHX/vvwc0r0VUyFBDcq0MdOw4pSM25S8vRnk4/gBYgNS7d8+nPNGt75S00fvpGGePvu3
jHikICjFAwPXeQ9IY8bOwy63290LSKwZX7d0oYBUCGoqA3g5N1TtUxnoWVi0qtt5EmnHbSet87Rj
aNXiTl8IoXaAU5rKCMRadQfYCh29qIJO2pBo+Ttjq6E7Nzt9IYdyELWGunrTYDGtP2Rmq9UYqSnj
kVHZWd4ybR5hUubZCsoG8ZWeGVM3qK6kiEip9t24FiRWOWUpFgfmJ95kEE2qmFq8viZ9mnd+kGWq
O+poLn3B9EbxrIFImkcZJ/+4v22Lx3MhizLoIhjd5SpKgSFr7KZPHoR9IMEUalZ6sWTMQLn88zgP
701DIQtd21dqUCIsAnR8JG3qmgdjdWkNwwPCzgHProbxeH9lC34R54RCANw4SJhpmFi9yCK/SCQQ
DCnjuNOBY283obCaCvVQo54GyveQIXHBgAJzE8ifMo8JN3ReX5+bMYLIzudgVKRKeBUi1MK6+nx/
UQvHdSWCqqdoYS5mPOhLXCGWiYQGaBkFpslJ03/Mm6ngkQqvtjwWhP/o9uNkCv0mFiCoLP+ghwYk
AGQcGFOXC5fpSgblDqaG13ytgowm/o21tNpaGBiN44v7hbKvDBx9HCrdp22oY5c0I9R7SNSMdNN4
VlUUQ2Rg65MYAy/3T2dJ5TAWhzRGUTUeSda1Aoh+lub11KsuJ+aB3QU52F0nPSZeHWDILA2DVZsH
jAv8Q7BBGb6rxIkqSbQFOFSFFInT4KQEAHIaeYlWL8Cqt2cOHeCSmEeffGn26vF0+nXSrUcyOhnZ
A8nfMnsikvV3T1gPIYsbcZHMURuRcmi/BCoGtMdozk046GastxkISrNX2RhJpxQsAk5VvLX/V4kX
5Wcaia9aVPIxUrEdtwCgRk5tNtgRZNP4E5Pqbaeb7fZNIpWD0O78lQORDtsVY8MwvJCbj1+bx/8h
7ct25MaZZp9IgHZSt5RUa7eq98U3gttua9+p9en/UONgviq2UIJ94BkbMwY6xS2ZzIyMwKbYm2gI
imwdRErE9kPwIOusdpN9/GLiZn7t7GbDZAa6vPt/mTQTtENIihgAo4h7tWv0cRgLghewEegbNUjN
bZAVb+Vo7tVWzU4meqZWIoCl44GcKZ3RUijP6sKkIfqE+hxJiWeQ5zHdI64v4thWi+Tvr020+0NR
lM59/UQsiICyfOxrJSK4nNHCIOcaJNE6VN/7hvbs78/g/0yhWHp5BtPcqCvDkPDIb+rHWO9e9EF9
JZHCmRmMhh22Q7e5bvErryOeQJS3lRnh9ZXzvDQZpBQ2o4x4bzOHU41nwgvSORDbgZYpm7X1UlCy
g8p3wx0KYYs31VUYUtI7FAOuf8mSQ0XIAN1tZH2/NzblhlENqV4Tz5IOknkvy58WbvTrNpaONnhf
UEFAph1PcuEGkkhijF1QEK8Kp9hGDeyuKXDCDAM5Ze1uirfXzS0OCQJ+qHlD2woZ18u5BbhgUiOf
E0/PYmagH62gP/n0fN2IungOULGBAJ0GGKUp+CsyhroUjS3xan9kYX/sORo8dwr4u/mdnLKObiyK
5kj5rjKRodO3VWun/hH8sgyqUdLD0CUMdQ42SAEb/f42CEGeBCmi9k5egx5/70rAxQyILkI2FYC/
b3ry/cDrpuYj8fwwA1Rc24T82OP5EuxV7hiKbaI9w25U6x/WgWAR9LnXC/XGeQbPHt81BDrA2qER
T+k7RO+E30O3L9v6SOStYLm+KhPicTo3JTilukefgBTDVGt3mwG/DBTLR7tgeISjRQkosod8PzgZ
HlFgvcPlNrDEDm46d0LvYsrugu1n4LKbCLPAQuggHO7vITL+D7ELqL/A4YBeBhCtz/v2bD6QQM+N
FAwiXjSZT7jan8yaVLY/qPLKefsKGr5NB0JYE0AtVLbExGg4pWU6ZhZ8NG6qdJ+wDloPM/HeCWWs
neLM/HQd+5Wym2JfgpR3ptLv0QIEX8cw8Osn5StqvvY14nms8jIsA3xNao5Mbx3rbSx+S2BF51s/
P5qZF4eNrZnIRFnoz/mQIIfRFqxu9mPh6j10O6ZhA5IlplSAZUtHS9sDt+yU5nFsdlp8pDEeiSD/
5AnTQPsRHrIhAlXmqWk3jWSXPd50tkmZ7EUmKlhZ4/SmD1qvvVGCB7FbGyzW8NpY9cs1luKBD9NA
4BU6NBtG4BVaAwos+R2UilGvnl8qyDpeWmiSpMQZD6hHhjs+QSQteqJabhftyhW1lIdA05aGcgvO
MAAYwplC0SKIwhzLVuPcFOwNnEwOQWyEmhzDrQRaDAu9f6aNzfTg3wTu5y/Kfv3SmckqHCzu2vKv
OfwZGXXvEwfvawa5q7UCysK7lwC1gqsL5UNTE5UTukrlRAtj6mnBT3n8mQ8NGM1+VvlPy6hcnWbu
9b38nYwDrvTcnnCVxdVQabyEPUI/5ODWh6R6ugOrmkdC3NplxYBlyHqmQ/TsGMW9bQ0bP9+HCAoh
iM7VBDw0g50qrjZq2IBHvDhtH7nA7LGpnFR5HxV78gM7k1hZPaTdC+0eE7BWTxDpltY6K5ZusLns
BFwNOtxR7RX8EW3TTio6TkGiAhxcrW7abHrU8Qrh6WOsnVT/Vg3cIP7Fsz+G9hT3+/HXBPYeA7dU
/C5Hoz2UTNEaVqsGrrKGKepv/p49DmRl0hfvr3mB524TgFdEzOnQ9kVQGRn10j0d3n2Q/4Woiu31
XQdyb90bVorCSxlrcm5vfjecOeqQJKYVVrDXcW5PRfZqWK9yC5Gxk1HYgXVfUlwpYHGYItdM7sGz
6BtrjClfMZHoSM6/QXSaIRgV5rYJb/BPcmj7+SNRgaSrGZgrLGuLNhVVv0eoZWtkM2V22A8ukX/K
Uf1Qh7syBAv/anvxvLe/fdLcuAKEAHbMVyHkbFq4HMp1lGDv99ionlYhAVP8KiFkZh7SYFf9vagF
zhqCQbQAaghMkWy8XIaqKXOpCErqZQb6N13jzgBIzguG98rmWcMmEJUU++vne6nieW5TLNYjyV36
ZlBg2gHVBtfQJrSHneSCZYjdUfaaw6HNun0j8z10jDur4o3zsn6f4//GLKYDRrNqwma2bwwb3pjH
rhwAEe1s9NuZzTYcG5s3Jw0U9pDDVp2mWOtgnZ36NfvC1m+HIOZQ8qN4hZcHTXqjmk3kvayh0RPi
UNcne3E/IUTXwapA0a0ubPFYD42R+jWO9agw0FzZVgOFvJTF5CiZd6pW2clarWbZlZzZFO7nVCu1
WgPC2NM0V9/2JLMJJhcVa0A0mMlfy2fF/3N9mLMb/TalKLtSFElAHyFiW6gRV5pEe+pFhuzw/E0G
bKhInq4bWVw3pEpVBPl4M6vCuEC9ruhFTYkXx5kdqTu/Tx3iuxw66VKwQoP09cT/NiLsUeC0kSDD
8/zyYJpSB2B9A0eANnUn3sd72UbLJJtYwHQUaQL2ZCFgCEFXhSLY5EjsA0WonXlzV9x8yT88//RZ
tr95BtN0aueIOcHigiKGunn+fX1WFncYHp3IkGBivj3sQxDuNnkPR26EuUd97OAxOSaQcCKg6xqH
H0ldsSB/u250KSShWAIgfWaEtxg3yUrRohwNo7TRWJ4gbLrJtq0FjrgCwZPyfN3a4u46syasRcVr
yA0Z2NAmXGKpfujq7xHPyutGlkIFoKTAQgI2NsCVv9rCz1z/aGVJrkohXL/0krXQzDU/umbf9k9B
8JbyXcpZCwSiHOE2uo1zL1N2g0HAUgIGefIRW7fjzGjQgi9rLN1aK195wLd1tC3ptlxjzF884jOe
DzxjChJj8jxjZ98aKBOvSqmjnhK4oeEWxRZ8/bVtIBkQAs6sPDRrN9XSip9bFB66JNODOA7nEx7h
fR1M0nuQJ27hc/Rl/aqT/q3H7Xx9RdZMCsF56xdtnI4wOSaJO+mIxfnTkJ4KdBYHae/q0ppI2JpB
YZ9lGN7UdMNs8OAfsia6SfzfVfBAItPJo253fXhLBxe1HzxxUMWeaTgv19BoVa2pkXXxMhMJi/qo
0F0vMRPIQ5De0rdWWnm2Lebj0DU9M5/NjXZfIeHZpunrPkcdH9iyWYOAQqCD4KFc3mkbsP2xH7pb
MRM08jDOnhIQHnXsqbEngueqm6crS7vwwKNIK1kYNnpSQbJyOXYl6EZLVZDTxUZ2SfChls2OE8oK
hNjXZ3nh0riwJKxpKpUp+DFgKfV/cLlm8/tFoVB8TJDRklaWdHFYuoIOeHDlgyhZWNKgC4Mq7kLi
oQyCYCLe6GrAGrOwFXktn/sFuREuKDr7KaS6ZjZQS3ABSdlNQVVFZMZBRPEe4P2J7M3iF8QDpfdk
cJOwdJLnVmL8Y1Ruoma0wd0AYEa714an0dyqyVptbMkr4ZMAwkL+By8YESVUJVadSxkSvlmfofz2
XCsPOnVD80cpZXtS3GlB8aJpr/+wwGdGhWguQT3AHHIY7RIQ1Q6fQBs6vPhs0duBStrKbpoX8Nuk
425A6Q+XH7K9l/tWljQzj1oYk6MMqt8pUH9SWq3xdCxuozMrwulopyiVu6lEEk05jBlqQqjgdOhc
7xMWjWul+4U2IJD3oQ6Ibkdg83GlX46p10Dgh1sMqas3LjsfU8A0H0Q5EIV8CF7SFazL4tAwdTgj
eOySL7j6mQ+alCpO87hBKj5+pxxOXP9omldVWoNXLC2UieAEEI65f/lbrEiiVOuykXgDfYomj/Lf
f7/rZlTsV2hIdbF7vSadz9HRQDzwJzOjeh9A3GDlL5UesN74ed3W7KLETYfemHm60D7zrY29gtp7
HKM1DV2c7qTWrFAf0wl1k/sGKec1z7yUEgOI8T9rIo8pahipCswz8fKG7rXiVi7ABhW/19JeyX+G
IMLy7dqAZwvTY5yGTlkr4OWZDkNau5ZK2JS8Dk1vy82ehi9kyJhvnfz+PizczrclMNQPSExHx6Q6
KPJ+bt2dmgO4IvbgJ6cdDu4D2nrB6MFyCd0e+Q2Ip9uRSdkDCSKmjs71mV24gi/GKuQZQdfsRyCs
IF6jhg8931JTsgFjR/fTEW06/Z4ra2WipX1JcdJmVhEU+cUyXG+ltZag0ullJLbjXL6lUrm/Pqil
IwaxBTS54VQjpzAP+uyIWX7bQtjVIF5S6DrrUtWyiYbmfTlDcqUMArJy6X1XX0blg1oolkIdAOSc
Ii6HyGGStdwn3u2bwRygLgAKfJmz8m8/bj9i56NAQvUNvwcMZWR7zsXr+LU1U7t7vj70hTZNfAn6
nPAuQbEYXNyXYw9BJa31Kj5FH1ytZRlxMvOYhDuz3cvTvhsSu/d4A3bugwzY1QTFJSAGgRgZGV+j
3FgKPODjcEUjtQwlNKHgmujaFPYjnkhBMzJzeNf9B9CQsKS/q+M19tyvcYkuwoJ7QKcP4jtLLLsk
FhkLbC2kGVA1QO6w2oXhdiK7EYOLhxANj7gMEydBxb9jw4T/qUJf5Mnon1YWYI46rn2IsAAWjbRA
oRX1pGpn8mgnVa6JgY8PBWhorS3yHXn8x9fsGu+rT7CejGsl9e/sXdiN51MhXJ6VMgypNmIqwvRH
QTZN0+67CMR2xoYYrOvv5yaV6bNME5YV+2ENS7+0Eqh9oeSN0pQMXK5w+lpdCrqgaqjnW294HgYZ
FEPRakjz+tYYM5vqkE2Mjxm3wzvNyu3S342Tg/4ZR1n7lAVXA4VnBNH4DY05pnCvd4GSRWWv4D07
gYoE8sNreg9LkQMs4CeDDGHWwBQWOwy0ojQbg3qcbttZWl7i94pxO/PJVPelqbOqOUZrDBALO+zC
qLC+fRs1lZ/r1LPyJ8P6mAtdXNusbON5boRtbM05Jm2G1aNpeJ7bMx+KbH9X0kLC4ZVjyKuY7cTA
UK0yqZTDbQ5fZ3fhEG8mYGmZlnA0L1sZOcpxS+9NIplMKa1/yFrCswGVihUlIMEQHjKNWuWZwrGc
XLpVqq1/JxnHFKnx7OH62BeiDeTXgNQjSC2Az0iY34ZXsV4lmN8EyRYZjwg1ObbNDqWAAKFhuOYx
lpbz3JwwrFEpRr+pNWSSoluu/iyjWwN83P9/QxLOpCUlZTuNGFLcIqteMFpulFpjauWSm/gfgnd0
mGOZFAid41YUtg5VeZq0emF5GfqJE+VJa1EhlN5adW1DLDUUXliap/Zsk+rgtyqSPAc9jlq+pmht
GVOW1/q28Tekb46FxUj1s2nxLnT4GhZ30c9Beoigroa0EDqHLo0rhdZYbVRZnrrVp22S3KVQD/Bb
W1NPiWKhtLc32gduHUrtSQKlb/ysodO6XQk9ZgcjHtPZwyEfDGlFdOldfoQ+6lrUGI3ldWjq52D0
mAzUyevAbuhKPnjhNgfSABhGaI9roPQVLOWFGvF4kiz02eSOEdyMWct4vFeie9q/XN+tSyfif6a+
0RHmkEIYrC7wvUw+ND4YCtAzDmTAdSMLkRIcm4pIAQ2baA4XUXWFH8WjFGPzROljZTh5ahvtm9Lg
dRHdBv0+BRQh2vfZDyIBs1O5FogR2y0AcFzarUljfl9F5EsUhGz4AzeJmDVJgbTjnYkTk5bye6FU
b0C5QI6G9JtUa9Ze8AtJCrR4owF41qcF2YIq+De5UtCH1itYScWwQS9V1nOgZCDep1Fpj+lGZnrp
Xp/t70sKm+ggwXPUms2ql/u0T5BDH3jsexxhZsA3rRra/Qo+aHlgZ0aE+77h6ihHNPS9Jv0Txw/W
Js8ZGDPNfT39kjTZyae1R/b3qwJiCpC1AXUEigFUnEp00o+yj9KEF2poTPTfi8j06gCKteHvNL8B
MOXvZ3FeNfA/AU/4jYOl08sQrA+x5clo1BynQ7WXq3ilw3hxFs+NCE610UCDUGuh5elG6yraTQGZ
BmKho0nd5vH9YL2a/u9RKlfO/EIohanEfWFawHeAOlNYvBz3cZNMOAN97hVqfICUogNRDFbv2xkn
RDZ9CI3aIHJWOzMX2iYvTQsXlpUV3KJSbXk1yoND8nw/QLAOcuaQhPLjbe7Q3xYHc0C3IYUrrerD
zvfEpQufrSMnjYI7xi36IaJDBSAN5/lW8pbl/WcMSNOtpu7yCbfZhMyprQXBczPpK7tpgRkBKS8F
mFAd1IC4qYVDaRolr6Mclwf0Yx6ewFAEsPMvYpuQvZHsAZU+qNy5AfsxMfwn8uHb+sEZj5YDsBXk
EoHc3lzf3kun6fx7hC0QV5nWBfP3mM9GD/7PwFZNt0MmVVHf9VVCnHl04rxDBRxYPXS1w/kK+zyI
gD8zKcdhohBaiIBsiYxtJb/1vrWp69Cm9cbX4awUatc+3pAjG7RbMkx4NhmNPUaO3P6W6w1JkYgC
32WzJWu8Bd/fL1gfHEW8pMCKg8fUpdOkipYEZjhZXm6ad6EUBqyug4frc/79WocNDd4XZP3ABlNh
7xdKypt+xGVggVu6AdVHPDw0BQSZ8WZcZTpeXGBkA+aCD5r8iBAyoeO/oJCgwUFrNDtR9ngSBkDU
UlqwBprvMdqUNekkJ9tIGpikDjY1t0U5oRMocRtKmE6fgnGtTXbh8kUzlWaBFwk9jsCxXs6yntah
TiIf1yFwbsbRR5ZOgfRFw1eO25od4dpt1bqZKhkBlNTqt02U79D9dtDxdotXutnXDM2rcBYVR3UI
/tkahsbBNSzGs20Y2msYlsW9eTZrQjgYKUVWWg3uWrNLftIQMrcDBFqu783Fq+hsaQwhg6TjyQKW
fIxk8m0fMDt9G2DfPP8isRO0dyPZXLe3wNOAw0DRhYA/EBKKuByDxHKqjJnvJUx6lIF8DJ8GZwY9
PIEDnTOdka0JirAbcvA6MNVct750EkFZN7Mc6KBH+QItnS1bqg/6jH/zPWKELEfsh2ZILX+VG4CV
u5Xup6Vw7NyW4GnRFq5IXZYjHOu3RP9RZfeVsWJi6awj3EOZY3Zguoicjxo/9VFW8b1wAKjNsWKF
tcPR1/aKdjDXVm7ebaIvR7cKLKGMI6OP5HLLm1UOioipAVwrk28QnNhoXXGkUPo0kVWvqXqj9r/q
fuVFtGJUZGzkEY9Kcyx9rx1zwJaRY7WOtYyXH+ix+ZSisZcAZK6Ga0Hnol0oHyLZDD5zNARdDtbH
kSiSuvYBzNEPvMQBZ9No+4rTHIy19+XiRjmzJVySrZ6XWSxjYoP8T5k8Uf13Jf1LwIli8X/jERxw
5jeBpMcYj2EC13tQ97UL8aVh/BEnt2CfLAKDXT9pC3kDPPvOLAquWNM4eEFVWDT94dTxWx35aJkG
KM3cBsVDiVwtOHZN5Wbos02thrsV8/Pp+rZbQXivggh8xq4Iu7XIzHIaM5inKGsxxXTH7KNUfmrB
vVU+KtnO4hqTNZYmh2TUnPwfbnzjf9a/nO6Zn5mmGVJSch8oH4VVAO8YA9mR3skgAmyu3HlLtwTo
9vEPOBgQZwlbNa71PFECPPtQJ4OEQbi9PpOLJwGt3bOGiwlGPeF+GOEIjNaAG4sQzdmEN84QGcQu
On/bde7wxgsbOk8rRhcSP9g9849GjwemRAwYmr6yaJkp2D0RtwuQiaKmIe2GyUmhGqVXb5xuytCO
gh8RWss2cWFX1WurrGqGLs7t2WcIm1hGwToxe3xG0moQcWKt+TiVbuCOG2M7OKC68wFkAddfhVmR
VvbQknMnkOtAskKncyR36YIaGgVDEcG5j/GOJ+8QtwJ2l5VpzRrFLow1AoqFkgYIbYDsA/kEYmHk
/C7txSEBvbyMhQYOxB7M7LnT95Vl675pF/kN55Etg6a3lhO3RI1DBrNm+w/X2dy7raL/EqzLImQ4
L8dYliY4e3RN2kq8scotelP8ylHVG1qu3CxLXvfcmBAnU7Vre0OZjU3PcwtXfQudsH9xgudG1Ms5
pek0BpkE145ww69rJ1F/pBrYuJXXyM9spQ92GWiXWNtPmzJ38iFdO0dLbhCbB/MpE0Q94qXtt1qT
hhnxvRi5y1S3geZx0AQBCBQSbtmRd5s2/aDlbR5BxyjaEOnl773HmX3x/gaZKFolU9OHGqabNnhs
DulDZY/ypjS6RxmP/2itGWOh52BGnwFjiT0EHiYxwBzlOJY61cK56c1tlniG+muqX2v/KBfp1td7
uC7iQG9P4R9VELvg5rw1rdXM9VLGATEuQgcwLiADIFy4Kpd5CdJrCW4THRbjY9juaQXWMbAOBhzc
kkPHCNrgKy32ikJ5vD7rCz0Pc00APC9QWwR/jSncCSrtqwY+XfLim1lucdiATBvpFiwABDG8ZEv3
kStlrtpvcrvarb1blt4UFKEGEtiA+ePdK5ytsO2bOlF1ad72Zpo4YbTJ9IfOTU4WOuhcX13rM5kv
IeG2h0Gwy6Id0ILynuArB59kaZKqktcQ2eaV5AIv046QpG8Y9bek/CNbva2tnq6FRb4wK7wClUzR
S6ye5BXp46DcqS1YjQkFzJKBvGEDHkvErY1Th2vU8csTDBQcav4K6DXEZLYSRqE2lS3ufFDqKhFD
o1Q2uZwClc34sdVBu7pG4zdv2G9TjObmGes0a48IrizCURtoDZOjBPJyiGOFEPYIjCNIFfbXd+/C
xUcRs4HHAWzyJpgwLp0mL9rejCVcul1B9xRZChods4zuqBnZivZKQCV63eDicZkZX0C5ASC+JlY9
y3hoqlFX4aYllEFQWAKrGhp/BnMf0Qx9ZPcQXLeh1uAqBejdCDicAZLTkcFBVO3E6lsePKrBs7YW
ASzF0GDxnBl1gRifubcuZyIMjEjV8ljyuhRSVZJr5Pj3JtbguPDmU3LWjO02aLZq1rtV8ffYEii4
nFkX1sFQgqBt2lDyiD9lrGmAVTI8s2RVZ4D/aw3Xubjq4ItBMg6ANxD0X441SmsVyjElrEELNIyx
rbN2N2oRwgwg/9MSwkjKah5+Ib5DaxiYA1BZmBNmwtMr563UYj0lNO5BQk9VWyc/WXxT+KfcLxna
D8Bli7xZCArV4qhWpzw7FsPKFbk4cHNmxzTRWAFJq8uBa0mftlKUS95gbmnFN6SKHIKSMU5zrf2G
WtfKbl8IfMDEAV1LcHFCpUcXXkaNCQLwARkfiDebsmOVKOBEkpI7HSnWeEEW/ZSCyYVaOc4x0kyX
Y+OD7AdJ0MAWchU29vJOCuVh3wHL5dC0uA0sNO0naWEc+iIc7RAYvZXRLs4uah14uqCAiwLZ5RdI
Y5iObShLno+da6XIGoQoWR1bEKHE/D1MX1dcydJNBGsKpIbQ3oqy56W9yerHwc+wmk129OPEaf7o
pm1w4wTJB2IkDM9vea3aON9uoms+tymsaAJWpFZTYDOrmTmVrHRb4K/SD9++PriluYRW9MwojYKx
Lo6tr7uOS4YlebXpv+dVsSlTMEGC0Sf9gU4QnQcrbf5L9lAMR+Udb09cdsLTs0gUtc0SrF1L7JhH
W+nUbJVWteXqach218e25AnObQn7JIki2S/mfdIPE4tawPfX3OnSBXpuQTjnVc5JzstR8l5Crrqm
3USSKwF5en0cC891NF3g3QxdIQRfogifWZtcySyEXmZl3g50FwxP1N+XFQjolQoXiBveXze4OCzA
0GYCeBTYvnCbZ6kOQy/iZgYtePkETSrJsrkPJRhN3spr+j9LjgsFdfRxIM2hQQLt8mhVrVKqeYYg
rzReevMmJ2/hWofh4o17bkM4SlWK3Vgjcev5ILD23eZlojuS2JjCnBEn0j6tT7pWklsZFxG2+UB5
6k8dbFrqn7T9Q61T2b1fX6RFR3w2LtENmpqERIqJ7a3BB8npUQEDsubJ/g754vozeJ3qNcLQpQOF
VlSgkIEnQ6+mEJJbVc+jlsrBiaS97EyaMbIpz9coMZbqyoh/AZA3kDCAWKxwg2eRrwZ1WQKc41Qs
tFFhBOsWcUv3/bkEfaO8W7O4tN/PDc5/f7bfq8YvfUUDpKXKLRA0u5310dUK6N2tlYO1ODQQvgBk
jKw7MEHCDNIy5JRGJkq1VuskaNmKpp/VAS0UeQ9EfnlI6tvQ2ky4ZEYFGXj/xozfs+lhZecsXS7n
XyGcOqMIrUkKCSBY2WcLnoYDf6utZzw/AKAfGPjQZQiHOEPhDZHtqzf4Eqm9mZI16oKlaZ+5/SDz
Y6oAKAoHM5VBLN6rg++BRoiVCXCg8W01WaxL+IoHXUqEIQn1nynx2jGDiWYpnQBxgcAoBRcZcAmH
3Ix3aA899VaHdNRDkoNKnCq3hv5QtysYm6WTA4WImexnFm4SH7NNXDZGnuP908i3oxSComHFGyws
KQ7mjDKbMWa4YC+3cGeSgtApD06NBb6xKIBDwJ2X/AgrPOma1SBwYeksPOMAUAcJPAJ7wVxaKk3Q
aml4yv7oBzQxn0A+ccjc5HZ4QGeG/xiAhzVGx+3m+s6dd8RFVASN01loA8AhGVxZYgUgGNNYqzoS
nsAHP2jOjDrQGwiCMCO6Kcmm6leilRV7Xy743DGMU97zAvaUKIeW5Y9QTZk0nqzmBRKITp0f6vju
+gi/reOs4orkHsZnGeAdEY5mq/Cg6H09OHVN6la5vqv7bZrcV5b+7EvOdVvfFnG2BdzQrCD91Wpw
uWeyqvx/toDCAlRmW4F3jBNpu4oZWTMkOHQ6ZG0QJzQ4tf5d1Wugb4RUcaayaq3Rf9EQnlvYkDMO
WeRDpshQ1XgxBKeh05wYDUdUv4sna1+oH9en7rtDmecOR0DH/QSdP2M+8Gc7I41lMMr2YXgCQ1Pd
Q3cyHh0kORw9Kw6DFh3TFNg29PijLwh7RC5+rI51aW+ef4EwqXN3fdEOSXgC/mLwk73UHRoTaoB6
5iQNxAfTzFGCz+vDXprfWXZSwRMT1QuxcES0skk1KwtPMh6XYGvQe7BH+fvV2uayHQLOeAD2cBbm
vz+b3a5BB7cxlOFJT3dy8DkTmoAUIvxrRlssIp7n/5kRvFhcoe/W5DDTBaNbRpDTS0CNljR2U4Hf
ZG1zfg/YZnMz3BhQBaSyxdbCsoIoNF5hMMdHW4EPe4+jnvmhF9DONZ5H6S2JlZUz/h0fOBuFjN6s
SbqAIM3HseLpCE8NurCttOvv45twHzaetjXXSmuzbxK9MzUpUvSzMggy5JerVpW8G0KlD0Giiy6V
mwAH4daPniV1G65tROtbEWQe1rw3wB0yQ3KFpQskg3Yj78LT8e0HYY17OinsZLHfm81pv0Ej2Wlz
Yg/uA5QF2MND7Gw+n8B0aCOcdJ4+3bunH3fe6yc4CdkNmGoOnv3uuXeT7YXu7z/3L9b+/jjaO8Ja
dgCt6/vu8f43yNPv7cd72z2sLNCSwz8fiODw0wJdhGQeSODpd5zVO51NawmTeeK/LczZZM2u5Ow4
JdoUaV0xwEYQI/YxWxOBXrAWFHwFUd/N4GpG3A6AuNgPDI5Es07AR3pSjJiZxc9Oj1iYAH03/oI8
9KRHtpoN2650kZer+h2fahsUoracPNXmQw4Fnl4q0GilOcB8ba87rtkZXvs0YWuiBQZ4K6mG4zpA
O+nnChRjcX5B3onnsg7PKKb7TGlIo1iZwlMCxr4kBVXASsS+ZAA9sFCVnQM83NiXC9j2id71hYWT
lRpw7RVcVTjWlXN9kha87qz5iTcXVHcQowqPVrNIAG/3KYK6B3Zn2OpKEL60Py5+vpiP8SPk8/j8
89HCOoUZ2OsVl/ATCgaM7D5L8kQVx4xepCwFgzUbdKccWVLuZeVPmKaIGv4BKoqK2fmQ1cuJ7Xhr
VHTExHZdpp9oaSh7ze9XWteXHD9qEKhEYHwgHLAEK2GXdxGKXLiqkxDNQ+AI3EE9NtbuoZCdMLy6
1lrzv0OU53GdWRSStD3RSKr4sDj9AhyZPVHn6eN0l9iJ3dhvEhpq8cxj/PB68+4Otvub2gf2c6cN
K6fuOzOO8BnCsQMrCk9CzQ9PWnIjU0gwgEtvQiJzrjdVqQls+K0+xk5KWkZaelS0cDtAoUE5SvQ3
VwrbGD9K9T0MnvoBjHvbLnZaAxRYYWTDS8ADrQTfCxfYxawJxyzO+r4LTAkbtAL5oOzEgBK2oP6w
0tcirdCQXrjXT9yC878wKMQ5SRY0cqZjflDiuwst32nko+WHjlSsbMGFYBGGIEiOihNoNkS2OK1v
1ChsE2jFye9VB0hm7mgKeNoaJ9OghWa8G9Pb9aF9r9nPa4/9PsutzK1PgjfRzTqP6yKNTlr9plB4
doVDEDtUt6oEpnDf2oP2y7WkYW9Gz7ok2S2/m1QAg/o1zqMF54k2LwWNXnNRCMCjyzPeRLXcFAHG
PhAlBI/kCM7IrPxruph5uGdWhL3Dc3nMORSbTl38Q9/GxrYNX3jugjP7+rwurSR4KWANfSzgwBHi
hajFm4S3Y3ziE7q8vCI4+F0O5szuI89CZmXWZOPdc93m0rk4tynED77pR1ImwaaF+BFdr67uBu1t
ERo2tAb+3hQQtujNgyIgeqHnE3MWqpjVGOGFWMQnhdvdLDruAqlZ6Xc+v5VW00KLbtJQkcdA5zvq
oqYwsK7rFLAecFjLZFeChmMXz7XB/kkqt36g3EYdxFchpWveS+GmAsaiRmeUFT0NMaa8772q++wl
7Vf2od80jV0PPyHxW0WvLQqNA4KfuNmH5o6ARIfvY/VHrK9x+Sz5D4AEMV+IuvF0EPxHZE7tJMVV
fIomvkUhDEA2M7vJFHBArlXwl04R+HkUbDnQWwJ5dLkwPo+SVLLS+KRGv5FgjtfS9Ev72kTJFgjB
rzSZ8PObKhoNK8FSWAhMpW7ax9Ntld5AUocBk9hzKCvwvxafxClCOgnd9qhPI+AR7uWYNKAKg2rR
KTfRMqR1LI4PSIyunJ7FmTuzItzFOl5EqAn1mDkztljG6W9k6tfU/han78yI4OQwabmpWG18kos/
Q3ZrWI6Sv8h0F5oJo8V7vNZ9vRQrgvv4C84B2P/X++zsnCq9NiKcw9QpgRMmN6kcM6KDRilf43pd
2uLnhoSB8cFooDQJQyp5lI3GVQju/1NEmk2uO9d9z6IplKEQN80pVBGriC7hIZKmBqeJ147aPVgt
Cr2SbdUvsfR53dTSsxw0ZgDvabOoONLfl8dJBvEGJDvxVlID4y4b8x2tZTZL3PjJ6Cb+5GgGmI1t
Kj1H0RqOe2HtYJvgjYaYAI5PuKr0VO9TSYXtTnsoy10OpQG49DWJ8IXZvLAi+CYzGCQLmfzw1FKl
YCWQp2Z8o0GxepjMh0Tfr0zokrl5OLNYA5rTLMEcKA11BQLM0cno+2k7KFXJAqnz9wqohGxVGXUn
HRO+CU3ib9BLlaOuWRQvY4+n5iCPSCHkLaCESVo5ckpAjl/mrRvI6RpL0sI5hQoQygDw1vNLS3A5
0C9TfATFCMSs/yPty3Ycx4Flv0iA9uVVlu2ya5Wrq5d6IXqlqH2hFurrb7DmnjM2LVjoORhM92AK
qBTJJJnMjIyg+w6cF0iw/+J2EU4FmsItEhkdf4ey+vfb0yOXVHn/gqZcNj0gfYfMkzI7rgZpc3vC
tTpO9acsK15L8MxZ1lo8u/TSASe6JLKTIC9LTZg7Zkd56mX5Mzh/xB4s+03YzylENemTBjiBySlC
vyqErE+PGLReE8FdGCZ0/bCb/mHwUu/DwTKtoimG/LkF7X02bdxvM7Srb0/ldT3ZleKB/xqRnnh2
9GWz52k86PPnUYSNAOO7rYVg9WzC9HsVgZJsl2xvW1xwbRhEtyu6LkEHpOZVUr1khKAz5rlt/WwL
Z9EfO98IAJ4rk6+e0TUv1C7WmIFUo0hUAocoyawBQ8E1qRxQiauTgoEA43k0ByB69x59cgBHa1xv
n1or+ZOrbLo0hkYW8EChrV6CTC+n1NISd+YWjFH9W92DXdrQQrOGuD2IbvznwIsG41sPBaZCD4ln
bDJ3pTyn+o2070AExAXPuw0CV2Wwk0uCqWxJ/myRPEReewJgJHP+ixHJw4JlBF27CuMoUAYJMmDH
n1unC13ny9TyUFtVFF0cypkV5b6kM5Qt9IwVzwKVnBHzV0kWD1Bj3/bJq+ednDL8CxC6fIZg+S6X
bLLHLh25kT9nmbHrfKjpJeUbWp1scmccPWOvO+XBKPydrXGIhnQg0oMq9dpWVB8mHx8BMkUgDCUx
qYoLN4xWG3ofUwosox9xEoG8a8M3wMGH2vH1168/xfMIjMftoS/tDCmqgEBVkk+otWQUWGnh53CW
iicnENgh5Qn/JDsj31b6GvZncWtIIR28oJHGx8V2Oc9eZia61cohzhDtqKMBgRbSf7JcniM90WXT
gQVT2OB1MkNtoU7+FGAS/g8jNvGAlhwmAG0p3wBdFtK0kMd51nGHbPzR1O8pAqWt8NCFTOqOhHk1
sbvbRq/6hbC4ENbAExD5ffQYq+UScELMZPRh1QEvi0beq/nOnKpvubkJRrB8gFd/jEAUagU/dKeI
QsEhoIFit+Ws5E6u1lsW1AGDkpqHPl5b8udn573eVyRPgFqNHZ3quxZaLVAXiGYxU2SqHNBrVkW3
vz12uUnPr2swsSE2A4wVlzVyNh8Nt2cmNSfRpswKWFxxkURdYhoA2Jvzyr1y7VvSDBj9cF1a4P9Q
8Tx2K6m5bJgBgwsff/O62VjC2JWc7dwafAXjl4bfJ2wA5+YTa554zleOxKuU8MdAz75APXgBbXNG
7rPYzUFZk0eauB+yB8euv6Es1g9GiDpjjgCuM39O6G5Ag++xr0F75obcfNTIHfpsrLVvku+xi8n/
yD/gokV45gGmrXh7PYPBveix3mNhVAdWpeM+yw3jaBF0aje0tcI57QygWw0OUj7Hfczqike8Y+ZO
h/Lni534smmX8/E4c2MOg4zkG62G6KOOuzuqC/45cewfWg+d+CZg6TZJkBW77UBqiC+ZavD9KDTi
zADVr+KzEDttcuHm/LE3SL8tbd2NBlxA+3RKocsAjdTDbXtXm/XDIJBhOIXRkwS/udwkzpwkmsYb
/pigjlUWJ5+fTARHQ3sa2in0hvd2NA5aOe7Jl+4wJve98wOn15x4K/fSR4LofPXkh4AQBKwcBqqD
ODouP4QGQ+mPVccfoZ1xoMaRj18gAARl6ybZUMq2dgORFnIfDNCe1iBgMrzQZEte8v4HdYZdTR9L
272r2m9oQkzwPygaeobuWXx2NWM/rtGIXnXOf3wttC3xMXiygFTo8msnhuQdzyf+iNzOcarCoLdB
yOyFIofcIv9Esx7asb9ddJ8gT3y0ynnbcSeCuEXhHsb6WLSSuv0p6ZxNCa5aJ3h1xCSZUldwMB9P
X3VW0TbwgdRCXK+KzOhty8Ejm/ePuVfUc9iOTh2XhhSdNeekB5iK6gwvrNbNg7CnXnJvipyRsJkg
Wq4zlLx99M6CwNBuTfapqYGnDt3e9o9pQ6Zy2xet8ZRmPZo9G5KWgEdpfvFzTilw7DXt059N44wU
7Ntt/TjhPfGeZK2OLK7ZplNkl9yfd6WVWYAKzMUaK5saT+GEBFs+PBvUq6jcq8CqMSPZQPygfsqy
AJRaeeGG7meSO+7u9g5SQxnpCTYSbAgq0ASEps1LT7BtBp4rB2nODtyrNWGRM/wpjXeeCLCXPPhr
rRnyALhaUJC32GgKRSPwx9VwdsMYs+hd6sEc8GGkwY6IdiF86i/HBIZ23LfoBwSMGAeSEou6xgQi
7aTSHikjj0VO4OXt0XPm+0x7tDOOJxoxvtw2eXXwwSRKmAaCXPBQ4M17OY3JTK0WJWTt0U2PKC4f
Rv444SXK7LfbdtQbGiGBhQWRI/MArVDl+4yeDkMGD33KNqG/coZdjwEJKDShIezD4Y1EweUY+ilo
PFfgwaXNbZj77V3bHCHwtB1qsRJjLTj3hSWlIlvUY9l2uUufZn/emNqsh9rIf2ncXymsXXkbwozz
ESnHXN41A0VpCnbs/gHxbFSX9N6hBXqP0595u1avkDf0hXPjIEWsKtkFEUSCJepyAkVtZx6tMYH1
A4Kmx4lEIHNx3vAEGYy/3baKKSWAGazK6pMeppKcHMeT1WxJ/5gV7wgkEaWsOPfVGaEYUyITzag8
G3VSTGPJjj5UQ8DkH9aFgy5ugM+6OQRt6m03X1i485lUU6Iu7Wewv8GiXbyyDCUZn0Qz+BbQ7ZvQ
P7dtLbj9hS3FGQe31+ysDuiTDiQIGzf28FDiQSPclffbgtNf2FGccWKdN9g57MzVN8ARwNtt7ox6
xS+uskS4Ny6sKAcRYvYJJA6wMmpfmOt/GUjxuSTmvfkpjxs70ig7mSWa7py5h+biSiP89el0aVw5
eOeqDqzWIPBK7y0Yf4viL59EH4OTSGP0EiJC/uCIPLs93IqQsZg1+pQH4IqYDIe99q45bqjR1ruh
qaunpp/W0tZL6wYWA8AogO8EUapyLA6FNouR8eRpzPUxTAGlPxaeKHH162umlg4QZGlkEIlEDcpr
lwcIJM0ZHh9d8sTtJtW2IMNA1Fx1BYDGeLS95F1BWxBaNtW0b+am3xKdDmukhQvbQb7KIBmNTjsb
vf6X31DkOFqoYNkTHUf21WKIPvKejFtj4tpG1G23Unm9yt1iUSEIHABYhzYjFDuUQVdeHsxTwLOn
aYB+nklANokMKhQZaTtusznbp4Rsepc9mWB5u731l20DxYe2EkQKgDldDrbphO3MjpE9gVE5/5wG
lb4XVgMZt8DKNhPg5iCnMLRtE2hfuTGOUdNUdOUuXDhc8VxA0hPJeeiwqMVA7tWpqU1W9lQFQ1Ps
pnl2XruhBfDID5KqQeXA1vONVTYliwjLkrWWoSX7uCahgILPQCunst7cI6XmlnP6pAsL4mtpk++d
vhvedJOi6wV5gHs90fjecwtzra9nwdXQbYMisozsweCl7Kxm1oWR9X0BhnuDPlegjNsHvCVRWfm7
oW3s/e3VXjKH1zU2F8gUQHmuOJpIe7Pz2qZ8onMJ+jM8m6ui3zQ4itHQtKYIe5WohFujaRPqp1gf
2b8p5/3srCoH3W/HZK6eTO5HHu3DMXcPhLG7zHws6LwBj9Go+WFvuJvC0J5tFLe7wrrvvbUrYWGB
IfyBdiYp0IK3mDLLWZfwxHab+qlBIqv2wGKQVPsg8491O/WbNO1Ppsa2t6f6qs6I0X/QZoBuRpLK
q8nKVGYgOrNvntrKvxvod62Jm+KLR54DCAkDouCk/I6JV2qu0ekvnNYA4HtIq5tYadCuXk67Lyr0
uRtl82TY5R/u0W3qjGhlTfOVi1aJUPBWwo6BI/l4PzkAJyhRg5UDDKmlox0nn9jw7oLQh1q/Cj5s
07X1Uy5VaQkoakwhepWQW1FBmKZNwQQ+pW5MydwexnxCJTrP2pUVWxgPcm6ATaHTRfK1K5ujbX2j
7WnmxbTsTQDknHjAs7hyS4iZkPSHw+jX2y6i7MaPYclsESDbeHCA2OVyoZzZRh9aWnhxjVso0kyE
k14DhniSZcDf6Xf/wRra32yccRicoZ5y2dhVuEi9WHAnKTYD7QB5n5wcO2AyZ/+H2+uJtXK7yBGc
PQf+GSGaXFBBQ80VO+9yhH3PLGHPhhVrzaMFJkQwH2jlIS39p4qkzy1tV1xScf1/7KGWBQAmhFQA
L7q01xSZExSdY8XEgDBp9b1Ips08rVVgFtftzIqybqXFZ9yCgRWb852FTGnZQ0EI/BWzWAkm14aj
TF+qT5kD0h8rNuy53yEn+t0d8zr0CDJqt53jY/WvVkq+pxHy4PmuxjwQLEog3UftuOQT2OFjTbAX
NGncl1Ye5vwJFCWmqNA2VN61/nAvnGcov2p0kyR3cwEe8qaxwttfpASC/ywlOl1ANgeSV8tSAunS
LJBoqokVz8EjD8gfgeoDe0rcPQhE6g4ULRn4nm6bXFpXEH99ULOhSq525E9NZWZuUTtxjv4hTy93
Q/ZaiN8JuDpuG1pYV8tAAxNCPQSaV0pXXSk8nWvAtqF/3ddim20HdyVvuDCWCxPyE87u3nQWddpZ
3I2TeWZ7v3QPmZ4NEUlzYE7soFoZ0cIJjXIcXv2yNQkd5cqWoMOYpKZP7NisGL0PBBLsVknWQA5L
8wYCNykfACIoIO8uB+ULY2J8yJwYUIeQooA7tOhngIfeXp6FiwBwBXT7I0mHtn9VoqBzs5mJoXTi
xN6mHrSykBedAaPt7Td9WuuPWPBzGAvA04I+aLBqKzNXlEOfg9HXiUkw7CvKNyMktdofpXgD19hO
l1oln28Pb9GiDUeXxK145Cj3dh2MdIAorxMLar5ZSZId+8J661rubbrJxx2Us+QwCE2L5spby7vL
4SjnjNQalhhaYJSRebpcwlJkFDIGlRO79s4h3y3wduv93dgfU767PcylHWBKjRsE2L6JaOzSUgMy
aqJrHLtZs8LCfJ/6JMwJdG7WWssX3QVxLmiW0AaMuuGlITcYJ9eeiRNrPN9y/Te3vnvtiffjblzT
mVgyhTMD2l0fADYVUB10EDDBEeXGRpg9IgOFV2IQ3Z429UEoD14cSv/aUFaI+16aG1npxmjz2qVj
80bBshK0v6uy2NQcpADatO8oeUnZ2pG/tGKgWQMXBVKHSKMoYXpfTiOtgtmNCxfIuNnyInMkoHsJ
nn2D/VkZ5tKJdW5McQ9OWTuXqXBj1yQV2+sMj7Nt4eT1gwdo8k9jHt07ZjH3JciG41DM9aPW9dm7
GDR/lxj+DKZ9+DhkSzIz+HL72xbnAR0DSIPgT4TXlw4FyV5jnPzcjUlT/RT83cTTqaTFe0H+9pHy
sdgIroEqliBs4HEVU6Rp/rkmKqGFHtrJjYiU3h1HomOG+Dlodvqq+82nYmeuAeOWFgCAI1ngAbzK
UumWbVYKt2bEjcdsu4c28N/P4flvNy8H5hBHM9wcv53SUIg96Brnff5224bcCepZJl+UksINz+kr
PiYoDwufJl7sV080wW40j763ku9bmiWk3Dz8enlaqkWw3Ml5XoI4NQa/ZIWx9HyFJnTJ2VyJjHLB
BePiUr2cKCYm6hlN48VtsgWkQkBeGOj7fiXFtTRVuGl8+DP0VNA4emlFuKTKOjG5cevuwV/YvI5+
fHsxFs+tcxOKK4O1A2X2ASZ0je49vzlARHhLfKhDpluzoegR0A+sHTdpbayE6UtTCLJXWUaUqjwq
N8IIwhluy3OrIts2Bf6780JuH81+rSK6dHmeGfqYgrOgLsgHLRt6E2dW0oXlsDGcB83woUAgi9QG
eAT/y6ohWSRpL+UbVYm3eqsVvlEHblzX4KgNqh31SZi15crjY9E5/jWjljoMPkMudYaZpPX856Iz
xrtpnH52LNvf9pGlzQQWZODHTFzXVxkLLRlpY/Hci5EVQTtAuhnbtaTIki+gRwgFCJTd0HqlnDti
tibRzhRnAjjdzRFq3GZcmCmgjWutxQuW4G7YstDsweKo2TVRT4mGV4Qbe/rnEfH23N4TA6xA/yEa
vrCjOAHh09wXKUaUtwfPP/lpEvZeEXlmLLw1OqAFT/jXFljRlAgA6DIyltLhdBCKm9Od5qcgkri7
7QWLE4dgzcczFy1I6itiFskQ6CmuBhwUdlRZZY2+BnREG63owtb01qjKFrwOEDYD7ga+Hdy4ygkb
QACQ+CYSLw3/WSHXWa4R1C7O2pkBZYVSOs86AQ45Zsa3LH/qLIC16OE/TBow7CbSVYjb1c6FrOC0
q0XpxQ4/GM6fen5gddxla9Gn/FTlSsVc/WtGrt3ZCWcPlqG1EOuOc5eRrdNW2T4oiiEsK4Ntuk58
70FPcWigPPaa5PXKcaembGU0BIZjScgH7D9ahhX3s4I+IXM5+bEDPUxzEHflIDXR8eIMfauFPuur
WXzvndNgr9UB1KLllWkl5jMbrZmZB9MWbBoWP7btvDeSLELD9viztPMNJdOWWjZUHfNnAPZWwoDl
saMEg5IbCm8ARF3O/JhBrroZMj+G2uKun+gRzBVHJEG2XDyMNrk33eQ+res0TP3qVGVfb7vX0h7B
JYMoFG1uyL0ox2aT29lQ4baJzaFDtS1HUpzp+lq4u3B/2hYKelDcAPc+oOCXY5znKq+KpoXgZw4+
2vZbWuW70T6lYLwf2W7s/9welFoA+WdRwaUGrkxIoCFFfmnPSd1Mm4juxyhiTtNr5kdVtSXaXQ2q
uABkt9xto9n/pA3TW92EbZBEQ7BWDVh4MsrGQaBZQEMh5/byG+quh7fyIogfIWJH9LuhRWtTlOfR
7bEumXEsYE1gR+rEW5dmMuCXPSqQotdGdwtarzuK51RPt7XrHqi5YmzpBEelEI96WET7oDKvXt+4
WTfabpxP9bgDl0G/zzvLORRm7e5M8I2tJISWDljZ2wT1RSCRr9C6QmhUy5iFh2nAEGo5NdQuDHvY
VGgtvT2NiyODKgyev46k81BOIH8Ae2swYGRi4He884CfBNo1bOhDwtyVe1CFAH+4JxDI/2tM2fLg
UfXR4ue58QQhsTQcRe7eQZ/Uh5ZQS6po1qE+ODR2F1mUVah+F1vHTKvQ4uanilQ6pN4qsRutxNyM
6A158bu62U55Yx3xKgI3rUjRdca6lWB76aSQU/PRHQMNDeWkSFgFKFvhunFTiTfdMg+YrZV7YNkE
AitU8IAzUwtBWdKUAp3Lbsxy93dtNO9CF2sNsEv7Bd1MsuMRdXfkcy73i0mzbuLcwdw74yYnxt7v
+/vJJxLIsedmsoImWvIrF2UtPFJQQMNz79KcyLOCVWCJiediBM+eBa0fKoJxb5uJ+JFP07DyGlu0
ZwADjW5OXKVqk2rQi84dAgSnieWGjph3THZ3V49dUO5u75ilxYILA7iAgSGkU5y40FD4HSsZBg8e
24kA29J1oQ1w28rieBDUS3I4PB3UmwMcgqJyaxliAUidmdWBD+ZmrvEKy4OVSGtxQGemlHDRdxgz
JhdlSI0jFcwI4NB+4a5JMi0daQhGoQLqAPzhqE9JM2WDSRPmxQGpoZHt8i5MvHnY+QFZexKtmVJW
aBzzAVVVGdRX7n4sQDnTs7kKQZv9enuRllIAUASUeqoSNYy76NLLSc2nzIU0UuyXL+nwR/N45Ob7
fNoxLwshvLwN2Asl0W2ri66B/D1a2BC3Qpjw0qgwgiYNUhh16upY9PZL61foRLDvIQ51um1q0TUQ
TSCWQNMeymKXppKGjGLIkavR7fzJSlAS1NdEJpdGg9ex5MuRbCVqxZbn1G2DYvLioeGHMWh3KaGf
60R/AOP6j9ujWToCz0yp0XY++lkz+zCV2dABc38z6wvgErtAzGFarNhaGpYvzwigQHAG2soiIU4Y
kKTxvXis0Ft83xebYNjm2v72iNasKJ4+G/qYSiB7bECjeD7VU4T8dV3t/t4KsGIgM8JbGTlO+RVn
byRJilgbBU488Hk/MHY0qRWKqdlo+pqUw4K/oSiFEw+PZLyH1DcBOOy7QlhI1U1teXJ6pj8kQpQr
592CGyBwlF22CHrQOqMEcySglrDaJIinju1Be43AA4sIgQjAG7P+d4HG0JXAZ2lY4AqDk4NvC8zr
yt1bOrYNkGQVxI6b/25YwTYFOuY3t1dJfrbykgU/JcJAjAjKOaraRFe0DkiNeBC3/Qbcpe0BDkG6
7dyE9Xv1l2LVMpKT6CbZzuUjnvh4iJy5RGEgmPBZH8RGOtehnpo0BCPlp9p2Vjx8abGQP4OaCDgt
wEmi7CPwWjVzYrVBnBq/u/IYtNrOhbG8Mjee9eX2DC7cG/LtBJQr3hT4U/FzROK1CFoRxLQ/9eWp
NB6ztbT0woa9MCGHezZvGfiswO4yYN4Ce4P6yA7UoqFOy4iNa+pVSzOHN5B8tiCdisj60pQ5saIZ
G4xm8H4MqXWs3lqIj831d8SGK8HKkusBnoKyMjjPvCuioryt3GBAESuGGDXzNkmzfUqPgOCPrygk
3V6jpbSBbB7/X1vK7hWZ31LR6pjBfFMc5x/ozAtO7MCGcKtlW39asbe0YP+aAxv65SyOVFSVBhRr
7LGHtoOIyMP0xdV/3R7U8vyhj19iclGmNi+NoAFZ63xhB/E4vnfss2G/FWjJ7PoQ9LamnUVTtvLg
WPQN4Jf/x6ByIA3O6PjUnAMAwWjou/lWN75m80ulPwxNt3L4Le0qVxIW4fjD/aG2H1WDbghUxwIU
4GPQLQ3Vy9j8pXDwx3GEiFxuWh0yxSqeeXYn0YELgsQDkOlGGTvVFBH7j2l+v71QS2NBTxx6tnBJ
gfdS2VMlyztudHB0kvAsqoK+PgWtXjyWZrm/bWnJ77B3gdFD4R2VOMUlKEfVY7YJ/M76DDx0WLET
UirJfyi4yANCdux4si9RCSBqm1djoLckBgQ4czZQzCm8T7dH8tG2rl5MEAwGVgEPJoAW5O14duYV
BbeNXNchw+Q46Q6z2x18g4NDyy5TqH0l5YORp18ALW23SKHNm9EbtWNZeeW+lyjdVBhDZM/JvC8S
S99aQwZIlqWLRzNBuyl3IA56+4NlUKt+r8RvIIeF5laAFy+/t7E9MUH9lMSgXXskLX0ptYeSvObD
sHdQkRLBt9v2ljbjuT3lRCNpQquh0kg8Qmqu2xJUpzv6ndbRbTNLj5UPXMr/H5cakuoa5stwCIkT
x/wVEMMLvbSIWiRMgGgBgbyBFwvZpV0WtvZaOmBp4wB3Jmt6SLpebRx/zjORWX4Qs/E7dNZDjUO2
cC3FsbRnIG0MM3hKIJmiOJo35r7FeEriQnj53aCN2d7IrG+8AWs86lb1ytWwsG7QdUDXI3BooHhW
aYiMESqFHL1gseOcTPanAdkldqmbNFGZrrjkwgWBR5iEZsAdIaaj3EJBPQMMXOdanGl9BMmWfVKA
Vnp4EEOLtrqNDRrAuVq71RfWDKlO0MNKQgZ5tV/uA1L6IJOuPbkPBEBh6NRFB9qKUy7ZAG78g68S
cYN6oDatNqWasLU4Hc394BYhKc1dsMaYdm1FIgSRK8b9LRkmlOmjRuNMUw3HMLG/aGKHVjCEpr2S
SpXzcXluXFq5OkuJEQDAQ2K3HDfErqJkWHGDaweXFlDtdQIHB5T6ECO6RCOOJYlzfjdaX8kI+lD+
WAwvt0+K5en614x0/LMDux/1gliswj4qtfaeBfZ8NEh5V5Vg57lt6XoLXQ5IOWrZhL4EtB2SGDJp
ThclkbMP9tP0H6wgrwoYoKRCw169HE/BOgQggxnE/vi9IP5G13cegFRpl4boJL89ooX4FAEwqGIg
646rDjmhS2OtNfHCqGt4Ad8V/bMuho1jP4ix2Gj5zs1ecvMTHbVdHlQreeqFe1ZalpKLH1QqKhYd
L5e6qyH1HFfdDyN9a62whExQXexqd29apznZdQ2Adcx/Ji9lu9OhX+WFwfSsJ9lXm/if2kJfmfjr
YwtfhMmAMh+wCagGXc5FQgbHYkjtx236Xg5gK3A3Q3XE5TO9gZNuQ1fMyV+nbEDUciHWYPtoE8FO
vzSHnGLLEWGTmOY4FNtBg6J2Vdsr7+yF3SHDdDT/AcIk+fYvrYwaqAfGscM0CxxXGXRxOcgPPt92
o4WZQ/cJ7hbEdg7iMmXmKo9lo6bhwJ+baRd0m3z4nACci5uzFpEQPwvv122DC9EBWoaQ1gZG10Cj
p5rKNKzR5iVvtRg5mKndNpphQAAFHTIglZz59MMd2tQM0eZRfNJQj0ITF1C7POw6DuK329+ysI5o
nIKEjqy4QX1CGbzTDY3ml44WG4WDmnzTfJ/sga0so8qIgzcDtom8EPA0lsKhyqWAxOYUiMrCgP0c
2pHFwfbKCHq4oSX8DVQkczD68kffAi1aggK1FgbD32MG8QkSwAvef3Qiqk8jp/RcCmITLR7NY9p+
If3e7zbOGjX3ksOeW1Gms25F5pDA02Kt/tr5L5YA08a8v71k1zEzRiIzQQhQUKhSN0Wv8dZooRV5
QuqE5fu9N76lVSReq7V254UrEJVdAEhReIEutprVmMfeGGejoKeU7oEZjrL6MZjTTZ99uz2gpUk7
t6PcGV7n9h13c3pKUuDdRHNs2nbr1yu3xcL9dzEa5aZlc9NRx8W0peksaa6q4Y44bliCK2dYW6JF
h/fMD9IMYJ1dlaKjmZq6N/yOntAMn1vb3I5Sw7+zNOPFsQ9JnUdp++KA+3yKO7M59FOzBrtTmYM+
ttz5FyhHp1sktKYdp6fPzA0BQLBCd4yKuL9nHtQjNjVD6mgDioiHTdGs3I5LM41bWeYHwBqKWPDy
1G7M3Md1NNCTnYVEbNNuz/UNNtwkVnbCkuNIVmNUcbEf8B+XhmbNBAO6a9FT3j7X9dbv98m44ptL
e+DchHLPjZpjVmS26UkmETULrZbWk5cne0hG3t4ES7cQaE8ANvYkSkmNZYKi9L2EtcmJvwh27Njv
qb2XzGGMfu/bZ6KzFXuLl9CZQfWdU85Oa7c6uPZK1w2H+XejpdtSDpAkm1l/qAxoKrBTnafdypWz
dH75SDGDgk2yganuIcutXj/DcAZWg8x3ECZ9GVE9FjZKeY9+n67YW1rCc3uKl1SQOeKB1yUgHjbC
TsRzRkKIfom1/o2FNjvQbEM/B4SJyIyhPHDpjg0Iw6YO6lUnM7tzxJe6u0/cn6Nfha33AKQZQuGK
PppdiHy3Mb9P5Wun7UCrumfNf9gX5x+ijNhjCUTcJzM5tcN9Tt8783MyrbjP0tYDRyU6mwBTBcBc
OV7yIJ3mxLSSUw0/4QRKsxnEx4a1ItWSr6AUBp4jPMQlcf3llE69aaWBC1IPnkRG9T7VzWejuEtP
3OPfM//T7S245CjnxpS97id2m4E1L0H4Dr75yb7PjJekDc2Ob/9vhpQooSkMAI46LzkxlkW1+G3k
5cbuDCROzBVL6vyh8Qz3t2wuQMInwHJdzp/HsZstko5xU26DVN91RlQ3OwAlo2TeBmTliv3Yuuev
AtWccsf2hp2iuy4bY5BhI77bmGVkJD9m7yd1TyAfiXzxS7Cdw1YAMOqFA5p5cEbhmfDRohioqnFm
7TDHIZYez22zyzU7DW1/PLWTVmyqLjtwpv+5vYBLBvHaQo5IFmnRUXU5rYXRtoObFQYAs0EIEaS7
XP/sQVuHOGwzQCXy763hsYUkG+pV6ORQFtEcKw/iDbURTxkrN07n/SClviOt/7UfRMyovfYoUO8i
8ObhNYC+RbwHJLWCMjy/qKuuRudDPOvZxhuch9KaP+tadURee0Pz/sVqyJY3a3RW0u3PvUcxq2IG
BPOoKzKYRWDxJ0CQEujd59tTuWZCOaJTq4UjOQnyv5l5LHK+Q8FzZcvJk+9yFB5eOEhmO9hGoExX
VqutaVL3HqOngBa72Qv2uC7uWPvl9kCul+jSirLToLnBBpIjNtdB/Y4eok1pBSDaeM3zDDJ0qNQF
jyhEvt42ujY0edqcJatyVhBz4DBq9WhlpQCAVtugMVZ2s5ygqwkE9BNkwEAvopRxaUVk9lxPDqzY
ZRdabbPxunGDJtI8XUNjrVlSvIEEotQyUdIT147ILkz6dqr22VpZfXHWDEQgoOxDoVsNtEan7KcO
zGwnZ7aiMoiboYlW7+OrcA5gGyQqJagH2xaZf2XWGq0G2e6EWHicPKDpqRaCj2tf5S9QdMiSj1bn
DE1zEcfpfNsrrvcULMOJEbYiGwZG38v1KvPSBst/gPVKzALBTZpEU2p7u9tWFmZRCv2CRgg7CyqI
8udnvueWNu2gmIMoziwPoE4IuUEPq4zlCx5xYUX+/MwK1RIzSwCEOBm+v5XM2+4x4fVOa1Y6+K8e
iHK58H5H9gepJ6SdlOFMVp1adoHAxiLfs77Y+YkfOWVcT3+a9qno3nvdCIVzGCd0Ywx7AE62t6dT
vcE+7CMhDBQLJhXdbZcDBYYe+FdaMtySRpQ4LCqnN/EKYP5a9L20bhL4LyH5ILF1lD1mgtS7CxK8
JFIy78vBe9QH7c6zX24PZ2nd0H8IdkeJ/cHb83I4EyCDfp5M7ATONBC6gEqaPHcQTwGZ638wBOoy
dDFIeK+uHIHcLVtQBQp2cvw9KB4PODMSEOt50xrZ4tKuAgkmsuggLkUNXB0RbWgGkiV2IlbyTmiR
hYZOs+j2aK4CNqToIV0mXRGzBy9UVgfcBKVWlnV2Kvq3QsS9V0ezwQ+5vfOzagf4x2ZuUijdhGu9
QB8VrctTXsKv8Q94hj529OWKmb3QfWpZ6UnzBHQsILLk73UXvejPkzbfNR7be/WmZ/c2JGl03kRt
/rVN16RpricZuMEP7SVkzaFToGz3FgIQtcZIdqri8rTGV3OVgsHkot8d2QnU4j/c8nKIpT3WEAih
+YkWaGE4BNUhI6ep7x/YkN0F+jYrwcz15GX13k/2QTk9B8ldVZsxTpyVBOz1JkQHJqrBeHVjkW2V
WLC1GTh1BlGcRP7Tqn8BHrmq6b1kAp4EmB/ApVIX93KwzJyNIQD0/NR+bfpn4/Gv0WmYTdD+/GtA
fsDZ0ZwkuVOZbVWciOOEWnNfh1Jpz3lMkai/vSsWhwLOODTC4SIFH+2lJZESXvRjU5zGfjqM5M6t
yqfc1g63rVwfWeB9hvsjIw0SMSTLLq20M2+73jaKUyLco436hpn/0EkD1aJftw0thAawhD0mMxN4
RKsJF4/VOhXExNLk3YaBmRi09CX4VbIj2E03hkg3ro0gkqyh4pY2wIVh5fU+U9cXWgrDbn1KxiYc
qjdmH+vJ3ucFyPcGLarxF8QzocuEi6cXfxC6ukgXrilSq89g6Tug1UTxG4wEEAlRVhRcVMBuz25x
aoY+pCkN6fipGg8ujh7bexSohd+e8kV7H/E/MMlA8ioD95Lc95AUwX4zxJtdcxuEw3XZItU6gWDc
MqDTapT5Lq3s4e625et7XXZx4kBHeQkhhooiz6tBm0CgU54S+/+R9mW7jSPBll9EgPvymklSu2zL
skv2C+Eql7nvO79+Do2ZaSnNUU737UY3CihAwciMiIz1RLvVE0QChm2KdmiqvwZh4BBbMuLYI2Hh
IZxTXjoLrlgmWlVWgBuEpqRwVtB28qBGRWi3hYdFUH1B0yZsXC1VGxsDcMIqN41k75V9tZHyNFj7
zRjb5pAlnJa7peNHcRZ6BYsBBCbGVPSYd8zGsoBJt7K96mkvqZ5slMTbjIV3LDOsMUL74v1zX5R1
A6OVwKJB+IeK9K06a4A1HdpQz06GdBwuQb/qgI+vD+UKhd/SX3VlQPLuUTe2slSTuUkmfk22heze
/4yFBw1lPMwczcB96KliBD0v0Zfje1l+qnzMsU1KaTpSx92Du2S6sBcRK5MBioA3hfEaGklNZcRO
+clcoRz0mhi2yLnBJRN8TYFRIEUbK3kSQSGACxLKn8H0pHJIfAsn44EgcYRxH8x3oFtcm6Xo6kGp
+0bukd7JTpNoEVRnVOHiOXL/R12ZY0OywsbOHWyJIX3mVNiKknwAGq3fedjBnn6N+QW7qTCRPzh9
s+oRcWmy22L3F8eQLJwDjhhA8mjIxuCuypxDI7RRNkgYytUj7P1q6s9ClSoSVLw8648RZVhIVKPn
1Q74E4DiGJWZUq2VMrXLENpja5pRmHYYiRQd4U6rbcXfRfhaoDpeaNiCagvc5oUFgbqhPv/91VVY
2TT1WYC8uAiYKvM49UdB2sbhx33lWDzMOdrBKvF5Vp9Ja4U69kShwRFmwRMQ6GA5cBnbUcCLeNj1
zEDnxFnOcTgihHkemVEPMbM8Aau3spM/resiIIL/0CH3X1tkQrtVHx2qYhVNPSLYnFrmKQtd9CAC
/YzKcUpCbG/AcsIHf3CbgUpFSxJrWGXmXvKqrdBzwpkFe4HICNlhoNzAQzQYHQibHpBTspGdEmxd
opqJUci2iHlNQUvXi14w4BBhGQfmFBnfsLCGaeh0NTuV/Yc/iKvQ2zT5RALz6/4F/0yKoSY+o3ti
uAkQaOw4tCglsRk3SX4qjWcLDa9h/WV6MR3RiGb97pOn3tM5+rnw3N5QZKx+NDRJFKD0cTIBI1dm
dhlldhF/YRm53Qkhh9iikgLNCd3daLxGIyQjwFKgpMqk9vlpHGmU97iq19x4tOrarqqG+qH+Greb
qlORs1CfypCzwWcpWIRHMWMh4X1B8zxrIxJ03CENA18uL0jWD1hBEhw8s3NLQ3jsi/E9y32itt05
HWriTfXEiWKWhBVahSw4UMzg4jDCGoxY6xKgTfKUiZ7g1k2Z/RprQeSkEhaozEC0aNJGvITHlNFe
Sw+SKCnj4jSUteFg1/qwSaNKWv9rUUVWBM4TIvt5do05y1rQS8vo1OLUqpfEP4aZsPJEaS2FkmsV
BjV6dEJ07/dpLnGGYHeeDEWUBpSEWytblbletVJentJ4BoWWcoV2ncpDG11QCRCAdAAgB8k6ieEs
mYLMF4S6PAEX5SwmTuh3a8Pvaaj/5XYaLFj0G1rMu1GokVnmyA6ctBHlx0ndBfW41ayeI/k/7QqE
fl54gQ4iJArYpkYtS8WwLrPqJKpu2w7KWpVL1a2GaBtFxVEOq/emEWXXMAPexOYs0rc+CigD63Z2
tdDXz7bgJFCEEdvyqtOYbvMIIZJ1RCYIe49txTqJHm/iZ5FRICihWDj3SP1oWynLNEefRXXqXwGX
g16tCeMALckDEsVO8O/LTAiyZ7RipCZQ12Lnrit8hWQlWXOS+nKHVrgHs36Pwx0QJF0U+97z0FG4
js5PHcACCYSBcNEREmI+8FYH+qqXS6OOGhxeobljH8lUaNGqeV/Tfj54QEcH8CcsNfItP2pAnV5l
iZTo7aky/liWgOXlKU3i10zmpSoWLux7L5eBTevoM5JZY9XHZWgUWnuKFMkWQyyFRLJ/29UJ3WLT
6ldc+Og94q3RW0heo03dUmdMF+QT8N/tIeZ9ptdx3DQnLVWwrtFC86KysTqfoBZUBtp+CkMSx9Gl
jQMbS+6xXPEYJTXHTi+kNeavQPcBWtNQg2Wfg3RKwshr8+ZU6amtDw7eTdImTj2+qcpREkSS5x0t
MSJw/26/DRijkzd0mVdYiM2y74eyObVfvWmbKomFUwHonsnWjsGr4YyBM6BYpRBsCTV4UcvCI3zD
NbvQCtD6Gt5gUMf+r4+q++z7lY/V7oNUOzDqY70GpBaQcGwVb/B9xn8a9rmsJAETET2HEhJxt7c+
INtpRF0Fytmnpm3kfhMXKHC2ZKpr5z6p74Qke8bXtORbWoAEjWMEBJCwGZlpVXgPjfqa9QAzSLHl
uCdjKZDi95vSP2S1jwTHPrX+oCaJjRoDR8x4XDMRtTqizF/7XXOSg26jWcCEGFaJ9pHK5n5UQw6x
hdBhPmNkxmGbcJ5sTNoolQGow7Q5FXoif5pKL26RPrJGMuVi9dVObV/RcMTWYicGxEOLZQeRKG3i
qspyV+361pm8KC0eSyxR2fuppv6uswgLf8MhMZ7zNJMLwDPEveZMuhw+qVEl1zaA6mNhJYlJka6C
XGvFzVDr2EVsChkWwit9xsON/zZKPy5XnouVWAeCHI14e7l1a8WDrI24XCI6+WpYRw/K2lh7W9Ep
NgIJZdK3K333nP/WfaJtbOPfF99wylcfwEhyWClDpWVTc2ouReSqxH+SnTTeDcOfSVxHZUuMTVXa
MW9nxsKrgHQy9iDPowqYHWCFuuixjC8A323YJrTQPY+0cpauB8Prfhmp5584WjQf5I+DviLIym6c
5ZUFsKFTNJQkDcu1jLYcQ97ERm43SEKmw2uqTliiybEUC48sKh6YQcD/kXBlIZygp4lZSHJzClNZ
obEf90TDTi33Pns/nT/EAoC7AUwiakhAvL4VI0FrsD0RyxNPZbprwjdP/ivzlpYuZPVuaTDuguH5
hug3oKFrF7E7lcm2q5zeyct9DwSDeoe+mPpFJ+1Org9V+eGjH/s+k4v2/ppL5rXJ5H7y2z5u4bRv
A789VLVix9XfIMaItNPsTKXZVX17brDS8j7lpUtEOgjiOk/pAy3p9niLoJYtoSrbkzCZ4nMeYakW
BgW8l/9ABRkGJOZRM0L69JYKkGr8spCr9qRpuYgdnVW50TBYzOlWXIickeSDPws8CDRootpyS8ar
usgrYqU9YZTPVT/MlU5zKm+KV+y1PmYqR/7Z/aPIAN2SY84uULqmLUK5PfUhJnC1cIiBHTu072qv
B/ZURO2+qITpAZOFmODHOpedontIC0lmSwHbEzrT5Dc2UhziEdPcEQraqblJhqxzxWDq3VrAWK4q
e+VrGVvJMRcngKz7IW+i6KeDhb5/Fe3rKCagUeAHIv+ISEitQ7M7pUIRfCplEtCsr6THvPel/VQX
HsaylQRAB9jYABieYmq2EjBl/9yXkB9qjq9A1PU9Oa0AI5mJ8VrF6OoxSnp0kyubME1JFfibpuFh
Jv0Q95kMxBApOwWz2WwlXAhG9G3JbQ9N15KLbzb6AHSXHqMP99n58Qh800G2GajPc66KscmKkMV+
P1b9qcT6CDtR0q+sAy6gmowa8ULePtLFwwO03f+hNnN9lViVI1PLfDhMJ93KPGrpieBMCbDeK+RN
/q05/mZsXo8MYpigZR7VLC6rwSvr/oQKBCllb5tgaawRTpzHe/me/iHDPKIleoAiBehZp8DUzph0
97ZyZwWcgH/x2IAHADhh7FhCQ9XtsYVi2xdh0OHYomqVSYOjl9W2NyXnP8jCP2TYnq3WUmOzw5Tp
qZH/Nt22t0baRc+lPHDocNhRmKsx4qnQBA1XY2Jw2UBxI6pbojcyx+zNVu3G3UBaCTqE7CSafTCL
yBjZworlMPaG/iRGZfCWG9jP7QeV15Fe1DtHRcs4NrzJo60mMa9FdoFDgGah2AdkCnQzsWF9UmCX
gZEmw6kVamomCAT1ypEwRH3/wpY4BIwqLAV2XABfbf6MK3UKpBCnJuUDcltOoZ7keiRhMki0CsBa
a6JrPOUN8izYixlAf16Ki1ZuLBG5JSkXNZAE5WlAE4mCxeZVmxNDjP6GQY5RjaHhra7lkWNeLrNS
lC7S++HU971rGVNNGsAJYHNyOtiaZ3Le5QVlxrw7BAZ9HRjh/dFN1chVpgTicMqSdK2K3Qq1rn/b
TQqhvCbBqLLayj1Q4+ThpCe/1Lq3a+EQqx+ex1uSsyiB/7Dy/ZheiUZWtWjSlpXhFCe/sJrEkeIS
20jGf2+YYF/hyGArGzo52FU8VhuZRt0YEEAsk1GaT6l+8abTfSFf4uSaBnNiRRsMfZYLw2moRwyJ
xbStkCj2Xu9TmeWWNRZAzf5ujEJNgTUWmVCg07sKxhOCWfE5aLCRBh5gtC4LKXWEKpSPujf2nAz4
kv4C+gBZaVQA0ZDI6G9pNW2LKdUBZWUV43Co06XQ2aAcR3cK1eqPZoTqrzwfCrcPBK/e3Gd5yaFC
Mwh6B9Enj9kZbVa+KxkphWkSUgEn2yNtbE5rQdlrCfJU3abrJtLL0anV1lbPceSXThrVItQyvksN
bJ5M14BuE/XReFLbkyokTgskg/Ydy3H74HyfwSXjgWqGjmkdNNNhzPaWvzBG0SiwguFkWPAVTa9y
sRlCJ0aeilTxVF5xfOk2gXusQ4wA5IRE5C05I43HPhOU8TT6Sn2y6n6YFy9WeudawTglpKtMZSCj
P2LTiafnWEp5n92lg8WLAwwpzIDgVplnVU2mWMo6eTpNRbXvy9A2U2sNSIK/iTC8wY7yTMz3uo5r
nUE/KM4WbQDIYaMAyJ5vMQA6O4wi5WwfLiI1yEgviEXJu+i8py/Jzj8/YcUzoTQ5vtHniGOrv3to
71FnpLdvzdQT6xDU7Yv77m7OExnIZkWIQ7b0ZSQ9/rXvn/CPXCvLMXPFneHXkzHTbOmrvq1V+7jd
oqD+uPtcx5y3/TvtdI8/5unLx7aM4iJQzrvdSA+uQFx3s+rIynEUun1ec1hjhZfljLGy/YwXF1mg
ZgcekZ6a1/UXj6MfUS9Dg/UvNcSTso/Fj+edRvrtoXdqei52CNgQ8XKeWS4tRhlgu6dhQIX6/Hpw
dQpMiPWz7wpnXoXqR/KQ5Um+Vfqx8fRC/76ly0j11eH9NzmTx19vb739QSnvlrhsMeEaupzSQMe0
3tmWXCRAPiNCQzuh9tN9Qf/RjMSyNXtKV09DawXYBFTHoHM5FJv33wLZRLZPNsRwVsQkHxF5CUhB
R/K0fuJcHWvGvkkD9xHRL1pE4YzdktYUYH0paq6cYwIIyyd7x/n9WZJ/6NXV7zOs6cqgpPWYKOfA
Ij3VSNYQ8XPccPTpx+PKssE8PmoA0CFtZuP1EK+Nw9FZe/Tz/i0tm6MrVhgT2Jmhh7UYYCUljQsj
cXBD0u3M0I7P0QFlCptXfeBSZAzggI16iN+z+XLkVWNfLGLF2AxH6Hq9e+VwN1/EvYtiDGDYNkYU
W6lyrtzKnm9q2FeJ/fK8fvra8U6SdRXY22LMnzn5aY+d5LNh14jtok64d6C+TzymOMLHuuVwx9RJ
1cFTVNj1+fmrJ/5vzrGxWXaGFbYbUisyAyt6QOL1oNLypSPJSEvT5VpzzvV8m6orEyHHZW9GiALP
42p30Vfv6VYYSHZcr0veof1IOrMsMSbBMqs09zTczuEQiaRw4FX0pMSTK7j3D2/50f1Ho747jK+Y
SjyhTFsTlErnYj+47kBO2e5PQpyX7ZruXnn9FMvPxxU9xkpMtYc5hQKHiLWR5GIf3M3pZNDHhjzu
39YJNSn32uYH6Y5WfZcYrjgEDPbQYFJTOYevurAaqLNeP1nn9FdM/tvbeMUcYyzyxPejWsFhAhCd
XAwC7jark0pKmzh0C4vBebV+lGlZOWEsRpl74SjoICiu9Pfd4cHdNGQ61n/o+uvp6T+cJCqiaKef
ETIQ07N1w86zPGBWNHBn0ng9uQbBdvLS7uRtk9rmr/uC+QPhC2s4b4gx/kyPNroOMTy0ene5DLZd
rzarlfVEoW84SA6xn0/wLTHGqbGErkyrfCY2UvQx7auABPaGOEfk6baUS+6n8b0lx6h3WatVN/Ug
V1f7xh6pvC1JTkvbOOzRhHrWBscj1L7PI4/mbN2u1MBXsR02QuX1bEn7NHNyTO304nPJnSvjHSWj
4EEWIg0ogTf7gsiot2iIjhB3mznP6/UkcN3en8b/9ihntq/YkiLBknokSM67ywHja9mHuIei3T+6
n2/YLQ1GrbMKkAJ91sJG9rZ7Caj6KLa0ofQ+lR/DHKzEM8o8VkNuqgZY6elOpDHuCHv06PigthTA
KXwpnKXs1jDessW4AIYZNbpQg56tPByqcyyQ6bB+euJaKY7ksVHQOGEyqpK/ryj9W71w5HrBBt6w
wSbXC7gYk17idpAmvUAIoMDwnP5c0DnnpMHp38I4MrekMKZCQIPsVMyndngNPwK3f8x4Rp1zL+yw
FPZ51Gg7B0Pj02UXndXe1oGh+FogsbDjSPaCe3t7eIxVELTQSCcTtF4PtkAOxNt0FCHWc0+eePfE
0VR2wsEI5EZHSko5CxaJGtI+BqBjv95XIoVjfhTGHgRpDphnZNHB0KV9fR8dNP0X29au9DlwfHao
Tt4SQo7C2+6wEx4OO5uWD3Tdk7X9P30vv7/1yjbpYY7BlGEWfECAtau/MWagiLO2uUfLkxjGcsRi
YrbTiIe5pymx+2hjUMugmU5sanOukWMLWeSVVopmULNOOWtkZxcdQRfWn/j5f/ges5AGU4026r6f
xVIjB9tcWeT9/eFMVqtIJwHhyAxPCdiO86zyglgUcU+XwXc0Uu1ti/gFFRztqQsOa/vzvozyDD07
VFTLeSUHOc7wYD8E5XZPaWZQW3q07JaXwJN/er83Cq7OonMlg2Ip12IynyQeFe8dLndO3IcNOa38
TbjZF+SN+1py2WNsitF6jV/2YM+GOX44kPTQbyjX9eUoOjsM4delicoFqLS036YjQdKrSQkRXrQV
LGWy4hLk2C8WkLgeR6wIViAl08Or+VT69rrlpoIWAr/b62JcjSrIG6/v69mhv9gTMl6oa64OwA+5
L4K8w2MMxpTJfoP9Q9AvrLbdZZxfX0gF3XLBeBZpEVRi14GL9DXXibkNC0yVbdSQ5K71ZvHeMM7F
sGv9sroeLQ1tWTizzhZfLVf+bGUir+t1RO8fG0+02YpDhMo2ukZAyj7AuZVsVzzUbvmGl4yXFFzI
9t+cIYu81o5VOG8QVM76AVqrVwSZJ/IQrzEXsPG34nOVOcOqhPp+ccMhntFgwYUBqFUrY4H3REGZ
4+DKTkA3ISKi9GA41qrtCJXJC21pYWcHjjHmvC8sjIGcxW2czk9Z0jhojTwLNAEwy8SLhrg3yYQp
kgeXtK1AZ5wVLbARfiUucpZwsTgcfScY7vjZbNVRqqcxVYZCORf268ECQs9JO07vSLb5Ntwsbu6I
4wywUx1yNyCanQOw3c49FL9N8jxT4dX+uFwxJgQTmGkqaiDT09eL8eDasoP2ZxSjJsdZNxpP8+af
u3eIjEmp5HyM9TlkftWwu4Hs5k1Mq57ag+TE1ZqSiKzXmLTnkZ2zDHfIspBofqKm3SjPhxl0aMKg
VCSx/eW7PBdu2SBj9aaCJahYHjLbuKtnOs6HqOrjEc5xS1GRFp7UmvKcqmVe/qHBZFQ6S2rHoOln
47UbfjlIcZAvXh3l/5G2+YcIEx6VZloNkwciF/s9oDXdpHTzSI4+pdtstf6P8cs/5GZluDo3I+4V
sR7hBewOl0N6oLVNn5FG5BzdbAx+SsE/VBiPRtczRZ8AAXh+LUTi+VwHdNlJ++f3GWPUNbIZSxV+
PyavB8WWjkfEYOtPjiGSdQ4b899fHVaZd4M3DN8CUH9Y7rQ7uPjn0tjNp0WzYxmSfk/HNV4z06Vf
0Qvn8Vx+p//hkvFtRnTYq1UL8u6Di7q109rc7DLvohijFGalHqjazOEFD/RkI2g4bzaP/sohbzjT
5+2XZX9xhOPHNNZ3RgDTXNh3D/VFL/ztsQqx2jeNMSEkwpjePj4mb+Jf9aHdZA5mIr3naC1t/v1J
AiIAbeEAJUDLrMWwCXA+y/e6STyPXj05yG37b37cYNI9KgCl0E+hvM9Na1yHluzbOXpFj/CRKg5+
w8JZY7hgHhsEGjrAFhlNr5JM0gRBFs9F/RQlPlEyx8x/3ed0VixG8eZ2C0wYYNcBVsSx6h16o5jX
pXwe4jOg6UjY8jYcfKcdfpKY4ZkwkAuYGoYNUxtMXS4rGW59TC7JBln7d7+iDwlqjP7xYSPtTgJd
Zev9L530dkHAKZAm9vX+6Lx0q2eOMC0yjHlFdPGgBQw937eyFOdyCLjCQj6rAVIGSmlrNa85funl
1kQsA0DLjqZjYyZDI0k10fAbH95dQy8TABiIZQCojWBKBIna7bpfD5GtH3mAagvygl0SWHGgY1YQ
LdHMC+6bsq+2lQyyaEQC+Hs31LTleuizRDDXiQ0H89w4kBgxxsVITDN0iV/mFizAQ/ne/fL2wnb7
pUREe7Tvi+aS2t9QYh6FWOv9qQhAqXJ3BonOlhNLdmyvd5gKozwss6VwABBh2je4DQZ2WeiBPClV
OAiwbDGJyQFowp1MJh+JEQVdMqeOqiQj9XQUDgPAxFcvKHHZHNH8RtD5cbQYjUMfrIk7Yi9w9Ieh
Uj0BLvNWPv4e1g0WIK7hoBviKt3Q0M2oPT30a84xL7yN6JMBNMrctgcQLcZriTQRK5nEVD0r1Say
1m2vU3Ef1zQ6FStL37cjbQ0C3EsO2QVnCWdtAhwSc98YV2akVezjVDCw5OiMxLjT7eRNuQEe+68n
ni3/bmVnThVT2FjLAcAoEVC/zKuYCpGeDaUCQth1Qu3yQ5z7C6rXhDzoG59gVQJJPzr8STlIAf0V
hagTKVuRjGRtGkR65L2hS/n0mw9izEMkWVmTCLJ1BmrH8ZC4AMOn7/5aIMYxQU/fMXIwjv6kcdRp
/tV7x8CcN9Y7eZoP2I1zEmLHZbyHIj1zRGnBx75iDB2gt7ZVatVBTIAbcx47OwvsMNkNO3UTahw3
a8m+3tBhJNZsAQgi+aCzizatM1q0Qyf3USX1mTpJZlOlJNsop/cFdj6f//f5YXj1lrmoAZgp4L+t
M2gCWbwlnWjn3gcgbDyqne/T4oiIznYsZX6sqWWhzzIrb/sPBfs7SeSmVNPJcatQR79gIRjPS74v
ITqLjRD0iRABJsk629VGcAZ6zLhLlRaUERv1AMUzo9QpgDJlTlGoayHJe886KzY2Sq2yPbrup9VE
/Rfhodl0v7RV/RIh8tSIoR38mOqZC/g8HwW6zXQq3rGJuCFxcva1lff3/pn/5B7LTNC0jLZeUQTz
jFCJzeCneRB456m09XrfGOkmVwGb1Xm0TRLX0Dn6+FOeQA84MyoWr8MO6kysMGSi3ORl7J0vonM+
BxSViwvvsdbnJ/JWaG+JMLZPR8unVVQg8np5+Ou6O5PukOtyJVvqSLrOVwfX3h1sFwlr+3Dw18HD
49t26wTHj+PxqGzTR0TjT0BHJdtt6NLt9pl+8JI33+W8e58438tVzOSHAFH0NHyinZLX378tZM87
OyeX/lCS8+q4RdPUtN1KdHLWaBXwKRfD8ef7hzPCFhd0zQPoD2B/tx8whb4mV5XnoRo4uV1HtPW0
7t+KkSTr/EF44/WwLF7JP+TYYCbFeup4qizvrJoFjfSLVnLChgXzeMOQzkiyXyrYw9qBQuVmm7Am
7yWm0LFziFo0OPpvBRleKypzbP9C7IttmXA74XiqCCbY2e+wLIBzmGfqeTf3JZREpQ8hcU9khb6j
PcTpBR0zPOFZaK6CDwFfFA3j6O2EP397d36deFEd9uoZQYVko6EU7Tml7T0cP3qSO61jwJd7/rhv
KJSFG7whymiungWepDYgWtnQmpq4Pgn/evbGPVx2n5b9+Zmv7b5blznUZptR+gT0TasgT//+Gbxl
nlFuU5A6oSnxHSoSQW6+TezwyX/yHjdkvGSO/kv9LZzvs75gI284Z3QVq0u1EegB6jkLyTvgF/VN
5bs8L3hBH2+IMProR3KdAKVBPdvWw7v+94Q5h2GFItrTfV5+Ois3p8f2WgV1ZgyV3KlncxU8nB6V
rfB5nwBPONl50THEulPRAoXpQXxvkAhSbEwUYJ5AtffDtr8khL70hEN08Yp0rGXANDPw6IxZeK/M
aTymuTAlI07vIM0zDL5zrg9nIlCfDLvTyqArqtFncYe5vox8PSkbDv3FY72iz2ikoGIrT6oNs3Kk
aECcqzhuSc9wXg6bmD7+Ik5Bji/PwTZwkDXn3OlCchSXekWdUU14aBlgD8F9dwk/9C00c1ij4RJG
3Xn8tc83x6NGA14bwpLpu6HKKCJiffz1fOYx2r9t90Fbnze6gNmRk+E4aCrZfo2/5xP3bZtbxVrU
liuOGZVUxlpHOgO00Y7hoxT4mjxvyPTkOOnjh7qPkIKm1n/ph7g9Z0ZHVYysG5OBW64dN7PPMH4r
FS2YbwZPnhdiYlCawRPgKSFrb8z8X8kztoBEmY/dqOcO6vNb2m1WCdlPlDqoR4T2SHjdRz+QDeAI
3BBk8ht56BuNNIHgzj68oxQIGTqZ9km3V2gxlWeflSIBwa32LOrtFZ+M3uZoV0BzP8iiv+RQuJK6
SY7y/tM4756S93noiVcQWXK8bhhlNNWY0tywBlBs6c5243W56tbDLwB2nv6ie2jVoNL08fJSHWKc
srV50h6MjekkjnrkGPxl9blinVFauQk0KUjxITE6Xg5utxk8gsGQVbjf75VtQba5jc4i8f+jDrvk
Kt2cAaO5ZaSnkhaDdOm8op8NcxX5qhrh8IrrJ+781awUjKd7Q4xRVdVTuqGrxZnP6LHLzm1ONYNU
gMnXH/SYE64uZM9u5ZhRUVlQhLwoZmoT7TLYQfH5bYsVXPRprora980+7yBZ0C4t0ATfwxrBuUzk
SibpUGHDRM88z9Oj5fE+tYUe9xveTOnWKJiVWU1KBaNnHsotoUdCVpgmwjDbH+ho5oS2wXnWFhou
bikyZigP4jiMG1DUUEB6d1fxZn2fJ56hMxm7U09NaiY9KBS2q619Ih0d57hFuAPPh5fsXH4n/1E5
Fq82VLRKAT4UrKptbmsiU/v87R88mvZKWCXr1BVsYNdzpGRhvPP2FBmTE1hpJEsxyKZkdzhgmAT+
kLsxbUL+kH1vI9Tbrn33c80bxuGZGJMxMQmw9ZIxB+HXyw4uietKsDD5i+CQ1Z+9g6hy+yzYGU1o
RHmyOt/bHa1nF2lHTVL3ag/SOQkedSoRTCzgMdmjTdL5cOgzUn1P5n8IAa9NDQuSn45mhFw2iIrz
SBXu9pzS02bluaujjK4qjujyWGRMTRTEiaW2MDW7nd7TCgXiuRL9X8YjbsTHYvKLjVaZcQDY63Pw
FjzLnzpqqMJbT3ZPPEH9bn+8c2kswPVgSYIuxgrkJdhrD/Gxdw6H9rXaS/bvTUmHhpxOeB/3R5kM
zlEncOf3jrF680gVUko/49//sxNm02aR30tTO+ur7EgE10liutpjajdw1NN9UgutSbeHzNihJtMk
HVspZ0t+EIj44W4GQkhIIa4vwwozmk9fPBX5Wbe+Jcn4Ph36vRIx0xCzFG7yoDVHcYN+hjUVbMvu
d8/JCo081puwr3lFiO+d8ffumTFIUeRrVdKA2bgitkFE2gj2yUVysl2VHkF/L/qW53oQumShRzt7
97x+pm9vv+CaTPTtiBaj+6e/0Cl7exSMoQrUsgoKEa+Afiid3wIil4206hyK7ElLPu8T43mAbGXE
FIs6GGuce/yVk9ZBws2tycMmXEnY1fLnbR5XNPZIZthr+oF8MAzl/Q+YT/fe6TMOkR7EbTZGKh7V
33/ijNz/8YVOz9ujZKxSreRK7/e42whqS/5gyv344dynwQkWfqx9H6YmHMQJlk/zd25J4okkjwHF
WImAsqEwozwiCAM6IXFKay2S7IWjOvMJ/ThBYIsAiBoYytjLcesIAR/ZDyOgiZ932V77rf6h2YFD
YTGev6LAOD7VqDToCQCFOHiS033X2qNANYFXe1h2IK/oMGZH6DwjUCbIokhRf3RWj79+SXRuvoSv
ygvYl0XjihhjcNImz+U53DpjuWlVPJhfXfoiTXCSM6c+j7sWDbUiRxxnxb13U4ylscyxy2qs2D6H
X5c6ec2FbWtyrmrZhbxiizEeVRDVnpSaqOSSC1IvDzN+xenlBY1OvNwjT+6YuEkcGl+vRxzgLszs
aafak2nbXC+VJ3uMfcjkOEoCyZjdxQtmjQaRJL8HB/AYof3Vry3bt1+5/YjLNA1kVLBxVzVZYDQx
svAUqYGGmS07eYAhxEP01e8QxKw/uQX/WXl+CsX/JcYOblVaJ+RY5aMhqrAPdmIiM2gSCuwKLqXF
Jxa47v+bLXaGqzRHSfb9UEN0gUEki+SXNS+hsBxxXtFgTMVYYauBJnvfKYz3LiBonljJZLsW7GT1
et/wLqBWwLhf0WLMRT41kjl6oGWtD7aCvixX3gxO+nZsee2+3wNN9y6JMRZoCclKURZgAXFJc2nq
/eHQAsfXrql7Pp1OK4sWzn61f2v3R6BYbL++nhLKnTNZjkCvOGYMyGB5gQ84Ke1sudk8Re5t3HYj
73hNhN8QO/fYZYxIHKptG3k+FGDX2SUeMuSQgdKR7ZAPQu1oS58z+vRk88BYlz2fK/4YkyL1XeIp
I/h7vRwuhtsepqfjyyw+lBsdLVmveYeVjtWMKrDnmBvt2q5UvD7RzvUW5dCc6CPSI8JruFEvcLTg
bH7u7PvyOv8ie6hYVmZg4zRyo4AcvX2nfbEsqipVtLOq50TGBs+B18YzezMsBcDxo0sQ9TcFaMG3
FACC6eWGOPNEColUhH5If3lv2KK7c02EkY2uDRLB7HIN8+nEfq8/4qNIL7v063AJ0SeFVI897teU
Z1gWQ5JrsoxoqGque8U0kz00dhDOg/9Y8+d454bU9gpgUE5DtxDKz/uXtpgluabLvD9q/r84+64d
141g2y8iwBxeu0lKVBxpqEkvxMzeM8w58+vv4hzgWKJ4xGsb24ZhAyp2qq6uWrVWPTBtH49OU8F4
f8mSvp+edsaFLmcH5zbltbFJuMqmalUVcSbZQ03V/BA7m+HTi1aavsRIMXvS/rF0F7RWpdQ4PD9O
5xuw0MJruNs0l5/l9szZNN21oUl02sSh5NWjoRCVIL3RTeTTTTQZPqGLgTelZS6j8Qf/70MA2rLb
QxCIaiXW44KFxIxGlDf9+bvMQrE4gZPLp9CyJirxYIWZQn9TV9C/IwpgXNnWO7sB0fWlgPW36fPR
wCYeawjcGvJTsIhc/dteQqr6jVmzOeS2dPkP1dcvmR6TfoO/Vyd02l4uG2Ogr0kEUDYFvc3S98xe
9dcrO/E2gpB3TS/ge1B1MuOR4v7cGGuhXXwWzK0oeNbB24QKEAAGkxUtwAdXd3ELQ0xC9tobD9Vv
00V94HnpsM8FfteWJosqNoyqBTUsDc8In5mIKkQzG3gawEDhTsdENsFmWnAxc6f+2upkYTW+j5Uu
7yQ70AikIuMVWyF1Njyh3jOyYfHI/v5dqreMvzndTBCJG9WkodzCT5FOTY3+0aKXJPvtjQPdUgrA
I+GIZ0qanq3zQneIISETe6L1Onb09d9+tTDopQ+YLGoDwUregailDTym8xlnJm83a9ajbvwpshT4
2hSdBH2+EvwFy7MX2PXQJ4scFB3IKSMMPSn1/AUVWvZdo7tdjdQzQg2irF4pC1ykdxqWNPNmH7jX
picrjYSsK0ceTGd/eKMrbJG3ZEDdawc4uFbn39V3TaOssw2BFo82KXrKFmZ9boNDg3DEOAEKC1Gd
W+fIagkGPngKEtEg9TruX9Kze/Iicrm0rx7qmn8f25shfANR8ZW9yYDjGP0ctQJ72yBDfO5xVNYb
4qARMHsFnBn5797cbVqi7aSnEGgdb9Wj9Wst/IfONvBbQ/lRBCOqNkZhtwN3WzYcyfsUO0LfEisS
Tzm1prSBzCVZ9+v263QSBwLgztI5mznbN3Yn4UNcKJ6D7jYFz/GWouogveVoabW/oAtonkVLtP8k
xDA2w8em2q8Z60dZ7BVb+oJJTJFXo4gpjy9w19Ir2pC/0NN6enkTN2/bcvPXNfv1wqLP7fKxM0CB
KBSIQ9GzczvXfQZejRgwMbsNn3yb11HQ6bexOaZxTuXWW0nvj3fZL1fHxJndGJwMsY8S340aBrsM
2G4uph49drq/ZhuDucTW5+bZOTxvDOK9/NaXABoAZKDSg1WIHoKFTxkvvcmnQOoLQlUyejN5KE7e
jr1MFbXT2pKxVdcMuxjCy7b6VTCrwn+CtITDZZtWeE8HhUjtT5yaYX0KWt3XOuKzGcn4zzzbg9yV
QJW0i8AEug6DXeuTODk2Km06i4lqyqt2wRy8wYDYbvQdL+FF557V10P4rYtcoS36LO2rTC4Ym3su
f4TK4jWPxFat7R3OyE6MlTu0qe3H8zYXJt4YnYSJ/SBzrRrnjM2weoHYyQz+MpwhbQeEMyYl6pFy
e9a+sMCynJbQmHPP6hvjk7so8mJoWWsYcVIDbPwcRqzuPsnCuc/0NC9Ixpz5ZCHtPYPuxhH5Z6NM
KSNyQc3FTs0YW+JpXpqOSjmeaPV3s/2SA0P4zgur/uOQP4oExT/4xDxYUlWbC2FvPmHinIeIQecb
jzkXeAqFuO/zcSxNZkbHGGgjbcnzemGRx3m8ORw4FehLUjl0DKH7agq3U2uVZVjoJ9iuSs19esie
RSMwFYVEqBceDNoYQPTQ+LhwKH937CO7k81VZGogeTzslpxVvRZbKKMT61xSYY1Eim7vWRTUIpOs
SnNlJ7q5clcBwufAs54jQ5MB3kxWERWeHs/GfQL6dzbQbYOJADnT1E1KbNrJssM7dv6i+UQtQ9J8
ofj0BVXVQntmWIgXZAuxz/1On9icuCfoMDiJJwoAWit/hK12kujmskS8dl9SujVyl9FMwR2KzjvH
RpIsXuPSU8jbNtMbz5CfwhWabdQnxTGknrCgBTJxA6PI9wMaCX5YCnfuvPH4JYDWQxVHgt7JHZF8
3jcRn8gYruCg4H/8Oo6E0kGpJw46bDZet7DT7rPvE4OT+WVzqfDiRnLsrlhXFcDWzd96r+wHozgc
Yhsu2/SRHeTXC3bv46xbu8qkKp40WeJgxh17G/5s38JDSmLDS0j44ZivoT+C5YAyGF8v2tPpOTo9
nxb28uzJ/meilckJU6M04oRSdewUamdQU2BJZTCn+AlRDRz2Y2P3/SPjYNGvCn0xSLBAjv72jq3d
WqtY0WPsrbhyTsFTsnOMngQGME1UhLzaB3CmHUE/8oB+oPe4Gevz6OV6/nn8HfdxzuQ7JjEl1HXU
NOUYB3QCqzAnqWLwOxrqvu6bP4FR5eRnKxuPbd430k5sTmIr1WM4jlddxtajFIyy3c6M/timHxLb
2pP2QxTIp2yu+e2mfz2t15GhfH72+ucFUe5SZDtu5alTVSQR8GKBG98Tk9tDc3O3dKBMDH4l88VF
EnCwm6P3Fh9EGm7UVbtvObKBUCWekuJa21Qfwaagm5wj+lJX26xXu/6USSaih9Ad49T4lDJaS9Vr
x1JJ2LbPLkeCDt32jPV4EbhxaJOhQ54S3cPSOHY0OtxuwExtK6FVccoRp9QH+FFIYeJYg+sBBaK/
j43dvdggJj7elgpUlGB0GlDGrBKnmoxNJlW0Bz9dsmVU9EIdNPuxnftE568hdEhCBUvAqk4GVflB
XeRKgICE6PG5/mhCpFflo/TzyeuR0VzWSPkri2QC91mkW7NT0GADlT6kPEMG+VU9xFyKAdnlpmwi
aKcvj4c45zig+AtZUwi+8TwCkNt1C7tWS4MUtpoR23Fq1qawbi/hhz36CwIwT0Y44xnaGEfUqwCr
+cKxabc1XcIXz139Nx8i3H5IquZKnSb4kFwm4iHQNrJj8LRTT7Xyp6JxTbIlbbj77OE4z1djnxzX
MOvZboAGJphe952e/TXNj4/9drtdZ2CzK48JTrFMj/23XeakvhixzY1Zgfwd13OynKSdPUGoREI/
G7oWaL26nQCOS0MUYCTGjlxj1HeXt6x7zCriaWatrdSIyt3Bf9c62jarUjMf74P72HucC1whSJcC
NIH+44n1TBO9um7hRBXi7BP0KPnUDfTW5MHp+zdFsx9ZojifHTDMQlUJLAjCr0u5elQlAROGaa0w
dsodG0wtmy5JKN23muDnJQ1JDjw9NZAOTOc0c9yur2vvwqsHgAxoHFhCeMqYN1kE+W1iMjQ2ZNAB
OO5LIryrUHWkmOA+20j8VgqMQXMWos3Z84Z+cghti2DRUH9dztWgeY0rUh+YjsvAnLzK6vKT2F66
7rVEdi+jKrQJ8xceQl1C+dbwejAoBgRihpeg/VQU2qBHWXFTXRhIFn0zLfU1nw6p2cp7RdAbYAz9
aileHCOHqWPHJEq/gp48yBtuN4arZI4YQazxIpiKAy2E6E2ESj2pEjLUREypKhhJscpd2uOJFj9F
7kJI8RuQTj8AhAoShOV5EERMMYdK1cZllEveJU5Qw3tSwcCvI45LrPazEvX2cwDztF6+DNmey9+r
DEQZMpjlla80pYCuBHmgS2YMlgJTrWgtjLlN0UiZz+GcX2KNci5h5bOoEd9oeoOVjFgxWYFyK2en
qVQzu9CSX7OBDgffqp1REJ3T9HTjyaaDDvW/DhIRdrV3oHdGgpgIDGR2de+zdfXA+fv4iM66K03Q
RBWQpnFXT2Irr6wdiXVk78IE1DvmJHjjqbrxaKSbYISnOEC6ATxiQp6Ooh6tQ93IzpvQ/FQ+14ol
6ZWpQSxyMb0zc0lCCAfq0CgZo+UQXUa3GyTmPVFxexFnbNhzGfEHmj3VCkukwl3n+b7ZQwKdiUj6
rKZ6wqwl57noSHOuZFqLS6fr3qWMojyqDPl4KPhJ0zC4R5UrGfrAv1ToTM6sntOjT6xw/i0FZh92
JAvtwqU8pzPSZoyDWlIGDelRUnB9g49MxtIkmoQG17y2zFJ0eIc1gZzm+BfOEuIWVKMnE5UFeZi2
sX/xLObNM1PnqQzW7E+Jp/fByUmGpuoUkuJ/hu84/AjYvQb9zxO75v81CHr8DhFbCO3VkL0UJvFy
2nVyUbWFf4n6J+0Zx0faxReUGer+xNQ+WHzM4ltGBn7QWXWVPyvNkp7QffwGohlUWKC2CcVACOrd
ToTPxEPBeUxwyQEwaGg50FSh6XfpvKYG02/bHIwiu4YU9QHhKlOcu9TMXaNVSfrlHkNp7zAI+8wy
OAbnqqDSQhLiPoi//bpxj1156KLzykEYv65Cu65HAx8XE1zwsNfSs8OSptIfn+uZB7KCGwEVAQEi
TyOzy63BvBjqvhq8+BLwuwx6GJ+sY9SBnrPbdO84JlyMb7PFmhOId0kDOuTEXUIw3Cc4NZCNCMDG
SywqYJDkvf0GJykCthHC5FKvEqjdPDnvgHjBu+rta21FF3ZJT3HmoN7Ym2yBWM6qzglgL2F/NFx3
QE4+ntVxE9/eGuOARMTuiKRkado20sUJp7haklzAXumSDIn2r/+P7rRxWh5ZmewVzkFXpewWyaVR
rfrUbQWz2mobJKvdYp3q4papF87OuBemBqFjB/EziKijm3VyGwPvUTGC4KUXp/ipPLOrXpp0QWd1
5ukILtErG5O9kPqCVjs5bGTWW8UTNtjKNrNit0WPqtS/XyURjyu4a2WUDp3Mn6PFLl81VXpBLFH3
BrJdCXjHS4N7YRY7CefW6trW5JhlTR5E0lCmF+VPW8DvEHbrebsweGGqo/xW1rRszCg1Hg9wJs+K
wBPxrYzOf9xKv0wUV94kqHMh0Xwlu3gNbQYEEMpbmFgNY2YNBKB3TanHocE+CT95NBDks6vQdus1
c3K1HSN9+FxAeI7k7loFHAti6oHOxzRK1oryVjEvdWkNpaGWVuMj27LpEZmgRQ9aslFA0/rZWcqV
3u8+5ChxeY3HCuH09D2cJULj+W2bXzxfl6SPNNmL9cJD5N77wgRyCMggQBwcesK3jihKSodxtCG/
gO2bdN1zAZiBf2Zbad1byUk+P16emWePCoI3QQa7FOIGZC5uzQENJ/QsW+YXJEObmigcbSyvWHn1
QbZKvThzZwmN2VoYIt78K+crZumwjY7u9kDjA3CaNWTvEK9MaS+CIG5jzu8w3g5gO1CiuUj/Aznc
kmbvlFR7qteZuHDj3HN6abdGJ15E6VoW6E0Y3Xc2f/kyv4LnaNCjLQfGmU2Fxg7ToMoKJCfPkkWD
ZqHmMbfEGlp2cetBThe8HrdznpWNI3BtlV+kQc8c0nbqKuyAKtY0Pfn0KyqVLH28zL9MzHezLEPQ
HChAFQqqk2WONKFy8rqHRpMudGaKumKScITjDfUnf6lBVZQTzUgY6rB6lBicb0JstxXpcAbOhvjb
XqYJKm+feYAcLnSMEZlFaDUqIBrk0SKig0vLp+47yWgHyEhtZWC/9Wk97DtvXcRr+YsvacNA4dTI
8DZZZM661x7AQ3IkncPAoI/NTTcR1/G+OjRScfEEwlYRjYrXIKZubhZhT4X2w09XrPOieWb43kvn
TtTF9ln4RpFJkkDaTxMNDG6moBpavA5Q3ikBuC6sBjAqXmfxFEUpTFlrne4p25rTU83Ef5SQz368
SL/Nd5NFuhnFZFdyeZTJrCQXF7S0+5quAHCk7AWwcg278mf4AloCJSBnlXynEXHfB9UKApNTVk5P
FXVdBjQcNjy76vVe1oNq3SYrbXiK2J3IGGlmFg71zpJwTJ+UD/8sZIYvvLotFCVRWO4N9yj+qRxD
SXfQSHReO2ZbrAR5I2snBY+67zxYFbHO+C+htirDY8iZA7N2QpOXaHFI8ebODn2QGWGTU9EjwwqN
Eh5+xdswEglkKsD8rswNtjC5hvbtk/cFKdZc45HKwZ+nFthXT1qYzvvezsmmGO/Dq5vHr0pBLlSx
uPCbwNozb8d6FeckQi5txeog7/SIjNCWDN8ZjQy8Xo1kVax8c6n8L43LNl1WGU0DiC5BhML91mmu
viNvGA/EZGpxEY7tj/InPeSHyvJMDiQQrh3vzARaM8eeDmZ4cImyl1bBgSVbpOcvEXmlYLuEJBEL
DTL0GrL0JQSKby2teNM/Bguvx5kUpMpdf+nkYdQXqRCWjFJcWKWkSfkztmvLz8lZWmFVQ9Nbsncf
o97am6SX86wThMLFzHDHwixRrxEIKtugBVF1z3Qsx+QO4jFaR6t6wQPPlGluLE/LkULCyjF8BvbG
KXxxt410Ht7FfavSsiRy/T70FuKOVA/CTSpha/DPj486P3PrXc+0MDnqbSg72P6YaW3NU9+lHZLO
QAO9uTgJxDdRk9MFK90mVHp3aLlJjXQrWCM45fF3/B97UwaZLJrBQMw3WQEJldA2jsfv2Oaf8qmk
3TbRi8HkZbw+tzgu7Kj3GFlZQuof9jV76nI9R6LlUP1lA6r9UdZxHBNpk6/SxghC4hCmJFpOGTAb
1ea4a8JjazPcqh12Dq30WG8OLk/qr+DUwIlsQt1RFsY0E75jbRUBmAKgKXjltxR9dd64to+0WPHL
S9/qXofg8UdONaom0brmdyyb0yBnDoXyr1/NsIoYCjkFVUPyZbKiKtvEki852Mui4USkfuk6jygf
3tZtnuUlRteZatNoTUGaWsWjWfn1fVdjzEUekBwmKC8esjvlt1fxplzti/QVwCAxWw/BH6nxSSWs
fCgW1DSJ+IWIYvboXn3AmOK4+oDAq72WTcPyIoZWBJAowm6rCi213HYLXmIm7Xc71olXkoek8AQV
Y2U3e+YY2IPJfh5BHSTTeF2NrWzI+FVj2z59rUHlE1t4q5GIJrQyPjOSmz+RtYZyAq4q6ppLr6qZ
F8HNQkwOEDoGhT4Wx48LLS5bx4FI5O78+JTOZPERsyG9iAcBelPuTqmcyEh7Vu7vjg7K91yyI2kt
HeMQ/KvKRe63eb1iMlMBkxADxMQ+r5CnNaruvQMvYr9i/ePjD5rJ2IwfpOBNh89BxWYCLchVN+ob
Gauv4AqvvUNntoj7EDVV0ABldgMkfCSWqhpAPIRxniIq/Y02yRKAc24P4mkJVkawbiKSnsTRQCvL
WS5V2IPg7K9z0/FehvSPUwJg4HQL75Q5W+ijVRRllAsWp7nLPAvDtpW96gI8dvUHgQyDDDeShag/
IPO9ML38TMSgjshUgFQUBLWTN6CnlE2XDnl1Edqtyr2pPww4hxUF5D8kdFeCVFLVNfIy3PDhQnpl
7j3IXZuenGtOzuLMT7LqUvzhvkJBoEKvixJNKxXkUT4tSS3q6bMsrbpDKfo0AcogLbbq0kN7pgQM
RNjVFEwOfZq0KUSNy+oCZWHLDp4luLl3ZfWsIll8VHR+4YjNOtRre5Nz3IiZm7Ec7DnsBmKDIb/P
oTGbBai4nKrWUmvKhYTlqNKsFVtrFrzpbOSlccKIu/+9QCYrrgmDkzJVXV3qGAWVbJuJhphTp9tn
lWQUWkBLDm0AOXFke2Gvjb88jU6vLU8WvE9qmSvRYnQJypbUCYJiJabxYLgsKoHfYakP1WeS/4n7
57Le8prl9q9xRbv3x59xzwAzlgIRIQvwKSwr/AZMV/dJyHmdFCmYgB5B8BNY0EWdT2i+7wOiXbKP
H/VwklDD8U2OXiQr3qpGYNSkXEsWv3QExhHfzQjKbCIywSNr5Xg6rz7FC/1ayFO49Cb86PdNbiDN
qI6Zkb6FmObwyaTbULQUj/pv3FFt9TRbP56M3+jv7gvAOooEgYrbXZmsCT/KrvNlXF64t9SQnlok
BCs+IiJrsP4W7xRAnMoV8MJlZ/ZbcIusnAgl+eC7wmtrUxSog/lvENzdey6VOqr4K8AHm/b0+Cvn
PCJyev/7kZMTmjk5rwUSpqlISZ9TH7drvM0zlGldiqjxsbF7XOq4P1CgR3MKi+06zftKXAx907LA
FUhBkCUTa0C/AB6aev8W2r3lGUj9LdSrZk/GlcnJPqiVJAR7VVleqhDZRDxcPeeQBHqgLDwGZgqI
t2MbHwtXG66ogxTa479j00A1ku1qtMUJOrL2BvoiLDCX7gQQnUVGAkrpx/M6u4gjove3pR3EkLem
oyRqlKxuyou64Y6tG9FigJWgPkbKwgU6XsZ3e/rK0iQ+5oY20yIPlqoERPJtwkimW+avj4czU8YZ
p/Kf8UzWzBUCrhFBpnZBSu3CfMk/Qb5OgOEQdnJC2NTy9qWjP7Y5EwGCq17kOJnTJB66HLdTWLe+
KyqNBHrqyjMC+MYwe5eEhT3y+yCdTN+NlYlLqJ1O9UGSVV7aTU9Fo/7ORy7sTK/XuVHp0ZO7Fb46
JOU4ypoN9fFPgbZWY7BWhz7Y7hA+LyHkZ7YOdg0IfcdqmYoevNtxa4WEzG3AlJeoffUVSG03pwZt
qb4p4A3dNt1/meYrc5P90/pelA+MU17y5LtOIa6ifmWhv3AcZtdSREPQuJwy5GVux4QIPBgqSPNe
ao2Gzk8soJsiXAIEzxnhoB8uoHcRCf6pTFjGdTXTB0F9cR3DFaGYW4HsfKmtbHbDAPaDdi6UX3h1
eocwhSwyiBTrS6FHVqdzuvjtgYN0QFtqgTZJQ7V8GlvqMbTwZPTOYBkHvSEVjoBWGOKa1wvy8/ic
zCB/APFHnp9FqgFV3mkeTGsdVcvTtL5wCclX+YX7YmvdNTRamhVyXApFUhoNxyILGg9d2m3ReKWY
It02aAzrSL6Nli76uR18/UGT1VbCQasTMakvCnf2ZZpGW6bd+KGvqwFxRZcAjoZ0hhmrhBfazfDG
r2SIbbzI/YJrnLsAIGCkoS0OBRD57iHTcV2hNk1RX7YxCu3gDrOa47BWzv2xRzc0kuuREZNmp2cb
bl8sXOMzfvnG9rhbry4fR8jVJmSxKh2K6gO3r7p04e6eiad4SCaNQDeolyjKxCf3g1hm8VDXFyEG
0KzbV9nWqddR+SQ65sIWG53AtZfURhwOehhR4wCKD/9yOxi/4VSlFt324rZ69QY4EyBZKwArEpA/
7tHI2e9csNGotNXXKCw+Nn6Xd0L9QUTfBpBJo5yRMkWtDl0qDlmUN3YaWG8Djlj15RxB9t3u0oXb
YLpxfy3JqBJClAU5IHH6WIlqJ40CvrbriPBtvMladu8FUBLzqlPQW0DOLkzsdJP8j0HwQo6wGTTv
TW4f2Wf5oCrU2mZ45IPRN9iI5YJ/nzUx4sZRegcmZwrKgZR4lISa39hRjEov76H55V86999BoPkQ
8CNJQyF8Mmuy5jFJ7BeNzQ2yyWhPuRAS180XxnFXdhjNAEKCpRn7HFlNuN2DtVxzzTCaKXR5VezU
lbpRN+2LunHXnJ7ojKEYPjRtcouj2iq1skNteWuetPB3CxtyetGMXwK0nMiKKIuB9XsyYG5QywHB
UmOj0OKv8aJSQUdAYgZySVuPXbM7PrXqr3Rbovrx702rGvIyELFAYgbfMZkENgrUQgs7W0YlwTf6
fQp1+OBQn0PxWSptsbYafi/zT1JiBAcw7S3Yn7ocjHxka0Z6VMAlDu2iiXkt8/IgzTvb9z2aM8A9
qhdUo0rRKpWFl6swruetzxltCWjsAI4D+NDJequtyLSuW8OWwhJcrVpwEpu9iGIdg55m+HNUv5Qm
1gO84GRlFYsebaq/TmnIQkH64tUrN2H20pbbCL3uwjbkVmliOAHJKipzG8Bwn7lqI6cGFwLtmItL
d8+9y7z9/MlKSYXTMoWCqaoUi0cPLEdQ8XPPofYThUQTSKTR6OO/7A4OoFoRYAps0MnG9D3RCT2v
6exQ1atyXRpCvc22zYYXjew15Z578CRpVhMepPca6MD/Yh0qM3hcIxLRpoErev0rhR2qzq6Ls9jV
tED/ce8QHGfiAPYocITP1olaIA9jMYHBpTRtXzi1W/iOcWJv942GXmhcifASiDanMtoyEDN4WHas
zWYhQzNejBFr9smCExhfHzdWgOAA0BqM/yz6RFCFvD0JjBsKmcKorB0MpmjEXqb7XUk85vx4Uu96
dXHabuxMbl5sIyf0UaK3u6P2nBak3HRWSVEOtp2dypDCJc0m3u3eW6vfehufW/Dtdwf+17yCixdA
qjFlejvMRmmgrJfCvLRzu31RAmDLoZjIjXDcwXg81rvi4e9YRcSw8K6SCPzmrbG+lju8RWCMy+yc
Wyv5ukyMWIAKU0D8UqHVkK09SCiXcbYP6vrTz8tPqF/RoF/lS05+dn2BmpRlbCM84ydHSRjCJOXG
b+kKUBd30WoI9gXzFAqLo74LOjDFAEcKMo8uOzj3yRQPUi6ibOpzdvuDEFHsT4ktJlRlzvGZH+v7
Ht4wRa+79RGMCiL3UrogaU3b7fBvkY3j9KMbCQAaHgkLcArcTn8ThVE9hBFn9/FWqxnQ/zcKcO7V
n6B44tslPNZdZnI0h9lV0RgCrQH57ipL+yTsHIUF2SA4UcjL9m1kejtattWAnnr3WusAfJNnD42U
69PL4602t7rXtidzHgslr7keTm/UHerypdjmAP5Xw+qxlTuM3u8QVQnQNgR4Y53pdkbrIPbbSkk4
e4+xvQH3usJbBxJ3xEzpCoT/q1UIlmjL5khoDASMdhfBwJ/PsfO+Jz+LNEJ3j9f/+SDEUWD2wUpP
EVKN4gRRLjusrTegVU6p/bH/eHvbh3Sgtdmucj06FKvt+vn5cDiBcev18XzcFR9G8/CXUCbVVMgf
3nXOtgAkd2HJ2UpplJe4g2eWCyogBx8kOSQPBcIjijw1w3usJBvtacH8uKpTn60AlYeLEYRtdzxc
cd+4CC8LzhaQ1owA8S7WhRcBs3TSmo+ujdGsfOl4yagkCBaGutDaeTyqoT3+jNFz3H0FWqF4+DhB
BDjgdlMoaE0KPbHjbF4208jIW1S2P7MXPjSb9uIjoHls7rcsP7UHOD5cGdooUdGbeLKiltQyCznO
ltNDyEEJdTV0Gm7kAzTiqxZdAIO0FiK9c0zN0cvsEryIUL2Tw1Un20JMZHcnS7SDAFEwGGxDoREX
F1/Ad0VW2u2HMiF9bGRL4n93daNxqyDAxGLBIeENz9/OUt9VYPcocHQQL3hvw9ZHYUxcc2DZev4B
G+LjOZrZGAqqgcAmIw/O3ZGoAPsWRgx0aW3hDeh08FB/P/79mSW/+f3JEgyymyeCX4FH/S9SIBL6
da1mq0qr9WMzM5f1tZlpTKKhvBI0PYbxgXeI3uv1wvldmKYpuCZWejfPGfw+pzu6tufeH3/+XbEO
a37z/ZM1r6S+YeUGvz9yRCr4uz2Im8Yink/TBVszF8CNqcnjQhPaTMk0mHL2X74h7YPT47EsTdUY
pF5lfzLfkYR+/H3+xzNRr1/stVkyMP7/KwN+H9a1NG6pkKAnjQw7FS1Her1D7/3PyD2wzAy3sIl/
aVuvLA6Ol7TAr4mQICqh9KaRI0fwCgNA5A/wdEZvdof1zxKQaiY4ulmncctfGUWbolDEMYYJAQuZ
Mp9r9fz38UrNXUrwMUgxIUWIV9P0nRkychl2o4DWnt0nzxxNNw2pnwIIyW3bhcrXzAG9MTXZFYHv
d4qY9JBzew+3iiH6hN8uka0u2ZhsDK1BxsITYIPNaUmJd6iXJmy8oCYXiooXFh4F6H7Bu3xydrxI
YSsm4satB1QdBXBgBZranizZuXtBj21kV3YmswU1CF5kcI3aLkrX4qflWsIqfAKM9rDE9DD+0qMR
TeaMCTOnSHyMCIz8zsJzdHY9rkYxiQHxTJLSMMBvxyUBPrbdLeaEluZpckbEVCqyctRUsqHtegZ8
XDQF9BYk56XDOOMBbhZkPKxXh1EGtL0YPBjaumfzK6SC0eoLwdHMeb8xMX7ClQlXQsdCwIDfX97s
3a2jN0ZrsQvX5Izvv7YxBVkFYEiVA9Ah2v65XkUvmr4kzTlrACE26IYQYyvTMFcJXN4BuArhBOF0
F+Dnxx5r6ecnz2ToFmWpGOPny5/gKV0NPeTRH1uYi76AP/tnBJObWHU4vnLgAMam/ZRgV5078r3R
Vs/raGHBlwYzcSZKnyZNh2ynrUu92dY0tReGMns6IDKL6iN6Qu4SNVEYe03NgdMePK4p8cl3qfOL
2m4zt/GYAP9fI5MlqZI+b6IWRjw9M7R/nUocHeHVr09Wg1VyKe9r/HqKlzJPTVDuSBCqWoqC74r8
iL9u7EzWwg38JiwTcLzrUAY+vSSWZHJrrl0kRJ71I1fjmTj2dhBaOC2MZ4xdYqjC29lKX1j2Wbd7
ZWPi0rEebOoHGMvLC1LzQH8gXoGed+USfnc6nZbgqnf4vuncjfv8ynFpsl85HW53219be+VML8/Q
Sdq+HfTd5efx0GZd5NXIJu4+HbKi9UMNoeUpMkVrN4DHbWk4S7M38fSiF6aBWmE0gVUSf7f5OT0e
w1yof7PVJn6+R2sypHSxPPute0gs2z5X4HwgC2bmN5oGAjTQQ/LA4t8uyhCqSVFJ0qhOmqBD8hvN
MZd0iWlvzggnIXOGSx7MclOEXQOmkUBNPZDrUnXVGxxeRmACIMVCHDHnKK/NTA9Nhi6zvoYqgrry
13irr9wF8PHcvro2MDkxTukqTDXAAJAwP/mFf/sTbPqlYznnja+NTI6Jk7ZV37EwwkbQZCyJcEot
+chtXL1cp//hnr+29f84u64dx5El+0UE6M1r0slWSSWx3AtRpovee379Htbd3ZZShIjb0xh0YwZd
wXSRkREnzqEOSliA70juYYu3uZ27ytZL4fz8kqAOqKAeBvQF5fXBfQRm5x4aH6OGXlIirsMRMdHC
SZnbXiC/kJBBRAZH+23Ru3AstdyGUekKAl5Ar4JRvqRbZGP0XEdOFF5sC2nU53+xiJyLCvw5kvB0
zn9kvaHOIK1wDki2J94m6+1+0z7oK6APj5LxzViN3j8urdaNDsbkQcHW8/9mqa0xZG7oMqEqQI/C
kFgSnlK0v4Hhzvg5guPt5wfdh/hVrVTgUyXwmi1Ft7/ZWPoVcPkB1H5hoYvaKhk+ADM9WrgCn59r
I9orJjkcnp64h9OPb/rmz+r7/nzz0/V9Y3eCqaBdd+o8oU522rpdwubhdB3CMvorE0cGb24OeubN
g25yWG73HKJmBxwxWRz13GvuF6jyv9apYy+1fBDWPKw/P8P61uIi3V3La89+26BV7gTe28BI7SWQ
22yscWmWWm0oW3C1XMGsC2ow9TvdQLR0UnG5P7ezh+diaqkl7YNcZL0SVljZeJyYSHuCZyTnLwSx
szmEy9FQ96VS1Q0Tt7BTbcCLmJF999TspdgAvur4veBDxbnL+dIYdatFdVQzUgxj4n5KlHUxEVbu
QXv6BMvYe2eGL66BcH3q+u4x4nabyIeMm3iYcz3IIeRUE+aQ/gENqGecfjbOh4NSw8LFK02h4s2e
Rg0WpWAUeCSZco2128lSpHb/CfFeX+O1giSVQlR74gTtV9NSnNdr8TBwgKGzepSY5OsrAmE5pIDL
VW7WgFxWRmiq2P6b1ffPlNDyrFT/ye2fn+9FnzfvfJD8B6xBAqqDBuIIvBdnQ4IkUGXyx3zXQxDn
nNm+5b+Ua6uyK+Kt3a/UFvRN8AiORSMz0La9vr9Zb7DYvx7w4iOoXRT2SRaNMT5CeIx3Ahpa41Oy
jxxtX8CaZ/nb4rBErzj5lpt1AlABlUd0vOGJdB0hFZ1SCnkxIqWbt7k+kUPpCKTyhWM4G+4JnMAi
BoMkFSgBr83knZqhka+AetQrGmDX47oTAdEwALAyF3bebCB+aYpyLHzHCHKiZOIZMLVxLb2ka1/n
Clt7/1FCADF5AqqdH9XyDHmB/mgufro0TPmaVgUpqzDm4rncBSZOny6jaWDJod2C4aDChUuKB0BN
Y4GHot5oZRUGwB8p4zmvCiINL2F9GkK7ECX7pY8BT+ZKIqZLJauZoaFlCFVwgPDwOw3fTXtxCNu6
Zc9bTTIr2/0CdVD2uMTSPXMTXVmh/Fos1nnL4912DqUf74Np9BZKL6MV99/Ddw3KCsVfrDLdXr04
7VM/CpiLJYlXqBMXJW2sCHiOnnNIjrixYGnjc+Wj3o6WOy/V87Y8AXBdiborOT5vLZz32wFfW6cG
nNdF0xct153Z1hjRAVHUguVmAcnFdV6LuqysyojfgpZpwe7tBQK7qgQ6MwGMjKxIBRxdPDTqoGaA
Jg1W3G4YpSJjNgK5mZti9OAPP6VmhR4oxPqtJEG3Q1OeAOe160x32++6WbjPZkIBfA6IAKeuYmBZ
f++SiwhX9DxeibSyPytflXgcy2MxrjLmvf2RW1AvnHCHNqslisgZN3FtlJqDQETcy4mAZzFsbapc
ZZYNaftdoUCgMlwNwytTgyporWbdZ2YM4WPHgZqQCciYfgzivk6dhTWZLsRrR3z9PZSHZIu2C7D7
+/NYGEO6VSJcjJkpp2j4PHrcYSB8mBmLWKnf2PLWLIhqQKGAFBPdfjnGXVZwbdef2Q3v6Yr4pFS9
7fGSXeXvofomKFYhJw9hDF7+k4aexD7b59U6GtdCuxdiPSkOPdeR2j8Lgy2Lj2pQLIRW07jvfSC1
Tq2PtraKBQow7ITXXGN8O2j8LZPy48JpvGkGBjoW2/DvVFAroESDz4DSsz975XPknhRwPiMLil78
KLcY+ayggXAwBICfMAXJpix03t0z1VPIHcv4xPEW670t7Ik576QAyoemCRTD0bR2fWtKwZirgsf1
Zy0O1N5MkzzSPTESP7RBHa1UKv7UwIc/llLhmizXb5kQSEmUsT+6WE0WkpDTPNProIhTzxy2CUB+
lKcMNaZPw2rsz3GUYrWlVFyr0NdZ8AW3F40kXlqhPCIaw+JAiDFi6TXs7NbddhxhBYBbP5judWF2
53bWhS26DCCHpZAwFWxFzI5J3tTkz+i+y+98ugsE3UPDtR+twoesP/HDA7BW0sJQZ94MGCsSRgiL
oGCCDs3r1fUDtRDGVOrPBqiouNFIWpNoJZHW4X4gomo93x/vzDPz2h51klI5VQIcgf4s2nF9AkVS
CzdnIZ5ObcD47W41fOLfVQCRmgHqOLFtLJXZZqAo159AbegW8yFXEt+fVfYtVh9rtiBI/5tZuIIg
QxduFQhDdlzw2ES1UWZvcv0xQKZoTNfIj4DCFlJNf7LClBNL7Ld1jmb88WlM7aiSHlTGXVVqp+fM
oaqLdQ2Ebyd2+rBQwJ3Zn7g0kYYBQBHVkd/+/YurqmySQhyYogOCiDGlOCG9lFruQSxcuwmiByUV
F3bpzCa9Mjh90IVBFVWaMJSb7hwO3EPPVesigXxTsxS73gLDEA9g8Vk0NaGqCgrhaztxESRZX7uj
Iz2CMc91TXUzZiQ+xbt2Nb4yhV09q2vZ4LaJqsv7ah+Kdt8b0EtxPVsFMQDUfXLz2bcSdMoem9X9
rXsz69PHwfUACC4oIKSiJsHLelYBUzDruAXgYl1b5GgbjWSS5z5DIDWSQwe8QXdTzxTmfcu3YcIU
J8EFT/SVgE/9HqqL+QdfXJR2XMc6CAr546g+9RVPPoZPZVNGtsZZgaj3P73d5brg6/VDcPaDhWfF
zQ6YvgBuVwAFPqI1GnYh8kUZRYDAO7EUd8bYJggFCg5NXW7rrxdGe+PkYUtAkQy/AXIPv3S9C1ip
aPy+yljHABQT2lmvjflevaK4v0RDcAv+pCxRnqBq0G4qsAnroP/KkJDVgogG/tSYveGtZFsjos7q
BZp1raAlGzAPSzhgpDkPxs/CmOc21+WY5esxB7GSyrWELwFEc/qIPUfW9oEAZWzsNqAw0xdcyE1T
2sQffGmQeifmtVfUqfAfgzXqq0bbEqPQp/G1pqfraKJaYsO8zSxQNqkTFFYeL3gNFna7tz4/tQcb
CXcdLHxLQhW3lxpliLrAg05BBFVMhloLOuU5ClQ6euT3xtIzf26rTvlwpMZ5YKZpcmgpTHIV9wnr
ZMQL9He/NMuX8SlCixNYvQbiN8Z3+Of+VpnbKaCUZ+EGQBhzQ5Mdh27GAwHPOpbE6NwTA0rDI78k
o7NkhFopmW9xCmMYidca6XcaToXOpqCtuj+WG6aZaRdeDoZaqFhhqp7n4FML0cpe4jeEc8+hdpzo
vwvFjLcZEHiBHkNaRTV9hYhLp2C6UK7iyck+GEyhzixoKMxTDqDLNIRfQ8c5qDXXLonQ54yUUGyp
rw+OHgkLnm1utwBirqA6BxlqvDSvD7lcFKraueLgMBm3zqotl7BLz4c5P31pghpQociJNDLC4Iwn
NyLP0ce7BZz3uty2ZERxMyYaOE3BqPRgrlZH0B5/31/Q2/AOE3ppn/JjUNpAa3SIIaqOVKKt1Xg/
B9CJVQ0wuHYbGZbhXCC10RHIQSGDet/80gRTTg2vjy6JVWlwciDqVTlbNUwVL9iYRkBvmcsRUkej
ynEsu1IZHB650Ko2WXat5oVVucX5/mBmDaEOI4N5QAEFAXU2ICsliaMQjg7nO6FAtPonQ5OPuLAn
b6NhrBgQI8gZAigEJRhqxYI4QMJXdQfnWSC4B7jXQX8tX41X4CrPPbgLwUD21L0FugkwF2hIhu3J
qQ76ksue27eXX0GtXBEpSViGzOAo+dGX9oy8BXHnfz+flyaohYsDLimSFAsnsuChVybm0IGUzW7k
hQVLt4nmaU4lEZ1fU6L5puJfg98lA1Z9dMK19JqsuG1Zk/AzWSdQbxBJ8Hl/YLNh84U5GuklFZ3q
Q+dlcFrQTOsQe/GN3rBSY43+DkXfAR9nOm/u48sXAjbT/DhBTnFRS+gmi3g9ZLo3G7z/XiKO/ujw
w75Q8GzNj6xqeOiQ7BoO6YCPoDGZRUaHuZBCRlsLupYhdSNqdG9LKLNIxNTM6DSbynztLSMb7Jgx
dYgKnkCKA33Z+3M95+CuDFIbdYQAQ69KHuv0BQg6BI/UqLS14JSPjP6ziaB0B5aVFP2d7ZcHRGr+
wHCPjGDIiChluxOhCmpqEBbpNRCLLWy7yTTlmSC1iDchnoQTMwTl++UsZWomqfFpHHlX0Y76UUUL
+ZdZEwATwsejsRHZ0usbrKzdUCvbZgqYGaANVprTP8fOwhTPBB8y3N3/G6E8UhT7TS3zMCJBZ51H
f1CwSWxsZXkiuLDyHRBhO2jC6B5voDOktmvc2id/w27TPZiNV/e/5jYvPI0VjUpIyfFwkfTGFlCS
4j0lZx1PEb/ACWfy1brsIpOJf0T3LHdWyPxpAktBAjL977MzMA7wAxqV0KcDtktqvpUs7UNhLFin
6xnSN69gtG1YnZVJFG+afiR4jBE/5azMHwmTP8fhYWH0cws+saWgOIFONQj7XC94E4+JmvpYCzc8
NfJrnh9lu3lWPd33LZR+T0KPLBEIrQdUJ0ENnBp18ygwS02901VH72yAWAUFmTLQp7NTivLy/Sup
uRzEMuuAuFRgD8VzqRnBuvINsTRA239/zNOc3hrDC1+YOmtRkLw2pqCtXuxij3M4FeTYOEeCSJpq
IfKcudzBBPLXCHW5D0XB92ELI1pl9/IzJBWgEJW0r/eHclunw/65MEP34oCxuQJ6ncH+GaBqpL3V
7XMSQhfgqEr7uDdbUDNzCwHF7PTxaLwWwIksgoDlevqyXuGYGPhsR+BN7aH1Fn78L+HSzfL8/fn0
kOqoaPuGzXhH8Dwk6ipWDI4oKuS85bFynJLAG9MBOgvp+MF1ZXJiIBQqEq/10sIIEZz3RNRalkFl
LQg0qxvy2AwlF1SanYYXjxnxirzFhYoiCwte9YoMIVeBp6tuEEmOHGIowqrooyK5C1ETM+mY6LtP
4ubdR3a1I3054l7AU36EFFEXt4KejjUIGlJviKb24Y5LbU5qu1rPEd1lZGTwAtHTPJEe2bZKajQa
x+JzxqWqaAzI1lYEvLN1ZufD6FuhPEoxcaWCeS27su+tf9ktF1NLwSWqNku0BJAYB237ePeB/ddG
uaEddSgIpfZ9Y7dYh2lrXhijzjQY+oeCaUPOKXecYYFAHq18oxWs1D8Wr9eP4xNP6odhp1qs4W+b
MyjpFwiCbkst1BdMj8MLr9Kw4iBLxbRT2YPKmAzEb6pHSdgVsZmPB481+3ylpqoRlxZbvKKb1Wjl
1BDd4wCm+bo1U/WggUXh/rzMXX6X00K9Ef1M4otMhmOIoXwBTspRj90XHvzg983M+fVLM9TFMlTo
Yh9ymPEgoyrsFN9sNVvAEz+pFg7sbXHvd5rVqZ0b7EA3jCnaKLdpzGGhJSKBuwzptG3w3K5B1w6/
GoL9Dhz2K5/wq3gTHrtP0LUXU6pvMft0U9ukvoOa2Sj304x1E85JWqM+1GAe3aq7dCSmrpYv92d3
NiyF/PC0w0EUc9PhzPpx36CngHPYwZRtL16BXzADJvfovW7cr+oRimvJEgJ4NlK5NEqtqTsWyTDI
GTcJcEHygKTyNMUlqFUN9bF1ytyKI/P+QGevMQFkZwoHRR2E4ddHiPd8V1LrnEO6gd9kqdEAuLTU
WTR7Ii5sUCGI5+VgWuBggxF09iinJps62aQEMwwL0e3s1YUCJy4t4FtAh3A9GqxZKlWgSXLUGJyb
nxIkKrOF4GK6/W5ur19I65QngQjMtYk6GzuhR83fyTITTOvI54feLpcJe5D6dbCE5VqyRk3d4HtN
LGSwVrp2DzZpgMbw/oxq/ZT/w9sDfXiA6v5nXNMiXvhSEK5EHt/CkhqjnZuk/qEIzbb9DJdgI3O7
AYzoygQJBuZZpobEl4Pn14ienOAn8gho0QPChW8Z2xNO/pf78NIWNagMKYkubUreGR9ZxBSQbGe4
L6FTdA2kMY/lJv9vCQqRDkWU/Xdw03pezKLcBJIyaDAYiS3ICFaC9Br/uX9i57bEhQk6V6COXJsJ
Lkw0upiY4+693abPKmf4SyxA0/1N7/RLQ1QwkXd9O0geDEnFuGY8VffHZ5fvSAlFywCSTw+9eGoA
7IXwaiCv7w9yNu69NE4FF2qfeW2cpbzja5vRNbB4YAjgkH48pkCfLpzpWcd7aY0KJFytr6qWx1Cr
0oIASRavvfzAVJt8F2RPIwuKztoKmlWVL3jf2WsG6WsZrHggxEN3yfV+ESuxSPi44p3E10fGgsqQ
qhieuCrzR0AkLCld9zW4IHMjRu7VGjtjYZqnK5NeY0i9gntIxnMJZKHX9vkqY1ycUdZpa72sTxAI
Goxel0wh23Chzco7UHJBjkc7aMHC+2kubQkViL+mqaPC8ENZ13i3OtKXFa0ka1zjeJY7BmKpsQXh
Wxf00uBqBYpcOYor6JrGINviWcLjF2MztrgD2YiP7MH9KZm7EP9+1g25RyhVSTcpGDlI2BLkvaCf
fd/A3PmFjqIGgAoU5VCPvZ5yj4GsituVnNOBXsyGnmKXk97XvbNL/IUAea6MBvA0C906JGMAy6KW
d8ikOvbEHrGowX26xkMNEDRjHN1FnuK5QeHyQFkEhHaQzqQOUD+UceR1HOeg5N9F7crVMqPnK7Nr
I6MsCxLUhzhf0he4bS+Ft1Uxi0CS4lKHht31VOZg/WmHXMUbfJWQ0X/QBrM6SM8uSQ5mdNoC6LEQ
28/lhWUVqTnAqAQNqXbKYisI7ThEGudEZFvu9p0dK1Cw0D1DfLq/S2Y9A0YHeMikIyLRibqiL0HB
VricEwzvHfOHUdad9y1X69TM7TLUed9gWbMs9eAt7LYFtzDQ2fW8sE6NkxGrQXOzybq8bTJb/Ci8
l0hdl96jpJlAPt8f7NwLA6SgyA5NimsItqm4rQcrFzA7Ae8MdjTq0E5Bm2UxvgqQOnPBIh8hXWSW
+zRaJV+QqTqJsZkhbwZid2nNMUbv/aQeKuzj2/3PmnGOwEpMrQcgw4X8N3UBViM0wTOVG5wpizAW
gaXFS/WuuRN6ZYO/3sLNkLQyn8IG+FCsjgEkiRF3MmikgVUt96G376FqDx23POusrHjkAC+9P8jF
L6CObloOPOi6UHDMBjOoWrsc8VKvRLNHdMYx29qF/FIhkMytSdX1lqgl66JaAKfMzjSUt6BypIh4
i1DbDQzWVd/07OAMAhiUXEVnwnBhMW8knRCagb7orw0q7lSVLFeKETM92IMd7vy1v67M999uHg8c
Wv0Tckxr8VEmb5vT1Bl2f5rnyg4wD8JR1Op+z/X1QoeNxPVxj8rm6/7904MYDqTd7XoV6TYqqg7u
XXSmVCvfPi7pm01zR13xl4ZpnqihRoFc1lDQbUa7kh+U5qNLX2N54eW1ZIU6K2o2Zl1bYhfVCeS0
taI5VIkKnSPk3FhwwP3TZILHl9NQigfa/3oyc///JrOBZtV+/5iityYA9dkTwWy+qaRZF9bp+J0v
LOLcNsUDCXAQAPfABT15zYvoHmSQoBaSBhR05U3kPfHgrL8/sF9HRy/WhQU6uOeEPiyR1RpRnunQ
B7yX7RYYqsczNicaXZ+1vbbv9Zp8JfrUkxWQ1ODNHp0pZ1RX/rwQZlPbks6hZUTQIVALNfX733fD
ET4dosvvo5aZiWvJSwN8H1BOyC8i6xdboZXZEII+uOtEt80HJzQjq7QTK4ZgXKp3hEG/FYKO+18y
dxNffQm1BRK101BvHkcHQC9Rhwrje2pk+xE6h/+y2S7HTDlIWSm5qtD6aU2mpAwmHUNW174BfkHs
Ng+lyhOixG6b2kusFr/B4L39MO3Iix0XwZskmvxr+x1SWnh2AVrmrxOCsINg0Xty+GqsSYeiXv3Z
veRoFwfTYarHe3RCbxfhGbOXBeo4aCJG5yCKatT3QMhJEFx/HDAX5TmLVtlRNbryQRROCcdB/SVt
VAJJT2W9sNozxWnwH/61S72TUllq1DqGXd5OgHCo/rga0RNrtXDA556dV3YmN3cx323QCZ0XwU4E
WT12Y0gj0Z1uCWTDzXlLBd1CHCqCHN5d1HCgLxvwhdyxMCN9PT6eC3vtQcfaGJ+zFPfAyn1YeG3N
HpdLi9TARg/lHq6DxSI/pBIkS0S9i5FOhGZPu/P3mvTgLsE1ZicTER1wwGDmhH4wdeOCfkcuxB4Y
tH1rIPX3HkS2t9Zk0kS6uvSQntsgl7aol06AvLDKRwOebQ3Zv3Yq1GeUcW+YUrtgSZhcHH0k0aiP
wiJOAUSCKXeggotYKzoO4FZW1Ru7UHYaTiG3SdY2efJAZGZVlv6T7lWPxPZxiz508QHkQFkFV7i0
qnMXEphPpxKzqkDsjYqb0UgxppyIUe/DV++o6NxGr+2J6fQHh//7/hm8EfGdfP+lMcr3d0rsdl45
Led2tD7frffG7kCebmHrPj1pOpTltofzH/PF/Cj0l9LunVhfQazX8E7L78059CtabBHYoJNwanWl
TlDXq1GsMagF1K2YbocoMUotVrHmo2xWgDRvJB4sHRpI/x9ZBqqdmjso2yiVs+dATtm1hNKcHbKj
8tBmQYy/lne2MIrKY4V/SNB42oIHm43/QHUOZIcAphB89rVnYcbAz6GPMuUVDNdGgw3aCqDmHK4M
3I3a+ph9/jDGaiutG3SXLoFeppNG71kQzAsKKjgAfdAo1yLNVb/LkIGvRnPkPgVw8zKWD1qEQb+/
SZYMUfeDGkKSxUWy32kV511s0CneHnNMaL5EKD0bzl8OiZrPUBYyDAlpFHALG68T6S/EFjqzfIPU
pWQipyIBDn5Qt5A6ZMj36vn+OOdSD+BY5vE2R93kdjmTstW8OIH5vIT8h7KXhD8i9FWbINBF5sdl
Sp1ldLEtUHEkFXRBPDMSx/P9j5jdU8gPcLyAsjVQi5RTr9PcjdWo5pzUs6PtSLSPl8qyawi02abp
vT1sNkcFbA9b0Gzftzx3gWnT2UMBG1T+2FPXu1lNGEEZS3VCbUVkj7RLZ4I/DKx6SDAdhUNDFsK9
ueXWkHRB2mWadLAsXhvsIzUWg2m+t4JPsp68lD8pwPU5eSAohaS6ZhRQ4xXWz6vV/aFOI6GODjhK
pocGMvsQkKLcfdHD/wglzzqQqdLS98L7qrtdzBIIsCtCaKDXcmFup5HcM0gdIYlPJbVHos0Jv7hs
r3CQqQBB+/1BzRxTPLQ5cMfhaS3DIV3PZsKzjJwVsJG0+6EFGW4wGmm9QAQ0hw2/skJtT1HOqtwP
YGWsdG/zGByjFWuCy+4LpNngPpBXuBNXSffM5ovd+9Mk3UyiqCBFB9p1HtfE9QAD2RcDrYW3VUE4
7KknjdtliZlEJvAlRd8YJVOQ/o8ik4HR48rJPu/P78zQ4Rw4AL4mBnQOOS3Kfi5ySTvWvCPu+aPy
NUExItPmlAf2FT3vK6AQKtM1x8N9szOAiGuz1LqOIiRU1Axm0/IoDx4kGoGt22uW2q3KlqgB+m8V
SzPwCYn/IT2xyHNIhrhrn7XIKMqF6GRa3us1wMeApBuqNBDfQB76eg5ar6sivGV5hH9rSFhtl4o2
09+/9/OpOUYKXejANI/BMjWUO9YitESQWtSlcZuWJ1FmdLbaa2iHH9bZuK/bBZc0k6G9Hh812UhC
9G0yjQ+yHNlLf6ikswu97OQpcj/Gj0h+VDpd+Yb4IgGM9f5Cz4TW17apo5UrQysUEsYeg8qotNoq
J0x26F+KalWmBJSw1VIp4dZlwKI4xYDor0fX4vT/L15GDV8PkVQg1y5ENRoWa+hpg4mlidG5pnSy
eGIiAUrjRTuOEtQDfQnKJGUky0QsWKAL0ZDb+jZgAOF+TKI8J4Pf9Z/R2A0fGZuM35niFYl5f5KW
vph6EoxDEEPtDOigEjrnbCWvhPEpi/yt1Fd6qMYL1qbVpnYjkOITdHeCe0Ip9Xp+OK7O1QwdKk4g
vYjFWg3PyZLUwe1VBA148MoALi1D1pPuPmlitRPSoZ3wLwkAjbE+FNWa8SNDyZ/BvN7FiZ5lS+mP
W0+KVBfwq1D7lYCFpyuEitaAnUwUARCJytD2k/ijb31mIWyciSdgBawu4EyHr2BpdrK0ExPPDXze
katgVcSbqiSBuG98HjhZ12rbIiRVORpqYwXJaxnbTXJMQPUvhV9LuKq5Y41HnSBBCg3ZaLRuXC+k
V0WNHLUJ77h7yIfohSGZ62CTbyvDhMYyxF2JcL6/UWfKzxj9BPpGqwguDDodwPjq0LASynTDMSMV
8sKJLhro09UfIkP6h9gNGWh0waL6CE0YLOz1APFgUpSgiwEgiHELAcKYf7MfvJ5AlVLliOuT5lXG
f3zqXkJ7YaBzOxgPNuCAOXDaojfz2nQwyIzLIPBw/IyghjUQUBCu663yAA2LdFubmz/FGsh7B8/G
9X3T06Do43lh+ffmvHBf6IVLYo/PBYdrI53JbbYjSQfYpjnGhusv+IKZ1ykqrn/HyVPhB8OPXcYw
GCf7kxvFg2CsvU2iowXPfSxNET05YCRG5TrySbFUS5s9Spe2+es5rtVRTNwItvNDX5PGTg1oj6LR
SWd9U2fA/bbF/OrJyz+ke64HTd33NaL3JlJgWMmN6EPU40ep30k6e0ZwEYcLwcXcDYickqDA404d
Ogq1ldIaiTVV64FO6bd9q7ca+fYkK9cMwKM7/2OsluAwcw7+wiAtH8iPnDb6bYsrF8DigfQ84RHD
7tBXLG263Yf7sonx/lh6uS9ZpXYSktx9XfSw2ic7NtWrxm7kfxoZevXlSZVNQh7pescwHd9A6UoA
1oZ/rhlxLYBFoob+osQ7hUBUZp2w6juX/lSuFfMWH65AktAtqf/NuAborYJMaLpFObBSXX9EDKrY
nA1Swen0fh1/NmvPwnwuxU3T5qfcwKUVehHzrI/R9AUrE+ed+N4bjc29F6/ZGiX8peT9TNM/7ns8
WqfeYkiZ0c9z12f8xJdhDBqy1msdWHK36Qe0n+hHZsWhwm1GUAjOavRyLVFkzLi7K9NUtNZXoxRl
EkxHaLzR9CA4CBsXHH+f/8B9hUa5y1FSuycsOTZmBJiCTmF3PCqnDPGfLn6horkIv5g5DRM1LoeO
vAk9+IsjuPDiDS97mSZkglNa6RkM1snqKbArg7XM7A3rZ9y/M+ZecVfmps+5MDcIg6sMLoZmGKWx
V149E0ql7o59bE4rUIeeV+NpweLs/oRkloKMucQCx3ptsWnyoEjyBgP0UtIKJq/uw8/gCEILIh7a
8okdd1WaGdXirTG7YaCSo8AJAPLwSxZ5MdQmRJKrizreMV75zYgnRKg/+KR3utPEqLm0kDPgryl3
BA8tsviHE6m3W61GzeDXOQAfEP1hjUjT3QYK6mxs8kJkerFqpG7suMkuzwPS5RnxhSOnIDjyO7Md
HC7e+uMmzni9ylY1wBn5LuINxT91nC6Wuvwu+Hj2GWz7HaO+ES+FMXOTxSH7r03lZ2SfqdPl50Az
d1LDO88G1IDb1TrSoQ0Jx4WXV1Ea6RO/NSqwVOpgGLm/QWYILzBxF6bp09YVUpR4uA+GI39EEc6o
DTCfGhqRAiK8sKVpviEnpkMS5O3Nfmj3q3Sx03cuXJ2CdKgiQumIR9h+vUl7Dz1XGo+rVyAhsiug
c+NIraNd89j9wxv7yhQ107IbAL87wtSzYbyKmwKizwzh9iyCp9VKXECh/JJP0bcDWrUhcMvLaFSj
37jIiileGeHak16rD/ZZ2fZGexYeIvOs6PaOA6eGT/xj6ZxOguOUhJgv6WpHkGc9HT1rwfnMZE+k
y2+hFlrpB/hURgVMGn2g4KixJBHLLS5lEua2Mtjy0OoMTBvUA6lnaysVICxTR8GppadQI0lqe2aP
sC01g8i5v3fnomKQfv61RcUyA9Pz7pCxcG4Gmla0k6iPn4HDQPJnl36oZLNZ5fqPvmB1Lid2ZZVy
qS2qEFXY8YIzpeYHAgrvjbxpz0Q2DuZuVxLe+hhH3V9JevV9f8BztxUIPvBiR/8p0sTU3AZunY5N
JOMVoOpt65HuFHZv903M7RLoHiLR+Msl9fuYvXDb5RhwAV9hcPEAsCxov4RmFyYbfyHanun1mp4U
YBdAvnjK/lC7ka89VUkYDKVDm9fw7L2gs/dQoUO9XRGS7L6wQfFc/WrJH8b8FCBgOtjcwmzKc9N5
+Q1UhFhJou9xgSo4mZQxaDeKqliyU2HUXrTCL5w6yoazx0nKH9nV5MbIGhfN3CLjK/veG9GjpxVt
nZh1N6QcOjeKARR8EaIMIucR+8knIgAzWYtiD5nEySRd8Bgfxz10U7TFcmGMHJInpV+xLCaxJbuJ
YpZM8zmiFeRh8Ju8JR3ECN6Ak2/WI9c3hZFojOQofCWfszyND3xWtkgn1Hxe6OkAchtdSGUBIQWQ
Rh7+7A9vYaaUyGFyeb5ixKRCa7qiAQjuh+o+koR4lcfKuPJz2fvmJdRi9UaUMj1O6xQKWklbb9SU
B+FaDoI2EnO50kK1Nm5SdLPHbGemJbokSdtygDSnfvnBxl3JErnrGldHH230mWCqKoKcAduS+7t0
9sb4u3TgCr2+MUBJiY5LBdsnPBcqwMfSSRvAP5URZu1vXVPzLM+3FmxOIQTtzC9t0t5GlashRSnU
8Xey7p8eQ8M7cjYH5t7YjG1p4SDO1OJwQlDZRX8zTvsNkh+toqkWpi52p+nvjNba76NVAcAQBDul
R1BCfWS5LhaGHOs6k9nGwm0xU4+EeSjMwokjO4hWvesZlsTAHeQ+ER2xNVrmOGbH6FlEA09J2DX2
lCKAwaXaN/3DsIRZm37yzTz/tUzfIF7GJ/koBaKjvfK5HhGhtPlsl7V21R4WwoFZD4DYAuT+8KkS
Db1Ar2ZSen0q4jH8qg37pkUxf6GqMO/pLmz8D2nftdy6siz5RYiAN68NSyeSIij3gpDWkuC9x9ff
hM7MbLLJIWKfG3paJlRoV11dlZU5b6sLj5oWIx9KLGxU1m4D+jKQqATG87dn+dtOJ+baOf04yupF
XXyb3h0coIxgjEXNCkyE14YZYWJGzp/E8yaEmceHYQ6Tbtbo4ndTEVuLtK4izL97PJug4wcw7/Hv
v3/ALwxQcZoiDZGsFTCgRo5nBwD8veUdSm0iymxKAY31Y97KYKLd9s1C0PYbbT4aG3U1lUqKDQjq
cRy83e5jbwFFRfoSOBzQr2235erpac0T4wTWbt9YuhbvRU8z/PT/rhl16gY/KiI/YMW5HWA3/nzg
PUJEE407q+dkYxc/r++p+7Q+A9lxdISC/FeH/h/zNFqU4QpW6CMMvXvjtvv5AQDKfkUf96cGqEQ7
WthFd50MHmyI+/E+BfidmuphymuOC+FSZ4WJ3ainktGYo7s++cZfb4ng7t7cXhqj5lYb+sifRkk4
70QzXit68uz8e6XQmeQH2AlNAJk88u7Uuci62G+8NhHPO6QON6wFNZS/Trv0ZpsTn/QOxZseKQtQ
QUtgP78+2R3OhSop8JBhpXs/1ldJZhUh8qVt9qv3zgye1cp40oWYnLtzbCykFO5FiADgodOIBe0+
vuDaeKK0qVB2vHiO5K9yBBGqmzKfI28+dgB3gKqYyQsz1BgZQcgSuRbgvd5mrxno3SECkqkkX65P
ApwHkZAtc1RJv9UbXYb4L9CiI2EMzQCZUYtqwOMPurt7gNkAmhOibKhfXQ+7CPiS5UdFPLMfzD7p
bbld5byBzgb58N8YkmdpdzwbsbzXhhS+5LRcDaRzY6iyJXyxnpNlZhc7hfbz2NKvIObNPkJNSprZ
zdF5TEVRjO8zRZrCVA7lVIUwp8maBD1ZfewskL2f0Ez77c91lIRwx+THzEjsglswPaBbODTAdXZ+
/D33Kg2oA4OmSBGQtgXR5vXQvZTROD/A1jJ2vb6rttAr0SK9ek026VZaB7Le6ksnlr93k13apK5n
VUJWtUlgE4EGsh+zJhsYRoeThW1G7D9kazalbjozJ+XReFkY8L2DjGYgwEqAQgKslXIXdSPODATw
t8ypSDRLSN7U4FkAi8+QmaVnREOhq6WN8IvB7l5KkN+9Yy+tU3esGHZTLqrjPPSdUR20V4VFSy5R
I/0HdGDOwljnzURvNkQF8ozfnRWFqImeVG/gmFAWzynaVJpVafuVngWKEUcd+rVVY4iMJvjz2Ojd
u/zSKBUDteGY1QXCW8TsL28edBYVstvXZPXdHw6H13y7FXToRzn6y5K7uLOt0MuP2j3idwn8uNQp
jsvIi+Q6lc78D8hD+t5uDVDJDIz9eIDz91OTemWGOjG56CdxMxRwFtJU2FOkYk6ZMNJHT2yWgoM7
cTkg14hkQUYPtlH6ye7LcSFNXSmdkYskM4Xks32wdaigkxNwpgtHY94NVwPD5QZrOBfsjHv6hZ9f
RM3xxJZ9Ivn9OVMT3whaDKztg3bhlrmtqMxmwBwP7Zf5OqX7xHpJzaTKV7vzsI+fOENw0h0y499g
07JDXdq9NqZo1IbWHReGp92cBsowdfakUIrAkx/0Z19+8qoNc2pWQroKIeyjkq75VPi/6agHurxF
M0xuxYH1pX0mopniea6983VNGiN9Lo1wV57HdhWHr+CNSHg92QZ25ZG6Q9dEbaC4wJi+m+/zRO+2
2pmLXtVUD4zUJ1WyHwpbghQz9OFqpzjJ5aHiGlKhcYwhkZN9luAmqTXL5/HOFZ0C7bfrEODMaJty
Rs8bqR6jfkgyIO8k1ewFQEX4hsRPw9xVvyullKBhB4XwhnkFywjyAqIZ7MSvqF5sOZ+P0s1WuVhD
KojUvBCFYlXpzhIa7V/qUhca8MNuOXDt4WOUo8SYdWCqz49P3k088LuAIg/Q6sxspVLuTI2DsVPm
BeSsYK8gV+X5kAP539mgvFcHNV2vKmBjI9roSis2/NKZvr8N/xkFdQENQzGqpY9jBvZuI9s3gBG8
xNgipNx4n48Hc4uDoWaM2vL9WGZSx822CJr4pNwRElM6PnmkIJxeWv2G00/akjzE3WUCPAVvYARv
4LfG5rnwI+kol3XDxjDa1K3VeklCRi4ezLxfVSnQQEMzvGQBu8QkdVvpmweLYgZ6kOHGgHOi7OZR
qmQdli6KPtgJfWQ8ulSeoOU943xRbRNACDnY8t+Q3xbf7L5SDfCsE7E9PJ70G59NfQY158Azjhmb
Rf1cic8sBiXqCkP2zBD1nHKfKoL12N5vwfTmMF6MmzqMkZRP4tBgvsXSagIiaajZhtGqEo3mTy4R
ZQKjOtSOfV0+qKGZrmLFyf9w311vBHhim+xfDgi//PXxVy2uBhW810HY5kqYzFsvT5y4fZY4Pfjy
C1fT0xz6mO1bH25jTElGatmImU04LriL2zobVkIBawJCPSgZoL56vSEyPq3btJD6cy1vQhk54kN2
0AS9yeFy3yUvg/iclJFkVUogm0crR0S0Zy58HQRrVOHZzQFNKRJyuT0RIlvod7K4khYxMPdc6XwP
zvySCMLp7P+I6pjIZzI+siLyOhqwgPIRiipyY/uDnYTrWPqotYMknBYW6N51D2qCmcFCUFi8fK5n
R8CrsmbkZoCcwZYLn6Hnok8D+HjL8BAJH4PMgmpnXfEW50UmE+LjtI+qXUCk0k8BNB+CsF1FDx1k
zFg8b6m9GzOeUkstmp/eRPsNO0SFLts7HpZ2bqdQ99GBIhud2EJ7xs57BurJkHcZYB6z5qe04Jhn
93BxjG4+hZoPBnAvoOwn9swCbi7EPYnZJ4CsvXRhzPQbgDbEUf5RADVCFzMwVIF5MOT+Dt5BLQsC
zjlTqiSrgejnRmgbkNh8jG224C0o73RjnEol+OHUiXnNsucmd/NPLz1N7DrsnJAzuMaSmYXkGnUV
3FibN//FVcCxjNowI5Y3RjFHdsO+h45Ia6TVPo2Xei4W55U67l6isUMuoT0SGjGmX1sl62RQpwUR
TqQ38P6OZA6LtBe/q0VvG+AtQHjAyeAw+X3wXw4xrEZl4rGaKIdCpA56FVakgqT/GAAZyX0tMc/c
HeVMNQRXASUSQDCvp7SNWHCWAiJ/jkSozuhS40QrTXDK8YAgMkh+as2ucONy3p8Ff3Fv5+B6ZZE2
BEsMsLXXhqe4VCJvRFuY0Abei9yOvT3wqKjlmc8TIQ3GjzHs0hdGFaIVxyqjk/MRRHi6ElplVVKh
F37axVza27Ui5scEaLX9lPO5CQfxWYzRkobwveOMcjj6jAReFm+0koeUDfLEw+eGtdXiTgw4OzcE
NdMfTwudNPvd4nO8ARyJDOE0+o3ddV7do6gBus7KQLVIjw7g0DykR9mM/vZ2A/ZvqAOZW8UKV5Ld
G+mKtUoUzEA9eowNbQUud0TtocUseLPf1xq9Ly+/i94nOcdDKRrfpfDfcpo4ndXU0KJEcsf3PxTo
tBlCpi/5UGqPQPQcG0RFGxuYwGVQLFDuPA0EJJN6iTvV/uT64ppD00YYl/rIgW4yEfU6Y00mqhee
lNRS31ilPHcUh5lcg2DvhFYSq5F9y/NCI854q+nGBVPzrF3MKm2K9t0Dk0eaAo6kU8MB0yROb0r9
hJbTRV82H6ZHdig33XVRD9QOhsSmP6ny1lVgmuYAXedyM8xBRJowTgDGbVaerJwRCXiqkI9dYjZb
WM1fV3Th2qQalOp+J3InBpT5YS+t1QE0AZG8kRoI9ZTtKkkqsxGW5ph2cf9nkjUAFZC2AsKc2rp+
GYuMEjLcqXgH+hkvZMhm6OvOzo4FpMFI9/74CNNH5cbevL8uxllGnVziOYFFDVSnQFG7CAUzTzt9
KAodrWH6BIB9Kin6ILB6rYULV/LNK+331IA5H0Eq0Lvgz7+2r2mx1JSdyp2ytifKGO36MdJZoXua
ahmg6N4GXYnejvKmnrZiHUPkVUTg4MjMRFphoeHv7ppffAvl5auBawYuwsYTEqtnI70WCWcooxmR
HrL2Q7zwWLp7dEHEgtkF/htQvOuhs2BSS2oZSz0O76Wg95PFiSRbDDPpIPs/M/yPGWpUNafWWa/k
/ClL0Gk1gd7G6IoKjyWRjTqGtIUsq3rU1+AGqSMPNbGhIHUDRWIB/UBGrU7xmq8HFEVbBnzd/Pge
KkO5UbTaW6dtKpoIABqixPmElLHYPfnokVo93qR0tD6PAAlA8L9B8xeTNa/bxR7tfa2TRdHnT7FX
7psqP/ntYkfpPecG4AF6kFl0z+BGu7YRqlHbKVyEWZJHiP8JvrJSaw4kDB54Xh8Ph7vn4IDQw9Ns
bhoCC8C1rbwfxZoLC/6kxMJHHMmWnNg9/8QLgKxrpzjkAST9DErIDsW1KYFJUs9ybcGZzy/xKyc7
S+ah9qFguCw6aeY5v5hTZSgmL1Tq2mXRoMN2CRCXnuEJPwDnGD7//HjEVCg858PwwkH7PoC5yMfT
sGcmZEaRY7ra7eLixJT8MRxyyy+alhQsqDkhFk0ytmftx1ZvfctsFmx3gCGiF+oGG+iXTD+lwlC7
9TRaatPZRbKt4iMOGlNPVjOiEWtbsK7fmB3X2X29mnpblJYS2Tdlr3n06DMHwG2OXSWJevPEdRT0
o6rV7hSCxzUT9AHwps5WoC8oodo+2j5jKtm2/cl9MhZ4rVspZ7bHojADad2MAOaCohohXCggp7MF
Cp5LjXbYgK6/Zfb1aQnb/FtapLYG2DwBIpVmLWi05V9vjQAtMHVcerVbrJSv9Ds0OxBZgqnV8Yxm
wx4qU8B9hD5Nq7F6p91CZOnUbxoDFLVPoxMt7NMb0OXv7F18DeW+mFyEolOI2ePt1izNWm9NnzB6
ZOAe0D3y53tEVfTHN5zHm+fO+QBxNqTBEMqB2Y+G0qbtVPpaxjYuFxqDnOst/6pImPocHhO+87Gx
W4+ASB35GjADgEAQm5baImU99l7TYKdGXeEoWeVm8btWFWiwgriI72/zmDMmTgoAd/tpoPahvvYJ
txQ1z+tKrTukDtHUBmyEih/KJURew3dMIddurIErXK5WQhkd/aOUG5HI62Nj5JDVKLXO9MpeQYaA
e1uYhTtzDiohVLwh24A6jDr/+4VP8sIsZNHv3rhi9Or1DWGG9FwLO00Gqq/YF3GwGl7qatUXuyLx
nSpo9FowJP8t5GIgBcWFaOAGLYKdJ3A8vgVMabPyCHUloK1IastUaFyh5kglbPNKZ3x7QCQ6RASt
ssbQ/oRIqkaHEuTPalqYscAvJBFurj58A2Q3UZMSZy9CUzjKfVZlHu4m14c+NYk0gD7Vnh/0hZmf
h0IvPVJhaEeDLaSQqZnvqmAEbKZrXTHQa18Hz0CsvoTCk1JaSe96ucHmRtv+XbB6u+GgaSMh9Qc0
HCJdug2h06I2ZqNAOqmTM6XW+DQOujigH03aaCNBNEBkMgzOtPiSuT1vIP/gkXtD9g+QFpBjXu80
JhqgNVry6slgHGv1FZqxiWBb1+XNghu5df6UJepQJbzUSFwFS6DK3VarzBjId0ZUYLxEXQT536hD
Hi+wGqcDhLszQ8AcZTAYc2ZoBOvUYje+NR2Wnqr0wx1cS9fjp14ZuSS0kgQfcGr1UR+M6K+6zlbZ
trNKVFqFDeeAWgsMVN8EFTqzNqDEabCGbDE2byk2j2d7YseQTE4WAFo3ATj1WdRjZEoEtkYXv3rq
dW4mwAIEBLwAxmIe6SYeoexQ252rcw2N5r928hcWXK0ciAgBwPjz+lkRlDO3HmGXONNucPy/cw7Q
Jw/4iwp6f2onaCzTpxK4UYB6QacNar+SMzkhKK+ip9EA/ZMe6XsG2q9rzKv9+KTN47k63iDZQWoC
8cfMMnyTp8l4oLaHsNNOQe6q/K5kwMVYvYfFLkH/y2NTd5YQbecCoLy4N3G66Fhd6OSgigrmFIJU
otQHlvgy4VFyS4mUGuy/ZbTEpF6aoyFFExdM2Molc1Kg+lBC4a7+11OH+1ABWgbkZEhz0pwFUjkI
XFV1oSs0BRGkGvrOFnoldQQPECZcgtrdLhRQSNgeSN6BcQ4B47VfEhkfrR4qD2tqQDwBNKvv/KtY
b8Z0YZnuGpqdPQSgcLHQ4U0ijl2eNULo8oC4TWCWcQto5ZVOGS7corf7AXMG9SOQLwC/hxm8HlE7
5IBfASLiKqcEbUDBTH0MJt4StDWoy7EoNJULl9kNkv03HYnqDiIYEVAOesnUGJ24UexHbmONZrv7
Etej/gOQwT7VEwKiKb0z31mjsQv8BOB3e3wA6KQ4fCuyob/FX0iG4Nacb72LKEYVG7YZhCRy5XOp
T4ZnFQ4I9drXx2ZucN60GeoK67kS9KFBCpoO4tkQtiGjWZJA/5oIv6pM3xZJ8ASeIANdiYB6v4Oh
dy4dLXzETQqDGivl0xIELEod4iOKN99hCFTI9Y6gdUWfqT5FYzAPE8gCeqMgha0SOFck7fcs+D0f
f8e93Xw55dR1Jkcp58ssplxBtX0vKLoYQf5xE1enx3Zu7w08JeeIEP3diMbonVVDrknO4iZyJSQF
oUoHrguR5YnCHfvVog7T77vw2mtfW6NGVbZtmPdeHbn1J3if9M6C3qHhgXqS13ldsVKQps7UqRwZ
jMn4em6cyZZB0RDaOVgLKuh2g/D6HWyVK5ZUNmvj/aT/VMDaMEaENgcNCp2NwayW6Jp/hdhvPhvc
cugjkSTcddRnB1HUVTEvRm5nCUa3WU3EdxTSHieLN3kTdEI6u26MAoi8yPKPz63VWzLJURoQoCxG
PlMjWw8DAeKTOQT2f7F+uJ1AQqOIEhrbr4/m0De4LcL501qNRKrTtCAKKDnQWZECArcp+/zY3r3j
gQ5h9AshrQRFScoer8ZaynRl7Oa1vMqmRM+9lcwoW2YpyXebxsVBvLREeYOqLfGgG2AJzA6C5ZdW
2VqesklKWzQY5BXe2Hz1vxsbdfSDSisEJiswtnYiUXBAa04XDqRZqhjfziGwm/Pli2oWmOZZKqAI
0zjjIOocubxiVO0mTVwfwei0CoA3F7qQtCLi0WnTMU5vxyewPhTf9ZJPv/sNAC7P0FnEUXRrCzv1
gQQwaezKo1Mpey/ceOWO574ez+gNHhmQITTNz4hVEPbh4qKGOvADXt1sHLuDpe2F99JMf4pDZPCr
2FRAtV6Z4CLPSbmQhl4we5N86NH56ecjzDbb1haP+bE2Wkszp3VrsVaxVtAMpu35hcHeumwEiDiF
/0mOaSK1YZPE75OYH2I3YCxvJz7VsTMC0lZyS+01tz4bZw/eaBa7AOhSpvYpG+LdW/hs4oJ54Pim
zLTTIB43IwuoZwJI6Xb7an8fvr+9t34f75mCdBF5vK53hoq8sjAr5MwN0QK1rGmqRWjWLjPX+wAm
6pMzQYq0cBHfZsmQGIf0LpozEGPNDa7Xng2l6dLrqiFzx7X4AinIvf8BMgFbcpjn8W9j9ifvFY51
F7MQnTCipTM6L9a1y4d16LMgxQsCFMB1r61XvdCkZSBkLiTttqgIbHz7FXgWsIvPTN7j0pt6zoY9
Mke5VW6MuySWZJhbpU56HDhwP7Er7anayKsEhWjBKM/SU201pmY3dnjKzprrmazTvqKJSn1i3pPz
4gIsTQG1n1ktjJhCm7/JYM3CkvXSDizwuBq8kVve05J45byej6aA2tVF0YVVmCuZy4A7cFKPQrKT
xr3Y6lp1FnrgURc22HxpP7JHXeoF0ymDJMIe6z3xXWII5SYUl9ht5o+mjKAZAzxiM1P6rFyIf7+I
nEPZHwWlYgO3rr5Y7rVYSnPdGYQi4AyCGQHQBcA4rn9/l2l5J/Jc4ErK36E5MJkdQp3lXx92RP2o
ZAIVM7Ouzu7oYgyDlGoDiEMjdy8YogkJ0XrhQXVb1cDb4tICddSRlswYr4AFzn8GHRD6Jw5csmNH
O5f+qryVu6K/GT5yvXvWOvCwLREX32DYZ2DrP/ZvrgvUo1KeH2Ff/PBLvX+Jv6F9tUm+esPfEcEZ
I1NchcWqOAtEXmpzuHMRY155Da1uILZBEuV6dsUsE1qhKvHogb4EnjsOaEKbhRWkdyGCDGTiYQQd
bxL6oKmTXE99WMu5n7s+QEWx9KQiJ/p4j9x4a9oEdXqz1lMaP4WJbNv/MH8wnJfyhf8E78EpxGtJ
WscemX6Sp/TQu+yC97xBGPzHONTiMJMYI51j6CDcm6vAHLmZK2yK1wC95fI2MZkDjkNAlu4G+szR
1ubL8eI8xPkAubDZWg6iuqHZpt5EkiUtNvqOn40g+gVP64xnQI/itZGo06ayFdkczhc9bCVIo3Q0
NY2bfiEbf/O2pw3N+/NiNGXfpHOvbu4KxBt1f5Ofkw23Lp5UZ+mSWzRFTZw8sYUKaF3uMhsQOa6S
vW/72+AZbRcLt/e9FbqcPMpjlVoMxyvDkAIKHtH7W8qrKLYXdvzsui9d++/Ewa3PFO4zXJBy7ZzM
CLHHcbnbr9GYEZDuq3jVzpGTnJWDFJF0aaHoggbsId0J9mSkIpG6o/HwFbI0xRyUuMKeB636c31U
94g1N8JPuF9ySnd235UtaqWaiWn9gElKN96E64Z4Tmm1r0uQvvmXUBN4ZYRapUBWB7QVwkiwSg6C
w+757dKWuzuOWaptZkvVUPa63tyh18V8XJSlO/3pP4Wn4EuoCP+61Jfxyx1JjQSXPArM7AwGQLXv
2gwvxQl4mfLSTd4Cfdg825Y1bGYlGrRmvOpHJ1rsa7kzd7AICAm83VzNpdxDqvVx67N16abPfgkN
2sbGtlvQj7pzipDZl1Dox2ZT0LF7PSo/Y+ISlJmVy3K7KNEImwJr6C9cHPeMIGcL6ipgN6CrR139
sZCkXFcEtRtyqwjYsDiwVcAIHp/V2/sPD6Y5f49yIN5MtOailGhVWZQZkCFKgZJjAh7qvE2W6IaX
rFBDgaZW1ucsrIjBiQGRSj4scjrcztY8EA0+AMUPPImoi1zK1TCqPZhoufUkfrKMZsm8LstISB2K
kYxWo3e5rvlrEOeUKH9lC1vi7hBnsmPsPTyMaHQsF8sgvfHT2h26BsxUSpnqbTUuKR3elKmxG4BZ
0lA0QLuRhGN1vfOkoPXG0Qe4puIMViLqqOeTnnU6D1o5K+ff2Pijmz7a2gg6g1uSsKQDstk4MDaz
Y5+Rxr+F1osLcWJSAPs8oDOKsXIk9tWTI3PkX2r0zj/elfcW89IQFTKBO48fo16p3QZSianIka44
SEvX1E1dlB7O/BUXw2EkLpeDHBAItA6RL6veDV/+d1bryN45wCihKhgahe0AQjxYlXHkyRpsw9Da
m/PvPlLtp5kK4PHA7+0inp8JsiBXId+UqoMpl9KUKxq3VsLgmdNYzZimoHYeW7kpmvyOHNw7uER+
mRaoXaRM4xSoKtOgnKCuuU36bFisnlncRkHuCQjUxJE3qPryhq6tFi7rmyYu2jblO9uym5nbYRt8
Sq87lKP1wqhWIDnb1xZywla++syt1HhhDRWibKe/C0O/u7Uuhk7FJklXCFzr+60LAKal2sVeQpKI
tYuVlxBk2S3JHhxF7y2UMZ757fCUrZfq3jcoAXoGKFc19enQswJmACrVefOlvA712lPemsBSXiNR
5wI882oLbSM1Z2fMZKeNZgoGm/0dhZL0+baNISCQb8OYgU4TKAxyXWbA34W/nZ5b386Hbwj/kZ7X
29zRWOvxBN4JVZH+AfIdlxIHiBtN0SH1kYyON6BHfOjlFNvaN9FMwzj1a7bTtktNqvfOA24+FC6R
8Jp9z/URLVqOrUqGbV22/ezEmHB9aDwezz2fhrAEpQsgbzRgQq8thFEoKkMUt25QR8l6aPJsVWVo
CGdbDToYKLwt2LtJ3s+rj+S2AOwXyHuhsXltsB5jJWGStMXzRSK76CTtHDDSOD+Ph/VbbbgOvK7N
0JtMSZSMiWBmlg/l19JJ+sNtLGvHGfKhcrytLX0Qm5DnjjyvNDP6NJnV8ciS4AMEJ+OsUjOSn4Wh
3/Co0kOfV/vC4bIViH61Ft8kg21X3UQKgGXPbGBpqGOgnohc4jE9o65VuJNktW8Z2jlRqiG9YpTO
GBhibTZnIdpwPw23qvkvzeBB7Lf1RiNYyoDxd7fFxSpRd0OV1k3W1Enr8vGm7nZCoTuYEB/ikJqh
96Tf4E8j2AkiMzIrW+efjWPCWY/X8BfP8GgNqb3JDx3L8F7eun1qj7ENWHrOfgGxBXILzWHQQS+t
NUgL9PuymIjQb5JiFbJfBVjbIPSMikma6gLzNql6vFMqQ5ONUXvugHaPTREPZnHd8xZo5Zn+p1hV
PeHQXM/YVbzPY3NQdS02ufYpAFOid4hq0NrWOkjbCP5jUpPuG1TN7VYFIz1oZFbhn8gPN9CQQ/uR
P3gLl+JvPpuaB4UHlgVpQjQqo8x+vW9qre6CSW5r9+1j/wXYDENA8UGyA0O+QjJrXM4FaOT3GRM6
o2ZkzD+z2qSPv2QAKwKplrlmyfozcc6CyZIIV/spMAPArmbRz//89CCfxRl4vIR38i+gnMUpBwMc
i/4sWtqnrao0HZQRYaGySlj2Tyi3O/E1+lQYR9asrGpcpnVYoFqjamn3YFJuJk2EZCMA3xBTo99B
ApTiwF8aNW4vdROpp/JDjLQ3FiLNWjixC0f73q0AHXrITqN+hJwuXQcWoirMWnkG7gog1BndWqqN
ghUNqMok8lsk7NOO1OVSevJeMHFlljohpVCyFT/jhbX9i0aKg1ii7TJe+2fZ6AFeE8yZQZFZsQaH
TBuzqqF6Wjr/Wrgefm0m4EWWeQbZYI9e789eCQuR6YDb5NFiSjQVrPO+0ZzHUwlSagEoBRNvxL1Y
2I831/xr6RVGS4EIbD9oW1EHujabjlEqVixCGUba5bxPan4JOHQDnfwd2YUJan6ZoERaavAat+Ts
AksZgOebD+zOt2JmXeh5gQi4/+psv395PLY7iQPM6YVlKj8hFxGvpQEGh3eMVaHPtcZh/u7IH7C3
tlhOTq9wT/lg5NKMJVD8TZGUHjYVdvCiDy7cIABCdieuu1ORwa346wBuBYB4/g3NWYNdWqOy4Ohu
UIO0Xeqd3Cse+GIYTHdtzlzZoGjROeAG460EGLyQ4k0CKjYrm/spgX7hF6qn9x6Xl3NOJ2u01PO7
XIB5ZlNsmSflSXseXpUnUNLa7Zd2CHZLmbv/zyojiwvMNTpFaChy5fOd7A84Od5A0pf4uTgF1uRo
ev4nwOADkoaEeRfcU22yPkkN72lRinUOt24P0T9fQC01KwBWkIpY6kIwlUT37BqZeCdmN2lEPJ54
e7Y02f7v4919pyYw724NBdS53Y6j1cZUhgVRf41IiPszrGQZuHboO7CmKFihD352jz1w41bF+/Ik
Jm5bAxbL6028sN53nkJXH0G7rVpK2EDG5KtJ25sBB1/dhwJqSXLx+ni8dz0VaOAEPBdUKAhTljR/
0Pi8kNBfMX3z+Y6tmoVc2bxKN6t4YYByhZpQtEqksI07bJk3yZHwFtpMZ3lhwu7ectBx+X/joNwh
N1WZIvRc48Y/wh/mLf7WzupWPJX7LF8Y0N3A4dIU5f+mMSumUICpqSX8x4SjsEsCvQRmeMNuhx2o
Opr3x4t0Q2Qyex/oHKASNostSnTCUWEnLi1THH+oGFTvAC+9p2sJcjHG8BJD0WqjuOkrhB7QoLFg
eH6L0Kt3YfiXz+riXSDWLIOwQkMrCN7h1RbMAm/aptxxeBX8oGX8EBuPDd5zO3MWC5cm4iJsSmod
wY7VlBmPR19T7vCuDuTKlqJzBRrdcnIaEPiguAQ65ATIVWjnsI4ogpZaIJAjafN1lXp6FmdOnlmQ
hHz8Zfcu3Ksvo5a97SuB80a8O8TI4cuNhBaU7hDw71lsiNOTx1jle7ODmET09djwfLNcLQGHxjkg
kVEMmB+lv3XoiyWooLjbtAinjmhI04D2l3Vcgs/teCi9yuR6Tx/HJfD4TW0bktRw+r8rMMv03TDO
+7WI6nlRHwNm749HT2OMQdxDK4mU1Xp8BSWjIG/z1hJ6gjxYNNps+/141LeJMHwCsAFofZMhkAHE
F6blYtg5lIaDUGvqY6ug75gwjT6yHwnfmEHOWpzE6LKC59ZTOK6ScqVApiM98MzPNI7o3Sr3mp1V
f32GCJDWZhYW5MajzV+GNiTtV7b2loRCatoKjaP1UagDoxO3JfPT1G4/vjWy5gi4Lh/PxM1dMJuT
xVnVDTrVeLFcT0STQyOXF/r6KPuxLgYbbQh1uT48NnK7uykr/LWVXFLTBMTf9bFPf5QGomKNAv67
0qhZJJHY5zi2It7JvFQvWyebzgNEEB5/wf0Fvxjn7IouFpxtA0ny0f98bEFgEWS2wjRmVGa6woyr
esoNDrILMSigUaWM39+HcivGH01zbiQooAaGl69FpSZadEADGudnzuOvu7sIYL7FhmQhd0fHXzmf
saEcTfUR0qh66zuDV+tJt/r3RmaxHhaPNXFmJbqegVZVw6pRvPrYqcxXXYeVEytTYqOsvsTtcJvo
xHKDSQgv9vlwAUd9baoGf0rTFlxz7NjmQw490x92Uwiosmjzfq2DTmJuPxKcLDVq4blrwU66llon
PJQbELDYRdpsp+QU8FaAXoKPUI/MHg2xqbfvyhUo23OF9JwO0o2yXAJt3N0nc2g2o0A5aI1RAUU+
xLI6aUpzjBluE/eSyfQdZEDH5xAdLmIu6ql6YOofDwsV1AhNlS+8w0kdHvoQ8OI0gRKkxb+1eJ80
hZGIrMFgVz9eyNsQAdOrseg7QKcPijG/OayLvSyOY1SmUt8cSxCccYDC5dkWbeSe2VWkPCl/geMc
F27OO9fElUnKX0JnzZfkCiZBmZyC0j7VmeFZGI8dHirZZ7/YNDhvRupamnGys3YRqq0iXe4K4SCR
dPLbY/vTNOiOByv7c+o9j4d+qAjiVCeUFrrS7pxBsDRwIouekrkXk3oPDAKgqpnUD0ckdCYjLXo0
jfh8rNesEiyYmqMManCzd0caHb3HaDWgomI216qA+x/Ovms3cmVZ9osI0JvXomnfEiVR7oWQGdG7
oufXn6DuxTnqaqKJvUfADLBmYZLlsrIyIyPGaXABu7JKEWovRmAW1bYN3m/vlMUx/THEbGahEwNa
Nvzgds1GS0vSxPt2FFdukPlrb42Gian0usYdC241t09egviz9J9vD+I6cY4I5e90MXtv9AU1Asn6
4CoCEbRt15rh6KA3ApVP1aqmc/fcrcT71ws0U7XBg/Hg1ENvA+O/ZLFNE80PB7coomITKmVyaHok
6/RpLABPF4OV03V956PCgS4aJOzQAKyzfVqTr8RAZdDBDSJt29ylckB8v7azsbWmBBs+iNfawK8X
DRgGwDNEmEX6jm3C7mRpFFCPG9xUN5A5jdDzneTampXrlwWoEH4fFhoeGNjwzESOqdKGeqRgIrtK
29E00x1AGUSz58vEamlWbgeOS7YpxdsCOig/nd6OdjRoHQmyIbD5MAkI+kw6Byi9wNaTId1IAaho
b++weQNd7mB8pYEHwZzJA58Ws4OjTomMSgpH1yh7YhiRyQN4KPS6pfdObKzRACxN/V9rzHauDaNW
xBFx78wbFtTKVq7zFfTo0oAgtaQjsAddG3jUMOA/F8SItGTby8noSsB7+dB6xjYCBfEzLzzcnjlx
DpvYqYNuFDgkeB6xi854TcgeR4qctaMbloUTpu88dXSg6+PGHO7ovRagx0F/CfXeqoDfBoFaFD9k
wSY2DqA6KNGA3H0pb3kEEbqZlGP4vP111+4PRBy/BXUFmXBUEi6node0zBirfnSrJDhGCtAgRjWS
KszXNDSXlhSQeB0PS6RkcYQvDalFq4k914zupDfnQKZbMVujsV80gSZKTDNKCjB0aULj5LaWe4wl
FEI8WXJBwWD46T8PLTBlgMPiUpq7YVl02FioQkVVBQrPfj4RH35hE2hCY1GlaEwQZo8vSlR325wL
qZmNY22rwELvG0qhB93EovWfLyDeZ5qo4cWOgyleDjpN+6KksTC6Sq3dKdg4aZvdgd9oc9vMgrvH
y1ef2Q2hqHdFv5CmGvaGyo9u1IcPOWgxkim3Kf0Y1+jGls6lKgG9AeXMWTuHCcEnpVbFSkomt+7i
fzQxrBy/EZSKLHEynqqmXivPXIdteNP/McicgKYRA0nvAxhsm00vxKZQfsn5U8oDu01E/Uvq7NtT
uRCbwiKqTyBVAfT+imJ9iiU9y4BVcrN4L7SSJQp7X01BadaQAM/qQP4eW9kZp+BO4+NdnQfb2x+w
dE7QkQg6+TlzhDj5csv0sVBJBaWTCxjlZFIpKDecKK1JZ18n7Gd+SkDO4PgMDS8q5jiONOSyKtKQ
vNCSrVBa3WjRiIiQucxUEj9K2gady6Dh2pScsSkhsyZN4gHUPjWqs1Hy3qvbOKv2tFnlvL0OnPFh
aM5R54zrfJIvx5+JdUNzBR82cHcqkCyiZIacLVZ3YLUsnUh579dyvPO/yF4BmAhgioDORvsTs6lF
GdXyRJYmnJ7A5nzJAaxil6drL5ClQzq35ap48UAymy16iWJuDCk/Te4wdCk6zGNQWOgVSHtDMCj1
4fftbbQQkSH4BpkTGp2wkVli5SYsE2NoAt4ViobfFFCZ1FMOKuGBBHB7HmebjAqa3cnDWvfKwomF
YUMHIhN97eC1ulw/IJ51eaxDGH4U9/Sp34i9OeX75kdo324PcWHdLiwxcUjGZ5IAXSjeNbJ8Vyng
/QC3ZDhq97fNLA0IxY6ZCW1uqmRDQMgQTkaTF6Orn1ITZ6R6figgWxiaxZo68NKa/bXE3BZjDpId
v4AlmjiG+g9IQpPyboImbl5/qjvnPx8XgEPY9MCeX1OrBWHJ97FBR1eDHLAWgnucg9SDbo16Rnj+
IS9RIPWfbttcGiEeJTMaE7w4V61TIp2C3shEjBBNCbI7oq8b1HE5GCqdbo22e80WkzBLA10H3zDu
Xt7kzwWg/OCqEA/FGipwwV+hWwBwaigTzQ1bjL+Sm0LL9Eoe3dEABrGFqkSfW9Bpc6B0skvSY8zZ
FCCU/l6J+k0+Nc8cMg7+t6GeecWMkJ53R/27nb5uT/SCs7n4KuYUDpzQc1yEMAianGgh73Yg+rV6
EIQlsUJum1qc5z8TwBxDX8ch5FukUgJRTkmdo+ojBt+oyREDOzfuscR0xeRCGIKSqwoeTkmFk2FR
7GMeJHE6RfDYDe/6ULTwedsId136qawpvC85mZlpEeznuBnQIHvpznxhSjoqFZMLfF277X19dDgZ
T8FYmqrd7YlcKCsAQYsxCYDPzu6T2bHFqMJvTuXkJukjFZ+z5F+qfTV3emxF07mhzyn3kpeHJrMA
qwSVXby5bX9pqAg8fkURZzld5h7kda7uw3TErMpDssny+kuPpsCe6iRdWb8ll4rkKm6H+bmKws3l
pIrg7jNGATduP5jZg/RYjHfSYRIjsBxAoXRtgy6O6481ZoPSYSoDrlAnV6lQe+yAE4bGQtUGK2/W
a+TdnI3AxY6uCrwo0cRxOapmRIAeyNzkQhs0m0we6fbSNYy3nJYkg6DMVNqxsu04avbxN60tH9mR
5N6Huneyr+pdJcYkPgZpaYrTWRmeohJqNb12UvOVR8nSgUX2FaA09K+iCYRZZ3+o5AECX5ML0DYk
N6h038YJmgwSKphGGHVWnfHULPTmv8gSoc0AGRvkRWcxM2bZq7Euaw3kea72mlAii7WlB0CJ77Jq
sLKX/3gzI8pCHRqxJODobPtggmanEY8/3g3BJGgLYSaQsikim7Zpub1t6jcbwQSQKHMpMrwEStBg
gLhc+Dg2+l7VesHVteBJTfnMKnxEzukgiOY0Ut5WOPQiD5RDN/+kgqJSmQSnpXy2DeDIHmg05MdE
hX7D1KrJAdpLmqN1Xe9IUTRLEhntKRbl3NJTgR7LpNChMdyWKZKHvvAqdUNrI9ss2cBCZPfpyIcP
QxjohE+7wkrR8rXipRZuFhBczA9apJxQeGN2edk2VRy2+aw0eswaesrGe71GyUDXV7bpkjv8a4n1
R1kYFdXUpZKbaQ7wC8CQToiEqA1xuK0QnTVQ6MddZCbgt5cDJ34f/UObj0QbuLfbCyxj/Zj1nWlo
8SbkoQKKetDl+rao/VHDwIfwQm7VMhLsa4C4a9wWjsVfE0wU0XDZNBh5IrmJclCLswbdCQ6xRN+K
G204DvVZAxIQSdV0PDbqaIqgKIptCaif+OG/GSueQ7jRcemxbVVCUid1o1aSq/DcUeI6U0uix9sm
FvLh82D/zwazhWLa8kLTlJI7mrlkpeoGKlmpqW3oPqGzwF/6etvg8vr9rz12I4kdOqzSDGOKkHpX
gMwCCvu2hWt8DbBB6EqZoQjKzN7BDEkaaDnpOSe79bAb1J9afmmIPP5rfSf7qkSbc27bu77SYA5d
Yyi/zF6HZzxp3YgTDcHS52JnOlF+N2RbPq1XjFxPm4QyEjheVLhIFF6Z0McQ+VpNQOXp9iG618e8
AS03qkrW7aHMM3N5uMA/AOc515Lwm8pkeLg604KCUxUX2iYVeOSnI2dykUuVVwizreEjF+YNnZVo
A0ETNrKdGhMKpEkX1EkUKK5aZccK0DHOyqVupVN5ASyArlQkj1CWmJUt2P1GB43vJYjmuI1fUqcW
GvqgxA2oYPkxOeZDGNmqPOlOlfTCti818L21WnjWpKbYVGJQbHsliVfWch4YO8tovENCCZc+rkTm
iqJTDHqirlTc2ta1V44nlfzVA262prw4b7xLO2ixw85QkUMDn94VlVQzqeAkrwV3Ci2Fl0jxpQ6O
Mq51OVyvoyzKeCojKkfPIrLJlx45nDmQxkwV8IKs0g041QoiUsmwkU+j29v784pnGgUm2JrPtYQ6
IKA2l7YMXKG8UiuCK0wvZZ/jTWfRcNhJQ2xPn1zrJAlv9bXdaZHZVk9d+aBD+66zGn0CCGuTd6Vl
gL4yBZ+ODJGvXcR9R8J5rGyIfyWhxYXP1Uro80sQwi4CiCdmgXrgJNCAdPnFlQpG+AhVLbcHx1bj
k4weeq5wOHyRnn2V1atsajTaCHTYdg1E5pDdzAE8BNG6CRJaIk7oVbkL++8h+lcHGJVD2ztavYgx
MgLRd8GVG3U8V8cKcJNSig5JeUId0gwL4wO8Vrdn/9o7AF4lY97hXFE4YH2Q0PU9BXmi6ArcXoMo
WT8WBI2OOg2dYnoeOFKOK5fFFWPhvN4IHHlgKLDBcFFdzt7QB7kQ42/c7KHk3vQyNLPUyhVAqCbP
mPhPpGTK7iHvoYw2nXkAr/gY4pRn4SF/VurJDMthF/Y2r8Sm32m7YjRjSEW2a0jAhUsULEqgI547
zECFzJ40vSqSrh9D2e2pb9iilmRO5QtY0bGq3UIueVIWnA9cmtwRXy/ULQdsOJpe++7n9hItZMzx
JXAsgoKgEBBZ5tma0DpTAy6SXU0YiBLaGvfWoN27hlCYAMLi9IwpOlSxU2r2bcvXm+PSMBOX8U2i
SbWMKUiMEhSWY4H2mgxvZjMz9lxyX4crL7zFkSJhhqQ0WL9xwGa39Kcs6eucALgVVd3wWIRPkFcC
1/iGc2MkOzmcoSYnSk9qQ3L4cgVxsZCvBwM1HCu0Jeb2aRZ3nUiZzwVdq7qSFpEok4ghv/c+4DLw
PnwYmVEKVkuHlrZUk+BLq0lB7TLdGn65HeUTtAaDILUNfVj5rut7Zf4sXCugaYGsI4sEEfWoyWO5
V11OEbdSvSsDMHBPgpUXiuP/53BbQZEEdJGj7x9S7gA3Xc5/FwpyLymj5rbot62OFLSsc94yHp04
fhyBNL6j/amQd2E8HjRhLWy9vtsUCYAeHjkarP9VIrjtcxRjjE5zG8nuwaqp+o9dfIzbx7T7TqsH
7XkAO3c+xJtpbjp7AUZsHFZ69ed77dKzX34CE5JBL0ulQ9RrrlqaAueIyTNQrkjTnvTmEIOS/Pb5
ur5lL60xB1vShSnnuElz8dBWzb6EOpRWjkCt6MVaamAhZoItkB/g10zPxrab9XkzhU0ma+4QooOz
fA5R5FMPwgTUuFw0O+RBYkA8NCv1T8maHOjiwv6xzcwqZIRikOFKmmtom6i8L/yHID32K87j94Qy
awcMiYRjMrMgXDkPgCWUvE6l+EHmeOyQKvVlyMVrfgfShbyOISwcCyhZN5UE9EjUgB74VNXC8BKV
QVmRGG3X/nbg6+ijgjbOC2cYELBBOSc/x9kA6oiuGCGLZOB/DqycT9EB0kVh7m8h4sbrZjmlkw5d
DqCGrS7otX/og45KU5GkIjOjQaCervTZqxyO3EcxzXkHnIJJ28RShuhA6SdN3YOdBOGOLJdISAoR
0Icml0OdtU0aLjX7pEk/mqmGDBLoRcCNKvlQZEopIE9qmAwvPd/6vZVHaoeeUEnIzDyW0BdUNJWW
m4maFa+xNrR4+ykFd5+BPQyUZCjFKuYY+aN+P1C8Ev6BEV3CJugH5EqANR8/adbX0AjNfCU/T/B1
L23dpuCsR4PIMRHStDJL6mcWiM56sBm2ejqAj6vhjhMvBdCpQi6vtlTMTWL1ytR/qmpYZ2addSjz
tKJYGBtuUuTgIzNKeBy+VYrKiQoZdJ5jVnSSN9Zyehx9YOFWqgoLJ09H0AMpoZlfEzmlS0eHG6gO
xSyOHkAYfB8jXRkkH5w2fN8+39cPPAX1Cvz7EL1Rgdxlnl6ZkoFVKTDiB05RXtC8ddb7SF3xIQtn
C2UzAGtUNKrjaM9///fKlIQukAcOWa4sNrvwkPV73Rgs2j3dHsuiHViCgBS4JdBaeWmHQ/MXWF7T
5KGJkWoLQkePDrIP6Hu0sjQSe+UBHoMfkK4hGkUnFNuCIY0JdoDa5B58sPbZQRUUGzYghmDyz8Kb
XxH+Xw1OwLonZblPdohUOTycI7P5GoYNmOW1GE7MnjKAa/dBtBXEffIiHuWHSrxvoo0/mOJPgBxh
YoW9e3uOrpws++nz0P4uRi8lTYvknaejy3QAWL03VRzSHn1NZnvgUPWuCJ6fd6tFMnZ1fg1rAjYa
HvsoojCRWpSMmh9oYu75qqkdDYE8Jb6FTPN9AXUJhRTjpiEhfOJ3tKk9PyZjZ4sNUcwvdGzXxwhS
xMrm9lxc4aTZT2JiObT1hWE34JMaxxpt6Bv9c3bq/QZtouSr/JG329KErgUJQUctPty2fcXfwtpm
DkUoNFpY4XL14p3qJh+v8s9d9KCBFjQDDJoegnjT2D9gxjb32WPkKLuzYAZ3pmTivzuitcZ9f/WU
mD9n5vPH8UFiHri7y23Bc8XYjFVWeHD/SbWLtRZ5v8aXsteuE/jnJqrHzpKisaKmL0b5Yztl/PPY
6NlrIRnpGnvU0l4xZs0TvPfwwvlduD+bdAS/iwI5t8KDgNHk8HWB+0HOvqBXrjx2FBI2txdj4TjP
BWl0Nf4mbVjiZmPQ4laptcLTJE3e6ZEgOiVfQVCPM1Dlr1AMT2kqr+y+K3ZKTDnexKgS/f9HJuN6
RaitC0ilF56YWiq4IGIbR5JC/P2BgpptI4wPslWdqHqQhK1WkoQ68lY3b4/8Ctz6+xFo/0bpGgdT
ZEUPJHQFiErZFh5a+oUTcsq9DAmvKkHCBpKxZmvxu1q2czC5t8j8kfJL2618wTzMvzHR/AVIrgAp
PwPJgY653HlyGIhaqFSF9/mZ2FDvei+eGojeR58rdhb2FOwYSMyiMofMNnPgylyUJj7ESH2aIlME
UoGnKqwIkOV4QIkmmu+BempAO5WgKaqlAeQkbeU5MVqzUtY6ea7qGr+DxkMG6bFZ1+dq0KrWpYGc
Y+2hTVbsvf0jZ+3lY0iswPp+Xrmulny+MiuD6Dwa/IGKZFwv7cJoCJSx8BIIUpLkRA80Iyp0Zc+V
jx54LXdKjlgr8z0/xK7Wdb6N5+a0ayo7HeLZQsvzhdfzJegLKjSci60gb0vFR69aMVdpOimw01B/
6o3A30wddCxvf8O1tDwyXyhvznhWZAMRe1zurQ7KEz5OPr7B9/mXIQq473yQDMnKobqL1AQtQoPI
ad8/cdPUfzUQ/YO0YK4MouUnihFuQFWdJMjRTYA0cEMaTGY1tm18NKSoTqw8KeLXlp/CV23Ik8Hk
w7qviaxFAi4OrRCOaMfgDWKIffjsl6LyTPO6q50MQFhP6vJyrR986UJD2IMwDllRcGyzlZs0HWRk
gsrSK0IzVm2hxBxPVpGQpgQ/SPUpvuFzuL2IpOx9XxWkFUz1s3+tHBViDWCZADBE5ddYaq8687HZ
ZyUDQIxmwi7cM5erIA5TRttQCDwDLBKaLZAEcvVnVdsModnsgx1QKZpP0sGepLUeiGvPDpwq8Mwg
b9RQk/91f38uElT4ZQDu88izXt9HO9+doKKw48h7Qd4xEeSuhl5gZRZmaOk7XPqEmI/Wj+uae5/0
1vEIX2h1kGJ5M82ti1+g0Xl8zE0QDIWgXinN/X5vPm5XTs61o8KpkSCpg1Q9vp29/NqmRJ3K8P0n
oXrLezBjNLskvA+HlftnaWr+mmHeF6GPhsZ25PynlgdBQ3quaUyQ/jaz6SBla2idq4yqgZD8rzXG
BUETDrdPAmuQRBhNyDVCPqr+KY+n08l5Kszdv6/RIMN+MMlx+knu1xqjFk7GpX0m1BO6hvb8bN9S
N01ETs5nbQbg2NnJ9/cv0A4gKqIqEYsK2oIVL8Q+5NihMxePLia6lsymNd+Ryx8huQMj/IqNefou
ne3l8BhHF+DFn8Gt+E9h6lVthdzBykm6qk7/jkJBHwYQw1C1V5gF5PrB7yep4J6yrX//bzPsu/0Z
8K7vk0QOCpiIbntuNsn1/6zhtQBzPGTomTnjKzXoJNpyTwaSAAMIkyCTM4LUo/ps1JdeWcnLLK4Q
fNN8V2nIzDAhiC9SeeLGDtagmpXWm0x7llBkuD2khRAbr1LkbSFlO2ME2XbAceqBqEAy7amAhl+2
0Y862UMNFARXK5aWHAjmBfga9IvgUc8ElmrV6xpkkLmnIcicodzHNTDb9alq/vO4GSP6Y4iZNyTe
CyUqYcjIezzgJNLJABMNGtSyvlLkYFYmcMlj/TXHeKy6buXapwb3dFBAvdbbosvhBOOR/SWYdm6b
e/Ww8lpeOlaIS3VAPlBGA37s8uaiUiWlk4wBptASVbmQKKuycAt7D1EgQBYAM6KJnW1zKtO6acUo
C7xUpS80ouiVl1sSRpl9e/YWThQKaOgl+BWTvNb60uI+7qY68PK62IuBcOcryauRR5/S3E6UdQ6g
jyvHaiH8Au/9H5vMgg3yEIaQ5g68k3MXEJTACP4AEdK/HdnsCC5bc7/1zyketo8rIa98HX1emmbc
lUAVtW56mH595c1n1X7uTcgObBViOQ4oA/EJn0+z/0fSgQYkP8jWzMxkNhsX1ZvtobSsn+3tBVjY
vReTMW+EP6GIxklGDOaOwIsiY6tOaHRW+CM6yqwMhDJ1La5M/qI5OJn5aTUXS5itGwul7otZEHiA
2WmiHbWKqerbpDmUxRrR1tLlKuDXL9wBlXi2X0PsgBcaZD3w2n2lQ5UVEyqRXCfDLr5r7gGF9s3a
J02KCzaAKpAP7nYQqMofPVofirf1GtHsd5jb8OJ7mNujoZNQVZwYeFZrC68n0JLGjnQafmLUxUx/
5WZkK5C4qi6MMVfvEFAl6Woj8OppUz10R144fCjIJimnca0CuPBshC00kaExCQU3pB4v9xA3NHxW
JWnoHTJymogg2OP39+E5RYLqu99K3IrHXYraLuwxGdXYD5WOj2Cvj3ddcxA0LzmEnYPyYwx+YX+L
JEE0kbZNrTSULEk+dNGdwL9mxk5sDiiAowCNmn1uawrYUQBw9LWVuOeXCPBqqf/MCPO2GMN08vku
Dj1LNkF64zjg5yYzJXL3HezNs/AuxhCXa+x/T3d3zsOR26Rn89G1Xk+H7aP8Gd1FVm5ufftbs8CL
SbZrOIzlo/F/38figHJJK8GHkYSeqBxikTQvdWwZYH1UzVjbx8qu2I9hjHTETrRSd1RP1RMUnIeP
5oHLTRQ5y/D+thdayDpdbKGrtnBDjaK+xpIq+qnx3wROsJWZk6W0+sbwlAK0QKSXkIDiqUWTfV1a
kqUZ/6h+0ruApBC+WvmghTtWAP8DGrnn1MRVfyQ/qkOV8+g15U0digv1ZnoR79G+/NpDatb3zRSt
G7dNLl2Ffy0y19KYi0bWhEXoASikVuYI6mYrH9+Rn0cl+bap5emWQWE5d6QCUc+coBZp3k4ZMd2V
7EiZKWaW/EjPKNZnwO+fU4j5auEdWiY1lIztoiHo9zOeVr5h0R3O+BkkBBC7s/WXdlRpZhQtlrzZ
TCq1OV7ax8FHH5iViCRvHu8yPdmIvkZSvjYVf+XiWwp8wSyPXkZghcHcwvLkKZ3a5WkO+yPUP6uf
AmI7QEERiFgnzsq9v+ghMdlI+KDFDvVc5trrpjDAdhpDL+MyJ6ifk8nOwH3T8a4YHQDpwW1vooVR
Ed+qkgScxWumoj2vTPhSTPf3I+YF+XPVT6XBh0M2hV6rPbYgo9W3QnzUIbxeWKObhC56ji3Asyw5
ccadiCe+StcILX77wlnHKKI4ihYZEF2j2eryG5JyEtIJBXUPfGgO0EtCQ94kMz/nZ8/zMieB1ldI
fuDyVkLm5RWY08kAqAAj8RuZ/Rn8UCvoGuBVeDwzszUntjjT32462/5QzO/iU1nJHy/eUQhy/tce
s+JRrcnVoMBeu4ekG33K7wE4Omrb4qRa4QfdSudpz23OqBGXZjqT4H8G0JldW/KlM6ahKKgj2wiE
Cov/pwFtxSytI4/rHlPeilwNzGNAJAZ7zThnyTH45vZSSW5vtMUo969V5vaLQiUeaAeroWQ6r++n
8Kvd1GZNnPkefMXLPN+NJjAothrZ9ypRCXjQFPPsQQWIEkq8x/HlsKYCsORdIdOsAJWMjYf208uN
Z5RJY2QgHvEiaBY3TxDCzMU3TTqEQ0HWZn321Owmn50KcnvoYYSLubSV5AEK9xKP9F5vRyTYj6eI
6I1pnqF0q5jCf3N3wrGABBI1MuSNmbjSoFlFpYSLvKINbEX+CkABJdrlgC4fw2nVe74wo9rmip+m
+lcds9gKudhUQbdEN6mx9viejTFjx+yihXImlcZLn5ln1MKqKgrE2DOajZpuBd7t/U28ppqx8IyA
ijCYimAAQENWEXKQANFIRyn2ugbiI2YjWYk9hvf69H17K89fy4wGCMaZzg50VbgtmKkVZVB7NQqX
ekkLZcYB8k4xkdtddKLSNhLBHyuv4YcX5g/AYRHCd7OAH55ml3snEiD/ngxGCj911+xHZ3y4PaKF
qgsyuH8MMB6Y1vHo5y0MFOfpkFviv/KQUoJ4D4LGxlP/udYQsDwgZLoRSYH5lT14VY4QoJFhTx5J
V78o2jmf9nH+cXtY4sKOkAA3BaQdqsRoVWRf1llGxbqKM++5tgtKGksj0C8/dseKCEe8qaeZlr+0
73MoJedo630WkCZ/XIkpFoLGi49gDn5YyjmQkPgIuZXABz+QIvi8Pc6F2UShELhidMlhNtk2gV5s
NaGvq8QTIPGsT7sogjhX5a6B3hYGgktj7n4AGHtmLr3chTT30xJE55lHu+xZ4xvdESgQnLfHshSB
XVhh3o0dhOhCuYkyLzXuum4vHf0oNePsNRVOY/EqTZt6gEL4Wiy2kIO5sMrGvlSm4VSGGSL7RHtU
pp96cuPqnAdPQo330A59wbfHueBEEOHKcCIz5xXYX5jJLCKjy5Mk83qFtE2CpsqHcXijjTOILSlD
d+09frVH4BBhCAxFSBrj5cIsXqeJaVWoRe5FaNMXBrRtJlCzl3Tw2CVrNDJXx46xxSyhrNNsQDNM
7gm1ZoHvkIS8k9UddEEHq+W/bk/k1a6EsRlli7QkkGcY3OVEFjlI/7UIIKEOziroPjtaf9+2cF0U
nE3M6Af0gqJ2wZYqSyGNO0Hocu8Z6IoQNaHu9VXwzVhxgnvxcODWNuNVTD4rtaKBD9Rk4J9ASfBy
SFJZxVGSyiVq4HBYu87iIL4QkH8qmUWDwEFIfm6P8Prpz1hkVgzFeHVIOKn0DuVw+ISS8waK9+a/
2OnINNompEq+t2byZRVrp31h9eak3y8xH1p92NC/iPwogaRF5eF1Y70bB5+DMhEJROuj2Rix9b1W
b7g6dhgoEBU6mLOAiMNj43Jqg6hQdX/oK0/eFCh221ATDs0pgbz5sJLUvIotGUvMyz2eFWt1DZba
6DtVoWEFKYxxjaRlbTjz9P55wCgxJ+bdbCRD+56Zy1vVIJ7uWysPpTUz7BWmcmDL84XKq+wgAzse
EtGGjUZW4U15iiLn9ma8DkbmmQNnMYoM6LZH29vloBAnKgmOBwRHifquvzvZu1Gf291Ht3mEJsoq
g9JVYA5zMur90JMAyw1Q3Zfm1Casm1Km1GvQ1EkOACwXTi1bL2pOoBekZmQN6nGdaJktAqssgg1I
U+FYLi3yvlzWUdBTD9W1kUx47aUOD+bVOw1ZKxI78pNi5oWl+WaXPjbcQ/pvWosor3pD0CF58Q3M
zgEX/4QnYEO9E+6f4NS2VpmRJjTNEkCBQbFur+mSR/s7YmaOS03r/MoYqEedYJse1mQPlzz0xWgY
j8nXoS5BYI56VbTDuSbWydErwtdvQ2JtpXvtaU305TpMYeaP2aRKnSRiEbTUy42Tom66Vw4MmSTO
3MrfGzWws2QtFbi6bZgYJdZKJWkkbBupOAmcNWXAoL7Idpk58VcpErm7K7KWZGJl5kAHQmMoMaU3
QGWU1SNzFS1h8EAUgyUUSRtE1syd2/QJYIhcVnsQy84GK9VzokEN0jebfhv37mSv1divdBywXVVI
cwLsCc5YtGsyGwgx/NhGiV97A30Fv4fopS8KUpLZrhdJfNaJdsoPfU+mve5ISBTd3r3zWl48+Gbj
YI/FiEGVgSCDOa98J0F81Ki9sn2NW7Oz1O4RXDG6vGJn4cpQeQMPWJTdQZCnMQsMxF+mC0XWeHH8
MElbzQvoCRupJ+FaH5Q0Hwh2SHhNoi4zt0Pp7L2LnEjVcside7wN1QvnEzgjzQn2kfd0iinRycde
RPbFnAWc8k1wl5um/fBI/x1eKwIVmH5l4EvxB3pV5xYpgCrh8ZnzO1Wjofi92ngpyGYzh3OyygbH
8kEbfrCy25S0mwkcls1OmbZiCHoiK+Ms+az/pK80sW+v9nU6Esv992OYox1MUdz1VG9wqXbfyeGz
tztgXSH7aSAMQ8WDEGjyiGgchDpZYB3WUjfzbmKXRpnZ7hBoauibZ0IUoS7VjivH1qMqNxDfkCYz
K+XVUS5ce+heB7nl3HwMfhVmyinaWvyWm81MlAhbTnxO6S7aGJCPyuxYMLVt2BEIxwWTLfebCojq
mihFTLoPvQfD6CGWD21rFuHb7dm/YicB+68EPjYon+Kg40/mpOMxH7daJg4eRSvOg8/Z46ajtvSV
WNoWTYNTsAllMpZmXx0n0eoLW5DuUrDI81stt/rkAER4uxnBdlp/+5bA2bJB4sL2p+9EXGPvvGJj
Zb+VmcMsTYpECPjBq8kJuxIJhvdZ5RLIgYkgv2Y/5YfyrJiPqYlI4vv2RF01erPGmW2KLGOkg3Fk
wJP1PTVPo42cJfSSrM85efp0Msj7S0TePpSNYHrm+eVjxf41HBsLBUokZPUknNsrVivOkIdcr5QB
YVoPGnZ72oIZANBvCyJOTgDNxd708bNi9tpxXVplTkcmGc2sSjx4zXAeFcRnaW0VxjYT1l4K0vU5
vLTERGmiMslyVGN8TkacO+t9NAentScLPW+AX9jmEVnqTxEZ7GxjmJSIFiVoHDbhrclanvr3dX7p
Ey6/Zf7WP3G+kWeDWgn+4GXP+VF6kYlvTdsH0DLiB5hws8GGC76NmFguygaW/T+kfWdz5Fhy7V+Z
2O+Q4I1CqwhdmAJQvoqg+4Ig2SS89/j176B3pa4CIeLpvdjZienpaSauy5s3M885xYqDZr7f+Pcf
MDuVI5TNWabBB3jFL6beAk5a87uo4QmbvkRhPjV+xt7arb94vibmCx5uAJLT84o0FXgZlP4oDJsw
H4Z/Pb1a1EdthYZI8rc3TkI3rHt0DxwkdCFbRaE/beWMfb+RMWxItUzgNmDW5+1pghco7Ch7gwPz
Q0z2xwBQINsjl0/+1+ZixVdQ5KmCyr7zh1/ml1qqa0X57/Ct6ZShP4jGqxXOek7mQ1FxyLtJMjiP
2+fjPti+c0ZxOKJUFZBLvt1sNgf9OhDbfqusg2PHuk/Q9Hs2H3+eiGl5v+2/m6+YLT8T12zmsjHm
gVXb8kmqoBjaBORnI0sHDssJzi28iZhvZBxoPcilssoHJxh1t5L0GExYP1tYWs5bC7MjXVYuhKjL
YnAqyHH2Qkw4Dgc32niMpAkRnptDtzIm4XvsOJXv/wxqdnKZIYQkl5QNTq497vcoFmRkO5yfn/ev
vnp8KPYPuOK1lFEvPbFGYrmWRx64rZWo0IzVdSdjiONDABDtqyfzGhJbTw92SJyvVP2l/Tw5S56V
4wD0gOCC8D1DyFNTgTbBYesStFUI53B8zXk9SOSVKVm0gxZrvB3QLgvGnntfFrrjGCbTmcqRC59S
nzKCK1pEA0X99fOIlnbtVFgHjgaNXuC6u7eUu1zeDko0OPiPgAoWgBoUWVAjIwP6/2VoLvVSdZi7
eDqkSvListuadjjm+WcTi7P2ZyzKrASEHE+VN3w4OFLUEt/bJXgYMBCAyNdqdSuTNm8wbhvBU3Cb
Dk7D93hgpTiHaQZumGiNmW3puN+sjjI7jEKdDdQgwZDb4U2loM4PyvOfJ21pLIDVIMSF65xgRfcb
oAG2PaPjcnDaCFKWMZpHvYOwRtz6uxl67hxvrcyWppP6ji1SWEGqaJdMj5Pn/ZHWj8YpN6H63G8v
l1Z9afWXN54lbzTRgM/4eZyLseDtJ8yiIvROtC5fYgPm2vM2I5ICN7M3jOMFV9VmPJy4c0p2b3qm
XU30UcTqiutYWsrfwBlu4qKBlsf9PA+QTv3H/m96NIlnKZGj/6WyyhTs3lqYPPtNAFTloeiFPQZY
RehZ8DXRe8yZtQ69/2ElgWb55zjmDkNIWKmKYSUIzYQ87rOpO+FoXaAaGTiX7vTBkw6xR6t32gHR
3jSXwGCs+MflTfvfH/E7FLsZqgSWY5BS4yPqyT8qn4ITe8bP+2XJBIp4ePsBRQkx9tm5YNq+aCRv
wLkAhLtKwX1SyFah5CvbYuEljWIhenrAnYy0BjA196sWRyHPNWw7ot+l1qZux94CAl2zoj3Rd6zm
qaUtvUHxew1ctpDdvDM8r675CpeKQg3DHCn9jfgWQFz8lT4V4BYCUI43lVP2/vOULoUWCBJBrIzr
EzW92QalmTKsuawanQRNTEOq82gKCJsL3smvUbjCYjNN29zhwA4A/cChTuTl99OaDkVaVB14r+Qh
JU18bUCIn3OEfqbCs8LldlKsYXYWH3u3JmcrGYJRPEsqbsRjbzuoDd6arOqZr5z2YHgOSRo1Rd/D
Ws/Q4qsDWTdGRIYCmIZ5LqBj0whk0PLojGAYj42ip0kfZVrCPQUU6ehd0+iArFo/r+RC/QFCZDdW
p6v45gB6jdKnSuGODugXB5GkrY4mYolX2+YLjLPJKTgx4AFInl3W/Nny4rreGJ650TJuC5rNYZhV
ToHNsCSOXujsxedANZmkK25mKTC9HeVsE2WSK0hKOhnzzh24aoTPPAMH7Hmtt+SbON3kuqfOPhpe
AIxb82pHBHStl3DC6Oz3lbo1kEUy24fCofQNUIxqYNCaw6gfg6G/nUGwQhoz33yFerM9r3ijxQGD
fHLi+cNBnQNsmcLlgk5RRgeZek42ahOc+Km6WllZXMQbM/N5rbKGVwaYSfN9exwK0sERpERRZeWx
ZteOyOITWVSQN0VPGXIx0nQ132zWqmECdJb5tMMQy6L0i6c/HN9fBYBGj++WdbFIXRketdqX/P3G
l9DMhpIZcnQoo/5mD7oxWzRN2jQ11Tr0yDqUMFHzrHm5b7yAuDJgA7DSiaQN1C+zADErPb8om7Bz
ENHgJhZV5Z3Z4iYm6dH6TM2Pp5SM6J+zq5pcTcclvvlmmx05S5r39PPBXMi/3H/KbJbRYZBLsRd1
ziNHuCMYQAhj4AGHFiIoU6isRVubpxdg5A7V8Xou1vpUv/cxzWZius9vZlumpCQdIpiXnefhCwQA
6pEhxmQc8Z24+3jijyJ5OYC5boB+4xeq9T+Pf3m1/6zEzCOOEQ9q1RorkQ9PSX0spJVa+cIuvp/f
meeruy6WPB4DzLVSa41ng1fHCX1Ve+Skpyjz7GzVNH/JurLichec/b3l2XGVG7oDe3HcIbCsQMdH
40WqKZ6WKJEag81Fqkwl3vjMsRROcbpN8lW08bSL7y/z+w+Y3axjLdNjF2FuOfIcHV5RjPG1B860
LMJrG5027Ny+wiOuRZkLsdmd3XkMKPljHzGT3W2L0MxItdh4+LyET7pLbNXXTepkAiz78z5aSO7f
G509lRJKChMW7FZOpwoN0Xrtdf/eXh+i80NmW9ZG0J9iJK9TQhsvCA5Jw0wl+I5oa5HpwqV0/yGz
B9MgdGkW/PYthT4d505/fa0fFJCQ4Rd7UX0Itcsm3ZJkt3vJBP0AH06uE+wm3vxa2YJrp/v3Fr05
3azSFFmWYvNT5uMzSC8KxFaialiuVm997fIp6TtdAsqfJYxjnxXtvHK6Vz9gOv43H9D07ZAkPlaF
3ddaQqboDvcHJiEgVk82uXmiJPVJ123MQLw/+5uVhqfvN/P9Yszc2zDIQtJSsO8DXuh2Wzl3GPCb
uKkaFivvyG/ElLNL5Td2/Gasoaw0vTK50kJPUNLb8/rR0lnrpDP2QWVxkWhrm351emfOjavyvGly
mERXgmAwmuVfPdJOcQHelRe0O+12iQbHbQPR//TrzP0SL2u4/oU08v0Uz9ycFLlUEEBUxdmC1GA7
NSqgW4G2yx0WOtrC124jVVJPT0+NJoNCQucGooOwPiXuMSdoUcfSm+bKsv+m0frB9f0u+t+sRZQm
hVe200ftO/2IXCPudqQ/L5sPAscXnODzPex2biXA//1s+MHu7z1yY3dUICYWTXYjwu8TotW7vSEB
a+tql0t/2RHqjK2ALju8S1eO2spO/+2Ubyy7oNdxIxqWuaKwkK8yhjzbBrWnhtFoZC2r/+xvF9om
7pZ93u4GmcDMT3LYK7Xn4m3P7RAPkk1noER3whCvnqGtLOrCm+3e5DxqU3yWimKYzDV3724EI7Bd
kz+622HNb37PYtxbmrmtGBoE/7jBJqzWft/uwOB4PKZaokJ5YLc5IeWWiuTA6Vdsoy33v34/3Vuf
Oa1a6atMmU6UmGzqauMCcZ+UajxaVLR2W30Hp9/Hf/Pm3Uh287xUYGvYaCDnfsYVVRAD5ScM1Lqc
JPVDvr5k8GOa83UGvcF2Zdv+piP8dmIgmA7FVhDfg3vs/oaQh7gKwxRREr/fPjdIbRaqcYn2F/kh
6NSNj4zO2fKNestdULXIcHQCQ03P02VlgsUbPXurjZwLLSOY/5tPmq1+4QVyCfJEzMmZj0CEsocr
J5YEEU3DNT7IASm6q4q3wMpULJ7gG7OzZQc0MCkSDksBjipNVHP5JQExqVtsEkb9+fD+7qL6adJn
UXcmCUrcKrg3BALx2o/pcUwj+GfV9xQoUCw9/s9sH0rsAgun+nBgNRR/M1QAgdI1ysfdE4c2Xhpk
QS35LGtyYa2nxngJD4KtgyRIOwMmwO6pnTisTdI09z99+ezGY2OfBZF30jmNyx6aiHYohlurzy+/
ybAVp4Z2KELOKyKFmxaBIk9hEzJS0hSxIBvl4vRL+nhARxpQHTowLGaK4tnWezeLVfjY970AZRkI
g0jQpfudnr4/FWPBVq1Uo2DZ0LEW1rXVuFBLot3kAPppktJSrP28JZgpPr6f2DuL80JTkbZMF/rp
4GgUS6LPMFRDnd+eKZCJr5n67l3vTc1C9QE8VdHoY3CdSm+E43Yrq9s9uLAQs4BbfuVUTVv527hQ
JIWHmfJf8w47ps3qsu0xLtdXg4IA76qtnKaF7kmMB85rakMFKfacjDuogPYbRhRiQa8xge5fXz0T
tAQjeRqOckMO6nlMjZ+Xa8FHoXN+IueHVg5kPOb1JwU1ux5KGiPmsNE7NIy9Hy+jKWqVgT7fzCKq
E+od+QrVtXhv4RZGNz0PYARoggBbmOOY3QgvCqoRBids7KHTc0kENdGhqtHSBfJXqf4AYQNJ87Wk
4hRGztfx1uwszGxZ1meDAmaROdXx0ykEmbvQU6mVEO47l4JwP77ZqzksSqn1gVZ3HpFkS7Uj8iHR
9gFkecD8KdtKfa82x0CvVAbZxlir9kdrp7NbO9CcgdQbJzNEs93Ydrs5FMa1VvGXnRlXmtBkAPZ2
rZFlaXuD4gjpsgllDPKRe0ch1uEY54I/OsxwTbdF4SiBEXX+yhZfeGhgUm7MTG75Jrpk+KpQSqgP
O6zdnAseKI6PmGx0/TAVqr6usa6atWFezbdIizc/b/UlV4h8IFwxD0EK7Pd702yRJ3nCpaPjuZ5a
K0eXQz9auKXAmY263oqxhYcDKJpZBZJw0B1Ghn/2elfcEFXIDHWBdEdtc5DkYQtQeDxcJPUdNbon
GavoEmqP7Em5WeuFmrbWfI/fGp8tJutWJVTZkOD1YlN8zEUEOxKyvOxXBbdVFghA6lXiiSW/f2tz
trKt4iutl2DAzK4HhDc3JUkNKJAglxwZUA19KqTzzwu65EEAQBJZ0G0D7ifRs0CH6dK45WKmdaQn
uHzwGmdGwWu8sm8dN7Fwp/9sb2FW78zNgp2mTKjC6+nW4e0Q7ObgSydgXaeqk+dvQPX9s7GF3Xpn
bPr9m4PCx6NQxxXGBoUAyhhSrSifi2PtrdTpFucQkcHUyYuSLYDJ93aUthZDOas7p6fj+CQK0V7u
soL47iDoTVFSVhdC6I8HjXXS+MpG4Adq7RqfdsZst+KgQIYD/GpTR+3sGkeHKrQpOKV1gl6jw42Q
T0yWlJ08sZfsvXjnOpK8/zy54kLkcGdyNuokEJm8dWGSpzd5+dK8U8w7H6h5sKVTwhRaAEluxvL7
FxrL3GtCvi/Scw4y23TTK/vYfUyGY412SgHEt5+RUoP01ZZ7tR/2kDrg8aeVWBcRlWDxhPPwCuoC
iDb5o5ZkalWogbyJ002Tk+462hyqkvWvENS5dkqrRf3kxx+i8JF2F7FRuc4SqkpN3J2Y671kBXYR
tuA4mSRyVHFY0cL4zkoogGqAhbMCqAnYPmHmNyB8iBpJiZIJn2/HawU5AqPhj9EwQaoy3256sDnr
nAyC9lMKCPZTv9aLtnA5333AzIkg8TDEXBog7dFp/ECSr8H/Qok6aTeNuLLzF/AFGCxEqCdwCIKu
33vk5oRxdF6zNS4jhy0MgeS7Vst3nGaEx9YojXQTW1vZV31j3CaOa4wx0oqcCvE5PGGv0muvljEB
D8aa2tdSDHj3VTMnE+c91TIDvgr0ls+CS/Zom53aZyn9mQJRXxVsG3+j5s6KL11wN+DUgQYLOMsF
kZ3nuRIxF8EpHPdOOorYorSaNgiOkFIuANsLn38+fgsHnmMg+iOjKDeRBcxCMBRg5Tjrit6Raip4
bPE6JbzYuyu7eaF8IEOwFBx9ILwEi8gcqyIomc+6Mtr0JYiZlQxvxK6m9L4Gqqa8JaXkjCivokrv
IsJNtIBDU0Snxh0ku4arWNpVBe66kjJzX2e4lbB76aQBV6egiQdnDQiXmQMKZY8ZolHqnRAoqN4o
kx0v5ORc+J8suDBQrASjMN7SkLSl1KLYeGvC6AtPU/nuA+ZHHVIYcMhoHU8ewfBlvHb6s+a9R+T8
ZaKyYoLXtfBU9qWlSTJs8W/WcnALJx0sAFPDNHqxwOQ0u9/YooUSXYnnVInedWSLIGWyj0zjOBL6
KB67XXCqrNA2f954C01oGPWN1dnOq6G6Am4fNC5tayNGxwSJDgXhjKPxcEk2nzXZdcbuQ1LR1tpZ
dr931JUPWHod333A7FGAuUB4yk+vY9wDjAFKn1br31gPLVrXlXt1aYZR+IYeNPiiRZBi3t/sQ0ZT
ojfQiECBPxNQqOgf0/FhTMxBsSR57bAt3KgcsHZoJIaSB/b0zHOLCBXSqmdGx09U7rl5i9BGgeTb
iYjax9PTodUBjwV14ue1jDDStWldsz79/o0vl3yqkDsJ1utiDw5O+E0OwB+iuCMZOLVAKANil8iU
fJV98IuDr/+8rxZKtGBmQg+1OB2qSfXg3n4cRWKU1wNaqySj2PsMkb0vNAJsfbxkY3fnCcexNT1I
ftIrlhcW+c7wfOBlJ4Gvqcd7KjRZxvZEwso7iW9JNskHrrzeFt6IQNJAcARNqQJkdGZ3k1LkDSWX
eFbU3K5955Wvsn9Q1iToFtrR8TKa0gIQhANlyPydVuCFyNQKbgeOPA5qpwvP4S/xq98xBijvVcEo
yOtotBqtjjt5070xxv5hg9aGUc3fcEsXu1bfvQDmYOub3U5/GyxG532tsp5Gdfdi21/nFU+2tAK8
BEZ+FuQOcGUzRyqlLd2FGTs4cX4GXaUC1akISJsaqjMImn/eZwtlIeiJ3Bib7bMSoFZaCmBsuz+K
b7EGunWHSJfa/NhsdKCiQSBJgXOdfepWHfbC6+fO9GyntQrXoAWTGRx2UyAsCsi7sf31uIcsnho/
Khv7jbKEFQ+25C3vbM42XFflqVsLsJmQ4lEiz6G1Zw75Y7jiPpYe6zw6sCUR1CNIEcw3dszXFTW2
mNYMCbBUy1QRbw5QStMWHrAV4i/XqHX5OdGKI2VJp1/CA2gvHtY0fRZKYVjdm8+Y3YmtG7qD3+Ez
QBjPgMf3UGNyWXt81vkj5bTvwFr2AO+B89W6Qhc0EVa217R7Zg8xtKDjfyIgFqAbmC0x71YZZgEn
b8g+q/BQyZeft+/vZtrvBvC4gNzjxCoznaUbNz2GI4qpfdU7aOd4bS1OG3f8o2yjd19EO0GsoVyw
KfXIKkpN2jhXlEYU7WsSCQC5GnVqAWCsISE0IHWydoqXh/7ny2b3Mp7ABZ30de8EEl1tI0+QD4Ic
X38e/zR/Pwz/d2/3zfDrTqk5Ji9hxGVfWNZrHosU0SVQS+mKYPLicAB3Q6v7JE08z616A4ALTYGJ
9kP/WsjA2nNrF/6aidlackIltKHb9M5jM6gJBCCwpMfc+N0TtEsswA9FTn2xr6hR/zyLi6dVuBnc
fK3YnhqZ35afWXtvcMCZZZtLsEHgrhWa/sJif5hfigUJPbKWWVtcwj+25+lyMeXktmja3mlFwezo
R1p5p8VR/3mES/fszQClWeRG11QPfiJsRgj01a4m9U9MYIR+ov0/mAHkZKIWAYJwTn/cVyDwabm+
d/LcU+X63eOMNr9WeHr/bGfpsYN44Y+h2VZJxgg8KuzQOzJT6UkKtLYAjU3sICgPA7jto3E4CpBM
C9kvLpTUHMx7bYvylCvwRiH1lsfyj0qfrOzgyeq303jzVbNtxAlohldoLOWIIuYDW8mR4cclGiVr
9J/4fhGdh5Z/LymZW2klXHhrYzpQ9QCGELhNYTpZN24ggTSIK1BARVd5fe7YQC+K8zA+Cim7pZW1
jPtCWzyqO4AasHgBAx46T0T3KYVXf4G8rFuhWSbQxJKkCjrGSQUlvfEXXwPaZ8dPNZhcQNfRf4mJ
OnJgPlzJZy7e5RMxxlQ/wx07PzmC0CoQrkEXcPGVeM8uw2sxp2ftPuTeJN4Ie4joQFVnVJ5XNt93
WDDGDxKzqagm86jf3c+277Mt7bYejWYPWs2QJt5Th5wkJ/fJX8mhLOVSQWOJvJkIiQP0IMzClXTo
Wy9lk9HRmCcGpCbvmwbF7pRUT82KD1wIxnCDQogHRUIBcfLMEheJY+mmqGWEVt2ovVahA64fSHxZ
e9mAOPr7MUH3NBCvAlgYoGg5m78mqvg6yhH0K1As2Sv96Ip6VSMZbIDemJFJXNSsrxajy/dGzErU
e9Hz7vOQ9S21oeW0F4k3PQxJ5ONIqBnnC6CRbUUq++w5v44emhTqhsBIyLxHaA/N72rGs1F6kUSv
QtNRWSAPEcRZHu/kWgpEXcx5JdOzBNnbX1CndGkDknKUjASrnAWqDKHhQSv5lk6PvZ8Ik+4YEMv6
BClNjbRBJythuRqkCwpEITjiRcMQaFAoD0WrGzvlzCVtzB0zKevjLT9krLcv/aCkNNGnXI4kDJvT
mzFDHWULYgU2PCZpLZTPUia12akNg1KxCqrLqY2Xg1lerVq+ZdRm7GLeUPqYY7ZZPgylzSaiO9UQ
WFfcswxdAJzSuRxjpHHlPcAH+v01GYK42vuC4EtqCRJySNoJBQhnszII8cpTeJCeKyIf1Ke+DtG0
X/dUxh2G2K1blR/zAdCMIYEEXuBSEZh42JhudMFlOd9kSrkPQOtU0JGT8XGbfghCgk520g98ELwj
Ph5ALBW5GeUfUB/g87OYdApvSj2I+c9S0fjAlA0lB3nsmi0yPa6keMDUQ0d5VOUuyZLXFIxVoh4g
YVB91DLrlR981SQe2KvGikrNJuOVzvYoSggfwWjjh7oPFGz8kEUhGxWkrICkg6JBEoqHtpWEwIH8
ggcYG2pAANErUZ+j3lO2CpLyntdIgdpWYspcvKxrRi3GPxc1KYQGf8+VNHUihYlyvcu91ttWJRIj
X7HHBHFnV20s+AeqaUThBT8mR3tEInXta83VdQ0Nu1R5iMcYIsA9FA1ZvWiSONPcAoTMOptkCr5I
gcbuoS4p39ebIWTFjZfFQbhrWMWHThjLu5GwQ4KGCrZu6dLpnoqRENvAgcj4oUCYb7mRbyiStG3W
60OQpZ5OZ25VQDO3zIRIlQvggUF/VaVD+eBB4pALoZyidOk1z3Np3KVSAcGRmO1jSuUpwKNMLo1Y
ThclTBJDciQrOg3fUntWDZHVFGzdacroDVVyybbI6BST53e1AMlURDUMoG91JPcEYEmFIm3VJYWV
JB1TnMBAEEto7x2KYTDdgKroqyD3aJkZFbGUXyGALIXvY1bmwsYbKLFC4UMMWr11Y2VQWTZofYMR
vYjDUnE9fxhFsCSJQdkUNuMPIkgrcrahN3FVxikYWwpG+aDSBIIItNd4gjZC7+1TQYoHKrRC5flH
v8x96sCUKRPpceIVtU7JQZ8ZTMDSeUlamopHzQMYRf7q0pTSQdcyPvWg9vGgetT1nyuXzMKVDrpk
VHzBlQYsyJz7iR/bCLdQNjpBHaCorGzb0KFpSOU6qFESRdj36WsrPxTRO/pxSOEHX32fa4r7GSTg
eVW+Vj5n4c77B/MVtL+RXJ6/Z8tkTNFoMpW6PYOqCUTrmA3SyTJhBE0uNj9bW4hWUVVH8g81I4x+
DpJOFcalwLtKO6koJwZHyY+CHBgp3YRaSA+J8bO1hWcHrjzIWE168Qp4Xu+vc66cAvAWIMYhFAot
rQNPR9/My89GmEUrQINCRAHtCiAenlmpGzmkfcAXYwoAczzHm/zANJi+Gsl54UEYAcSoCR5etR57
oNRQSi2TZU1cxacuxc5wuCzYvbCiyreeIJS9vShiEL4lB/HRm3LGjS2V28wIRwt4InT9U52q7KKS
DGsl/aWH1gSMZcBNAP4cPNjvZ0GK41gMi4Z2Wu+tZ69Z/BTUPEG1kx/fkgDqB93JryLbj/hrHbRW
SLmbYuJZe25QqEpqVQ7MAt1u9VvhZ5rgfQkjsvtr3fJTpWQWxosQAQOilUEghPas+48cRzFmIx4Z
UH6/f0ah9XXrgmLoozfcnMRP4yUD288BpQxoEaJT+3FloyyctFvr8+ho8CDGAd88On1lN5dOIon0
RFNGz52DCg3z5ZqGzAJsGGzRWJKJMJ2bckX3w00zuYWEsIhwvieDFKq9p+hu4OpDdKDhsXl/jxqf
TT8krM6is+X3cP/1o/837zM7/WNaq//4d/z6A4FIGXh+Pfvlf2w+syp/q4O3+C8wnL79pf8K6n+f
fsJ//4n7P/8f/9lUdfkWB2/pXxB6/Xxr/sq+/rrW+BFVHXxU8z9796Ng/J8fN9m6+4WOs10P5+az
HC6f0KCvf5vFMKb/8v/2N//6/P1THob88+9/+8iatJ5+GihW07/987esX3//GzN5mX+9/fn//M3D
W4I/d/lP/a/928db8+3PfL5VNf44w/3LRCGOvCLSamAlxJp1n//1O3iWgKkd/mzic4OdNCtr/+9/
Y9l/YXH2kL2ZGkeRcMe+By7zn78FfsEpFsepnAq27N/+69vulvDPkv6VNskpC9K6wtdMCeo/B4iC
FQntFdhL9zvJi3o5L5Si3Uotr7vKIco4p+f2nRfUpDu5gs527lPTGt22htaQwq34WO7+4P6xO9vB
tM9XNVtl7bYdjLGxY+ZKdxlorB3Gl026AH+8gP0EIm8wKKAPUepNKbMpkADyl6I2Y/wHdCyr4vhJ
0yGg5amugGotQ80wRkMFL5uSkm3k6KWJ0K3hbRseJaD+/WZ9/zmHt3MGqd//YdKm19LN211SmjYJ
Pb/dRoHV05+h8B4HrwxI0wcwgKcvQm8U+UfKfCEqbD8Y0fQ9DV6SDgei9AdlOHVKqUrxgXoJ3vGr
BOD4bDRHdsewu31N2UVylSLEqyhPJwbL2S2EUz01rTy9t7PX4ivih6m73rcyszLTffpa+UB98QAo
F0a5QWCmCwCiVXqj99qIfjNhN06AFd3TZS1QKTVE72F6pMg7HBWpdHhKfxfu2EGteT1znwQFDSus
wSId0h163wwLy2VexPwQx07a2wmtS5wToX+so/UuflLAFRRVDZER4wyCBmLEqj3SuSF7RstpQ2y/
ViLJbET0QnDMfVJcoHkAuKKIBscMfxlCRRuue6gHRYt6AnbsgjtHw7GItcxVJdGMywcYbFNSl4zG
VOhld42wtPli1yUHvkb61I4GkxNMJjdFPGx4s29PRXOUPZspNjQyzO0vMRs0FhLUrZlk4G8xoiEn
wnDxO5cooYogPTFpMJS++1rjVNxGiC7+uBf2sWDwJOH1WNGES9WpUFpDB06u1o8UvxcRxNWDxpdH
pTTwF2NnvsYUwMX1EAt96UQ80EDi88Z/0B8NR+pQTaWUiAisq5AijKjhp2HDMJdeUl0Xr5RCFT8y
9yi/8378koI/PiCVaFG92V2D556tDdTEnjpxeiEfKnczVA9VUqgjg2daV2gu76tAdFTUPgCHTLZN
IlcdgjcR4TogiptY0DBPPvqHNEogeDxykubHJidt0cTDPY74m6KzoQGEl2AFA/K5AeGiA66RWnms
WqMwWKPVK4vTYzt2FJO1BUMBTIzWFQ1KxzS/id7TYC1fNLmBJbc0y47hUZT4NSBwW+oan1wb7wPT
P3IHYc/Z6aE/pHa6Z07JShFv1nbzxxnNqnfQe4H8M1TJt+kO2fhDeeqv2SvAb8B5hofykLygG1Yv
9/Jhtdhzn378Y3FyizcehB2keOx8udkyR9p2bfFxtIqNf4z24k4+CnZ8oHeiyT7JB+7hZ6cF4sP7
tNEfm7OguY27hukZodlyxwJMfFhe7C8QhT4ph8DuLdGOHyAnAzLN5HGwGaswRX00IhNHwC4Rb+Lf
GaXGWZWd7pQPZIl35alGrj/YpqcgUIXYiCvTd/c1NIcZQgXaCDEorUDbYGewkeqxuhepUGALaBIB
BwE9+kT3gV5zSTbBO5ScNO8MMBBnNADGLMG7uhi0ZgIOMLpIRkltaXV3yIyzVG36yGgGS6hV4Tnf
sVNjTNHv6vZMA9VQGHmNt7XJVLZ3ULqtW+2mJg9w7xVk+EIPJYVhP4LPevjqkeVswLpJxC8RetUA
Rm2SM72nIyKAGuituBQHZftQbRBC+SkRGJXN1Ghfm0hZt6B6fS49MpyGiQk+QVevgCohlLdh4AiA
F0MUPSxUWcNbGDorFKPycCWxJtVm4xky6qeJ3RSfCrxvln8pz1H1EecvNffIpl8ebZWSKYdm/8Hu
uy31ElGqEGrIloabRLRzzwRJe/lJv4d7zgq+KgF661r54b2PLwg+21DrkUx470/0+TEo4LS2ffQK
jhAv0UpOpUQT/9DEpHSJG5u0OP1DXuvYENWX1JDxIzgMemB6ZvHIFWeFn+4RTsUiKWa1HbZRSron
8UJf6HNs+Q8cYFbokzSACt3H+8xs1BKHqNZ+lcDtidDE8o7KCbPPdHCPhlKreL602CuslsP3BqRG
ATA2ok1qCvtSHwkA9QZ77gawcso6Rwo9OmSFSqtozTN6QznSX/4JbLYhKdVAw0IBEQ1RClWy4udC
V47No4iWvIAwGnqqeL3b49KzJN1FqVq2McTcgsoD5Omw+TXc3D7JAatgDt5rFW1q5exx8MmPFc6B
95D6HrbmRPmmDuk7/alsi0v+f6j7kt3IdS3bH3o8EKmWU3XROyIc7ieC7bTVUB0piZL49bXi1H2F
dy9QgzsooB5wZpnpkxkhkXuv9l294yGQ+E8kTrVRJlbDNuCRk+DxdBPVII04/7VStLSUz/XBIyQN
9C5oN+OTi5q04kyB1HTPrh/ij+IHePDSziF9tNZbUKf21boEM67SRxf50I9gnq/qEz6oq3yjV9g/
jiTBCZ3YR8BQkYjWeEQDrAmfPGTcdI/kzU/d4/3DJFERZfuPccfxuyuY4Nq4TYtUnMCrhO8oqE+n
Jy8dN0WybmX6vkTfSxKk61H8qdCj+D5+lpf6IbtNb1pFC/5JaFO7iL3Mw/tPc0JEaO9xZ8VFNA+o
HBU26r/jqo0KGbMlGuaEftERFLqVCA+ivgPMYWG/OgkufksCl8R4EXrrI567BXdwmbQOpjmkofO0
TTWa0kPnD8KduzeLQ1J7CKChxaQYAcqIetju0+HWn7ws1usG0f5NTDbdEW+i2TTHpkj6YgnF0U3I
Q34tyUuHuOjxCLf8MkVNE8+/s4x6vlvx4MNSpjeDnVoL8LB04SkLEneIxIeT5Ftnb9+zKyNvBxT/
1d46ybhz3BCa3WGH7fvB7KYH+eDtmxdyMJcZtjcAdIvaDkWkZIw3coBRGk8yNJs6rL6rPm6uDCg4
0j/BdyHbKYjzeldakZrCUsclPwbigJLxeYqH5eraWzUczHhhdmigB2ZAGuAFQtmruWTrw7ImZrPQ
ZF72/Wt7E9AYjUfs4F3/wuh7739x8eGRV/8tN+J9sPwtMNCstIrI6sLhKV9/SRW2VVI919d6GZ+G
tv7y2y6BvbcLQmbdT0rko5+WKsSACkTYCxLAnzWs4Ehy/UPe9JO+8Fdd903USfnRseHo89TrWYz+
BYgoOb54Ecqf5id49x/ZxbqsZ5hgwwnzXh1m3+Nn/j4+6mv+JudLPY8by9MJW2QEOAyyqbFjySTl
tobJvvzI643b0rsLfQK+XURd+eyoXSF2dRsjdzVUjy2BleMW/Ix/HC/E1FyqSOjj9DCenXfvhiFn
Wt8Ai+78EYU8C9tRBZEnzgiUaq+fZYn2nk2ud5xtkV/mPHZ/quyg2y0KFftb8GLpLzH8WemOvDUv
45tztfDE6bsAY8D0tvdQRfjFptiGsQ+fD17xron6Iur1i5nSrE0ha6USnyGmzx4srl6OPUbh3MtP
fPhj88gVsYNUrDlphkjaO3QLwoXawRQzvjqxf3Ln2EDPg2Mbh6wbyXLj8ccGHEF2sMeLpGlvnyey
wWakDpieB2SDHp2tOMsb7KVI3X1Bbcik4lpG9+yrNerXWKM/oceolyBEtAd2gEE0Txx9sETaNsns
JIt+Ng2eMBSGvuN2wz8tOzoxv2bf+Z8CsUgKP7ZvL2vz7gGIL6a0XiOy7rSTuuj28GNMmXO+sezI
oaGNAwKMyU+DJWPYuPTR8Ks7HvwBHMHfiUO/eg3FhR3H64pnr98W6tO2D5DLNc4XR34wFkB3N0Ae
4p2pei5VG/UNQLcZtctRvYRNH1dLlAFZoge7Oiz1F0X3q8dwPXtN2HpRIV4aOFG85U+ZPeHa9DHA
jCk5ry84G6/+GA5468nBnh7c6UFcYe5/FJ/uuX+zu4/6TUPl/lreurP9nBm4WMeXCiL43RAvj/Tj
gjMpGSHDLuNOJr3EplXUUbHgNdu2IulxO+URSBQ0Uzp8G8wjiK8wa+d4pa9T1R4AG4WWvjtfV9x6
6CoVFzWAsNmuX3l3ZTeXJ40WUPAhuLp9mm5oUvXGMHilJ+sJWDwuMxOh9QZbB6wSWC6X6/yNPAS/
DvHQyTLR9Q79qwgTTfFAiu8ucY9oBXBe/acgHS61G1WbLrvXwa5jKG7jR5ChZD4lbMP7g+88qf5Q
OhGHXrNJplgMW2QNxvLLQbfQs4/b+TDd2mv9Q7poOeEJz4OwwxwGrvOr/K2Oy3shQOyH3nNxFK/Z
AxhQYkO5FNF8i/xn80e+csxkebT298GGsa30wxoyTVzfRahS6xFfc2BFzIr+T7kGsuoyoQ9lVs0h
wWFkTfbWC6orefMi57kI7o3j4sdDEfAUUeuhAsELw1O2V1iXhuGFwb6BKSediY4K3SZExpY1w/VB
Qoe8U/k51XUyT82pdtYE6zSnb7NSydL9/vvY2an8Vt2AwsJ/Bb3+CT57+NRl+9v96+/5XwiM/d0J
9t8DY8/5Z/vn8/9Fxf7+A/+JitnuXxbIchQdITnrnrSLZeU/UTHG/3IhMoU1AKz9PTXsv0Ax5y+G
dQxq8buGGrL+e0jTP0AxQv+CLBVQGSTP4AccG0HY/wYqBv73n/bP4L49IdAPPcN2AFUz/dccjLle
qwH6jUcpfdPuVDkGJLTWO/eJTlxyWnN1k97c9hHpaqhZ+t5lJ7ezQZutNSoHyOwrnFHeDJBKUbRE
b0Y24cUrVurDbOpzHMF1RdFWOzS58ULi4sGJi8rMb1bduetuDqrVh44Ygutw5DjB9DjqJWEyqMDj
WEXzuXpNvmCucIw8SseSRbaxCwtBVaGgRmdXDmzch47Qn9uBpjYr2h6Vah5TzqZAWgOjmOxHud7m
NS/qQ+4OeAW11zhL6M4r/qpzXzZe5E9VeVNO7qmNpdgqIj1rXYXzwDpACsIs+QaIocSEoRurCcuG
Nm/zRDD35xokELY/SoIITozq15qY8ya9Uj6IpWlt/BL0jsgzynE7jcOEIYmZOvBwiHZKpkjfXni4
KiQEhjC450gMgNK2xW3ZW1u+Nq3eZF4lvsHAgp9XvcnLcM7GmqZ6tuwPu2ISbSjQEBRB3qk0MJn0
ky5nDBOF01eb2nLwechg6PmhKqnPNqoOaPk+sUx8u1mFGrXaSDO8lvM883dmkf69WiD1jqvcZixe
C5yyzUqdOVnGxn1ty9F8+kuJ54TA/86iuinpCnhkXpaI9HUvQPhXcTazsYqRlmayUDS2OCqfNigl
6JSgofSlgRYLrDpPpOHDeXa4i+ZwPPVFLAjyPIBJreboByOD2G1uFrG1wacusZZ0zDBe0gVA0zDY
c+jnAarKkAwAMInTFiEXeLrolIpGdC7WcYJBuufazkI40g0PbbliFF8XgHJx06L1KhRLN/OEtnaG
2OB1KH5o0xKC89a0fQjFiITCLtNehQud4IrkuStgmZnn4EGB8UXBIycgxtCzNxan1q7EF+1belmK
qW4Q40jKP8EwzizUvMUmAApfP5WNzx7n0c9mO7YFqjH7RIDRDTAzTJmN6amohczeV5Hz+jdvZO1C
hDB7ZtrlZY6nIywCpG9itQfDjomWcwHGXQTfeTBhPZ6sxRk2BR43cFNUr+faNraX5GZV7omMOA5w
4076TQW2dzJeOdWPZW0gg+XohoL4PHOHIJyFaL9J0FKVKieDKi33y4puuN9j3GzRQeHuzDqsG7uv
xq9sLPynwpQYAMzQ1Feg8Bq3mFePPOkCMojD6JOpTNYJWB/rGeAMNfESl6S7PECl4Ym0EX21dWqh
5g0iyc3TPA/wxa89479Wn4sHnkmznnwSyAE7PvNuIyvnd0sXuOAsyac1UawoXmZL+FjbmN8A4nUk
KnVkpyJMTKgU662iP3ZtJeVjN9vQSNle5QEAC9r+3XVzhtVBavu9aL3qFckiGO+aerHLCK4HH6xy
ZnmX2WN42Fx43uP6rs6IB+6K55xnTvZQ9ZVsUcem6r3qyqDfmBXPbFoHvnKimpTAhCh6LcWGjuP6
23d2uwxHd/In7aW+LTqnv49OzaNV+AheuMdUfWZT3Z392vXaOEdMnB8hXho6nmDEPV5Nzl3LUgw4
5+xWrud8FGMTZpM1w+jHW9tBKTty9qPMBcmLH12qHuNKUQ1Xxyo8kqjSWQGGBBkWuQoGsyEm89BU
6AR28HOce0lwa1B6/46ubI3NxMnK+YsHlTOmaGpbviXO9jekRfpfVtvQR68tsNEPtVUnqBczw6Vz
0beqosFWWN1Jhwwxry75t2vNrRt3vhHzPhjnbgKjO9QtHvmqnUM70/2E9QztQpTDugotT49PY1mq
+/gDQZWXVGIyH6Pf4DXwEXFkoimvO9g0PTMgm58zH2jOapM8ZYMDXiKrsWkhRR8mmailZDyYSUC1
NnTW/NLzcQlCC8/7HrQrxeTvqrtKm9OBhv9Tc9G5/2lvo/r5GU+f/f8H09FdP//fD0dP38XP9z8N
R/ff/w/GMPgL8xCUG5Tek2Mw9Pzf2Yiyv9CEhLh4SC587tv3qNp/MIYu/cuC+CC42xggKoWE6L+G
Iyf4C36dwPIdlE9jqoKx99+YjZj/L9ydf++D5ZDS4Qfh/4Np61+UAWsuAgJmEpCu6oIbjo7zsBi+
heHxuWrJsENZFiDX6j77lFkHpMP/lAIAG1nVq2qBBJXSxhpP0J+pgi/LEdcSW0sOVHZWUCQhxCEP
HatsQ43jICSjczKd2z4gLfzgN4CbFLIvGVnbDTTEOzMsEYTMwJyHBZ3QAxybUMsZgLBuBWypO6m8
O5G7mbXoTtxtPrzG+u5mRH6N6ncg/OQP9t7q/UdIReF3Tor6peA/3QLw6mU01tbN9vm8b6vySAOw
X/bDAF1LKJ06slqEOKxYmlowV+4377/EMkc6P1kesNKMmqQpmwtyuGKLiSQAc1fKFwjudqsA6jal
dgZBGoAnH82YlbmZ+sRKdECLDFUQ5LtCgoHxzG7mCAsCSL7IZktQdd0U2HLdc6XeTesCF7OAsMnQ
NDrMi32+dCfslMqDHt4DnRSv00ve9Bt8jDPUqLw8LfYDG/fSMtEYtDja3R+Sk6dRwmy6knsf1fCk
8k8E+YYokM3rW9YVUQ17GZVLulIWt152mQuTuIDwA2WdCqffGisHxM0d99QN1caI5btSy6bRAEU1
mhrXZT761nwuVhXmCDYOBLSbKl3EZ9cLOxRWE633KD9QB4xtyry/ri3dck0im5ydseqjfG7GHbaL
6prfmYPcjoS9t/VFsZcKUDJiZCAbv9TjvqpwmGudrhOc/HXBi10xdUctKIsEwCKc/I95XUY+vWSt
mxQ+IGilLrmnbyoQIB7cFcBgCz84TlM8rs370gFp8r31mnfBwdYYkfwyCDFOpdZoeLRYTtrP1uPg
4tM1QrzZC6YL5iJ+29Bfav04dPRjBqHzWr1YA+JwNWShfhMp/drbHt2NvUBNr0DyAYYnubLnAcoO
NA2Fc8OiBivAanZ81KE7tljKZQUBXXf21pPtTb938eHA67hV0HWN3SZD4Y0r3hEBG+tpjoegOZQT
YJj2sBY3JedYsjGe3M91qp9Vzrd5lYX11MSupS9D1QPxCI4DBMUQRiXeUEZt8aegJnUo9OFsumVl
u2PAArUJYmKrh7FqEqd0r4Pf4wavd7VDtrM9owTb+ua1+45dB8/BGzfbgSBqbzQhb9TO6V7GTgFn
ixEAtM/R14aml4NmC5LTATk2lnNZPb0NRHbNdPNb5C6+lhECU2emcDguE8Ss7sNk9PjpM/XNVbcv
/v42xrQtLAVMFSH+BFiFV8h9sFbvUO6+8gCvB3Ht34FbP5RZgAoDzdHfgwMiK5PCVAdG6mRS4Bfy
5sJNkVhLcF0mItPGNT0KeK02pfNy86v8HbMN1IVS+Gey2iwkJtgVHcDtFYUF8Rrgil2K+rxAiRBT
rZ5XvEhqwalgAXueAQK376ZPStd9E+Ii5rtKKhtwgtzK8ZtmK9q7GhN7LYz/ffFFA/hV/RVjLnic
YkL4qqh9NLehdgk5Xo4515O7POIknWPqr0fa4p1WReCFQVeb0GcHVvvy1hXkWDqWs8PB7mwk0o9a
ERmHgS7PfajxIUPUnXMTgOd9U5YJHHE6DGolQysbbmsBFZy3smsztOdq8fJdAEox9fLebDMFkKij
xEtNgXfSn2bY6UX5IdhwwASeTHdeW3dYisQx6Jz1yW2sV1WvF1FVh8p3H2g7RBma+khu4l6XP2NB
Hs2cIRuIez8qY8ApEbEfD2tVYO1jYHbqoNorB62ejbtc9OSSd3vkoOW8IgAz4rIJEPwE2aOqZOpJ
L/ZXvEYOyY5QsKuHUkos5jpHRo1TH303k9tsXOcAp2g7PozSKU9lkyG7jE9JUNpeaNlE71jQgQ/q
7We/z5tdhZl3F4zcuxHlTjFW/QIntnXK1ix7G6d2SD1vKV/U2M9ARov+igejgmw+L49+Uy6HHGtd
nA9Ot0U5XBe1UOJASEgQsoKTNZarl+EyrEQkqTn5iqfSICRoJXjtkP6Q2yTCeXYfGCFJrBRyMlwH
anWBkmjsfDJRkwqSvOi7HTWgTVj3px/zGyVka0vSpSt7HMoOrfXOmMdM9RM2BLe74OLFO6O51z4o
G7Ms1Pn6qyCQ+xlAY3S3+ogqwVACNbLL2gd/Dkw8Gy3P6FyYktV7Iu7S75bKx+m4TmCP8l/7fuvl
7MNpLSsuAhbz2W72oh+XTR3E+KRhxHBkhqVTiN3ot07iTaaJi1W8jwsa2YsqGELCi9c6x2Zq2cd8
6aeds/o3LA3tyfGx/o9WC3ydzNU+EwZAZOMGkaxAJ6y0WUNHYo+dyhr6V9lhnWhKTAMe+2qqSmKU
p3hqPVmnpBsurkN04rZ1Fjk9gc4TYDM6Pu8/zQZ4nOEuO7ct+7RpvSCjhgG4KYptI4On2WZnRGvM
kd258jhZmA/8FwYAa2NyuM9VtRiAROsXq3pkjuVLeQjcGbqJIVi3MHI424lOIIvkaV02sCeo0vzm
Y0ljTpQV1Z56NW37R3v5VbjSSooAcH7B6hN6u57tctgN+XoqGno1xE9tu92O7vTEVANoFfdJZr4X
X3x0EqMa6e8IR1yWoFXsYOMhUq6ETNJBXpMH2ch9VHL3qBPccKGiAiE2gKdiGC1A9RV70wR378G0
qbMA15Q8QZ2+hynrnAN2reezHNwthNYPXd9vMizVRIsSyRptNDg0IQLvh0P7B3z2mB9uxKn4vq9b
/x1ad30w2uR5xAu8BIWl6bkmBFIi7DEGckoLvFyjOOzelpPtkAQVbETOEJnR6iUeiw7Q8jg7bZmM
0oCggYejThwz9BIEhHa3ue+3ESm7sopcRfle9tC9YFL2vgTB3FhYWXfQygPWno/WputNcUWHCu7F
gnV1OmiUuBKTWRsvr0ET3sExrUc3sQfAZ4PBrYQeDnPQhUMeacGrzTQbdzsVgh616qqPtTRYqgHt
JQUgEgf5LSa7Oe3cgfn1gCkEVoV9tJWLPrvMh/O1d61tVS/yVUHTCgGF7QkwBaWOVtK2297q16fK
rPSkuDvtYc1xfxsKoz8SnMYrt8jnPTW8wp5YjQ/wy2BBzDtMM420yEPVFBBPBG35ZE2ztbPxT4fm
yvKvkB36caVzd1dTH0YiLmXSERDAJmMjjr/Cjr0Z+P1M52avSlSeRL601xTnh21v7d7eLrWX7zUv
39gwLE5KR8t9pTUrI6NpAQ3fVF24twhgRGhomXBQ+9Ct9UH27OmJ7xzSGnyp4AhzhRwQubZzRJuB
HJA4jvLxituvdtVkbw226L1tz3MLQtdgUOxX/9NozMNEUvCrjj9Mm9lvJsjtSfWmeB3sIHtZclye
Dcd8Wff6D2Lu7jIx4kSkGD9cb0TCMbNJDBzGOSGx7RGulY27dCOQ1TJWXpBKxeLJgjgPgGbklkuz
wScJciwnp6ztHuB7eXHEEs/r/MCWzsGjpJflgKl9iKUGc12txISTyD7gxUhr6llQV6E52KJHXuAa
XIN6Z03dE5wzz3Zt0mrscTNBSOZ0T7hc9zZoKqvVY7yopU7cvHonE+gjj9B0Kf0+kVZnkrkaLsCX
80hOLawXLiA/nJdhVWWnmnWnnhY7PnziGYRbX8x9wtFO1Ykl7JvsPEjCMP5Zw67rimJfBYKHgt25
QoJcxCZ3Xs1sgZfVDB++D4aVBV988TTuAWhjvLUs99Xq9E+MSQthNsZ5MnU5Rajl5qE3Y/1zKsrS
rqIq7iv1bGrDH4UQkAnkJojGGlS6z+Op9HOIAYHroFEDCYdI1AD6LbLQ8rO78o7sc/gEWc8fV/rR
gRC1e4iAtNrAVhPhRkl80Ki8cKLZIUmfj0fm40OqMFVyuKOAr20WgNcBdX/bFZZLrtORBHtRFbGl
qpOkrz2V8g+n+s80uFUYYN6GSs5SyIm5U1euBZ19N4KFDD18ANgIUORrmQnxLbrLY8sXUzxhKMW9
QZpDi6C2gLKHnAwTYr2mS1/MFCF8LlQE3B7Dcig2PVGxOzhZPFRegUg+uOSSWjcww9bKb1PcFv5J
aFdsDMvLrVva9qulcEQMhQehCxWDlzqNhYrxsfUAitfyXNhw3FBal3GT5cEBiDpeCpoxSEnzukrR
M+dsEfpV7ElZt88LITxBVGJxqVldRWNh+692Pa0bz1JqMwJeIuFiFv4qATtePO3p58pb65vvTmxr
uXpMJ5WN8H3V3H1lSKs7FVpWp7ol/NbWBJ7Arkab3BBA74g8cbmjVtm8zpCdP+V123wufj1+acwb
+9FMZG95BR3SCTD2M9f+dJ5EW+1JEdQfsA0tdaQFyHrgZiCNXd5w6Lu88Q3GpewmVJU/0qnExaSH
DEMvy8rmabJX+8N4qOyM4Y+HUnJhMCPYvF+2UwWBJGOtD2GOZGnQiuVBuL11MBSpb6OPB9XzG3rL
mCRxVypyap183TXKlw+ZKF20m3g9jv6qtkcrHo30jrgEzAFtvNjhAle1r6PAvUnddYV2TTm3O37/
tnBfQUZXrMPrxN2RpY5Z2AtwhGWn8spJAgDzCSxxOzMSqIvzEoHIfFTscaEEo12LSTdmKFnBR6Nx
UQcDj1hQFi+oX3US6bX5hTNd/E6O5jQc0FUiwqwzEx4tH9SQcaWOWMYoRNc+9kQfBd4HwXPcEVwE
+2GB1njp2gS9XXZSze2xwFNb8mVHlyqyBxPClTBApgtswhm9p4aoC+5d1HBqTAsZKFbgrjerKbDM
iCyuM6w1dCEIA5IgdRG7Sf/wRkN7qrIYUBAse0vV/KxTOT7outqVWYModKzryeTSMM9IkAgu3u6N
rhsG1xf8h0ll4wz3RXmt3AFSrmDGGCbe2w6ZGGRlb6ppHnoXSPNErPwpcBDQZrkQQugWQhvwCnPU
t0Yf6hk7ZvFrAJk4vhvqyXqdimzHJ7DADjw+MGhBfc3MPrAy1FvU9n5pJRQYs8Gfq+djx+pUC1+F
HKuY3TcxVtP7MnkNfEieuJn11ssmHq/6CpdG5UJ+XgN7AKwUOCLupuLJKqFGMXYHK6EwO8vvtq5S
NJxmmmP1o/2J9T8jg5IQk5e73GnCBqt270dUeCAQF6uLyAxcw0eYpxfEnB9KCXpP1niHoN0frPyn
om1aNf5Pv5RQbjfkNCyzSnwJNow3mbOlbMDUzbBkoRn5jPVqh4/yD7EDFiLmhST5MKYiXyAh9i44
5HDmjwYxqf2fFQy61b9lxKyRB/CkyvQctR02g1HeN7VKBzgQhLvxjIW/Pp1wXBLyMuZDAsUytlMI
DCZlJkhOPJrKotgMmccTFeQQrItGx6IBcuhm+O4UJDnB0a7TvKrepUfPuei/ScHnuJxwh+YEvEFN
sgBkVedscAtBCVBDfKG6ZkqLApCKXHs7gR1VbiVeoQi1LsM1N0hOkcC1SdGEPR2eRLccswkMkxDd
i8oR39MHn4hp0dHYtuWGWuKkxZZP/g1lUguqeM2JKissmiYqKn7KM9AhUzOKrazgVO6zwU0Guwf4
wtcvuOKOE8+8B5zZcwIf9MEpNRKdFei9Fsn8IeDfCBbUowVUKPFyp/rMTYWH0JPdq+mWXwprZmru
26il6irJA/YgRmfPcx4D2YDpprSOoGaP00AgBbcoPcNOzU/LbC9nMSgfrr8+ZsUK23GWTOXEcCu5
v5bX4pLx+QnBzOgP8m9c9d2LjXC0xKkB6s5khGm0r+dw0VDjgR0CBV0v7pEAf7rBSqIh5UQ28DiM
D0qYjVfm16bFiG9r9rJiAb9zlw82y/F5tY2xgM8MAotAm95FLW2XP8NrUm94O3kH8EYY4NtiN5gu
DTI8papYLrRu3CeYreMysEmaN8ZETl34m66Tfsq6tdpULcQumOuDKynEt5zzCzPOHn+TF9yJJzJA
sOgHn7xugXKtDEdhhbsxy8udC2ULPDElFGetlbiku8iMA2x0ATkHotywDD4Grx1lsjrBgWMCku2y
fuCyopj1wVMCFzqCKQGWyix4uK1VXXRJ+zNGgxMdhwOyLuxYz44dB3N1FZz4+yHLf6guRKI9g3DP
EhpImge3pTZ47UV3BZh2V74sU5rXqrt6QgrMHh2Uuh3VUOwIw/a927vHteb5uSOs3A4UAc3lDN2g
tbbQpDp2hIvrUntZH5W992JPYjOvwRgzv+8vuHg2rbT4lprAPY9uWYQtzmDfrc7Ua24BrJSrtv/o
3vx9K+EbyVa4KznU2zVGmxjcIISrIJtzByfqOoKcx1JRIeZqglTY+ygdANLIxrXPBahYaLJ8dtVF
ndTWJwEodws6977wBFDzK6OgI6PObYWYYBOMRj+1CB4C37ZM56q1SUI7JFNkxjq5BdjLsgrep0Bi
UCzViwQ4BrQdB+/U3kmxuUa+Gu+jXiJimPlLf6ysRcBYi1+cWCEOBZR3rXXWSDrcVwTBtkpg6fKh
OdQEsKlMLK9zElHghag8m2PkXWsMKoBoJ7kTPNtZlNwtUaEGe9Ej4pWVzxiC7xXjkC0pUiUuPKGV
wYIMEPYVplV49ocCsuzGdxGkOSH4YNAbhTNXVBREphPICMaqyG62agRI0kMZOrwJOUJlLjv30HbD
FGfl5GxbhxdAEDB2deMwQJKJvKdAQ0sLiPsXgXfx0gmZlAHEnaI3KJxn04DNryDu3kKOKtJTUN6C
pIZvlvsHIdsjcDt7JybxptbcOugJGZdoGYK/O++3ldWAH8/gY4auDkFMFFbNeRroT2DV42Zm07G+
f+ykwVtiD3Kvy3pM6LomGmZzptUXXMBQ05NsyaLWnY9zgIe8zPz9MldIeAwcHduK5fuGDt9T7Q9P
/0HdmSRHrixZdiu5gLIvhh6YusN7J5109pxAgkESgKFvDN0s11Ybq+M/MyUlS6QGf1jyRk9evCCd
BMxU9Z57VUXuT4LeOcT2UTNPHpNSbAedcCPFAVn0CivcquylEU5Z0X01vvMnw662xhtlPdf++Mxj
8KALNw1rK/6h+jHPiJZHa3Sd0wTVFw/sD5Ix82DUWDhji4ybYYo2Ms9kaCgbeFGMh7i2yrW50FBW
hXWXqemBruHixvGbINWoK+xi5yyx2jXKPBYxelTbUAvkRXLObXkMLIxBwgxwDFDarhh/MqkGdrGW
aVMUipqqAquw7hIsu8Xey55LLAR1e6FtDX3T20YzHiendfOt1/SciwUIpfBWTVuZYXEjZnW59ev2
Dln6MtjGoxYMOZM22/TtgrjvBBeshdNqATBh9+gPIRhOwYNfyUqsq6nIAGa7vSX/mRDx5PRFfHD0
CEvZHNuxmte2Od82X+A+kt+Rm3LSp6mza/6564c/cPF0DErk9lglHMI5cmsOc+9TtvKXUnsPcVAi
GOmtmP2noFFn2qpLH+nv0k6ts9/ZwSqtCmjT2Bkvs4hP7UxHR2bBWx87cuXXLEkt7wuRPwYEIzI6
XKdLcBTWvC97XBPALzt3Co5j0AUhP/50Tdw3HAJrRnx5qbnzRqJkPF7MEgKyAI7IOj908nhTtFDi
Frr5hKwUDRRJXRQ8zDf5sQ44mQ3euKLNLna1nPRsguIk5zhmQFYu3BpelHybSXxnlHTBpjSZCufV
IXaCN7LzMaKhQnqtDP34wb1N6g3xph1SSSYzuZAKM4c+AScrrarlkhq8UuAUUZhpNsAyY3kPmuqR
FUrcPVNwKDXSVLxrFlHzvYpd4QQfFn+l5pkeCVYQvf4egG69Roats83d+4AN5LGLlcIz75oIz1hD
CAtdY615742P3DSmdeF+JUtx0h4eyN1CzPuci01f8VOY2zu3FHf2pI8IxWtfir0evEuaRqcqIhUg
KJWiDEzXBV7VTcv87ckFENvZlemHSUNGSedC+eRyeQpQfJ+bbnKeao9N9cKKjWerYu3HKopKqPfB
SKsTDfPRLn1Q2CAq1r6rP8cO8EjnCHOzDd0MwveoaEaYYdtdaDY91rhFHOJKYEAx/J+ATJS1gaC7
KuHCQqg6bvEBbk417drNCkw5ZEQPtfLX5a0jqnWZH5oCEHTQlyxtKa/kHFAUsiSRMJPHTLdHkceP
rWKrqm9fEtCgY5sUO5FJPO1BfyKsNzkGthi3kx+/ZXVymdvsYMRtHtb55G2Y7XmrmCnTWnX5wA9q
OhUMGF9U1fyy0nXEkU0Tqha+gBiDJ4/jMEyrnglYmds7YRGrLcx+r/DsVMNyLUxz5dO2PA6drR6T
PkFbCwSfqcY6fW8G4lwnHQBQf2GPyyqZ8fqny66f//ZRc5HOtayivS6GtVPkNHUtKnFeAXeYO3su
rz5Ui4kjK8i+ux4DiPL3vZ9xzHCOHVKlCMMZdixu3qbM4pq4Qfl2t4EihskgIaqWwGpnZQxrr8L/
C5xvP7tZd7E429l5ep+aIpwg+j1rhHJfhP3BPmt8p11mr3udma+id+O15cY0NuMYRd560Xw6kg62
qfucxPM6a1/tfN5GTnaf2PE2bg8km+fT2fGSnR3/JeTlXs9g75QGAtMO9+3KyX9hpLh6Jz4VBEyW
vrv9tLX6vwkWWKt+zxXG4Vk8QPpAH1hhPCTrJWE8lBWbtj/nGd5hfOqg2jW9p+JMbvqtcrtNr7j3
mNDk7kdR3JibIYXFZCFulh49h9++x/qcxoHCrBvAnOhmSMlstru7PM6Hxafvhld35VWxJPSpjbvm
oSyYFtZLMxy6VgQ7YA/2Illt+iWBonal5okWmkNp3XajsUG9h/VumDOgTKbSP7FQC2sMkVLcX8l8
x36+7hhZ5bjrB6cm/qi0X8vUpJObOs59ZTJsDFo720xJfbFVaXw4Hq+yU889U908/gUaiw8y47xW
tqzetNEPM8VrMm1a5dfXKY/ctTVkLxYiPLYV25+Pk6fg/szuIaMseJ4o7tdxmYcW9jpPO+9NEO29
onoiMJ4g74iCO8g/orne1JVEEiPJiBBa/dhJ2+fSekVGr3bVbN+instoVdAulISVspU5hnGvoqMZ
+E2YRflfU7kPKHmv5mAfQNd+R3Jw+g7/cN/mjAvp6LV77X3/GETMe+vJuQQeM14ZWReZ8qJ0QRBv
amSxOnrntMcrVmlmxVZY0McMDhohfOG0YpH1zh6TfY26waoOsDwLJ8JIYJVfFQ/t2O+XwLqPc/vS
ON6nMJ2rNYqjsvrzkrcEpI0ts4Ix47e4iH2cqYe8cj3qw/hpkupYWDhGuGU5drEE9nbi7OtcEAJF
tGhgE8o4WQ+FTEJfMK2uLGs9ToiRGvnGyO6iCJ4+9fSXk/22hmY3MkX+mm4VsITRr5Vha6Aj/e0T
5lrRyOEeW3C+7FgnmCxfzxNFao5TJSHBifX2j36P/y1a4IOxA+ogw98S1z86Sr4sWVFmu+mxncwS
XE7so9jB/59M+1IYO8tutt4SHwMXOShyKmTu+KSi4JUC8d4yBB7NNn0gV4e6c763QZXnyJmAgIuz
srhWK8vnxcMa43q349goMAwnILBg/GXHpKQigoikqey9XriwkuFo2NNNaATYL4NQkvq1qx1al6j/
nOvioqKOGsBPnm6cHrnopH4N0VVbCyYy87O054Pd60tfqm3MzCJK6l/TFnIbm8FzWkFUdA1DX2/T
EuUc2rrZ+aVv7b25nLd9MVmbRZnBOiGRFreTfT9RMfaF9TAU3cFVLM6jqfxjJAVcnCs+DT3bjBuN
X2XMwbpU/hFJPF41vn5IJuMSYfc3ZXwRYxS6Xf9uiu5SDu1WePPVC74CvU1zeY+MWOOHzTasJE9p
ZIIwH511Tw+UyWGfq/THQSYl1KQxuPrkQIzJQMlh3OWo13bHqKUwD4oh22Tk11k/+d5hTs29XxaP
U/FkkvvV9+4NDrjloEkHi+zc0r5F2SEOplMze9mGvFnca4SysQE8PRHPlW8aI7ooIjLQ/5heLUuF
vESHy2SZIlf23bStG2+nPKIMmsw9JQKPycQGUVym7rdYiLJPnScHqpWYTiwzerBWkqld31kINWre
JhPz84HrDENI/57X8zH37O+47Y9lYl/R2cOxce+YdRB0w1tszeid9Jmrym2rdTwU3g5UOcS2tptx
2OoAKHdRBASoXpu7EpKfEOSh5pFDmaQcIxO6whPmy29bkVVgWy9NXXxFXnGag+FH5823ILhG6igO
XRiDtalbMsvwlzhg1VyrV9+h6h7cQ1qPgFfxOVAsbSry9aQVSt+vFP2wsb2fLvNf2im7d2At1n02
mfdGZZ4mWV+SESdf0bJgYgiKdUA0d6yX6lQljCLJmWMOpfJ3it2DbAhS0cn72EXWjg7yNI3G6zw0
vyUC78pkkMcYXDxLXm2DQRSv8++wLBp4nFMyNv219t0/jJEbGCVbb9KkeeAaPpr+/OCzzILagly6
Ze/ByCP2s2KjSGY+YrasfH6jzmyeVVlcGN15mKcS8tPH+iwKeKYkw+uTGPNvqtGzWirWfvR1mEsU
27yrw1jE57arvbBkcrbqzH7mkKsWzntx8JtBgpjzRRpjOqYxO1AGm+EtoAoeNje4kDwoz1GWJGt+
PMVL5+bryhRfS99DSCXPeAl2RjqwNG9QycbK/OSUJvgGqhqhLDatikfROJVoD/gv42rdYwVYRbym
3AxiV8P67Fp3sNeRmf46Kniabc18WpmM7opdEJP25rJR1j4TxcustuVnnKgUu177WbbT2aZVSLa1
PUcruwbVcJ3XAMsruqnDoKMbNvOAn3Aukz+iVS/OZCencgrMMDNz58sS8tctW45T48840moVdf1h
kg+XzlOOIBHfhKmvvjM/KphIBzFV9aD5YLbQRQ2H2/sSQE6MOaWTZRbnCKNko9IDTpgHflMnEcCm
oSo9qNwOa9wXtYkskYNB5KQfzclFd3dBcg8u1EeZ2vSueyAq8Bgv7b5phquf5/VB1rxVjhE9O70L
L6GBY2YDvJGAPtea3h3VuPdyMr0QUfeJXMFVHBQnYxru+9R7bkx+hJa59ZJ2azMUW42FK3a9oLaJ
rY+oemwF8BvpkVthRbhZNZJWkVwbxtNM5VZ2EjySZXTo4+ktdvPPZkkwFI/qqRPZ3wECMfJ+LCqG
Dt13dCwkEOdo9juBfSs7zA5AdIoQm+V3tzdCVds8WdaxetGm3gb6mjISwCJuh3NLayvROWrAeoYi
1gx7ODM26ovUPJaOlkd/zM6JByLmy81LEqyNi3MT3YuSqfNjk7jJc4q/5tpKPmhtd/Jozn3642Xl
si+0JX4yLyeIDn/Z0wIP+WslPpcLuR1GxiVUjGlynxa4akKThQ2or3P/lkFs3UPXFrvSJ7JSLFqd
ZtH7h3lprK2flN15pvo5F06WfEVlgvVS0LpaUevSME1yW0Sy3QvPxwePTPpOOsifKABvcdQfr0FO
Mnt8qlbbo/UIz9zAB2KkT5b2LldJdu9ZhTwY3fDalfwYJYG01cYS5atXZ3i+TVNbRyP3YzTN7Lsl
4ozjdpPEYrvg2Ju0Gyalcam65G32h1uSwGuXwpoaadncWqcHr8QgI0qONgu9/blRrnjUAbNP609F
TcGiJW+VaXmn6uyhyZxVrKO9YAaxZ5QkdojMxaaxF2ufDv1Dk3pXgLb0Orq4ZSvG4J1JGE0LQB1O
OY49L9f3lWu8p2l/qsy/Sst1OtB3IM70CNA9Er3Kdhn5aBMyVSTTd1/ejRGb1MczmYRbD9kldh+I
8Nyjk68aajrP+BEj8mIi9kqzutJq8BN9LUHAGPmV93bNSDiAH1o+qZbnrRYM/OJOAI10UDX+vPyx
vOjUS1pdx63cdYTmTqHoHTMv3jAsuY9VfSDcFaopBiA007c2IAeGnqXhVCEzSHUbGxO2oeD3W/FQ
+fQJHHxmGtrmoSqKhwbvwdZP9cbKZfSewTturYqaGo/5NGJdmpbqLSl3AyutqnR+VLd5Es4jfolW
3h7nLqCvnSRD5+Ep18E5GvxgFfdBGS7kKB7MRcWb3Gs/2sL7w9kBANxmX5Ek3I/xYLK1loCiv06y
dTDK7VDexACItqzOaP7ZhxqSJbsxslvB0pJTimcNhnhyvVWej+vWSe5ilkmTN/m29O2JlY8sOHN2
6RwDLqvgOyAdPWXGIj48YzLWc+LEd8olg8AXy0lU427ICQAQ7kI/nPmrVE0DRRaJO+UyRXgfou/E
RAbsQV9FMNwRWHr2+p+0k9A6NvWR7cyYI6b8D/ctL88IEldN7+VCrGwJ9epzn6OXY70Nqno1NFRl
hfHXU3/bugNGN4O70aP41/yLA0S6cqiw85q98LXEMRLlueIoGf1NatXJPXjditM5QI7wGI/qahMH
8fPcx9UG36H3U7Q1aQkM3cLYqI8wAHdtKl+RuTFv2/kIhO0U8ybLu4LvAq32Xzdf/P9mqzBvEX//
b1/F//733zb9++ffvqt/e9L5/zCf3v7H/zSf+phPCcf0fFcaTLtMUnj+w3xquP9g6Qjehdvqxpsj
4z/dFYJANoNdYSx5AY6T2DPwZPyX99R2/8G2koCBupQeiZv8df+CvwJ25BbI89/hR1g0At/3saCa
DhMRS/7foYY2FJ7vDIyHUuKQzBBrG6KoSdAubiOv1x/mZHNZD6zc8c6JJZesQWefGOTQvXU1nRng
w9ktdEPuCwsHqrVls7gPHZ8b8t6mDvYfx8ZCRlw5zAija2bb7XAulcybjSXroN0vhat2GXNfysex
Nhj1GCULAMPUtcfhiRLRxBQ4l6WFe0GYiw7jvpm7P7lheFj68sKMDT+cIhE/lrpb8GAHzH8/ZZf1
dbAO+NTxjnE7RpbV0kTzdLECa6pRgUo7GjZjy9DrZfRqGuqGyQmb9ThT8wtaLq13VnKePElTkNVl
pgvFfCc679GJS1c+Otq1/aNbMZ0MranyOD+NqRhQHpnc7POhJYZVz17ldGE6+BVa0UBE61cR99js
ej8YFxzpfVTB+JJfyypJ1v6aoTUsngdzzxOjlrAvPEvSNRHkFN/DZ2s/xSzPzoUPpw/Echynpq9/
LD8JsLT3Q9URpoiVH2l5KcBQic80AuozZy47c58Rdps9cvGo9jNxvLS7T13hg5e59SgORW0p/9cn
YlHvDV0t3c+ceQYWPaJ34blX3TBawqQQ9408DnO3Ly22s5DEnABHugvhcirmV/I7ydx1whQMQ2yj
yqj4tTUFiwGmG3CApliiV+K8nS3lunzAIRLcJT7fbMoPIs0jffvzbd5Bmw/ETGPZDJZ3oSmFLYbZ
qZ6iw5C7RvdpT0YXvS9mMjWvDS626sFrSpDtoNktXfpMjKx9yhhvv8Z11h/iMRjxu3jv9uzW3wh/
EVbZYXiXfoxhICbX7PbgPiZo8zA3Uxwm1ThChTaxaFdFHDP2maYpf1Bx5VlvFuqk/mjMLB9Pjgk9
40grHWXYpZLYE1/XtvZDbIWlQ1RNHhTPOcALtiCb0lHRSD1Goq+3/FIZYYtEgo55AlsV0BBNZOdk
fDuTkWYwFERwfzQEdqtD4JD5DY8YjKnE1py18mEUQRRjnfFdCC+QDFycq7hmZqvw2KZO+de1jagn
qm/KHPR8RW7wJTfrzHxjeqw/snxGQLcFCF3Vz4W1q9ixvuXlij74o+ZO1RqvU2+bDXx4zD93QZ60
ZH4ydA+YFLVDfxU1OxfIAOkBhdVKVhnvbI+TUrxTrnTD11wEwfjt213gH6RbCGcvkPvTO4iJyvxt
pSQoz8CYSj7Z2CjiuXG+Y4mcLHI4LzR6FcMx0RVX27Kh1Pu5iQyeOrgeUik6tbZ118qNHDwbZ5Y3
oETpWVQfYkiaJFQZ1tib/GYu9zUgydHw3NTGr8XPczUS5T6xQSlDYCqZtm9ZWyE2NgwHaedeDzcR
oyWvTXCdBluZUOdslgiP4HCZdYoWnBNM0CqbUIqoKhOIfeYIJFlWxftQaDKL5jbI2PnbDg/VjPgU
Wkq5euVgBSB/w3LKd02A/09UkV3E6HBZDzodv1FAKAmq0b0Wif++ROQHwnnYJHDxoW/R9pHYjiY5
UgVVySaSC6PSqeHo5BthOkvPUR28JjVIjh/GTeqmfGeF6LqPiXmgw7hMpH/jaBRvpT3El56/M8zw
32zy2ZqvTukzBZOutWsiPZ9LMy+eYxSvx67MLPMYed2vK92+JeenZF+GWOqPegmqF0UNgv28N8xf
du0RjtkyZWKWzmKNdkk9Ymf83niOrYV20SkHoqt6y3v3cqpSRht2v6ZJdZneFSo/ohWT+pT6zqsN
CUxgSWTgxcYFjCm/MjMC2AovCQcTXSIBeNiAffrZxpAtIE/ZWdOPboeXnjacan0cyncMAc0zL7/J
oiOMGS1yqcgO2vftbz8fSKXr7Dj0nTIOrdKc79CAos8xSRbjnEM6bwadt9hTzFFdaHUAmO2EFLuC
7KOu1pTwRoW5bvD5UDCm0m7DuIwHVDdpmbDWBmmRtQlXP3LPx2E9mW6z8wbbvuYC30xveMl7Kb3h
Lh58dhiwquLZxU380eK32BrE627HyUuvtW11myaf5H7wxHH2E3I5rfpZZlNzj21/jC4zbey+VbMB
q1qMA95GZz71TLxv7Oo+NXtKVhm1DSlFpUS6ls5La6RfdlOXR2OKz1lC2MWKkWD/atQ12Eog7TvP
RtyCGX6ul2XB5ACmjfRDwV9V/XpIo3Nfme7a0X37qHNdnYLlVgVYtVl8pFHnHU3TFdexm7OwL6vq
Ihm8hEwKMTXRNO2aAjaikY74zReTeCx6FSiUWlT2I9xZkx1qSmXkO34Ka5BB4sUlvsh80b9xqpjD
p4eywaAfGeaDN2bdk900BJelrf3WiLRcW2l9D0lz1xqNPqjkhpiKqpC/BLwUq7ZNTnbbybXR2Mmr
EIivcGPhVBb2gTkNlULXHZtAMEaRAweLhZCxbibs7TfsLnqe8C9sufS+TSuid8ebjgRQaOwMqjrV
I+sfShxB4dDlTn2oaWiYDNY4wWAQL2VnTyfqG3/PgRqci0UhyBax80oFJNzPpmqH+HtyZyNYybxs
rlkOFr+q82YJgxQyH6tD1L/leSkjmPGULXCOX1GzD5T8dR16cYuPxnco1PZFTEFyNRY5eh85vPEX
jg462w6ZZ58qXYZj78pQ1MZvHet03nLKFT8Z1/29r923vBLqgz0qnM9Vs6xTD5FbR13cnCzMUziZ
mB0NMoUXnZyEA0Yrc1V6srkjcCGDyU7rrReQXT7huTkX9ey/82qIeaOE5WAStbTJpl/SsCrKzNcp
H1JxyOvbsa2N2HPX2kh1v/Xaef47JUIXhG4hcF5sO2JJaVs3f52pNDcwszPppGP+aVdD4Wxbmqat
6rxucwPFN4SPXEzFDlTwYw+7DaJCKJrbngW4IKZcPexIFStCk8bl7KBvxNuiLsvzP7WFoMT2W5lD
xYRXeMZWGCNgVyYEaaeFSX6Z3XGK0vfHqLiLqTfdYI1nK/Jbpg5TbRNfkY3fgcrKpzJLyw8/c7L3
WQz2+xQl/XUKnAoA1Vua7SBn/81vu34/DFm5nXT1veBHAfRDD46V9MHqy+Kucsdu6/lL/l2MprXT
mS33STa6jNA0ElFlFZd2QOlxXEXCW9ylV+AwfDGMc7bRyMDTdPzlyFY24y3x6pc8lTk1sY8ZRS3D
j+k09XrKvZ+KR2A3BDmQ+203Q5148Qom+kpx0HGFpnaBIBI4a7dr/AezjJKDWjy2l2Aip5Kb8J5A
ZN5lVfeT5o5ir13aE21r28215Vdose7WLcJO6+LNtjC9VKXMd0OVJ18jpeM+mX1eM0wv2UuHR2pn
d8AbrNuwP8eqzJ879c/YmK5mrCkmBrb9VFOPeiUzSHuEv80NlaH8eT1aXtlnbNKmzSspxib4UYfF
T2Xq6EO+UFWsukkitbOxAew09YwYSytTUTMbc70x69E91NlCqVC2JZWCMO1DaxWt2pTFLaigwUIi
jr6/YBqOJl/vuj4yXwpGXgFPZN2HFZtEIJ0jomiE2Tq/Dkz7l9no8S4NesrDxW4/Z7M0w6XobtZ1
JYmD65mS/bFMvzgO7ljl4bzYchNbRJQ1om2GxyL3kiQkiCSmhiNgyxzt+6GY2hs+SpRXXvRXz8C1
Cs/EY01gPCOvvCLY+JYdAammyVTOdZkeXXMBWcJ2wENoYQPwUNmVzu4gYPRa11gcjGn0sjVLusXK
JzTDYSCUA2yRgsEKYc+TdxWPNZbg2Wz5NBi2UV8ai66Ph3W8RzVEysXPEYViJgUIVkp5+6TxrWsj
JJGQVWar49CmhIX0jt29jLWkzRjVbQ7T2Qjy2jMSNFYcTtOb7ua71kS8RZTK8oSiWib7OSmtDTWL
80Bmhdg1se3+dUwieVZsetcPPucuFr6MnLBiib+8rvC7Qyxj09tk5P4AYWOYJCfW5ZDKUrSSNFAT
Sakqb5eTUzlpA4CWDkAwOvsQyqfqwyP3HE8db2FFobhKPEf+2n5fbNwoUgfW4lhvMZTO16AMtnP0
ioSXCiOrtoMCKBGPK3EHBfcP476LXnR88TnSb4JBFbwFgXUrWcdZ4iw1/Iuo2MiW4FslXSCp4GIN
S96nVubdB5XNNlJqyM3cuPbfoapSnJ3KkXisVdRecqIO4Rob++yzi+i59IPyw/Nj6ufa7gvGdugZ
17oO5LYp8/w0y15+uhngdAkrd5AsmWGhAXuWvu26b0KjiMYn32rHR4k9MwNfYagcTqYT81o66Ub3
5DJD/3NJJU3wkg0V3b8YRkIPPP1mZz4D+9qoPx2pbyF0RB7NpafOTYqu3nfM2GqBwDnK0jk2rr/M
eMTtt8QwokMLOfA0R0L9uL1CbA4szSYZHkct++ivE7u3xMouuXcJJ7oanIlcNqlG9aY7ekzMIOch
m7o/VVAHj2kkoy0xT93GNWDQXQlnSKrVscRhzRJdfgTrssybJ98uos++bwrY+JYGe9TpOSlSLm/o
3/ne4UlGoN/nESgpHjuLYEDm7danE0UFSawdXCiM0qaxqqeOnCi1mgyj2gaWSt0tx/eMpVHN6W7M
o/RoxJpobp06LWVsm79iJhzJqlq4lL2S/T84Q1Jo5pvlMojN7q1sPJLJiRkfqdp1DABjRPHC/zG6
AeuJ3KrmckXfxgSR0EwzLaGSZgXBavKlu+8plcDKTKItbjbi4Q/0n/2up258qY2lcNb25ABUxwBR
r1An9sAjhVLYa4fYKqSC9LZ1B6/pXjUU9mNQZNYBGwpZDZLGrttRH3/n3eCFkezGh6EEvFoNjf8r
fTV8dIjQ3WlafK0ulQF5Q8s/LRLYewbtmaOvvnHF/FwI8kHVZMI/ZpDWb6It62NGHfvAoIOdH+mE
Gj8SXuQcLAdX/Bp2f96PU4uCIwsHyqOQVlCEZjy7pGDMbXlEXEVgHlGZzqUupdrAJQcZobqWtQXr
wKVaNc63G8tmF2WVGjfKhORbB30xrkcvEoRh5fLHXWaGHhXmNLw1/JfOGLJsS0+6jOTxUrgfane8
Oed8cz4zyEEwFHFTPFfcljmc6iDg46SBkC/r5mVqbTwEuUYHWCYH8qb3c+NV94Zz1KpQYNWxH7Z6
FH9lVwAWzbCjxWJNT+iF9pmSlH2mdeERm2vKe6FS9WjkS7kzR8sC8yq9Oy1s8gP6MrvnY9J6iSL7
cDnru7CO5xYQqCArM097kyH3Eu+qgYQuxnmKwbcP0rJgJ7pr+qbyyPPiWFlXKk23TtWqq1tFrLKH
Mgs2yWybck2TlT+4jMe79RRVjrwzvIgxYIYn+pYrO1ke1G2yyGub47aicujn/MRog09I4FbCh500
uQsUD8J6Yu5dxQ8iqjWdGo/VWKT4IBLb/bGLRZdfOi6Us80wU/V52AOepavWbZbqNfU5O/Y6y5Kb
8h5hHsKxpQkN4RF0I7EziyHBKlPTqce7XHmZ89DRftuHCGd3v1bDSOvSB2MQnRJzmJcNnC1fNekd
7wwx6v+OqlfB5+R3ERq97DmZNlVnue15iArvgV7BVmxTwCm2smeFV9quSM/bkggS+XcRnWz06ERW
hHBInzAe8O5Uarv0GV8Vndr5LumOGxQRpaDiuJpJYy0LRfanRy+LeVLZGDHwO0TGJvI8/vtgMXJ6
TApV53vgOaE3fG1iobwlMDaxHvoTxFGfbseCe+bajN6wbFOCc+EPeJWcu6EDiD+1WTbbeyeLWNbG
RAgOIK+wJiH3L4wfV1i6jOgqfIcv3gk0GagfYcc7xoLzANnB6h2iyXvc75afJfNO+R4rabKENKo9
WrMQDyqtgwK23MJ74c4k+e0De3Kjcy4ncjtbGif54rKEhjO3VBrdtVXAjZlHX0g0BitnwoXsk2n9
vzpv9hs5eZiJls4m3AV96xAlrAK9gdr1xZkbb15HkL+CcBTbfx19h7xgp5TTmSmW+qykP5A7bcxD
2FGsb8Xk2qHIc+8a6MpbK4ywTxR+CRNYz7tGFUsOYwLt1mk1dGtt4rAktsusvFdmlCOTzbi+MkEm
4LfzSXbRt/JvrncohF67gWnvSGCPDMAiv7/maVFuec7e/YUdaQY5Z7jBY4JHFqv9KJ1eHxgDu69F
B+5JVnvyf6g7kyy7bW1Nj4heLACQ7GTjnGCUipCjUOUOlyRLrOua08mh5MTyO7bzvQhYUryLXq7b
8vUyAgfE3tjY+Atc0aycLggdlfNSCOe4jvWfXby+W4NqjOY++MgmHA5Bjua8OyLGN8PjAPw6NxFV
WAniBd9NPPdcVgKqVEpuPaZl+gFCBOIb8LvAtVrDcRmt/nwUyPB2aZJepOD7LgEjcBeGKjrWI9zc
YkGjxlfRGOAT18qdH14B+HfCcYI/WDi/y6HDzlMUYj+r1iSlau638EoOM29oyOnBiJTI7mxgNSKE
7LLPIHOCc8manRXFcMIz+ens2bd7v+eXaenfWPOQXOZeg9yLlW7nnVs+DADyM1Via1GR8+/RnXAu
ZjsprhSkwKt0a92nsVDt9y1Q6d3AJa0/kBzL3wEncJh1vDGDAJ9unWnqPgnbGZFDcJFTdHs0o1r+
3B+LsLlHyfoE28vFTZJ16/egxmW4lgPBDiAN/cfWAe6cz2/mfS0RVhqTD3NrKczXW/+rF+cosFUZ
jUtW96MPKgXAVpo9bht8Dh4W5zu4slvU80Z0pGuGsqQ303CCknpEwgUd2iYAVtqmH1QTwjganc4m
sXVLftzcMHmwJtVeDir7JooacBBCcx5txUMx+++cOkXatrDaSHYIfYsJSmG4xt/FvORXJwjZlwbt
uWNFdxwExZ/Q1BRNZsSg911+mJTHw68vnLN0oYS3xg5Rar+HxFOtn6nzrWNdzjQ+CMYDIgzJ71mw
YT3m0JQ98/3pnqLsC8jkGvgjcPd9BZjI+w3Wldly7oCG/bg3RV9HpXDGqM3a7rEYM6D1vKKWD3uz
3TsTypTWOtnRjpPlVTUl1pko6/XQxLAxtjKDB+UVj/gRY3+A81l/FluLgyA7tlFzYT/so/ewjdu7
rSgucWXkuWNsPlp+39zklbrMHBt0d8G+yr3lUw1dHNOS7Tpe5z1SngBlk7biAoDteDOvfXNb1cF6
7aCtclgodq861+Iy1BKMTiZRXdzr5A51xfOkC5xvXThS3/moCdEIDvqD6tR05Xv9V5i09HpodV37
KGweg7W5bEoeSsBHl+d2RwGWi/Bi5lUNyLCDmKZKlqM7qI/k1fnT1AJkL+f4Kiv6+ehNOZLlUyd8
ngfy4XIMm2sYntaZTFuEpdbKA/ATO3I5ju7svUWuDQRK6o2Su2Mv6muuczVICeJlQUtDZTdeDEHQ
U2zbds/Wy9CrwGTN5YfWzjln+9h5Z5fg6GjSINTEC/21n1aULVWPErms0XFSH5OenVlkI/YZXk1K
950P+B0KRLWy0zUuBy6alRs9sWwIsogbLeIMztdGodpfVIp7m1DVBfVBFaFMLN+IerL+DOMVPL6L
p2q7ACDa0+ZdC2v/cp147zo6dPMOXTm412rOA3ouXfJhL0qKwXUagJRDttgLTDCyVFWfZh4Qo97a
Vla3Co5tzmsbt8lc3nvDAKI5s3roxUmLTkq1JX9yO6X+cEvnsBYkSJIh2N2d1H6NOI5ziIMa/l3c
vXf61jkC3gD+HMNR5iSqL30ng/Pu+dYa2YlUpPvpYs5QfQ/ScRRoj9jbEtVL9gbq0HRNi/DtOqY4
6GK8er/lubzhG9bfxJ5DEC9qbi12lr4T0zS8WfKyeEobChDEObkYHN16+XrqEH8H/+efQdtq3rmb
nZ1NXK7oofB0dFaV6QLw0pv4uY61iNseKFR95Qv5x0oj+coK2wYdiqUc+mhcV/t2Dhski3g3PKuc
9UvqWuF+hldnnEfwbDPvbCosG1h/LVSD0AUGUWvejx9iOqk3zYbpZhak7T0P2zViZyeIzampBuR9
gYaUZtZnWhnU0xZKm07j3LreWL7bYxCZ3o7ixtghyLoh3Ul76h6i7v1oAa441Y3obO8IXuVo0545
wqaRXQBoEHmKLFm/oHRHi9k9s9vga5ZD4qh4joijIQOxQe3UFyiSizL3jm7bjge4ZzSEFdr0kke0
SIiM3yac5gwAykI/SAznc4Z3Vw3eHDsApXhl7lFR2nZAPyApkOhrtw0QqV3aUORg5NmjVX+34f/S
ere3m2xwLKw2bHWxbZzL1K6Y99YqvaYvYZ117Szvn8ELfv/7Vf65GdjJ8uv5Wz26LCJEB9FHrFo4
wtcshLoqWSyv3tRJM+OS2xoOU5PD4+7m/w3WQPv7x05tuiJ14GF66ToOOqOIdLm+ZpwWL3JBw5WL
SO/VoruG++auN5vcHfvs17/opTURxnIgIDzfEfjR2dJX6vTvn1kUxcG25G2FpI7HSyqaybM/ItJW
hfGnuaGUhGjQogcAJyp9chIl51cMRZ3Tiv33iv719136Kq7n+oiEeOq0EM/+/tIFIZUXXNustgSu
EXRkBRZigBYEgn1w4iw/bD+CncjnW3sqHSjqLV0H0Um0BTh2AZ6HrR3Cxp0GefzPETNPDVfESlcg
faHh/j9Ter/41pwsBP9/8EAEhfJsE508Fl94ID413fStfGmB+Nd/8jfexnJ85zcncAIvCIPQlX4A
4uVvwA3/yv1NurZUvO75SiJd+d+gG3RL2QYYyzrsAl+oExDm/4Fuwt88xE6JBHjDdkhk/CeYm+Bl
cNEYdRUFpS2ZdIh66klx9fmeA/kTbrtq7UfXufe6t7w8YjVX328ukMKbJUEt6aFN3mycrkAUKnXX
VtHAXfGaRNh/QI10hxIaXk88TYCvhVEUo8z+HYrjcJRP/fnSsDGPc/47go0JFxfeD8Rbegirw3sg
Ena34YJtMmZLb7pQHGhpKw46KsRiO1jgx+J3af8J9FqFXvlFsx5HQCwWb0ak7KOTX8uTDdcfFk59
mJ7btye9xQ5Ewdsa9qBN+g3UrQPgglBqQiDO4nJL3pTJ47wegAgcEHDrriWKqc++/w/SogOE6lkU
/7OipCs+OboRAKperiiSQWNDh9p+HDL5Uc6IKfEI4WN47f/hr2DWeX5oOt7NP1grN1/f4wqYL8gp
vzKNf39YErNUTugI+mlklJfTqOshaL1B7I9F6r53Jid4kIkNKNK74QD6uATNZ9WKdxTMFmoq/YVr
wzCTXrk9Njm26bPz7tfzeZlbWRUsQNleAWym03yElsSbJqAL5gXLY89V53xCYeV82MXH0dsusDu/
xuHAuvICx4n++rP/mKP+8zk0q1btH//X/29APyf8Zcr5/XM3wYP8P/+7eQ7y++s/+jvp+P5vICh9
n9YxzCPX9v4r5yj7N5INuvFwQHCMcB325j84P8//zeY/kSFFSuih0s1++ifjuN5vPggBdrIMTgLM
/Kv/AOX3cl/+7cWHFAQ2FS8SjYNWAKJ/SDbRtgyOZYgL3rKX57/eZT8bXNNlRhhqWouYwR2reu+G
4p0r+ldO558M7WnhPILbBqpUyUjIejqsOXLvYb4rw9G1kqOIuZ02U0N7WK1vW2SeUTYsX0kFP5u5
ZnS70YKAWpaoaJqtPyrEvBIbnVmjBfe0cE7RXSti4N9R44rHEkHjAYyI2dBa4kqEBQR+rVSEIKt9
LJZYQskFUW82+mmxntVY3jxwH3HZKXGLA0DiN1hZ2OrMbHCtJPZa6W9zg4Ww31fJcZnkdzQ0278r
sf9hOfxfAeS5L2cOcG2ZipIlTwZhHffKWs8mtCPMZq5Fp+/2UxeMsYhoP1r382gHV6KaoDOZDa/F
55CkakbnREaymj5xpTuo1nvlgPnJLne1+AQqwftBy9B+BVFcjt0bpFWvjKbtatFZoqsEHAhloxbe
6GHHCAOwzvjNbHAtPOMc8GjPG0WUOPWfedm9yarud7Ohtehkl4Q4BpGzkq2LYrRPIda94hx7isL/
vqv81y48Fa3P42cX3DjQ/+EZ2OPKO3rp/jbJkv6G9HtrNnktQlMvteCWZvhwO/YV166bZPnTbGQt
PEE4gJeyUxk5i7ru5fwZuUSzPH7C1T9flhmEp0zKREZhZSMtw5vPzeS4b83mrQUn7MwORa14jWYP
dPteob47RmZDa4G5L4u0edkXuOHBiXXd68JeLo2GPtUaz5fEQZQdrHogo85SASKW1vA99Pz8ndno
WmgK6fJ2mTM6XkofxNTfKSnM1sTRAtOFP7DBltoikHg05VD+kdwxzKatRSaP9oCwJ648S7Bu53Ju
wzNcMP6ht/ynR4SjBSdy2vSe5pOeplS/x+i57ln3ZDZxLSqtGrlHb1sxC2zdd4sUeAsG+ZnZ2Fpc
AuPwQPxNa5R18kaU8g5817XZ0FpcVruarDJbNkTgSq6wY35XLqFZOnG0sNy8ijcuG/fIOktAEMwz
8tLTZ7N5a3Hp2vSoVbau5BMBBcEPv1vVbrYmp97C88Ac0DjizYQnY4C931preJ94fxjN2taCEiyc
s0PvZGSnupua6c6GIG1WQthaVDo5KjIIdK9RV4wIzWZqeprcJjHL37YWl6rfLLdo2zVavOBrKcVj
VYavnJinCPnBiWlrQdk3stuKBUU3V22oV6XONSDFwKwotLWwnFFu9Zy5WaN4Wi6cwX0YAAeafUwt
KqGkoNERtlsE0eYeUs8BCQuz3W1rUVnGcu+QnORA85E8ziSgpglnJrN5a2GZA4RUkodfHvmKj7Uq
b5wqMzsZbC0qE9AoZXDaJUUNhSKcucgGteyNdvi/GkdxgIhmzE7EOmB2D1OKom+ez0ahiYvRy6CH
TlAFBQA0OATWVVZ7H8EZG62KCrXIRJB0Fha6IBEI4DkCnQp7qSyMSlk6oi/nnRey7hCo4Uhrx492
A2tksu03JjtFhVpkAipMewH4LGr6FWoz8pV7VpgdarRrX04ctJLtdC2HmtrahzFJP06FMlxwLTJz
p5/jlHWGspjKBwtU6AdQokbpSoVabHaeB14FEE2UxvWTXNXDjmyU2XprkbnmjT/4SXU65wuet+bg
m5CGn1KLTFGvCrHIEjX0xbvGkOkAIPXJaNaBdlymHm34ycW4CgA45Me2ekqL3XBsLSqTQrYW6jLs
wCDbo5PUalk21bnZxLW4pBIUJ3AhtU/vf8/XEUrNONeGg2txufD2WyRexh50YRuppP7c1du92cS1
uEzdLl0ADK1R6oy3XuFEcsiM6m/113PIs/ZPONlQgYOcLbhb39Yl/Crs3SxwAi0qU6i1fioGKCX+
bANMB4AO9+fBbEm0qJydrR0ltwdwS9sDEDNsTovizmxsLSx7SMtt5nA0CLiV5yuP/FdutVhmQR9o
kekD4M6DmC0+pjYsxoU3ICw9MrPjwdeC0y/g72CziRHEvtqfSmcMP8fxslwZrYyvhWeuVgeUvlyj
vZHvABE8+KNZ+PhabI6eM+VrIukqWyNyxpl36D3LrNum9AfzoS87u99ZFLcV98iTnlUgj3+9Iqfw
/ncxq/RXJcvNZ4WkzBbZ6Fy1M2TXcfkCmQcJlMyofuOl4OXBKbKywMYKb48VmU/giedwvM32og5Z
UDIOQXUx+8TFutBqp3cLHZVfr8xpej9aGS1CE9RR/BYcWeRPLcxdDKLR3LO+mQ2uhWhhn0Rkm36P
Gm98n/fLH11rdPFRvhaesV+CMHY98vhS/lmO/jfusvnBaNZKC87UDmSPCRSQpKr51Ljx73b6xWxk
LTC3HSGgcI852vIRC5f6Q4p9tNnQWmQCS8+6eidfQVmbj1A0sHHszXpiSmmnJrbL2KsvROaebY9J
3T7aY2BWFCrt0PThMs0+5JWobqtLgdnUIFqzZKXjUkTVKtDOPex8nAAiHwA5Ikum89aOzXlEhU7O
xGTXudd2bD+BOTXLJEoLyXQfnbCX9hbJff5A0XytRmG4S7SAbBCeWEK75UNW/mOeqM+QUQyzlNJC
UmX02fxMoVAKGvUAAAsVr1S8M9reUotJbBbwR+GtP5LtegMT534PJ6PGvZJ6UGYQIGzBDqygg1vd
UJyQ///gkP7D1qaSWljmTdIJGOtbtDXZLRZDl1YyPpgtiRaUagyyxq4Y2qndjxnAe1hXtlkKlFpU
ZmkoClcSOrCIqiPEsTs/mD6YzVs7KGcbxofYNi4P2fa1bPdPgVV2ZqEjtagMET4d8C3bkGwr3jYJ
JqLokD6ZzVsLyxLiUe3GjctJWZ7XMepjXvpKpjrthh8cwlILSxUgTNfCjopsPIq+ZDOi/L1z6Z+c
bAl9KQLTMNJi1O2RF4ctyGnvlZ+wCTgrx/hPo+URWoTGo1vY+852tLl4q1XghRx8NBtai1DfHtbN
FyxPAuO7WDEIbELDobX4TNQEkDWgW5jY09tEoR1Wd4ZDa/GZi2wb8A88NfRavMgkmmpeY9YWE1p8
9qM/QOnNd+w22vUsL7f1qm6s7ZVq+RSJP9iO4vT/P7ttIgU9B6jJkRGtbfyUr/1wW8XZ8Mpm/9no
WoyuWyAdP+HCWSvnazJClxOz+my2U7QYFYg2tuOpUm6RaZ/WKj8sfWiWt3Qk0CqQrVbA7E99zhRy
dIc+uqzNEq7QAnPAu8+GgUxgzj6kWRx7MKIwWhMdCeSVbqzSmjWBLvtmmxXKMkPxZDa2FplLqfZl
ClMK2vKxDrrP1Rh+MhtZC0zO+yHGwXbntcdP7lDITz7FatxfWZNTnPxgh+s4IFcste21LPeYpUNz
lqTl+rZEW+1hwNMsPTP6Ca620fPFR7tJ8hNk0N0g3fHBaYMLs6G1fZ62Xk8ix9V93ByUbDEL3Vyz
toqnpRYUpWp/DHiMjZF9hWnbfJ22zCwl6qjdEYpz2S10xV17vMid4NwFHv7rFfnZF9UWu05R7YN0
QqdpyJsrKXGsg3XkKys2S4o6jmlqMH7JtpwGc1M8QvV4t2/Bn7+e+08y4gn4+DzfQjlaHZHWPFnV
k7wS0NqwwE1Ws71yAoY/H33CdTxpSzrjZTp8C+HJozhcmz3dKx3GJODCWHHI9QrXsQ7N+vpdYuev
BOlPlkWHMQ2IRWzldtqJWXi/oCQItcXw0crV0stqJTUMHJJiaFmoSqTq66Kq7Gj0PV3t5HdzPNwD
ycTR606POIOfV4MhhPEv+P3zzzlOU+Mk+BRHce7Jgw0UqMP4yOwYck+f4tnJf7IPx/eMvVKPCGBB
cCcDeJbZRnS1bT4MzghHnuhfUC5J6iqqkHUzW3Ftj8NA6zbkVnmstsHch9P1XOTvjYbW8UCqxAAo
mym1dmuEBQXb8wy5RLPmu6Odn2PhLShDUlP0cfHWH4e7XhrmKx0OlJSpLOua1e5U/sWhUIE8dG+2
JNr+BkkXIJnFrFuMSlc+ZhlYV2ZDa6ePU9Rb0/jLilkZaOhtwobKMkvgjra3lZpxSKkd9rbYz+Oh
uJvy8JXD5yeZ6i+G1LOwwRUdttNW75EPtQyuswcDuDSctnbUW30DKDKTsE0whK3W+HFIm0ezxdYC
Mq4G6IEOVUQMcPbSj/f0KpgWsyToaCGJlYCPdmxIEjzJ+m/hZWclkdG8dSRQ1zZr2KekwEWs7R1M
S/eq7FazVKKDgdLdyx0Ud9cIDUwktCrUjbA+MIt3HQ3EBcLqUj+gzO+cW7uvb2IklMwWRQvKNeW1
t+s9CiBvhTmfqO8+OndmY2tRGeSeyseOPdguiGJlw00IoOHXQ7un/fCDUlyHAnl2kKqxpW0oUU/C
LhLJUkQDnCy8toUYHmdR2rf+vmIc6uBhu5XLrRNM+4dUuMsNmmTuhzbfpw11ck9MF+tct7eLu+B8
ZSsEmPrRjq/ojac4BdlWYwRsRVnj5SnZjOOAINFpqVGxFW58I9v68tfL8ZNMokN13HhWPUC3Ocqd
8r3bj1dxARfeZGypM7y2tK3b0sO4eQ+/tJ26H3eza6DUUToLDOZttFBO2ionyrblzA1yowWROkqn
XHvoA87aRn5dvGk7jwawMjrZoRC9/IwW5HkFa56LsYWWnttlkPL9xSi3Sh2kk/oj+23YUU/0h+4o
4gBF7mwx49/8xXp6Xqdl6ZKMBbIZaH9W1fmOBYEdFO4rddrp9/87ImXovVwXt0Q4Iq74misA7oew
mT8EIwZwOGAi5x0avTti/vDyjwx+jHZd27bRvoyZHS0oYd7RP+ylYTrUfkSInGmLCAIqFQtCOXK+
TpD0+XUcnbLev9dH6TBAQB5tN9pkw8Aa8vcIJTRYniBoUcL0Z9V+/Ud+nAhkqOWYeAsz5MY77Nna
cYPjX2FWLpHPMhtdP5zxRBIIQLXREBc4WfnjRVNmT0Zj68CjbUd4zy2YuT1ZF4XtnuNG/IfZ0Fq5
vM+Lk63dwKbBWr7BYs/qWqO2B0zll/uxspLM6UCoRHl50qvxe1zfUG0PvprNXMs1cY9hCxMX4Ax9
cbbQyD5Wluudm41+2qnP6s8uS9RYoeQTedvywc0hCvfYppuNfdqgz8ZGSQKxDRqrEUqXb5y0Rx/b
FobfUwvSLWklnm4FRKViyqM5zQZsR6Th4FqGEXbRbWNfyyhFRvcwZvttjyOe2aJo0ZmglD77AYuy
9PvXYUYjJAsezYbWQhNn8A459R0SlIW4arkMywHFQzMeIeJdL7+mX2Enkw2MnrlFZG35deYtrxwb
P8lYOuqoyeLdz/EAhRMafEiVehOsZjxZWNkvZ+0Mvr8KNCaiNMQkJk3Cb/jBvZbOfzZvLTRzyGxO
0DNve0qu/NG/nRE1NPqWOuwIMSBk7pGbirzetaIOi+vUr4Izs8G1wBRlN+Im26poQBL+0s7cx0Vs
pdnxo0OOcLBfQWWg+IJR4Ptpxvmnns0qOl+Ly7lz83ZpwZDtS/bUKeeYhGZPHdLXwhLrhhkLCfaJ
qqvsbJvFuZClWW9M6pAjsfvKrdBRi6AQ70dvKN65WByafUwdc4RreZGoGJlaPNDvgto+3y3b7FPq
8jALh4OU3Y7pNV2sK1Q1BcDU1DXLskoLTT6mPYuEia/x/J4W+Ye2V++MNriOOkpnHA5P+iMREsrz
wW/6Y9b7ZuexDjsKgrJdN1GqKGvaG3vrbsrON1xvLS6XDf3JIV/gryOGjdBgcT9i9W12GivtxEyK
9eTowpoUu3WT+YgxtsI2utaysi+zLBaJINEnJm4He3Fm07reGsuMBo7Ax8vBfQQ6BXppqC2vE1r/
9Z2sGqOOjdSBR2jrokGczTKyluZNvOPGit2D0RbUYUepVcRqB8IcdUTnxSmhJM5mBiGTOvBoTHA6
T1GgiuTSv48n+8Ltq3uzeWtRqdpp24S3yAh2DnLF1nGdcWsyG1s7L/3JRtt9Zk2CDZxuldvv57Rq
P5oNLl9uk3jBLrj0+Zb9Wq4oyZf2oW9Hsw0utcgMHKue1wLOvdUFt9UWPi2GQgRSBx7Z8O+w+ZtV
hHHfRZ5nqDwGZkWE1MISYTjbAmR9Ugpo0e+UjgphmzbptdmKa4GZJOk05qctvokRUVG7jKzEMeMn
SqkVsytqUkOzMXdhvXdHbHRCC5MFo4nrgCMH/Hw2ljQMtlh8XrFEiWZsncwKfKHdNGUw2kt42iqT
texPWSbVhW1jcmU2dT08XdZZWgg0OM5654nydjd7P5G6XhFuA1NIEKnI6qfrfVtwGGnN6jYdczR0
NlrN+YQIYOnezu7JDUQYrocWmDaPbFlw6v2gKdZcuhgGnPdrd2G22NqR2awY9wx7qqLSTW7iKX8q
ttJwSbTQrJI6Q1s6o76X1lsPGehDjgPA0WzeWmA6J95jXFOi+NmeXYRDcrX1vW+44lpgIgy4WsgM
S0BYa4my7Zp92TIrNKuudMhR2vSkcYHmS4vvCfJcQ/U7T2+x2Qf1tNhsG2dN0QRDNSnf5HlMu/Lt
VDTyi9Gye1psxtMsFkypqAxb7KeGAEE2sQ1maUXHHeGciED0xOBFE39dfWc6VMtutl904E7r8kyV
JVzZ3GZZsYIoaliF8rVb2+kA/nfTU+rQnVVYPs8oJMRKeOntnuUJXN/KQ/VzVXNrVsl5Wqh2rej4
DRBOizi9S3F7HfE7MPusWqiqvKg4LE5ZoJfOseoTZFEVEvVmo2ux6roNveuWLVnivMPsuxLD2l2Y
VQA6gqetGXx0FEV/L6+zUT2ttf/JaOI6fqeoEn/D4JcMNitxl9uYXM/+q6o7p/z9g02jI3hyWFZh
WbAlvUB+muv9oq0Hs36tDuDJrZKipUYlbOyn5liirYorYGPY9NQRPD6C5An7XEVwZ9djPBbTAbcg
wzXXaty+Qfl8hRIeTfEkz1oXV0wR7KlZdtQhPJh9uH5m0V5Jc/mGOuZSSTNAFtqbL4tzHCetxcOY
NJKnroqTFgMP+47hi4euRbSsST+ELT1VpcQhE7t7gGoYmxWLOvZIlHtc1AmFaJhgVRi7zucSswCz
GNLO0nxV6a5W7uTxNt84SLPF22u8xZ8EkA4+Si05/bNVwup8nb3v9jw/GM1ahx6Va5hYscusCxVX
536afa2DXJkttw4+6hLc7eTJW0mO+1WIuy2+kc33X0/8JyeRo17uQomwegWiGQmlNU3ft3sdv+F0
ys6beTaTJ0FM9eWfWF2u+0HN2gwC7rxb+ON12I+9WdWoA5ECTESzurZZ+Sm+K1B9W1VgVl/oQKS0
K1zP2hk6wJOtG4MveTUboTF5wnu5JljWZXPmsyZyQPicRp8ft4VZ6aJLEtmiRbzd51XCwugSP+Yd
e4sCQetfb5ifBZEWnylCHCn6oDLCL/T9WtMICcGUm+10HYtUJ7KSMHd4UMGE6apxAZFylxnMtooO
RgrzWFTuKbWEmfcZI8QeBqPbGQ6uVbqLSIMG9yJOimA8y0bvJiheQ5b9JEZ1XaI2m5IEZVYRJQWu
7odauMPXtbaC5uCNo2OY1HWJom2Nu9gd+CtLkudv+tqasd8qzfRh8Et7ueGbJu+x8WNTrh6q/NOs
lrPEla9Uuj9bIO0obcB821VPglysuX7Y0q9+rs7KQYlXxv/JntcxCqWPU6qIT5NPpkfVdle2Y8bM
AFb/cl3wDrWqZD71FjFlPTSde5UH4WAYTlqs9okTb6OTyGhs61ucti9TL7g3SQMY7L2cN2jpql0V
887q3AOwMXYH+oBGrUWhI6C6BqTjVtPLjcGrRRX+wLW1m4HC4BlpM3e6EWt2PmZrjddd6zyoMjRj
eqKT/HJs2xUzbsEWanBhdqdEcumb6cwJHQG1l8OOIeApqQfiYZLVbVD7hdE2EbpKkeskwSAEbeI1
bTFimroP6zaZFf+YRbxcktXqe5j6LMm8bI94sl+FTWvWtBQ67EkKq+1wr6WyWPdD3FePVlMY7m8t
Lh1HoMyxkA392j1BY/dzCxVBoxNanKS+n6NAcPrBd9hXIgrwpj0q24qmk6mEUWTqiCEn7dYgxj4e
FHx6j+/72zZ9Tcf9x3lQBFqviJuzaGRPXAJGeNhsG0tjuDZnv573j5M45scvF6UoKuAIAFZoErsf
Ygx3ocJdVP1udD7j0f1yeMDZ6dxjyhipdNyQXKjHh9ZbCqNSEUmll6OPXTe38cgXHUt8lGYsOODw
uJVRu4VO8MvRLWXXhX1amqroHqTnXSnb7MFC6IJFVj0sXRETQkXRxoc8lb8ncxgYbkX35bzDhAI6
W7g9z115ndfl+z01A6+Jk6XG8xCyViDLRcjnnKqwPWT7glG0P5sFvy5XhIV22Ts9tVy74JozNjdY
X5h9Sh0ypKyG25xPqeI1e42ZLw64udy+/TqEfhKfOmgIp13fxlqGy1xY3Cbdx1p4j2Yj68Gp7HnP
T3e4IMNorZE4Nvv4ppkNroWmHXh4mdOniFrHwvPs/SraJ7ORtbAkx9oKVwpGDtWXvPe/Lbv/xWxo
LSZnp8TbGz3SCJYXDlPFOEezoULZv2yVysCbvKQRp1rcf+AV6nzIejPVfqEjhrDjU2kzuCTCubbB
9uDJCLjXCMAidMxQGs7zqiZWJZFY/9Xj23pSZglcRwyNbtYn7uaIaFc72PKxvx/W0ejZFoepl9nE
TtPeCzzWOxvz7dC2+ENi+Gh22uuQIRFMRT1mp5On6Pr7vPDKp2AbY9PhtdC05sIZ8YIUUV55R/xU
b6vQrBEvdMxQPydT5YB9IJ9seLLjY1jdBAuwQbPA13FDQ2ihBIcjV7Tty50Y0rMwDczyrC5X5PS4
tuEQzpPcZDWHZk+/pt723ij0ddjQLkPeUz1WvHLTu9lW9k3gNMpwK2pn5tw5+D3hHh1Nyr8breAR
7fHIbN7amSnL2LWxcKYUH4sZo+ukm7DkXvPX2Ec/OX506JBUG66DMdAvf5jfl26V8gJdGe4VHTy0
K6DTVQoacY0DvMyTu3gxU20TOnQI3Vcc7zvehttuxtNxiu2jI6rtlfA/nTX/frYRumjRaKliXNoe
nKCbimOYt963xM2a7BCOaWr2ZaV2gqYTrsk2liDQ6Rfs3H1szi18K422jS5fZKfbzl0TFIRdduK2
sZAkhjBjxvYUOoyoCTZkRiaWh/bZzVZ4X8Kuqg1n7r1M64OjMAkfeAHtZB8c7SK46vNmPjNbFi1Q
bd4/q7CkuN0GdTancX4UhZrNMqOuYSRx0whS+8RwKJysPeRDBp9qShaz7KgjibB1nqvO7XB8mLJz
O6ke992MioSL8ss1b2e8PhHT4SkxDopDklXNId7M5FWFDiQqqjJxSLoAcsJtPAblPpxh6mr4RYV2
kqrVXufFxwdD+ckx7MO3tjJ7MBf/QhJ1tIeLwqFdpsrkwMb8cxnNtoqOJKq6pSiSBXhIlYfdYS/z
IioTy+wBVOjqRVuiunANfDIL5u0HD/M4a5zM9C6E0OKzLgt/SxxbRTU603eiTqaoV0lvFv1CC1DH
HSZPrg6ju2OPl+1813T9g1Hw6/JFe73icj+CUJyrbb32cVw+ZGvWm9UAun5RJ1Mv96pTid5/dfPw
YxmYWY8IHUvUrbXCgPyESt7iz6VKB1pnqZkWFT5/L0Ofu2fV7U1JzyzBUfzgZ1v/xlJr+M5ozXUs
UdhaVdHzPgS9ETCLPcpLRIFes0z8Se2iY4lahb1bHXenJwTvAr3SaHqVAfqzoU+FwTPOV9wGdcmr
GZfQSca3ezV+Cby4MLsV6UiikeKiwNgRstrUWZHdTN+HZtwvzFZci88OK/ox7guaLBOGtLnqctAb
oZmwi9A1gIpuLfowYPS6Gs6KXGyHpTGkZwtdBcgd02bjf7Sedvzfc8f75KWzEVpG6AiippmKUE1c
6NrRvik693OQFGYrriOIHByBQnnqIzpx/PtpaCWXc6OPqcOHwiSs7bEjk49reBa0+W0iWrPupw4f
wnddWXIJuJrH83hcKYXC0u7M0riOHmqGaur2Dp5NXeS/x3V3u7x2j/tJZa7bmCXJEKo936nMM8+O
cKeTX6bBopuzp0v4ZLbqp6TwLPi3JrYtiytWBOThKh684pDRBzUbWwtPy16qtqhSvmhajPdlsTsX
wKHqs1+PfsraP7i36AiiuuqkF9dczksM5t/UbR8/yX4GYAnRwioPYen6b0osPr+vrfIMm1M6smis
4jnv5oSr9VC92U89mBiRs1cqpVMJ+qNfpD279MrDoi3jWIU8bD9VvaxQwAXkURzcWfjTWbes0jrU
/T40/5ezL1uOXMeS/JW2emc1QHABx7rqgWSEFNqlzFRK+QLLFcRCgiQIbn803zE/Nq7qmu660XXr
jsnsmq4ppaAiSCwH7n7cKyHyBH6HLPLvGwjn4iO3tYVXPGIwC5Z5hYzV52FK2R88q7fR9E8+2bn8
iCi0FM8tnlUfZ5/dOJmKUvE+5+fkXH7EwmiTQgp2WP1iyj1P4toWIX/f9D4XIIFYj9S2YRCnmtwn
/R5fZtuQvG9hOpcewZx5FcWEtz5s42nuofcU9H0b77nuaF27pIuofmN8ADBhuC6P0AvbPzB0+J3J
dy49QkwNL3rt+WFFY0N3UEgX/0SMA+U7TwqJnNgyyXDMO7uB9wgtH9+3tZ3rkoh3K6IiAeEUIUmR
FZJExY2gnSfvHKhnEBQBH4kcD8yCTM992fV0KSPEc//rFev3ZsHZ/N4LP5Fc2PzA+jb+OCdB36t5
1Pp9I/VcnMQUkSZSGEx51lRe8r30PX0nVXauTYr7KV6kxI2xy6LrrWFXvWzeiSacGyVlWVRYvuHi
tNDDkUTt12nf3qcbSs7VSThjReMcvS1sDRcXtnv2zHXvK4fONUkzZCV9s2E7EIV/dKZt76kh9F0a
PMDMv92a/dvirqRFiimZUXtm/MtbH86/Hoq/U1qQs615dXSzhhTQ9zVD+IYcIk1KFOYDq6ce8er/
+o/8zng/lyV50zeGRLg7JlqfUUBPJe3o+w6457ok4tFGtM1Ylkk2mqpVECZ3Nn3vaD+bqRlpC7d6
LJ5ZymTpYCB5HONW/8HN/+f3hZ1rk1bWqmxCghUql+VbLMwNTNLr99xy9j+kMgIGjhz2CYd5pRXM
l++cTN516GfnQpmcgnN2DPdk3wnAYSVjWBH597UosXOpzJR4lzsLbMvubCk5TuZ0e19YLzt313E7
IS3R0MpEk/8IO8N7l0fqD2q233uWZyOlRVj8OIT2DR42EXpB+UGJ8EeAxd826/9ZN7Fzrcyupkmr
OYH6oR15exkkWfIyKpoouWittw8dEe1WugIraMUblX+KoCCda5rCCaEcWtOEOkAE9/Z6BCgdl17E
f+RhQOnfit5/8u7OZXCy4DuRMygP9CBxcSN95qdScR1HZZiCzEs1ttmTksE0Fc1c6i47x1bXX8Tz
FOa97LcdZrgQRumN4t9WdHXohDYnFfLt16a6vCihnja1lEU4zW6Kt2OTRmaq+62DGnlDwn2Ay3qA
W1y6RB08doLKS5H17bPbdcYPxaLWttb7LEwVh058S+et72plzPJpJb2Rt5Af5qEUfGiGatvm8LRs
857/ik0rGhhgaTNeda5d7jek+qFjpjE8u4EZ1y5v9jSb+LWJukYixXYfu2ewj/lyvS3aubZcaDqJ
veTj2K/IQSfIA8zXqYVrJPKf+HpEsvZuoI91FAJCZsV0iZRWoy7cAgDss9/irbjYNm7javSjkJ8Q
4zg8tA4Hv/udp9aWhmWduipIosldp0fKqqIHmn0TuaZdHtJx6FZWNrDFSbGAUVcAFLUIa20rayyb
b8JYrOrLgofdn+RmskDRRJaN6jFiCNm5aeI9wHWJBpK7x5AE2YO2pZBpl3FYZvo4BtL5Eyp6yct2
ddwj8Mdu+xHhssjcrtNRWH9IGunSL1MXLUNejjrEdqs9yT3nMDw3fkHgQWhN8X3pB0F/IWhhHD6y
HMqnm96mS3cfJXlUXI9LVLT3ge8zHgCfjQglQpvnLq3Qrr/tb28SNF5b5ehqaD7OOqTuXuqU66RK
BiRu9WU7UTfdIEog488mHkE8BW920VxqgruMHhElj7zZhevLDCqvJxlSutxPbQsQIu+aWVdLu3T+
R+EWMYbDNHSw9mfj4K+hdOYTQ3Wd8oyg3XmdP3RCg1eASZOlH61oWFz3TvJ69D3RdbS3FE89TQhC
+rrENRXZF72DnmmnuyGPhzs5qwSOiLItXkXCe3mV8XzESc8LOe74QJG2OPsNiasy3r7dnP7C4S7Q
mtFl9PVkUvWZ7M75C1a00RUQyTECTNu05LCNffJAh5aeJj6zoepap+OSbm3Ij45Jw8siQZp0yQeL
iMwiSYUr59kCm7ZId3htVbdsJZdc0rKNwFcZT8YLjoyMIyzk8le0foOz7cfdVV0zKVsnYhm3kvK2
vxj7hb0sY7alpU/73kCorPhSI+pYhos+TdiPZMvHT/vSfENSH3lCYI3RCIbWu6jTPJHu0g09mJp5
3GVJ5rT4yLbU112RLevRw/KkuVtlER0jhDt0J0gM/eswUHmlQtN8jQ3FOzMGloWVXbKFnaZCKPfU
R0jxqhoKX516t+1QlLRvi/Fx2Lh5tA698uW4CPqwCsOb2mtCeJ1ZrhHe1rqTK/b+UfQRDmxbGom5
njr/ZP2QXW45QrbqleXLeIzabuuP00i35YAKOjUl7DbCz1F2jNySxrimhApl0NeyDeDRHJrEllOn
jatGEdnuku2i8wfsu5u/1XQ4dXwZf9JdOnfRSl37aJYSa83ATsbR6blrEvw6WIthqjS4oscGHfm8
BP7CHjJfWHuFCKYUegCpfXpkyco/mIGacJ34Hu1AjesXcwxhV9GNszr4S0TOrNedRWJyyXs4M1Wz
ZPHyEDMNn0M27PbYjtu6IvyZbPunvuPrRQ6e5EYlje5qytBknCYANm6KPbOkWrPNoWPSGX9jsyXr
fo2L7fKjTEO+loXhY1xGrlPr41A04EMk21t8TdC1DBbQcHqgSypMvbXdDFXQWqj9yaXNwmo4CaO7
joRxfwKFm0dImSh68xqKCW7ZCMWbWa26ZrkVUPiC5ObTag/LFrOt4gp2UKUJmQkXylrE25Ypm23J
0O19TVnDjnOrx+diQ5zhso18vBwMVL1X47Zt48PSdr0A7wShb/bYu02HW+xHIr31U7F92oqeqmO0
o/n6QvMIvguVGRiS0ZBTk/2SeebRQ14QJtASqExxZQMM+k4dDHqNKbUcWF+HCU5Yt9OsCoVkKEr0
NUbUcNtwpdDavrQSDCzSeg7b0NDlsXsLSrtnqXasCqanX5Ic7nOA9FoJl/k375RPvM+Hxl4zyfO0
hhUmEQrOGxOtVcLJYXLyl4bw/Bmg/V6jIQUDvSmKoYpy+NnhiJDkjxa81efMu/l7sdt1KKkOeVGJ
QqSnXrEeNvzLept4Ep6Uhs61ciNsAXuj2bWf57krk8W110BtZDWhla6ivSWnxHfF9er2idQLzxBm
yPFL+rX3Tf8lQQ/vg3F9s+oyEX3m6sRh3D9BJOaTy5HtpCvX3JPmqK0pdKUXO6f1EIfslYoiA7oe
TeteYVYnUeniMNBnTKog6rUw0XAj7d7ARk/v7mi8UMkFpFa6LzH0/LVNPEzRyU71qWHIEK4iHpKh
hP1efukavU8V7CjG5pKbIr9FkNwQSqciu16kjVbJFVMz7UM1ruM2LeVINs/ue9PkSbV0yCyqC2Pl
ox36bKh7T9RHGY/elkQsbKq8tlPZBSSClWOWmeUu0kUeKuULc3KdbdvrNc93ezHlJvJPcUz3UEGS
A8qPSZQhkm+KHTnvI3eptM6B/oSkLeH186Olc9cdxzTVvi5SSa/M6rS64IiwGQ5uIaq2GfcVS2aU
VN6k7vOMgOO5nDz2gXKj9tXysbhW6Aov4Yf7oM2ALFvFdIzVHm00pm5Wyv0xRtVRrpiMomQbxUY9
E67vVtu0pSJmIYgDny8ng3NEvtC8ZI6yEn/J1WMh7tegXrYeycFsTdnlqmYOJKbPwHuzCXtZSDQc
PqMV2vTHiYQ2vRKhSWU1r70Pt9M+irnKvESmUj80UXZk/YAWU4k2vziUKGTkcqKky4fKTq025Rrv
qzn2PJuGOzY3IVTT1DJ56XYDX+FVFU1+NeWoScph6Ofwa4ttWpTJbpHuN6MQX2ovFm7rYZAxqRRF
/QAL9pWMn3kjIl8PlItQO4msTryh1X8EVtaraof/9A0Ke/Tts1TMP5bA4VHjEkFUtRiMpussH4o7
oLK7uIhSFFgX1vl0+1iMo00xluOFVJ2ctvZhaGb20qd9jDmyRQ5VSiGioeKwoW3BjcdO1d7D5u2C
RXAiODJRJPSEOEhb1IwTKZ8k+p/IXVuke16iJJCXbUejGHegjac7HuOgUTfLIoqqtwX9HPJoNcDf
VGa6yyggaLPsFGrXqkhVy+4sVApNZZRH7828enM/xxOo0CaBkUOZ7ZDrXaZFY+z10HD6Efj8nFdY
N7uLPKb8Xq8bmWqd9co/7XRcnvC+yTfGBYwRHYwP1InsiEMpYVTL5+/7vPH4gEBvYHVrOy1brXPl
82c0GGfjZYanb/JqzGkhv4V2QjjqrsDUlnLtio8pd6uGsXOTkUOEXFxVbdFEuqPs4LBbh3EK2zV8
psJYJbKLh9oGuNkhIY2TGyW7dUYF7G133cLr6jPcUjgpI5TiWwnHjRzLZ96vX4u4W2kDocmydJd+
xgJ96e3UuYMfDTrk8F7nAhHzOm0gkMTWewhsiOw91nGzfnABfUbX+9bgvBqvm2lP6wp33XrMEdtU
i5XuvKZTnCTVTrMhuVRLzLHezHED1+5p2qZLumc4Ci4aZdUznjlLrxEm3o4/+w5b6EWaJfvw1cRo
MapYRuX6sKXNRh/ZHIXmAKsgwetOk/aYQUr74mI63TUMe38d0yGkODG0E3ogGBqLa5sMYq+LzoVw
2ftVs5onuotORQPF3SOKURYqZG2q8RNv976/NXB8Q8U1dyvgj2YajwRXvuvEjiKzbRtmP+k4bcON
7uBr+RLZNHEvc9yS7J6u08IvN8rZx5mlrMc4s/29m8dUXY6I+ElrlNbUVAMs/7vDGmAbXqEBghQ/
GYO+0JWK7gukf1uIbqI8E9NV0oP6qHY72B4zpnd7Oei0gIo3h+wuv8KoL3D/YeIT3SsiRPSAaCiU
A1pEmEHl0Osms2ipwnM6so1sC+gTGKCVNJsCQc9CMn5MJpth0KF3fHWvvQt6+V7AiFJ8n4yg+49i
xsj1v+IYE5W8xTXaEcfUgmeiCjYmodxyt7KDH95S4pQqlutg/Khru2L3Ks0occCValJfkzbLXgSn
RXOEFeDEUyTG55gBYIoWeQwt9sytZhH+L5ADYMKyXotkGdz2QBFy2WxVMTMz9zXWgqbDQw0ctiga
BydXx9rjBDM1WwxrPvCQxQFWv97UTJnNV4hCiEkJNY7ssSqscAqZceB+ng0azwFEoz2xzWuUjQR+
71kuIAgu+Wy35IXGmuWoNByNqqSxSt7PdGHyJ5bZoauXAmPp2IQh5yeezj0CF9JiHYvXohlj/xQa
oARPnct7W/k06yROGjIgS9gyLH451lFxSCmVqoDIa2L7LR5rpq53RJ98iLtM6Qs6s3m4jzyjcT1j
hdFXzg3LB2SgIrS170KTPPbKzKhOgReQnwFeKfSQE7QXXkLYNO/ViJJ7/uA3T+Yy3dvWXm1+EfNF
4ykD1bXHv6DuWUi5OLl+JWgk+MCDDGgJiXo/wt00sK62LiT9db4s6mfXbcL3pY/hL4YS3hmMQoqU
Q3NcLMk1PiUvZ+n7u7bn7hKTMLw0xApesjnwyzjb+S9NchxZM2LztNpAmPgDMyq3txOeSq9LMwQg
1eU2tc6Wu14YnkTY0wcEYKPxbduTtSR4vPXip2Su43SIH7JiirtrBsqOofbB9lZK26UjRJw2xLAf
9tj0EH5ZsGM8wFf1UPQxM99XKrtwgLeoT5Bw2NACcwsFNrSrGJllk8sBG29q0/u4QMLdQ4rQLFcx
QNFdteOgbGu1T7653leVeqxvtmElBNNoFFc4g04nBhP62y0EqUsESy38xifbiDNU5JjyJYJls8+p
9fwHWyMyvRLq/Xrf5OjGOwLYhbFs7FKBj7B2KcLAoFBrqgxZ9I+4xJDezDziE9YhSgNuOZzk4Cnc
DtpckmxpkZkeuMtYBf8K+kwJ0Kdyhd3EB0NzIDNIdRE4aa6Z4yfsN2gpTCCYOgFdd9lFGwwrgOnA
hqEi0TAqyAWwzMHsZV5xDMh6ktSDcNCyhVYO4nqk3Y4wcpqLuMIRjz8tzVDkJSkW3lU99+olgzHa
aXJijCsZt/yTCByK6aEvmo+DHLLPJuQmrSgx6itawPYPHEkRAE02AhfCrb/A6ScpyrlhxQPAtQht
sv08ZVW0mO6Ev7Q9sI1FB6yu5tFIPcWomNalrYLg/iKV60ROrd4gpUbrFhVVb1IEl+gZgUjHHbWA
PMJVu5fY7AJSqBaBdfMqGhfXfJBvCuAvvelR68SgZJJf6M+VzYcWOntwNRRbFYAbjvODEkDc7kwx
2Ru/peSgQwQ/H4V7MhzGURv+BHdcslR5FGPpFdi6ulCDR09FPQZU+ANGWUSBqUV2LNMVcFK1r00L
92nAJGWq1oMp3F2c5tunJTbhUlpOtutJum787lcisGO00ySvos23aIckXLFiLjV6ax5WwpitCjO0
Q4kumSh6YMPW3E6s4aSSU5+fdr5G4uS7FUbgzgipPrUSKXoPQPICv9F5zIsqKCkfSR4jiUmxPXwM
hJkBoYPCbbcrTtYnNizD9SbiJFQ4QMFuKBXYTSecy8xDBxXqN9paq2qTozwpXaqKDwwpo1fgxHv4
WYV5RKk5q/UZYE2HMjpCxyvON9pN19GYZ2Box2X73IRY3zR727nSFkLf9bNrf1ma50MHMIJiyRCb
3dvrdsap73oeeaHLsNOwVptZcdhPOxvBJSrFM7vg2s6+KeGno8SHPJU9v450pK5sb+xSjYlZo6tY
hNDjbubTT4QJGlmmYWryku7JNlwkcJt6DXxd5wrFnLhX8RLfJKJ4DKGBihTOd3ytsXbut56pPr6x
YLt/oqM+f+RwInjdOE4YV11DrbgcqSXpBUmyLVwg7mWcymlY1FOKPsXHZBLNUI4i317Rv5i/xN3S
XZmJdQfSzcetAeCSdt8XRoItE++XFxAJSQmZDEo20PZYPh25kzhk3jMA4cjQ8tAKHGbUUM8N3dfT
gA30Ec00Pjq12Qqs1GZieUSj8H41+zxV5SYKeyX7i+/9vpTThsSzNSFLnV9MBTwmquwNEm6olh9i
K5sXyjG4FFcdRExJGi6QIYn+vBE6xr6aWoNHoRFHdLdJG99lct++CqB9n9pU+PutLyZ6WXT0uSBb
uS3jr1TOH3drKRDmScorne6mB/aXNtfp0DQnPJio7H2WYcbbpd3qyY9LW+L2p59EtK9znaGCHqsQ
WQXREIC2X2xH3YvZwABGI9GxeCpwcr5XReD3EdOtx9azSV9SDFvMU7/ZR02WdT7uPUvMoVEbANiZ
JMMr4lxIjO2bMcD0bfRIi2g6UUYmZLyIpfuepPv2k29zT4BEbumAfaHlvzpYov1I0lnjpdkwm0pg
8RUAP4DRA5Js4g+xBFKNXrslvA5x18bl0jG4GthxnETtilyPZSxTsaJC3NabsK5KVymA+o+Qw7AV
ljxRJ3Ey9csX4IR9d5yzgf/ExIovs2y/6yLW3hWamlu2j7Mps56F+yEr5C3W7PybaRFK/gfyi99j
nc6U4DB4nnyfKujj8zk+oYl1qxgr3meIw85dAiwBvhGbDtIRDPFoRs1l4+j1fQTlGyH9D3ozqXo1
zPqNRaT6Us9Yjmi8vC/zhp33fw9zopxHePBhXd/GT48EcbWH6F1NCey8AZwytzUCe+kBppuUX6qM
7FexByX6LgEkO+8Ah2xdFw4002FZsicibuJCv7zrpp93f2+bBt7S7JBfJb7cZfYQZfH7RuJ56zdY
JnR+dBgrUopv/dK+0pH/kcLvd0b5ee936HIrWINrp1J89nyvdP6+KD7G498OQ+WVTfUK2raJui9p
C0JLzl/ed7PPJEQM6yuDRQCczTpEOqRLxsCG/nzftc/YZjYNTYGjIbqz2/jnDqalGOj6Pib7vPMb
HBI6Y4a3Ps08+oawuKmm0ibvUqOx885vHG/WlqXo1IQNjq41TtHP4NKG90kTzhMjWLIBRfRvgzBQ
cUOBV/Rsf+/Fs98OFaTvhqU1DqrM4O+yTVdx79/lI8POEyNgGgn0PUMXVTKtz8AXkaTefH7XSMnf
5tQ/rLN8AmEWUXRQiXFjD8o0SbnsMrxvQTkPjAA/mhV706DdPgKfswzRKdfN+6yYWH42N9OFEBh4
9XDwYgBoQWBAw4DD9fvuy9nsnOUq8h0+XtDgFc/zAGIKKN07r302O9sVFv2Au6EzGeNLm4eD7ej7
9p7zBvA52weRc7xtALrHpdNfCuO+vuuOnLd/j/DRzNI3h72chb1amNkulfd7/b6rn1UqfIPCQAr4
POpQeASHjzVFOsUf7JhvF/knApTz/u8UYA68e9EUY5eA2lEygUDVkazQX7Ae5DCwLW36yzaj69+z
tP79+/q/5E/38J9X93/9D3z/3fUADhDSdPbtXz+6Fv/9x9tr/ut3fvuKv178dHdf25/+/Jd+8xpc
9+9/t/46ff3NN4jehVz2EYzw9vTTIw3xb9fHO3z7zf/fH/7bz79d5ePW//zLn7670E1vV5PKdX/6
+49OP/7yJ/q2/Pz7P17/7z98+wB/+dOdkv/nf48Kg+o/r/ZfL/n51U94dfJnOFVQ5MfBwYPn8ZuG
c/n59pMYP+D414Lm6LYs/uYl2EHj3eBF7M+cI0S3oAV8LrALQ17sHY55f/lT8uc4Jzj88iIvKM8J
lL7/76395uH898P6ty60Dw5nH/+XP2V/6wb47yGSMwIQGsxvhr9HSZ6fF2/Ay2PkfIrSzlr168VG
Vg2OF2hrcdotgVAOHrCdKtcZS+VteINtagYLYX/ScuU4Y/VZl1VrnI0f89ApX/dmkct9AfZZllGq
hliVMgyEX/UT7TS4oTiOrcMrDGE19Uingx6LwLgSyXqjvsy3RKcVJCEgd0HZg8bZpINOe1QEuHo7
RRstXYY7BUZL57qEt75D1iyD7VPprTNTCQkLuwWwFH3ZI4WAziEsxJYpUAxwr4X8YjQYuQp1wjZX
XdYCb3UtFBlgXwGXl4ZDo3CZIOS4LROztKitRKxVxRZdjPWWrfBLa8Aa4rCsmoEdYRj8FrRDVO+q
aDDZdpl0iX0pchPfJU3i6AEBF/J+3Kfia0N5+uIAPv+A3AwnRIA2oIeAEuJMBLyOAqBGpkT7WcLp
LIXia1nbWxBqRXu1zMbOZedikdcBHn38lFhEBH8AVpFN9Y4zcgxxA3TUqO1zvh8I2pqbUqeBPwPK
YfRD6pqw36Z6DDdFJgARsCmyaPVTPuxXdhCDv/deEHuKQdZMZY9jznWcvUWoOr+sL50UPByHgjeL
f0MGxTNIXsSALEXUtJdewIXjDeLW0OsrP3wbtw6uE/vA8+9N1ommEtsIQ3jBpubOIgMKCb56zQ+I
C95A/Pd5+t0L58ZaL2rxF1kfhRiiLRPvZcfTlpScy/Fap2mEQ1GG1xzRhzesFW1TwA9ky2Z4KwIX
yauV4n1dpD5bQQ4PkGlMLop+NHOkAEQuSl1T4ZunCNmtv2iSfJqU7E0JQBqHIjtxYEJWc/UhLJBa
4A6Z4QgYYGVVtEMs9EbPsc+xe6P3TEIgL8y3NH0KCc7VJdRVRFaqsTtO6jYrolIgfjUup7VdX6Cv
YpB4DKH7Hk+RGivOJtqWIKD2R7gXvIGklKr2GDPHcaTs5t1UqJbHnzCiEt8FpBT3sMKh3xTZtT2i
8w5YQRvg8lX6FVOnzG2ezxf9SvPD1g1C1VoP7WcBgA5o+lYwV4a127/Cib6/BzEUwMwMI4zXzOxg
eUlGAb6JNwPYnSZW2l0Bl2ceVDS40UqmHrJTMO9QCsVqp/uLNVJ8bxea5BdQHgH+ToHb9xjAbe8/
FMMArhyKgOXXPMXmAe2TubxqRkN+wGkr3o9SZWsL2kPzF53K7HHKpuIFpKBFxHoPd9WTs9D+nZrF
tveDdcSUrY1FgtmW674qJi5/xn4jAMXGAaxia5cd9vQDzAigTnGLrMS62k9LIxt4+8TNHj5pZ+Vr
0G9PprAQH5TRSMasNmGfdT2MMn3NFxjdvYmFxAt8FiF3Sqgcbguu208kxl9EeKnenhEjwZr7ufVj
hlGYBfM0rskoakZAI9WC7/IyiZthucjiLJ0OcoQ4B70xkHpVYXCwWwYdxn3ZQZy5l3kbGV0WosWj
BA5dQN5TBKha0LOdtHXnpn4/qk42oZRgOvAJCxW5OkrcPOAzz+rWIzYxgX4xKwyQQd6Lmo9MZMcN
QP5rRHL32iZQepTLAtgaDo+xXOppBYpaAnnbNL7KaQXh5LN767vlG+R643W/SqgRZJF2U2m2fu1r
WHGyJ1HgDHSAt3MiUCs3GT30KxCtejZNN9Y9phsMsdg+AbtKwNpUW8Y1eETADM29aEhzGk0we7nH
uXxSQztP5Sr2cARvjCV5SLD58M2CBASu79tbsWcImp6gMW3LYYMO7pBgCwql2VPdHrlogQCCJOi+
KD5gYAAjXjvQmEX+5EUEZWnaZw1MRCdsdxjPq3pViihwvx7UdV1gon1El/+E475g7kq0MYUuTPJU
V2irFFOJxZSAlCIWCS3bEINVmqJ2kpiiNgLPLR04FMgD22fl0fteI+AW7TYDvmwVgXT2GQ4hRVQB
X8cAnBUBwma7Nn2FvMpA15PMJtRyzaer3QjIc4AiJz8g1yJDia1ev/JUwDPulCw+XZZnARUSYLgM
OZawHWi7u7DvwBQhaclPqTftfCEQYPhLr7G9S9cs/RRHan8F9TR+byB31UiuctkP6gOUJpsj5Bl6
lmIrmR/dr0SmzcW65+4aIrb9i6JxuAV8M7iyEY4VUGPo0UG3ARCzUoOjT9u0089wUYdsqs2dKUoY
FOcvYmCQq74Bt09GRfsvE03zFc0LpQC/JtPFYpFLXTVzXtwncAWGrIsQ0GTzGAPIJ0PjIJ9pZnqC
0A1jJiwmw8KISaNKCP5mBvHEnH00MiKmMoCjZ4D/yTQcEy37UCfA59tyTg25bezQgJSIINZcB8Cm
FaTAG3+EUI6CAVUZKHQ/TT3EXpIvG/g13UG3iy1+hqWwKcjU4IWIFwjXy/9l7sy27MSxdf1E1JCQ
QOh2dUTnPmyn84aRdtq0AiEQIN7hPNV5sfMv7xrjOFSOjL11tS8rM4tgCTVTc/7z++NSbW/3XSVQ
yMbptRoB09ylfUjLaGlwrmyQHj6mXT23kGQ1HHOgFVtxg4qKIetBlorQWwdRCnlnHPxwj4KbTp2I
SGV/alOmX2XDmHX3/Vwhqy32hn7DBWZd/wawqRwhLyy66IStVxWHDe16MPBb2wJCvpQ5tHCiwehr
2UXNemTEqanAVsSL+TTauihOO6pOqKlYZ6vP6T7jwjVFU988zm7ph1NXwNjgpqjXEkagKbZ3GEAk
DgODIqbDZ9+npfjTwm2cnQlkWPxmsEMmoC2VHep/QNx2cvwpj1rI97Ed8fIRiuAkd2kDd6DTAqgf
xFxJpnj2IOu5cD9muZH29YQNwlxmhma3V3VbDuZVQdpG3laypaBdKoQW23qCWI10l2rVVtyX0MSV
Rw41Z/mADs+u/DqYyMhTNW8En6lJ1HysOaoN57iyxXqzFZazDXrrkvG/7TZblA7axbVvRYJM+xEV
mSzKe7BuyV2h3TIeicPcvUFz/5heRrK33RHTFNJAtqc1/TSRPa7zchSIhDGRk+1jtjR9duiTZK3H
QxOPo/giV0r/2K5Ch1xltvhBoAhIc7Q6pw67ROvigyoIQQl2x2Q+zeifmy/ZuIj5pu9M624x5q09
OrLA7TU1zTi/abDxdPdVE9vvEaLoVxlu5H+K3hFxQX2jrS/UQKmUs2yRMOvua6g3dkFhwjgkaZmc
9h3uqxi0ZXiN8ifaupylRB+HNCnLhwg/rEMhkEGDA4tsiEoN5I5fsSfU9pIsU4apTtGNCv35umRv
ZmGxzGnWseHMEXSMucUhz04oto4WzgQZ+TEy0iKAhz8zwu92hyV5auMxPgx91RanlIqtQ/CxzF2O
yICbw5hsWG+FTCp90Dg3P3JZAwCJpTo+DhzB9MU6AR2oWVc+HVVBN2CdRN2818ZVP/oY1iXHbkmt
QusDRxVSFygtToio59MAM2Fo+c2EgiR0xqs8GKnS7I5WJYbYCFJ9jqgWGjLAsiXHmRlYkPaJhefz
MrakenvVXFpUtIZ6Q3Tr7HDP125sDkhru+G4r1HT38h10OLY4vjmUHCADPdq3ExaHQZ0Xcb3KJS6
DoNnouq8WLHUKPtTMCgjgq9wgIwK2XE+7Bm0X3hYdyJ2rAocB6adDg2k2fZYrkjQn9amgsyHTHL9
tkR7hyB6qobvpa47eR7RQ9981Z1GOf80lhHuFm6q9X7aUzoN+3EcxAKREytndH4dBrSSQIO6J0LT
5YJbh0y6EyqOqP4e0AERFWfnGKrWapwW+THFIVpc2ha9ku8r44rkXWI46+ZjDD0bgUwMsT9/HLa1
YQgQjFbzv/16/kd5g1f1NzNMw4/Zzwo8SSS80d/7D7P5/n1+9Zf2/8v/jfkDiibC5/MH//f/9H97
2YPr/+G/sgdS/IvTJJZAacYJlckVh/Ff2YM0+xf+N5UZwR4GmeH13/w7e8CSf4FHjlSgQIMA2hGu
/+rf2YP0XyBn4h8iESE4gkO0k/0Psge/qz8IlBe9fJ6McSiD+CvOc1J11WHfHarkcboF9DILGvtt
gEizQ8ANc59zZUZj3sNyhpSP5ba/ZJ1xTVD//9RHFOOKAnVe7LdnSQXCoEWPzFnGybS/01RJhIqs
QSBHcLGLDzCfnosXUnG/H6vYp5ZPAJk2awnz420CqfKQEVYCF48Q+YWqyu9Sfdcf42XhhRyJRlAH
n1Wq+StKV64+rKQh6YPL5n7LI7HjpFZu1O9/maX/TiX9mjp67gd5hUqdEY1oDn9w6aTY7pBYKOyR
w87rJaOK39Eerr/o+od/zdCDCUxmdCef13YS613qGCQ+up3i6iFpcTy+ohb3ieM4jb2D4KfjFK3R
6EZ6yZjkmenhVwgUFIyobZfi2kk4Fu+FUqP9hJYOSe6gBJTiHTJSLH0BdECva+Z3k9FrONbiqiRH
JugMrwhEJkgF5oLRH7qFtgXtUuW6QFuAW90DLre0Pdt4uCYJEMXGKqBSeR1vr6zQlU4taCvDeGdx
cmS4G0DQXQfUt64Px1b068ccsC2s0HkAtucm8QcB2edQLOjvD5uL3kaEnqM6na6wUBxc9Xc4Mw4P
fVTj0A96vN9lOkRrApU8ukS7WSyf6Dry681VhG1zflHedGuDQjyS9EhS7cjZbdFiTqkeIBUJe32v
xABHLcSNHYh+2wCkAq7l6caR+sG6PYX9AW/viRsX9cOkEVsPTqRvJ1yJ50+QhEU/wp7vbTVTRiwB
2iXL94GqM3ACEWRANQS+LwzQ9Tm/WXt+jV4OLcdl2RX5EGW7uqyG6gUlE0fr01hXXAb+GfZ0DTA+
FNmqI2iXZhsj/k8H8Jv3nnbbWdfzuoUtNb90PyI3VLBNZbmO2/2xRdj8psel8/Gfv8VzY+Ut5LXd
MroiFsnjaKvP3WQEeyi5G8bPbZK12wtD9czh4gPcqwwJ2UzoLAe6xt1GaidvZElNiA4Gu5Ffyh+K
2sG2eU9zK0Y0VZNm41/SfQjxbrs+HlWbXzc7u4hBZCRN8wVMp8e5KxU4nVFQGfX6eG8925r1rnNN
lnNUDPANHCSUh4m4OsSB4voHvPXcyihBAhKjL6ka+1tNk349m0bs69t/nkTPfF6/ri9ixyaK5iT4
uFb1J5FN09utLkcXUGe+vr+30ODhiLQ5SZCYZrhR3sw72+ShatVKwpaYX4Hf0AiWzmiUztup1Px2
AlMgg+8KNy8dl9eZ8psdycewu7IpiVrxicfCaRRESibEWxXtS3oHop+69gfHrv+jUxn70/bl2geG
IT6kHf0ShRj2FVthl3X6roqmQiCyb9Fues7m9coo6WcAA1DjAEbg0m57KU4pX9nwYSFzasMG2C/n
uyKNRNZGRa5EZNFBsYo8Ex17YX78dFL7zfD6Jf0EjpOoSI4yZ2Q3A6R2wN6dk2LfuxstmXBvykkN
P3TEV3XD96xPXm+Mxf0rLPWs+QOJkyQEuY2pmnprOesb+HSuaKrUAnmsY7rL73rb1hD23vXx3kru
DJqWHAqkuYn0mpcz5bi2s6z8O2gd+/x3NF8ixd+UPC/1ln1JcLq9nkikzmFPv+4ev1wAwAjvmygS
Mk863GSOFp3yO/L8xr3kJ/fMKvM58FM9uiTeTJbPbi3i24wbQ75ummLFVXFFgBmorVZI3aW6/KbV
PsVhx1vqhdps7TtMIpPmKeoYFjn2eELDieXoBAobOu+U3gHPH21qxNmOCUo2bimRHRqiU9jTvXA7
LSRBa9O25xOqRzng4s0hNbp5YQ965nDwQfEpJVW04Z6VN3GtjvFMmxPSb3HYpPJZ8biIDJAIDXse
4954IBX93Jf8pUDyuVf3VjNNdQ/LvXLPS+HmV9b1BMczGs9DCGZYzom3nKvGzpqhOSGPCiVv42VD
wZFlPA/6rD4nnukl0XOLp8/opIDQSaBLSNEQWuz13b3VjM7iPVsEPms0x0h/MrsgXyx42IRPvCO/
IdeiSzHt+Ujr7jLJHq3OCUy//nlkngl6E2+99kVS7TvUn/kaJd9xE2yXC59b3efzKtLAX+AtWXT4
LuBaFGvOsHDfy3lozpQPbdgNOfGW7NwjFFr3dM0HnqS3mUzsqXF94HbjM+MpqrQofDc2L6eO39ed
Eq/01oW9us+Mx0FdgLzO5nwcmoIeTRJD3lJtbRW2m/nU+KQopza6epZqgDXQ3FLOD7YourBF5YPj
kR+NFmqb+WJA/58+sJVk3ZvEZCgZ/PPcfGbP8fHxsBdYxnKJN4SEkCe2OvnipOtfmPjPPdxbtEkT
tdCXFMt57CqKgjG6GUcZZB+DLcHHxzPdAI/QZAtGPvpiYsR3vdyKwM/qrdlW7yaKpvTfr86vNakE
daPAUfdXawJeQVZRYIBWJI3j69On8IHxVmtLYEbXTXj61sjqaLPWHtBn1IS9u8+Qrzi6+kkMhNHG
4+9jzTuocYC0DZqOPkO+3VSX1SUeLner8k5I9PC26RYWG/gI+W1m4IO6djkDHnaVS4FyQ6HWCHx3
73hVlY4BYCP2DOlVf1ir+rttdho46tez5ZdodtrNrK9NjfAAhNY85cmXaIEyLGzUvXVKisQwQBDm
sxhJf5q2+i8I+kJcaLFMmXe2jpOESqK2FgB5WR1gydIdrIlF4KvHT8dFsCYqa3iwnYW09NWE8sjb
QpRdQOfD9d29dbpZHvccT87ByUAz694DnnOKYMs0Bc4Zb6nG4yaV1eWSO656SCGYTnK9xvO3oA/7
Hzz5GkDCYVM4WYupu5PNRE9T27iwYNhHyluDhnX0ZVt0U7I/aRO/mzh7F/biXii8Ta5RDrCQvK6i
19gev7hYBKbvfKI8tBhK0F7MebNW2clWySM6h0PckjBjYm+d9u0EiUlmbR6BFwE9iHgQaNoPm+yx
t05Rvl3Ba8gisFi3v9Gh/RkIj4AOiOt7e6s0g54nwnntcjwWmMk9nirAiCZWhm29PwXkv+xfCxhk
VcvNnEspyR98xj5wmKAEDYs0fHC8HYHxQEO3zRWYEKdhE1+rGoamYZPRW6RFVo/QYhibJw4yTHAL
8ertS5XX67f7TTLJB8PLPuVXYM6cQ9MvX2VTSV91UaE/B726T4aPZ6hwZ1NjOl6l3Eytf4isDvuk
PhgeZsCyKSpw3UwCiR3Nti/dmL0Ne2/vLOUrh9Ca4dlRMz1y614lfArgPmOm+1B4QCYBPIC85UyK
KDpGTfFQ7yQwP/CTNPvLNKdUawEeHZiQRL5RTnwB/6ELOyuu8o5fQ4CoQpxuBoxJV/XvhnK4FOBC
hA23d4pyvTq2Iad+HvblxqzxPU/CTtCfOdRfBkQ72JkMGne7VJUPwEHlvSnCKp8/a+G/PLoGKQMo
Mby0Vh/3xaJ99VPQaPik9042Ru8tPiKv2q9mk++yF1uqnlntPufdom9+c2s6525q6OPu5jhvLJtO
YS/unZqsL7a+qeWcTxGq+3Hf3shC/hH2bG9Ftl09JQIwFrilILqNSPoXmvYDDzYf9I6JDYkwwZFc
Qdh/SCYenaQUS9jC8Unv2QS9JMAF0XlMP0CNnCGLHTYm3opEe8DIx8rN0DVCX7GySR/omD6GPdxb
kyvEI871BfCklb5ZO5TbR9bMgTPFC2yNtaSNOjw86xIIF/W3GnLAwFHxjktIyRwZM7QjGsXeJnj2
BkRK0LOpL+qiay0Y2yjSxjEjDxag1buRb2nQqEAV93SHrSY4fyOexURJgGLcSfMRHmlBARb1FVwb
HDVW+EbN+QayUnMkvABp89oLUweFQBDuPX15wAE4nHqwhtCB8Fe0Lp9RfPgYMhUhGHz66OUKdkvR
dQ8jMEiEx6vkFd2GIiiOoL5Sy0DWj3z0hhfftrd2IHcb/OID54u3QhslCBcVm/IM7XwdBIegEYo4
cMS9FWpLA22kXeac6O4dj7pjY6qgIIX6gicDJpYrmZpy3DDi46qoOVLe/Aj7nN4CdagoTBmAeBAY
pF/KaburRfIh6NG+1mkD6aXN4sjk4Jiuh24Q46VXTZgygvpapwGEUAnDIJOjhLSf+n14LRgYv2Gv
7h2eVsdTC8ilyQfIX7rDZE10Hy3EvQ97vLc81wjoQnQp4Ysu7u8JEdw2ZV/DHu0tzxkHTwVu75S3
afl+0/qWKBU2D31t0wIT17TpuMn3ZYQmfS3jE7jZ38Le21uc9Y7mC7O1Uy4rUCa5e62yl8LO60//
z1sV9VVMKxAB3aKFySu1JPZgRNq8GlO9XVGd9iVrZ/7MH/EOUeD6t74dEpN3Nfuzq/hnNFwEHf7U
VzBtECF24DgarP9lulkmQ8Hy5GGlOvRRPd3Py7gCKBRophyq188K2KUDj/SnoI/qq5cq9E21hlSg
18U1X887s46jAber2rBD2tcvwfWgzGzWYUpu0bsaTk/1GHYXp75yqauTERdmPLpwEtzj+k3B0qAy
1E8YwK+XN/gvodNkcSZnaBbMoyye39FyrYPEtyABPP2gsVhIstSYiQXZgR8zY854oGCM+noohfak
eZsqk/dXIhhZxGVc0XAaNl3ip28+G24tB3Qnx/Z4v7j4vku2sDXkq6DkWoInPJYmF0UJO9rd3UtT
h9XNqK90Ai0RIIy4NTkdlreMjg+GzGHv7auXTI3qRLpGYz6l2eeaGlg7jkGXOOorlwq0Bbelbkye
YmQOErpwNMeqELCZoNRXI82sgX/GIEfUbeD3YuL2nY1kWAjqS5EImjxdn5AxL2um0GaNRMXZomc6
cGC8I7RpJFRpDciITDp1zGyavu/QKB/4Rb3luTQJWo0zNua7BEaUTvw1TtKw6jn1ZUg26rMh2QZM
l0FydLr36PIDHDKTSxuUw6F+9X9EHiuL0Jifo+Ut+1Mg04c2VbXcBO0AvpoJ4l8i0TeGL1tWqzj2
SM3lRcHHsCoFTb1TGv2RNjOqAIo1mtrxuKxa/bAS7iFhO1jqRdMwpCccBAu4sFRuOqkyBQN4qpKw
O4YvZxJi2zKyEJ3bDqhIONKbI3ysAndfX84EajZFjr/X+cQFoMF0j9u/Wrf1ZdjYJF5MDUv01Kwb
xgZt5CBrz+rj1tGwE9VXM3XxsKpIWIx7n+kbAKInMJyHKmxW+momYKuZ0x3sf5oi2T+ToQCXQWTg
fARNel/OxLALJ7HDZ5VwHZ8uAm2//ABHoPQls9vr1vKbANhXNKHU1w69XjDybFpvjck+VmjCD7ux
+4Im0aoYCmajc8HnD3U5vVvbOewCmXirtSzAx+i6csxFL//sh5XC1YC/pNx9ZlB8odFMos3tLBly
rCWJ5nVgMCIXiXPQN/WVRsZFqNF3eDps0Owhofqu7V9SMf2MK37zPX2Z0VhvkNdl8ZAvKcgpB1SL
wWElot5ApleybG+UdusHq6bulk0sSvO5ghXRI1rcxPiWy2QyH6RQ6Q0sTOfhpgF+NAXxpUYyvtyA
QFkPO29G83Ed4whGAm7s27+GqgLlPUVgGcPyDrn2s9B2s6eOIksGdm48b7dwnc+aHJ3gFb8thmZ1
IGEjm/BHBGWvu1B4GYgTExueuQJ1AHALnIcmdNvFIHeoON7207Qo1v8JfjMv3s48jZqvE03GMc9g
Y7HkZsPvPekZHf6w6Uwy8PZjeA+kMIECSZoCiv6QZj1atQgMSD4AeLUeFlCk4JQzmT0ng8zcZQXq
hJ8WA1YFnCBWjhR2Vy1oUu+unldkkRI2RaZm4qCG2tD7aSyn6QIfOUHud4z2ekwA7b/d90i9Nj0I
uidOFvjrNYUp9g8dbQYRFoX40hqjSjj4AAydgx9lP5ls3JFD7UFSCpqgvrhm7OsZ6nw55BK5vEPy
k0ddhvXcUF9bQzByCRzVhhyYYZiZwG6vybeRACYQ9vJe/oTCL2oH5ljnaQmmxhk8SgsATpS04yns
D3ghIPjzaxFV8wCnnu7HqvldEsGEK+zZXgCo7WqWESYTeUUk5DvzBK4B4ExN/CPs+V4mZQGxGAYF
sMHqRrlnBzGMDKXNLI7DSuDUL5quArS7Xpk+r80GfClsDb6ZaA1xbMXFwVc5qo3btLVsyOE0NyDb
GYETDXhM0Nj4CkfGwVVvYT2SV6n6XvD2QyHqsPXKvc8K8z5gosDbyhNb5PB/uysSGnbE+uLGZIEi
iyJzmqOxHR6ekWzBnaJD4JjET2/dhpQsbVGszks4cx22dvyRNuYxbLy9E7xBW/fSCzLk1ln9Go2J
9c3AZhUWl3Ev2q5AnLHAeEx5aVr+AJuqBh0vdv4S9O7MG5dVw4uPbADGM0IBhRKY4XVdB950fDWZ
FmvR7CUCBFSAzBF6tfSoo5XkYe/ujcxK0Bud1P2ANloYEaZsSeZDOpo0rHsATdhP58zU9CVkUnBG
THor7io4LP6JG7MLSzT7WjKxqXFXE+JVJMq224IXNhdkDrE/xgYTe/eQmHVW1tc9oKlVeZzWsQQ0
Wqmw1eQLyqihG9B42ZBHrmffK2jZv+8KZlhhh4cvKUtgv9JUAK3CTkos0W0Ll4EjUHpr8kJl8hl4
AJTUT78smlmLAs6bfQ5UDDOPuq2XAXT/PtandRqiR7SzvY7gId+cECO28lhKXEYvVZQkQ9jX92Uz
cIzpB95TlSMEei2W/b4byxfIFtcf8ZvA2VfNlBuqLqmBJf20xdUdXLYzmIUNa9ii82VzaF9OiW0Q
lq9wiMyOkWrA5VBVr7uw+7+vm0sJjBLj8Ro5FDMt7lVdoh3PjW4mgbPL2653mHqiETjuc8ZoDaLZ
2qz80LQw+AxcHd6+lE474oYYf8CBKAc+mP2MpoZvQXueL56Du6Cbpd37XJt+OgLc9WOfgaEMe3j2
dFmU4w5To1aoHCH/pYvbuzgOIZNjP/KlcyqKSLkCrJID5TcB5sSvtp37+7D39iLluepMSdelzwtr
srOt4KGmgNANmy8ABz9RoQGtV8MlmqmcwV+vPDRZNt5VgPZWgc/35iOX2wDrbaJykfTNEcCom5YD
NxY2NN5chKkIfBQAG8slr9aHySh+FHOzvPvnp19vCr/ZanzdmFxbt6wUJ3C38xGhD5lKee4IHQZQ
zdjQhwX7voYsc0DvpqwccmIZLFuqZG6uc4jI4fTPv+OZLfPKmv61VqUi0HcXWWM3TuIPdibvS1qE
5UiINzcBl4C5o8G7I/+VnGqDVP5uaR/2eX0ZWY/JCP/6rTpTYYr3i4v0h75KwrqZqC8j6+oefu3x
1F03m+ydhuFCPtdJFjjo7Omga2QXYALadyiGIysBtuO7iJd14MB4i9a6GQbOru6gEADC6Yjmw/HL
3klgM8NmjLdowYiBJ9tsunw34ityR6+UCHFawFbpU8L4QlCtRocgmlaHojmMk12+r2wMMRWAfNEX
lNXII/QgsGLYdVagtjFlsJJKbNB0J76gbIgbmFAYvHxRVkg70RgWUO0WthUTX1Im0x3s6An5N7rO
1J3AcgTDtun7Zgm6hMIW4umczJa10Ig9uxw2AO6UlYS8HdDP9z5k0hBfVeZSeOfCEiU6lXBGHe4a
QsnrONaJfeHt2e/3Y+ILywAdjjcgljF1UpsABE1pb2/gNjmaC65KNr4kkqdwD066bXiIHOL2By0A
vf4SU8YvNo33W8FhgHWQe2FBV3BR275RfbJdeYejg+tbWRX716FwwF/2GlHm0cL25htTnN/DC3K+
c3W1wAzYAui6g4EBVq2q+f5YUfS3vGuvnIrHvs70dMKViu/4t2Y9VgTKz9eNrqL9hP96ql+xuIAb
+D8P+jNj4rsgkUKKMtZje5421qZgoY5mBMDSIJV5W6/oF3rhUvH7MwSmBU+nDvSTsABD4/O5LGjz
epGtfIjruAw7yIlPGxsiGFkjC9vm8Ua+p/H4TtLy7T+P0HNv7u1luHU6FcEZLmc79LxdzG9jmEK/
sFFeV85/hghEegGItRH8CeE3mo8aTJBbM+0wt5YO6orTipC7vE1l2lVB2Qzii/HoKJOUg2ucRzpK
z/Ah6OAF15Ufg8bJF+NVrrC4LbI2XwZencDM/jzDUviFcXpumnohCCVlbVvgr/O0s/UHqLf5m6yC
w+vW0OiFTNIzn8J37YI8obRL2pVnOPvC/9UmG4U6LOrOtdqz+AhFd1jeh/giurJCdqMwHX5MH0cQ
uqWfsREFHmC+i1cE4Aiu6n2bUxTMZrYCkUxf2KCf+wjx0zUsGLScO3pwTy0oxvOt7KbkMmQSlfm0
XDoSpC4gmbfeEjw7rWsRAdMBth963cs/5CjCWluJL6SbnBxrGDg2uRDJfIHmOjsUFQ27rBBfSAcy
O+6cllZ5zTN+0YtTp0zWQZkL4ivpSKrh5wuPthNd6jsCr0A+pGFj7mvoHCPdNMx49A7XukKOF1XH
QRkR8MifThoHEFo9ScCb2zq+F0l0P4LFHrTj+NwvyAphPZPWxUk363jXTNOcRwn7EPbw63HwSzdR
kYhqcSzCZKclTCy14QcnO34Je7p3HBIJ7HwCf5ocdqv6HqrXz2PpwuCwxOeJlakAUz62dd7B5+Vi
5dzfkLELk6ISX0YXuQ2FPWXqvIYhyElXGVzdzXQOGxfvPNwaAn8VNsjTrHi9XeJ4/ahN24Zlz4gv
pasGOY8d7+WpX8bXbTfkcCMIO1x9KZ2rtq1UcD8A1RP2O73tCRzukxd23mdiEF9Jt0Cdv6PDD4to
WoYDVGNHnYIoHDTmvpRuB6RnWmZdo2tJuWNf6mE8FKaXYYI04mO9pHLouWgTiUarYY8PWVeYe/jd
gBwf9v7eSrXwAurFyORJrTtqV++gAnhhZH7mm38TnvlaOp7uFHCqssqpi9hyT2qVoMGoBMvzEaSk
Ia8TubODGBc4rsHJpFqP49wmCwiZOnWX0UoynndNy/gvJZIYxhoZq0VQjpz4ops9qdZxtst07vu0
OwJPC8YEL8I4CjAaebr9dXJmO4Ot+LkWm7kkxQyIcNSGlY+JryBka8z2rp2nM1sVzILF/IiGzRBn
TVzhfVWPXUdAeISbzk5Q2BGR1hxFG7j7+aKepLVpxEaM+q4AgFhn94OYKqw7Cavi6aBHu1Zj0TF7
LqHHP8m1qo6wCgor2MGB++nTdwiri3rBVi10/HVS7IOq4rCGTeKLNrdopIDAzNe7O+ytb2tGMnuu
pnYKMafFR/VVm31dz2lGK3HaTJXitHSN7Y9VklL2LWwX8U4eM1+tmwptz3ao9FllfD1pyYO0ieDZ
ekMPBDbTTNkzvULo1mQENoCLILE/8UWbWix8KmY8fIHRzaGb+Aj7iDhMEgrM6dNX55UFmsH29hw3
VB9ZS5sD0mNfgwbd12wObZYRwor5vMRwxsuiCN2EcGQPC7J8zWYJ4TPhEZvPA2Reh6E15etOsPlT
2Lt7xw5ftWY0HedzJFFr4u1enmuXBA6MFx/WZoUB4dDNZwBT47e92tqv8L8WYTG5L4GpFFLKg+b2
XBNDDpuOi3NRQEb3zwPzzDXRV8F0tB3jdmDZJS26ZHlbWQUXOpfGnblwo3EK/vOfeSYm8hUxxcIK
Thv8iCTOotMSJ+Wx3+DVEvb0+Om017Aen+cUTy/hU3nKIIc5wozl77CHe4dr2+Dwhp7RnGGG5o61
GpvTpIqwvcZXxEjNYSifJOYMU7DloqosPgBgvIdtNr4k0SmWprtZzXmu9u5Cp/YjnOWTsE/qCxL3
SvF9QDbyrLNKHFW3NUdIUsOE+cRXJPYCTkAiK/Q5UpE5NjuMKpl2YeQmwrzTteC8M7RJ9bmGa/hx
T1R3zECuPwXNmJ8p7V9uo5Y6pJxNmV2apt8fd6K3Tw3pX0LJP7OU2PWf//L0gq0rtRArnxND0Y9y
3eM1QClhS8kHfnFKka52Ul5gFXmQS/Rt6PrHsGHxVmkLnEsBSwtxAeer6A4LLLc/zdU2Ben5iC/Q
ot3Ahp0YeUm06iFEbLa0ekhp12dha5V5QYeeMovAScuLnOihkfFdRwIPP1+eBRDXOLsYj1Ycweq1
8N+HKWNhG/x0usCfoS4qMcrLfkUftTDtPPIqW8Omi6/NakhXzbsb+AkUrpve6LfwMn7hZHpmnvvC
LNxDcKlRip9SCH6aPnrgff0uaCb+hygLGKHKsJ6fYpiJ0ZzDUEvDb1TZj2HP95Zor+nYdHYQF5j/
bkCo84nfXVv1XuIJXsO539x0feFSHbWaZyusPpWOYHBbLIt6PQlSwqZUjaK4LdW+Vq/mvfhvXK5/
XiZ/90e95StcXPRLM3a4KWxrD+vdru5ifW5brDq49hVb2x3GQcFB5tCzEWf71jjTC7i5wo1TXXCx
blp16Ha48t3CVC0q/mJshTCuJ9BWtwfWuH1dYTlr9PjQpjTTr5apWGl6u0VcjO3B7F0Z1QfCZM3K
g5mFRiA0pPh0h0SOQ/mXNpWyVz9HUatbtrfAPZ8cLvSiPLlxWc2xdazZPgAhty71IWnhugPMt6u3
CSac0kYpP0gHNHx7Q3WbAn2vkLOc1QF9BZ3FC05i6D/qWCF2hO109kNphX9s7MiXUwrdOTtYjFB7
XJYV3oG7sxtcl2BxPfV/DUjaCnvYDCX06o+YltWXvuat/KZKC+8dNHLug1EH0L4a98dVjXajd+W2
Qw9o1HRc13qi7UmgcbI47yilxOcoLjbYKWeYafK4pKtL1Cle9oTc02xJ5aVO7K7QuTUO7gYuAf1R
pHpJXzXE1tmJ1Gxlx0qkI6KwTGWnTAGAC9dMGDj3UFg2Q1WeZokrFuzukmUrB7zZ2BtxyICxR9/I
UucFFwgbsZekyt7haw1VfTAZIruDpBHMLq3q4z/HWaUnWOtu4putd8cu2gxJ+3o3cZZ+qkb4W7xm
c8HYw15UcBc8dTt6VPhFrpaCiLCnwnav0KGR4XvputZ4uZLssrQXAqoxojFFhr29cXCpXr+OmaqH
8jgsSAbfwkc8k490E4ARwn2Vw0mszKIrBrKzXb9G6GLZIVMEQUfYxZ4dvuUw3MYJEmnxbdr2WXVo
01ZeUvjbwj9xW5XBBdZF03KNLJfpnsBj/Lwa7FGv06G0zeO2xSUMIpsSFt23S7LDf3QoKx6DElu5
7oQsRJV9yWYGY1u57UjTVAmxmzmsekYy/yCzRMSIoOaZMXaECxxr3tE2M+kFgJV2u+/jlSKrTWaw
1XaUmef/x9m3LdmJa1v+yol6Z7dACKQTp/YDsO55dabTlxfCaacBiYtAAiH+qL+jf6zHcu3uvct9
aldHRVU4nM5c5IIlTc055phjLBWmq4g3iQVlMYHIGuxqX6M2wMzMtKSxfkpZF/KiLg2Tr0AqeItN
08E9uDCSDeZOwa0atqpwzur20qcYExIDGdh5Y0GkbsLaqe1b07fDjImZKRjiO7gV+nrX69pHJ92F
cvxQBx0nEcKbqmCynnax0HfEWhW+xrIsuc/KSnTVwbllYWcCL9jho3SJZzk07wmm0StHQwFpZ5a0
X0vrKlVlalT8ldFk1B8wXb7VObpLOLvAdx/8LQYZDMeLhyD+Oshp2U5dpL1/VhsJw1zX2ElfZYxl
fqxgHH5nBan2JBq5vOfTnCY7whtdvxtVvW4PDkT3KECHGLoBvLgqEScn42zff1fo3NQXmYzUH4ZB
tuVhhKfVdJnhLxzlMqZx9IknUSy+hXBlvcMIeXBGG2n7Cop/l0nHqqKCQFBQrM3G3RkeEst2hHgQ
/diKJhaFbjGL+Jj6uu3vwqpswpMb4IK+C8ZarkfhJ5Ic0mRV5ANJSlW+q0dR6Vx7G0ATURJhMEzQ
JWY5L5th0y2cSi05UZ3o9j2MO8rhfmYirfekVkMKv2cJf8vMMT7VezCcw+l2FEvytYUmQJ+XQGnc
fb2SCaGkhrXjLmGDnaqCoFu1XJSEwPG+rGaNMYMgXarnmhsRnzqtdZLZMpiS17oWMOWueqOszHgf
lgTeQ3BiPZm2M7awLiJBYU0fhVnfbk5/olbgHRSMVCHkDFe8iyaozJTJFT61u/4qyZNB0G5Td6PD
YNqO6cl9joh3CRzPqh66nLCCSG6RLlVvJbZwmssWJul50jk2fPAjZQwCR10HybOMKpglnxzMMN2z
hz/dVGb1aNMV8X7TbhgyaXFMuwyI92K+qtDa6t1SbwIu2CvMopEt9UK8a3Gp66ep7TztmEjQ7tz1
LupYhhHNnh1aEQq1W5aKtj6rQsu3i1tNBaBxhb2UOJLSI1HEOFtdnwzcz4Jsm5omeEqYmqKijpM5
KAxZQlGkftvky0Q2Ko+L3Zw4zN0QlMXootLfUNjPPZDQyOYJYC+8Y7Omba3YQzq+smcBc+zuzgOK
4PtYNTj0bFmyEazmuF5vuorAPHXYptDmsZ7SAOMFk4ERMEboNhO+s0R1mJnoY2sfGrh9RscBfWN5
N0DuDn63i4/hogNx8Wx0kwhPIRXG3jMzBv2XqFl5e5O01GCh9XXX1t9oyzcshw66bWY3VLxZ9riz
Ve5Yp2LzPlFLXZ5N1Uh6wqxr0t7OUwTjrR1iUpsU8Eui5dsGvWQIm5tasqMZmqoCkxfjKFgoHGJK
51par49adhQM2QiMWbIzGtaH2WJ9Hz31geDnpWvFC48UMDbIpLPyOQ7rNvgOMvzTlfR6hJRK5PfW
T+kT6J/r98GMxBVhgAMwh9uv+q4x5fXSYVCCHROE5xA+yKPyx9D1H9QUywJyyM07VDXQSNpIAEPC
dtq6NBdrhKXfERg23C16XXJtkKw9qAhtw31lgwger00RQdXzMUn7xd22W+TjommkYU+dGHmwr4dA
5/U6RBncJAiWQefanMxsM58nGaEs4xJCKrlFLXgrLeY+H+oYaooFaE7lxeEfbreqrYoGuROwhUjR
tZDx5D+qaaps3mHEx99AEpB+qadpzWKZ3NadIqfFwDX4gDlbTU8jGFhHkfL4aQs7iMHUArv+mYTY
i5mIggXroWV5FOHcJ0I2fYGoY8a7LZj5buGiz2dS3mgZdO+h2bvcpzNCfMHajhbwEv+6kXrMfFc2
n+GtIm9i56F27gxQ6KNKJh8j47Dr4AsyMWo/jGGF8VEkWhuDfKGF4iC0+hTWQTa4IH6O4BUTFY3T
Yf+VLxTxPsAM00VLA262BGm4ughq1+U7eC+2yQS6rFtBgmhhF57abf2W9p3bV4sFdTmrIdB/z0eb
1Pm4BrV+rFsEw890gBv3ZAJN67xTfoaiSlnF7ZCpKdXVeYtCOxXgAtn54EzS3boOyeD33qYP1G5d
WPQyrDo8qhpD760IxvIh0rpc9yBG9v07cNasfIK8QXJTk6ZcDt3ovb9Loa+gi2lFY/4UQypnybo5
clFG13GsP879VJHPTU2Xe0mj8UFP01ZnDhLsZgHuu63J1yFsxvDJwiMx+EjRCgs+xAkiKWSbrGWY
oo3bhPk8baYlyisNB9pz3WxTPo5ziu5UMs9lnm5s2XM7S3lAcbLpWwdOzIPAYZtO2eI6UKAqdheJ
rs99ChPDqQQtD/F7zgI5l6Af13MeTVu6WxPRnHzX5KXrP3VwFMvStXEnBx6dHPoPYOP53NMhzqM6
VgnETRzsEqZBtDi+MHLFZUkg0jb7ompjjczeaFgBLiK8aXob+KKeanJkDvxbX6IpGveJ3cHWPsjb
dhqzhjJIO0xJ/x5Z72d4Md/PIYwZQostGvsrE7uLVuSfyceqEbcLFfkwhtgZILUeatUufb5JCcA+
IPFT2LnxBPBdTVkoW3pQsRb5jFG/B0Nafg5k2k85qYY71Bl2OURtypIFnxnpxjtdjzXG10NIwe61
kO1wSzvtApwV0EC4iAQO23IY7bpnYRMv92FPJgg6o3EvnmPeu3q/tLBeehijmn7kBrZBhYlLYEu8
CWxy53tdpnsySRfdo6FJ+3fGJts9i9s2POh2GII1M1f4oo8RcTFaAA4kPyyhRm2y9ZW4lAiZes15
HFcPHsyqIF8T7N53ZnMjBu5bGkYuh0xmqfJUhI2+VwYYJh5e1Y476jG33e4xixvueEn7vphIGek8
bOo2vI1nfXUKTsw1ueag7tZVLvjCoqKbRxLOuAhmxvvOpjvJW0hzZVuHEcFnjVFe+lKZZLiZ+hlp
fV5XMshDCelBLF2+LlnqEgSJaIb6xbFKnEZSma4EtWBl0cmFTsDk4LFE48CeGrwZ8jgP2Jg5THbG
Qvl67g9qxXnyiZHJLfsoVW0ID5wJ4nph3FBe+LStv4qFVZmh4baHEfr6se/LOkLJw0pp7maw6BDx
JqT0zZk22qH3X/p77q/Gu9u00YvhXJEdh3PSivQNqW4xbTFlL65dguqkkp7Z57ktw+VdP81hjnbI
GH32bemWnK1NUGhVvxfrPGeLDt68wrjSgL5sNq2yPtYWtuR9jLl+JHs03zYLV/UUBfkI2q+CjzaJ
jpGK3GEdZrFzXUovigrxoUVCla9evlYQsr4PAWk91DASq2BTYJ+YW87DgJPhzF3lv4Vahi9jz3h9
jJoa4wWbNJu4HYNoeiAO+sOQv2e3UA6dM5546JzMZDsgbRlfKkBO08MSaBDM7ZrmcwDKRRmwF857
k/mB36LzA40B2ODSKTOkuiDELSc/8eg9onu1U5FMVNZ1qwX3BmYnEXMBvNLhAFEobB08n9khZpTN
sZnTaoeFAcOwpPLnLeHfOK/sYxzF8TkhCguOtlPekOSxZVP3Ptza9Z4nWj5WRBsQqeZWqTFbSSOc
ySrUb37v4Yfoj8kSVS9JuOqzlZ6LQvZjknfbvK37fpLs7EGUjd+7gKdPVesojAYi26fBsezSxbXw
vA8bDuEHX5NvjS29fc9YkvhsabqVg5wcLs4XzVXh4tT6dYMQEJ9Cr+EVPY4Gq2xt6CCLKlnC4LyE
MeasMbHvyHmqw1LcmWA1dr9AuYK8bEkbJbnw8WIvc6xZ9Rm1WDfCNCMKoqNudBPfyHVp4Shc9QtC
a6gn/kLnVpP7kc5U7yAN4nuIbJikPg3BItpPAXYmTNiYb1hTOO6GOfMAzsudsHPa5FOLrNtlJQ0o
nOE983PzdeWMjjfLOizbK2zWHBL82nKG07vFRmY6k5j1kjvoQpXRYeJtIx/XEGjWbuhj2u1tisBX
oEav0tN4pTzvxrSL6D3moSS7gBFOwyIUKxOnEBNv6/cGp2h3PxvLNcm9qJb6bEZDSZJBxIYj/9tk
1PpHgD1pBFwH5ODtYkxrEInqPkUOpTts/ScF+MV9UkyJUzyAokFN59JPoaEq+NyhSwvgZx0YbD3R
VqlzrA5k/lk5LwoOMNO8FktXTfxDApUK+8JdTfhHY0YRyYKlY4BkpexZsDwlbpNrlQVRlFJkOeXU
5aKkbXRnNr7673EpRfttajCIuOMS3pjvfFuvAhIabJge4FrO1LrrF+gVH0QTRMNDgv2JGEzodE0Q
YI+UAv6ueyhGHCUltTtSVSvSFfE2rdOQtUmSVDA2GFBRo3yRY+6RpCKxRt5j3aO0SBHdQahKTS+t
CYZlP8jAipMxYmb4xDbhpmKM2nX5rASDoEBSK2E+W6fGZa8r0gW5UHN4acaqTPIR3XR746WMK3wk
aYMBVIO+UT7pZUSFNSaQMHqZt1hwaE+M5c1QRePBlSt/N9LIW5NZtm363rdtm00woM0wz1fNFI55
XA577zjSF46KxR0lWZNdlGxxkNViTjNjHZLozM7Wmcc0dGn9fYFjD99tipC6SBw0vYasMrBOOW5J
x149/B8bmdEhEOUZLuNxEuem3WSACsuT4LBuWMaHNGJherY4XuQXsTV14Xuon9wPkZl2TTBuM4g9
QRmcULFRmxPA4wiNHLslh2oYfU8XC1rl4upKn0R9PaPwyGwI0eJhaHIchLp7YehMkb2s694WOmCN
2y0r5nOAZQSYj9zSOmzuuHQEOFDj1R3GG+ZTWzZJn82snM8DAX53K6LKRick3e1nLuvB3fXKmbMd
076tC+79mjOG6AGEsSo/Q80FFUnVIaQ2clK31hKBCQnI67hTm/I615uH3Q6GmsixSSfa3o6WmvZ2
KmdzmbUe5JdoWrnaDVxNz8BS6K4LKFIxvJ+En/yWxlPerrF7YdDYeZuihJCshqpMg5WMbCdrXdrt
KfzN53xEwTrkHOyaBY6PfEXTAsHTICed1rydAYTkUHcSa45BLl9lYY0VPHoVtbkG/wuzEZDNiW4H
0VughjbYRHdO3cLqj6tbxu1mi3HivYd6zRDddEkzNya3dNHNZeBgh0EZcF0LkkjEuHKJ7yM4cxbL
kK4SuhwlTKF7ZBbpY1hTYDKlQbGfJXB0PG+yDFawZsd2KxQ66UgVSovZuK9lD8eZU6SAI2YltE/4
22CBreE8Q/UCx8mVgPa0WcS424CLwT6h5xZNNw56A0h+HZxQ7+IZMlA555N29x1aoq/xhvL2c18x
W3+ohwojc8pq3YIN2MXPXSRQ4sAXGJWAglMKgCA4QiIALvpD3QD6ANBs9srMPswQKNayyTYA0qxQ
aVLX7cW7FOhJhimz8PNkdE/zAfjKcu91tblHoscg/ejKsZ/v56URzZnXAnXNrptL1ZyWql7DGkE3
Yt+VQ2L7WfnKdctuExpa2WoYt/doH3RgHS3Ambo1W3HOT8dVGoftHY0vEa3pHp2e8AIRBJwmnEHo
POtdMqfvsR9cuxO1rVG58LBfbxyfe/XJdYBkMhSyc3wbBlHSv2kphCrUUE7RcxBt3XLnCZfLXTnA
5+2RA1eNfqBJ8502lPbfWW9EelzDqiV5HEMu+wanWYUTu1pZ5IoySVeuczhlgfybbyEIa08LtI3I
OYFOE7kwyIe0Z2RMq4ZxH1n7W6GBsmaJpg5q57qe3gijTX0XbWUPDmBJVH+E7HwQPWDqMU2GHB5O
m0P3pvd6D/dFN+1BDdJdjp4Im19715kA9oab5aegBQ7ykbTdiCoiQfpYhJPQEgUMktrubgb6p3JM
R1gzZ5D0CaMLCGAMqTuzQX8M4AVbv/ZaiRV3lZT24KqGu2JiWqtdSykfiwh+MlZl49T5eo9sqkVZ
EEPeDNTJ9mruBa+zoZB1I9ZzacF8zzGHVAlWQOmAGKiilx260WhkDtU5WVa65cDEdHxEnBzQax9x
jmVAUUOVYdxzk8XY9XO7j9c5HN/Shqk2QJ4UxpbCrRZaON+16lpMYyn0t6zJlw5nYpwH7SQOSaQj
v55UyCl/mSf4sNxc19yqceNNLONchisd7lnatOuHAHcjcDSg4hvm/VWLGkn+wrclvpuv9cmlDAa1
4qAB2xXyUL6sqnvfhQaJ2TRDKGBBYwlgU5qjU8KczYjpRP+18QjZIEP5tCNvk12CcT9DPxbJIbY5
AAB4zQzT2Yhh5veslkuFY5HL7Zuq0Uv4LKUb1D6u4j5AMTxq2sNJOZmaxxipDY6GSKQx22uE9vGt
1jFzPLOQYPd3Lo1n/hwCWGtg3gL03r4KiLGqFx3MQ/AwVGjXPC5CjgaD9Z63UZ4uI1SJMfSmp/ZU
d+haYZHEmu6nFElesoML4jxeML9XMZdv6AANHTTWprRJC8ISyy9Oow90g0yCJzdqjmPz1LdSTee0
om44BTOczj9TQlCjJ/2aYCRn6II5a9PIBTcDgcbOYzCbufkYbHAVzAWygH7n545Pd42xGFPpGEmX
560FByznxKBF09C2h4TLVAX2K0+MLp8pAKI86uFOIJftHGww354KCt3A9uR0RX2GXENueZiudj76
oRf0OAEjd4dWJRt5CWvL2LlR6OPlmnRo3+8wDUwmFHg9YHqA92ZlwX6comjOadLJIMOeu020ueJR
PYOKw56EIEaP+yYI0a1JejRofNbCII1nflw1K6Y6ZfHRrrPYjjpeA9JDkC1ys8gUreB0hgoslDcs
nIx5YQaa6G9pFc/dDQGyne5bVs/iyTk0Voq2AsaH2UKQPx+avm+TS1m1vXpyHA/m4iOuzJnMMMQB
WgF+OfzI/cYe5Jx21XmVk1DvkdQCSgJsmPhmBKzAO+DNMRTWGpLP2Mw6yCFRkXhdoIuXcrFXoN5e
BYjTT1AIJCbMhYDAZLfr0Mgx8ynt3IQHa1Opp4d1wkNDxxMrAZbkUSr8E8Vjx2iUYLXa3qP3AXRr
wU7ei21LbxiqruASBSVgxCwh0J6Lrk04Hh2ITBJ9UDId2c3WDpibDiM/2E+umQXwOzVD4WJvYTPt
6yx0AGLRoYxAmSKj4Qsk7qbOfO6WmEcPA2RCTLS/CrWGqN9WBmt2Pm1ikbnonFOF76arH5w1yR2b
yrg/xZjDdcex1zMtqsXr/iYy0IHJ1lKR8BRvmtGbwIRhsEdv0TZFyyuB5FqPRgMeo11Dv6wp3N8v
5VbJ9R1Q5dgCLq/LaftGe0arV60G0p4IxejgiTTOj7eY9p/scwsp6fr90LN4vQnjwPjvfmRS3zTL
3KW7bWYcAIhAjzpDo25GT6SBrl1Sjja+nUlnXG49DD9PE96CLOYtilQOTnuCXnccX5mIC98LkEDv
2gWOvu+JU5W5newW9ucUdnXICAB7l5hRENbD0d2ksXwFchIAfmI80AYQIVKw3PRY590OzSQFtAEh
9FrMuGsmIoJpobkPgnDCNuHjhDEHza7PTmjU6lUG5Fbcm3RpA8gENGnzbb6ejN/SGWAbZsBZdRoH
gSSEINK1T3SaIjvncQX4fsrmNoYQg6Pwd0qBh5KCRiwAK4ZWY3kX1al1e8RPSBgubd8sb1auer0Z
trRjH5AFJPGayVHOZw9Acv3A004v9ziuK3o0yFOyDmIsYwYPn2otegqAHoct+o4PyIpFejY1BgTu
0NroMKcO14IN9fuoUJoz+E3GzH6Z52DkGeaBIgdMUyugFtNYvwO7IayKZYGX8jsJQiIORFhjQHJR
LLwUL6kmApzcnqANBZirnMbBZg3G9OJs4Gj/0xwt62l+Q7VcARNDVUrsF5RkWxNkiQUBQmYM4dVu
WdUOGNLIoC2vXbVfMW0JT59+jZP6EwajgUxns4P3zHjoUGs0MncjZL/dGdXwysJiojUYGMVfI7r8
xI1MfNx3Q2/aHREfZfycLH+NDBz9RLViLV1WgwJ9R5t3HDVPw/7i/MnPojMDJN9E2aTpHqcUQb0q
FnJrECz/zFf+D/SYcBz8nm+FqjuyoHMh7w6wCcZ6aOylc8EAITUDagswsUVCUz8VY/SwGqBEObxw
A5IDmkXN8e8/lh/Kfv8NV4dciUP/whFMpafJ4qt433FRoxQWvXeAevDfmw9t8hLjbMS/9HHYJ4dG
y2e5Nc/h3FJ2LE0z18gmqnoH97Nv60JrHWU2RdD8k3d3JVn+N2/uZ/2cagUM2ARTuh9gVNoWDUYE
bsELHHMkc2gqoiHI/0RE4A94UuFPNM9pNN7ElCZ7zPqP6ZP1QzkXumqSGAPbqBMB0tdBi5R19f2f
DCb/AWvtZ61FCeoXjpqI7RMOuw0LRZndCNDtT27oj67+E7FMw6zPpLVgIIV0r2oKXxzX5V/j2/2s
tYUcfux0VbI9OnGoJiZ/arAg/uLFfyKP2TC0/TAnbA8wbgdOJhDgEOjLv1/uf/RUfopC5Yo2CxNN
sq9IYHDgLyVQAaQGf+3qP8WiSGkK4g+eC+pIyO5aAQPJbXj69xf/gxX6s+pQMqGXpFeJ5VKnIvpm
+qZzOUl8BMsgHnU60zOI1keMjDD9l5z3yM8KRDWvXAo5FraH0yn7EI+TuZMhsKMfN/Q/vq7/Wb0N
D7/tY/P3/8LXXwftp6aq7U9f/v156PD/f11f839/5vev+Pvhbbj70r2Zn3/od6/Bdf/xe4sv9svv
vtghLbb+cX6b/Ls3M7f2x/XxDq8/+f/7zf94+3GVZ6/ffv3lK4Bde70ahOT6X/7xrdO3X3+B0te/
fKbX6//jm9cb+PWXU/9t6P/X/zTNl//nRW9fjMXr4/BvJBSURhxcrji6Hj3u7fodwf4WkTginKYx
iWh8pdL3cAytf/2F/S3hBL0YLuI0RD/oOhZjhvn6rSAkfxOExRCmCSMRpRFmxP7P3f/u8/nn5/Uf
/dw9DGiHml9/oT9mgf8Zj2EiDuSS4kI8pZwDlv3p0OhoSHo2ggoQS3TyjMgDMYGaMvrJBtkAyiKo
kCYAdm903FyxOShYoRfoIuhwddBi2Xkws5JzdKWjQi5+8L4AYFuNOGY8oBw0FIAFBBBHdpmNYwI9
6TouX+vNgHivAK6/ynIeROaMYUg/4XwcZ27pUI2cOHXo5W87u6kg+DyDqKZf04XyaZcy2OEiN64B
bHHPAVusGoS7JxAJYQ3ueUThBpWgTkaxhvvfjk04z+3z9T5IFiSYaoxy3GTPn4D2yBfMqcjwVTsA
Y9vtAiZbd4G6Tbu9AKs0wZMUCuSsDkH9cQbtqZS7GP1F/Ayj6IFnJYkmuCr2IKN0l4hKkgzAOHDE
ohuku0Tdhqi7gydG5yjNmnWFbggZyfUlqkl8d5lagfQwYxL78QA5YxDNXAqI4BFvE/+SjK2ML2Cz
eFbEoA6p2ynCyz86dD34ZRpQSD6VthafZhOgP6tA+ASqDwyBxVmZzlKB01gqN78BmPXDrYUkFr1m
H5ASOKUJpV2GNntDdiSQpILiSKjWR9ol8fgK0tQw3FMfK31bOswMHZZmK8MP88SqD2PcKtBPiInt
EdAmNXstV2b2JRjc2LdR39XFhi8uI4sSecG8u3dQq1nwVLvOt+4+AOlJvonBkfgWqn29ObiJwmxU
GTy6T2PQuODJlXEyvqJYChUyhLYXBzfgk7y4dKsw2QmGWrfvqHLl0yLRc6yroe5O7ULDaTcoHaj9
tYBRTd4MDes/0nBWa04J0+wOtiR+fmsbjc+6r0iivlHQ4ehNDYxDfsFzrrdH2CnbHx+sIZjmbjVP
45eZGwXHi3TsWvMJ8uRzUkK+yWOhKYVpeA/+KNHDPVSAt+g+amGffuyjUqAJhCJDwAkF+FAOSGHD
AsWMPlZMyxWeuC5rQM5DhF75QwUSXV0s/dDXYM5gL2RooIp7b6qlv6hKlEsWwgjppiFR134gSyxr
fN59K47Q+KR9Bs0jiw3F0b85Jai45hNgJ9ztwiV+HxDYxr7TnEHUvTfTEhYBUeJDVypYMfcQtNmH
mvL6lgxuiA5QiYeVZQ2QM7xxCsM/hxDC7mYf/fgT5Nxue5Gst/E3Typ9t04xU7e/venebFi+c0Jj
dYv2FP7eriPwGD6jlMtcq/xDnOhAP5YhwadAEphDFWu5onZZEijCHaHbvs1vGHXB86mi2fWXrUzL
8dMwKbk++r5tyt0cNSo4omzyyTmR3gWf4QjXfBvatRZZS6pYvuurtqQ1miRAb2iW9PCkuUB8AZfA
r4rYCSxx3ewmEoCaVGsKrrWmas2u0pprYS0Yd3hXnrYHHqqK7KRyA3ivkJ1Jq9OQNHJ7+e1OFZx6
1sc5RlL7CpP16/pPQkvOA6hcu66SBuK7vNmimzBgzh2GWeJRoe2JewfsgE9GDjZorqBUSQ+iivHA
uI8t+bjaxbyfKiF9zuAmcunLOFIXwJt9jfZEj0jEdVXPpwYdMsi4UTusZ9PGVjwP1dTXuzRaiEVD
lS6PpGxMnJkO9esOqBgebBhuKZ6OQdng9rMSfNiDPhYlh21GQN5DIyjEDmw0VtGMAYQSGx8STiVa
2+BRzsE2PzRu/rbpaKjfgeElt/MM+bclB7VoNEfBZJqN7TxSVEAhao+oxYa8DcUWjO88xPLqL/NG
6/BgPPTo8Duj8EvVwMQDvEM19etjK3FXp34dsJaDtUMchXGLx+axEuo/59ixZj4DEa57XNsNYsr6
vgoxk8A6HyIQh34M6hekWmuyV2itrXcgVsuqypYg7XkFFvNcVQ9gFc/LDeOrBD1JWVQGjwDF1+XS
y870XT6WSYhOqlQBu6kwT4DqaW7x+SxBsk5XVQGo28PYZAUzo/HJiNCkKKJAk1r8WbVBg/juqUeP
08AsHDzSCpEBVsXGvIeGBlqXsdX9/rcfHz2KlP1vuwze5VgdoSvb9qlBAZVcftt3FgHQH1N0pqq8
9msrHns9plWWUma39xJEawbCMZird36dFIgv7bX9p2g50pvBNLgeIoiFE15WlnatFoxRYyzhtuKj
gLbbTNaFP4IuV82fkDSl3f3Wt/g2cbwb7sMWaqLAw2nclMc6XnhaZisa3fb02+ZfFKjYrBh+XHFE
F2Q+/fZ3Y/USPHmc6jhSwUSJgQ8N6C80Q6L0TeiFrW9/C1ftj4OvFVxtL79tk2opcQSvCaBTcDPG
/rqhVyV5BS63SaGxkA0VSGlz8S+53D+ypX/Njn4Upf9MjlIkRDEBhEipSMDsIj/L0cUgoP5vys5s
N26kWcJPRIBrFeu2927tkmVLc0PYY5tkcd+Xpz8fuwf47TZg4VzMYKDRwi5WZWVGRkQW7VzrQytC
VT67YeB0t/VsTtkqR9+e3ECOVMEmgnXQ/hM0Kh7WwTKE5n5yBpF+Gmt70l+rGsB7qwnfUOdGV8Io
jMCBPhthMBIgoZ9UH3gEOWcLqf89uC98RfdD+qZFlwfx1XVWhwVJ1495HByLouGsz5al89uqSLW+
7UY0MO8q9TNOmRHmxIxLkKYbRDAb8dbjfzjAfexdhAvF3TjZZrfQgBKupZABuMNKaEwRn3LpZ2R6
7izG6R4AczmYBpRgbs3Spp2wns8b2JNNKY7pEFruvXNOc+iP5FDWrY4oaWRMTnu5BDyXIaFdA/DD
yHt3RSsw7H+UkWvFzyRBTvde9G7Xn7IeOe7WnAuusL5PCVOmPxEGiwaE8VsYhAN3vsgy9qTHLmfP
OrMx8WG9XjVHYWBosWGQyPK03TxP7qOVJ0H1b+3Smb8z84ZJGwXUjIUbUbLvob25tJwhwrTNP4kv
jeLBFUWc3ZTCdPvnoK5d/58Eigji6dmWcu9SnydbBaml2U0hrP1dSStzSQvzji91MVH/Jk01D171
NpEf31z+O5J+0byHauCHITeM3Q/Dh8vwCfI5rg0Zm4D8ssVN7Uh2EcH4ovtPjmokauE19J3e+uff
MwVpqKGiYVh4GrD8Jor3wID7PBqWe7apiaguOQZBqVV+0B670Fm+dH5qfY5ZRULdUZBbj9wEXpS7
9r1dQh/fqrRlVS8vy/GiJbkqa0EoDD23KY9NJ8Hs5qm3xwM7nXbDf5dNInTZvBPG04xhh1Zm6HpV
ENab9yQ2scfWw6BGwKqkI1CNWkjrMU4tw99ZdGiizX93gopCdmuDCfD8Wfa9isaVAVIa/3DKgKwz
nycrYBScYw/BJpVzmo8rEyg3HtfQtQgm/H8rYUN1Q3PTeCGPrdyO9cmkZCUTGSyvzdGhS7pg9iS/
LZOI1YMTDSp/yc6JmqgJkSeTMqDYloKzx9QecMT3DukV+wk3WGbXrEhhSw5Bt7TBaWfbTN7bu+dU
Dl+zmZCe+PxkeX75lT0vw2tHBoaSi+aZdOFWDY1/DMMsGM1VSksW/j569DbftYg9kAAkUcOIiagx
lrFxUZhqaI3nm3X25oo/bJgRhcfUiiJ79wtM/p4Mf9lW0eVuNbS9fFda0B18p3lj867bkg7oZ+we
o2Was2N5d4hH3OzGhQlCtDW7SSZ3o804hM8FgnV+Ap6i8GlEa9ud17XDqPOTWyGWXUdoVsJ1Jmz6
olmpbbm3OptxEmPY+gbkDJpQd5ftD0eFJEioTC4Zdlwa4Xc769z5mQPTpnvRtJPEQy0u1baJjal5
GkQ5pSupTWc6FlabNtBsonAovhVhhmOcUdS43K3o5BWkzU4887Q0TJZsm3TCrV+UmQ3P9OTi7C5y
GaJ6OZ6tU1YFpNbO+gwpMZbfAiZvjU+0lS37ORowv4lWoWuM3b5EA2nAg4MhcUN7wC/gLhswSMJa
Tv2WEVVtuGZx4/nQKZ8X3YI++psyx+rrGHrLXhtgJxQ3VQSZ/KkjP13VxWhOa65cMW8zB87UTtrC
sXeXs9AoL99XdACJD44YBS085cHkdbDIh22olyCrxvJddAMnxzUQVTLANefpE2Np96racuz7y9cv
5aPU1syxTXRshS+om/vuEGlqe9h5DDjLmOanjPmRMpv0QM3jIvBE6VW+Cc/X1id1fmOX31dIuFlP
ZDqB/147Ux/dIEwNrae08K15fymIC5fJTXh5YUe2WoY6KWvZKvRwohkewtHx8bI6aq3bbA2DBrNd
NSM1eLdcRe4P03AOXunrhQy668Pwrsr8doM4TFPBIr+ZGHK11FAlrBHSWmaHpnsHaY2xuWQsywed
Pysfn+1D7iHlONEa5Y6mxW1DTztfHUVaQ8sl7WfaXVJP/RdChK+O/53Z83pe/lueg2FEfWpDjLfH
7JV3UwU7JvaM8TYsGSh4ugTatE3mn2Mrh3KDhM5HRJHFRgeNtem6DQPGqBaLxErtmyLzbbht52sw
NSdIqIMzQSlcVef6wTfdBUxwc2jV0QrqF+lv2tuU0H4oeyJdMfREY0nwZxcU9lLjhYUtbn2rD/ob
r2yc5Zie07aeMVLdD6klP62hEhUPtrcwoz2q0/aIvlIrSdiCTn+iL0GUFT6k+oeJxc9uHEZFGS9+
Tp18x3gSghnlFb/icohb+Lo+qIRsxWEqZ+5Nhb7APPVl5YwFqpGiZkYefPw++GKEFld0lQie2AZu
4UMsfc1qG6D+ie+8wvO7x0tlEsytm96JDHJ8u/VMny2d+bFgJbx0YiXQUSTmXpfGWJVw7c63pjco
jnrlw3/fe0FMxLsszpAlHBQtTR5OJjZ7cZiSuP3UBwVO5jiIcs19kDo6v/U5lgxMuR45o20rx3M9
8wqebgsGBjBnLD2hajMmyoOAAMEs1yxKVi5EAP/oBISFB6rPsftJGtIFu2rMI5Irj1Yq6XonmekB
j6NpboVXsWx/f8LzhOFfc0TF9rFdhgNbuOx57rX9gFkXiXCEU58uBd/Ywh86VinumHtifSlO2vLq
pyJ0ongTACU5x3mSTr0HDbMOfqdn/K/O6UDadEv4pKyqN4aws3AnEwXHZymyo61xLm7HMY6GfWuY
KWKo2W6RmtU1kgTHbJ18DwIQ7BwNWXtPoTxFm6EITR9OI0o8zrLN6+k1As1NIZjrOMDf7KBjmE2e
4IYH6/s7xFRdb4GCyuZVZyWWyZSd6Aho3ef9vilhjD2jnXL8U+a4IljFVjOP27RPFPtpYgRPAgJQ
+OW2MGSgTp0YOSex77CD3EYQtt0LZnNJaCd4OpQy5/hRtsESTjMPvu6GCpV7/VKz5JZvuJvOoijY
Ao7MzYbCkSl5ttlw0fYzdKztpXCqAmvJwiQBft/FBTu1OmcWPjkfX2fKCthJo/h6jNgWOmSGcvSD
UgfY87cNK3wbR14o6tLzUB1b5nVTIp/DAGqPTG8iFILOPjI5Ua9p6I762ZVmPZ8I5SJcJ2WmYC+l
CQ8Lc9B0ICwYifsZCX8Nm8JHhbhFBNqThFgcrnUC9xX2/eXI91TTsofMit50C13PK1b1YEV3M87E
YhPWbtt9Q0jqqjeDG4F8sGuLVabKND5RKM8vbgFgo3v5vSzcekelch87KttOCumPdpNnxLdvHnT5
bQuotKbSb1G4eOu89VDsFl/S2aEQF8aKoV87O4l2RRY/AhqsR4LCqvFTiCNVe59WxlNXcrMl02lo
uJO4xb11Fqonc9T+ndN5ADrK7lYlXs3rOZiSE2Vw3Txr02rGremYz5yXHJflzoUsx7gQLx+DNWLu
PMVMvn/qW/cIPfGILeA/ohw+NwWcyGAcp60fWs+W298Zni8Z9ze3wNVMp22ERAjotmhuLNH8gIvc
WXD4vBidvT2Hjymks/ZfUxaevo8Eet31BZO1Qt9vX7KyYgpishOT8A75mN6NUj7K3D2EjnHn5tED
Z81Yxw7zq8ty+tbVyY0YGeARK/+HHtXXJhf1U9Wk496r3XjjQL5feZ2qoOpRrEWTjpY/V3JFt68m
+t1Napub3kkeo75+IUF/TKPiuzP55SqsJEVH6nyqo35dWXQYxBCh0guRm1SPsISaE+7RJ9vC5WDs
9b8RA5jHql63qc53jqrFykZsCPJ2H2MPsZoS+RiO0z/CEC/jHDc3JSFzX4SzjxLFdj5DIvrhDwmS
ENffTigftnbqfWYW708TGQCeCt13Ytar7XTdunOgjY/j8NMOZgSauDAEqf/EKJ9TgnwGNWDwUsYg
3sb0JhF5rMqyw8AhmU+DN9sbXVX9YjNmM7Ch6YHm4F9YxgrE4t5Ca0WJQ8FhfneE3d8CsvYrH248
uv/hLuxm/F/0XVQuo1maYN7IFt0m9lD+vpHyq3atH3NaPlWJ8+Ilwds0sEorCtbC3MaW3A523u/G
zFvDPNDQPs4V1OBW8TdqWjtma9dInnFsnZt91RQz0KULBXQdMNwT4n1ljOpE7TrJh7QOAhChqY1v
XYUs+962ALY2cWBZB4e8BLF6lujvJZqSdgVdpUVHbHk5rNXSadt/pM70HXynMFlTVBJj/35d2fZv
8QkshqtUKmFR+0uLidVXBn1scARrLRo5Zl1J96At5YtTMaT1cJe75RQdqmVEXr6ZBATgrULoWX2b
STLDvTHEtn0Yhq4PdgWCaQj+YozkMzN8urcGcSjU0Z784yCgj2JQHC6YSI9bg36FHbE4LalSDPdh
MU8fcRTORjz/u4SXTyVNh2DsSrXgTNfOq/gj1DhehcOuymcuhBke1rDJ6kCbG4t4XL1fKvgYw5Lo
uddLpeeF+Id/1WgUwnHVw5zFG9sWlhKHbIotsQKNIScm/QS7iM69BCkb5wfWyMzhW8ne76vbCYJl
v7mUX1HJNfvcwxuvDkgn5/ouMDor/FI2TdHA9zb7YU+uSLL49zd6RZbhs1uWjTWRo3zXclxSet74
L3yVdvYLy+qNcTe7TPTYJAnzMk7zMCHrgHFVgc6EYJW7QPqQKy2ZAN8PsAIzWJeFdP0PNthC0fnt
TQjQPoYE0nQF61PXPv+ya1QFT9YGde/M4rPjOLDajNQlLzM9eky7KG11dEwgiPbrJhZB8QHVYOks
Xz2BsqDB2uRPtulxB1+thyybBPDf2xfMyhVvk6E40bDMLKNe+WbUc5iDqnyf7cIXK9/1svbustlj
HZnGaQ4nC1uDD17SHw8laTKzS5dk1ocYuaQNv7wkzaRiT1p4SV/aUumEcuaoMd+kINXYutxdQCer
hN6P7mFCc1nN7Vz9pCXezLc2fU2Apg8e6vfkmp0j6alLi3BpK1rY12boCH9jTZ0W72vAr/bfzkjz
+nsVISQ5dplKw31Yg5evHS+wzcfA6aU+BC5l8S34jOmSD9r5cLxgP/UZivzg+ZY39dtekqhIfeF6
9Nt927aW5/9l0azeYpbuGCZ7M1Nu86mV+dzQmCwYj8Xl5ZVq5SthN5+8yfFiBKtJ68unSihzAgsc
JQZD/+8HcniPnlJkt9DHrxcsTlysgxI6N7j3CPtemjIaju3QpcVDNYCdbl3TqcKvl7K54lvE3i7c
pUC/AIUfPM6f7w+0EoNZqA+OXJbp9/UB8ohAQSy9v6TYU1hH5Q5sxbkjOa0hL9NxbLAyRRsrJdmw
TSwXMzOd7/7Llc+I5aUrMPsuZekHD2j/9gJ9Vho+hAI+JxYsYeqKQ7ZAYnCkg+oUQBcNdsvFkN22
JQ2IVTWJ0d8VaPnbXZNpZDfFCH60Ahlqox0qirzdFz425pu5dqkJ/v5kZ2+1/20tngyqNk9mWy7z
tfnnqq50hshFShO4J0fj8bKFBrXAc3Frg68qrYPFxEYjJrgAL8liEE1ltXALLjyGci45uuYI7Hhb
ukX7iIIOA5TIcJrwpminyPkU+rMoaFUUGNZ2gZi6HTu3Kd/d0arka5HpuX/rZeIUG4oEI7ylhybT
7SCHkOq6H8fig1r698rk/JFpjnPmmdawhOYrigp3FUkB1exJTVr1z7K1udlmO1PDq2uPbI2/L/HV
vcSx5YT4Hgi3rcCjSDZ+350YFYiuz+ZpF4lKuAduY9vZ501Qx88dN7kFUkmb9w7lFCPJU11bzQ1T
SeJjKWMfjtvfn2a5BH993zyMY+MNJHCqhaIjlp36SygRgdeVoVDjjo1l4ETDXHMbp4XGt3c2uvR7
I0tJZacc5OgQkwbkz7Ryu+4j5/nzRNFfnwOasUNYkNKyaRYQ1X5/jq5kU9Ds8XZDlhs/zYAJ8dsK
pOLBHsICc6fJ6Ka96GgWPOBqMeAvYkfsGlqiilr6pj3D7YEJp+142Zry3IeRY0nFrAEjaYM3s3Pf
gfB2dwGDlJv7evI6gHdpAy6DM0fedK+msiq/0RfPyw8MHq8STBAbCRFLLufdJ9FU1yer1pZZG2mR
HztdS//VxDiphdUyT+Mrgiy6diniH5T6btJzLVdo4tB+Usq5h2gGKP4ex6HzudFailNqVbH/BnQ1
uOVaDxacgRsPHi5OOiqezT2izLq5a1LwlPVw7gheEL8Kn5HJXf99B/3OuF0+l8/pcOCLuexn74/C
no47VmkLBQBWLOwM3CnkCeOkWpyamm7Ya9Cr1v5gNa9ap/xVn9FsjkXTlMQOecxV3hA6OnI9zWDg
Ljds7+tgeEH5jvkKSbvnWBHzLkRhHLOuEMV2imbT3zVt3GyzoRm8Y4/7cQuBedJ7xugyudLs7H5T
5YUz3BTozd07I8B16v951GDoAQJzRxLb0bxdA2ISPU0KEoSAzZ5oVau8A/vUQlXd1keQgCzOzLNN
lbYkiWgposcYttVH5rRwAK9OPNkNGY2yeQKmtv+xcol0K96XZR49BMjejUXrWW2iqW2bYzHlon+u
i5T0kCl4JkIKqyKVOF3ayiUUAffQOGljP+h5ZB7FGmsdcrQyRgT9GrT+UgHFJv/GH3T2BAICSYuW
Rl9Ogsu8+AoMFqcOBWyxfK+2Jjb5qDqCbG52otpBV5QKsljALr/0b+u6JD2vleYv5HQKzCNZBaJk
X004GeBqUj7SURD2C1tGGntN07D4tyry4ZFF6OxHfLLqYHt5TuQ+/NXQb8Px1YKYEOwaB1XJCzwS
r1k7Tml+GXHOGlEgVWVxk9mx271OyLea7eUjhPgm8KNmkOufZoK7DvmzcDPv5LgA8RT5ZhJs0YQ0
3mONTiv9mg5W3K11FzXRncHA7BUGVSxF6AFRP2NhGQ4AEcINHmFAYKYS140L5JhlstiZST8v3ch0
xI2CkSW+CWSQNcW+FR747SU1t/E0tx9KXJpq5GvBXKOxR4ENVYve3iPbyq6h1enOfqhFzKcOF10H
wFddwJO51HDWaCjvLWR8d3JnqKo3IwBkz7/F0U2P+yI3+gmiS7y0juicx/wc8CSvZGoGdoORh4a3
HUSWiDfOfAXkaguOu5ZhqKFk+vxulVdUOXPc8pB+kOC3iQME34M5I6V0a3rxtGua0EzXl3QoHyaO
cW0ABTxcftb2C69/dvqCexHohf1HhcPrS1uPjXJ5lY6wiJVjwIjCHRaNbBdaZEH9pgplmzt6nJUw
t04QtsUxwROlPBTnVWOyGw+H6rHUP4exC4194s+RvbUatHo/UYiZmr3Jp990rlpA9ArSRrOeIXGl
5d4ECnk2I9zcttKNwviObmkegLPZWu1RWrlyHy/+nTcNd3d38n3RNVj94JT1yR9Ri7wP5Zx4mEmm
AGJZ5TI3xtSB8xKkzWgcU8isxxy3h6dRh54YIW4vLzoc4ezsDB9O0MEJ2H90QXKrb27rWjbVnaNl
7Xx2kjqR/pYX1kV3EZK77pi0vaKZP5dTpX+KKg68t9wa7eGYzL3I7yJTwBGmgYExDai45tzHVdfL
hzCKg4QhI04GaiBLBId27qX2sgPG+hBUsqv28AANHa9iJCB7w49yAG8w+fqQdRBTXuqiZnmXYeXw
mbBCg6lSRAnkSw9zJPfAzKzlZbLVAmhUDdpQXCg93vjMM2XtYsVaqsXfh6bjNqJjSvCGSth+QSrJ
UXBcX+MM9/dr7QwP/JqREC6oSm0oLiRqdESvbxjllWTbLm2JVKtvfufCKfDhLxwKB5sf8GIwKAQx
/LupvMo85uSmb9rJa4RLTt53eByag7WHIhsvTESwYiw9Q+M1t3133IzVCC15IRZmtHA4N89o+oPk
GV1gUq3nshnTfWXgCvrA0IgUR6E6nzsEt5b6163wGdo7ddtE7/i2lvG4gtuYC2zL2n6moc+Imo3I
hYvRGcLQYG0kKfjwQgQQzqr3ssa8j6JYRNsyqPzkOc1tBpCGbOf8WJbZON2mI2MyT+UUjOUacMmm
/xwyLhq4sUe+6RfiPq11+f/uaSmXDIEL6QzX2CTmv+eAacZHot2pgESdkdadGptePaa4IjwVft8G
sCKRGZxo6X6NUKqWmHBpu+cuKQfv24CHkbLXiYKgvIe2DLP67xvibID864ag4UZl5Ct48aZD4XZV
VQ6tlQ6Mq1CnRaG5pVVs5jf+gLHTShpNwwRRWD0EVVtizsFxG+4ZWzXKxRqlJQdh2pe6Dd1Q2bdZ
zKxHFOZtgHdjLhltuIq7wGEgY01xcKfyMuOXYlFAmSyHeMZfwnYGF5e/IJWfpiToPhq+/Cc2xFaX
JFLMyoHc/gcMY0MbhOnF0Nuka3NEU7j07uA/DeZDruMGjr4/+M3JP7MALhRCrgf7MfNUHzxbhQsX
4YPVXqqg/632gsH4cLkpQAXnAeDyarVl0EXT0EXVHkmphDejfWiFidvMT9VkdtEqqOaqAeKOw1s4
Ky6o1plF6sCDSfcurrMKtww8+Hdp5qPxBUI2AoZ9NcQLurXOusXy0tiOfmvJ45i3JcmPNs39YrMd
YwQxOuYBqTWdZStpMYJIzKyo9w2vbFeHaZ1v//5xr14AVhjAz+x7MG9KUerNq4/blVyO/aiDXQ3I
HD+XFc1NtBJMnnste9Ordr22g+H1chFeLrkkbegx66asq4e6FdP4wZTBPyoWz+KhfHw6TGH6Lk3S
389jb/g9c6KFRvOpQSlKw6VKyXCNGLYqS+oniY2/XJuQOH4I+nW2vR5L10x2Bfxb+y2U0JR/4izb
ZnfmhWZ1ThYn2SQSlhrA0LpwkgTRR0X78T+uoOXa5ASDy+YQsGiVpmH9wVJf1/seiy3xgvEgL3rg
w1f1N1ZEjWOYZrG/ZOBCGiUa14WuVfkLIa/ty7I5FZJxhW8Whhp09gkIDRMGFgoVwdh/wDCunE5T
RL9zP40wcshHFz78B096XZzzpDZdCZsyx3cw2L3aFHXELgxAgvdZMWfZtoWMF69xw9H+u6FwvlvH
Gg7TprDmQu7JMPqUHkpvNk+BSoNwVfaudYPSn25159MW2zepwPszSe1ix4x7GBYoAqCh6W4E6rET
70Os4/dDTJWmLFaYsMIHMf9Ek7KQvislhXcsRmN8j805GXBpsGg0loGj571F8hisyKnb5uvf1+48
8+h/8eP8p5XHrY1z8hKz7avN69uzTiZC3fFyU5POVTbgWvDvCPFhXLUoOCCKYBa0SgzK8TKLwufA
qUy8YK1+xiwvIFjA1S+NPcKlwcIDvKBILJYvtHFUuI/YkMlu28IhiFciw2OWdAFDHoaBFfrWGXHz
WRdMS4lPjStTDx+mGPOedTb0Q3EXRn00PGsDgqcopNMCbJllDeAl2pew7306wF4HI18C4VLIu91T
H1Tqa5s0Zny0+8nbjbWJjc6YA1atMMEY000S4fa+1ubANCVSwOyTyCP6oASbGa4pthjDZoy86m4I
yEVP3J/Bmq7JQs2cYSytg3lEyErjzS0AGJL+m58q7Bnqsv4grhDVfovty7uhDLagry7yMwgiVyeQ
RllohG0KFyhmGPGdGSlCOWmkGT1OTgYZVo6h7WGKgrRg6wrZVvcsOBQ/MP90XE9u5Twwtph5P0Vk
zRh4xiNTmAQ9T/rlVhZ4B1uVyNJxQBuKQz3MD+6SSp80eYzee1mNvCevRrP4grhL3fdeERirgXK3
ufeomQNcQpXZQxiw6i9enwujwLZkiJJ9iufl69SQlJ5wDOnKW8fuX8OxCt89mmDVytaAUV9oDbJf
YOHK4RbH1+nG7TPSRDVHpE/UV027ra1U9geM4WGlIoDSL+0A4wfmWIVxCDcxHweLgjKEHcsDYp8m
so1y/bbb+fijBfi8CTunOYukAgdbk3GNZUzqFxoRlrNOIB0A44VZ8hlh3Bzckzyl5O4aGO0YWXlP
89U3fdx0u8y0dyEC9g1OS3O7HUJkLDd1hSnkbqjMqtjYGefjWMSqXTFOAMPA1IBajD1PxFHBtKDV
LwyRYxcNQx+hfJgM+vVpxeTUTTH60b8ITvV9PgVT+lirdLZpBaQMlpxpxB+Z3Jo+WSiDeftOjR2K
NaMtZz6kJb9j2EsZkk8QUw44lyi8dU0sGZ4u3Fbc5gCe7XL2Y3qxGh0UzWtZHzNnTMM7GmmwWXBT
nKtb4SzE6TM5NhTgLw+TSL3qG7hoh6qKRGfFBPTyp2MnobHFBrVvjm2tjQMFuWixmsgaphN2YkBY
HrjhClZnMR1Fnw6PkIw1Lhe9mLGYz/x+2AVt3g2HABsVdVcsBpsORV5G67yaXtvcAL/WdjdN67+H
uitqzTlVgiJD75rbWoCgXrkDaJs6bEBgtc+TPsOO7cy6zjC4pIdWFCMEyNzIxt2FMc5VD9WtSCrW
D/Odvt4UzNVA7lg2ELEyxRNuATigghb2MB+asRLFppQTMKrKCpUc80zk4c6g4ADYSUhX9iH250Ab
bINsPpYJacL3giZ3/4HsQCzX3a8hXRGulWJnMmGKCXrXqoOuqjERGzPnxCgMhvNNaoBXciFtq3rk
jYcdaeqhc2QXren0tPR7sIr9ioqCrI9LpjNeLtvHoZ9hLZpLt/rsgkH5O9PMjdWFQjue83ic3ydF
rYFGgchdGxUaWBBYWvkl+xJnGnO8URFjmb5oetoDhYf06JSUiRb9C/PI4k9BmCDZSSMcfo4oE1lv
LXsK496qGLWKQDLMbhOzTehfxgGR4wnUlgQjdtNl857Jr3gZQ4ElX3KcZ5HF9feoQUW0NjAYSh8M
7v0X9pPCWKez2k3TB8NpQgp8b6k8L35ablBiLkvZ92/vGwwYyaqZdYjOKkmBgmriZXlRvUfpVt96
STdR4E44Tx2KwVPTP4gv5re/b1XqiT/eIa2+hbhoSg8I8hq3bZ2qbOa6hNdiYwjzLs8yiotm4kJR
SM4pepvUc/4vCF4Z7qwOZPZBFw2E0XCif7WXLkSvowfP66eR9KEHSUoF8xbop5geY82Qck51iSUQ
g+3S5kuqs9FD5SUcvXPjpFC3yhQM79ClVDh/Zx7O1rgeQ6m6tPwKQ3vDVg98jhUsCYwYocU54UvT
MfzhNgiRLa+VTIS9BrNsigOOpAzpiPyFznehJaPgpQtGRV+X32DMZ9OJy2o+MOiQOztIC5JeN53b
flt7s3bvzRQmLlWItqCXXqh+F7lE3FdWDJeLBsGnNqcU/NzlkUNvGSnVg8RsEzpB0uJKV/ggfatL
VBzCxVwRF/TsO9sLkyjvrAKkR7zMXPEMXEaDyOWGMMj+3GZV153YXoJGAnn7K7tJw/WmvkIS7Is6
2/S2tqpv2N5AAY6R0VKOBQ5bKWywGtte1I6XiNLUQfVTO0Pq3Yt+FEcZGNCfU2LLk8RLDAvYc1Vr
eQ0YJg8WzgVuZtEwrlAWLG8WiR9e89LEi8joGQm0NrMaNh1dsI1lpyaNQdx61njH2hgXwfw9GnNt
670feRGpgoW+4DaYKpSSf9+458Fzv8cej0ayEBSkHiWpWvb1L30yvNyKuWJA0sm0O+Jnfo6f+LNT
NWTnjxScKcJDm+E0FHoBVYObjMr9p8CjIvvW5d43HGlhBl+A1ilgZdddsFDNGIFyq+nFBmvw5NjZ
jFOf3MZxk7zoLpux+IwSa9wMolj4m7mwH/BLGjHDzjrlry1V4m/cMK19rauAt9HIhr+SndWxleWZ
x2rCauEeC2/vH8tLFeUyU16iE/e0FXOdVbP6oIf8O9MF2MaSNLc93FWhUJhAmr8vVcaHChDaGyfy
ScN7wxaC8elch9NIe33Q97VoqSOnUuP+vhrO4P/fX9afTWw8OV2TokMJLIHlNanExmwYnXST3mDz
m43HCV+ctyb0cQB1JjC1B73YKeOF4bjk8mh6kG3D/+kPl573f0xZBMeYF8rYjPZNJsfiAEjC+orU
tYKboipta9NaNUnEhRweprPV3dkT6PCqrbskPLChXRtVgjd8Bpmy0n2KaDKhpFjEu3//xH8suUcD
jilJUGVMQLTrm9ERmLJpSfcKURPQ/KWxPJZD4K/F3PnGgyBouYd0zkdvW6Bj7j4YBqmuS1WFiwSk
C88FMvVgg13lIBXGEy1S2+pmmOrsO8U0Q7FiG3OBDZyv6u0CcPt+Jaq9OJN7UeDM4taGXtrfjWc9
62AaLikF81f00Rz9HvLp+R1czhcg08IXQUGAItovKFVJ2YzkZixL08WZGIDt2MboCY7Ivav01eBn
9/Vk2tM93hHrMNPm21x6mCat8DPkVwVDq1vsNwPGjpEqcKnXVYgOgXvJLZuVbUGbidcXL4am7HJ1
4zv4Sa5tZwqdnUV6l6BqCkfAsd7x8pOLbOwYB2Hl771kSkVH92uImE5xFgo0ekRfF06awxkFATug
bV3y0DiYMNoPNDq6O59hVj+yIIvV1nG6HKl0OlfFFudm6GuXC8EMEhSvwZnzPvBBoayfBRPFOcVx
Svb7TY2qPn/Xqm6oci6gmKkXxg1BE+G1N+ezXlm1P3Q3lY1We9Up5tMcCjOOvsjerdWKjJaulTOZ
KDLhiPXTNwrEukS6XYvoC0O40re+C4Zid1Fo1L4RYZ4uS7O6EWGrjHDlD9qE297OXfR8ec6gKTk9
syNSvR8NA0ZH2U/NeIhHvYjFmom6Jt9Y3Vh0D6Ke7Ob/jbBJGBdnzgUgpwXocRWWMvRkBgLQ/UV4
xsh0QI+4gvZ/9DHXjP/579IWE7IrB1xBPrduYcyL120VbmTYJh9gFOI6GaIohJbpAXi7C/3kGqOo
K5KUqEGfOA2aV3mhYJhFK8PHwChFwuylTOPR1g/gatue7r13CpuaFCJO9bZDwOIcKNX6ZUKZb6QB
9sBLW7UvraUN3lc+PcZzzxbS2lxjjB12tC8vdMMxH/He/a+nEo6G4x7mMw2hZ+gGxeqSULNNupRY
Lc/9W6zRgeawm6dkv/yhy13WdnhfHWr0yfhiZCPfI8eKHSvCjBZSm+FFexrgW7KXMN9W/0fZeSzH
rWxZ9IsyAi5hpuUNWfSUyAlCFt4j4b6+Fwrq7icqQuqeUIOrS1XBZJ48Z++11zBDNB8g7DzSo+c5
0ujrUScPL/L6Pyzzp65RdnIv/cY3b3DXq/ixMGKX/kDM27POy6Yqb6cUc+Zq6S0KH7HVQQ4dM8Ol
PUqQWIi0QgWz8FWGkx+ca1UA/yvRRaO5MpE671Iv9O1/nFMwM/zR92KQIT2ELIaJOEFzP8yOgAiO
LUS/4AiF1SVCocpI9NLP5Eek5AXAt3Po+7Dz2Ce6c/M0bBl89rHDZyIehzU8iGlJbZZhe2+YfJWl
A1znimmuCDh8/iynmiuc0dD4mnBUKC+0Jd0nMLhVdaQrYb4lKK2J08sTBhPJZHbJ0TAFTl4mmfwT
iY8v5mmIu7q94BjjyhUWfPKD11nle2RT22wRziVqs3yW0AbPuAWCwtxu2WEmKZBK071lm0dDZF3I
DQscnrn5Y0UIB7rHBGdmuSnhb0dbN4RQsZmkF2KQ6jWzfVhqg+aqJaZzTDfMvz5k2hTyaRxHFqBM
fdsUPzlkjXJr8TN6UkUJJGX5OElij/6L3QbzzUwynn7fs+cruoybl4d5VCEXAA8Y8/HEcobDFFiV
R7oAAojiFZHFkDw6YoDIADEVdexWQq2Mfy7qr0U97FSG02/riS+8a7RW6J815VoEu4VzIbzcskWQ
V8ss01Fv1fRaOQG23smLBdej64TfP2fV4L8s4p6l0M9hX1DSVTpvD7DVAbkEOGnbwS+sudMtYOYo
fdfaTKu+kl0X4wgNoh9lkDv5vd4GtrWTmvhMG8jzjsuLXVklD4vmhdysWefenmVmkERkmg0v7jJD
XQRHMixp6zeRpYlbX1U+KQbtVSuwKC96wficZI9WhedwCvTvHFW7bO+ZfWce7BwIzQr1nzCINAAz
zM+0c49YZZrqa2ugbHvEL0XKRWaGDvCH1in/RwmS5eGYHaak1brXZf7e8WKMu74Y8gbwx1U7ELNA
yZ0TKTd6CuqWCMJQg+VwW1kVPm+AOWFsfzbiniVgEVWYqPdG2EhjROCF387kmZ6EHMc2PmEZtY96
TqSWDdT0KQUYtzYJCAAtUZJRROzkDrz9JmVPpifkX5Ief0+deeaPgEStdcPKu+1LMTd0SEWZSlNu
80SE5ywayxsO2NO6NQJuDaE9t34Jp6eFjI1dqU2Ge872LoW2bIIjHINgm3q1f5GR82Oi1wpLsW7p
CAyPSddbXwlFYPoKgvZpCgZF5xIcdiVt/0w8p3YrIpeDJwpj+Ah1sMU8Ml2EGYa7qnHUA0BhKG/a
OEKrEEWh1u5oOre6jOqN8osDtCu1hb6Aegy66ab1lAZBZFL6ygvS8L2Js+lEZBPoY6yj23y06ls9
nEJ7xeza+mx0kUYA49CvM83x1loVmxxvRXhb9hWSoKo1z6M5WPtYxxawAiaevyprHI+yqp45cJMK
xK6bb/yyis/KRodcCGnuOpb3S21Z2h60aMbmn1nbQQTGjgSawFhFmnrv2V3WjTa6D34l4s+kN3ZH
WgB6QHJ3pdb+6PZnZSptQ4ryeNfUAtgwLUN/T37JiRjrYUtKebi1o7zf0D8iepCOlXbQahyBkzem
JhRY09jQS7e+sQjjfa6xqJyEEasdqI3mQbRGePRMUBpaOmibojM+VVkR3LkQLHeEIZELqFc3hYju
SW4pz4Q6DVs/HjGWOZE14eKb8p02Mk/dhIWNvAKhi9rWTHAJDTJfNJz66zF0op2pi+Dr1CfpWvR6
+qKK4YfmpwN2KOsQxW7+BSGRNm56h633CXZeaKxHX35KnC44SKIDZg0Iqw3XubE25ZBNq7rp7ycO
7qsAfBPj5Jw0ziB26SzDT98raMj2VjHaI2FsyBDu5JObrmtm0M96ZmDBMpLJ2xUBqW2K/wSUh5yN
UNJIVG0KACpifZsamyrdpGvVTWF9wG3hvKOW0jZSz7yDV4gftamR0RFLe+071XibCwIYDGGJ9yKx
4hdKenhIhDXcQBGIP8VCOSXGfyM/W74RrLHEf8laWiaBWbj7HO3jBk+ZW+GYUxDgHFZeNHsqW5UG
Dmg8yr62cdzaeSjQOfebkC72I8OtYE0/nysPpXVLb0QPqB+8/Ieu+uB7H1kPcaL737PYGe5laZL+
pvThs+qCXKxNu/e2hS778pPSEuOTPxH1Qd6Hslc8X/Gzo3feDapB42y14tFHj7glBDrclAnMGBU6
d8LBhnwwlOWTUhxBZBUIYdYZ7US5C2CB7UdhF0c3FcmFwVK1Z9Q8fQbdJ5FZeNqW0NXphUFQerZT
z+fttuvD6AwW8wOR3pS2D31NlN7BATjtA1lGbbMuY+nE5GKm/EenbaufWeAEd62HoV/Xq/qUBfar
FVXmvUlFkhZ9vrIs8gMYavdrgmCmder446Yyxyf8Mf4bjYmBm93R2U/05gnee3Pv0+WC+jUG9+Go
3VtVUq9VqupjTO7sMWtaHdAZepRGBFhZclDZ69QgHa5zi2hTjt3TmKThg9naP9xuHFiPOu8ofTke
zHHwDr5KonDFLkZMcJwO74mT75pJNTd9FBHjVgz6FxuCOvhYRY4VkkAyKmxiRE2TXr5JnA0BHX1m
vFZy0i8BmOKX3IvrF4+d+jEzAxKVLaZClxB288oy8uZbneb5Hvgg8c28BljcnGRf6h6+L5tRhisL
cy2jbvw0JLJf8UjahIKM0n2ewdg734dFMbGcUGUF8bsXtNOnqaRBPquUyZWgBcMTxYjwM3nBQHms
jKWwDZ1VMYkCTkqv7dy87J+U7d7CYB+PJnqve29I2jsUvfG+naiVebjNO4lOkmi6sNx3Bn4tEsCc
7iaOpPeaRFj2OO4Zr0iLCWmNpflN4Uw+whgpvqtGuWenquHTCzjQsPnzmVSvogvgG2tti9HdUZu0
61QQxkagBFmp4KlbcvyyL1mtZTdgr0fBwdwTN2IkLzjpOGqgVo73RtgjnvWAXQ9D2V0UbVkQjqF3
mwdh8Mlqaw+UNFdEgdR4S4KJUBUvnPa8DeN7EndJx8E9cbZJpfXaijcZnUWWOt96cotQxORv+aiZ
R9IX9Hpj13geiBqAX5IpRdqMJQnxo2sTEyeR6V9kEFDX+cLeprSWp5URiBp1uKsajYluSpaUdMTs
ag3VXWKm7edqrIqHNKWTv0UbGAX7ckzaXTIE7pPjhO62KNUh9wtr71PNfNIQD8vA7LbpSBhn7w7T
DYZBb53rErlMzsLONlk+sDs2B6v1xg26teImoRZdARgnpUtPsh2bTrorzHRH1m5IyjVuu0FOHLxa
HRGc3cR7rtNFQPZ51hkKtiuf2c5FlBH8x0l1DF20yoFCng37TLVvslFqr2iGH1EQeNvcC02E1zid
k7B8G1hikCeO0yaSdpus7VY2Jz0b3jEA2bfUFMS6si6AkCGcwCZ9OSTnNKscSmfKzzUzTULggV59
4STDSG6MLz7F2ZrhRAHyTRt3XoPUox9cbUMJ4GxMO2jeqsJPL7ifyWsw7PS26Bpx4bmsqXzaQa2I
DbzUA/N/9jgjgoxQ9M1PRu753iWlFjwnpOBVItHRjab+TQax9snOxKttJO+qUOZBDZhAV1Ffly8q
jftZD9eFW3h5+ZckIXsVnav7YCWF/UwzAeI/Wbi7HOTAKnAIxZ4ILLrLrAqPzeBG3xiOyL3n62rj
RxIkFRFs6Y4AGKBWrZ1fgHUMeDPo5jF1Yn8K1QVvs0bfMrPP2CSaSyqt8EwCdvzotZ2+m3PFjVUy
1N4THKh6PMRdF90SLGXd87sSDDUNoWyR/SZgDa5z0GgUE7Y8ibav83Wl5WpC6EiW3TTo+rG2On0/
Rpm/jZUVPeqkdVxw1pTbsareIsthha4Y7rcys9dl5Wn3hj1qD01BNKCA6HNXJ3p3gspe8YqwjJjI
e19YbKbbGPPsqumCNx2VAVgg0tcst3i3yQAi3YrTKUbqlCeaaKaGY2RT+dnO6Dq1DiQQFA5eIUJM
+Jm7toytFGqx3h2juKT2jN3paY74+KbbtXjLM40vkGfkvOh+9Gx6lZXRt0fEGOucEHKGVQcFfPGz
X47RXjFmf/eQodz2supupsgQG4S8+c5BED0DajKCXXNyytdW1mtbLxd2utLcoN5DQGI5i3zS1kpq
P07KL5Xhp7fZQO+E2yHmBm3GYD+RGEh8AnTSqD91FnZpURU8p05018uxfB/IPmKCbmefcyOUFNvU
DUnVYzOPerzNJu+K40LS8QAk1eR8n+0xLE/T1LKDtemt5Cz1ChWzOWnCzDdU6c7XCiUsZBJfXjqi
hQ/wF5svtKwJv7NCw+d1IOUgDzUPq3gwkpjEB64Gk75iCYKhAzDpPI7I4y4MSwbo/sI92r3r3tTE
3rNaGohls3o6G25Tk2SfOisNfsYZVkWNEd3CTx3r9nn0cm8zNvk3zZ+HiLmlNTvXUP5GBs248SBh
QH+Y3PBFz9z0FGtC35AzAVN7cjpGOyWzJdRPm35KPtcREeAexLdzwCKWr4KSLLHWaLmHZue9ZEaH
ujfCBAwzTLYnnWnS1kHq3K+mQSvvaUTHz4nhYH0ArbcGdFW6q1SF1m6I1XiHCqO70cLa2qMRL9Xb
lFjTxqeFvPWcON1mLdUe1Kv2RJIXyQiJyiQI9q4iYax5HSPN3ROiTQpyG34vq6B9SYcs/oLTyts0
ELfWeEoJrEns6Oj0mdgKjt0kWvmkkHcO3BzLKeE0TKk9bifGkafQAoS1DZI0f5ZJ6dFIuvq+Yc+x
9xmRTfsk63hqH73GYTamOhyHd/h7vIz1WuRypQ2mCXA0INsLr9u1vyejJPL35AJ4+WWx5WhITLL7
PpkqbVci+8kQXbrERaN7DLpt6DPi2xLsZ3qHBAsz2LwyJS6stSKyuxSHpPR5EaUvPbCpH3xxjhDJ
UPwncezugArPT3wTjrr2DByneNGNJgZeLGqRv1SDHLvVEGEI2RJc4JavGWG+N01ncaauPKaoj7VX
0FKpaZ4NL3RP6AeYkSwqDDOTd5zgzwb7yGxD+46gec88+QkyxqMTx+l3g4u0rRt6kbSoyWk5B+bA
RVv0/AGPikGGbZfll6VBGLkJCb9JWcHEnCWXtI6Qo9KMgkjnt6fCzO1i34dRkD+1A1K3O9EoPs3S
k8yXrmMw2JwwCLwXd6ppCYZfMbXNkVLRoGdBr1Cw74Kr5YTtu33zJrf2z9GYzffy2oVJ3aZz14PL
gJ6LDOXq8yJcH679o+lq0x5Sl37N0iEZZEglJ2oalMRSOnxaOxt5DpQ2jOaJIW1n3y2mBZIPMS2k
lYGXeJ05V9xDG5NdY/cQMJ/KSXNquEol4eQ+OAG50zDJ5y8SpcB0RPpKHEvjRDRv66sBrL3eouWu
t9Ds/HZVwmTLdgBVaTUtUyC0HHTnolgbv8yuyfgSB0k+nCMKGxTKA9NsuNqdTbNIRGNT/chCGkcl
JfTQ3AwUg+JAuJAMZ/IDZkXIXPy2xd1TAGqWn/VRzS3iRbb/93nWNTHjP8etLs12zuHINE1J+JT3
Ufmol4VQdA2Pi3FNC9jFboMZ8rT3urIP1g24p5IgSARDN51Fw+GWPb35FjlVNR2AjxF30/BPlCfi
MWeFBTWzxnDdo+/IFDWl4XwHft7XDthM3HDfw4Judn//EtZHmRuqQ7YPD5Y6NhdmfR8kiMNk9GAQ
jOjUWwEz41KXzKsIXQ/VrkKP4T7IyDIeDB4HeQFsQzJ9hRR3+KxlnOBu8Wt6sE9nX3y7gV1HyqbB
vMbaM2ZD8EUWdjE9LL+ZB9bOboO+Aq+rlIcQNZAy5Vujymwbd10PCJZep06fQV5JwdxjtCLD24ix
JPi6k8bbwtM0oQuqXeLp1ItpLmvnaGmdeauRw6XfGuSLTw3yTbMST1Ukhp7vEtH9CwLBFLy5qo7I
zdJ09IiD3P/9Yv7hmuUCgrkn/5lzr8tB94M5AP2TqxdazfZ67WyKKtIZHCxt62VtjlWgaxtSC3t/
jdt8Hngss1YtYtj+jyb/H4ZVzwbaOuuQHERJ0FI+fJ6YhhEBXjI9k07IzSXOkO7qws+1g5y4PKjs
epSuwF84wDH9EuR555W6+rHcs4JAKeBr1K7f+iqz9f0vQmNnMSFMWh20IEwqDBHrxaalGXMT38IH
QweiJAP7vLCcsjBEfG9cm7t/v+R/DJVn+4uBzdIjz8EFiPD7wCzUOiCdptud21wPBWWAlT6EHXaA
faTRef4cgHPTD06mTExK18HB3//9K8bgPxcBFFNo/9FoY0pguP3xEnN/MaKP1sC03aK974Q++5LE
GeIzwp216DQtSY8tVciiOoxEebLTkQ9VTiJMHlwHhMIJlgmONXWdiP3j4/0x8mbcjhzN1mkha/jN
PqxRvl/TfKVtd+qiGarV+ZDfzosiTrPHoHhqKTKOeJriftPYI2pV4ujiy4JOCqXe0VKbrOyUoccc
bkz8Xfp2HKMJ+pmWx5yUSFPQTuP1fV3u9d+/gPk7RgKhhjOTQHRXh5VhOn/IJIZxcHuBPexsBjJN
N40hAgaxV7Y+OXZ6v6vL1DEvZT9jAKVOoj2yJatneuMWafM9u8oZgjTpYGGSqHnKiCWU97/kEFet
pcBQKJ6WzRL1czo9+0Sxo3cjvLbe45/kuiXYIrKzKEx5bkBqWus2m6L4LqsrMdsE5ks7gY9nktgM
zte/X4KPczoebcTIzIJRE6Ja+ehwMLIIX5dby3PMwlp91fIyzbe6MeuRSWubnYSqE5n1EJSD3vxj
Rfvj8UHOaEF+5srz5x8GFwWCq6KHIwCzF1b/s43qtL1Dn6Oxp5o82M26SQZKiiiIrHwTpvxsYKFN
kfyXdoP3+LfXDKiAxqsOOMy2LJAnv7/nPdIpxnxjcQqQdk2XxBim+Nh79YwDq/TvXsD0Cv0EppmD
YvLBaLJkzPz49zth/fEwIoHBF81SY4Cf+GMWHpd6DrUN3IOgDV1f8tDJgxvGDGRZgorTmG1n0u3e
pcXL8tDF4Qy11UB1iu9VXoFanQuWYhXadSIfBLQh9turMoK6hYU5TUt8cgS6x9G4NgYOcYdcwwMC
JZjn0y4K+ea3lM2aIQWtHGRXMAc6y3C2UWqhEsq6MjRO+ALowRWOcBKKMteLd41VjJ8xz2goYg2c
6Ju+VvedzkTz2EpyGjdiwNB/y6qN9lSOMWPxpWr7+9XT/yg1ZlksoifYepKd8GO9VLp2M9nt5J3t
ypu3iSgl/pFEljo56oMdAflX3mOj266+MdCJPVfkpjvrfMBofNNlVk5XGeG7vfrHx/potWF55MWC
lIVi97pD//5oJaOUPDKOfzaFw0C1YZJerGF+k/EyghkEjpnGqv1q0BAOHnIkD2QKxKX5bKqB054V
OAppg+MnTnvLncmsHWp2lnO3ki2nqr9/2D/lxXxUTYcOAMdG06kzfv+wXTR0c6OmuiFjUsWv9Jw7
B9Zyl6MbC3qOjjeLkHjJn1jQJ1c4LioYVjD7moWxrHWwtFHE/2KxXiU4i3BV/yUhwy21F6Yej3sE
Ak6NwyRM0gsBKwQedpzi/IOi69BvSICpprnn5lc4Tnkl94H0DLEuGv1EgiPChrAqVHeUfLrypjHN
gvbvXGAiFyq68UevVQkhsMAAfuRIyNVmMtzplbep9m9M+o3Vhq0TURCQ1rYH5h7QBkaqGLXHMZns
cT8NnkanGcEuyfSa1ferOO+HlAmOEyaoULIm3dkCM/va9HLQMJQI0bqLeQlXVhAK7daoY4haK0Or
GnUje5qy6ylykYIATqcYjWhV/z9tpHwZQGeQsZHEIUbjqftQtwR1xTXNDHVaZAv4fRr7wQsC3vZl
zL4Y4pejjKdnSXmspC4ficYw3yjXSYZMWqbl64homH+hf65F//+utvOn4yWzdJ16ChKXND9UDXIy
S3ywnXFyr1zdTi+y7MR+MzEvLJoC4/XktSe6FZxHsJSw+4XTFWWcxa5zzNOqeKmhYA17z6VJds6E
aOURbzm1x+SOqbMZpNnWhz6duuQBZ1qZPKUpDb488KPgH0WwOZ9g/vfLUEFwwLGZpWFN86z5pPP7
K2MGWoegxG9OS0aJVwFxPwakCUFVisNmbmv2pb/JdKirJ1GO4EoQmJQ0UDuKNvAmmOjZ79Gb0/a1
8B+YQ6ab50VjH6KAgLqvIn329nRttFtk8jqzOUxLUVvtVaVGtMh16WzybNKL3VTA0d5L+sAp0+W5
IOsdFO10wYbyLbheyEVs/ve1449SCnAOiyc1EH9IkCQfjnq1RzgBoBL7F+x+0qDafbLs2thhGy0V
TsZA5rdIfYvgHGMod09kBw79bad5ylm7ePFnTFc6ya0q5HMJAzQPVl4FLGHnMDYhEqAidf415fBL
+07OPH9NlIyJ+XY5eehIWI1wYn7TEyhRnKMInMYPNtk6JGDVwz/wrUxHs/wRuJrojosd5u+X4E9X
FylfvHcITSxAbmDuPjwMtjQGjx5if1JIjm96D/X/fTlVDsxE0Y8MVo0uddHEhGMOE5x4PUULoQ5g
kXvE4xhPvLOlcViimUgLK2k0Z7H35knRd6+WEVr2C+0/i/xf29fuOMPnEb3yfmoOiLAS/YwLn2QV
hCpQxzToJM0bB95a3dCY8ZpNTzo3DV46a3MywcgcH2Z+X/nmuqp90sgV9NnPLcYzbYumBTEKrIFY
W6PYrLpvGF3t6mS7osuxQufgDEHKVxse/vny2m6wQ80W5C9+UUaKXz5m+SoKtXz83pbaYCCi8Ufh
Ql5OEN8HdSrMY+7WdCKIqeL05lQSf+lyzmsGkzd/wWA3mY/DAfRJ/MWNnJHGxXXNT/oZ1W3LspqQ
vMs6gs8SFdVag+aQbexpcsZ9SAgM3zMlvx2hQM4jdBCWjPJtElQQxjs+l4ZGLGZSxoaSnNyhHMWO
KoEXGEBV550jx5mY+i5pPoJ6y9kXIvMxDywdFWz5LSOGhu7hq2FOfXCZy9xojXxeRGuXRKYSIQg6
jrMP12we9tCU3iKY8621G4AzXovCBkLQNXpl3USSGALydKKxJm9IpAcCTZv60HolCvjMyVsD4K+W
O8dZXkAmFi3+XeLQdTxSFwkcSldVNSKqfNpMhBc9eFmctftoss3iVAYtuZCWHY0PnBLz+IAqMsfm
MjYhfo5YxMkpaVrP3C9BHwZuZbR0jC2QTCOsfhl7nUxR57pg91JNhErV/cCo2G/w6xfGkKfv0SRV
9BSXMjNX5NcW7t3gDN0/sEcfeJ7zgjtrrE3U3sAI5rft9wUXA2lKIe8BPQhyaNNp0VQPku7Ys8BM
T6JHafXRgeFxKt5aN8e+5+v9OHBPKH+3dj8ie49LIoM2USR0xcyKzv/t2AY8nFBnmnJDikGS3dO/
LO7BdbjdcVG9l4bWjWtyQeXGj3P7weqF3DWuUWR7ou3bF+RjdJVqt+DB/Pu6Yvx+MJhrE8dEsCt1
NLcAwj6SwSBkTDrhKDrK1zm4jKBrCtxM67P6FoEeoXIcWqrohHSAMNmyVqSm236qu8eyrXt4KtdY
kskALnsh54OZV65z4CuRu0nE8XXNeD4NiN9ZwVMWxU+ioBLmJ5xKOWD8/atc9/b/3C6RhEpKy9nP
zQpJzOLvd6/kvcpwzsOS1QMUoL3OEX0NFzwwt5HJI7OyA429chVA5G1XWiByY7+Qi+LSNbtHcEdI
RmMqmgAfeFQ7hPxdBf+y0UHTgDlEuYuq3CSmBtU4wl1JI+JG0WwoN34bNOUK9wqNk9pGv72zWu78
yoXgizqwN1N/uzTS6zwV4ugkTZBc/rue1eJmqwy7NZ4CpPnyH/4FsIAfKgkbFS0FmyGB/lJ+Ezv5
m79mahxhMa7092NbovA3ytT093qpxKclUaa6mmeq3gqtg1FGcXBZQPvaqKiC7cSmUlM981LI0zTC
7/OK+nYDEbu9RV5SRhU9iyrI1tYQguGOZl868iJ3Sn91mCVWYXlQ/gDJtjGC5ms3KcvcFtJ3H5Zk
sOJKNly2zgjnIIzAayU7WKMcH4kTaEbE0UzVtrLUirdZTk+Vck29SZTPedQYdD5qITziZZaFdjlD
AJ/ghuHHY+nFspcNX40G5aK1mvv18/w5SpS1q5Yon6uyerEygseY+7kxKsM3El+bipbxwO8o+4bG
FAyrDs1opbkOTrTrS7A4yHwXl+Q50/zGvWC0ncEGVyPBsiVCWKVoWgTcbYRqEVJASBEaIwFhkLd4
McLCIZ9w2WOXcJMl6GRxmC6Hn8WLltOcCwmxDOB87D36Ksl2sflRpswJRBzIQCoUsmrefCKucRGX
Ieat+Jp/tlgnGaR6KFMRyWX5efmXp5LYF7EJrXHgMFJdkyGXkLrlcVXC42s5AI6bU8Zgu0rIlLci
jc0paA1937UOx46lMlw636Sb8NF0swtJU0qisd2lw5y356V4Dxkz5H34AFMbYQho1b7hNeuzJMFd
Y7Us8in7S/nQGTkHqrylXt6W/egArKGhMj/MRolqc4OBRkcWiCZ4Mn5mOgXZS8rQxtmETqDso331
iTjTFUMqXW6nljDdbzYDnA3nUyl9TOoF0d8k8wjRcWgryfqYNabKvjGFaTONN+kNNFt6tqnRrZwg
YzK5+PKSqzeMZE1ug4t+mlwe1JbkbV3p/36YTCRlZN2c8Uhu6VskTLP9GuKL+GyphtD7tMXqRRrS
hHGmMkacHDlzYNxm166/rUdzhMiSpOBles4D3jch9HZ3oDR4rGynbmwG71m/xcAGyIXDkQejL1MB
tF/RNoROwjoiqANVHf1v2qW8MA4j/bdg6MsDPTTYAMvTgl/HcS8KXsI3jR5CfddW6Pn3sTH63dOc
j9S8WcKd20PZ9VxuMPduzxPZQtARlmSZTmi6+J7HvUTtWyfRK74fDbBwiW515QmQG4fet+Ng7fe9
ox11NPP5yenosWwC9h1azi5cnn3OGSte/1ohqQXnOBDZpPT8ixBYQWkEjvE8EO/FM3WNYxzyOuFt
aKqQ4lO7rh6OX88vyPIMk6HKlw/6uXsVxvCjGtgocWS9Zhgm10y89HvIw/NREbT2+NznPEsPAZEa
ZAxI1xztDQKO9MUmISt40Pu+s5HzEjfTf3WYK41rnhJp/VyYJiTzwRFw8xHIuZ268HCQiqO1mi1q
i1ORoN5Ucl3nRtG1WP0V80PSRrCOwkAfWBsqchUxkcII9wig4yGgTgzBlk6hOPhdFY23TiIpCuqx
NP0LUunBeegHUizPoW3hZBl8dkum86ZXDO+TtBzy6hvS2+pP2XXNcmqJpAUiR9b1K1LvqOpt1B/T
xeT3mrdxCQPgdSn+kmvcaqSU7t6Sr1h8G9E1FbcawQaSv+4i9PH1oTsYhT4/rb1RK2NVWmjt1Bq1
TBUebF4HOYeamZZclXrS4I7Vm2aMUF2388m2TmW2p12qtBsnqbFWDJ2qhj0rhd3sberL/Ey7KysO
3thOKQuHE1YSPEURwtlGRQOYzjLrzbLmpFA7WAKlyUNkJXP0LtRDX7uVQCDKLRPSsdhLtoJ3mgkj
fKJUedP3CMe0zpyDGM/hoFyn1VYua2xK83bKqkNNxw9VT4tKZp90ZGftEW2TpFK4WmGt4cR49QZz
wWhSWc8BUgwgoa6tkjLPuhsLQlG0Ny3ehfMofXY45xpKpBtxrI6GxZF+M0ZVnAJqiMGVgHIbRm2v
ARIPLXKEBIuIb9Zm/qlr2Bu3o1bUbxm6p3CjS2YIh7i3IjCX7dQx+xDQHNZEmEme+LgrO4LGyL1a
cQybg+jiEa1TV1EIu1Qr82qAhJttkuf4uk3yw6XLUmzxz2XGV2iQ82s0r/HDAwEfZvGJCleq/SSg
1pGY6ShpYETGCO88EChj+fkF6hNBwVoWTsU9YX2V8whQZr4X/gQ5wUt0lw0PkiQREDu09AwZV8xq
E/eno/X9lK7NNq3Gp8V1G+oQZdehozKqSjgik2Rf4kkwd8P1pPnLO3otU5YSYrEFLvGzvcZhlxYI
yviLPzFmeQjQQca7rJKJ9dixbVqwier6HxjqD70ooFOuxVndskA903llHPZ70cWuXFvMHQTSR3Tr
z0U5TOaTlWiE06DRp8wWVyv1sigsb79dmZGns4ThBt+2Vc9fmlKCjx+aTtQkdEEYTNd9g6zlnNUs
ubshCaxuk3QIBREkJUn9vPR1ah/Yxz+gYX9SYSWnvdkCO08yIFl88F0p0lizyB47JHwFZbamavdx
sIeyOSP+MAbyjlVSrLBPZkedOuOHGCw2o7oFH8OZVEsJFqUFvEmUIycGDmUbY19Rvdpxpk4L+him
KMS/TgUfXICMtOk4Y5km/xNyOuOP3+9CE4U5nEVhnJfGclwoOz4FnNjUneV2gb1xBMqhNQXV7CBF
sMeB1uvT9wm/E9gm9lt3rcXoHzkSIGM5Er4cpxc7amT5wNyqflpQKiSzcrOcRMOVs4q9Blow3JDy
q6nqujwtvvysQ4dwazZRQG43ZuEBQLHUvizhkEsCt90H+XQ3ZQMJSTVxZ8ZTm9q+fc5MToj/Ou7O
X/0/DkxcGrjyzOhIKwBP90ezFIFS24okdM6VKUS2p74199PYuCQzkspn6gedFqJ+t1TWWe/rzqVx
wi7YxDh/9d2SA4qDgv4gg6+SA6KJT7JBgglh9MYRHn7+wUSkuKZXHFoAhC16aGM3VFz73J30TZ2y
M6zyDo7wJvN1cvmoh7vgZnQq46TpWov0P8h6wcWULMfrv58Y9Y/HIli9HgZR3ZlReDjuPvSy9a5x
StHn+cmzRxNVupmkJ02W8XPDfDZ9cSzio2n19+F28vIoOpBFHegXJoUw/o0yjvLHZYxZIv0wHnHF
9neL9+/vn/OjVMAFQOKajEzAlaEZ+Dh+oiWaGTioMUHr+RwqsRBi9bj2om1kmFG2NsM0H+/aurK7
x/9LX/3P+SFZCGAZQP4bYAdc+2MH1uhN5SS+fuoFycLHqU3KYk8/GtZQBXDj0+DSNkOWh0yTDteY
1ZgFcJ/f1mWvUAIWE4ZotLLzOZK+l7rJOoLNVqGZJ2rXjCI4cZxwp20pXRduFvLi94WBgZKIYq67
VtM1DLzqawO8jhxhyfbh7ifaW78ocvn15fLgp7Nmahyu7mzcN89sumZBotRYFmQctcScbf+LvTNb
buTKsuyvyPRcHuXXZy+rTLP2AQMBApyC04sbyWD4PPv16dP6tX+sF5TKSoUyO1X5WGYtk2QWQQIE
QPd77zln77XRYfXo77GQvipFskTf6E7Z6/MyTUN/7vOyVv7oOvu7Rr5uX5ZOOnQXNhc/8cc1CBg5
mBIFcHfeOcjqgKEzDi8xtpDxYtUIxUx9xuQ547njb0ZwAl9jeK/i3UbxmH3/S9/gl2vq3z/m/4g/
65u/3Ob9n/+TP39AoEBtlQy/++OfH+qSf//z8pj/+p4fH/Hn6/SjYy7yffin37X9rE9v5Wf/+2/6
4Zn56b++uuBtePvhD2E1pMNyKz+75e6zl8Xwy6vgfVy+87/7xZ8+f3mWh6X5/NPPH7Uk3Zpni9O6
+vnXL+2//elncdm1/v23z//rFy9v4E8/37x1b7F8S//uIZ9v/fCnn8E7fOFEfunCI+2wLP77+afp
85cvWdoXi52RgY3FV5jNaj//xEl6SHiYcL9ol7kFe+evX/z5p76Wv3xNs78gdeLK4B/+T5rVz399
eT/8Gv/2a/1t6vWPS9oljQORAVIuXO+EmJi/F3KhZ3G0yYrzEC/OfSXIObP0UvfJdLX/oKv0j38S
MjmV4pSq+3eLJ0nyllCIVQ9ze4GAIlXzBhmzAYsEk+lvfge/vsk/elNoFxju8QlelIs/3j+aYUiE
0LwpNRE3CWBOX2GiyGThD3bEy4nsbxviXz48llomNw76Pz7DH38OSrS2r3M3C/MZFJ7fEz3vIVcX
h8YZTM+kY/T0z9/Y5TP6ux9oMsCndEUm4/yO6zGSVpwaWYqDHrDx2a2dVzQ73bUCOwVUs6t4ZtL/
EaNeIMX6/Y9lhHQR+YFFIC4Brd2P7zMq+1Zxe1y3oBPsGxDkxWcFjzhM8yrZYXl17kfwJqclx6yt
D32zSwXqdTxI9okoSTMwO70IGLeUT65IAW/FHZp/iuAblPYY4qnhj8mCY40cr2YnYsu+z8YVUT1Y
DxyafRGhOXJT4ZV1M3CoLZwra67zlwIRAu6XhDMucmIw4F3eDIE6dtj7lmIWz9E6DiTQ5vbLqEbl
NtEVVDQ9DbmzMxrOR6RGxqvBry71gDI2XknCbYyRbViONsqoNzo93xIsTb6q2yf2/uyATJMouwZN
ZrDqA859ZExItk3ht7DuDhQFxc4RhYVkMFWehJE4J9Nup1CU47CxLAnMdu7t+bGyTXR7rMLnfGII
VzQI4Y3OHXamWr6pdavB8aaf4LVjHz+SnSDeYNiI+2aICVFUafFLr1yWDxURJrqbifHqak5yqxiR
E3tFOY5Ec0oz8VyOoA52v0yezQyMoWe1c/FOT0z1MZ60x6Qw68zvcVMGeal0z2PR50QSFtODnTRi
j8/IDLBvWWCpKo1QHl2hfFbh5lcxaKQ1SpXjrMVOoKRs5t3kyI/YwpwWJZF4UHT6xfR5I2Cby1Bm
RwBR+W4E/LHvUsoPbYXjEXWkACYEfZ+zootvqOGivbApST3BX+5kiQPCz0g9CboazGaeZoblRQ4A
7ZSm2lUz9sM9kvHWgoRbTVRCSWlfDZmZvMQESglvdUjuWsfC8tcknzf6qqIEt/XqjaYyNmh8rtoH
jRwpsbr1kj6TQ8RPMpA9WGidw4E25fzU9sThSfSsAXD3cavW6Tnt4Ur77Sq/DSwBVyVuwNZTralH
sa134m5Qh+5Tqmp/oHFEN1Hlw6Wfom/oF7WIuPMpGYFeThhEtawIsmJonzmMYUofM91LNYxUDP8S
jFxyXCmUq8oby3QNCF6edu4sTFp6Y32jNVYbJnGF+qNuIviZa+bTH7CeEWSqV4Sp54+mOq6O17bF
KzNPO2xru9lmq/M5iIqE8Sq1n0VtiQBX2vKQumV8V42mdaT34n6NylwjftUimzDGN+wOSXWtcvfB
/CRxEwdCwuBXb6KTEKlDvAAlyn0SmQg26im6JKQk59kkBYsk2fzgpnN+C1enf4bMZg+3xtBgJlF4
Gf2HkkBJCLWFw8tuwGVYb6ZqHHAPry5YNprNXVTfdXlPQCQK7rbdAXKcy9tR1eiBUKy16rfKLaZi
o2ONirbMV51qG5lOii+d5kMNTL+Pdrneu9nXPNd1pvtLoX7rR8b9GxLo4iWMU6FeFOwkglyzpfB5
4/mnpYz93HhdW8Ua4KWstr2pcsx+AeIgY7qy0gb5pBU7NyAhdrgFhbktNIMA685l9hdgaVcywqh5
sW946uRDOpKZEJjuis3SpMFz7TgrPO9ioUN0RQxWVF+B7B+fsGsZIwWWPr+Vo4YSrDV6nI2t1s8f
UmVMDHqs1x8nSfbtVW4nw/cS4MC9WEoSnbI8GohBLS1M2Ezx12TfKYS2BqVdNvMhyeh7B5wIirsu
jh2PbJCvBAp0WxXaskchr/hRPxxNtcOoFJMm2fV2FMihg2QDKdZHXNEEbT1dQfDatBHELQFP9FEf
0076ZQanI1lWH4Fe4S0tYa4+l9PMN9Kk9Qylvmim9KuOlGs/B+B3UOQloZXPA2mu8olZejy2htLc
DE0qfLWQJvHZJvnBaBY8Lv77nMurHlR/ikVOxzrLtmLGYD0k7kMv+3NnWbuoKkkfpetMzkTbbwlU
utIYoQTIciqvigwqVGN5lJfPaE227ECh03YHe5gOVkJITWMfirl4nKb2GW9Nup2j5cNsxZtO5ZkN
xlZ045Fp+leHkL6v7ENbMsKwi8bF3uo6PGstmgMJec6LtAmvI9UPDdTtqpmKB5z0MV+4bRjBxEFj
r29F2h3rnCJHmtvB7b73tdjWunE2jCYoi+a+bovbCjWXx5BuO1n6FtOXfL24CrwyifrAsKH6jSvY
5Ko3TmMVfU+M6SHthrNNKrt0q9tGk6fG1oABJe5Tp2iN70ZEiCwDTsK472+dhutoXHc2uKikaLfw
+sD2ZsnHrLp+Ixcvdj8lKU1eaxJMsxaPdcM0tEAy5OUFptgcVX2EbkO01dE055fUIgbDMP2xh+NW
s+7mIgT56BnD8NaNvOIVP3q+YP3srrqkh3u4CM6bzcp3tJu+m0Jyy89DP9HzUC1yODX2fV1em4aj
3Rs2oVius23H+aGMJ9owZldft06EN7TkOtLKnSnFZmlc3bOL5SUyFSKZrOKKWi00aPF7muAajmpF
86fRrYmeVowtwO06ALpkYWqcLF9M3Tar4RpAvFk8jW5+DRLAgwy+xepGNvvS3ShJ1j4JB39Soxvd
Wab2jT4asiHYV6+PxQoSX2sNVE8yvcLM7pIZm4CVzouH1ORoqObVNXbDeIujbSPXdI8M9WD2yRu1
8bdKV9u7xIjDxU4WTPHaVQbiEt6UF6dWeo+q57C0sX5GKVH5aMbdHT+AN59V4YUV0AB52Ng4vzZM
VJ9A/X4aTc0BxbTIva3jy+xOFv7aT6MH9Mi+1eysOaVqVgZFUc+eqnanhnxHb3YVeasOjQtFxnzu
lYyPrF8Org0W3yogGa6lukV1Mtwh6yGfoG6nDcHnOxejzZumzMk1XUn7Si7TTZQiaVUj6RsdNX6u
mPvWUepdOq174M/Eb9jKK+AIdQdwbPRKRxDIat0CbMt3nUbuqWtk2UuuOn6iNKcicftn0NyEaXU4
gGWvbZdouqvKPg/AkzwPLv3ibk6eF4ufiOeHdGHn0hFNH2sx3SHlOzAzRM+lMQeI3WjbTJp2ErZy
PaEiAmQ0TJwLknua6SdGkHu9bG5dfbmSaX8cBTkqHgnJc+Am1bRta+caMcoaOmr5WrTxgSnKrp6n
c92a1WaR2tEw5wdQO9/zdNrBgb5rk+ixKKw75BWnOO+OpLvc5C5ucibcoVhWFZ+p1H3wjB+WmgbL
ooRGDsgHEWE/ZdsVcQ4CLG4WCDx1n1/XSXwiyTvbOE56qkfxjmYvWGXKVDVjsr6wBAnFeQWte0di
aOkz0zlneRHajk4otjh3fZH7qg3uJVmVo6VWDzAO3gkhR5nBPDNR5jSoC9qslyPLVa8vJUfBaRs7
bu4x7108nAUw9CbJUJfPhX1pPbazOK4Z93oPzNSTAFy9NDX1O7sdToIveo4hxW7IkbfOHYTpptFH
b2ik7bmN9pXMlX11SWcnhtz2SvqYe3cyNFgd2jfV4ZeYNyljQczHIlcQ0hnqhrgbhBg61IIy6b8W
tXFfofD27XRE5jZBQeiROTD00bv01uzQ8JoYxQCxaKuf1+TkSGf8GOMaktnYXEtrUq7SSQkBC10u
Ffe5L6rXuasCu8/W+xXLIU6mDrGHzebUD2u7aSZXbIaxeDIHdDmcfl6WUlyXxSWB1xJ8tg2RzYrW
i52xIirFMpl900b7XRuK7dIrh6Wr36LKWULGomeWKSjrfLxFXBBJZ+Wu11pi3WQXwEXnNIwn45EM
H5vNpbH2vH/eChb5LG0+i7k/OCqokfEyYFSZDvhpH7ngF/LkAP+U81tG/gChM4o3AOM9RGNvbOqB
dCPmBn0G+ayudlaWV9t6tYglrtQm48wat4Fodenp9fJ5AesEeTEmXqVfTLtVU2FwJut+iNBJBpqE
RCV6dX5cC3AifayYH7Eb50AAulPfQ9Eflq68XyXKrBVvbjAlESEs+UAhog6WfERWJvy85Hyslv30
XnUa9mStTERYwp0BY6lyAoip+S73IlddHMc+PZb6U8zJegTPYD4CIXa/21D9t8OkKzMOgqxhVkZG
jZPkgxs6vbv68VgkdwkczzdGLPOuM/TrVSdQZFKd/FQsWvqZydUeUH331qsCbc2XhgI5R3Cs9ocY
cy1zFxflYDJrHjFJyz6VAmFbNms0Gkl7771YlNoxiebsalAF9MqpRZGQDutN5FjjxprMmVSaergn
7c08M0Itr4m4fanJrvXTQTU+EU6RexelMAKIF8T2kXONAt6oj9DYXRw7dX5sutxinltloYpO9QTY
PPfQ9s2bqO3aAIrN4keqOZ6r1LAeGeoj4DMSSREFTukaDR1Z5anopZc5fXTbuHEZ5IKOph6l3E5j
K5/SJdEOlSLELc0BDNpwLbDWrWWKhTnn+Bup6tT6uRnlG65Y+8MQSh02bKBPM1fhd9uWXThmk/Y+
u3pxVPO18aW1NIekRErjdeTeSQ9bSA9lhnE+fGTu/at8muKtxgx710IlAhw+FGGRqp+SUdcmVslb
NaLEecjmWT+3rmjvcSIoGOsnjmel2CfmGgFGcb6NQD5ChrH2Vb+6/KJn7RLr0NTLAQK0vOvQB9LV
sLO53fbIs6tgvvymrlIjVibw+THaAVe7QbuZLctRpa1uON+rftGdOnRMLocbO9FgfF2rBg5ImFbW
mmeBXQ6qWkDot5xJD9slzzof04BVhnPB4IqOlyKu+46Z7o2VO+KJ+fAC4WnOdMMbjTq+K43lKEyD
xRUh0V5N4hGpWFrnW9gnzlO1mDrFVgq6MJrKkiWmDnEPaBxEEzhgETJnIYr22DjaBbXl9IEzk9xQ
L0QbmvAPQ9GW0VaWlrkhR3zajfC6snYFf60vLfgrogKmptrkJcH3xPaiD3V06BiO5hx10JkeIdk3
7cRpScyQbqjayKVj419RJUG9nnCH4NEft7xVmF+G02wp+SFvka3AL9jZR0tKlszQhtkwxddZP78Y
zvppQR71FoVB7agPSjgq0FOSJtoa3Xrn5BQ5mq7Cfy9JLKnj8TjHyxDA+CV5Y+5QrTZSXg152l1j
hppwFK/FgWzN4irNQGkpi64/AyL8mLmft7FqaoGhptWmBgsbIj5bwgvjJdI4BC9IrGSKxJflMR78
ZnYTH+mQdRi0yvFNUxmvu9JuNqh9uv1Qmxaq6Ei7AGFm5STLECKE2MxDrQQ2ABvPNNd3t0u48oxZ
9UtHtzaLaLmxFk2WfplYt6ZhHDpzsUJHX4+8HtM3F1cLOq6jFlJRjZbWUfdrWttHbuWZDdPWiRAT
fPB5Ypy7pjnNae3uE0sdYFjN7hUoRdLraGJlT33N3MTrm3jay654b+reCqxiQKHniDHsHUIKMGoa
odFDbY9VvQR62r+lC5C0xEFpVaeOskmiON0nq9OeMbfcMRBhBNrFj6NKUJa9TOhT2uV1HlpwJGRN
hqVWu8iFJ3sXAwAINTJQPXdUN3VJG2KshP6MHLvdRCAa/Jk+gTc5+olW53Jq6dQGVJVlQIkhDybK
LF/vUZhSbZjLhsQmr+bE4aNosr2YbEdUHBGtu1i5EKDTNzy53zsLVZrD0jytZXHK5sW5Tt3o7JgF
5USnjS+kU2Z75Ako1eAQQOXXotZrhcTdP7IKFmV82wxqenQUgreAdLobVNPJDgGw+iJYmIH0q11A
Kpd9zRKf+Wbr9DvKmCJkI5AeLRbMr1mqETFmm3uVMWRYaBDMVtqrYW85y5E+eHnO5mmh0MmqdyWK
pluD1nzGGNjMXsyBUIIGufM+4s2HPSqAsNUGA2ISqOs9MjHSTtTF3qjdoN4RrJIV/gLBDE+gon51
WslmifwsTMtK3leVoh+oxZuw7uz2iZyXyRdK215n6O/3SuQibwVjSWMzayTFUeY2hCYg0jsp+F99
kDOPCxCy/RLluj8ytfJNvWsC5o4lI9/iTUsF+3DNvFWW7eNq6CcRN+qZSEYEXDZgtisbhATjYRj0
aZAvrv2oZUoRpKsWb2e3U66wZBb4KIuSJkT91bVyoXJunKtlTtA21waHRUVB2m1ocPF0B4rQ+szl
kO36bjXCYcq0GC07Gght5AiacHt45siVYnBQ7sVradTAFgdB01lXWo/76caax95LnNLZyJx+fSbw
TrlOY92MbVGeUEGdOqR8mDtJ2QjcVLX2Sp1+HQrxlVhKsuSqhEK+Njn/LS1ayqpjleCScDpX9WC6
IkSxHlsCtr3KaDjCrJuVKnHKq70rq9CYmxc7c3akSt7oi/NazuM7RymTI242btvJGc6JMX8zmtXY
ILkvw8iwKTv6/p1wUvRkzbLH7E+R1xLxK7rJvOGe667XOh+OHVv8roTnE4CfWXZAS+bQavR8E6e2
ot7kpJNeLVOKoml50tvlTclaScU2LffVqvZ3xkSDox3iePGLrrRCDeZrI0uOmcY8OR7xHITjpPAd
NTltKrNyn6J+mZ9MvaGOYpB/XUsOzxhjPbuBfBg7uA8KY763RufRdq1DLfJL/FseFLnJDtfFltfN
7UtlLW1AmNq2GecrFJ07Dg0BDV1m+obz2i7soxCKA+qpHWiY+6lLw2F2SI1b7yzkcT4d+A3Rw32Q
qjXM7lHj7FsFuglNvOrS9Hbq+oAGeNDxoNrkWsxki6cC8MxsnuzUfcbucrhoDxtD264xWg8Qmoix
HmaDmGJEkr6ayp2sWS/d9LZX5APQt69wf/2udnb0VDfJXIaSdohbjqji06BIrA3ih8+BAUEvbLJh
+xvUWOYrVrmgm0RQCDZbQiUDrVXCOoY0Wy/rU2YDYcXRYiYkkI5L2HBQLwrl0LXcvfDOmbhvSlzQ
Pl2HzazAXrL7G7ynG9csH5tyDZK0ewEg5gFp9qdLabPGV1AB/NJsNtxWG0NZhheyjzZdTj4vnuqm
0wZEqpp7tbjW16iRxLRoIfFWXEVr4ObtZmFs78F49mw6/5bG/mb/gluLvLj8VupNe5pLt99NWh2w
a5AiMjXPk64DQe62yTjtjYRdPSUXOo51iJuGpyGt82juHoe62lKYcq2ClK6wO9Iw8Oek90deaR7X
Lw0kzDjLQNSRg1M1N0xDn1Glw8iG2MldeSzN6q7qaSC56kBrpWLxjoaNXQumAmBUS9BWtoXdqN8m
FmQ7WdwQKQy88hKIlDA3GpyN4ubVkY/ymhCnh2HoOGV8MGU/9mm6IevlxpiMQ5vJPACz+ICN4WYB
TsJWz5PQfabYcbVxI+P4GLs1g6a0vI/U9rpY6H6xo+uDFqxtOSLxUxuPzPbbOJGkibqvS6kQyiQ3
MZsH/VFlN2sZkPlVQ1Y0H/NLWrjTsF4412BXDkXfBoXJvQyisIoo+yX3mAvECM7UJJHn1uUt+VtH
1HKvUy9vlhgMaqoNV1q2+okwnTsa6yhimiKoI4l7z7SupTRmD90yDcwOQU09zrd6rtHWNvGKrkN2
w4Z/W1jDNZa1zarmNBA0Wmu8e7RjHPbhGOPEvWtT3HSdPR4aYukTSSO2mNQtyMFNQ9jdXKKC6icX
KVSc3FRmeSSFq/AJSr8bzeU+KaLAzrQDJFXIkXo/hVLvCm9wWU0BrhNhVOtyM6TqDqcetSfXFbUt
5kPjVXcih46EfKkN+dgZLJ1KMa9B3tsHQ1vgkhbdN3WS7C7y+5zM+27K9kbtBnOVvoyJfcvE6Ktm
EhNTLPK10MfDii53zyziAVsSK4HzwYzzenCT92VcrpLR3USZdbO42S52IpZLhj0iJby3i9yNLbo7
MGmrr01u6ot0PrSG2Jt5iY/X/OqsyhlVUQ8FmGAq2Ff3MgXcF3WDD4bmehrLz6zWvbnVtg2kJNdK
3lzEe7gh0n1kUPhdSjlS0BHS1Gdqk0BXc6RpySFyoRRb7Z3EiA4IFtNn05/Y/14JB4MjKZyvhKxB
JtTQpBa2E8ZMBf1yrc5EGR07TeZoPtcnJtho5+dD6coziqGVuiJSj86qpveYYoQPnnw+rStTucmp
YXsuoybv17R8yLNp9pOINkmuKuDSFiqtfWJEYm9jLPCEmi9HsM1g09z11HTpsHN67gvuj2LfL629
jWcDxwNryG5obfEVyWe0V0HYe5VwhsWztcHdo/oH5ygrGj5OV8EF4jj7rGRLBlHLdtdDquriWjPN
wc+Hvmg3NYrDUHTd5QjkWBsGyQyR2yLfYcFK7sEIZO+5rmU3xYKO28vdBcLmBKVWpql2Ny6peaPb
icqbSd14B+VC/RxRUJLoJ6Abtm6UEmoVrc2mVZP3IoGtv8OUZuhencXyRZlaFKoX+deNaGVDlLjr
SDYrLdd2PPc7IeCaHxFIc9syPdzVsNfuUW+uT1i2nXOD2O8En0PUPn0jUFppvAawv9Qw6Yr5htah
/hIpifo60Une1VPhEtJTRM3GatXIzxjDFWEa44Is7aHcRHY63bX8ZsKF400YkfJEYA97WAWc+81t
bZ2OxSqDCwjSZ6qucx5fWH2yYT6YctY3jBM0DnaRe2dGBRp6taduBOFHSM2gaARu0CVhYR+nawOP
9rWzmBa/o0qbHgncnv2Iyv1qNCfnLSld9meNLmiMb8ZzHDkGk1HMX1VJSPSkx59xzi5QL0iZvWFi
AyBNptnBPSGfW1ITTWn/LUuSV3swh3NK9yAUU94+yNJQpWfU/XhEMl7vl1Xm96jT7/RmSmnK0FcN
1k4I367Nys8ZpaglnZ+IhZKhJA1UchjfK2aDk5e47rSflb7YNv3A+qOu9sZ22ubQ1rAwS9pkYRur
gVGLE0TwbDPTdrsjuiI/pIO5RZhwy2hIv4OmyDm47fh2FVVPMDtVBUtcaZ/mfl73hZ7TJ+uHqkd+
zf5vxgUN9XQZw4EWaoDvbghGnWYD7mPnOgJrcVrwl1iePc5I0cx0pnNRj8VZWyZGZpURH4xuntg7
puiym6C48CYEp6cU8IAvTZEdyJXKbtXafm07rd3Q/+k3cW4VW85Orq/YZklcQ83Gju1jOKmjXadc
AT3DJoCB+ZU0c/feJZHxEsdV999WEakdoW5duWntSZ6dRi0p14i1DOSqye04uSuHfo5vlPg2YCwc
o6CyloxhepfELDRwb4zrqJuNq96JIQfmTYHUr10tGh0kG4ybcp6znWQA2l3Y2JiwHa0DvkqOShOY
YLJ9JoZ0AIZ4dc9lKRVQ0/igODEOywnfAFMtEQ/PohflLh9TggDMiZiLYTCvUwZ1PKdiEb3U24Gp
ZHQpzQUut4MT1vu3tUKx00iRhJkQuHCh26DVyCAJs+nEKnjIHi491xtZ9c+ulVnJMy4YolUIFq0p
iK0ZNO6/DYloBQb3LIxHtFZMOpxYMCYbWvVktXY/bP8NkXDWWzo9i0HpK+El6dpW/sLlPuMFXZLH
ONIpj3+RDf1L4r3/njLvPH52g+w+f7p+a/qfNrL69jagiPsfINSzEEn+v3V6QV2mVfrx9lud3uUR
v8r0LPFFQ3SPTR5ggAp3/jcyPfEFSxupIY5q433F3/ZfMj1hfrEu9G+G5aaOzhUl3l9VenwJ46+N
/N2iTOF+d/8Vkd7v8s5MGAamIFISmD+2ANP6O+GxOmXJkAoKpaFUN2sGpn4uDI2hH+eeFASzPmBD
apKl94yCCCPcG/RSTCJNgjanX+VNg+p85lV2ZYwLvYLCbW7QBmtb2VvWyGFZq75rtcKK6uYN1EEW
Z0OnzTNkkPyn+JjCpWY0hvzseEkqOmYOBG6ktrUWJsZYPpJ4qH2t2hIAcp2vADQ4BRFXX7de13Rd
6mP9MUPa86cGuLP8/1f338lQLcSh/+TqztJ31KE/qFAvj/jL1W3oX9ChCYGYVBfCZJH9qwbVEF9s
5Nlc2xAi0Kk6CJF/laAK7YstIEC5JjlNKlIpbpZfFahC/cL1aAsXvBHaVXSq/8q1/aPfAqU6tmph
a3ifL2RJZLI/agtJJYhlNtikQXOh7bj8h4BK2N3+5vP4B4rQf/hTHHSnuJAsbsiLsPI3gYEc91YX
E6hGRiq99Tjuk8dCdNof6E7F7ziEWON5PyjuEdPawPoc9yKC/c3PoZUD8HViQ8u5g4DiJ90igqaJ
nBtHSqffLrltcEviC/NmpPM+8/NsJEt4HG4a5tbCG0ZZPWD7Bddaqqaor9HcaPoVZzkDiXzczRcF
EtlyYVrVl+CQIUJSTzdixplqalicAbSmZEfNcivs1UgKLKmgQS/ChNrmpYx9UwWqjMy7NCmQfGC1
1wE0KhkaksYw4tuopreDV2fkPGKnxMqGFpqGD8Nde2dnzIPY2rjKKLadqiPfhR7aOarpmnm1Nc3w
XXTzzrRTJz2r9aw+LpoW5Z7DRPHriNteDeO5qk+GNg3FZohbWW2UrJwBOiNHKcNJqij/aDfVF6iz
iQUgj0bTCbKVU4zPX6hN2HUJw2yo6Cy6uxml4SPZdXTYTA3B17bJnbqBEuZG2WXC0YErRnwwHhQ8
OyU9fSJG/apa4n1HnO5wnMzSMN6MGsdEYPX0JB6rzmgOXbYauPdqe0G6oGICpdPGiLrAR0i/WaNQ
8DpQwm9ZE7lv/YVHjCWz+T6WusV4nCztV2RqQChUaX6MKW1mPHBm9aLYEcz9pphHEYpK1ZzdBZ55
EQorMt2JFY9oyPiigYihgTu5c62hgRahFYyxL62C9qBmDMw9LIeAoNnKpPYKpA0eHdCLS1wQbeI4
NETBwq66bTOFC+b+DCWbdDXfVOeMStiKxnRjsN3Yvh5ng5p7eSymZ2zoA6cRM6+aXdtY2dlcGbP8
68eQc/MJE7j7/Bw4YfwPOFaY/1T+f/fZ/J///V5wsPjJx07Q1cr/+t7xp+qHg8blOf6yFKPdNyxo
1I7LZM22WS/+uhQLg0X6gurRAECyVus85q9LsfiiIma3WRwtfFf2ZfH6dSnWvtBqxyLCKm1qnFDw
DP4LXgDW9Yuz5G8CcxvAp8tJxgDAiM2LI+rFmfKb9QsJACKNrtimdVnGiDIms9eV3dAQSaIo4A+N
Tn21er1BLejKV4O+cdBOJHM3jls/CUqVcxc3qL1yhZyQOBLuY26k7zqVVBSsLD6BNabkygJJxr81
pcy5O9X8tPVsuTJLYaEO4xk5es+BIov3JSfWc+lZRan3nfqJTuuQ7hejavaqbObH2GyGY4tFn+Y1
GnJLMGpFcdzwaAo1f2277Fw3K73NJFke55GEh0H23wyKYtpmJlFCvZnZO8g5+vVkJchuYD4H6jJX
LBtFdV1QrPURIMgkLfNzaspvGVvVyS7KmTmaru2zRlV3+oW+GUfKU1qVw7keSKTIhF0/EU5inxJA
RFvoWuO+XFL7JIem/05O3vtYKsn+8khl4hnVXDcfSCL4hkdhYWDjFkcGYQsiRH74jNfnOyAme5em
uU1vOnu36c0A1kE23Tnrqvu/vI2ksq1dk/A5/fIqMTzlZ1Vr7dO0NCTr8Kh8ZcDW6CJI0UoSCG9a
cBfRsgOaM78bmVo/uZKBq5+wPgPVRpCFJi0/m26UEGqRzAG+pwsBwfzOb3WmB9bxJlRF6S9SCCG2
6FhzqFB8zAQoqhuLxIpNWvK248sLH/Dknxdgd6FkJn6eDKvSvJor7rSSKXHuFF6+aTfqQcpeRdhB
MinrLLvUbkyKOawED/AEtWeATEP7Vkqec8r1SPcs6jnT+7/Unddy3FqWpp8IHfDmFi59JjPpeYMQ
RQneezx9f1B3REmsE+LUzNVURRyRTANg27XX+s2vzqtn8l2s3OlmbdwkMvXtgvutwkkx0H4mRvZe
FxlXVMaPvEnemxYkoFxruP7QrIXSGVtL5ZELFBhdpc7fl1AsnEHgogZA0p+mOTc/NZWKqFLSIRk6
GNtEaT+UKdDPKk6j51lo1DcCY1rRHM5pp413IJpH8JBjZvPWJzEQ76QsKAdnqEt5Z5gxx8h+rLP7
pu6wwY5GjIriOj1IXRBvDI7VqFz0kvkkphivpEEjXrRuNr2qVcwjWyp7qo4uvI0TXOlLhi64eFho
Z4S1em/l1x3WE88pLdjiDLlvXuN0GlHKIL+INmVETVsB5mV0E2mu1gg/FtgYW/zsJjwJ5DLYGr2p
fCjw1dlf5rKS7abvSi8PGs1F6qc9dWEFrKY0ux8UUTI8QDi52+EEwEZFgN82TLO94Ar3bpZkh8EK
SPAsFkXbGGqqXxGkU54rFFBuCVoDXhPKUW1n6C9+w/t7PiyLjv5UpknbEN+C2xwayZlR3z83kSAh
kq8CVU37enDLWgzPrS5Ve2PBw0fK49HW27IFMimBkC/lUT5zggluVrlKJc6dddeLcerWSYrskFjL
J2qTyzmsMCYZA8o0aroyR2IROzCWjchpmgHZyc4atpEI3IWyX2iitb8knjEm+hncknIRi2C8F0sg
RLXZi86iGeE+q2COUxWe9BMQOeU957L+PGUahdzye2/o7U1iqRxXlqu2z3JNw03Dgi6MWwEagSKw
2vZBKuhbjxIiev/4RngKGircYdH4CrWuVWYElkYsqzssxAMUI8GSD4L6VNZWeRf1knROdCqYKTqT
e/QF1Pe2rdTQTlEjtwUdipSd1126z1tZrzwrNJWdVEmPrajHz1ZmaM99pe8VyAv2Qn7ugZgQuInQ
mQw4oXYXKZ+38TLOJPOKiKRO0QZP2mrTF6fdvA26srvr9ajfNqAfIHvnULmhqXfOmFTpAWFtASCs
EdzABWFkF1RD7TQiiUJNH/FKa4G6o9axxCTlzTj7IJImfwEoPRImiEe/imtLfN+3MVopKBqKjsnc
p2IoAFIVJxjGctTozy0KZTsJkTHgoBOY0ilCj74H6Er7A1BU28xySG5eohlUiFmb9WM41otNCVzb
R6UY3uFmJJDt7ky30dTpdVKMGBNGVGnBDFDWT0MR+E6N1EMqZ14k19gMNUNKdk2mHo3h17elpyat
NVFOYaaGo7QIL+kSLCT+iSmYKtCZ9gtVxxNSBaErN7KMzdukuyTOV8Bl0ab2iLuZV8M08ajDbEMV
A0Ex6AAuqv2pScwJ0CrPawoa8PVJda02G3aiPlvbCuM6CPWlVh6yPFe8pp+bU1qXdIcUh5NoV5Br
DxHl+MMsR7nIsi4zoLBSugGVQodDM1ajQZAXsxWMu0Yc9OdmEHNPGM3xuzDD/6nH6qEdKKo2ZZU/
EhEvT2RZwClPobhOCRAeEccYThizvKfMQuEcPBvBNFhL7Yq7+rzVFmDBkxQXOMaXy1aBCeBxeMhc
joSF2wuBAWNIws+oWD27QFxsgIbqHqRx1lYoU/jmsCE35J1h2OC8NATWBdRn5+GdJFDqZKdiv0t2
KBcmVyEMb1nfz+dQG9HW65b0ox8l9IfxPbOzskAYO2N9luQRfLec/wilGcB2Ts69hRgM1Fot/aZH
qSLP2vs8pF7A8Scw/DwNxh9KEwJjM6c5aVFSadutFeTywSx04SrmehLYjFRjr3NBO2yH+mIBKflI
TB0knmpGT7I+vQpzqx7EeaAaF6gckiA45whl6OVxDlnU9LKmVB8sI8MxLm+UcFWIGRKyfohxBZeu
rK9Ur6WNXEUnjsT1NTZK/IYDXDqQV6CQx/f7mpDf9Qgiu/FQINUztiD/EmHcBFF+qSINogIWfIIY
DG4DtNUOQJ06ETVplQ1XXZT8xFydHRRxQRiZ6n40mtbJqyqnwFTftQobQJzLD1FSuAg4vxPBzm4w
IThSWhpkbYlh2pmKh3a+wKTlRCVlM4QDI6MoQqW7aawQva9J3OegwjgiGYID7K99CkYECFhpUAYf
FYliqIqqHMnj94U8OTZmYxlDEEOIaNGkaYdEonppQcE4BtioW1xZ1qYtR/JcOJ/9bCw4CKM43Eta
G1xqORbOFAUHT63l0B9CZXbzmn0OUJeySeAGeasYDIo1eLkOQqZ40ajMfjLrik8hVv2uxGbhZZEx
1x72m1BBuvZRZ3M75eALOYHPkrBT5X6mGAwBAbTgiDyJmes1MO8C7M6U699nacr8gsDX0Yw2AnOg
g1wN+haHSOgRsWlAYiunzgcEgFhdX+Yuqq37yNKoXPRM6b2idadoQVlw6DMdxJGo7YEZIQxY5qdM
pZiFmGWHbUdbnAUEN1wwLfqj0uXPCUdib5Hk2usMVdjpeVdtNA1sa4w9rGfi/uIkmdI4+YBSEbKt
V1gTia9YMZLELIoO9cLURQISZFCpYWBeCLOPoL5ELRwfV7IFTDR0Rg/USlZDwbGHKdlxYp+TeCOo
ULhQXdY31B9mqk3K7PFMgRvG/XLgBLzcTQQFRVrXMAzzFZPRvLWWgpOrOifXhXhlo2B5fCxnlWiY
UlqlRRdhIXYDFYxOcluI92hQXDodAkchh7VTIjoB5pNDnU1eaPCgULTfrWlRXzN2t+9BNIPtrQZG
VykuINKLFdkngpplHU8F5dSlq/+BhBeF7CpDPx4ss8RsR82UO2ZstZMWVTuZVYPVXS118QtWdCms
qqg8BwM+m848UxMbOqH+FuOQgAhRGUGdYEnpW6pWGFQnAMjH5WCa1C1Jo8Y6sJ52Ke1+kOqbpjbF
NbcE4VVSokZ0RCzkNqPSDkjwLCCJHRXPsLshrIVbzxTN11p68K6VabAlJmyftEBMQ0KkZd5hg6U+
UgPQLjEJBwrdWr3RdEye7A5aIniZyjTvRqsSt6CIspHdqKuvqOAAwlNIDSUgogYUHsgyv5P+MD7Y
KJYdFo2D7HY6dX99kJdNVzLyIsnsN1k9Gk/jlIwedj0jbNahxEvGynKwDVZyFytFhUL1AIDciU0l
OUWpdpIQs3F1o132UQ4Dh+MOBUygAxR3OCrdBAhtEqA9X++Bp0ZV/i1FVtPN23Y4mJT8PQhygA11
a7TDIQ5sVI5ecC2anVGQHnOo9k5hDB8Nf6JKLhIzljOLNPv0EaXA1QOX00kOXserDfMbRmsA8pqh
3yLwiEoTOjXHIey+4YAlrUBCwZ8GovFQIFgPGLQfQ6emgPOGm7FUGxOiss29Ps2z0YAYSPdQF0Zv
6BE9MaNawIuQMtY0aKcpaeOTKi/je4qAN6yXGa0wHEuu4JLjoyUnsdsXBkHZHIfepIgonM3i1Sjm
txmlD5wjh/A0MV/dJelJBAE/3huSFu6LGnhtivajG/f1ccpb2EgcSt0mVMtNJaw5erjGKNAP0hP0
qcZGn0p3EgFGpCZ3oBfnD9bOFHm5yNzm+G+XDRVm0cr9TLCeUHV7SKf5Pu+03O/0NoUvPD8UJTnH
pgUmO4yPU26YTguR97Uao+VQYvUKFC4oHoWpxszLUJ6WfngNgCrc9RpiZLMuBY7MVDihM8hu3n/E
lVZ6aS69Tzn056m3Brc3C8KtBorTmCcZYL+leRSFErdMnm1XEu/69ZLck2LYQaAD45KO6UtGPX9A
kOtCBkFxp7h5n2O4L2ssheTeQzOxS1oB1GgiWzTA09qZtPRNoIzidJJ2D/jh50T1E3HjSylOryUi
774+jXe5Vi52YbTzMQh0Ya93Ju7GuuJmCsKfC7h1bFgDIJMSFPEBUVQiwOOIHRuI9RTINXbOntWm
8klJqsGrF7XcpyHRZCdW+BOmJgkLtco2ZpicCUslOxFV9HyTKfBEwAtepYfVbpGRfo+6HiOTofxO
6ncmzwfOxk40CWgXm5zbWdMEhN8wD6DmrDfwVa1L1TL0hizc1yL6TJ2lfBfZufYjlBdZwxs1K0+o
IGoXqy6GTUIs7JAG+jl3BlKRs0IBH3CGHZSLjBOrxTjui0OiW2+lOtxjxw793JJPcWwdSIr+RLr3
uxLqWEKm8DM1GN/EFFTUsfAtMAIr2TfJ5JwjGFogaF1BSQ5JDeFDFckUTy3mSmiEPCGOekCT+bGN
K7AIlINvVZCYkKDLnzqsqL6RPzRh2YWWiVgtQipOpyGjCjzDjXo85tAcpgAvSc+1aMF0wNW3k+vt
UGiHCkYD524LkrjZIsiEEB4KT9hdCvo9HGQvZUAAaBdeU8SayVanKpCW8WXEZSIXJKDOHAtDfcQA
EhkI8uTlBijnBaPt0JZN5MUUTEWwOM9y15SB0tRm3HGkX34ywBc+M4NsLMVNkE9POGPmVxTf4fdb
BRAopSIBkD2KUgiyXki8PFYBd9RPQmcdQfFOwINRG6+o49Mer1mhQvaJWuVBFoLnXBGWa5WIr2Xb
sFyN7QsAhWupST9yNX+uLet9nMOfiWriQ8HJRSHPr1g/wwwtgIq4W85kJMPzDoyzGt2WvvsWQfs7
jMvCaKtAa+lZuws7vXnBnh1QniSlgJYUhVhRDI5I8SWeJiiGCzQJ/FHUZhCJdLSkm9rasuNVttXm
80YFu4H0iS3WPV7FmrAZqnw/tcqmKVX8eUJOdYK+xVPqAywe+JUOtG5aL1Dt61ca875DlaLMy/NK
zfGiDIiekrGt9rs4bHRQ9wIZgbTJtsgi1n5WlPqlgC2WcU6zk1G6t2Qd0lw9+OKqgId4fOWDqXJC
owJwNb2GMA/JeXJsygwECxBctPK9OeioGpSw4ZASsMYc6QW92U9R/JQtFQSEqLVR1/ymJ/BBDFEh
6hs3JJuCRwNfYkfVND9A6dUeBgMBDK24CotwYj5s+JabviQXOW5ab1m0sxoku27CHHo2s+ckbG8D
JQKg0wdNJJC26t4tk+WxWlZIVhQLbghxwm3V6Jqzb9lxOj/JU7THNvGi9oiHh4q4yVKsS7FB3EVh
GjgmaFddr8IHpcDhV9T7Vz1oD5yHa9D7OciyUoq26AFjkSXjpFu1xgoEi0gJl6svzLJkxrdmBZam
aWI5nQHGE76CXN3aangkSSht2kyQ0HzIRKejcg7Do5sSz4zTUb7kgLdWxiBchiGGDziCs3dl8sSs
yIjyTfgxSDRhN2AN5Mypmj0vVtjsTLNe4lsz5cW9gYDn96DNpVcyYwiGY8Vwh6R63l/YTLQVU2Sw
AUNokzFzA2PloX0qwBo2VEw9KOwEmHhkLN9U+SBlylIP4kmpkvY1aaLAtaYVAWVB5thTIh83TaFD
Y9O6yi8sALUmpBGQ8DGKvgYonGI3a2aQ7RItKYGlt4M8bYpIAqLbzRaGuyTw2tAVLFHBUBNhwOY8
ynUon4EatIcUgEvoJWMfd9h8YKR6qURMuJE0T1GogJ2BpnCXQ+fNiA/9Npe9rsAb111lCwK3AYED
CqAso3mLCa5xJSW4iKdZ6nJyrpSoEL5vAZa52Tw8VBnELQdd3wZnVBMQUxois7hBAYsUE9UsrSKN
x4z5pvZELAcrMxuQ8UkHYxV9y1rfdMIkng0Ea+YN+hTFJlLFZq8BB7unREomdNSMQMNftp/rnTmq
FAlEjgmwurv8XlHHEHBzWKpuG5tV9IMjnN5vClEZkcNGPFrCH6ATEQanhBc1j5UJcvxQCel7IPPi
GwYd1nCM2lE38SJd0pY63Uga3TVxfxWPU60Pryv9PzrOpdZ8MHobyyN9YdQRdOksImafxAgKhtXG
LYmZbGVaVCqZ2LQZg51FjcRdZuisd/jCtXw0UiVXlslVTzFyYs4MmmreTtGcMDjLUvwuFyl5tGXS
pHbbZxGUAcD+yvAwVSTCUQSZrU0Y01NbudONZjNrldJ99HpeV8I152B7kLWmAGKMh+qTpJADKsm6
r/DXlbyExi1KuUV4h170BA0AqVPO7ysdrcvmBcCySVJRea8XmoqNy7J6Ss6wUJwRd/EthxUcEpS6
Ahs3mZJH3XZB3CZ7l1GSURZs5qfxI1jJ8VaBQBzBqCUVr9QJGsrFYhVOJ9zZjYr1Rv05Y7hqOaTb
o/qYdl08ujQmFw2keWzOGHwkP5aiyyfA+SCPL5nWCC4YUkM6JLiqqd7CVhjd5MyAZRCISosShShJ
gNiRWPHaIoOIVZdLxoaPEJoKi2Lpp6eAMDC4B8079C7YqlsSmzIi0KR/V0HAUSBpI8/NhyxJFSnl
lmoOMUi+NOc+iVI4Im3bvIh5yPbN0R0PRpZtF/HFRXjOw2U0ngtdTXKcDJR0dFHgTg8ZGBeIznnF
KJCtTk/sykisl1FDqfhEnumxR4PKXUYhqL7lYVssZ5yiNXMzlSZrTVx2uAd3gSg9xVOJks2cFmK9
Q/ornN0xgxao0S2PS4mLgS31+I0YVZ+8iFqrfRu0oTtD9RaUbR4DgCOfnMKxkgM4ljY6IhGBVF1c
TZx0HJJlUkAOORR6eeWwYQlMnRFKd0syEYmRbnTXQ4mPbu62rYUDZCR4V5m4ND6I9NrWsXhLwAyV
8WbOcvOO0zloAG1GmqSPRuwn8dComF5qNWXPYxtM6UYdke10rDZKEm8kf5P1G2K3goxu2dVHua4b
TlsoL4CiW8WxGlKP6Aq5EY6FClyZVoBkD5UpXrELwyniNqAiYL8UHAn2zM7RIl3/EaBHRP5hhPJK
HIA0iwNCKnvPtEKdnVKW649IM3TlIuNVXsBPiKqflK0l7G9FFc4CF7tZs84mrxjLQioPRfCbSF4V
wkeuzOmB9G+lE6pW8WXFPqhePwq4OWDrQ0KvCxAqL8RuVXwIQEeoVhldQbuiEI5MK/LHMLBNJw8V
IfNarMzgqbUNWOzBWAzqk9Cjxl1eW7lAuicFneoUlWBZfjuRq/k5lVYCP4WFwtDG2GX+IcuBeIMQ
SPlOQXTWtwRRvxDStRtEU4qjVPaJ31FNdIhuNktUdQ+s+wqN1iU/0IbBjW5qg57tbPaCvtLxdMqy
J6nOTguBDxpYnHvRYt2pEjhSAMeWA8F7cMp6Kq60Zkwqcn4Rytl00ZC4GuUgorBEDiCoZPzhe+U7
CVU0E8ruma22OEIh3kYzZtG45uIGv2gUB6RrRwT20fQsFhXVwc5SEQkdWyovSekigTceJqI4dxj1
4Fjpyn3eoAEeq+ZODQPZTTUZwmRREFiByEyNGaslwraodKfSMCH8TW6EMOzMWaBJFbsHw4N6e+0v
VW+9zkZROZmEZMmiEjzQf8oDkliYPOrmwxICIx9qUgIlgjd4pZ4wFpM9DEE6TwwL89lkr8YdSUID
LEF+Hzh1yE3Mstc2yLUwUFkRi5gwtimX4hzHTfxckcMhHq7a7IhLcv2gDVp+iubwMa/V2Dfm6sni
iIn3KRhUwUBRmva1q2TW8rMZGHhucaDSAdrVARQ8Eu6VnbZWuPrBah5I4+muMtJhv5TkUjsyAZuu
0xB6CgB9S9nB6MerlucucrB36lJB18l2giiWXq1C121F4Y7ovnHGsrTsPG+u6LOwDqwGTrbVTaUT
I8oBycu6FRnp6NYc/Q4xJwhtxhGMJGp5kXTpRQ6kVqHDHVKXEKkcdFhqNX1fkhYI0jQV9+KQ1nZV
TcCYg1nekK8UHY6yh34S002RgAIAcgmeR+901a5b+OtmtKjwgSxZdENY5fRhmNzVFme2qFmJuVVy
zTP9gCcO4Yk87zAP8gSON7syTp5VNXfHrg63nGMIyUFyZ3usyzmiSH35RLIX1ZG45BTQVQ1HrPhZ
qKL0UCgpbBE5uk2Z/DqVsPXg2gseTuvk/Uax3egNniXW4GPfI+9mIBG2XLI7icGtkcbJWy3btq06
LJsqUfoflhF8SCkU6bbIZ7fOyWxmSvWUkgHfja1mnoFVcIpYouyYFSlqabzqKm24w2Ro8lWRtIus
EfvgRrl8sDLFnGQpD+l1KUFoakQ/A53cEIsA+AEChh00bu7ZUz9F5VEVso0shd/gNb8g0bRq3VNH
09TxUdMk0JldFpINGgS7FQ0TGQky5p06f8NdOz1i2J04SO/+UOScGFUpi4spLWTezaj06VbdC1oq
Y8OEOsdiJt+MHNwQ+WSSdvAvbEWbO9rUGh3DVO/Je31kQkNQMU0mp6QEpNi8nCIo0rtqNh4F1ZjY
8MFBUEQkckc2/HWlO2xUhTTMrG3JGeOaN6lviIREm7gR7of0Z1rIUBit72ZPrU2X0f9rWaXtPCya
h6QnK4bK2NaSBE9qQr8XO47twn7O9TvZotdbPMZ2c6nI5zkKrrk8vCfJfQmOCQw288JSXU4RBxHH
V1XpBndOhDs5rIRt3iE/0Cv5u9Fk7lyFFMqT6bkDM3bWauTlBSNJKWej1TF0rmkYW0Xst3iEPg6l
sh0SCJSYMaAk2L2EcYTNvajDwGDmAJ7/runD5OUsQk2nvza1mALaC32sa3sbUQif+Ho/ZwqcWtOK
Vs2kC8SC7JInYUxZAzpdJ48CZZHpgnnf4gRDXtu9NXqtIZF7kToHBWlVtcVEzW1RnY5TI04oBlo+
QLzOaQ05XBFvGnxP6y7vp/Ei6/FF17JHMzR3UaLGrlDlu8XoZadXh20AFdVCdxk0cGRhjJKcNRw7
SMg1j8jh7LsmdYO0+qYQBaa10AKRL763GvYdyJSgVYJwTykW0SXo5FVw8Ck06g2mVOAhuqsllodW
gnoUj9vFtNw4ybZK3J2TEvO5VmxT1aZYRgg0FL2bSGAWC2STciAHZUEhA9iPazSSTNmkfIzMbqOg
t39tMJfwSmyyllbdd336IxnkM/a8B2uANZyaReImAuBmsWD4Z3CzM1T3oepM79KUEj5wMPcCpdTe
lJQa6BBFsQPLmAJZYmZIGQA4rHNZXzOPst/gr40ioTHerD5UdsMoccqXOoAbUp1T/hwMyIC1rB71
vpPO2JDKFJ5lpDZCLejH2ZE6TcNPb2xmyDnYBaULqSm4PuVBzplxVqRS1RNnrErMuEAMPbhwshQu
Y5aC4qbUZaXcWDaSoavYa5ZBu2Va+mQS9zsRqKOt2Qe2UKjs6VD/dJZRdamPTa06FIe5x0bOBEeK
YIobRbCZIKrvyMQOF2CbqrPyGO562N9KW4zkKFFJQY2sPqKiZh6zpG6dKB2vsRpsFpL6HCrSxoV6
h2xWMJj7vi3SzdhOh05pzjG6hOxxB7HQDFtuCJriTFSB40j6Fp0TBsGo5tdOGZW7ekASh+YfHDMN
jkkoeTUYSE4pJFmHepMG1Saqm9Geqne5W7MmSYceXIla6GLil6WhvmCMR6FrjkAxTuKiIDKfPbEl
UXmfXKw7HqtsBKvUjyUpCwJuew4C80M1a+hAvd7JqC0RZmP/rcSnxCqSI3lW6wRYlpJ/XOOPh8EI
Nk2Dpn7oCgFdXOc/YYyNqE2nOYzUmBDeaM0rblitM86cuUEYofPVVeZ5JPl3zM0yd/5zAOX/IY/j
/zOYpfJXfLvdfGvj7Hfuxvr+/4FUCrL5X7hvAOoGp041U13VaccfvySWDeW/LHOtfmuWIaE8vL70
v6BK+Bm6hTKzaRrQPdAC/ReoEjed/zI0MlGrCwO6erJl/CeoyhXy/S9IJekBHK25BV3RRFlGzuOT
eG6pVmJdhjVVTTacASZ2LaKK1hek9TkzUEf6O9L93y+3qobrCFLg1SaB5fwTwRngC2BkjYKQW4o8
xls4xbP6ptdz3X0gYqnX0ReY9z+R9evjIX2hYgdP9YiLap+Q9eio4NGQ1ew8GCzfViunByKXZPP3
p5L+lCAGTU/vGgoKqRK9jCfZp1ZURcQnk0i6ui/ug7+xPcfbul9cYsW2/tZRf15CB3L7qeWgphC4
SdeT+/aw4wLO/d8voPzpnffpGbjAJ3BtW7dVZHAB3/b9l93t5u9s5+hwIWd7OLkHx/nKgOOvjcYF
mTS/o3k7MnwynLSr715f3i+hfbG917Mj2l+03CfWw78/2Ioq/g01nCdNq4oJLedf3nb+g+/TP9+c
7d65/+JKBMRfdNL6+m+X0nFlECQe6bC7+Jety6Vs/3Dyfdf1Tw6/n1z+67qOveUn93SgjXe853Ti
173r8trW3fOat+dH3u3vdhd3y6snPrzjrY6z49sYYnwlX7++xS/5/O7Bv+x2fJvN19ne+rK/8503
3sIt2M76F37mF8+2na2z5bq8l2+821z4+oPr8lVv/GXn2Z7HN764J3u3e7AZa3zG89Yh5zjr2zw+
z/etX+Yc+eHEk3BHt/Xym62zf/L261u9/Y6GPjsuP/PU203Jwzvcne9tGVf+7kRH/Lq3DZ+8Od/4
1i1v3Z/vt9v7tZloqPXT7umU2+tl7x3+/PdRz1L6RZetK9ZvXdbKlQHngNFxPfiHtbH806//8+/l
zafdL7TD6e3kv50utU2nnN7eGET2ccNN726b3Waz8Tabo33m7vfOYUtTvR6Pvx71aDvnLQONXqXJ
Xed6cGz63ttfncOBJ9tvv1heYTl98Tjr4/72OOlgGEPJYD/QUXTW5bK2887+tSbZfm1f6Lb3tYd5
kNP6Cm88+Tf/tvYFY4v+4acbH9jZZ4aBz0/rerbbbc78u73nGd29c/01nC+01DqR6Kiz4/u7X4Nk
u9/v6Ub3QAsy3S7++qCRvaUlaQPa0XdpqQPfRau8nBjf7vbi8pm/9+yXHftp6TdDUsUGLcEleUbu
zt6cXEYaTWHzCP8ztpwvxtNKnvjrMv1JA38JEbvT1hXAf7uEHhOCiUYf/BpWN/7H9Wm0dT6FNv2/
/7mtnNH+6W6325+jfb3/YpFVpK8GxKetCZ2gcR7XVfaF7j3db521U/jBvbjOYbdj8m7fGODMXRYA
Fo2N59XMNt/f0sUnd7suCu6Lv/H9N3d3uTA8eJjLLbTtZx7Np1cZN96eifPCJN7bv1by3WZ32d1+
7EL7x2390veHy1tsPyz2e2jvWOrZXi43fv3xgyZiedo653vWY/69bu+9++1PBhqLgP3AojLZdmhv
mF3Px/P5+bzfeo+7/fbj/up4G+fK6uB43r1rfzuuI4pxf8+ssr39/sj6vt/S/S6LG/OP2bDzf/Iv
ay1XZKnZnlimTwdn650Zmb/e+HTPn9d5fO8eri8vrnvvfPx9XGrrdvOXjVz6tJGnpTApEgsOa/rJ
fqF1hrVJXzc+s26dfh49ws0e1hl0Ze3l7v9+B7D9vriFT1t9DrQRCgRj4rJjfjo/t7vYpofXmciS
cOGpmfj8ynzmPzY7ErObVy/+g/uwu53cl5Jb3tgvh/d1gjO8Lxt783A3rDfPOnJjFDn3HsuAV9ne
+Vti7xl4bHCy7V5ZQt8s+9E7rwuPa29dj6e09+ty9cUSoP7xmCCj4AuZMqQCXYbOBJSU139bCzFp
sEIS6lQ+ZYGkSlcNDpynzvt7c/65gfzvVRTiP3UtFwI8/vMqZdBCoFRypCaLBAmHHjwoFTJIdtNS
u3FqCee/X+/fn0oTVwNcU1wZWbht/Hk95JkMzZrMhqOkpYK5HCcfFIH0HwXO61PBu9AggZkSRxcM
Nv68itSbcdKAybcTNZKfRc6XO+h+yxdD8d/bjqtYhOUcCgjP9U9t19SYmnaG1QBNVyMDAO9UItzd
aFqPuuBc4qhYA+r/e/v9uUL/ejJJ1CCkieZ6jrI+hZ0WzoDImcwUIOsCWy6h1tyhTZOT2Jv6F4/3
D5fi5AepFzNAAvjPQ0OucrGECMSlMjQyB6uALhD3lUPqMNv//an+oSV1CMqwclWNRJ/6aVRolV4g
CggZdIjbZIdIpA4yPumOaqlYlxHawReRxj89GtUr0xI5wpr89Of4SKniiKs4mj1Sf1fkNDq2Qgw6
L27ULw5X/zDeIfsphi4zGDnRfbqSlOOV24J3pDgAhJeaw+xamHd9sVb84/P8dpVP0UKQm0AVS2RA
cPEFcIJPRIy3nyzMb0o41F803p/r768hiNsS/mNMLQm06qcgYaAE17SAovDNKy8Rlr4gL2fEDE0p
PU5ZIb01Zv/y9/HxT8/3+yU/hQGQmroSN/iaKrOxeEE+6mf4xxqiLH34/3Yp89PSgeajInaKROGW
wgj5MpmqhtEiGI9f9t8f6p+Ghg6xzoS0qogwQv8chC16kM0iUNavYqu/S8sqcQSzUL7wUfrHq7AE
Mrt0lSXx0/MEKOHWUAtq2IBUhJWp1H0q3Pr/xTAnC0M+CEO6dVL9+SxWDGFkGFgrJKxGkZcHFdXu
IqXP2y8G3z8+jsq2iBoAmpjqp/k0d+VS6gMrRVNIa3VOCirBSwY9/uI6/7QirfZhDHGZlpPMPx8I
Jw4qkbWOhUJjKVTXrCzdZ3oerGYg0YPFith9ccV/HOMmySWORVhYS5/CmkSIsibWV6AnGblNNvSv
JLze5Vo2vP983BmiKlLr12VTVj/1FZRF9C41FosooHo65q3pqpnUfbEF/7rff0WK6zJBvsCCGUQj
/tqq/mzBSADtBpqgsWuMcgGyK6OjLVHiVVUVboqxhLGka5sgSKGTah3VmJoKBZBANfpicfxl6ff5
ThSdIIfBSbnuc8wxtfB9pYmiZBRHKfg8hAXrulIeyqE5hbow7Zu2giCZlhJIILSDpxnuJk3TSeik
9Wi6fBED/fvYsuheU0E93kCew1rH+G+RXVGi29AaXQ0WzNJvpQmnRUnbZCP2WfLe/TdnZ7LjNrK2
6Vtp9J4AhyCDbKA3JCXl4CHTzkzbuSFsp815nnn1/0OfXliUWoLPogoHp8oVCsb0je8TN8v+8oKf
XtiMp9s85khW6vz9eLyZnuclrLk98aQo5/4jjkXD0iGnU3FGEz0Za//yiKen9HjEzX0965ASeo33
FWKHjZhnknqLgWDhfzEKy7rakQiqbNeVtn0KS6hsd3NKgBEdM3MPQLO4Msr6dY53D3NBO8ASxFfX
vx9/vXFmeAVOqlup9mi4VNTl5LHR1zb8UaV4yM2bKH4dKY1+bCm6m66co3OL9+dSVekzUfU/Lvtf
m8Xqw6muS1Q5MuTt7mnBKm+rqF/eJ73S3PcIpXtqmmhXrohrg25u2aJZpgWp7JrktLRGfwApcq8H
akhOO2/f68OMSHy5TChEX17RcydjtTVVYzXfkV84/tZTZed11hScDNJdXzuln/qd7gzJAUlldD6j
Qum+XB7x9NZ11nQEb4nArra3ojK9EY6FScmqOwQt3XTUVpHgSgYyftM1o/PMoYCXqHP/UC/Mm7/5
qJR6LOloiYraiD7b0ZTbo2Zu/rspTbsfkkQkRmwdufXNJyzmtiyFTh+cIivqoFMS2GkiH6m1oGmO
IojLn+/M4YDUQ1U1i7ZyDDdXiwByRmUiZdjZoLZ3FLjSDAdg667MTbropUVp5gggC6LeSKvY5bHP
bJa1zlgn1WStXvLmYMp0spe048FcKOX6rEdl/lbpZn1bNlR1uxW0tCun4sxeoXwGx5WxWERSV0f3
NpaGhWVIhzriXz2cEidzK9oeKMJAVPTy3M4cQOeP74qBDRtSrD/lr1NvVy1dqmGF+RGVw73V1/1t
bnQm8ARHv+kC2VGbXLf9lS96ZjUJORAH4Nm2TW07ahPV+tJ1jGr0lg7sMI5tSjvK9s5ELfbDJMrE
LWwHNl88XDv5J4fjTx5PGDpitxqP1ObbmsFYVHXNGQ8TAGO6WoDQ0eRwhQN/dpRVh2Xdrghw6cef
dQx1q50s7mwsxq5DLXdQcj8gmz7/61ZhOib1XKuHiRW0paTmSwtBpeNcoPIUeJrWp5+cFvVwnVrZ
x8tb5dycuFcwCm1JDGebWkMtRMRotVDk5hR0y4DsW14HheLfK1vyZPevU+KjsTWICHDaj79dvNCs
OCINw+5PZ7+tZrqosz6/rae+vXKrnBtKcs5WbTTSzmtq+e/d340B1Sh5zlA1DSmEO+jhXOZvyAXM
N//+8TCKOGqauQoKbu4vCkyieNIrmoyEGu8aBQs0GqP6ym44OVe0GfDA8Bjz8VQI58fzscM8pUkw
Ioii2ggAQ3ZSLSosu4maDwrybtKFdr9G3F6e25mvaODzsScYk1rtzdzQ64R/2QYlQY4B60VTdego
dvJIt/ny7fJQZ/agQbTSRGqLy5HJHk+wgH8SLHNCj5E1vNiyMHaFjn7u5UHOzuevQdYf8dedKHX6
U8HigB+sYaJ1yBJ7Kbrcnq45V/IO59aLMCVjEVRgNhtXTOumOi9B7dAWYU4e/iaKRiLtHwGLLNT4
j+WtE5qC4lWK9A6XJ3nqrLBXzFXnDng0Hc7bgNFSUxk81owt4KftO8o1Udb+AyFt+p8Yfp1fTAPh
iNh0Djx5GoVGtCjG9Jz7rVlU+8gY00+Xf9O51WVdLRPuvaphwBx/+EglJQQWtqRwGK3gXlF2NbLv
V0KA5wZBqJCbn3AZEcfNGbHqcYlbmk9dekV1qLZIv3R+qzqVdeUeOzEb+MDofRHAgrbMiV+32V/b
KEDcRaVAncrxhFaQJDIsVx2VvWYON0WnzFdGOzctm8w5fGcBxnprpKAdCKB0QGQYjeXgPh3o0qm4
ZP1/XyEbFDoqZjyfnMTjOclMNsYccmEmbQ70skeDfzKN+N+XiM+Gs8WFyUJtv1yKskLqxFxj8yij
D5TMCSTZ0QL457kwCiGkFS6ODbvZbTTMKp2yHoA0NvL3+TzpcAwK+8qVfBqeoPpIlfravkEl0n+K
If7aBrlFZ4iaSxAMfRC/QypL7BHPv6MVCF19dMbRinxXIdHBXpfBPWHwO8upqpvLcz0x8/gRyM8a
GHiESIgPH6/bUqu904VZ5dIvoGs7KvNy4zYJ81z9YPYjQhPT6GQovwyOfs2tPXMMcBMo0dINAtQc
ueOhlTIyVTrj0XXOEwO6C3I2/ljF7wx6Nby+Dfj75bmeOQm8RaCkqPhfS8Y2e7SnUSyn9JuLjXJQ
d2yNZi8J7F45CaePhLZ6joS1bAPDYeuQaBn+ciNZVisC4pXZEvnyYpG3InCiK1vo9AsylG1greIB
8ehtFo+70lIbky9YpibdoHOZ1fTVUuX07LSG+RaN+Rhcmd26KEexCIcSEF1g7QmuL7STjxctSmtz
CmvEhaoiV3zh1OZL3Y/Lj7qXma9pcMQJl0z3FcLZGBR6+3p5CU+3qwYJRdUpykRl0TI37yJsKTUc
RmItKkBxP7PkW9bIVxMcsls7oCB7cc3oPN0064h4syTZ1tDo5hu3SOvFugb5r0DU5WDUfX/DUSmu
rOTpe69RO2jwwrE/eXs2o+hJR3UcNbTUJyt07dlFHH+tlzkXflMBkqvTPxRgG2EcyLdZe+2NOLNn
kYTE2l3lrImabnyfZqEfBZWM0lWyoAa4mc4dHUta9EQjuZFcOYZnLj5S6pjv0DEFn3V7QgwdXjWS
1Rx82DlEvtInLXBSfxBNpvmijczPqZHjrE/B2HZ7PQgCiXpdWz9HGBrVv3qcq9oxbgsTpy2DQPvx
hkb/v2uWGqmStI44rkPf/UDhF302dXIAiAQptBY6rcLon58yxiW7TkiNOk7TXPfdX7e/mjuZWVdr
1JCOj3JFThoLwj1a3F753OfWFr9McHANnZt+43HmRZEEFKSW9ID1wfMwJ4aEG+EE910sennFeDw3
GHqlxPVXmXWC3cez6oSuR0qXlu4iLPWuoq/tw1hIxR+scny6fBWsC7O5iSyGcIiZYdawcY+HmhLZ
LYmZs2cTMX9OOm1+tjs5HNIiy27wjKu3y+OdmRoRfIqRyZOtye/N1DKhxHk/o05n0bDmKxFeddOE
JNr5M/++ZDaZaIx/psa23NxysZVXIS1ApevMkLSQTO7pADCXAu0+crmFf3liZ+5UG5tKrLccTbiq
cfwhk6mwsrBXaJzP8wR6dgQpVqnBM3uB3epvAF0H9VDz1lzxcc6NSxySIY21xuRP5dVfJ4AOey0D
jMG4IwlqWnlj8UGf6TsFdRY9j6Uo39lDpFwx7s4sI3ULmAAS44s2+c0yDnIQOa0dbJuOIEJQcMor
5PI8KVvrytVyZofa3HMm3dWEkx25+bCokPZyGNmhQbssXgZH4zDDS7vpmyDxxyJU/qPA/HP6P+Gv
8uE/e/9/FX3+UMZF1/7f/31uarburGkWlSJquZka0kthPdkog5StsG51ZdH9PDTLTwviild26Ho7
bQ4fFpthUERPlT1GyPGeEVatdyGyPq4axhlYPYhiiTCj/eWdeXYU3l1TR4oeU2pzDtS8SuGYcpvU
SVbv6kC17yMlGq+E5M5+NugLBBwl4Wprc0G2EYk5kLWMkpmT9KhQh68nErJuPgoPan3lijy3Kwhg
rX4MRgWn7vjT0TRpNVCi1g3YfR665TFHZIW2HqwXWSf1lYU6Nxo26FpZRaBa6Js9iLRzYhmAmN0G
qvxdgTTBHkFLeatOU3W/jEt/ZXZnlowb2VrvZSQlTlK7qdSrcaJXwB2HqiKZGqn64IelFlyzIs6s
GkOscTNCxcD61h/y1+0xgSADmsE5JoQladmhgsGXaWnTlRQHzefLG/HMV+QjksKkVMJxMBaOBwsm
bSq60C6QOIroBSOtWv9ESx4NoUDBGyb3IKJ/vx15sR1sXeTaCW1ttslS2jlsMx3tJ0TNvFQJfWCm
MbAe+lsFmB2XZs7RvzzNc98UgwTfBSOdQOFmmlZFDVdjMc0KHMVwywUKmBm5wgFRiBQtqP9mOEze
NfBOlGsLh4i6hBZFBO5d2WZ3K0pgBzEM6dq1T+/yxM48NVy/+PKrbYK7ua7vX5sl7xp6sulRJOC5
dIdlNpWHxaKfqzbbeqdMznwnATN9+S8GpTgJp9oilLYNIzQ5qF5E7lCCAYRFX3SWPuez9RxZ6K6o
Vm3sxzYSV8Y8454B7sCq1lW8euyV44m29kIcwWgKF08JAdKouHNWVYc5iJKfZW7kr2YOf89U1OYW
Xar/18H2/32ATr2YNTllrt7o2o61retQRSknI0P7ppeT9tgjUugiwRJ+V4K6f09nX7Brg7p9r1Tt
lZdv3ZjHz9EaJeWkkBUgoLBNdsy6AzudIKU7kn57VIBquPZc9i+XF/R0emvFGVgUfO4147j5uFGH
qrva8J6jU58j/BgX5oPTL0gtNuRA9qZRmJAqQ3TYAnLx1yoaTu8gRl/rjSjjI5a/fd0HGJiA7CLC
RUEfvYZLNKACUbZlsRfQP1673gy/X57v6XVAmJKNxCuFr49FcbyZrJrsm9C5DvQpNW7563taifGg
R7a9vzzSuS9LeZhGLAh3CHPpeKRBKdVYExi8alUBNZEKlw1JgzICCA5bWCOJterhguKt0hti09qv
y+OfmSnGNu8VasfUZNqblcV30J0l45VEpVKCiZ9Vx8AsbZFlsIBZRlcuvtNTarCS5DcJMToc1o31
1CZKmiBfzXOiZ/UbDwgihEnqa2mg7bquKA9hPtcIKMrqkMyGuLKNTw8LoxNKp0JZlQBz1svyr8uw
6y0r7VtGp9wrudcqC3lrNKj++Uiuo9hUAJD8WbsIj0dhjyL65YxYiKiu3CWz+DDYk3J7ed3OTsVG
S0MwFp2c65n5ayot7rxCKRkfclyqB2rVEV6MVXW4VsB15uwR3NbZnuhcIVu2saIc7MZ8LJBKCFVh
+k5NB6Sj5XBmHDnd2Xan/LNJSvGauiY7JA2mtF5u5oU8RlmvS6QodEdng519MIl77XK4mg+XP+G5
vUj9JzyaNWBJJOR4qDyJVfytmUdYju2tmtBWTjAh9wERZrdV26h3NWn/R7NJqm/0N1ZXjsLpy7xa
ivgrxPMtIFWbFTSzdKAmZFXdnkIFTBQRxQdhZ0jCVHVaT143oN3kCfqxmysTPzcywCxShgbRb5Lx
xxNHy6Qi25yhPLGU6jcWIrbQDuYgev3KV6M2MU0/UdxlXrvszlw2uPSUOLDABKP/NEH+tWk7BNFR
28YBmDXa71HrMW8He4m+ahLI5eXF3cyRGAtvlUlChrcYa+DkXdRaVK+ncE3glf2yN7I0eWWetvwA
JSmzn1sFStAtWfX5WhR8czLXkddsHTVxBIkpCVn/+V+TDIaoyB2Uh3wV4RQffGV7WFWP95fnt3k3
/jMKM2R6eAK0ex+PIip17LAtYz9GbMidTBTX+q6eDjYaUj7A28izWipoTcrkdpdH3gYxT4bePI4F
JoCKaFDsJ+RkOifr/SFcAH6rieLVVqt+IIla3KWG8hBMyIHUJHsf4TNfO76bzfTnZ1B6SKkOBcnY
7Ztd3JQxReKyj32kwvo7s7ZmRI/QNgQf9t8s6d9DbZbUQnkagaMBZWLHgXxrZLavT215ZUk3V+06
IW5Ty14dHzyfbYmTWeD1x7YV+rGkQyLZV6KZ48iLzMzI6G3hEcl4lIsa1bvLK3pmx0qe2vUupBCP
3N/xXjJmUTdm6YQ+dRLh+25SyHOzg6+Mcm56a9SE+wZX8qSBvzJzIxCjjunWjVL8IOAbFYfOyKV+
o5UozN1XcyutK5v1ZGpk8zkGZGWp9ee13OzVZujQfA9QEDHrLrxRoRB51lj/YwsIJeqMgE1BwAvX
gwjA8QdE/SnTIXvrHtKdq0zjYvtFomce8neNf3mtTna9RiSbfAlMWYNq9e2ur2h7alKE9rwAK3gX
1MXiT7xSfurUzb8uGEPhDBuEMyiGwPI+nlWfxRT7l7rmhfEMI2E2svIjSsXOTpsj8kH6El55l87N
jW4dbk6wjAZxouMBnaRUA+SHDU9Ty0h70E1IDC9x1+mKAFMr2+5KSm1jAKzLhstPRp2/JJHtjTmY
gBnXEFJh2VqEfKKgqA5KsOSersjwE88vaIOxTzxAfsa70QB4dHkpTw7EOjyZEGw46nbEdro6qnmY
vJHusTXtg7J0uiushji0CtapFqX6+K/j8VFJOfP24nBQu3n8eVP0PJQarpRHah1Co22VXjYBB9Ei
53EYDPNK5OH06B0Nt/VsUNVMgyQQq8Z5Km7SrEDzGympK5v03CjU7OB8Y3AT1d7smXGglr+0NAX9
vCn4bGskz3SYNP+WsmKncGlxN3J/rbmdreGSlXMWWfzfHrpWGQq86L6TPKiuBL5O57JGejHm10q/
Nf51vEDJkvVBODmJX0kkrmrw1QeFkqQrHRBnR1lDM5icxCu23TVtaYxRZSuJP4+LegghXO1jtb22
+qdnmTueuiXKoGnSpGz3eC5EyAOE0+3EV4YZrFGk0nA6aglkS3Lkl/f12aFszhE3/drSsTGFmoW5
hjUTSmIkMfWAKm8w69JFQ368sttOrEqgrkTlMblUSdTuZKhyba+FVufXbRf+XGAjPJlmWO/rxJz8
1i6Vu5Aw6ZWDdG5+FtehcHATMNfXBf3LoCRdWouhJ3HiAP77soCYuS1tU7nFygquDHW6N0j3Y4is
/Q5E01ZY499DqUsdz1Vvp341LuUB1NLvxrCuZfxPPyIVKJRskK7habG2F0NrIO8n6DP1KyHnZ0Q2
Fx8Q4/RuJMT0Xo2q7H2xKM21lNS5qTEe0yMrxRuzuSgCay5pbwpi39CG5WYUVJtB1LD/eS+SS6TM
hvI2eq+wBo4/YIkUZaF1UQKKdgn6QzlWrQ7XuknzG1TXuu728tY/8QJIXBIUW80B+s81sRnOnOYY
zTpMccXu44c8RW53llPh5aLS7xFGC1Zh/8C4EVEXfL889LnvyZnDf6VznYbozQGflraCszPhBVgW
1MheT5FLVq/Fi86OsmJA8RvXfOL6z//a+2bSEzoLzBjE3zDsjapM91qtXYvenr7E+BHUnpA5pJ0c
f/F4lCEsRA2PIvHh2IoD4qvLY2HGyPXhr44uffLOlffk9EhTtER6+0+4Gmtuc846hRpMlPgTPyQw
uDeLZLkN4p4gakljzrVe8jPn7WiwzeyiTgikpscEmUdMjK7TyEtJpbRv8EfQo6e0/N0g2zbfXd4g
Zz4qF7KFNtiqoEWZ2/FHdQp1lk5YJ37bdWGJYp80DY+kv215sYXA8k0qyji/coGdmyuxcGJva5wB
S/l40DKQQYQwWOznk4oEbJFUfbx4cmlHrXHTSU5I99vRMB7Cvqaw9/KMz6zqCrGnQoLIA6u6eb+F
HMe27fvcL7C/POJJwZM1dsbNghzgz8tDnTkXZI/+lNDSHadu/RpVq0LK67rcj+je2EWFqvrF6CxX
brMro2z7lzuYAp2IhtyngF+CjRtML1uct8tTOflqrBWZRTxeErWEZjdfbcJvI6GIkjL4qfoxIwDu
q20zHqJZs75cHurkuiSDvZZcOKRoKE3YfrWiKcBbZ3ntJ6VpPAVUYwW38TLTKe2X8Ecdn7d8tCNP
jITgXpOxJxZ++ReQNj2ZL9cY5ZEYx+tPIe54vEXJVae0Z6aw1Ex1VbNXFiPTs4chW9ow9axctBS6
W3G+ZI47oyiOWLVq56qVgvxy5qDeObGq5drnBanv6HucUn+BRm9mV8pLJFGx774E4IKLBKzV0Cpv
RZ4oge0psRooaBSnQ5EmO3UMAW560VwMteqDnejC5NA5SWM8DaCnFLQlo2hc//0IMfhvtYzy7jd4
p2r8suggfz40uWzytzoVXe/p/Rxru0Qp4zpxE61L8ru+SuI7VSboyvcyGeavU1R0JMXxXtVU7nl8
g96btRQIrEtWzebdz2Y99RMjyuwXAiy6uKdBqFXfoBcI5znlDyJdWdKRpcFWtgc9REufUqzMr6AQ
OvdRDUwNOFhfjJ+1GaJzDTYyCQI/JzEOrAkyavM8CQNwclOCarnJHCcgPMdcSvNbnc09mADyJGTU
b6oYXIW+I4Fh5IQLEGmp1ZsmQtr90OUJtBEr4wdIn4aVOJZe7iCG7s4zav9+GQXG/ImAo1a8ZVVh
6QhcIxr4pUZwm1s3AyOpfKBGtgw+dLGzUODcay2IGXNo+akW1SRftT5UaU+mFLpYPldWRR2rEwp7
RlBZRSa8l6jXPrarJE0OO0jpnS9mMMv2teobxGA9QjxF/7ktE4KtgE2SrInwZwNHu4kMvZs+WfHU
pbgw4dIj3ZglqoJydaYDffxiIbAYPsemPcDrQrtgHLLbrB/66BG0VEW7jIwIszyOoyzBpaHKDBzV
49WWGPjxbE3ll0bi5RKxKiqne1lmY0TXOx4gYD7arRFmPwXvt452uQLjoIUu0CS6TZZfNXskjWl1
+IU6soAqVOhtHaleFA4SshHL3WgAKfq6bDo/dMpxJY1wkJ2nJJhz6tTRhbeXA/izovjW6bmWpkhV
18bIe5r1cnzlFht01e16kS4PdW9T+nhQAPK1hqsnRYP4fBp2Rt+4sb3owa+2KXSTrRzA+VohN7Om
frXFvLR0sYtpaQYvTJR6/lZFzqLdjXollmdRNH342XCCrniie3HKfNMJlNEjvrJI11a7oPCHMp7V
9zn6YnTmE4RfXjKFihHaeXuLwZuxlu9KwEPNC3ZdrO9LOyJQ71Fq10YqwO5SC5Wbes7Id7pFLeb5
WyFyDuo+V2cLAoZM1YWykAKoWaPeG42eV+jGB0CVRvgsiikzT43sQLHdRU/JAdz3Cv2jjqcNeb+8
mZFC5sqHXkTlj6uVM2zkPWVBhV26raYs80rkWorxG1WVsJ9c+tqD4p2uhwqVqUj+UIrszqUdpt/N
ugEK4slQXdRPFlY2EIxyREU2cZeOspje5YKFkpUncwKFQNFDp+m9tdqibe+khrvTIXismllz23RZ
VPWHZqJPuPUGPBIJLxA+n/muMBIr75ExiqMiuu24rRPqojWHbjwDORvT04WiVCmi8KNd6beLkXN9
PQeZOff9pyI16hTCbeHIUXtugpJyJSx02zSSNQ+pyPd0EE4TCLFxafVdFS7gU0Zn7rVd284USfqO
MibNQ56gQHpToyQSI3efdyWgdsfUR+fNzmHeDPsOjObvjitF3mtq2qqvMtbb8imXaAJQ6UeBEsWG
9LCWb7rBnezqA9aCN05IEt+rFgqDTzPeef+idiX4eoA2lg742qJWVp0i5YfscrSO0L2vbptgyQ6j
GWioOYx1qLm0VITvrUCPPjp0G+z1zEk/kkuryPPk0mnNJzs283RHzKmBhkn6uYw+WtUw0jJcGbVQ
vuoGVNifzCk2voIIaanYpQHJOfCzSDxoEdwbr5uKzDhQYq1m9+1cBCtVFKPdA5Kk11+NXrfhRyg5
FJh3Ctrh2Sc9jbP6ncYLHDyAFJjmd9x31ddFEFV8CcENBT/lEtv5Y4LCOXyfWl2cr9T/1OW+LYHF
+5FWDfMB2xXp9mEqKBTd1eBQf5U0eTYPlKrG+R4E0uT8YMuCo4DcQonLY2PpRfHmBCKx6DVs+A67
chka41csBmxFVykbnV3NHlGnx1RMZvEFxHWafC7mpQbQSK0tsGIxBVn6EoR2pxY3YmwtoAGq2YST
djPh7AWTt4x20vweoNSrv4ZU1DCwo04TgLjaThH6D72Zpt6gnR4M8uLTlTG0IJ+6EhTzCm+NTfoz
ymitRG0io55az5qLuvgl+1xVM1Sq65ZGXaDDnfO9Bm1fvchY5DGPUslGj1yqwRZL99JyNsDm9lqf
dwUXqT01B9seMhrSHc2p38eKiZ4CxTG9cO1y4j6n3KHtv+XUgtJwZ01xz9WopZqXUn1BXaVWwj0z
pzKmlEhNY2G/TCHJUrC1Sv4WFlViE7LMhpSYd6W9aDBvbM9gLwKorcMm/9n2i/2Joq6+8J1cjaZH
qxinm5DzFbyDOxAVwDii+qutkex1W2NIv7UU8nzK5jJ5s2KzAwNZTsZjNY7W44quRiWeZ+FbaNPr
Sxdia90VYx31n7EUkDk3I9PJD/WCvMYBVZwAHoYMYLkapQMFfmnBlQLTbfOXUpMs1rwot00zq5pP
xDJSQW0if+BRfIc2gVlnWQIOxAzeqaY65y7k8+V7rPB+31ZA9cSuAtJ0kyRdl++aWkv3lj1rAiZC
ER7wfBClqOa0UilkC+oIslFRwlKhUNxvSFz0h5F5fDOov8y8OuCN8cx0YFHiOUOTaKCSFTRIA2P9
to0HObtisKlMwyZxQHnE0zj48ay0012IgMkMLbGQN2nedBPaMoBdfVXhGXIRSheI4Zd6Sp2H1gfC
a7TSUnxj0lFpb/sQjES36F9a+AmDq89O+ywSGT6b4RT8jmhaf9Qa1DX4Ioqi7qO4pABHlY3KeSgT
eDiODWncRX2ost5VoP3SxxLF9vagizapbqeSvhxYdZ0+Pac0uYO0rqUSg2xswQimJVvTap1c7IIZ
JXsv4c98XNeBcPicIqTeBYG+au8jReaLBVuEWsQ55xFJZA6FAxLad2c08/vQQBbDp5o5Zg5A0o1D
rCw1De1QgF4BjmixF4+ZsjfiFvmqAvmEPbHLCrRxnsMlxqPK94nI+J/EgLHBQ7T2I3iGWvjSpEkS
3IBzGXVXYqlQdpHYTuk5WlZ9BPVnR3upJ6jcOG0Pa9YoW5V2JGdJ4WcvbUmoaaCa11VMLRIc/Vw1
d0ufV59G2ebm5zwNE80bLSXp3HySFdS/qJ6m96aE5OBXoQFApQhHqfkl61l9qBdVvynDJCcQaGRT
wB9SBNal7LXFNegGGtxOdlxm7RILqMv5oHyEXK+WP7QynV3F5s50a2vqQz8Ka/6zRiqdFFLwgMVn
ydgMqQ4vJEC0RIqDnXGHY7o7RforXSBp/bKQ0PmaZxXvSRLFcI+K1nGafbcARc9TrS08rCWRucVI
AusumBrzRUdN3r4rABGg1WcM4adFhisRh2r7+2kIMC6HccTIG5bK0X2rFOHkIeIDLwTWYfww17r+
2gonehdnZS5c2Ithx2XoJLFXBAMX47ho4rnR1flVAQbsuAqEY+2T3neoJZiUNuRf06YeiJSlbdcX
HziWAHCogefls4IYskyEXfu09IqofLXU4/tSM+GAQYfj32tTGE1+GEa2ccNSmcN+gR8FBR374dNA
i0myAwHeBW5Ilji6gaVZW/uU8pzUHVI7knugOgSIFyUAoBiVk/ZVjMpaBEUHJ8AEtsjOMQZqTYMp
AkegD8B6RzMMwXRgT1dfogTacmXLNPbaEHKQS05YAu0caYvMbxp6XB+IxOmZTxJp0G5r2Wl0hSn4
LJwvK1aGA1VKU3JTCLup7rFV8Nqg55nJDUEG/jtq0put305imUATyugLifX8l64t4VtUleMbWjDR
9zFMs3eFSQUg1RRK9QB/N30qAgXYnsqG+tobBdgZNTWKpyZVVO7MXFuMvZysDKNADRzFNzEojIOl
TVp6a2R5+xTEGN+g2tom77ylK4xPDX11846uo8qPgsTiLVB4tTxqaRGyCjJhxxiDBQ7qkBnWgwGB
CaOSBiZnT12+2uwV2cjpOSkcO70FUIw53A2q3C3ZwDvktnFhgCN18hCchKJE35KQvnaXpj81B8Yy
Q1aARhIYB67i8r0kY01br7FYpSt7xwIPnyAdQEmF81tt9Om32inO71aYeLYDiKjZ69XeJDVrt7xn
FNVl0LU0CIaBiXtOvcuqHTlpef19HEe6W8LIgLXaOgsUKkPiA3WOBoC4U5pnWErlj7yYFePOoC39
QM7Ujj1y3E2NDAgx4T3dKhAtEjOg/iKKau1lKIOB41Iu4atVVOMHaxHBd6eblcfe0PtHR3HG9FBh
8VCk2Zl0EsucjNcOQlq9H0UOJNrRJjtwoz6e3491NgHtEeP0Q6JOCsBKmbufiVGXOfoyhWHBgAZ8
k6l0yBC4CZfvrSqGjJfTLqabIW2NH+Moekkfz1x+r7g8lp0EBfxeT3T1N73844dBGSq2Ut1a30Gt
JE+RiXAGbYxZe9dbISaSSXplcGeqJYabjMJbuERjnAOSVZUfRTslOvfbPH+Oy26F2MLUiz4mcS3I
neZD8UvL2gYS9uyk6W5WREakYMr6eyWfwCgZxVz/Di0RvM5GFT72POEPVhZ136LOtMGV8tV+yrpr
7qe81rD1C9bcpdZn0rwsVbADsyxaW3UFlBBcvDmbyKJG/QenwQ2HtZV2eFVztLoJthk/aHo+FftK
jU3i8xryRvuhnYfeTerYlAdqPrRvVpeCaKINX0FUwOS467RaSgJV+PDQPiZOspCTxCsl8Q6ZpVVm
ZzcaE20b6TSVdwuJX7EfdRz7HYRvCkY60XUHYOL9CsfKOwsyvA40pW8lmywYhPgY1Hb0Qhw0exr1
njgQjl/fQgV1atUNEGGwXChj06c0C81fQ+lk70dQkiH0V8UQO8fGiNk3Uw7ULu3XdI4aaOGtVsus
20+T4zzxppexP5jwiRJLHbrbpsys13IwFCDgymLuNTuKvoQYrP2dDKF2gUSeJ/odU/oKWmMygclH
db2ztUmmN7Um4FOHohJvNjxHynCKILsXS7O8iLGvOq8xW6vwAn0GwTezMoecbOu4H4Zo+UpadZ7e
cVuY+d7RYaTlwu5Gr6bCAHO2CnHuAibP15md+SthP+PJTI3wc9rQ3OvGHdElN1SwAXw9ndXfALbz
e1r81iuc6JW1b4YYhimdM92D7OYBHV8qxPgAy2h5iO6qH1FgM8DJVotVuIOtWPUuxGw3PSUT6q05
jEzTofEBFcp8lNLlPIuf5DSDZ7US7RdBCf0rOYr5Psz6hNLAKHO+2ONQvhEJzB6avsp/JObKimGa
jUfyDfd3ImeETAZ1/lShjU5waxRtZjNuD9JzUoJu3MGnHHRXAxHLl+XOIA6im+2nDCURnH2d0ghu
T1k/DHipo4umb6JRpaOYr8Pcmu+llTTfszgVXwypwDRqRdb9SNtYpu6UEf/02ry0kIUzk0x3m761
vwfhiJHcR074bjHrCVIZH/F90KdqTDvV1IN5DjFSVK3X/DmQWUkrV61Y7ozf8Q2sZvzNji3B79Yr
2kCo3igPokoCQJZDM+EC0UqK87/EZQ1gWhnfB7DAMkw1c+rcOtJl6LURAMsdVtNceKJdkq+U5gcP
em+Ng5vjHy2AD1erjYxreVNYqBS6Q2XJ0gsNmvTv7GZuviPBJp6sxRHc3cpSPJZFZ38xQ0Obb/+H
s/PqrRvZlvAvaoChmV7JHZSTZVnyCyHJNkMzNHOTv/5++5yXY41hYS7mZYCxh5tks3utqlpVkcrU
ox7L9n1EVn3NZES7Hgq/iAyJT5b7TM9eEzjGCczAf9HZD9XccAQQnY6flSf84N40VvBtcomQj1EO
y6d8njk6lnZl0sfvlakuRqt0L4lTI4XIb9x22rmNLZ6LsMUyjp4hpSENJT5SA1XLFWnz4xBrWXVz
zCfuvwmxVNk+7xaSqko6YuKhlbptXPoJcCBY9GPVpeVVv2GOcExFRED2oIKfWS2bCzTzVDHVTIlh
j6F5BFkOuh3S43RJTChIIg89jZS9AhDD15JZeXLPpXxfqjHyD+PYOgfPJ68zacaSYG2n74cXq1ui
Ox95Har3BhuSmBz2qk8iHCEvITZbL4Y8Lb7g4jPqRI+NUx2KYab2CvGscuPRzeovUySCJakX7W7J
KG1zJcNsjTgKx+IhLNcuiGs9FsHBDSf7wDvWG5Ub4821M4gXJFSMuDPo7hBJRTrrVcVE3HKmoKge
A7H0+QXJPByOOWV1HrMXibMot8x8tDIdkGnnhUymexmbjAQsu0jtarsdxqqL9pshp29t1t6jAfNW
N47EOtwWi8+p1gQZpGY19c1ZEUAU7Tfl5c9eqrfXLjJWt+MdqqvJjI69i5aBxV2ptP42CqXforqS
WeJTobxDMqzXZbCM+Y6eubkZzSqqOwv7hTF7iDQgMCGT7tgTXj8V/YvtroSdswPIicBtJ/N3YRN2
65vahDWQ5jnyFYhw5C1YlOp0hoOr3ONcRAFjzUUfvfte0Tf7rh+25WVJJ/tLCJF4ts5WzoezzdNz
Wy/Rez21VX4I7aZ5wkddfptaQSTs4or6xSo4dWOLjvvrJsoopw2J2oPd+6zSyJ8WchGHKQr3ZiK8
9Kz/b1JbI+3tKqsiapaNtviLLwfgRZv41TVxAbCrXaFJq4/xvG3Nnnxkom1RO9VflMEsASf1rRGx
6XPzMsqSMtQJ7CbY1xU/ZtfOHZc2YRecQpJXc03x3NHLrtXaJTWIXrFnIr9GjgMn9CrW2Q+z92o7
QQqr1XX3YSnCcO+EyF2SZenI0doKrwGZCqbRSsRqtpZDRfc6aWG4fzlrYGE6zHsonDMvWvT3Lp3w
Pk2DqXMTMGbamjVwSS1rhU+O3iAdUWEU6hJ8xBAA21Hf67wmtnLz7qZyUVezJRbmNsaFVijbfJ/+
yvR4ypM8qZeD41BjIL/JSFStdd0DjDPQ91D2k2Pxx+f2xnZL6ra13Kz6sIH6koTeFD55lWgIYrNO
GsRN1cENjnhuEI/an36gKTJTDBhi6R1y1kbv6l7kAFY6yu7mFTMcMt9qZR1ndLPLzjN4rSZeHYU9
S8eR11WaDg+RpHtPxrVt7NP2Xb0WRk5s0/Dz/PWCajomNHZ+dDYZ3ZIHPZojEv3ybmgy29l5+ELc
j8SWkVdXjRjAN/7iQFfZ+UQlYA2OLQ5TBGT0VOdltu22MpvtpG2bYrtWUtGqeRyDNcnmk2f2ehOY
aopqW6rLog/ts17rcY41Go5HIuD5WUZUIUGiTGZnbMYFH1TBvEQWm3ZQNKK+lx0J0Au3HS7CGioz
LQn5DvEGTxN/Ss2rbKrROuZ0qedgqu5tGyz+r9yN5MS+lY1rMrCAyFKvqs06qC1T265Pnflx8URN
VqJdrAN+GJKI5CAvgjrRtUb2vXYlSZVIMNwNYe0tUlh1s2Cr5iWQwUtHtb+E15BE/dcUcbGFAAAo
JC76ZQP1I+aP0Nil29DOpQNyS7vgbKpIM34TebEBSpII95iiStD7OhDRmgj6gzui4qmcfMft85jU
7w2cea3Ueeo6SCVGAy0Te4xUNbuAyrVPJji+mje5tTQARnpEQ5dafol6m77aZvLxAcrHBsLo7IlC
aJpUPKoQTmoNRn03FZS8O6LF1HmtcmqMORNzt5uXfH5z0tWqqPcWfVWqurLPnTEVj/0m3Xtkv1sd
e2MagbBaTd/va9i+6631AMDyzBu//odkiKM50j8dgvVuRZOOTyJtu2of9V3503MVx6mezfa2rKK/
ddcm/9m12HbQHLjprV4bny0obZ2nuZK4686gT2eB0zrv6cSWx62yxuBFt2k3mab/HjQCYH7bZly2
pjCvGEPGvgU3tdLbc87JWxi04YFWddOJm3nrM5IF8b2BmeAgi3IzxNVki/Ia+1L4pGzs5i96DfP1
GLgbKQiaOMufvYVPC9W6/1PgIWklNKPhjeMsJUhvb4avwpBVDRo9WddVedppTE6maMPxOSbLaM+X
kCNM3KL2DUScFoPtXxtvkz7UTF3dG3ul3uWSza1jhI/b4cx5FwYzm1XPYOJDRzRldzmkgWMgmOrZ
22VBBUyJ33XonE2dxB7Lw1XF2412s/7iCZ02K0pNlWjg1Cd7yQFL1US3FXsS2CNbfEJVOQRtcO06
hQh3trq9Vyd3gUPUOOsV257b0H5Q3sd+KNpfqailTBqTd7TCs9s+lCYalgS+vBgOkWwwenFMYd/3
lCBW4qPUuhso/3u2gzCHfGJ4Y2Ia3lg4z+eZ8Q5FWus5Vux1jCTNRUDSNLN5P0OvLGVc25OsExbJ
+jxPpXjM7LIvoIL7/rVRKWjtjIU/yY1m1nc+zqjvPSfPLUizfYdxcOvcdShTUiC7WpHEcWKITdnY
/bcU5M86lu463dWWPdSXqT+SG9vxefkHxgLh/0pxsq82cOT7ehio5d2wiArUPYQpJKh587dGgc0y
qtnT0IpeKWgirfI7hwnYad+Pc7/P0gGK30jl8nxXh6KiJ+f1XsGf4va/ZdQKreO0b5aCmN43A1tx
spaGFRu2VvBrdK31Qa7TPFzq0OfIWZl4sZNg9swrOHhAYjNK5KOPD25+Xkg05Kdjzmioptal/Gsz
cDusZ5yU8Mtgey7NbL+sqgrteHaUuGTQvf3pBwvAM5bdeL2WUMDfpiqYA4QENRy+lwXdeT0I/s91
P3eUtDKovKRTofcL3sOD7UBFcCKLa+asGjnQZuHwbr2DnQCLN2xqc6KgD52rta+tr5WQEP8i27wi
WQpYfnDkFDI+yMF/d/jHtQ9qcdc3gxD5hRsisIVmo2r2wVpGfiK7eRiPCyb8FwA+FknwLKEvVEsN
UjI3FcRIh5twj6s9ui+W1xRPSGTz7xPY7AsOn3Z+hKeun7qy8H72W5ubmKLHAvOHm3vTbSevTRR2
S7/35sh+Rz2ut9hJSwb/meyU6txS1fKtIUjKu3DyJu13I2oQFjLOzb/4Hk0HetjBExdztVLiobzp
9r4Sud4PfSEvBxwmoJtMI3+mbg0SYLdhusv7xV8OQbGhLSwmzxJ0DK0YsuvMK2vuGWZAJIb1uhLu
O7lVUvPuLhq7teCSGcL8qfQy3utmo6gV6ZB6yQpc7e69xjNloq3KtS63tOrTGDMi70U4BkaoyUJn
PJQ0sA+BErZOIk+I9bzoc+eRUBjcACw7pzYIWnxb2tEGnclOdUCcEXp/WzWurtjcl+aL6KHHOKVL
XIk3Wwf31uDP2WERY/090FRHSdEAVseVyDzOM6fSj2NnvB+o58FnGjW1QdyPTMPIZ4l7oX3trquz
XaleFiJ2VQraNGdecIugW6tdyDm87fIx7NiUhDcxVjfjCHHIyHKpjmnVBeWlw/YB8kzku72XUV88
lipbgXu8RRT7Fl0S41u5A6ysR39LnHVCT2yrTT25Fp1DXONhkfHX+23nN842xhyRcBwTJ83PAf9e
uYPxsS/8pU4Vs2+Rf+GrUBgA/cV8yXmUT3rbGGw2ZVS0iVDsfQQROzlux03b6QOQUHY35CdPjmrx
7Sdh5dM3plr4/JopPeXU19oMu1yGg0wyoZFiyDR0zoeS7+8VnQAbpAwaiC7HZbNVlFl8nI3T69gu
gBgwNGG8Ha/EgSa28LuRmKDado+kTbsOp0GQ7qWhiYilWqNDM4+ivPIwcPXj0FimiLMZN6KkagBU
z8LV935qr8u/NWwpOQ8hmM5bm5JoF6KBkg+bqqarVVptcUV15l8t2gqaozc3c5F4Xo2ohsoBtMa2
Z7vfERcjAGC2jMWTe177Mq8TN9K5RXZf03R9M/QEzMGIFlODLdTpVxVmemWKcguQAXF0lHuo3v5S
a8qUQw2mrpJKr/3EyCwpwva0tO+iEl5xaRjHPmPienr3Z4a6LCefuhugezivkWHIlU2p839Fc138
WOFWf1agr09S+0gnUo2LT+KqjOpt7CjNd8Ws5e2I3AOFGBws3knzaqAcZqmYisCTHKPNpX8NSKWm
9shByzlJxqBPSlUMvIolYOmPoW5k3OSDfIqQHr3mlW2erC4Ip7h2GvPa4E9t78p8FvfUE9vTWHb8
+CCsv0o59U/KtFYUs1fbJYNC6E5QjsmeomXNdME8ud9s9G7bMMYFpi9ADdjJA3PpoA9jezLy1bNH
+ZVRpOleChrUeAjn4d2xsoZ6hCaIxGJozfOaG6SkSyf3sqAk9ZMK89UWzQqW2Rh8urjgzhqRBZ9+
rY+chflbIBdvxNl63Vy8nbrC30mUMMUu5QHaCZrggG81ZR0kheMWiJjxCYM/1wi24tOefMpnp0SN
exKmrpoQuBNGTukn7G2qH8rMfcvcwVbdNhWV536dMw2tBb1b76JyluZgSmjtzvh1l6yBktxZyqTk
fks5YODGQ/NdK0u90hAwu13UYnt07NWa4lB0y6PM1vLBWWcSQhx7gYXj+Gh1gl4DZroKx/Z2HtPu
ppaO+7Vv6PTvgZ1cmXQor76v6Fxfsnatvwy+osRGD16iCStS9yn31pap+7VwbwQ0d37WNln3ms/t
SYFID6LiBeu28TgRMi7ieYo4L8Q6ldBJkImPvo+opczR/MZL14w/Z6Y9vvu0oBn1hsv36VIkZCCQ
9rbGeWgk2qtITYSO54N3XwSbR/9U40IdT5Nj3xt3Mfc12WQauFKWr6joaDzWcf5hiKGp43w4rdxh
kEV7tmnVPLeQwCziqDJFIgADrBi+II9igCbgp81X+XXOSEGQ9NLpOXsX/tKhy+WUExuRA4hXllir
M1mniIWGzIz32ZAiqyhPUvtYyiVf0aBN4pl+vLp1PeBtnnYpbnU/ZncM7mCSm9qNPHfsEdy3P8mS
+Mg8DyNI1U7hLgBIewJI1C9WhjHHPrAqsNi5L+wbdJKNnzBdAlhFj+bDRJd2sCbsrQg2KLea+3Ui
v2UnOpeXnI/QxzuWPbMsGSq9Z5G7miDwfLXOFgHlzr6dmddQe+mjR+XCc/LF9Ga7G8w+g+8FGTBE
edOciyV/stPCSy+wXl1umw5nmAPLn80MOR7nY+sh5IZ1nbuMat3twZhq7XM8rG1/JST7SRyM2ah2
YyW7LRb+mt46kTM/zE44vs1ylP2ZjTvHZVNBv1OttSlUpPRewe4Wtrygz85al0l68NeiPVpLh5rH
SKEvudUBOUPg5HmyItz9WfgLkhaRGjybrNr/pWVe+XvRz83raUugM4PnIPiA6uE8SE2NfSEc6UsX
LjYTD7mbNZxKIgSSAZe4qXrGC5DE+OnNFlQE+m2Ab+gP8q2dd1HaZpoySBYXm9eAWusUPT6gBYqP
QydWdaOilgOz7urFYfn07oXy4JnwtrHair7JVw/WaMr3pd2C7zkacESYuWt9G7aORsircNeRJkdh
kzkWw4XZZKWU4v7sfmMVllfI8d9NOlRd4jaaCi8oqMmDLXRwfmwq66x0NBoms0FsskmXXb4vQ8r0
eBZ0n3EJRYfAKFqcc4Q4ebjH0Y6xb78R7muDAI4dyuXoLZvZOsuHjk8CsD+6Gxzt3mlQ52aXLu7y
0jmclCw+ubw5DVlAMcIn/3Ie0HvFTdQWT8sKRQYOtXjXTD4vrHAElfl+QszX4wGlJR18oGAu/N62
LnhxPfoMZcSjikyGeO0kOmw9oqqOczcXbLJp89IzHvu8uEN701iFcc/KSluHRphRHtlQO5UEYzvm
EqUEMCChQGAI1XyhGjhP+8QeoqMLYybw3fnMRF4Nx1AX/pD0wgHgJaGFYQcs86G0Z1fxPfES0h7t
0uj5kB1zeK2WwqrATYHEr5liAzFojPIDkoF6NLlAESAUnBX5uJ91ULkHEmiAscvJ7Z/b0ll+Mn6V
+zhvwTLvynHtvjBHK6orxL3FZcluUSfBcuqk4JX5EUhkiiwOqLee8RsVl8x4Q10H21K+ylwuP+H1
uGqvBhXtwKqq8LaXNSAwAYcbPQA+tzCtTej13xi8095l7rXFV4QG40iRNesJmUwh0IkYRpBU0mtU
V2cZMNpwxaDwcD0jLp+SEIhrOyMgURf5LfyqcR5RVWxvFFszGngTyHR4GjPFOMi+x2orOBfQ96+4
eS/PJnPNdISHD9tdRCeMrmISuEDSUwNoZ8EmXiKsz7DnCv3oJp9UlKMAy0MK6rb9MkDdI6ayCutN
IIlodluhvHSPICRCDkU7Wu/kgC4Idvv0AchpxZTQacK5S8JeDD5VdYC6DHYvehzbLrzfJnexICg3
bpPZ6+6Iuna53uZhA3Lb2Bl2kCHTQ4ZQeoITslUHjhmqp6KFmtpNbdvjuYPyj8JS1Sv48OCx5fS2
otEPEYPYyMTGcUSLInIFrSBYNnC22DUqvQXpWQeeXGB/RFGbtJYDTQjt1vgH/L50ti+xTAsPoPWK
s8l1oOMk0nFcmnrSKZKmnx2IKldkXygYl3mfMxZ6gWmMDapiNULQEA8s38VYeBl0Zb2msVrZ3uEO
AXnOcf+mgUZkEqDn2kr71VOOYnC4wS4TV9VZmV3tzvJHvjXsgaIgjiYWbg0uG5XofuOJzfqhr7rq
K2JEV+/p5M3TnOV1fi4otuEzCu3eB5mDk5axNSty9JvRhim07euFgua1K+fwC7bAEYIjYpLSfRVt
zJBurjPe9GHhfM9bJ/B2ZWms883LWn3bR21/v6yNZ6HXCFGtt6dyvk5d1SfSmlCCUYULRq4bf/jW
5BW9bYn9J5s8ws10Bxou79kO4I2YMkOG6zaVEAjexHTHNrXNiVsqdI26FONh6f5zDsgxmuPWasdr
tka4YbRD6TPTF9XZKr3V7BA5QAki7eleVibkhl2HyK27wCTJ+pWZJnSPlgDXS4AGbI4Syy/XHZuL
CPf24tJyYjA+/qgzZ1goolX2hJfufL/m/cwJo/3sNe+K7ZedwpYcVB+pt4hDut/7fFiwD10ZdljN
lAFa0JUyM2HFQ3DLXPDdMLlAsUe7rd7B5ZvXVgfFEttYwD/B3ILLLMO4XrftEr0ye4WCB5bY60D+
txKZsivCH1VZb28F/RR3ZVfo2KY6mGVSFqU3nig8b06sIqi+F3i4EhFkbxgJSNA5mM7iNMcxzBEC
0abdagQnlsXLz6DqLoZldcbYChy09VhiiRxlUZn1+1BHSK05W8hUCjO5ZQkkbHdD3pm17gLLt668
rCFUoLCXqj1SM6pvXcuuTBGH3GhyNFs/Isf6HYlpecf07oi2sHBqsUcFnt6N7E95Qmlv05oV7fTF
QR/+VcPXPHqEUb5KTseruq3ch7JyZXPflcuEpU5UzOuZE87my5APA3anW+9i96OrMT2urVs+TNod
QJuWlUGV1dpAGKldMEfdnFCFezoj4e8L2dIimqHz+50z8tXss7Ew7I/R0jfnjTTOxNDxIsMIPNVj
f/Dckf+cM8LzrotNiwRXsxavhtJey7ewRSxxZEhtTq9n+hpEXKTIPxi0cj8l7QCv2rYWgpwy8PVU
5kjIVlQvSBpGq3pbepM+plT3PzB/OkGrq1kkGwE14J7xG/eFGRDUHTUjQS9dYTjI+9GOjl21KJhV
poLqM4Om84H+RJNrXDoDknmPgaDF3jo7GSpGH2PlOFWFqgRgZJemjMZQRwbBHXg01abHJMBl2SO5
2xUEWoYQBhPHE4Ia98lZu+LNhKh5k6oKqHKZcuy7pLPC9K4pJdqidlEUuVCtuTq0bu1/EbWDeGdi
bO9uEPa4JV2YToxchj4KJh1Y7aNTBP13pGabOJhg7Y85o8HbLsy69IIlJau96msq00q4zb0djuED
yYrtS+h2njjMCAl+TnZh3uYcugmQpZQ3wybUw7AuPKeF9fCqIdcN/ebSnfcMXc17G5/3MeF3WY9y
i/SZEWWKIAbw9Megiuxl1Vn5vR5X92tN0/tj6kxdQMey5mLHrcUaZ+iyAZM8nDriAR38t6qCnbFV
nYLh1vMGIR+E+ojWvnMSeqSs5TSEh6NkRpwfTy4uafusH4ObsfSEYQOvbA8UsCyfe62KxyhV0R0E
ItjLkqabOEFdpo1DXzDkYgpJE7Cy371SStCAOOgtYyJceY+MWKVvfg5ocRiirpS7FVVEhOJrXC/k
5tdYX1inc6e0uqrYyzkHoK3Qdrh7uw6D21MH6rHVTNv50A5Zn6QToTo7HJycq2He5NdMsbfFGGkW
xBPRrBzCXlPkYN3c/1pwhbkqunp0dnNvwZwXIfMFMRZGZk68scuqeN5W8YxXHW/erBiih8VmP7om
wK+lQ4Hp8P4o3OJFtQ4jOKqJ7keVbl5M255TSqS2zWdiOeLrUrjb17SYJxtp+AlxJhthepXl4HbJ
toDIJBv5E+nJx3CFegM9uqt5qwIhLQ12vLqBfc3gWH8TRhnS48Cuqfczie32DsZoMez/EPXOsEL6
bkYt6QHJqMzOKnuI7kWT43IRRXD3l+68wGtAjA+7dFzXgWELKoBzp5SRiIeRgOWx6QUd6ggBv6eF
bUoGEsu2vXdWG4EA6rGBcZqU5QRNMk/7zuSr3vWWsWUSboxGJ8aaptfZXcSyX6beLg9RHim+tDzy
qb+Qom4I6bKs3NmAg8UPkwHR7KdN2HNSt8zhU66tCvFF1DnFBe5jUX29zEV45xWq6nbuvFUMbLWo
7W4Z/oHenphY4GF0bv3DVo09HNZ8S81uNYBXhyynXN7ZPMV+t7G1U3GU8FU82EoLG3zISR+KLqDC
6Ai+EEg+Z0qTlU/4Z9UYUtYLJkAe2nHF0aYjBOCaOITxGfWshI5sB/+682CgE3dbNSLjUJf4I8rU
RoPLfkbL7pQPo136FM1gqmjyFgTau4pJoh9tqtevbWWXtxJ9unWSDoIig8sGtKet/hWmMy0hCC+o
ITgidVjpQd2MQWV9pw5cxoTGpaEwnfvw1tZuZx9TGW7fM7FY19iHzNYlY2Xuj8Wz3RNMUyHUxLsj
OwcizjeYUqu5ZczAtVHzu1MO4U68QYIciC8qMKV1nxN5oJJWWryw2bK8x2noIZi7yYfoVdYQna8i
G5fjwvv+snGumzMJxnFe9jlMuDuDJuE1Nl0hjeDsbNGh3FAzcIhU1tDO8TYAbRzDouuRX0R5mz3W
UwTthMDeQTnVqPDer1tksRxC2W1XoSmOZ57yN7Tq8+2p/UOUY1VMhgnRDndMTKbvSoMlJ7Nr6Duk
CSsEIwSqvEQ5DmtxpvM1QKlVAWLUJT63+5O94HsF7IYvrKPzx1w2I/2wFXUvzI/7FXBbU71ndtej
h0gV4FIUAcijTm/0o92iBWCnRYkhPRyP42IgqXzHV7x+j1Z/m6nuXVQhC6Cthx6HYhLFtKweZMFU
QwIf5b95YR/cczIN7qFNMxhvlm6/t8asp/DvtauT0+68HpwSyGdfmhFA2ws3JJJ5WN+e1KjrLjed
uaaeaQb/LIPbXvc5DgUdFm+duB5mztIz1bbueQhSghUr9vI09q3R9u3AWOCPPrW2W78IqzFekFhM
Z7LdwuIy1EVjA89nY3C1jX6ln+gQxJOIgEUhgbSFOt8vqXfHRdsvVbOBqNnU9eV7lJWziGnEUCim
NiNTR92hGf8WEFwaQbhEjcfG4AKSobLNgOCR/xTrV7SlMwkbEYNLB1czyRO300pm7N+nnT8aLDHM
jdkn1g1MYzkSL77fR50re/WiDtkPdLB0vhMUm8aT6qZjoBZzJ0R1ijBIM17XOO0qNdnHv1/+47j3
6fLEtjKMH2Id639MbGGCtR8RrdQxg1c0RhVC5unMQiPoMtupb2EoonjzZHbZmwpR8N8vbn+c8/7P
1R3LgnNk0ty3Psx5S1tTXUEfx6qaS0x5R7iPCaa5Z9ZrX42Lh0dYuB6bhl7bWTKE1yvNPWqNKM5a
yd4IwbhTKEsSENTwk1/3xx9HkqCDhYCNK/QHT4jOsBNOkoa0qTPATqbVMqQUFVigGlq/3X3yLBxe
9P+4FBNXRYVIDDIfBsav0j799/+x8WgscE5IzCZWKSXHvrdTNpKazMS9otcqEHiBLWbMqKMkKOgz
mZbdqwbdDbUd0H/nj89//0UfzSn++4MilgWupo7zMYhFL7JZ4Lkb9mEvfJNF4CKRY2QqiAvjmbeU
EuMTc4g/LcYAUsD3Tj67OH98eARonlo1wMUzEujc+UhNKHtt9LijZc5R0EVH3TC/3br+J7EP/7yw
9FEb+6d1CLcdfXj2qy8YFtGaYcDGWk7mpuv1Cod2iUbCRb/djbsu7LqHyKuyw98f8j8X2e9X/nDL
Ycv8I+obyEYc+Bj4Aogu9Nda9s58DiYFsf736320q+BD9z3saDwLF24Ma0+/539W2bB6rV1IthuS
kayLDH0rR65uP/Hc+efS4SokBLJsmMrg336/Cpcu3KhjLbuLPV54J/lbWNsXEPPLlwDN9Sfr5k8P
EcftkyUYpCD2T79fjkDVNKoFK7UfOcdGoOIEBPIbAzb22b9/fGzX0iLHFMvfj9vlQkyChNoEOscI
YknKZR3DRAfD3HyyLv70BEMS2C2G35lK+GgAxdxY35uCoyjtnO6cIonBL2aViwQ1KSPQPTjyJ55n
n13xg0+STWvf1RPbnc7F8p6uIGzRWJ4gzD5Xd7hCfuYD9ccLSmQg3OHJC/rDybcEqGhVzi2O8PcI
2PNhu8DcYmLUf/FuUFpMn5gJ/mntk3WEn5aNeSjGs78vk2LyF4oXLrh1QYfAeowQOpnu//HmIpx1
CYJAucRu8vtV/Lb3sjXkKm6agePNUX6+NDgtJCbLArGfKmqaTz7q0zH5+9GBvtpho8ba7fTZnZ70
/3zUOJ5kZXNalamjbINwWg3lEQl61B2YcME+gIFDxmpyeyqj/d8/iD9e2g34GHweqPQ+XLqNporq
m+lnoB/7+6kNHUHXk5I/fRYOzSmRWYzz07++KGZULB2WjYct5IelmiJYNyPRVSD+s/XMmJCChVBp
ccsast+odxBpLowgpp98/aeb+fCcMYGF7yZBga3toyXV7BRtHnbsM0M6hS8Oo98l9Yo9nxGRNh0y
JrQ/ebp/WLGnopBAGNfmQPzHbr1EIyq/CmYNgerOw2DzMAn3X4akU3lITgIuRMI80YQfV+yWhpvr
ofuNsYlgSNcO0uOwAqe7dXnoqjQEZHLlUbpoWD9ZuH/YuAPu7HR5Nm+GpH9fuD2z7wGjptyf0uai
G6cgQbnnIcuX0yc+TX9YqEQCusSJYGaKl+mHI76rLGdbvJo1wxDgTvRozIzXM4FbwCrda/TKz8qO
Poue+MMNRidjeMKDPDKcP4YkMDmNHfLMoy34AndWjy6JGZf0mFmMK/z9o/jDWolOPrREbJB5Q4DV
78+yZPocOIkbTHEG2kUjgqal8z6zgfvnVbDtwi4JE6qIc/Bjrpo1h0R4dKSyCJwEbtWiEPbl5fxJ
PfaHq5ws8/iHLRQjqg99wcTgSt14EcdsgFhU242HbCf/t8bHIYEg1As4Y3MgkLNwenn/s20aK58N
nQZplahH6tsel5121/ZizD/ZN/5wO+x3Nlb2FlskiVW/XwiaSWaNR4DEtuCPWtROn6Bc/MSp95+b
08mPEndPjESCUHofNkWHiY3FNGCcjuWpC/awYt0XA6IQbRj/3zNqrdeXf7vksObFSJmUCAbOuLff
7wt6ewoCABAYfDFAn5G6iRSw2lJx+H9ciEhIRPG8Ltbe7xcipJ6skYoq2XU1rVEe6oNejdn9/Sp/
eIIkuFBxWRxl5F1+uJ2pZY61LTvOsjkYEuZzsBoKzIDGUsHboP1//vv1/rAsuJ5/CpbkMCHn4Pe7
an0nndUpjkcgQYvRcNiHgd13/6+vgiUPaJjnsg9Z4Yd6BMhdiVFTHMCyhfeYUOATwXDA8e9XOf3W
349Gvh/2cU5Gid/8xzog9XPcpk5emi5pdgi1MWVhaGb5QuHaXTFwOieyL07zNOWcfZIl8s+dnXgI
CvITw8IJ9jENXQ0McliGiZhpGeYzVXoncAvN1PdKwBdeCYf2/Y6SQVefrJc/vL8QX2psddlvHe+j
Nza5k2XuYDAYz/kobkpP1vGg9fJJ1Xpa2x+fLGlJMKp8Z/gefzgjW22Yqw//j7TzWo6bO9f0rezy
OTzIYde2DxpAJzZzUDhBURKFHBfy1c8D+Z+xCLLYI49dpfpVFHv1Alb44vNSkOVkdrGjxzBoSaZ3
puzrVAT1Z3bae+8R8B/xuOWJKusoRKchSUXNKP6hPcY74nl0ScapObmhpao3eI/SrWmY9VbDyH34
eAm99zgX+xW1Dxt5Km21HayY6HFoGlTiU2R0o8Bf8kv4hmd8xXc2OfcxRjLmucGfq6sF/lKlAUun
SthMrY2gkOCrNkIVpRa2Jo1liv3Hs3rv9S0uLQhaTkp7zb2fQZuUtOvRapNHBnWKekiu0CRtSg0W
1KozRsC7s8PlXoyAxSpfOd6goqjTBJkAUiWgqB95XvIWonTGbJ/mhizuZlpxnD8fdFErYbjlib5h
xM8qdcPVTOPLhGwaqSJ6qiYOzRLQDFLhZzbdO88T+w0dOu4brOK1Y5wPKW2vcG7oUWrp9nHjeayz
zzRjWfVIy/Y0qOe8qzdiHiwUJERMdTGNFezw1Q4ccycKTTIEG4e9l/tx38qXwwjSy4nbYh/YZHCU
uBakXUlJUzpLlmgTThZ5uRxo3Zn1+84ucSCR2MCTeQTWOtYRDZRNItFUUvjShD5qttTXheo5x+P9
Of82zPIafrONErPNejlAhiaY59HcNN1Cu0KvUTfcXHPaa1azdJAH0lx2Br+2yoABgTG3kcdJ5DMH
/DuLmikvDsLCfJf1leleQncLLJ0phxRzc4844kVQfnTdkXvd9wKP9+Mt+94jJh7NhcLLNohwv567
bs5oK8BJ3FiGVgNCo6XHmvLhzKzeW8gWat64BVRTwad9PQplu3o2dtjrWHTxSxGZkW9QZ0Pr5TCd
QSm/9wAtqsSIKpOWfeP79LEc1zUqXpvS1MPP9Mgan+fO0cU2K+FabcyU+tvtf/AMcbcWRLpMVmP1
ziAmUyigYHU0iId7QUOFIOma6MzE3n1TNJZw1tExgTH6+hnS2xRUKnKpyAOHsb0FVaR3Hk4WXdAf
T+e9l8VtyJVOKmC5PF4P1GD72jS2MpDUyluJ6nTPKnvrtqJr+P4/GQq5Bvwrbo11EDwXo2gdiXVR
jW11bQdtRHrEpqyX6qIhefwPBkNHFAdIJoZkrRYhSJsIPDUWfE/qYdt1LYKXVIx7fZvl/8GKwC7k
2cFhX57l60dITZNuipzgiaYZ+S04C/vKtHv7zPG4fMrKWlpAydYSoOFSslejFFlvTvHMuisEdZSb
jtrRA+fx8BQR0thWHR0/f/4ECfZRsoi2JIbvyp7QCK+FuUkCDaZW4SYzLXJNgkAY+k/RmZf1dm6E
+HQWBXctQYz13AYM70xQY710VFPkE9S3pd0codKZe7mJ+zMTe2c0e1GN0ljvKo7ramJDp0mojJNY
NwbJPIa5Iz0kDl0ZRBHnGzB9wRk79+1ehmKtIBGE6YIxvdbciGWTAn6ppLGd7PqXammLyDV1uPv4
db07CuqGbGOiGIz0ehVKUm+OM4QmKtygsOp92FxR0nmOcv7Os1vMLxItOCVLMPj1KETR6ZCyqbMv
+qm/UZRgKZag8/eo54P5Sa2D7OcfT4slqJK5IpCB77qalmZmTRxGuCJQxnAScvVHXFh/qE1NnBA/
BBEnDvQlJ7q+F1UJ4EQx9/h4pQZJV8CPIbqrFy5FGDSpybyzM7v57dtaYsqGRVgDnuCbs7DuK7pw
eof6vqzuTtacBJdyN0B++vjpvT3dabHAWEY4ldOdQMnr12XnVPpQ+pFCx2hLP0/zl3kpMmvM5JwK
1psJIVKCG26RPVJUNPBWzji030bqZJoRlXqKv+SlVPlpG52Lj783yrJpTZ1rSUMT4vV8MvybpeWW
qqEmo0YlbrTopMdGfub2feMrMhmS9ihgYSORsl4NQ/0pReYWwzR0/NabtLCh7gzTkGqXfVdRJZgI
hyo9WvI5Y4Bq1n+ejuM6WdTEuJi5mfX19SWDiO/0JYJHa5jtOdrwUlB0fMaDe+dp6mQZZPLzxIUo
RH39NBPi+qMZMYjaDcEFHTFUzUhhcEbUczEqX11cHOiLTAn2GTYTKOrXozRxIZpWmF87upGrxcuO
97lsbUtF3RBRxIyivQw1jDMr/03sZBmVFifixjpoovW5Qa0iXODR/Dp2RyeyT3nvq2XgZmbizfPn
jzfZ+kwkOC2rJkR4PBfctzeqpSBiJrOeKetiZX6CqxK43ZD3FxJkdz/Ug8j/eLz1pl6Pt7Lim7JE
PcxYqgKjYNhAPrLvuF64v8Y2OLMR3h0KKSDkUchCY42+fnekukPAwxPcSpqrGMuRllgvvCaXDvZz
hSLr5fhrXr8Ntvz8N88snBTLBo9HOypCXqeooIF27rXszNN7Z5QlJk6P3RLXeyPSY5hBYM01T48G
yIGuiTzYQXD5U5uQueCOGEhj6NTgm+v8VtcpEaX+ICCpQTF2A3l38mmztf14JbydC/EC2i7IxBBG
w5x5/cRocZgTw6QbMoirCs9cRD41j396tP+KSvw2yuq94PEAHhh7SAgUMW+Ac32RU+XLxzN5u9AI
scB/tWHHsIXMlU02ZlKrhjO8tlL05g9lBBqR0QW8wCusc2JQynIX/X4iYcEwGGEPMjHocKirW3EA
xKBPPRmyfLanoxPKNMNzV4sTjPf8BrnVyMWcqy4gzKruGCfqARRv9oeHLz4rNzIqhDLRSFlde8l5
3RUij6zPTkzLQQ3L0R1NovEfP9Y3C2QZRMe5+2V5vnmsOWwZWMXhl3Sqc8fXas04FoU+ObuPh/kV
PP3tiVJzw/94lljxJtnOdR5Ing21sRIJ+Ut1UDzq/pQTzLXuyuhCYxfhWtITNRq0MNL5NKRIjtBW
3IUHJwSNJaP//Wf7YikBWradiuVj24h/rk/Iwi6GqhqHzUwx8qkZU5hIQmvPxDlWD/dfo2DRkyNS
GWOdJNICK04LDHmS5nS3mWZvel0mKWeO4PdGwXDDEcMa0Tm0Xu/xPO96khoRpIUCVg7NF9NFPjXV
3cdvcLX/fs2FbUerOCsFi3RlZsd2oYLoA0VBOwRdxXB4r8w6HbyYProz9sDyhV+vFWwNcqzUZuIw
y+uUF70S9NvaAO9lpXG0lxyaa3osBKnKm6FGl2mbxnOu3kF4i7/PMWzpM+VA69rMX3OlugKjR0HQ
UV+nVXQdtL818d6ipHnoaGQCDabt5iDdg2TeG2XztYuHr52CPJAe3BdG93kksT5h0dZteoC7fy4G
884rpgiTG1Zdwr4USb5+xbUyqdFETyv93qZ0SHlLJ+zf7v7jV3xulNWpl/fdQMECTXF12VobTSk1
PwV1/+dbj7k4SzATa4jT4PVcGrpngyJjuXZzGG1VZ5S2lQrG6j+YyxJ+4wjX39YWOwg4ZFDdeIVl
knyl+VpcSb1kntkU76xUbm68wl9hectePTFKOMKqz2neTmOFsqO8iixaTJQQoy5sT3IFMELtquqo
9Un/+PEE3xuaoIFMVdcSmNdXS4IO7kIZcl6WRszvclSM4RnJBelAR7lxkwOsg8pmmjcUHp8rOXy7
TKjEx42DSoL1DIng9QuUBjJVUpOABrH1+jJJi3IfOeJc8ujt/GwSmqTDSNsywfWpFsl1b8pVPm3o
/ruTTeO51+2HYDaPPXAYcLDt3tKbPyuUYd8vaT+gBERvl5DxysagoWnAmy8mGlxhInx2Kpjj+0rR
YtOFXltFnmLHHVySIbCkl49f58pF+DU0AX5qZUgkaebanaMcJ3KclKFtkwpnbQwSv6yi2kdGie6J
tjkX0Fh5P3+Np/No8e2IPS3f5zdTGmq6GncOqJ1g6ZNQAOt9ysIw2FJkntBDaVX7orTj/ceTfHuH
LNlNyrxJZhB0XWeTEMJO6L8G3QgrSXJTuZQ86O3tNpyH7swp895QJtUti1dC/nhdrQoDbkYYEn4N
UMJB5eyWU9kPnLjIt0oyK+aZmb3ZExRxUoVOvGHRfiUfuHqcIy3atkFLhzGCCJEa0FlViibbHz6/
pSSfIZbMAqtzXeekZbT32SgXuLR3Vp6ipy+JpbReXmf9mZHezOdX8b/BMOi9cLwtP/9teUTzFMmg
j2CGTnV3gE+Su3T+FN7H83mz6BlFM1l9aE5ThLe26Z2AmrwZXBdMwdwW/jRESeFlZmT8oHnOBhtX
JfqZdfF2YoRLIAzwirhN+c/XEwNY2idWTTO0kwrDr6OeZtHAnM+Yu+vdhdnArqIsQCd0wh5b7S5a
vRTkpKgI6oJARtMIMKeJBYGcHue142h3kmqdsQLfDElcd7nrkMgkXait6wkztARHTdA4FItG8UbQ
6IbrlK10owBtunbsdkHhTa3/8RtUV54Su9nEGiTz/WtTk9x4/TxHU0R03yEype4oKdigrOErVwBY
PNRIXMMnCba5aDZHYPab6dPHY68TtW/GXpmkWG+dWS9jV97Xp8JD62Pz43jzfGaU5VN+t0bXM1xd
d1rcKHqyjHJZ+99S9+HF2D0/3Z9TflzFwN7MZbXhsnHoejllFOS2N507+OVOu1S9c5GhXz1VH81m
OTd/29itrVVOlDBO72HV8r5i/9O8+f54FW1uhPeMVbaBpHjmNPlVWfLRqKv9kItCWBAtxab2gTq5
hCNcpG9c2zO9590X4T2CvzlztijLe/lozGXD/DZT6oqzSYl/jUn5qQucYPMEffMavddHgJ6HM8vk
3HCrg0UDOKFmy3CT+23eyjsUnXyxja7iQ7DJdt0Z83YdoXizXlYObKrTBUiD3PIeIzfn//oGYqUL
XOzMc3znXPl9gzurm822EmEXy/K3jc9dsI8h8FZoaRpFCuziXArz3PJ0VsdJYkuqAdLqX9PKrqH/
e9YWZTH3MfZi7ycN3Bwo8ubn2ee5vopWu3ydHBvCHEJ9zcDavXoUT+VVfdS+BTfEl5ppUz1PD8Ux
vtZujIczy+bc412dLmE7xma5vEdIkR5d/Kyafs+F6AYby638wg8927Xdc/W/b1zc9XxX582kFmkm
luVKSmsb7xXvIXfnzUuwqXi85VbdnDt51gbZesDVwaNLSDJFZG83SgHivA/oBCmb7tin1tl3eebE
Xtu2Dmqy3L8MNbjfWEmb78Xm+NO9f/r41S0b+oPzZV2oDdgkyaRllHmLspILdtUt3HO779wgq1Nl
zAogQQWD6LfBroa18kRXyTE4c4ufO03WhjkR20xvlrlIe90dXPqtNt+tS+t4zql7d3+TZ6QMcWnC
M9XVoSxSOy/kZRWgb+wrHF2a53Dh6a5zkbuoA96KG2DZu2ann5xzJ/R7y+L3sVfPEmzNlBkDY7fe
4JtP2TbaDtvJS7fioO7PhcTf29dkETS8V1I+JH5e3z4JDOyEIJzYNIDlEXOHUN0jWPfSFY2XzLcf
L8X13sJMXsrQVRL7tA1Qh/h6MLON1SDK9NmVtFbbgmEC2Kw0MfJt03zmOljOhd9XPUNRqEr9AE6O
beE/vh4qs1VzVHtEuQLa3i9KpyiopNKyM9fb+uktoxC00XFAaMIlOv16FB0BbKQmoSq1tB9fw7O0
jk2fIWo6qfl1UuX5Iz1Kys0fP0WqgHRSgQQeSIqvplZCXmhEhQwkWpaVD/KVY0pv81tI+Nm5tbi+
bpggPpxCUvCXh7AO6CH008yOJU2uVfSF4wLTEI8w5kA1NUappQ+Z0rewZHMLJC5BZCFtQDDmN1ky
BU9GW7TlpoEj1R/q3FRvKVKpkS9q4sreVDKSTB8/lzd2NklWGd9WIdREgo/ls3ob6HMUrWUhGqla
qVF5ahM5idssKqDeKJCQhTBt9GOyRTy1f24AoH0PhRPankI6cN4mlWaea59fn4vLV+KbGPj2S2HQ
OnsmwYKKUbkfXdQbUhjGmrpB5yL/IrQY0sFQ9fZxqlQsorgfzxyWbzebxkuj6s1Z9hv5wddPA0is
NEz0m7hNa3+tqQl5bGEcXQP2PFfv+s5IKklIkzgGUQU8/9cjhWJR03PUGWrfAi2J6J7yyikBSkp2
6uXjl/x2X9P9rTrLmUwtAfIxq7EsecxLiFmuBVvHb5vxB4dWeMZHfbvqKZYgfkGqggCiIa+29TT3
Q1jWLGwbQrPph2Ug3eupTJWf08K1OQAlBsvyxxNbGlLppSKeTyp0ZSiXoGzIMaEnPw8ghWtJxPu4
aSfv41He3KAsSNpAyRTay7vimlk9P/JnWjJ3vRtIUbAZkWHdJHmobbJwyo9xN5e+lQWZr8qJfklh
QvZi5JNy5ku88w4dyrSXmBcBYSIrq+8w9GoRTUkPNwapUNBKAIzR6T4zyttVqcuaRVp86XihonH1
EtNJS62WehM3HqriMtOFgnK5Yh7ybvzTLN3SYsVgS6CZCmiiwK8npE6yyFC4hTo/x+ExKaX5EKD0
4n787t6eJTZ1PLRDkFyhg+zXq/3NUaSPl16WyRYuqrOFJ8uwdDJQQXsSU5Jv58YAe3YU/SGQxF9F
Xv/r+/jf4Ut586+LU/zzf/j79xJw1FKItvrrP6+rl+K+bV5e2svn6n+WX/2///T1L/7zMv7elKL8
2a7/1atf4vP/Gt97bp9f/cUv2ridbruXZrp7EV3W/hqAb7r8y//XH/7Xy69PeZiql3/87XvZFe3y
aWFcFn/760eHH//4G4nI397C8vl//fDqOef37l7iovyvxyL+Ub75rZdn0f7jb8rfKfQk/OgQSyMo
7ywezPCy/ESy/25y+MoOtzWBa1pnuZCKsmmjf/zNlP++xMFYnkvtJjl8LAtRdsuPdIcfUZlIBouW
KRL8f/s/s3/1nv793v6r6PKbMkYBjV9m5f3bDKIyjx4hsKaMjrAbReOrTZAraSsjUKLAkkB1V96b
wIt/ex5/jXh2BI1iKDK6tJ06yzf4bVUiz1Y3XcoINUyY2QJMk/x/jrBs9N9GcCrKCSE4K7CL3Zg5
WO05c//dp6QTCqVqkhj8ukAYdJ0AS2QQ8rE8ydD3ddKcmcMq/kgCzNBlio+Jh/C22car8ERYyXBK
EqqcsrbUx8uoq+T7WeT2pzjUJeUCwGBVMLOF2Ide82Whx4Gvwuu9VIzQqD1bE4m5rWlG+DQiqmi5
IpSn+XOj9HK+r1HmgeNlxPJ4kiFq5J6SpdU58svrS5EZLPgVLl4uKZrpsKtfvwY4l2Nt1paycWbl
JLc/bCc96qXsl6AbP15Sr0/uf41EZTjWO6V8S7Lp9UiSrgjaRgCtqVP1ENhNctFb820R5eechPcH
4kIkH6ISZV8NNGeFmcfIpsDpNb08blxtKJ9iIMEfz+ftk8MVwZbAFeHdv9mEoIdLtNQnOM5mBooO
cfCssL+MhbmXhvTMWK89kuXZLZX7kFb4g1o3bbXhUa1sdRl54E1nj4cCOAAk+RGQtCouEHD+eF4r
g/vXYEzq18W39HWu0wepWQjdHiOUSXKNisQnWUMr6cKRSvTPnq3+rgmPdn7SaDs7MzAtPqyBfx9s
v4a2mSB+kIr+KUj312tk0KsmrIoGlVzV6B4spU9QKbHmNPYK1epO9JuOmltOmfVDzaTsGLbFfKch
Neq3Yqx1T2/gr+4zfYqvE5oeUEow4Ra5URmA4jAhQn+uAJvteqOSoUmqEtqvSlc9To7KajG6pAXs
Hytfglk4XwN6BWPImzk1wyqUw9hTzIxSNinvwsKPNXOYPGTnGsmlOF87JWRrD6DY+de1OfTfsmqA
twyleHg0Kxsh3KZWTB8JR/vO6PJBwH62KOAOkYwYj7mM2OlFWA3yN0xX5zIkg6MDRQ5qYvGmNB/l
yhI6KEknvtO68KUnvQitUwQCta3RwfEKJ/R2PLIlyj30O1hpxlDY9q6zK9U8Qjmv7+t5aMrDWBnN
dqok8QMhrfbGKKLykKPHs8+tMPPxN4kVRMkUlZ6oerXZ9Z2pXWo6/b3g55xKdiMLeSXUq0pJh7ts
WfJ2LJXqWxJLFBMiw1MlXov7PF5Xcy28KlDr/DJvpv45sLvyogbN6ClQQW+qKStvlEal75+arZM9
B0DUezNGtwUWTuJphlwC8C/7HJHcVu7uwzEDiZPUtUAUHQ7YeCkQ+hkuQlP0IP6UQIwmyplt2u0E
iiUGZAta5D0tKYd71BbCyBWxnX5xZueYcOpRR4PBGNmNdtvrwrkf0BDRdgo56IyqN9TJUJZIuNCf
JFMJThLK362LtEd4oqqiGI68UnUraovOR+CMx67E0N5AmRhRYq6S4mFg7/hSnZrjtqDzVj91TkpB
uKpGlnFqwyHbzRBRnyp17quN03ViQeh15EQms4lukPG13Foktb01E7NKNm1cNpfIxc++kCQEr1vc
7YNaBVF5Bx5VrrZjMDndRc6jvKacuD4MAUqF+wIm5vSQsoK03cDHmSEomjwFXZbVoPEeWj3O/I7C
xgtkhEy86WqY9oZAmktGdLS0t+FUOtSIZvGwFa1sZccaIZBkZ9T9gGxuSV+5eg1cWiTf+6VIBaH5
oJX2k+Fkwz0VycmzKCWnvKCgwDoABiRqPzroLBNacIwHMy2a+NSi/EsmiBwsVE2zSXBq26RqPb0T
TuD13O073ZpqdIWTNqO/Vmks6VA0sgmuqFSaT0XqNPo2hnPtaYHWbpfywftIhx5pTHovNpTRt89q
pkdbXeqGPX2qzc0oO+aXSNernwiX6PtEztVtjFbmPmma7tmu5cE3wkV+ZhzR2SLVnTkodcZ1N4C9
Dvo96WHpUQSJqm6KgWLxTYLw/Y+SbvE7K4iHE3QvRwHnpKp7Xc3sXaNpQ7agnedn0l8qqckA4SVE
VYyjQA8ApUZO4W0vgvazqUX2MxtYoQly7LSdZLbtDfptfCO0eZDUamo8OpA/0rMlIk3ZFSKGbRRK
TuoVejCiJK6OoeRDWYgGJIuMrt+lcyZO+jx9Kosqes6bvDgpRTJ/T2IzsHdDnjulj1GLRLyeU4Sy
GyUVSQMQoPHjFDe4kaiYNTsjD0DhAG/WYx/WZv5zaGvbSyttQA8KA9ncyU6VGRdyV4zqdWQh0ecr
UC+JcRpNO58MPZbBXkvhJLs5hQr1XoqbWd6YkOFvA0kf6ksIsVn3BHV0CAqvllHyiL02rnRPLlDX
ohZHlbZ0WcujG48qEr9OWXjoJkAihdVqaJ9bK3fcLtc5RZDcjJD17ZNJutASq9D3YK0qEH550u+K
Whl2YLGVemehPPQDfDu1KMiRN8e8RosE3LmEImTmIM/Vy0K6i2QrD7eyU8SPc5Abj0U3Gv6UFNXR
QYUHodYuDCHVtdOTTbhpPikili8llBW6h7qRU9UFKFbcIBcV7Tp6Yb4NHbU8m85hiWzNdK40n8ZX
W3tENYc88hhWFxA9GmsPA9dWDnWgoKuWltPsmJt4hsN8XzRJMh8RiY3LLeRfVUfaWxf55xb+dr0F
Tt7Ft3S+5r6cd/KxSxBM/5p1kVLALTZq/WbAoDzBXu9vwwTBzb1SQ7/dQ3qM0HdQwytFL8y7oupU
3Z3NalJdWwn6AHnOVuL2q6cRgjyKz0ZzZendhEz5MKCuhtZQkF07lE6hf2LFY3FqzGG8sJoecRWB
LMolvBcN7Z2gbw6TKpX36BcirFMMbZxdhEZn9J4tl84NdUeq448qel7Hacyh/HItohOjtGGXux3U
+lqgGpy08gYCHV9VMmYYSUlVBne9wx7Z9ykEmj13Q7M3RlHmVyD+xS6WQ+MTUHxiPokJnnyLiGu7
nwcl/wQrd/48cwBY21CPi61AoSXxOG0Jc2YmwWDAewKglxopQISa7gYl4t46UXQ3Kq7eT6GyTcUI
WLdEEPdOb+eCxzkOu0qw54CyN1C6ofrea6mQcQwCzTcTFWnlzqbKDNpCtrPyhFYTBQ1DpSMQawKA
o0NDIMOBlHg0z/G4AVesHRq5V5RT6pgD4sBKGRR3eqlb9DORw7+HdSAVO+HwsjdCbhzrytCm8E7C
VSm2gKH1xzmK7jimlcQzc4B9e3p5C/MTXRS5eplLWeJaoqiv6grtpVMcCrmAzAMv+6LVxyLwKxIL
Kqp9Gt96lpuJy1S2TeR7E5Ra+17eoQjJbyAM4I4pvaxfpTHL2Gy9PeibSQxp5hdajIiZko46Fd84
+Mh+14qfD7NsokRYyXvdyLr0lAdDYuxjW5MQg0LcfcD+DB1EGKj+nZqbSDGQNggClGQwd7CXhuRp
aBUktBy9VMd9ZxY5OhIjMjKQnGsZQQ1bQ58mkPmIpp/pxHZkes3ssC13PemNlBO2SZV9KIrYOIRz
lxZHAZbeA57YRr62iNvdYbt0vQdeLUX6Y87RZYNuv6XQaMaCqqYHyGuiv6cc3VXiOEFtoG68QsBK
HUJtX0Ndv4r0Od0FgxNtQ4S4UWoyw23IlkfEuZNBxc/juB8psvEz20BHrwxN+5QqcJJ/1lJvbdRe
1B6KwJ+MkACbhv7kTklkWaJ0LiXsZgUi72/7fKhTP0Co0tl3htVewe6Wv+T1WKUcI13lSzNl2rU6
o61l9UgEELgYp+1gUmf4eagSC+nrEgFyABaTciIE1mADx3p/kqe2VC+dVKc6eaSA71vCJYuBIDnh
oaDiDJ2mdDAvxn4wb5Jgzm/GySrt5yEF7/vkyNAoVTE7CReaaX0JwqDZRlo1+1k5DBgVkvxFGmn2
dQm6CIS3yBKTuBLmhZorNiEItLP9AG1Ua4dWo/qo9nKfomMsaW4ELHlE8Mq0m13VDk5+0Gcp+Iba
I5YhEnHSFzyrbnb1uJqkexQAbbRcZtTeNkHTJd9A2g2jV0dWHl2qFhJO35QGWue2s3Kp8+QsbvJ7
A9W7fd/WFWIYjRNhfo255SEToeQe5FDHV7USir3ox8gdVaE9dFOOA5FX8nScJik4SJSDoOm8SD+d
uDl6VKHgI28sva5/FsShN4iyZEgfpocpTS86uDPFVGi6j0xiJLyJ/sUDYd50ayHcuU+cJLgekQh6
qMS2xboXhIw2sdOzJ+RRa/PrmUqGnl3mIBSEaTnPnjaHAX5IOlu3yFHXGgoDwr6y66TwcT+Mq06e
cK70vPtJEW/2yC60dxba5RfCqdStZAvppxKy2VyO6OkwyE4wHENRWcNhlkYFT6RK0n7DbRB+N/Wq
29Uz+hKPHSrt6G2h1qm6xIQR1MZ4lbfKHCNyMimJ0T9VdKHipDmJvUnhWvuNIYkE/oVoULA3qgcZ
6bzEp4evUFz0etQd4j/BDIt+nsJDJkWUJHLqyLt8QB4Kjl1P67lkDpZ6aJI6LE52RvnbxmAVf44b
q8jcLhurwW/nrixOKZ3qF2WkatOB8zI64HMFmZsJTY59JRmm71wTCSp8M80qaGjI6jGsF7csFjmj
Fm20NbPe2ichwtOlXIGxqZIwGu4QlrOInZlqcjMlWf2thlV6uUS2d4GFZg3Syd24Ues0KE+dFA+f
ZVJuzcYqKMVSvaIzES4NqM+w/GHOkvpUqk5kHdugSvKHtrBRRIvg6dDR0fOyNxpOM91oQd7fjX2m
3Uoc7F9tocgjXXfmfBFGcnvRG5n+POYq2gihjvL05TwMcsrGbpvoTjNi9gRaBRqcgE6aLhCXmQYf
XPd4RcS92OvhYIy7nqZF9JRqlOHiqm++V0XcXXfqjPOLEJ39RQ91GpL7wEMvzqm286QE6SUimPMX
2nMay1NbyDg4sgB350kkn5JWQS5B40LO3L6JIjR3+znCwek7PoddDibcbBqEjkyUtWsVTd9sSNJt
LSsROqtTWIhdsqDiW2FgTQDF9IAl8lfgf9s47dvtNCbZXaWMoS/LteV3C2dpMxSyvXP6KPyKFKDx
EOoN53nZCPmpUfBm0YNNrw2CVX5GiaG8qLoEX1SAGkTwlBqWfkzz+lwy2FiFdeWjhNJ/cswq/pmV
GQKq6uiMO0ePpiuzn3DcW7MZd3R7NJMHUK29nkpd3aWQdsRjidjPMRJR7CGYoFLMERtAtTMdYWs6
1r+bQpUu0x4l7k0eysUtJmr5pesVHZU2pkyHmMAg0iGeonWFnCWqzi0KIfTJmuqBBIqxM/tRnFJS
vCfWtOINpZ5s+er1raaWysOgZ/dBUdzBQG4xrwoTAzBI6Kz3+hGdbw4c5Zg4g6NvAY0NhwmDHk42
GpyfRNNV0Y5P069YNGnl5Y0lNji52ndqlFN/aOryMMyw8dyiEoOySQCZI7qrO1/sOpf2YOcJYkmj
6CjDEPRNbzItmEffQlybLu22RBuIE+FJQldoq+JkfoZ0ppeHYpzj+yjutAe5rvtdFMN7QODcTG+l
2B6/SE2Y35m1ErqGFI4XaJNmpwGhchadYilXpW3m+54k0l0TtJYv1zZ1M1ZWXrcidvZminbYxsat
3wg8wdwzW5NOm87IvdZSgeoniMQT9lFqo9vOKcWZWy4pbANuFwkuEF/AjesieKzN0d7Niip5dFkq
P4N0whyv1eQiisW8D6MxOTSj06GE4WjUg8CE2bfdYD45FP7fRqSiUN4xxgB9nzgH/p4bEuIexOnv
O3Rvd+iIjYU7mn1euHU8pftSDYhllDpyNkEnTHD5yrBVBon7x0LokP5lxFBSL4+yDoqPPAH7nOgd
pJkxYb6UK423VNNFONB1c9K7vvXsisKzIJrinTFwsBnKBJeelAS/JJw8f8om2Hy7lPODGvcFzq1V
k+MNPAjbJcnbnwrFaYTbt43xEoq09Ln7i6+dIdw2tpO7QChaf1nNneEtZvUjKh/Wfd6heIFBa3UI
S9lO9WlqJL3fSrMtZzc8DnYPKhyTRVE9MqNtZ2f8OefStTKbZuIOS+zQrZPRlne6WlrTPsY/mJBr
VoznMtYVTmPipl6j4Wds41hq6CZrMtWnmV12PEdBANmNmoDDJaJqJmrr/nsfmJ1PsvNGV5IQheoK
x2qjSEN/6ujPvIcIrbo9W+pGFIb9Yk7ErDCjB81t1Wj+DLVK/xyg5nNHeAzX0kmM4gIlCkTWSlt0
9qaoU1zqqFM1FElI6PgIS8b3AV2z20aLLd9RiiDeVmScEFnMWAR+M4lO29jWUl8txYp1MnpLylwb
Qcxbs5kyfVORhsIuZuVt8MvG/j6Ym031JKFxZSX5jrIFGYEcMlzbFCRMJ05yVsU+FO8f7dShAdTg
n78EnSkpPmJeyMEpQ7RFGmy+GBoLDk9Lh0W0H4pGPFt6ru9kq9S9uivjaT8hk4zqj9AmNrbcN7eq
hLTEmPHinFTu/NTJB0Qx4gGzCIr+lV7GDkIkNYgXF82K2bisYvFQVt2zBXbnEplJjvveiU/zpM8c
skB/myP9mrcpy28/BW3WIqKKpb6zGrrgZsgb1lFGJo3DtqzLS2L2k+84Je4UmrTRASAU/NTGqM3/
Tdp5LceNJWn4hRYR8OYWQDlW0TtJNwhSlOC9x9PvB/XsDAtVwQrNdmik7pBGCRwckyfzNy9gEPqr
HhrmSsbuodv6tCs/CtJM0J6WmbpdwdTAokVsXZO6lTt5ktpQTom7l4bM+D3Jdb7DNPQyUxtPQ0yS
cBBpMAVp++E6M/PM2lZVhHRXVeDBMztLWIcAnnW0LnTRw4c8EPEzagrPjqYxe7ZSKZDckGL57RB0
FgCbVmELKdFY8O3IQhfzRlGSfG12zayQiVo/aLxCwxGz7cNwk9RGu5ODpLY2HteAt7iN9E1QdPGb
AIakcI1elq68CcO7NReMsd+EpXXLAr2PceJBfANlOg1vAW9nVa2qra06RPo4I3221gap0XURQ3/G
v7yw3Kjwq29FiF1bVdcW/ppW6r1WXIssR25NABQ5H+9Fp1Br0FPC1ehByTFU8rpI3ekpz78WMQP1
3CoyyaCUDq6FGyIUADAuUSkeKr1eXXv+aH5Q9PyVy+m9F8ShZteDKd+OWphL6wkKVLJCgip5VBq1
3YSVHP5WknjEoK/2YOSbQopdtJGDUbbH0UoPI5ahGosi8OeyOU6qrq/n4xtSMSlI6bwdXlTPyACG
m3G0l5SsA4VexElKKx769QZHIrAVZl9X6UpNdUDIrdo2MfSotIrWkRCM8aqSUjqZjSh03tOQICnh
GiFaC+tAkz0oXbLoXZu+hWtPHRZxvYmzRDkIYSMrtpX6o7UNUjoBNwFKlHh0VdqAh6s5hj8lCuid
EwtpeIjUrNRcD9tlY4vTeyRs6Fzrb/3kI31QkENx9fWTdlPk2RTfI/9pPhV6KnZOyxw/tEbLcyC+
I8Y7C2VSMKMa1RffToNCj+4A5wiGS12/pT3AkCHQWJf9WxrUveyUSlm+dRTwpg9cXvPkriMF3mXs
hsM2M2ShQX5Tlu8lP9eRHMN46QkfNDAMPuTWemvlCuLkTZatVEFA7dfT68dWijVq66Rxv6ZQCdZD
Jg1YhWlZSp1+UHAMFfUgOiAk2q0HpdKpUkviWtPa8FrFVXraJIJf3de+3G77XIu4V1XWdNt4YnhH
VtffZEqNJ58hYa811qLBn9IH7yMbW7FyhEiLFYeurg8+MovIasU87dW9omWCG+i195IBsnGrWJXC
a4MHw72soVL/0EIUbVARNruXdMoAZ+MnLJAkSH76UrVjPK5QRUmC1dRhZ2y3PpXV2fwmegkrSgbs
0jrqFEniuZOu1ge/8diijbjMOYFNekX5gFVWHnsrESz4o4BN1XOSFho9OM6uX7NF512SRqabsVc0
mw5O2CrRdfyUYC8F6T6njvjYjJPaO0kOJO0Qaq31O2m4ytqi10oTpdK67jeKOI3hGvsrlTvEVJik
842VbIcMd1cHl9Vgl6WxKjA0Xb6J/bj8nmqjdu21QrETraZ/FBUx4pxNusT2fllFIdynQl2tI+sj
hH9qaRCAaIliijWQiSaOnsG0o2Ujib9qPK9KB6yeGdhZ5iFaE6MB9Rp5QVGtwhYoJz0U5jPdZ+uZ
cuFtFyRPnqSxvSo6slt2z32Tr5hPq6YZWhzXi2iPukmzxRfGuFaNemz3I8bEnGqeavlrTuUiooJI
7WyHNlRGW4FPfaM2ZdatsraLJuqHcSfblTwJ/l40VHqJaTY1B9XzKALyxUNqbNwoklsxM+E3oCWV
u60f4emW9wGq4sNIZwueb1VsRbqLD+V8/PqNyczTsZ2sHJPV/YOWIObzdSajqs1MVVfwegZSzWyS
n+o0ym47A3e1KqY2yVBxj1sPFE3jTWTgmehmpclFrQ+rMbrCO8r4JsVyuBd6KFW3VY4aJ8Q/Bbu+
LJCufCvqQzft81KGFxyW77FUZuG6qqakfy0K+hp2afVBuKkKhWO3Co18ZVWdQSMoVfO3suQODMBy
iO8zWni8GWZRyZ3UaOZ9GMpNdgUKFOZkmhnC81QX4q3o+1Npw9cb91pcpuIqEyeR652sy6Q8lj5c
p3jSviriXCP3hUaXZ3tU/cBc8tZkVOLaGpGiR05NUt/JPRkhtByKaks/7BkFV6yPpUSBEl6ntTFt
5NTE5T7CNE5+KknKcNFTJCl3vHFqiddiSUhzydfpH+jmaOsmaE1sWjvhJfeGchsZHKl2GibjOx9O
ug6NOop/xEXf2TKuhcJjX+sIjApdHEwU9wzlsW9MYS5MerWLmwO1AS2q+mjuT3W7JrX8eIvkWFFt
AExOT5EWdpi69cPwjAdj6BajrxwQmU7v6bdHP7KmrLZgmdJqZ6RNEW+DKlPepUFDJjyxqGPiGGZU
KzWpo8dMGkss7Is4n1xqFDS1okEmzdV9UXIBCofdY5N7eMSmGCdzV+5MaVwDeSiSdVIBgHX7zE9E
VK4M/TeEPzHZ4c/V0MxJ2SUdBUW7XdCSSbwjcFSNz4KeScED0mJkK7rlU80fR5WKP75k/XPXRWno
ekOYPdf9YJEz1yb1drrxAkpkGI7ma/w2hOC+wbSeJhmY4e8ww9NdIVJjVINcyW1obNNLWCvq7wFF
hUfgwq28k6nV3ciK3iKr2sr4LkU4g1YO5ZlCPDQ9nmA3sSYE4kMQjExzXHRTY69xbu9SEIzhVUQ7
mhtqwCewxz8+irrZ3EhxX07cKi39PpTZjJ0e89w70zfqR4Wrv2rrQleEV16jF/f4jg3toZdloORx
7n/XyYagbQwexchIDBU77BXpowVILzutX4eYO1acMI7M4T3shckPW0dS/WF2qG7DO8VPlGmXaF6Z
v5YY3t4koS5yN/fj5DWDN06rRKqbp0bTq6dRn/3tVb0Q6AqE+ZU5sfjcyUI427aUNkYbeeJK4aRl
LFNcKtr0QJkvuefZBclVValRf8ZjW+27TKvuJLz4VrJaTi9FOQbXORJ5rkJv3pXwDb3SqaKIfE1a
DLqtVcLob0ZdQ3J9VBITJXTsAI3hIYoaWqSGWMn3Edr1H6oIX88NQqVbgxE35e8hiSAV0REYhU1n
0tjWLJpdpUXtgZac8UMqWnOvIJJ/o0uVWLpWVnrxpq/EEMNxPVTWMvaj9x0emRs5hD7JShzVZxzm
2Wa7ll3JaMo22CKOOtDUTGtpK7cqd64ws1DInHrfWml0MX5zbkluMxWV6XpahBVeW1XXSUrvPB9i
LcJ6VEBCV6cemLuZEBm9nWlN0T6Ucinf1WEbrsO0G26Q4pa/SVUjHXQ0DFZlwV9V0ub3nCwE/7wK
SzqMaMYU67HOR2aJmiE63ot6t1I6ITKv6BENr9SNsjXpszjZOHU2e1Tf/GtDK4wXsUXQa6jk9qbo
ueOHfkw7NKFZzfVF8qn0J+Msge2BEPhgKXmrrqitu6hqqVYlHg/k68oaU0zxVgnbiLJO0phuyp7y
2opk+KJVj1iha+ZgN14gp789nwTwEPaml1/5Jk62roeDbrklU09iJ+gjcZf0XvoYSXX/Q8kwtLQp
lNak9r5VKXdB6BX1FthfdhU1qo5zPckuHgNDzowWhfRhBAhBszMqo1+i7E3f5VqjhSJaUVhtKV+O
z+UkotEc0B9kLNS08Ha90qreqrdC5ZfCMtx4oupVroLAZYOGYZw8+L5JEaIpCumhbxiu1KpxmcxD
IcjWgUBT1EqbRMb5WTGf08nLtZXetUa5qrGL5qKGAI2bRsqU7TzLFwIX08xCWJNWFJWT0EHcZok/
JU9okw421cv+IJPcWaiOs8kh8tZoe2CCuPslOHjcaSaZzughkU4lVqp97jiiR/Iyf7i1h6dDdkvZ
0/R/dFMps1Aqbe6C0WFw/bTzr9uwFjK3FQdVeZGHTlhbaF4NOEkJGvmHPKlUoc2S2WsJsNknYZIQ
6vZTwalrHc4bDd8pabqVPhYb9ov4zhuMOLyK/SZ+CDBrOVBpGfYoQU3PNOP9+gYSghdRTVT8Ld1R
/6kQQtZV30Y3vqRTtAbX5wM9IVmP1kYmcKPljs+6mBiw1hFIoV0EiMrBHoeg+ll1cZ86et50P7RI
Y9NCazS9q/PGGtyYRhh611GWr7DkFrOHlqgP6pile49t7IZ7jH7bNkN1L4VjGGGFkdHH6NJ6bXkC
lxaziTtnagtrTuwTdQ0bVzVWgayl2zTA0gtEgJY/0GGjDlzydyE5ranebuSs6a4aXW9v+7IDDpmU
leKvK81MsVGl0JDaoafHMhCNNr9TIlW+HjIhUPZA8fJhp+ghFS9c6fM7ocliGj8dSwUcQMiFo6xu
/UrVWBt9tolIcvaSF0xvXhX3j1UD7hKJGK0/VFY71asi9T3LAYZfyusC/X7TltBZ3FHIll900u9X
QQ5HKvaaQhtCLaU37CRRC2PZefndQAlgpWpxZ5KnjepVH4eV9ZoMYnXINCx6bT8w1X5Tk4FT4WgE
lP+NNqItJibxbdS1prcmV5BMSk04ezqYcurZPV2JYHwEZ5BU38h9KthzaRlsZ8+w37UomsImtZQu
uKuKTJS3Zmr672KH04ddqbmZruZOr2aXujlQrgep88AGEANuEnNOjrFIN9XUyM8GBsX0Eft8xViL
38EA4gmOMEMzyC4XGfJ9zuyeO+ykUY2grZqwIadd5NEvqmn7WrlorpShEXSnbDj5Yyp+hyiU1UMs
sok4KQi6Zyw+1RcVmw43NuTgw5R5lG2lDgW01DY3Iy6LEiUqnngI9iDlh1cLRKC+Di29Elc92Dzf
iYFkFy+WWZkfsM7keJchuqNdA2OsshX5+wC7r8il69GqyGkksx+/NZkavYNRUN5Ks4PihEKy+SMA
/NQ4SlmkFQ1/3/xAjtyCIwju36CW2mNfJgC+ZtMSKhpGQQQhrBn9fCWB1+htC1OWCScM07qnlgk8
RPbN8LFLK7G4iT1AEizASCNVUSEJ3aZqMF0FUjf8FDlRfyl5GYxOF8vsOLklzzM8ModvciGpj2Mp
YBacV2Hobee8zKB7SI1pTWFbH+1ezqToAFwtw2c1NSXRDWWr+VZxmdxHQxBXO2TrPINmUTUinNPR
b3b7VJ73aL+jeJA2PhX/Qi392Jl1buPVNHkUwWNfqF+UdlDfg4z83lGSwOMY4VBtrkKvyfUd7fUB
o2vcUzf/0wxTBsGww2k3jJXcNRpJeFJrlTJ3QCn6IW4zcyPpbXQYB79/k6OmpBgrit+/hpGewn8N
E26gAeuG/Al9w2MMad5LXR20o2LL9cMYgmlgyVrGdIFDdwaRS1dy5ldqqAOp6gL5LRaRJ4xNRMNe
DhxReAitwLbyG3q7hXqBGXiMY/8DirWQHkRAEUXeWZXs+IUAbhWoT1PaxQXAEUXvKc69+78eM7g7
OkUehfc50Txj7QhDCwuXRuJ9YTxl04pq/tchTuHS6DahegLwTIMFcULcCXLgMkGp0qTu3VIgr443
InjaKbgkZmEyHscgYlP8Qw0Czj4r/izw31kJWcoLc+Amc3WVql6PHvlobvXhZ2pehZhbff1mC/bV
/IEYMllGeNEEbo66y/EHgrgWV6I/qjZ8IaejdihKV1m1Ca3rKLz2/VVH41e/gNI+neUzPhrlExnV
KGS0Fi8p+7Q0LUBzuKo9yHm77bJmrbSrr9/sD678eChxbQO/w+fCQu3EAmcwhLwvQ7LnwoWXvdI3
nTu4gi3YWJuvcof00rUcyo4OzVmnWcHRdCW0A0gJ7cIRXPoQK8PV3EvUxNMVwWNJVAGAiRvwExcv
X2AlHlY6jyVZt0P70pgXlBOVUxw6ARhZaLzwe+BGHH9RIfEpUpsWpsir+b07t3NlR3YoBdmkpv9+
bwOlhNodHKAz7j9vDQjT8V3PoZR6kY2/oK8zz2ZUPuQfGJI4cZ0IhEl9gSdgiuuGOe5CuhO+W1l2
BD/tsV5LN95WSPe63fIFngP78ePSoMsnK3gRfl53nxg7nRhh4BcRXghsD+zCvWk42e7HLcavtk9B
Fa+9nbcutj+Btti4KNg3o41mRuRcFHSZ6Q5H05J1zUYFcwUmlM5Of/wkNVV3Y6h03VZr5Fwk0eny
V4RmnWoEFCCrIMkLwVa6N7l+qSmnUJHehZHxVzqR89dgF4P4gceQbiJ+NJ8Qn4ZDylNoA9ZEyVPR
bvOgIO9vHsZIr51ekO5kvFloRV3Shjz9BgSF4anjt4U63VI5VE8ssLyBRGslsm6q8rXoSR9rtb+v
hfwwZvKKLvINDV0q24i6ubDE7gZTcWolPmTltK19/7rwh4evt4mF2M2/hgIKFGcIgwE/5XgoKhwe
sNZjKLzmPS/UvUjSrkVqaXf5tYkRj49FuJC1z5ac3Ara3FlS3qFEXiDJnOz78weB4avjBsFzmIsP
Ysh0e/0BNHaZguDVBNeyErsvfZfK2DamcAee7OfXb36SBSxCLpaEXI3gPzJCVkx8jQoZus09zdq2
6rd5cGHLP9n1FsEWJN9B88HO9wTrgFeR59EIN7h/fv1GJ+cKQVhZhiZD+8ZtYLG1gq8dozZTDLA1
2opW06aIAW0nyt9mAwYcSAMaJPv3rLKwWMG+ITSN0Cge1zzzbszE3/jNUkxL6+dpMvKXv30nC6kI
4J0Egpi8lMsvUqUUGs3wbDzcNxI5tq90L8ziC3na6fwjjIXoBnRhBDGWIop548tdM1lI50gvTbRO
wVpkIExAu7ffjEJzvn6p06lH/gnTm6Y1NvEnzoy9gPcd8ueUX4lqq2G767xuFQ84vFjTqsv+RRY+
4gp/ZoSe7jzEg1eLJLTIr8vVFYYmpWEJUQM1f+906SYZmodsTJD99S/oYJ5EYkNhTvBS6OTpKPIf
7ybC3NvMIh2ly9q450/mW7+r6NtGiukGzSVC+bxqjs4SDnlZMea8FNIuFMjjaGI1VC2ATpZwi8zm
o6T97mEYZSI9Y2OVdt+yrr+QVZ0ssTmiiq4IIt0gsJZLrC3TNPaROLHzSHW0sFq12i9v/DuHX4YQ
8jqpNvOdpQwXcvFe1CVHGWQ8BgbDzVB81yqPIs6FI/DMlyKGybdCCYP0frHv0/4sTNU3yOWFg0nV
R62ujOR1bC+s34V895934UXoK5KByqauLS5bXaOMpoS5Lh6XgnRAgKBxS6McdsmgRPux1X57St+A
Dqc4WXTZNh6h81U9Mipy5A0XZufJujO5gekU101qw+Sf8y796djv6zKxBvSw7UimZmMAMN+Yqao8
KWqX7KZGpnKlttmFhJT1dTpNYe/NNGaw2MzTxVCXAP06pYQO6bru3nWv3f01/7aef6zX9nq3s21+
uV6v1/ybvbM3jb3bbOyHDT/93z86TIt3+8He8Ns7fn3gz/FnV/Pv85Mz/3D4x51/chzbde7v3S0/
9ltiufNP/M/hx/xH5j86/4f7sX+5f9l/7Au34L/2e3587Of/C8+5/9tzg0swZr64PeEWY1LUOR59
taUOSqMQzAoe8nH1UxantRcfPP3pL3dX4ihoXmuzwYmJXu1xHH/UyqlqZKB0zLqu6GDgafsU4FIR
OoX1++tgp8uIM2lerTo2J8RdvFSqdH0oWRTT4qS4gyS9g1sMgLY/dLKw/TrU6TTCpB7dAJEXQ1JH
WeRIMcy0DpMuw06T2M29l7osXWpe4JHqVdb8pKf+dbzTvQ67BL4W2u10YVk4x+MYSLFSYNZq2FOH
XrLopYlL0z2/GgQcT74OdbqRE8pCtx1asa6RCB6HCmvdV7Uaa9GoM+OdROXcDrsxRYxUz4HziCFe
WsbY7QGWvBjgSi4kTvO6Pz5HMO0w/+gBGKjkLmfM0I0xGJ8W5fLOor8IG7S8oF9zWmcgxf4cYjGY
hWS2hkSrnqaZlG3zThhdbczbXQV60ilHoAuKlH3EQlc6fZbcKvgdOV+P8ZmZOq88biCYF3DnWTxB
mnheoHY8gUSDxUk76ZDrOWnO+C0xyr9f6nBQNQwaqbFxvVqkiODtR4rgpLtJg/S1cCVa12lKulH/
P+PMtYBPG3oldFCBMfzkcAHBKl17gELC2nTK5MJpeW6GYDmtIbErcn6Ii7wG77HYbyWADGUu3ZeF
/zMyhAvvcma5wWflvMe1y0AMaLFt9UEMYBQxXrsC1WnXSudo8lDbgVZemO3SPPqL6X4UaTETBpjj
ZpAzaq0KsS28m5h4wa9GUIEDp45QUedr32ow3LpwKfSZPYzQ+ECgNQwvS1u8ZNRCdgeVxsVbegr9
Wxrnqrgt6zuEtkXa0mp4yLsrcdgU8D+rh6A6gJVprbUW21P+9vV6+FNLPB2G/zzLYhjUqAm9cJ48
PMuYb/zmJhd/eAiCKNoBdq+ubcLhMfH2XtQBL1jp8XocL+QGZ6YVqZEuA9KkZKUsj0Sp05VcrxiO
ohLRbm8LDiwgSF+/6JmFj1MlJwbyNpRdlsWOFrQ1wgP0QGCW/ZZzbQ0Q/heE1FWpB38fahbJwXyG
kqrOlf54PZZ+X6pFrOg27dXXLhzvi1rbA5f86cXFJbHO0/VCioz7IQV8jdLtslcg9HJZIqDDLFaE
TVmaP5VYhsxvff/b0SMMN0KsKtnHQGUev9LYgbMb8cGzjaY7BEMKdgNofz6uuIZfqBD9eeTjGTlv
LUj3oP2NloY6T5dP25mlCnVZdIHJiTeKb33Y9C8QmwU3ypL0Sq0ssJSYBQ07X1aE/jVpijJaY1bN
NYSOk/mqKg1SeoiycIIJYdyPDpXtcGcIvnqb8GG8G68q+l+JCEr9AK8Hromh53Xq5qnGDaCZaNKt
6U0nv0cPJqGLdpb2kii9eV+ZSnjFNBoakvS+eyqCCpLYoOgZdbwiSzaqEg1gvYKwejb0yX+qwyaC
UFQ0uygb2l+eETU7CEFDdGHTPF1AJPNYiCHlYsAsFBdfR9aqrtaiGKO8/Lui7jEk+Prrn/v7ucxS
HeNzkpss0rvCgpzq55Dbxil/b8A6TL3x8nWI0+WJtNynEPMjfProAtZG8F4IIUK9okdtR73hGK3b
QKj4OtKfDHExv7CEYopxd0UVzVqcYp0WIKGapLSy7dz+8U89XLkF7WyPKzKuTbdGZMJNnV/9Gqag
svIe4alv+v2s7f1SuKgnf5iOvzbc8erS6XdmoOlTUPpT5qNPkRcHwwTJIjLq3GQ112ALEP5RLr3+
mYE+CjH//qeBbtAQ7KEZmtCGhcRN48F3olzst0giWqs6F4enr4f7zAFD51uWyGyZnOjDLYY7z8By
t2ZmwSzQbV0proo4tikDIpYCvgmNKVBWT2hzPKjR4JgBxKU82+ewuAwoMZIc3X/9PKe3X50mJKID
sBkoO2mLpMyqpigJDcGDKqY+qKoPublCu6DeRlPwzZykC9eH06OempOCoTBqauhtiovh1opkVMoQ
GGRavoegRCLzowxrZypvomhnyBcStNOXmytcJt002eDo+ZN/f/q43DcVwIENtWpz2iqKdw9IxZba
7lol8VSmSyK9Z+YSkk58Wzp41NbMxaLFVQbgWW2Z1LkkO2hXmtKvjQklm+xC1n6SrM09e5lqGiVd
tiEq68ezdpiQcIXDEDtDZ7lVL24FEWIHyELsYNZCqzxPWA2GEM0k+akr/At10eWy/BN9Lh7O9bxZ
Ivg4OjpE+pR6FggM/73nYIJId2FTWo7kHIHrJYUfDPooRS3eL+n8oVQ6oAmmB01oV0r7IVu12bev
5/7J/WsZZnFQWHoriELFMIoI96z8Z+Vd/D66sn6t+va4+TrYMjNZxlocGgNQ7kbzidUZUAV9Oyxx
0Vh9HeOkb/NPEJVC69xSZG4cf5m6mkKAQ2D0M20A4Nni0ehbkgNwY9w0FhtNpvWxC5vAd4eoGW40
C74WgBFka9L2nmL3eOGJlivwzwNxSMJMRVwNKu7xAymh12NfBtKskn8nBtmmeYNew11r9Zs8H9wL
rz9Pi89H2T/RKNrTR2cdLiEJSleDs9bM2CkkD7hIWh8sTwGVVubl9y7Uo3XeiLeNPxkglMVr3AEM
xLPjC6vj3NxFaRpQBAUZlPHmssanTadPgrQA8gzlvLXsTt2FxY/I/KZfUnU7N7Iq6rrmXNRS6B8u
wuSV0qZtmTiqCedtSHY6gkF4s8C6/e4Pf6v1N4/s52iLlTJ1chdFFdEaII6lLK8S464cLlx8/kzP
k+9nkVUrsxcYlbrjdwL3Ggwd0uPAxdFCcbDjhNHg66n61EpjtAnboX6zhjgL9hW5vbcKo7jPHCQI
ph2yP9XToED+txvBUN/MzlfcWFCm1i7RjroSyxFeb4zQRmTXjV4/VYFUr0wzrmCBZs248ic9fZb1
hiZZA49abFTht1flxjZpNfFZ87xymzRUnyL0Pg5BqKYvmHh7gY3TQ3LX+hX0kK9n87kNg9LeHzgS
UBRrsZblgFzEsEIGI+1/9oM+3JlG9wyaLb9wwzh7mtAnAQ5C+ZtMcDGVoqahvanmiZNzz43Td3Sy
LG8/WUjROaaKktQVuE+7kNZfv+CyvvdnTlkKtxsKKKemmabaGJ6O2ZSjN89T+zgUV350aAQ7Fp7F
aiuFFzbgk6bDHI+kA+tkyvymvmx4teikzFoJrJjmOQX3ojgi5LZwBeHKiL7Bj/CJqt+YxYXA547L
z3EXGV+EGp/Qm7ynWTeb0Bi2/ShdmCvnNgMKzuiH08nAfXrxBaumb+Qk4wui6lrUu7Lf4r/qAKDI
gQR+/dXOTcvPoRY7AYwKHYoGodDZcfDu25paAlkouTA5Lr3R4uDwo5F6fUAYeLroJd8N8TcrnUlB
H3BcLrzSMin9MzEwTbaQE6dmsOzfacho1ShWsdKUrWE9gMSAuHhfeY8zuVC/5FImn5sPSHXN2TZN
Sl2aX/3TASGV1HMBPXNIB8icIdRaPCLK7kfIC97DVbTMjaBet/7bSBXf3Cqgf4ubwEBCIdqYVLvV
j0qAV1Q8JtMWjT8s6B6+/sLnhv7z8y3mq14CLtF8duEQIo5od+O6Mu6V+r0JL5yU8rnzWpdoy9Cm
VcHgL6atUqFoEmiMRCXDH4T1PN4lKBUFld3E96U+uoGk2HGToSdU2W3yo1D2s6d6+VNTruLhJQP7
rQ/gz++5tX09Bmczqc+PtpjmrVwokB0ZhDLdjyJVjGjVxU6FjqX1FKVraA0dMg2CC2MYKdMLk//c
hGRbpH7BfDT0k6bOQINb7maCqezfp7Jxl2k/m66ArsYwmAoKnR8XXvfcl5hLZkxLshZlOScjECh9
a7DcWgj25r3CPbB9zYynoHtrLThXqDpcq9BKvg57bi+hUcbd0+Dri8vCL5KTo2ZgPOX0QbMdJKAI
dXyrV+qFvOJcGHpk5BQmhofy8r5SlpA7zS5OnBlvm/tYW+FKI154l3On2ecgc1r4aVXHdWHBCSNI
L31vEB1okH9bK8FTr21T7xae39dDN/91y1Tpc7jFJlKWI8TPkXC6FsFDtlXlZoCTR03h6zjnNgNu
zxRV6TFSrlgsUXQTUbXJObwU+B4ijNbpIUCKTJXekuRC+n5m1pN9WBI+N5SJUQ0+HkHDU+EkqoQK
o0fdRyQFuSU/v/UlG3Z3fsn88sz3Ooq2+F59JPuJMBAtjnYTlG0E3OwwgEkow3P6ASelb/6L6X4U
cvHNIk2VM60jpFyhD9m0aPdcw7z+6w92FGSxe099FHnVnKnDVgfndRXIDsMKnR61pQvrSj77xVhP
WG8Y2JQuPavSLFLRZp7HMHmEkN2HN+gIOk3uav5KzZ5C4DBB91FnH6F+8KatgSpKr+q2Iq7NFgXN
XQPzx0tcqV1ViBIMCeTkbk2CFqt2Htz21oVt9cxcnltc/37cxdBw3LQZSk8cN13mWBVKctXGKN8B
Bq+MSxvqpaFZ3AIrE3rgNCd9aM/lmlsLr3AlFaux42AnwvFDBUY5WNJKzu8a/Sod4XbJD5b2DbHi
TXHpRD93mn16c8q9x0urhnvYiyJPYzHMsaP61xqdRCTqoDzrmW97/bcWRStNu8tStx+8C5vImc3q
T4MPpRoOGW1pmiJwU6+HOdP3yrvBepKnzJGBDAQX8okz+/znMPLiLYXJExA6IUxWowvXuz6uwxBi
v15fl4IsNkRNFYJBnfcNS/gBKdtuw5UuXljD5/YmlV65RF8Zmoix2CjgaPUJQi4wc/T3xNtNCWqT
u8pAnSze5/nr8PL3r4RbCVdAakYqLYDj2QHBs2hBhrLuxhWayZr5OF3KaM6N2qcQy09TyD3dMiTC
naq8Tvzvpb4Ssgur+3wI3ZI1+ntA/ZXjt4C+ODV0wDg+pu2oviKHW2UP/8VAUZTE8APOFbL2xyGC
TpYARfMW3fCIGOEYH6xLTsnnapIzy+nfMRab1Kjhk1TXxLCqb9MPtHvG2hG0X3L4o+3uE45FDX24
/+a1uDbqmJSDd51H9lPqUhZNq+ZjhxBCtfP93yElEOXt6xDntkOoSP8OMe8Qn0J4tJ9SLSdEDXVY
2HKn0Whg3kyobNYXyhln58GnUIuPZI1+EqgtoSzUN31p24c/tOn269c5d5J8fp3FR4rbsUeLkRio
tdkwN1TjZUTizZL2yt/6eXA5ZT78Z+QWi1MySgTnCkL1+U9AM0n9G5uy3t98/ULniiOk/hKNcwME
6wlMHGEDbK5bph2KpCvQpzZCfwgyd3uj1B1PrrgYFzeGqWxGzbsODP8+KH98/QjnNr3PT7CYIsWQ
FHVn8gSKuevGX3r3JCvOaFyV/jvC9QC9vw53rupliPTUUbAD6oq9z/GU7KwpGHoI2E5bhQ7iykn4
jHJK4l0N6mQP1qtCBbnhKn7h/Dgh/fBBwTvS0afKCUZwCelBgXZEvlBPHCSZXtq3dKW8Ky5i8+jd
wbepIA9/BHb+2lyb+7/lAvwTGg8HgF4z2mtxdsVVU3oG58i8RZrwehEdumRnd+YrzoAIrNHEmQgg
LqZrgWjyUOId4ehl6DTYHYgb+ICQftAjc0nyokvVy3laLC5CnwMue3y6jKlOMXhMG+SPkggzu3A3
tQekiL6eL2e2laM4i7HrUMUx1dTiTo45hWlQAqY1+18kF0dB5OM5aRStlmWkxCg7UIPyEHV57asL
qMMzexdoZirKgDjpRC+RP7N5RKrEzD96mAfMriBHR/umh/6X+o7fRRfG7czOfxRusVXSwld8AacJ
J5E/4hJAgYzLlbAqkdpgLC+1YC9FW0w/VAPJQtD/dGQdQbq3CO6mWm2H2P1f0s6rR24lycK/iAC9
eSXLdLX33dILIbWu6L3nr9+P2pmrKja3CGlxNQ8DATqVycjIyDDnaPJD1Pw8bxIL7x/4zsheKMS1
HOp5vcLQYlREamasr/LrkEaJ+DnbD5flgcLCwXKEl8BR77zr1A5vha+lnW3zfXi9weHYFTrM53/L
Z/M8/SmzbWaKWE8bQ5jI3guSYpe12tL+sjsP8vmsAcKkA82iiOgxtXZqnhrcnA0NQsyUV9x5DVO/
ED8aj+h3nMf57ETAmUhlGHrQqdxPJnwULYSjB/EyFB2OJP2MjC3ZqLF4k9OQQamHxEAFQ1t5OXya
D8URnyDOto/8byi5LojK3Ve4lN6r7VN4CPbN9vnDssf34PEjqbbMhjp0++RM52yC69yOL7Mnbzdu
lS0Zuv1aMffzOT39STNTjsUuk4Zk2mx3W6YXrXVZ1V8sbQPn2fndXrgJj5EY0D/dbsiB8y6dzJj+
hYnTMRUvKG0F6FC43o2khCHMDInGs7TMfqi+7j36kunvdRRwnld+yaKB/fvhkYk9/SUiHDodfFgR
otGQ3HVb37G29fdYtO+HDTpMG+g3qyvhwljZgcWtpmFjGsAk0zXPQ7o00SmwDkeQkd9U6UQQxCjs
lx79mnLFGy5a9hHStAFHlp1ooVimKPA6UZdvLCL7QofeHY5N5Ey6t1Z9UOuVcHhxS48QZ2cJenoV
kmcQFWOfdduRvtK+v3Pzvyi+Y0VT1yWZfEYf5pKlKjLpaL0ChNRRoMMwDAFU69kkWsvmp6s+isFz
b92iUnHeZpa/3b+wc94G1xNDT0+n9UmbMLbsUrjXLTj2t2K3ku5adLG/FzhvupG8Uq+SDCRB3Wrx
TTfeS8P7+cUsvP5ONnHeKysJQm40vh85lQbXP9SFFF5r6GrgP7C19qUNbWE4tOKKVa6tbBYKi4Eh
tpCv0ZsijxuhQ3C2/+qOwUrku4ainto+si4J/V+gBMqVDwkMwzfRsPKUXbR2rg00ORlogDTkFCNH
dd4dLTAKDT0IxEBMMjQ0Y5EFPf+lFs3uCGh2YURWWrvSdJB7Sleq8OEV6PBux9Iu2t15pAWXMVEj
MNJIZxlhxuzjCG7DjDhibgjkbjV4JVFQMp7a7JZ2Fmg0jeTPrVxHQ5I5Rgpz1OVmOxj6ise4TUAS
Lbw2pPtYe0/+PAKl6nkEMdu7AKlhdBiorUVIKMn3ZftSZM443MnNyrW+UGo9RZrdoX1BGgfBM9JO
79E3CI5ha7XbV8/pdt61cmsXnaPa/rdLYuC76hIdg58/xa/xiqV86vgktqDIi1skbqKHZp5eGUwI
qPuGHihp6ua31b15KX6DKS96zfbxFXKG42UPheJOXjlvCyZ6gju7a4qG4qrRgmu697H4FNK9azoq
BIXhcHHeRJfc1gnUzGjUlgpfDjcXStw/a+Fd/wepMgSM7aq5kYpXKbxBMXtldQsn/QRyZkSxoKqp
GbI66jad9D6K+9KCpH7l8E3/yunr8vTbzQyIGbBqHEwWZkk/0DxUhI1rPRb+YxxcuPLKyVtcEQOh
UwJzKlbODrrYdJXfdZT0mMC2W4qtNMZ68bXSrHytBT/M3MdvnJkfjrpWVqIaHG+8k6Fyy5/btdh1
+ifm24bB40GoDk6N8qduOK0ZJZIhgSRzlNmZ+FNZyycvA5jQnjEeyBzx7LsoJtkiY4xZg4TuViQ/
jVq28k5ehCCNPHXUMHatzGLRyJcgpsyAiNIfWf6oI8hx/tQsfe8pT/1fAPl0k/xakiHYgh9Pg0yW
e0qO7oz40V8L75c+9zHMzKxQzGmJWliHXx3G9NWAktVdsaglT3MMMbMo36ug94xYiZm9CsEX1AdN
KMQjRuARxDq/aYtfRdeI1WkNhqhpthozUjupEmlU0IJrtc6dKlmbhFtDmC0mInDNsqkbruZKIC+Y
aysR+eIHOVrC9PdHb4CyzqliWXR3CP5LoD4rQ++E3coXWcSAx4z5pKkPdt7S5LkjUhQ9nRVZfycI
GzO7VpKf57/EUlxCQ8W/EJN5Hy0DPcMqUnMg8uGWFvvG2kz8MPlNIVw0ebFJDWvlvCz5YsZ5ZKg/
GApmOOYUkKYVieoFlTd/2BV6tZEznuADckLX+OcC2tLz61s06iO42fpqDX2mbqqZmuV1J10Exquh
bIbyIo/+PPqeVOf/XdfMWXatWbTBCFDTf9XDfUG9Ql0xucW10AEjyTBs0eE2c5dmYSWWaFD5VvLn
Ln8J/AOTHnH2BAP9X2zabyBjlkpAULVBNQHHLw4XbfLMCwZNl5buWn1ltGPRwI+AZt7ZY1Suluj3
dnSoOmPkNUo0T9aI5xY9NBPojMcQrzKsfWpxYi7HYdBOJq7YsM/bcGGKzatb/o1PO4KZWZpUhyGa
o8DI4oMgvBdrY1SL4RnTAHxi5tktAvvTdUApGabu1OBYjMm2EPwrM4w2SiBfSH53JXa3fYownyHD
rJda1UqpbKH3YKIsocDHvBOpgXnRNEQd0jAZI3SyW+kq2VMC2IiCTYfUHhk59DJRwlmB/FVNnocf
x5CTJzlyTXiKpggrIOU9RGGPz+kBZQjpbWK1y3+SSdr7t9KD9FWB0a6E/O7H+TOwZDVoIzOAyGgV
f2a7XSvwtI4ph60377IohqL7ohNo5Tuch1k6AfSPTvEDmXombE8X6detgtwfJyCTkL79px3uBmOt
HrGUGuQ19i/InKilTAbYbQxAmhxZFW8jmzeu8UU19haCmDROpY+hta/+dLB+ejEdo84P96DQHTWh
VulVALt/rr6d37vFT8SwG98Ihif6fk/3rpTbMR9zDkTdC9CZqUZY7ZUBbXMYliO9drRGtJLNecwl
H0yjOw1uv0gf5iFrTaOrUus9Twn6bowasjenNZ/pdG/dcuXqWjKNX33uFI4lWulmfkuPEJpRko6G
Rw0GKZQRi4bwUn49v6AlFAi//ruJ88wbnV9VZE6bWGTfEuNQmF+aZnceYtlzHWHMLAF1crfIRzAk
/TBN1XWlRhPufVzfj5QgKneTCVtR3p5Hnb7+J/cx8WEwX8d4zTzG7JURAgAdULeGCcNmwCZsEcQR
CscIahMBNVne5Ahd3Ai1S1Z+SKT9+R+waCq4amrxMADQXHdqnnEMSzr6VbwEiQ1jZVvgRVy474T4
VU5XIsXFozCVwClhUcaa05yIidK0iFyRXiqRLEQ6FEWPwvZRg89hlfsLw/xVb/8P2PRjjhzzmKUx
mh00M4j5/aBu6u4lMldMZnHvLGZ6GVAUqc3Njrbg+Uacxtg+Kil75Nhsw/xGpoBhiIzeO21lQYum
8httzlFT6AU6ggYLGgL1yTe/jOW7Z40PlFCukJch+GHkTl2b9li+345QZ6eiTM1CjcfpfN+JvuM9
pi3kJnZ0a23H28AJDt6ztTd3bbfpNv7Wvc0Oa0/XpTcSfA7/3WRLPv2OsVcIMiJV9DAwwzDF4e1a
Wn+hTYI74AhidouixJcIfcjO9jtppz35z74Paat6WezzqyKEZdgxLh3vi/he2ozA/pURQZrIyCLP
jXmqP0H9Gn0iwNXwpzIKDPjD/2Fb6Yu2NuW1bK6/kWY7SW2896vpRKDqjh4OSi2OEjy0Lc0TX847
lfk3o5TKhJc+cQwzeEK3/ek386JcF+SG0KvQA/c6rIyf3ViPKw+N+Z0g0ck/cdmKcMdNrKYzzwVp
sZt5CMfYavstyETk6IydoGTP55cy37RfKDppU4j3AJzHs1FOTNkHvufklfRR5+neRam7F3hxtuU0
EFiZ+/OAS8tS4PtgSA6qBDhTTvdubNKhFSS0p43sOc2R3w4MbqTVse65L564iQ0ubsbTaPz89GqP
5Z76hRD7ztV7YtMIZEPt9vHmbJ2HlSen9NkYLIhuVbKAqIopYJ0uyGei1IUI3ydCLjeQzO3319Um
tuF/O79xv3bm+C5lSSdA0w858vidIvdopbq+g6rZL9JpWsDhD9a3Cv+P4R57+l/Cf1fv75sba3tz
t7MP/bTw/f2Hal+rVH21bb7Vth/2PcK7NgOu9tt+++RcPPz4cbVGsrjwBU5+7uyQoJkaeaXHvghk
zp2gYSgplfJsK3vRo6F10krK95NdWbRhQWkP6dHE9zHvWe07VAdDPQuIaeRiq2tZdAH3QrD1OthL
zn+JT5cGzcQT4wJo9FRAhjpbmh+aGg9mKXAGehYkOD1SlL3GVzduL6rotYl7NLiuER+98uMWNTAn
QWOl3+sJApeReBCa29L9xzAOWndY+WGfbHH6YVRGmIUTmZuen+axHLqoUPXAGVPS1tDJhRAmWGnF
OAuqJ8lNNGTUk9E7QnstIFyvL7JM1u4JUYj9grJxL5LA9PzLki872NA8KBskcuSHDj2edlO2Q446
udALV6YYpKojRTFS3AjUM4RfJIXy3hgByjGwG4fN5vzSFj4vE/QyozOw/fN1Z7GI7PoWrJU03HfV
tVbmtjxSPA5WjtjC9k1z5pBYwp3F6MzMNxVRkYtK2kXQwzQXGvJdeM2VGHFhHSyBbrHJset08Z8e
4mb0GiUuWcfotq++L+4q+GLF2FjxSvNg6n99hQkQO/aZyzB2BaM2C3yFb7q24r6jFLeNKrhYmp4x
SEj4tFiydV/78680zdCDrpgGna/zDezrtAkVg2772mIW5XJk8McwhxWUT54FAvpjlNlFP1ijNLYh
KO2AbjGU5k3v1APE+8baJNrS19I5RxBn8K1gpzv9WrmYSIOZkxM19OggoPWjIj/s1mvz1PN0LP6E
wc2JzQ8xC5UizCmMUsquWtdUcV21VKj0oaYjy5eDBeuBxkbmRb1p1jruPl/8023y20JmiZ2evkap
Q9XHCZv+EpWznVgYl2ZX3PR9vYPHZ8UgP+0kU/cWnEgYPpODjA+eLjFv5DQNEDEjTdBcVoWIUvrQ
XeWysJI1XcCBnIZol5ECehbmpSbV1apCmmwiNCNbY0qqEa+j+P28M/r0vSZW7iOQmQEiOz4MMexu
Th/gLCQvPzRkWNQO9h240mL3p9+XT+chP6WPOFMotxBvEmpMub+ZjbRB3qFn1weYRvDgd/KOTIvT
l+KHJHkPfTTdM+IbYo9Q/dLcpa7N+H0yF04BRCDw5JBCkD/536ax4rj11YBpz7aw6874sFJD+1Yo
jeRI8NZv4iIdXs6v+dM2/zoWUPoiG4LJzFkua7d0B8/gWFgB/FntddIdcumhzPBoyT2Zn/NoC16F
vkWRk05BhDtg2oGj8Cp25bYXxDJ0cpp6ryHFGDd55+aOOLYiFAqM5/8FHgzR2BGsrJ8um6gcW6nS
EXqy/PhSrr94gbzzOIbqH6b3cS40k0GpDYkb32/epBzEaLh6QcW6huIWQ/mo3WLvCebzny9nYn8m
sGcukFmr0+0johh9orrQicOvkvajbXe68iP3V07e0keiUjalk6BBpK31FCUIRMlvAkaAPfFQjz/G
BqHh/j5of5xfzCcvwp6p08y4RQsnuzaDCeOaC9S1AifEae2FQEsuk0INAtsKVrvuP43uTx9oIsDD
MdKc9CmaDOFTzmh/Ch3Z78TXPjEs+o39UHroBxFBugE9PNkWBVn8DrWCsYNhpXmJ0c/mPISicV9S
v0+cduQRt6cHSUQgTazcH5Vb9s+j78UfhlFpF4aZItk3tDRjqmEmffvz/SLFIOIhRIlm+E+1KiK+
TnQZ/lCHjesj3GllF5Zr/fnFT2LtN8wsvEhlNyIhDAwCX7uhv/BqkdHLCAX61/PrWTIzhH2oOUzj
F/Sln5qZpRZyPqrEl01iIFuR9qr6JplR8QjTmfIx6j4h9nnEz/4dmqOJm1YiCPh1u5xClporRkMa
RU6Iui8NmBLNTPpBTPmyO+pJm6LJbavc+mscGgumDq5KmQC3R5p0tqdj4aeukKOA6XGfwFaxySph
4xnS9vz6lqycaWH4EEzopCiezo6UXvWWlpQpQRslRi/3YdB8sMwXtYRJaFtCQFsH28K9VLx9S+fD
VPF5KkVmnr/l+ZU6KStu++YOetDzP0tlV0/e1Ow6dXc4xnk0TtNhp7uuR22hBegIU5HZo4ptS9zh
5xE+5d053icQ0084uleavsApV0DkHwxxq6kTZHZ7Obx33/sva9WehVtam6JIps/ojuN1copljQXj
tBlYJo5xQLq3uqtlJsCrTbWmb7BkN4T5NBBMSSp0oE6hPMgvvMAqeMgwG4zq/MaLtIOZrc3vLsNM
xIrT816b316jp1Z0KAHjZaOjw0yuRbptKitlzoV945RPvAxUGafZ3dPFVFao4Eb70IFREvFzsRVu
cJ3f+7Sq0VUW020H8+5KwmLBx/wvqSoEltRzfzmEI7sQXFMo4CRD6LFTrkP6JxMSiow+XrhdshIU
r0HNzMIcYY8tIjgio+w1R18eVU+0TN99deU0LXyskyXNtjEQxVpTUnCQydx4VbU16uCiGf+UQQ2T
IwbmP7gvacmZR2piIJZqiborO2duGqm8dbMcUeK1zPWCb1AtfDHtClQ2WdipUShtmYVhU0VOFr51
OtPCytN517CwXRMjv8krhRlGGgpOAXI3j3w9ayIaL7qfQZ3sMvpm0QddCQAXjHtSCEGqjtgCZtKZ
hxe1yvSFaRLEiLNrKIdphhQvm/QHggCoka+1jS+g6RTSiWqnFx81t9NFQTJLeUihJZIh2CuRdFfS
Ghu9YX20NBlrHd0LWwga19bEOWVQEj5FK1wTrU6NdjlvpBVYg3vV1NbnoBfOD2TbzGKgrTY9Kmdr
amB6FCyBNjMx0/fTezlMcrtL/MpOu5WPtbigI6jppxx5hUBFWN3SgVJK6zkucyWmeDgOm1IfypUp
4QX7ZlWsaWI544vNVhW0WcCigdIK4WAOxh3DLStvqjWI2WoGzW+93AWizHvrcfTKkGe/5z2eP0fL
n+f3QmYH1R/QoBunLkCzo76E61bhin1UhLWrfNG08Tqkl0ltfWr96kpDHFMER52gUJ8mpYfWci9G
2d8WQ3SjCObam3vp/Tt5uf/gzTvABlPxY8+lfdLKUcqu4HBzstYzbE8uvriuufMCb+9n0e78bi6i
0gczpQ55Dc9Doi72tMqbqD/GLL6EgTeP/5ERNkS6NVEkp1krMi/FR+TWfuNNNnRk8XKXGpVQgOe1
sjOUgy1Umg33oOMNT512l5DA1GDSCrfnl/lpTJ9b5AR3Zv6qlHui6IMrueNe8Xdq8TAoz526r1kt
egVZNThjkO6a6qCvRcOLlnS05tm50F0habyJxYUqGZaja0yuCfdDzIyg1iEYnazEN4te5QhvdkLU
3sJbTdRTknztSZAZVf5OX23zXDyHRyiTZR19yTEPPQgAQBksa9tr9deuatBg9UKUgcbNyudbBCMb
BpMW4TUj8qdgtHR4baWSdqs1IYciurTzwvigBxw5e/c5vMgYDxmu0zKAI+kgans//ObqutN67222
4n8Wd9e0GPPhD+3UM0tqZak2mql7pw+qfxIzuCRq8OzY9FbuhsUlH+HMrEYxC+oSFksWZGnTjbIj
1DIR69fgrwohE4spKVvS+HR1nW6uVxCZ5j2dLKYwWLaSQW2cWJlz/hMubRuhNh3I6C5pnzKa5OL6
RPTpfGh6FMZ5oEihdtXU5ut5mKVdI39IZxo9kzyJZmsx8lbwISpn+CDU02ddHOJD6XrNtS9byquW
RG/n4ZYe8jDnwMCIKSBiN38Y+W1AfjgYmNIXok1bH0hWZe0XneT+cNkIsV0YN3G3qdzdedxPFR/c
Gc+xKfbim30a9M66VG8bT+RyEoJrs87VfVQNoi1mWnVv1pd+/No3UD8aazIv8+1FtQG9WbJXpA/I
x1kz912nQ5P1Na3Jwqg7pCsMGrpqZcuT/fz65i5zjjM7ZENYCkqVJznXQnVrZJFNT5KSl45gJvC5
XJwHm2/mBEZLFpuJ7hhJixmYX4+lHJNXc5qqoiFIkQMbhbL+NUtrXLUKC1scDfusbEP4dZs1Jdul
LZ3S/GiO03TIKTw9fVQ5g5QzkRHU5qUdIrZ2r9UVWX0tpcIw9s1Kp8nS1uK2oazkvE9cI6d4Y+22
noq+GgSdg902r1Z1SSVY8m6CeuXIf7rsp409gpqHNGOWqBrFidxR+ylYhzptyPx3rdadSHbfoqY8
iIL+MeQwQolrUwiL4Ggk8lk5nhQoZ+ssizobiumtCJ+Me0A+IdmpjfduJN4hLHqodxUSNKPWvWaW
NbFc5ytHdB5ZzRc/e6yklebBfcI+h0l431Kq8TTpTshKJ2qJ8kc43VttrR62ZEvYEcudbic6fE6/
rRkWZt4heDV1HTewqwnuC9PJm8H7fv7ELK7tCEc+xXG1ompDBRzT7TY36SZLPccq7oVoZ671lC5C
KZMkET2lk/r6KRT6dFGjaGnOWCRBY5DsCYmpkNaldKGpV2a8kqdZhKMUQBWdlxIlgVM4V8sTTeqx
mkb0goti1CWoBsLYHpJsuGUYRNrEgXuTx90fc1xOZ0WbJLQ5mJRWZhGOUsgu90iRO3lyh6OwpfhC
LPZ/8dmOMKbFH4VsYZQqrtiB0YfG97qNrtyApLfpPhGvHwzYgxWI/f8cEia+SSMPGZpPubYWlSxz
bPwcdtdnQXAs74sxHqruOelkW1jTUl5y5Mdgs9spa2gcMcIgdwzqKxBoqmFoJ5LPUf8WT1Lt3VWg
/WGsPZ1yWgK5DqdUN9KOp1ua+wFq8BOkII27Xqppggh2SI+vOJNP75dfODIKXdRDqKfPGyvHphiq
Qg9zR+4aW1eevIAm+B0DXaq2kb0PJbLz5B/B3GhJv+LFlzYVAWwyzYiaT3X20xWGYkhMnnPWodvg
/g22SfAiGq/NJCL5SD8h4r3P521myYtNGurQ6pGwQFH3FFFvPC+sBPZU8uWnJpMum0Te+lrPGPqq
hN5UqzouCfza199Y8zkNs/dbNY3YVzX64UMmmrj0UGma/lJ6wTZIs4Nc94Ut5tadKXqv59e5dBNT
W0c8Cu1qSt6zWDVt/LZqRK5HK27xpI8WgUcqxrYFUVaarzi2NbDZ2RjHVutDCbBW+bC8vVzHmzh8
K4ptr/zxIOh0Jo7WNYtoyrGKotKYoKRXOf7mFdvz+zb91E/f7JcSwTT8Bx/8qX14Yu2ZucW/X1nJ
k+S33+VkbfJrGYK2X5gHpjbmGUQulorFCxq3heqLnmIA/sqx+tRW+MvyyLj8B+LX3x8545R2IzGO
CHGNO/oY8+v+EO2H++Jd3elPuv0t/ylt3W22hRJrL9BFfTi/h9M3+LSHcFPTIWCS5/zUmOvWbRfW
XKuGyNROag9IfqbtxXmQpcuU/p9/QWZhQtnGiklfMSGY9VIYByRv5dF0OAhO0t8lH+fBFj/ZEdjs
NGW9OxSQwOEheWBK5NHUtTzO4p7RLUIr1aSvO08/C/Q0GXKZ5zSCSjoq7JSmvfhFCqsV+17G4VmH
U5gEDGd3StJVHNaGGMQ0/W4v8g7YRi2lYEkiw3J+0xa/EB2WVIR50LGq06MkiGEUI/mHCxLLba1f
hsFGq//RmL4Q02fFfTyPtvSJcHWUJ35NV1kzNIgjfTjmMPl8eKsZQxKalZzJ0s79BoDl4HQ5SF+Y
SWwCoHffDBZBk5u/dmWsYcy+jq+rGaRnYAz6zgofFO12lcZ46QI8Xsbs3ORiA7FwBUSHSGboqNUh
bzZqtfLt1xYyOzBaypO0UUAplWqXFAiyoiSe1OX2/EdfunjgFiaERyKeZ/b0M478nCHIVt1NTkAu
doy7+9YLFF52pH+ka+rhiws6Qpq29QgptJqB0Bqk3K1tvXCdRN/Hq2O5i0Z8hDKLhwp5iIa8Y9uY
PX/QTMHuIGdEpGyjq9FLK9Ub30LfpR3gadfpIK0nOsFgF8chg4trA7u/XgVzN368ubOIPhbjKlWV
6blyKdxZT8NDu4H1H60+w7b24sG9GDbpNnwx38yV6+v/eF7//qyzszyoWiUPIZvdm9ZrVyZ3wZjt
aAtk0sOHCValm9rfj5288ZNwf96ilpzW0aLN2Sn3eeM2KsNTPAfpX/1OClrptr1Pv9NmlJ7+GGua
Z+TdSQ/o1CJ2alOt6fpKBvMEHQk+h+Ojy0w+rqN1e7W9DNd8y9KuAkdLPyVO2FPmyeUYNgZLD3m9
U8S9pWjhqFpNYoZGWoEe2rb7Mfj6dhArm8TmxfmVLpyeE+jZ6YnVsq5KVHCdRLoJ821cvKZ/THdC
IzMva8rFJPElGO1PNzPVczfohYqUSPHAzAB0cKG1c9urWlmhoFlcC0k9xpRJqaH1eAoE+5CkBWTp
nVa/kIdLP3sNu+fz27Xg1iapvH8hJjdx5GziqcbuBkCkwTZsbgo4PIR+O/YXVns4j7RwG5wgzXZt
LDuk23I+TB3tkuByyL/23kMbfj+PMhnyzJPQD0M4zWuEeuf8IRsnQlvJ0cidE9tSa1tO+k3ZNtey
vcY0u/SUnfo4aIBDsI720dmRigJdjzN/su2b4dJ7HG6D/fAhHLxDAlqz0on+aWCLMPsYTZk5CyOz
ctEXxNyJr31YZPNrfxfcmNfiztuPe21f7v90XPAXID24U4aeToV5kGNEaenDAU5IpcG7Gnm0T//F
SeUD/QeBXo9T04vkwOqlBgQEIdv+2qwOibs5bw3LH+kIYxblmMJodG4LxvAwbobbOLX1H+V22Llv
/ldh9xfPLeSFYB6EXZuq2jwMhQQOYgGlyB16+F0S0+FAt0+VrAQ8SwfpCGWejoYkWoGwlfi9Ud9r
1UnkqzR8q8c/v52O1zLPwapu0gh+wFpQQ4tT2vH6qzjcCeGbpdym48P577Tk6GTGHsmyM44IOfWp
KZiNUSZRUeZQ+5QyKS+9srsx97fGaK5NbC/EPahnEVNrE4UU05ynUALMIC5JdS58j4LWWKPuZf3F
1lFaMk1exTyv5okfVCzbRHZ5dfuFQhDXOxmVeZmMVphZD6r/3VSSFd+65MUZt9Vo2mSI5JOQWk0A
3HnTU6voU7tm1kEWHrXYowdBsANt5XWyBjYL6wulaJpYmiLhdJs1jTP0lxUTRoO0bdZETpe8+fG6
ZhdgJuQodLpAtf2tOOR2BZ2cG8KKSimydvzyXiAU/3NTPIacXYhlF7VDWxMXp2l2GaXWe63LN4rq
+ys4C9Efl8eUnIeCBGammcm3I08UT+AU97UE9dtrYbxaqt0ZBwlqQX8lvbu8j/+CzZM0WZ0MmSED
lnv+RRen1/7QXFi1ewjU1BaM8R9Z7xvbFMRuZZVLvupolXPFAV8MOz2M8CKZBkVY8dJ7MgT9N6m7
VneQVvZTnlll49Zh3E5L7OT8my+ppS1WGrJhwzWKBNtEVDah6N/15hdRhzXEfOEu3YeVbNd6dyfn
zx6SuY0e2GLTrtxBS76NurpJQZZY8ZO6ZKoIsZIbnM1e9y6qCocd1D8Rt1xxOounkvwrtCE6fbnz
rA6keD7yN7hQXXyu3KdauSvT/fjDG97+4nxMsQgybRoURzP/2VlFKxQj/jOi7jjwLLRowa+G7+dR
FldD0DFxupHWm4dxRVwlfjHx+4l69MBvQWEsfHTh8U/i7LKW1i6FT/0PU7QDD+u/eDPrGbNxxJUR
BvO4le1S/DH6X7M+ccRG3VENuhml4dkVX4wKQdBVTsPFQ3IEPvNyUS+0ceS1OFQxvjK1p0R0nyKf
CQp29vy2LtriEdLMueWKNMK7z7YyaB7r+yH82hgrV/niYhgMIjQmP8aE6On9mvddq1Ypiwn8H6Wy
MdNdUO0Fv15xLMtf7DfOPAryOO5yh8K5w5idtPO2VWhT0LnX3G28Fa7zNW6GxZ07gpuZfR4FiVZG
LEukAXnMM6en931tVGgNZGaFVm216NNNj7HuCQ3fuHoMvcNfWMDROma2JmSxZwYh66Bnz0kYSJJ9
R/9jmh9OE+3uvP3x/UxazGzAS6LGVTJAsuI6MbZlce0b2/PrWEwxUFnD4dEFTJ/UZIdHD9cgp+pg
9CJBlvnRDM/Q/tg9Upi+etvgl/rQlsMn88/JQaeVHaFOfusIlQfuYBk+qFTxEZN3dKhOzi9s4fxM
jeg0PbCFFLknGzlCKOgewBfgx9VefmFyDLNWvO9Nr9FTAxXaebAFN4uACczU00gCAevMqrtBH/W6
wh8I0g84rzb6wMR4OmxMrbKV8OM82IJ1n4DNrNvoPYlhQcCS+LLpS2Idu1vj6F/cvaMFzcw7zsdR
geUid0Y6kUb5RY4fYRCw/TWOv4WA6mQtM0faVYJY5fxxArl/aQoNrYzhIrGKTWlaN0OjvHhdutXD
tZLk2hbOjEMfZavtkul7UWPV6edIsrthraY2/fZZCuVkbbOTZZqNJ+Ula/OE7JCYhd3Va81ba+uY
HaMmULM+9lhH2CtXbd3bfWWxkDXq9YWY8GQl098fnSU/tQh7e2BGY6/XNBju+lKezhMMBYmzJqK8
vG9ImEElwTNsfvPViZRoVoX3zodso1RXRbCWc/pVSv/8af6FmF96cS5UaS8Aoe2Ui84ZtqrT2+mV
8HIr3nVf4LR35GfaX27yvbuNSjv6nvyM1n7E0s3Lrv7+ETOnoVWlmcKVQmbIt5vOtqTrXoP52YF9
Mu8j5BYcKqP6Guyyq/qNOvMevtUKtZSBGheaXSkPSfIl769bv2eWeqXHYOVDzocJlD6IKrqWCaV1
JmaG/URmfd4VLruP34uZuY9MaLO8siYEHrRmZ/fetgv3STQNmW5Cad+tsfyt7d7McQRUEfsxAXAs
GDzejOP9RALRIMmmrAzoLB/t30ubeY8utZIyEUGqxD3DnCi826m0lg2dUoPnzsHMfxQqM44NzLzQ
DNPCu9GDtzL9Wkuq3Ypf03AzyHbb789/sjWjmPkSBtUgcFZZlyK9Nu7X1VTl2r7NYiapaJnp6/n3
a8v/JgzdhZikb3Wu7c4vYyluOj6986pTred+O07GnXuqLZg7M7xgxj5WRIp/N3qKmP2ltibNupS9
PgGduYyg1Puk0XHEGLp5CLZibksXcLse8B+q7BR3wjM+ZFXZajEakBkSkxj1XcphE/m4MrBm522C
RDwo5MMM4cOAYu38ti5ax79In3LZpRSISdOANCDgqKNdlVd/c66OEGZbmBmMUYjTXVbCEWO0H5q3
89ZmxRbvyyOMuY81iyoslck2ki+F9TR6t3QG9HG9MRTanFe2bNElTQKYBq34cPnNXJIkdEiLFh1n
WH5QJKo15qavrpvgLhdWju7i0TpCmrkk0QqbJlInb1E9itpGE7dWvuaRlg3g92pmHknx5CAbO1bT
CQRM7VZQ6m0qb6W8tgvJycrOTkzbU+h2fI2SL1nrdGtcuWu/YOaghrwgtq5ZZZX90JWPdI3MbPHO
OtrFmYMaUSFyk35aYfrqdY9ol1fCvdtwcDdJFUIzvNZ3v2Igc25VbUxdNfVZkBdeUNJ23BHd2w8P
mqR2rRS1BjU7XHpXymMjTbZIflKYvtd7MLy30aW2VlZbQ5odMSXKoCGqJiTGPhXhKhB8+Cptvf/o
13obFr0fgzW0K5v0x807VopxQO51ypCI5htDV7anf6+1+2qtG3vxdB3BzE+XHMSVNyUER+Mb7KVt
d627K+nrRdM+gpgdrtpspcaYXo6d+eTXPwf1cN57ry1hdnS0sNAVFIqmikZoi5EHy/9ecX/+/0Bm
52dQC7Nrp32SW32TKokDI5vivf+/QOa3e1KWYU2egHcp91Aob0dBs6HpWQlfV/ZrnjYoW2ZOqilb
KhkvvvqVid64X2l9+JWv/xTi/f7mc1YQuFiLOJpWgg61ddEltnb3Vb4P78x76bbYhG/iAcLSSYmz
un7xahvtguJK2J3fzcXDevQbZtmEwqQB2Jxivl6A3a59DdoCXcrrKLiWrH5lT5dK1UD9e1zN6RAc
PVaFQPYjA8Icx8u/uTKMRHW3GfOfbv8c+eVODJVN04nb2rI2RZHsND35cn6xqzs+ffWjH+C7WSpx
UxKB7qRraeeS59zJ2+5ngjzNRj+M++zavSq36au4e/C+V5ev5/EXg4+j9c/8SF1LejxOz2ev+6rm
L4IyXrSlvosliZKmbtrQDK0pEk7/5Dkbm/mVzG/dDqZ1Voy4KJMVlrttOSxCuxLqrJ2XmX/5H86+
q0luXef2F6lKmdIrFTpNz0xPtl9UjopUzr/+WxzfOu5m67bK29vbx7tcxxBAEARBYC1igqN65Kqp
084aXTa8S/+KYoIHjAvvEaJLW8+6jOMfrmr7ZHzKs++rQwafsDU3zCUeyJNGysKeoUZy1zjFRnmK
QdE6PiIfrYGkczQAleuU76ofPCXv5rtMh6163zm2+6ptmMvWCgIrRhUfvKocY75d+Ll4L1n3aDdP
erxy7iyLwOwGf1jHNULwjzbThkrmO2KaOxol2zR4Vde6OZZjzF8Zgm90phqMigUZcTa9xqyl8aj7
6RjQsiy+5Ppai8riLkNvClARAXaEUtXlJq9qo1aZhvyDYKCoAia+3fk9kP+rch8lO3ntRWO5WIRW
Cx00FBi/Egd+mJk3bGQTir5PzRt6peEi8R1G7AzKHvV7TJzfDiKLO/pMnJBe1cGc2hOBerH8RZ/2
VrUD/gSzVvIFZU2McDBYAAyyhgJaSVvrNHnyMd5rhZu9l19rquySTbJPHw0n8G4rt+iOZ8oJJ4SR
ZnhzA5aH0wJ7qfTk8T36Z+ZtHkYwv4eZcw5uIV7KhjpTTRbifSPDOC0QJFOvASiXOroNcPrISOe1
yfNFnc4EClG/7lQp1STolFmTemciO3aCzsDTpDz1K76xkEUCJwvP1oDbw+u1OG+jBAxc9ErDnK4f
eyonZrNpy6JZSVzWFBJixmyVaTLOaEAEPfZpBrtnHJJDNq5MPy864JnZhKihIkA0YQcpZraxtP0A
nBP53lgbfLmmLhXcQTxVzKBIR5t3U86hiznuTK4BwHxfld5YvPWFY8UHjNHFwaFvniYg8Rm+/Z8u
7+DEBHkVkO7wCHUZsAY9ifTB5C9ueArTxjtj+mquxWCuxtXBdiZDsKaGFhzdwKMHLxBEmsvYd9J+
a2dPCX5WuletDeovLt6ZOMGqjQQIyDqASrr+YUw/FPXFtA+rlb4FdwfRFagEgfOPNz6RisGaMqPI
+do1IJHpq+9RsOKDi55+JkCw2qADWRcknKhItZsUWKPar3CNf2rptEI9Cqhb/IDE1r1cfIz/S5EV
IpxrU5E/lVG7tw30mc1dYuxbjM3dh7KeblS9YdvboXZpiQARAX4J8HehcYfrfpYLq2M+GnY+IiyZ
T4Sc0PY4qod0rWSzZEFNlYFEAdxOTE8KjjCorVRWkca3l+oGsbwLDfBv59rmtjILnoDGSg4QD5gE
C2/Kl8o0CIdSbBlAAsO0uyNHgUyzslrLQK+GONC7iUIDgEBVgFBg0YSdWtkoOMRaZ9CwsQH7Obfk
TorGD6nRVC/lhEKsQyEi6ef3dignt00m3WnS+CnUtK+DEr5hyC69l8xp3qQYRqZhCC6CfzMEvhBI
pcAPw0gCWhNEXMYMj7YY45HBKaG9tOX7kH/c/vtFdxX/fv7nZ16TsybSGXrPKCjZUumNqC9jdsrY
xrDcMlyrn4rOIwoTnEdPcn0uAQRMg8yVw4hmWuijNWzlOLu6lnIxSBP5hABeNa/CiNq0PXJJVaco
DVKdvBnpV017lfKRVsZdqr5Ww6HpfTk4qulaz83VswFk41KDdQLG7CcQtGBP0hdZpQG9RFW+KJhg
DQBE03tE/00MJ+q8uhkw4zx49vAapI0f2MdVjM3PXt3zo+HPJ2hgteHtvOBLufwEySxMa+zh1GQq
Uc110wCFhnjf6l6kYtxVeuiilLMfNYHpjKj05oU/ouzSeXiWwqmsIvxG2wowclNAU3Vw2mTTk5d8
fB5qVwN5kyxxrvrIHyx0rQQBptCf9Xo75TEdrZrmDbirQjeVjm35lem/mvrZth50e5NM8iYEHQ2g
lTP23JF9nq8BPV69FImqC94cxwQsshlUr8LUjcyMjoBhDCca6Q9j5+La7E7Jk9Gt3esWNhEW/a/F
Bb9OxlGSsgFi+wkIBECLhx2fwXMAZwvvQGOwkhXyv+7GAouDFajZpxZSKYMWE+oM00TlbJ+OI7qo
HRVXJHP6KVuleztOLGzdcxXF7sYYZXpTynuDGqOJcs+Mdm1G43ntMnRV0fmzgmih5Jwd4PwWAn8w
TYGZdpAzzeCRsxmtg+c8+2Ube6U7ESLR1Hbn1MUY61Cnrqn4qvYTfX10MEyqsoFKABcuteMwbhoZ
ZRGp9G7b4aqfQfxAfnKdBcyAhbpRKDC+gdShtfaADQJfGoM47HkC4o9f2aRQXEo8Ej7O8deiPKQ5
o62Md8rRBukaRtrtU6dhkKx6sHowtJJ7tTG/3f7MqzT48zNBjWeBQ4Dw4c/LzwQCqDxNDewY4pyW
CBgcOYVuBfYkkAQldujq5MkCzDUwxO3qvStpN/7UizVS9UWvOfsKYT+qVTCSNMBXyC2hOlJT/rTe
MWdFWX5FvtoQZ2KE/SdbRZdkwWDQoba1pxxciJz1wjiMxlw7pW23tCtArZoGKsBZcxZ5XRd0NOmS
wWu02FopwVxdtT9tz/vj0emHyUVdtL2MFDZX0P6WVSem+lG90/SMRjGjxHY7+4MUX2SsP9Am8e83
Yyw82f4y1ODPeLltmKvyl/glgv0LIMRqWoMvafqZJtW2a3QUJauDpe7tALh2taugg0lSH/gzIwaz
5vtxetWlwMX7VQcw6CSZqNrta94vbXnMaJ0k1uiot5RlHwS951NRbm5/81X55c83YxoOfeegsP88
3c82mJRmA7GHyaBR8xGoG0K+SFpE60bfjKBCCvrZaUGRRNC0s9bisuitWDIig9wavCzCuoVWbxYY
LTZolw0F7dqmcDGb91NvAZN+W0kxV/+j419JwrqEVhDoWg1JgHoD9h8Dr7rfGuPO7MyVs2JNkrA1
VIZFC1JICjXZDXBy44mSatmjvnYx+GSWudqEf60nnkp6XllkihAF4ypwLZ3OKn6b7ctudll86qTE
UxEqQwV9jveKvFG1fRgfdBtZ0Vtmf2jlG7Fm/MfXYToCCZzW3QP6cjCv6hXqGzLfyT7dXoPlEMlR
eTnDNAqL3HRnjmZqWQDKBnywKQX3Y4SWgZqcQoVwil3NT1XdH+UZMHjEZbb9NQ1+1DXgYTBIu5nt
3i3afuVoWfb8sw8S/G+OdHTyY3qT5ubs81KdIreY2r9rItWxJbxWxodGfhxaE+9j/368A/kdF0d+
XGCCQXATBhyXIWYIFHkbAQNWOgZ95gFtcKVNbUlFyCFgeUKKjulu4XiXmhQVIoIDYTSkxAHz6UCT
KSpdNrXg1Qsaycf/N9gEAYearnHCshRFtby3shWFlxJ1FMiBbg5gU96RLXxJpgVTEjGEmaRuvo2h
5ha28qa1pquOhWMXxnMQDjtLTu9suXeYHp3MQXmIdd03+nSlKrFkFTghx7zGpQE3eMETiwTo0GWG
TZqkavOgJhMS7KL9odllh2tvhh67isVvwGbKD9E0x440yA9W1GUrseLT+sIWJkhL5c/kC+8HggMS
ID4FeqQYtB1L5kUWmoNVrZbvlAAj+L0R8rHKYXB0O3mOMsaA9QFO0zQ2VCwdaq7oXHpa2aO8ti98
0cUqCdlWl9oZHjrglx2HYDU2PYALzWMxA2QhfNAGp5bZnhh3HVsJDgtHwYVc/udnsSGotMbOwRhD
4zbZZWTw4xmTgy1b8UL++VfqqdwNEThBjCEYPAMuvRJz9dJkbypA8mtXWrCWXMswziQIJ43S61Ms
51CE2fcheR+1HQpP6fCujSdW7EFVqKt3Q7Gi1tI97EKqEE5AHxNGugW9DPKqzO+BFGwyeS/lj3X8
O2tB9AP6pTVml8UlQ2lKxekNL7YFWxotygvmBE11ExEj0LcMPbBFbq9UF7jBrpbsTIxg0Fquo4lw
MWPInHLYRKkX5J42PhWaCSqQlfLP0pYEV9FfrQRL4jrEK24IDWnxqDAMMx9BIReHv7LIRknIYzly
BqfIf2LAgLJhc3v73TYpJo8vd0GWsExpMxxIWhN5gy0/9Fpx7DPrv2y2/+kIBMhLMXOWAuCXh7/S
eGrah8T8mNcCyeJGOxPBbxBn+7mI5UjuRqxaCmpkADE6vbQSqtZsJZwnaJKSDfCoIVJF0UbDqNU4
hnu7WEOo4l4suh8YhADsBcgIzlJ3qUhYjRLjk+KAqde8GKzSgXVUqhYsPwfJXCOFWbo/XBxMQhgM
das0mgQrUyn7fvptROo2b7dVMTomAB4j+0Geu88B7poAU4psZNJsrPHZ7rad8dPW72XtZ0F+Am1S
Vx/tNnebonD14SCRb5YJOFZ0eN122AXrXHyvYB2U3nDvLfC9UYXSiGq2Mm49Xb9LGRgRQDdTUgzh
NSvRjm9BYUkuhAoRIWSqFbcShLLZy1FaG/KJ1nHugTHL6RIdGJivFgYNbmu6FNgR5Tg2Dqp8Ksah
Lh0B0yhabo5wBGOoabNPMgs+jfkG17rPyEM+1b91kz3V5tpz61J19Vyw2K8V9lqWwcr8dvvSDV8U
9Xdoy25pvRT1rk3AFjufSnKoupF2xkrsXdhjF/mJYOlI7RoUNiHaNJjD+i8DyGn7fGUjfw54X63n
WRYkWtY0qz4AnhUFoTpgRJpNPL0V04zg7mrWt9qiSpRT1E5JgR4u2ZnTyJ3RhFdMz2XSumnsF+2H
aqOCmtF5/vhPy87ZKgBPB14oIVY2gNlj5YQUrehex+mQaTst83vwb47zNpx+NsGB6U6a726LXSrL
wfJ/xaqX3pZiRk2yc9zoBhtFxtRLkRDGWey1IO+tG9dSLKcIvvXJRgGWbZEBeZ0AvRfghuizk56Y
6qrECTInQXmytQ7N2vfxhb9aMo53qOLuzl9dLz+vABduFUmwiqkPbjLFNOVT3t1jQHZN+mWaV1zk
anIf93dOI/g/eYIjSkWYFXEDcyTxuEUxRYkxsKf4ZbnLpH1cvvbWs2EcAT8TjR1KkseJoLUx/JWM
bqyczHJtxm55T559j+CyGIlkSp/w5TE+8m7e1dnsKwh5XfyqSk7avU06AH6yl2rCF3m3fWMp2Ts3
hjjhhWdCY1QAY4tqa4sj/C4LSt8MjgEexBiuS+VPO/qRrMFs/H+k2jKKbJyP6DM+np3oEg6hmrSa
Qefsi53J1Mg/wjSjpHo1rV01Ng4hz5IurSgrOhoeWE2cu6CxA5kcjmDhlO/lAdS9kgVuGHlnACtn
AM+HcYf5mrp/KoqVcHd1RwUjjcppCtGEhDfxK8ILTpvYYyo0cj787/7u1+MP7/45dNde5a68mYux
+FkCEhp0K4gNVoD00LpoZrHzZtCj71N6Byp76njblWTWFotRXBAokHDFB04tHnZ5lna2ZmqgZoUa
lrHjHt2j/3H888P3j/6RQix+4of3//7FbzZ0R/HT//z3zx961Mvp3Z3jbk+n7e/T1j2c3k5vP9+2
K07Nd8x5RMGngnMP7Rv8p3WFPseq1tCDogMPr9M4vu/HzueP7RqmyieOyZUgDbS0YAECmbyIvCMP
BUvZBOO7B9f1XR9Ke9RZ0ebabaENKNdlkK2jt0K8GwFSl7EqrmInpYfD28E9fvU37z90+u6tLPFV
WvJptzNJQmSU81AJ7AiSDscjls3x1lRZWhg8sAIXEHxuOloDLn0oLuwiaWIUQQ5H1/04+r/oBu7g
bFeSuk9EPHFdzuUIiig9K6K0gJzj16/fX15eQjrTl5E+zRRT2vg9/guivTvP2T7/Lp3n388D5f/8
nijeG/n/rNySPhGlrr8IAH62BchYRNVLzWu0luRRo8BT+HbZPexgXuq40H3rOCvqf/5lt4QJJamB
5PJoVFyYC++n/tMGOxOS3K27IuoTfuVKlI6GGQLGCJDMCSmNPDYh8E8bLurId4C/49ueBwKoB/1c
/vP2hli25ZlMIZ8J7XTsmgroji6jGsUvQHHHr2/QNnVi59fmffN493h3560s4lXRme8PNAX9T1nh
AOmqXo3kFIIRAQvq+y+bL879WlBZiugXUvRLVyGALQA3DlfPPaJUhgj6uIGnvq65yVXiIaoj+KQZ
Z7Uifwr6cP3dht6vSfisw155h4kpNbwGY0hdfEzTkiKXUnTp8JU6EPrR+53n+pvHH6X34zNUOlu+
B1aO3uXtfyZW2P6pFjA2KxDL/SOlH53z8dZ4A46DyWndxutdl2BXUJyUOm3xT4bfvqPhwGk9PFxT
k+b4B/bf3vbcz471W/YQUj0rj9B5pf9ZWn6MusfPX7Bx+ObhJyqOUb5Z+S/4FT/u8L+fmwnbCT9c
vo1vf5XJ98uNrxLB/KUqqDr54qs+v813/5ze/Cv4t+AnTgT+Y+0LNO7S4hcA1BJ9PyCwRx4j2KUo
UCnWazS4cMHIKD5/IEQ+0Xdof+/seZh0T/5aUnOV06A2B+gE9PqBagN9ccIO0Oom0noLcvtuqmln
4sHU7qidGp6WhSv3jk8EwwslBWFCVG6TXEoiS8PhV9CHkIYU12Cnp7/wu5kCVgD/IHPzoC+F2pu7
R+dp97TZeR7U//379BNm2fl8I72dDtuTe3p7O5y2Hf0dugP9uTZyJRZjeH7MjYLUw8A7uEgfa6QD
y/HUlGJETQ5qIAqmReUBzAlNudUYdGQzkznehXWerQTZhSUxMZQErg4QZZErPBorkKpp1gEWgCkF
neIW17l4/0ffqoEmd8y10NvOz0OBsCjoVcRIsIpOC7AvCItip5qW1j301FrUX9Dqrm8GyyEoUZDa
I/bKY9FV/oP69rk0If8p7Dw1jFqGcvPjgFF0+94078Z8E6PRq93jefW2clctkljFC3lCIKxAmph0
EuTlNp0/gt9A2dnO37Pv4a7YJU8lrTfpy+QO342VkML3jWhVTeYc5gYY8kAMjD8/uyuYWpXVQWGD
zrs8xcO3MMGz5Fq5cEXG5x3zTEanpgobesio0gAtKil6HbYDHnpum3DJHc80EW+qKh72B7OCFJZp
L+oAbN/WlfshpYq2kn1fxUB0s1oWukUJOhs55d+lzRAYstKeWM6Hf5wp6e7HUF/ZW8siwDuD1l80
zYqNuWqB9w8dZA9ONYW7sgG3JTAtfvyjwaAGHwAmBoerBvLXpRph1IEwNwAe2mx8t0ZUE7/UKHTL
w4qYq9XnYgBACoJZsOzg0BDEdEk62GYNa+mHorKPTCcuMAlXosOaFGH/2EM/aEoMKXUJcMO4vksM
/SfL/5V6nANzcs412I1XZ0Xs4zY2ErvoISY0P+L8+5gFIB91V0EOr+93F3Jw4l0arTTbwkgGyMny
xpWqzTx+1Yr9HKk0MlNq2PfgPswrJ1uD4r4KsoJcwbVVVFPDPuBy9dYDuo2T9zZF0dvrR/T4ak9y
Lq1Evqtta8lgfFIMQFMCBBn3zUtN8zGI27FFhzDafJ1wLPAUPNBAewvWsHvWBPEtdxaFTMzTK9oE
QY2GxlgSa+oOTHPFYarLrym4wVb0WrCkjZZyRFWDoOND5BztJEDdKRqCRFOmb2Dfc9uw6yigW2gi
50eNERoA3+SfdzR2GsibMJaAM/czrzlTMSUK6KuSLnc0dI8OfU/7yLXxTBJUK3n7wm7jJTNO1IXR
AbCCXdoy7ocabUgIHYZk7y2WoxsWLMOFRtauWEuLhvc34KhjXEVHWfBSkD3JJUI4NJpSVMLVl94+
aZkX19qK5RYVOpMjOEckS3jOjnvEwoBsYrQIqIS5aTP7txfo6p0Z8QOA8H/14d9xtkJjgE4Ei0Ef
NFC7aTqD2MFviGdOTmnulZSOoGGqJLdBL0o3H2JtpTFoUU00+8FDCLjsxdesHJRPHAUvd3DIe4qU
euqke4parCXQ0OIiqeBa/hUjvl0FeqdkUgYxYRQ5evB10KpnXS7cVlW2RbnmjFcJMJfGD2I0gSpA
FhVSmHjEY+1gzVAKbiGXxUHWv8fxL/Apu1G29jC8cDBDGPqYcGk1dDDbXy6gIjUyqCGhmhbnjxLT
7kj17baPLK7RmQTBFSt5qkNmQwJJeicPe4r78RP4TFdccVERdI8AaBqlkiso8jbOJ4Y6O+KTFZ5k
Mj5r8UqatOzsNt5wUHBVwbos2ArdAIbKCgPOPgZPQTGDJ+aFsNnVS2o957mn9ieiH8kvGdl8ztrN
bTsuhQ4N/K/4AKQ4IEu+XKlcb6rAmMB4l1jodaiBnPoj7rwAvYa35SwFeo03gENNkNuLg7G1wQZF
jRXI0cgRQ57uWJg0mFJq29mmtxSKhr+VbfzZMyluMNTLgbIMwxJNzNqzecjzQddzsKdo73qIjtaY
dV9Jph3K1jjmXWM6sx69mDV5iodxoEYaKbtaH+R9wKodLvCaX7YVQ5uo9nrbGlf3JmxGvJAhpcQ8
rYHO4kur16WhDPEUMKceFPSzOMDrDysf1I2BgTZm+6WLVvx4aZkxw6ChR8MELYF4/Q0xhhKbaGF0
cjWkQfedED8vZydOV5Z5UbEzOUKCCbLySLIK9BAH/Ws7Pvb5Dg1zLjO2pX1USr8c/sMRizIt3tz4
7kH33aUh0d1rSMEQ4QZggSBrQO8ySPKaeu3iuRRtzsVw854dSHqLRg3FgvlM+3EgBW0xzmvZL7ed
YmmL8KuGiXsGJsLE/jsrbhizuzh3lPE+iI6sBnkS2dqy3+ZeNP0Xw50JExYqkuuiYVmCqKPLtKoO
arxpwLhwW6OlM+dcI+HMSZuwaSTEUKC6+RLpnBxQJFFx1+IhuP8vDv5XH124CvSA7xiyEKJC5Utp
bcf0VKsvVbm7rdDiNjqTIkRL0x7SsTEgxbZ2NtrAy4deov1ap9viJsJNE36A1BgwAoK3hVmfxAw5
eKiFrt39klHQgzTSABYP3Yp4KHKsaS0/WHJxjsyMR2xMKxJZEBonhcowWpE7SK48O6vQigysQXK6
bcDrCg4iH5rcUQ8AiAYQHwULplmBN2sQOTtV1VAj0uhg6tTsa8AZj8lOLQLfGPSaSlVHDfTvKPkP
ZuRHDNH7PXrQ+2rA2ORvo1oD4VoyOe4xRLUNZCuqIcQRHPzBkESoJOQtcYFqgJj/Oy2bTaG85rMj
Fcdyrdt2yd7E0HQ836OihJPgcpFLIrWgAciw28Fzs63kDJ0yWjQeCy0z3dtGXxQFu+PaaINYR3zV
1RFZgtyGckU9H20MUg6j/GKS4fm2mOsOAcggn60ISJVM3LAuVULHo8lkfh2f0RxN0ui1b+Nj0/+a
gp/agP71qI2o0cmOoQ/PSjx6Blg0XUmV0c3drdZBl6LpuT8LCWKrAGJXsuHPEmZrXrvU6Mtt0KCD
2usNMj3rQI0JfEw65wZFEb9jbqnY/Td45uBOthIC4MXqM7SrRIpSPFmq1L6NnRInVAoam7iVVCOm
TdFQHOy6IN/ZNNtPvVlnJQoOivWcBIl9Gk0A+fYsaL5U+FsSmmAI4SOrrHHTRkWY+qGk9y1VwQDb
UQUoA9EptzM+8jAFDchukgokc6omp76OjqfS60wgem2bmpSPZVDNmHhMsjqjXdkSh4xG6VcAZWZh
CyCmRi9yPP9EXWnTqRqqe7tulZma5pj/lDoSf0z82Y/GpJJjCiBT3KVGfUYi3VSYs9aTUjX3aU80
dEqF8vNQ9WNy7PTJfFQiZo8eUBKH0COjmj2Ahapz1VILTcy1AkxDzxRgTVWSHLzpvZV2e7VtWOgl
g0YelJrVuyisiT8mPXKCwAqx36vGYrJrTwl5HZIqxHhc12cbpW4Ln6HlM/cTG8NPjhqjV7MPm/Fb
IEdJ5wwjxikjQy3XhjGWYvy54wheXM/DXPfgSAcxVEGb4L4LnggqSla6ctxfNQ3xWy5G/tG+hRIp
Wu4FQU0i8/EGbMtpfMiLLSD+E9mfqldQ9tAyOaBdTJO2t7foUiQ4FynkMaPVNySXUG6pI/SLqxUG
KaLyhAnaL7flLNrQBh862qHAmixm3nZTzX2eQU471tsh0jdFlbyig/Gp7IaV4LZsxr+yxLr5OOVD
rPA682xuFeu7PJ1aPXYm65teevPsNekpqdf4cheuFqha4YYLTGF+WljiMSZ3YR03oLnM7GNYPRbD
sR5/hNG3qXASw58an8Qv2N0UAEBqic5/1Y3Tjzb7ftvM16fW5VeolwF3UGoraCN8RZ8CkCd4rqfU
RauEE0TuUL5HsRM3K7fVaweCROB5EH6vR21f0Ds3AM4TR23u4N3HKSvJ12NrNwRrYhYqu5CD0xj9
97yvUSQ0C4bexAxSgURrMJ91uz/FfVRv28jem1pcUKamgxNpuNq1cb2LC/CXow/dWnGt6/QVKByA
F0FRzeIEN/zPz7L+2UrtMuZl3rhpjshXok3ArM5tJ7QWAqwDpV70oK9EhSUDEwAuo5uWt/Z9tgKc
ySx7u7RjOStQOh8zWrOsccJqCLyuVH7ddp6FjcNtjG4+3iGFATghAwmUMWNKCvVY9Rbbv9JooloN
n5G+SOxbP90DT2qa/3WsFaXQC6H6pU1lFmRhrcNlMQ69TRTzo406v6j1lbLGsnL8JQWleoIxRkE5
WavUoACRDsbLwfLA7mv7hSFtZg9W4+i1x5ojC9ba4K+jHnRDMw3Mif5FlPYudQN3cmd3NTZHw37V
DQaWi/sgmGgurazcko+cyxG2fWDbxZQR6FY3+yL73jJPGU63nYMvw2Xp5FIVwXw1SJQNhUGVtj7N
ckFHkMfdlrBmLMERLLUhRpRDibTENITEdmlsnQj4m9Ru7e1/MUyerQu359meYqWV4KUIyuTWg4QJ
kMak8wgs84AGyt2gBLRp1x5zl7TDjsIuRsMBHkH5J52JtDWMHAwWKthqq4P6+GGK7/M+9rU1mNcl
VziTI7Y7D1GjTXIEOZGSH0wlB3l75s5Z6N5erDUxomePWa93MsR0wPa0B8uLWO2WbA37baEWyudw
EZQMPBwCYUiQMwDOPJYtVHXLeJjxFjQEul/1IQYLjM5SgKJXJ7GXgq3RL61Kuo/luPe0esq/WgPr
D2qTa4DUrKc1bNklByIYcsKgE/qfUSe9XE0pB8WaLTGM4iZa/yFPM6ZcgkEhgM1odOtbYU7NgxGH
Q+tIeE9AJoeg6/2HFTizjLDniVbruKTAMlbQPxeB8rMhukuKlSvckqLn9he2vZI3czkFWGcyvNsA
dVUKxQmq06zdR/KMFPhjnP+LXhbKXbh18yROkIj+67SMVBTY49gK/KSSjX2h9SkecLM1krqlmAaC
Pw0AXjjQkXRfrmLbZG1YcFFdp92hneMxzk3n9iotHjt48uNebFuqJhZ2oyBN2lnGK0uFWYuwBu7a
VpW3be8Dzl6xH1UTIyfdCsTHUqyB+dBehNIKUlHBhJJkg9pzRGndGENKlNbJ5mnHdN0z83Zlta4v
1QA+xSOBgZ5nSBMzIpLaVT3Hao5nU0ZnyZ37kCrml1o95sM+r19vW3NRsTNpQo2SsKGdGYO0CEVr
K99oMhAIioYWazi1152jyEpwXiOjt5FtmoYQrqW5zpqc6zUZMsi7Wh896m7cNbRtJCchijtM7/aQ
OVM1HoOM+AGmLf5dV3wAithoLeXec+mcjBVlOA44DiMdSFzsR2dFLpMrIMrGK2u4tMcBKIIkBe/f
6CkQ3CWeTStnscSbZh56a/DljNrto2HdacluGGNKSL1y1C95DV5+AGKr46zCg8ylbpYZjkqTxeD8
s77NwK+VHlmj0wbjV2R0w2aNS2QhbYchcTnhC4qXO8GUalWUQHCoUDLorOpQTTpwkaQa4A6jjtND
Qylk07ZWE6xouRBeALuloYZomDpKnIJdzbEvxoJfSYzE2Eiz5ZfxWrfEoggOD4GqD0DdTMGQvQkA
CjIRbL853FUqqkN4vf1nP1Q46IYJqDacwld5czcBh7AzcAIztlWrEGz2d3WsUjtaQ+Nd2N2YA8e7
J7hWgYB3Za8iyYBIZiLyJwMQ0kNgXuyN4hSqK/6+eJckwO/C8JIM/CMxqTDiHg6YwmoFR5vRBnQu
PFc2HfOvxvQQpw+l/mCam7lq/dum5Ksh5tCY/uMej6Asi6ulWKTTwwEKttI3SQfLOEpXebhyIV8o
umLollOm4z0RMyhiB41ZB0w1GDYXUQFMNG2K4nFMTiZDmXMzNPeNeVBVf451Z0D6qXxBqe22llfL
yNMiE0NhnK5SQfPJ5eauu4LU/Txi9lX6qqOgJBWeLleOsobedV1y4YJwdKNQhpYMRLBLQeEQy1rA
BSk1Sram06mjE6OnZgaqneZH0kcYvDa5P+bvKtmgs6fAEProWebazfJqEwrfwQ1yltq3eIuQO1Dp
Yuo8oJYa+BkQ4wHGPeDF/lhZNMjvCDr1Fa/Ke2rFd7a00nR7FU6FDxDymGaWymxS8QG6EoWg9AAb
nwwkMwN1kVxOPRYGXq0aK7voKqgKQoWzONDKDq12ENqOkZeU+3pkNIt8qd9K45fbHrUoCvO9vPqB
UCc+IzSB3aHDDi3MNjgopXBTql4GhHW1d4PgX19BuVZorDNlHT2XaK67XEsrLYge1gBiG+2Hud2x
/n1eAz25igKfIjS+Q5AWIjW8FIEib59XKmbDo6lCpdedlN/ZGmvJdf4iCBFuB1EdBXMN8lEAMBO5
Abid3IBBKew+WG9nnmkl+jZMZ/k5H7PEz8pyAAHHxAqPIOPYp1ls/HNUEj5IOAyrSJ3LWEejdqS6
REa5GTCrlmsEB9I/B9HJjneV7ced7ZrkGBtOvcpwxwVcBN/PD/jbBy+YXW1TfSYMH0CSxmkVh0me
pu9M+WiAegFNFoXk2jWuOQAd/aEbu9sefH0NEKQL6yFN+mRMFVy4kDdRez+TgKrxdwut6cO7bPlZ
7Tf1ismX/eyvwoLF8TJd9TlvxdeCr1n6NJVoIf59W63FjXk2W8Aj41nkKyp5BrEpRABJUq5/WPGe
WQ/9DEDWf+5TFuwnxHqdFbKVFXyKIZnui+4rrji+GuUrR9dSIEV9F5mOjssnCnaX+gCzU6/tCDB0
gMUMa58BUmv66OIOWBGHIdjcNt7S+pwLE4ynZAYyRDQTOkMweGZ4SvTJrfvvt4UsHcbnQgS7BfA7
nMUQQhBs1P7IwP8C2GE5WHPwRW3wyqsZGvr7riDarDYP56lB4CwNkxY/xn6gk8FcQ/HqSvWs6BmE
iK5SYBII1+3anbSHaPxWdyufsaju36/4HGc+c0jg/vaxVOIr8uSODd9GY69lz8Ea5ceSFMxdY2wI
UPC4LwluYtuInGZaAIlvvtdT17bupdG11uBtliyKpIYDRgBqEj0Bl85oln3UDKzJnCYcaW9/aaSM
DslKqeB6khYbi4OyA7iOcyWJA2LT8H+kXUmP4ziz/EUEtIu6Uptdrn3rrroIXdVV2hdql379C/Vh
xqb1LPR8PcAcZoBOk0omk5mREXIiWYsVWQLlXZfxTAMBY0l3qcJBM4lTl6JbNWe1G6a0u6F0hk5G
MkzlzWiYDeoZNKP8ayAYiQZrcxlaij0nUefQMFO+pCaDxkAdhGBwBqBR4l4zgZPT1Wjettd9r46S
n+X6iPug1irNQfM9/C/pKORDtIUUHjsp9k+yQpFJF7eZzWXFKQI3l/Hso6ybNsCFa1kgMu4FFro8
o8V5jaqSVU5MbCSvw86rEvM7q3Ttb5+Uy9daZg0Ap6DqGTo+6LSIaDJFqlk2hxgc5WERbVwba85N
0RIGQTfAgaA4Fdyujzo+z3Fmx62SOuP4XsuQqBj1yRmBxr8cndb2DOApvI0tyFHoIsAtAL0AnyZE
p3TKGS0f+uz+PxjAYC7gOsDcA+tyuhhq9TrJMixGXzjPu33Sfv4XAwvQ0EJrGynjqQErTMbQ0qLM
ngfzN4g+bAoCto2Pfv5exVe3UKjEP3jroMF8aqSEwBCvkySzxybw5di1FLwjcocYjqq/htAS4+S6
oBKzyIbl1e9zZHj5/0fhtK/CfqqzNLNNXvzqe9PWQmXj2Ky52/HahAsKZSCAPSKsLVTeUApz1NEl
FA1zfeO2XaKlmP6BbB99arTjkN4LHwrEkSZNZvB21qYc2BH/HGs8lYYfQHbcW2No2FqRXUvp1pzg
6vJQQ5QlRJ4FSHe6gzlYRtqgh9mpN6BLyVUnTcyPrFRfC/L7siuu3hcqwLyqvogxiAGIR5pSTg0C
HeHW7RArtjyo122YupfNrK0I0+7/mBHefVmjdWVrIM5NgdozdRjtHPjXGISXSZft/jdbwhWopWAj
JT1s9cUbzQ5FepNVt92WyMRqcr5MxmJUCiX6M7KyMI+nRsVdZWOY9KtrEhsaZQySxpiX1lge1fdp
kTkl/1jm5C4vcP1o424H/t0AxYrIFyJhjr8wSo4VVovE+7VZ3k3GbRTvFfWr5DtdfyDKs7klQ7SW
twNFikwNmA0NL91Tr9TickIiB6806uheQRer+M1BSU9TXxu8yytcDSEGUD8oLmsAOAkHoNT6yOQK
TPEWA8iNXO+CMNmiht0yopyuJ5HMAr4PI9Bgfx0CCeMSWyZWtwx3laaoS34p4lzIZFrjTHCTTKT7
4mG8rwYopWvWjg7vvN4CL689RKwja8KCVAlPqwH1ULuTZyTSEgYwZgzQD79oRH4EvXUr6z8uf6fz
suFyyQBjjK8Eviw0Fk/3ED0ygiYATJYAgA1zbstV/GLS8rWQJjZAEkUvZKctqgpThj9Va3KUTnM6
WrkmxLkv/5b1vf73pwghJuiTKcs4rh1LHzDWheBy23K301s322rkrmw06r8YuVjojWX8+3TVDWSK
ef6HznmEpEzjJ6YT6TsDU2whfSfDxnHfsiZ81rijbT/nBc4dJrqN+YWHP8cQpfQUTyYAmYrd5X1c
CdUmXg9YGMhrkDgI4bOpan1Whg7Xt276qLZ05LfePtKZO5ftrNytJrI4PCAMPCRUsWWrjTWJ67yH
hAH43epnY9jp5KrQdnLWsFrB67naqNKt7aOMCp2yyOdgDltYGCYBIWIQIGpm8/3I7agYD4q774Dk
bZuby2tb8UVz8Q/VBHZDwRJPHUQiGJKRKtyqTUcPI/IKNnYQb9FzTM2k5r0BZOFlgyvXOAyaGE9S
DUwoic2qOSzHICW4jJJB8TtCWYtC8oBzdtnMmm8cmRGlR+tGqfR2MRPgWZQ0N1VjB5UCqZ2N+L92
w5nQGgLbhgRWOginnW4gt/SurWa0SueqBlF8SLKUtYXCD1OmPZCxiR9oPKmfATdabyrK1IsSo4uY
FhkY1L685rWLHp0s9OGXafSFPu30t0D6TMlbKuO3JNcVxbgBABpzsOTuaAN5REJAQxXb2hpNXHXX
I7PL9XWURoMKPR/7SEH+PpIHYLidLjJey4j6xJrvuZmAk3WL43rtSB6vVNh1ieSyOQ0wGY/vsfQ+
KF42L6oFV7pkh1bD4q2BqK01CqFtbgIelwYMlhMBl+MPPr/kQciUMrGH/F2ONkLbOTBIwQv1aE+X
Y3S0pzpmI1WgezK7Ur5GqCf2EK3bh9a1ae1N7c5qX7rc43qGmRGgUTeeyKsxAUhfMBpAw0sVSZ86
oBDKsIQbtRLaoc2uNVWvpxCDCxkabBs+u/ik8HBBNU1FC9mkCHXiDZWGY9BDyjqzVaOSwN4Sg+dp
mMBtmms56+TgUwshXZpGg3KlSPITCWTVGczWsEFRYuESj/L95V+0tnogWrSFexCwVBGYYA0VT/RC
w84H1DX16qBBnrXxKEl9ns/+ZWNn1K7o12OK/R9rYkUP3KlhW8WQ2pOLuw7TYoTXHHT7DwhedlRq
zpAnTgG4CY+8SnYU28RM53OVXCNIk/xRMllyPzrEkZONH7aScuJ3Ld1HlM8oSNBP/Y+oDUFJDbsw
ohuV8uoOV8PGRq+FaGCMMTeN+gLGZAUXt9Igqkm7RKs0NlNn6iFbzqDFu1fqmcdePFrt0+XdXrMI
jAS4CyHNhpKMEDV6jj4FLcCECyaQ5K4LG9TJpDm94b0cO0HYNhuJ3po9zDpBTgv1jYU0+HQTMUlt
dSPH5VoV4O+RQ/I+Z/NVLCt3WbSFxlgN/sfbufyYo4ihdW2qIK1GTm0ldsl/9d2LMbuDjE7xj1G5
ySPk82+X93PVSRAf4Ag4K5olfMFcImGa1PiC2WCxIG+uh2CLdHptCzF2gHfcgioAfebpquRATmfQ
WGX20FxL2QFK5UTxrS307+qZxzda6EaAzhDxjrRUa0hbL2c+LO5TlVzxiD9NNHZBznGLAZ6NhHJ1
3zAoAnVrFQNxIj5IAs6zzUG6b6sdbw6NUVrXxkxfL3+cZfPFwIrT9Y8RwR+qBLWAqIcRHQPJVsoZ
SVKHK78uW1l3O+AZFwwgpnrEywLyz3KRpAZe+Fr+gOlu4M+rfTxEOxJAMyfVdhjJOgz6l2n9p3QH
Vc+FNgPOp54BakDIaQWxhfy/U502fpMJZrJqxeujwB673M/196EcfXCibgTHta1FHQXMc8AgQipL
CI4om+gERMQotjXECbr9jJso+trY2CUYid/v2MjiRMfneZwbaYhgpCcWwDtVYo8hcTMdS00GVvaj
P6NCWixjd6YVszn+/T/+AOF0l+i7kSzHDwhJ7mmFb85vYXCrTX7bhG5XPyjSM1W/0ai8bHftcByv
W/Dbpm5VmqsI0npSekT1qTE6ly2s5XIqWIUQssBYjlfW6c7WoRyqTTPh+AEbq8qu3L8kxNfIrksT
O4PE2mVzyw8WPyQKURg1XqiyUSc6NafPAQJchBAmy0AhAPrVQsY2eS/JFtBxbeeODQk5alPpRQg4
RGZrVfHUzcWzWswba1nzfHQ/F5Yr5AUYaj5dS6wFmUp7ZGtR+5Oi38Dvi/9SRDg2sazyyO91qc14
/ie1H15we5mQbMT71e5Cu+X3XN6IX6sf52hBgpNbqSXxOMDHmdIrue5tYlZsoAkbtxKqLUOCW48k
Ubo+xc4lwZVMX/rspm4wZ7mRU619H7QR0CODOsmirnW6eWMy09kIKM5sRkvWk7eq4rshLB4uu/Sa
pxkAXwM2CX4uUMOemgkiSZ81E6GBpol2kAIZ2O9WTl4uW1mr2WEqAkgFYL0VA0D2UzNSm5hFN6Ce
FHfkveOqrxAVWisSUMsQ+hij66H5UAfqcIwmW13ohjhStArtrKMbfr/6zKeQRVxoY0BjIkIn1MoY
UF/PEfLnFiqOcT+ydETvVyshPVHaA7GAv+NQlIwZJFvsct6SElyDPKEhL+O6QSaJTRc2I1pItxKK
QkOOldaQvBggmo0JadZB3jgje01NFQYV8qsQkiuBIts63cI1L4FRjGTHmyAcTcPiWW4WS30PqUTR
eal5KHoPQA8W5pLblSXeh/ZlH1g7NscmhVXrYCkIqxBYBKsevbj9aGK/HFRnbj8u21nbXvjavx9Y
OJ96YU2xCSU4+BYw4cVYsGowHcOsr8I2TBho3R2z/VDn1B+Gwk2UGPrZW/N0m14mHF8t7RUKDh9U
4/KAZQraFTnT6Nesf3LjY4pu2rGzU81vuv9QcKQa3voAmi5AAmGXqTpFKcAJCOtysgtNi1llcK0k
Ty11EuMj6Z3Lm72Wbh+bE/aal8jUCBqSIAKbfxQTd3vNgFQlqqlL3VG2vi+bW/UhjC0vKG8Nyb14
abVxYtGmQv22o87EnbK6nSUoYm+pNK8uCw9ZdRkzWGg1TsNVFM9lp8Www/On5VD03B9l8ObwG7pV
Nlk19YdFA21X0CQKAbiq88ioE45wJMm2FO5U4uSlNwW/YnUDYrCWLC3tO1D0ANptihiGeKJjC25l
ZC+t2+rQfH7o0zvJGGxTvm7ajdO++JkYYI6NCQ9mGbNRYWTCWNE3hd+DP4IRqrV7DMC1Gz64ZUpI
AkGyx7Vchil1uDWnz4zcoxKwYWPN8cDTiixTkaFELNa25IXooUzgEFXHWdqVNtrOrFII5k82LK2u
5siSkPpBCMearRKWwhZqZCrUIIPbvn+7fI7Wwv/xcgT/TngPtr4CRnQthvzdY8NjJuu+LD/nE2fN
eIep9MsWVzfwqIAixENcNmFXTCigjNGtVnqVtI+zZyXZ8LoVF8fNCmFUEHKijCW6+FgBpFMtN6up
fSum22PSU9/3oFKVzM9+E123cnSX9iOQ3igISSDeOI0SSjOWzbxk6bneQ5CceKDLeNaMcQf09yEP
jS1iGO38TC35Ati4l44rkJ+n9ma5HjtVxR4C1OcOBnVRtr78lVacb4HYoYaLRzhe4sJXKpomm2oV
/bGIvFfhbY5x1CTbqElv2RAig5bFkplz2FhGUQsKalZyLdPRu7ySFX87WYnwbYY41dWwgifUSclA
U5fxfaw+yZBP/1/sgPRK+CZhjzrUjNUALM9K6Q6AiC6pQOW14dn62sfHOx3VdfzLOpvRUtBl5JgX
xrbVAMOxrp4qjJpiSskBG0IMGlhaRqWbd9wCBaKk7SPQAu5HwBggD60WOw2IdYDXDBMpH1UiyKuR
xp+jKPFgrfvC9AXodGoQctzT1gpyN60TFOnicQ5Nlk8pgL8tTp2569DJAHasbFQ3zSqF6WQefwTD
LL0lYRNeW3E1vY9hZgYPxQDyG6Ylyfw4SGboU9Dr/A7idL43MwVKZgTD0n5VVcUA0F44JPY81l3g
10Fr9tdWnRLuqU0qR37dmfTVgkzYD1JzVbWLsozeqonKMSNhAPYU2ir9Dj3BwhsSjP9vBOS1mAIk
G5CZeCgDnidc0HOFGyGXUVEMitZpdb9GJldpu5FfV5qb08fL/rR2Oo6tCeE/TLp4ShRYM8EX1lUY
SgLzFEWt4bKZteNxbEYIJU06w3MmmJHV33L+kAaPfffJt3p7a1kwdJBNlPaQroE2clntUQWgDvTI
UjEPbTf8swIlU+6r2l0aJbZaHUjiA0Nk8XvD2HjTbppdVn9kdmgjzN2bKJj26u8eItll/pg1Kbja
XF0H24x21xAXyh9kC9T9Z5BLyHpA54g+iIXoDHcR1ktBi0aAo8ttEFV9auX73I8ekFFhDxav5soI
J5ciNw5TfT9itCLVH/A43M9ReTWppn/5C69cTic/RdiDtqYZWjL4KdogG0wtdYfoFXDLbWh3ZQq6
ui1WuJWcAgvH5bQgfiVTpB4OjKCItRw8lllpPJVZ6VJapbaeg4aKlN8ov++aqXmqNPr78kLPRXoW
YLsKXAfGJIEeETkHzVA3m9HqIKM9veiV5EVy/moNBUDe2ZPVAHkMwHsG8ge5qSE5Od7H6H62evzU
Kk9al9wE8vNoVjZRt0Zpzr8AUkXM/KkWwNagCRcuOl0HIeZgSqBxkysf5F8gDMfIm+HFUc5INm6c
6FVrCk4bniuLmqkQptCWS6K0xih9O5bOVJjQ6wAeaSodJQSCc+tk/6mSnHo6UmEK9LiODhzAJsL9
OuegqKExtMu95Cm/qditvTs8HJxvy9kNG1fsGvL/2LNEtmkdVD8DgZCY3ZfzPsDQtxzS3MRsqtbe
SEYPjeCqSJNDMjdmeZVGJDhIZhZDSaZqou9gUiVit6kho7mQ9/eSMiW7JKdyyTSSZgrkSIP2LUr1
8bUPAURgiRbxq2jo9atJkrJ7KUGyVYTlxmNsLUYhA0fDCyA9HVqBQqhIwrlpo34Eeo30vR1gYkGi
jY6wr71BfC516zp9RgXsXs8w35uqTB6778sH5+wOWMTyAJ7HH1xuSJtPo2Qwh3NuRiZhEQqzQehZ
AzQ2R4dr+8t2zjKXP3Y0BESkEgAkLp57FI3RM28iJYadunrOVBAHV++XDSw/9MQXBQPCQTPSdprz
cjEwPsEvZPlhU5xzaw2Cu7f6pCZpCxM0Cj29CxhIWzfcfMOEiHMq5QTBc9mmJjKYFr5K1sZ3WN8m
YDPACwZ6Mk24EYJRMXpIZGINScPMwavrR8X4+/QF2DOgdResIjBhQl4B7PpM1FjK8YDIf6hq5FuN
+WrIWxjXM9eFGhL4bFDARbUOPXkh2M1DMho6R0SYBlBDok+I0cgu8nPAsS671srlshTHMRME/B4o
QsWxiUYe0GWmU25z5W1EgUb72ZdOLTv5fNVLL1rnBR2Lop3KR5Zh+klS77IYRJE7SbUV/LfLv+bs
CyLLB/UsUGo6zhFuldOTJGXJTBCTkMJDFKmMdt0EFr+ti2Ql3OLLIfEAmAd6w2gEn1ohmYV3XzRn
iz7iHRQbn58X0UIoXz1NDLqdu79X/gLFgI5ZZowiISSKcaiLelMdgYCyQwC/AN8Y9XdFeR23ppnP
zhfShGMzgvvjVaXypoSZHPw2g3Y7WVtkXStXMCygHGAsLDNnLD16NsVyrsNCqXbuJIF+1wEe389m
N9gSal5bDLjv8fSAbsZynE+/kWHMAVwBOU9qJe19W8RAbLR5vuFvK5fUMiZpoMUK9YWFzubUDBA2
qlZLPLfDwgpRKGoVOzbnOzRVWFBGbjVDF376GPvcyxoAI/Wny/6+Akk4tS98syQkem+0dY6GIViU
ec/4RED1J0e3c/BdN7E3EQ2Dmnjmj1ul5rWPiVYvUlnkU7ifhR0uQVSlzkWDrBINmri/USAXgodL
MB7mdKsXex7OsMx/bYnQsRgMs1oEDnVbnVsA6aEBPh6g1kC3igira8LYK/qKmCBRxPJ5GhlowRgL
1S5qizK48czM66bbrH0viL/x6ZYQfHIp47jhLPxjS4giY681XWrCFmpKeC9/STLeyzsjKG3N/JjR
h4k1rwQacXy+bHhljaiQLAxWy+gPfsCpy4KtJQa/GOg3h/w7LAhTCiRVmCNOrkwrcf+DLVT/4B4g
j8afU1tkqPMi6aCSYykNWtu+ovhSpdtR07H277EHmHcAthtWQLEPHNWpraqduBJOYJ+0Gt+Qb+bU
Qp1WZnO3sX8rrdpTQ8KZq9SpNrIRhrr8kEY3c+WP6m+FuiNq+WbH+uKA1qCkvJblnjZulz5c3tPl
XAl+A2JxtL1x60oYbF++71G2WOgQqMJDEez++gBgJBgQYkgdLdAB86loKrBK/063Ru5Wzt+JTeFe
VRFNlXxh3Jy1zLMST86Dnale6e1W83lrcUJQqXirJ9WI4SxVTRg1gCQ0J9aln7IeOK3W27HkxfTt
8oYuP/7ChoryAsglJgrKSlBImiiFX7WNM2vvc6OhAGePSb3/e2vHj17h802j1GNQEc9QWoKwCqP8
aX1NUIBP+ejxDkRW1RahMaQ7z1a4vEXxkkJZFAIAqvD55rSNZrmTI5tUhTz4fVYFP+ew6UbPKGuT
esOUNT0rKmIRf0oz61CTsCmdtI7kVxl63kAEV9o+kwIzvp2HkH4Xpax8dDUJrkhshPspm8D7nYMX
mYYDENxNmdVP8zyPvlnw6l4i1DgYk6L9LAZe+6VVaVBwa6sgsEt9kt7jsY3fDTkBtc5QEeMHKvhF
4FCtUCSmjCPvHZCj1xPjMe1V3xiI9jSkSWfdpVZRJk47J23BZnMcAydU+6rfW2FuyF6eJvQneMJI
4ZQogNZul0Gu0DOC3PqqygCzLW2oh6UbBERTQcwuyaNfp1Ji2lOD0jmISxq0v4ueV9wLeT7qe2Jq
PX1UrKiJWRDL47jXgtw07bhv8vRKAkoE29eFHFBmdfSTSLPauyDOwnZvZDzctZYxwYQ15m8R5vDv
hjmtNDsuG1P3Cgo24FmhU+BUlKDlnlcTOB50GgB1P4dZamd5Npp+rmqBGyg1ZKWKITSvk5KbpY16
B+rWgJcj1ddxsYBfJ9Om36Ar1NFcrwzM4FY9yJzuoyGQ2/2USC0ojQrTqllMpuyphD7hnaJUY+yO
GNy4USYSjJBwyEbZA18P6ZkRa8Vbr+ox6IGsatCh/DjLHqBl6gdqaAZ9yKwB0JQ2Aju+rTdN62oz
8GhekkFhibVpVN2Zs1Z0zzOY1Do7t6qCu5aZW82+rVrpQ5K7yZeCqIiZPiUhith1Yg6HOqnpW6SF
Jhh3g3DwpbmZ0ALG4NILuj0xt5O8bB/6oVJrSK8CL261JnRXTYUUn0OlD7/7yOA/y2mQbjSUPHZc
D81DR9Ickw1hb5rOYPU0Z5FkzHsrq8hzajX5ozX2vAMvYGw6ah7xg9aFScjizFSeqiyvvYAr0+y2
ExQKWTOE6Wsp1/y+LiHvwAJraHY06THE3WCgG/y3cx/8AovX+Fly0lDIizSzDwCJBMIyE7NWTjJa
BmbiEpND+SzHSDMlU/Ern5N0ZyREfeVyZ+lORoPyC/XiRrPBSGD0YEvMZ7AtDOavEFT50FGTg/Ih
rvXKr6mucFeOTPOOW4UyMfQu5oT1sYWaTieFZugWeTagzqkGyS9KZKVDDwGuCe9GRE+Nrhi8QY8W
0I8cFzdZ3gaLNkc2tGyWQnQMDTwTbsiYTpJX4Mh+GJOchizNe3lLZuYsOKN0AeJLFa8svGLxqju9
7YJBGfqukwmgRzZpbDmCyoyh2Il0Q5MHlEsvB+ezV8NiDdqBALsiSp7lf1GsF00WwBqxfkHawB60
jUrMn0z15LIRLAhZXxBpYC9M0BcHK91nvMv23rz7Un1yVb3G9kfPwAfBJAdFSi/aGH87u1r/FIH+
rWYtl8RR3tAjzMQ8Q/mkwKgLeqR9e9uUr8mUAN01srzZVcNWxWbLpPDxsnxAmVBBQSWc3jOgbaSC
lTgQGeY7fvVUt60t7polxxN397hiJ+yu0s1tX6BfysbxliqeCpUHOd5K3JdffWYE2pKoMoL9+SzR
HIzIIEYPI8aL4v/snfQ12w+DL/vpvvCbHd9d9slzcrzlwx3ZE/JNXkBXRYGmDOs9+Un+2f9U7MfU
DhpHub8erpVr05F809kwepYyCEaFNEVr5zQCMBa1sDB1Qg4ar9qZrUPf2YlmMsO8i0jNeBeztHGk
LcWetWO4ECsCRAwGIrB7n7qqHKZGatZYsRnc8IXWfaPDfpbO/lncv3+/kA+Ffd8nXY6/n0xgi1B7
d6JMmm+yLcqIrXUs5+PoyHFDDfVpcccSWi65vAukLRTR/+Mc/yxFJAmvtY6AXxMmUPQyQ+c9fpiv
+90npkGj7+KQMcPLveqFb2zgplnhYRcHVjyPA8yCJGh6fMi/JRspC9Lzw/D2Y3Ly/YsFZbitastq
PMFhWIZQcSWIz0mwlBMJ/XbCZovxK/1T8Sef3vDv1nm+BxPBdBfhLIROzZIX6WBsvGXPay2L1xxZ
FwIotxrgqAIciUlnc+SWry1razYGLvGVH9FWlFl8/CzKWPqfghxQbyJOscxjGTki1ppc82/+qtjo
Gx6MveyPj+XP8apmwN4dUolt+ezqMpd5D3OhscApFN7RoFYZ52HEMkdIsBo6RulZmNxCWFSd9pXu
JMEt38KInCuHYWtNoHo1AKzRBhFrEk0a9F1FsNg8dztXcouOcb846I/gybqePOpZD8MOGbW7hYda
iwTHhoXYajS85T0Sd5aCmEBik/ysAW/N9Y0YvhYIjs0IAQ3fEsmnAjOS8mZCkN3ovy7H69W84tiC
ENKIGQRKAJw6Q1maM+Wq8rT7lrHwugkdg1H20uwK/wFc+/db52JlCzGvBnSNhpY2sPjC2hRoyulz
jVFh3rzIaGpzZ9L2o/V6eYErNzus4DJY4GRgURMCjposQ2T1jDinuQWakFGdAuKzRS+98p1QQYIm
DEbwZADQhYAtBbWpdsWIQ2e9WOaDFG2MAGvLzzw51ShH6+hBQyoA1L5njL69zPUGiXtkH0AzZ4c7
605l1E8cSGWx1osPqdse8gfIgLujjYH21/vB128NZIUFy++bO8SaQ+Bqt7ezD8rjvcJC5yWz/3Kn
hZ+47NHRpRXRuCUYRIBsMblNh0NquGrwt8cBJvAN0fKHfJRkiaJ1fYjJxHooIrxkMOn4qKkbf/9Z
7Fz+fpTkoSQN4mRA9U6XQHopjPOhjOxW/Zbrp6G9GiI8VJwo3jB05vuCIWGvQivAuQihWK1A23cI
rmLzXctcaYsb/M/0rOg2f3KhhYMcGFvhjGUzasRq2WFBjvE6MtOtrlNXvX2vHIDP7NBvr+Or3s73
EUtu9Yfs0drnDjIAnzyX7hZq4+yMYNQG+lhAfi8yj2fseBB0l/K6GECBpXy3sdP1WyjOlU09MSCE
sryFdNCEsUpbN+/mwMPUewUU+xbAa8VH0IKF7+noEQGoIRz1NMBLW28XK/wmCxpWKJByKG2aob3m
/PWJOjZlCBBIebRKVR5hapzvtdLvmquebiRka6vBy1VFVXjhbREv7ayMtKFrVXwU7VODuHRxCBqM
wQLTk264/NrnP7a0fL2j8FAoBopKBiyVOgBEBdAgW8yI5/Mp8LBjE4K3WyDAk8pKw355psLihiku
qmJuE/qTwgji5vz78gc6p6AQLAouF1rAgWYjLNbEi1+JxTSb28UhvOZItbRPndpbAxTnXQTBpOB/
LZlxRWgw2V0VBBKkMPhl2aMt/YxzW5+YDFZAZ/IvL/TsFtVA7gMOHLSeEBbR/Tn9eO0w9KnW6JGd
o5qSvmiGm9QbuJ0/nVUhVsEGJibB771wnQo2VGJAH3AERR7KtrcQLWH0yrzLH0eG6q6XfBtOyEq7
Zel1cfutugO7BTSY0duc/RpY+HF5vX+akJd+jOCttM4bvS3NyJ5slCWhdOBoE2ud+Vqzo4/WDbyC
gXWodAJbYUbJgo37fiWUneyF4MkAEge0DbAXmfpFNYbSGePJY9lswdLPIQl/Puy/my44cJKWCm9m
GJpcleWsua09MKs/l3b+2O7k3ey/9LbmZUx1Nae9tXzrqtuhU/a3DJDLrwC5EuRoce0ioz91L0oH
qzQrC30G4iSqnSD1pHfzFtXESgQCdAAkE2hlKCpmm0+tdLGqxMbcxbbeAhv2HOcvG06zEkxPDCw/
4CjE1SEQWXELA+1ngyBnsWwfHyCYvI8+5lvpTvdDO49c19pv0YT8gQuI7nq8tLOzE3OF97DcuGXG
+p/ad+fPdw2LMOJ4Q975dRPjXt/K4Lc2VDgkvdIVUS7DapV6TX7fVt+XN/T8FADDB5wnvAOwj7N0
L44GS23qEMj8RGl3VtDeLk0Rrw8qiCyQlnqXzS2bdLqJqBgvIGM4IFg0/uTgR5+vz5PaohyzO0Fx
PwNhwh+6rcLmSlyBDeh+IJMHRyfe56cuYracVP0fnsn38Q4DFNzvPaTw/S70TctGB9F1oTXMEjt3
ttp567bxFgKoVMNov/hIoUY9yjFFBTfdJR0bnwoPlAz24DaYVLeJzR3razbs+Sb0xpk1h27jfbDi
pFj7v/bFkpOUxJWqjbDf2cEDSHpq3JbUwSCwP7j72R4iR7afLn/S8wIB6vHHNoXnXzyiYAf1JOS0
JUv2qDpemT9JyT5SG/SvWLwTuaMb/KhutgoEK8kI2gAIaOCH0kCuJ9YiK6XsKjqFIJKPf5iBLUHd
oN+Noa9Dm6Mk9z3YiXjLCkNCJXTjtj5/1GPVuK0hu42MBxe24GUSmGYTMoOSOLlWnWSfu4NrubjA
UFBnqp98h8/mDdiqJmY642dnd1uCnit3+ekPECJDbBmgpzDxA3IGUrXdjCG4a/rdXv/8Tb3pCgJP
h/GAQTIX4zYQKDmkzxrgwbZ0ddvONg8YsDobJcDVUHK0I8KFijffOFsJuDv55BpQjjZrL0bGHpIN
Jz+/AgCZB8cLwhaSafTOT893k81d0HVBCtK1OzlqMJ7hDdV9pzReNfy67NtnRU18ZMQpSOHiRaxC
w+7UVMp1AKo1mKJlZz2k0Ph9GLLmME9pvSv7JraVafhQISF+SNFDvGz7PPIjhoAsFJSSUIUCbe6p
7SFUR1JTbCe4te3ALNxmi3RiSTzEYAxlMBjRMXWIMYRTC2HCjawwFi5SvXNNghTMbA9pFf9ozcnu
geYy0fH9D4tC+w74LSSgWNqpyUTt4gg0j6BS4PcJrVi7NTmyei7x1f6xIByLLJurFELmiEYq4i5G
ULF7rTP8goyiA8VWUHt5CXtNn1GTDu3fEjAdG0tc8xmAuJAELTfAmZKwRqEDgfEdNPFiZLNLOq3d
hfcD26xCrzrIkSFhpVxLskyJYUh/yq4BMZgZWBiqQ7zP7R/Kp+JRkGFtHL3V++V4ccLZS/Ni1hsD
NjFG9ixdSbb21mE/v+hdbNdsYPnHFnfz2nailAFWS+BrgfYXPKY3lRxCgBjS17mOgTy3iJzRuscw
kpQAOjKgp+9cdtHzBycF+htfD7c3Cu26WH1ABxhMkjl07IrJG7W7YUkzUfOee8h9M6m7scACQ79p
XTPcSY6s8w0HWlZ0ciwX+6hDLkJMdFE+PT0jASlUMiz1jly5GjCJxR+i8PfGGpWLNlRx8nMy9UA3
athoLO1BAXls3mn2KH0menptJcpOjYv3Npzekg4gxE7eV+lWd+ws+JysErqWp6sEohqSuRS/oFxY
NUaIATe3VdQejHZ0dEAzpngL8Lj6YZF7Yrwa1KQK3ienJnmmpt0saxC3qsLZ8Ik+1P9H2nctyY1j
234RI0iC9pUmXWWWt3phSCoJAD1Bgu7rz6Lm3ulMFk8yWieiex66e7QTIMzG3su8y5GiwKQOXfPI
zLZ8qFTFzDa6OclARKZN6VGjRrKzy6IlG5ka6gEiDt0ab/7L1YnJMDAHKNLjeQ4A++Uvg7mHUcOP
Ah6GmXqjqT/VqtrVPchCsamEf/HpUVmDxghE34B2m8WCdg3KN3aC5eXcRt0L/MA9lUFEOPGz4k4p
Xix5I81D1r4wa+XFvfTJzyPPHsJtrgvOBDzW1eFkVyct38M0xDfJrc1etHG3Ms4v5XzMqWkbwH6j
9wIW22yB4eKm2aAWhV+6xtEo9MehfXbbMqQUDP4Y/UHSnVQ1OTqKc6i16ON6+KWxmmi6TGoVkGX/
k7qePXS4bExZAa8Fe0D3dTAZJFoJ0JmOz4T6DmPHm4YaawfX4ohheYhsBeAHdGEvV5HSD4RFFCPu
E/O519WDMmhBrzUw/rDo0dIgcZ64BxUS+Gb0maHAdH3IX8tmmHELcw3s2H8AApfxScQ0u21gvFjU
x+lur/cO0LaVg7dWt3Pc0EFtA7Z9JMggImdukmLtk0/F2vnJOWGRpuYCMUE1ufwBwuVRLVWYaHbx
XsuAY4bhmKH8ZhwFJGWXDoAEnkC4uz7spS/9R6LWgqLndOlfBoWGJ63YdJChhRofEwD+vR4AypOb
uU+ohNzacfS9TdxmRStn6chAfRzxwExGzX82Vo2IHG3LBoj0iniGzD3bgqtm33mqRldKR9MIZtMK
TVsb8O0/wjzzB3VUgkZhF2rht+ZPt5ZbJMpBU9SQDxH7dVn6r01uXHoTeBoNKAQFTepyQmWK7D5x
4fqNK/apRwkbctIwdEtCzam2XX3fuqrfymhDtXjl5l2Y04vIs0+pFFZcdZPfeB3dd8BKNrlA+kg3
xF5NMhYuYIQCeA5yGABNzJsCyjAC6ZbhfGhGcjA4lJ3K4sgUGpBShEkGQ4ySbQrnEXXDm7GztrW6
RvhZHCy8dPDEIOCjzTX08hH1LJZjsKPyrTFPtVJ7ZfNYx2sJ3ML+QJIK7IAO/B74X7METjpZVGNP
Ip3S5EE4oLGDzWpV2k8lb3ZK1u/TqN9e35JfSxLTEnJwoQKghOLWHJlolLadA1tc+Anfm8WOmweN
bkW6gz187uzYGGT2mwk3H3ejxy9KjrIzxPTtO7lmYbY4dpCnoV6MjjLofrOlTNyeATBa+DFcpWH7
QZ5t8+SIyE/YjZuam+vDXvyi/0QzZ72sth8qHlc4//OihWj2W1UjV+4NKIitHHlLB4IOkgom1kAW
MW/4RymevVKOcDQBaKpUOMRW5WOulTeMJI+9Kx6uj+trnQefE4cPeiJQrAHkbHbW1WqvcrAugKV2
B49qpVfWmwSFQ6M85ZkPXe6IP0b5K3c4akDP14MbC4ffeexpI59d5EnbaarI4N6i5RQq9vFRY83K
cl1I+HW4goO+CqtSA9I/lyHauiyZEzkFiP5O6MTSN9UBWSDfXx/J0v0MeSFIfU/qDlMn4DKOKQ3g
z4GM9mvhFlv4mhlgAmf0IXOoG7Rmn26ZLE4AMCM4oUE9GLHHKNxNM2q+QBy9AQUjG1ayloW1hA8L
FiD+Bx93vlXTsjayAZwnv0hqaflItqOjw5IxD1wdwHzPFiS5MZUoXuvyTaOd3WoQQ0WKBr8o8BDn
pVKLA0tdaKAKCRrq4razqkBHbdYGTSd1vmd10LRrH2Dh0L8IOfvQXOZu107sJNsBVb18cYXqq30W
gst/bxPhFWzSSyEm6Lg6LPtcF6aV+ko3+k9iMBs39hH+AlIPtZ/5gzobkKTFEptJEO61qeZ1gIdX
5mdLmhsD5OcowYVnfHe55ZWm2BpSgJSe73h2Lxxrl5gN6BUo9Fr8JoLJMwNcui9XFQiXdh0qbsDx
wg4dT/FZKtvWMqaDi12Xo4baxQeZvMP12SZBVNOX2Cj3Bn/XauLpVvcM26NNHAtPqPrKObe0MbEd
Uc6HYO5XnB82AKTgRiQ+nCiNzw2t30EaEASoWqw8jZYjob0ETB/kkeboSc2uq1ROT9PY0HcOfBzq
Fv7B6Vp1bOmGsGFuB04o3NLACb88AXqVKLEpstJ3GBTg6h1PPnlRbIxV7u3CSp9wG0AIozL/Vck8
H7gZN3FVQgEe4LeQgVW/MVXRIHFT2pfWGew3kJ60Xcbs8ljbNUrXFsyIjbxs/Upz6coNsrTXIX6H
ouDk0/PlAimaUrPGpM19i71Z6b0T/db7PSwexvSeZU+riL+FaUbt759wszsjbriu8ikci04OFNWK
cBSvxmoxbuG5g5xqwqqhSoXsYpZZFbBgJWYkS5znIJAco+JTKr/1JrSNd1PfVvk2XTusv1ZXp4LU
Wchp5Ge3IY9l0doJQg6+Fog3+HI8/oCmO17RnrxhXu7dH9gv5V76dpCtHFwLk3oRerpIzkIPrBS1
G7elH+cfFURx9NQTw11H1horCxfSRZwppzuLE2WRWtQScRQ93SiVApZ678NBZy+L0iMKW7n/llLE
8xmdbcmOMN7zDjOaNu+j6L2xfOr4o6oERQRNX3ezkgOYSzsT70YC13VQ4kE4vBzeGKOcmhMkiXA+
tUH2En0vtnVVgw6LM8g6iEavSEhRjd0MWSNeVfgJ3SumO5BDY2eoaXelBm5iQiaQ52APdGOMw/Cg
D4VqgwJOSHqP47zall1u2DseJf33ROsLC7gZSkI2UtwrFMSFm7pyQXQDW84AWcFqwcjvTUUcUrVQ
Qj6dAyTXI8WHCZX26TZqvdPrLhkCNXMVHrQszm2/7iPn1lRglOLBnbS8J9RQnytdS99NNYNwkqI5
QDi4tUpRqOZaBGhq0cR7mXUEDy9oKASazQR+gyNvWzsippfCS+I7yGsQm9It8UQq0pXBIKsOHLBG
/QYDKxyehsqtAs0EyqyNySr9QKHvn3lN2aHxmtVgZ23rTAE0DgfZ6BlaagRJPao7t9JB42lSqY9Q
aO5dlPf6vMJZj2bioUuYK/2Kxs5noUF0bJC2+zuhpbbPiMu3KHMNgZtGzDqgIVpABHhoMW8FJtmj
NZhCQWVL6atJY0W+VI3sV1UO8mRBjhPMrCSO5IZHkklPiNj8naHR/13jzeD4Ca3FT1lr+VPBizHy
zGpAo8RR3N+piel9tAub3gqtV2OfDnDUhPoEEDrNCLVckcR73J64pDvX2bZ5pPc+ujv7rJHxYYQ+
8V4Olb5Xm975XvVlx8FnZ9CHFTVWmCJ6kh/A7yXZKTcLJ4QFJQc/IJX5DSna6ARejSJ2Q66BOpHA
A+CUSaxdbyj04l0XQwTZH6haGr4YxgqsTtt0i4eyj9mNJQYCjFg5ViMElKsq8WwQrMywTyB/EzN4
BynmqD0ZoudomVSwivN0UujafWm2eRnKTpP0pDSCHPtOr0MiifujdYdqi0ZhbkIOQLeylURj8YXj
ohQ4mYhjEf150J4dOkI0WD1ZiftftfxI37LqpHcfCb8liZfHO1L8FiPcvI+WsybfsBQaz3IUKSd3
YMDaZudq0TZuVcOzBVx181i37a1JPxM988yk3OoIN3TtptC7myqDpnhawCitWDmUFo5AIFY1QLvR
I0Z1fnYE5iCOQEcYurRS0Tzd35pH2RnYlaoPcaeVWAunOxio6Kbapg7RlHmNVFNSs9YaBTVS6VnW
bZlZPq93Q/QckTWLuaVhoToHwLqOPvUX/ZFy6HBsVrQEHcxAPbYyioOm9jL1+FiZENRWuQxGqiXg
R0urWxMeW7guUd3XJgwKioRfypIoP7ciHsHWT/nwzlPYGSvi1CgqdA/WNOHXQs1uTMjT6UAWIlTV
VzunglgfvmXTJz791yrQKLCisYqeOAyx8HKbZTykH1zhDLDLiNs8jDJoAupK8aT0XRjbWQjRwLDv
i5XUfOEpchFzGv3Z1rRpbLE2RswUCgC5IHiFPF2/lBeS//N0cQ4aikqXG39UI0owwqFHDtKn8CJn
hd66sBzPo8zfuzmLZTt2EjoR0sX9rbxy8Gp4bsFrIt3Y1Ni2dE1HZWFgIGxAPhD72gCYYfa5GjLU
HJoEuDHN2K9ViZwm2qdc+/eZIZghsE0CqgAlqXkttUFbxSlZicwQ4uDC3IHcj+Tt2V4rey09nQEs
mMxTjCkNnh9Ug9WXpKS89HPs1/eqTwCBtoYRIi1Nmypw7LAofgWLkwHCXh34aN6AfOcbCFRtBYUt
Clwt1ewbVrfujlGLhS4SoxtddCSERmuLAmwNy9Igabrivk8tB2Qh0bJk5bJZXNBnr5NZBshNlLjJ
tBCEjXJaF6PKkzCy8k0WztmL1Tb9iLNdA1+gQetcBDGg1qP3O01+CuPB5D8tM7y+exZPHxAOUcRB
UQuy95eRZCwbWyvw2GpRqYJ4QkD4DurVbvR6Pc7i/jmLMxtRXLsSHRKMiEz7BbonDowCOy3eQJTj
w4yMQ5kkK3jtpVYI1jUKVBDNmQ68WUy35bmpSlH6kInwIBTisTQP0/Ebg+eDxr5Br1RPg8zQgutD
Xdq352Fn+zap80yHukPpS7MLy+yZDMM2lStBpt8+q0PBTQ2+YMDPwbRr/nptUuCmWhUlghbdUUrY
XULlyvythZgd3VohkAZQhMgyeP8OEXvQG75yPSzMFQ62yegGkjdT3/Ny+YlKtdu0blBSUcvHvFa+
0yjdZFH5FxWM8zCzkoLkqbAaB2GAnS3TuwLaVIyfYuCf3ZC0b5m1vb4ElvavCjbcH51CaKTOlkBW
oWeVmaiFNgMLiqK5i0c7bHrjoDdRYGfD5i/COfgzbVRi0RabhYtHq7Kkhkd3hB6fNqahWVmBXgp0
6dmpVPbXoy1tZSBs/httti6qFg6x8YBoQrkbO3BY9M86OTUmTHEBF127NpaKTxAJgF0PdjD4P7MV
YiRcH1k3Ipr1y7AhrLLtu99p/Ox2UVDJz95YAxAtfTtg62AEBGgsqqfzgKRHt5Ymlc95H5pFVIJ4
avSQaor9gQHaJy354/qELm0CAGvcSQdxesTMPl/G+mJiF6DzX8A4pbfuKDW3Op603vU4SyPDmw56
czjov4JunWGwOfYa5KDqsB1v6kh4bh8ygRfdGtNtOdR/2wPzpIxEqJ+PKZJaW7wXquoV/GWwmFdG
u2GtSzgtt4uTcFKzO4Mxz/LnsgFGgxPAmHW73/daCM1rOO0+jmsoo68AqFmg2UMLZUktykcEKo/k
U2zG9+xg7MlJgH4TGhvIlMnd9e/1tV54GXGedMZNDZQi1qKvDr7xrdj1QXw3nOhju4Powqn3wZ3w
8wcIh71oQEofyu31+F8bwbP4s62Qx1qEYg3is71y5z5RyIFUr3GAeuXzQMNxZ+N57VfP+i3Yy9dD
f9kSs8izA1tLm65vNCRvowOlh+SN5eWmWUuwvxwtsyCz3EdEvIsnkSN/1GC6Bcga/MYfa7f3ikZ9
pVrjZaLz6s5dySC/SkzM4k4X71l212NcSTStWHXbHtV4B8kHn/8aXA9PJP2uC/qDfgNhgIA8/8Wk
TsRQnGtwEZm3hcquhlqSgUmNUphex1tRvEb/Wk9vGhskhgH+xAPzqzFKRVulnWJUrtXuOtP9BevX
u0YZyh1Avyv33uIq+SfYfH+0LknA2EQwRn6N2V6B7KOxtge+tAkuBzTvntvMhJoEQQxDOUZG0FrH
2G6hMkU2QgfyLRzLn7ryfv1DLR5pZ+OarX4Wj+6gRYjpcj1HUS8+me1gQMkBxV04eq45ea1N42wf
ZGqU486LsR7JA4vuqxY2ASt4q7UQsyXP3JiNNuX4Us4Px/Agr+rZdOW4XN5XAAGo0GqeTFGmH3G2
r+BmaBqdiXGY7knR/LE6FYbXgEhEdlG6N/mzrVCfqh6hm8q8M1LYonl6s5LR/mk2frmPzn7FLD1y
c1LC/xq/ohd7FT1W1uMdGtrJd9bfZdIEmT6Y3q7tGnNrcdGcxZ2u5LPRM/SXtbJG3CF+0i1fT3Zj
yQMIx11fm19fVdgQCONC3hXyuCA/XMapRwln9QhxFAMiSQbGoVliF0WwG4hgGsQmwWxVC5SaHJhY
eZJ8SSv+xIZm5dTqBW9pdgXD5NMcNB2xk8o5QBMkSAGh6XryzSrsPV27fxc/Jah9/y8cuv2XQ+1t
pyoGPYFCIYgy9q+y1wKKGlP9WDoQkMtFwIpNlnd7EMOuT/LStzwPPLt4La7Wg04ROI/roCLWnnIB
xjisWuhaUvi1gj3N6VTpnJpaSAtn6yaVdS9zjlgOdOG8loDqIVH6N9NgsFrPLPtw+ueiJreJNmHA
tGB0VgTclif67DfMcjiogzZ52uE3KMB7PkMfq7vJrBxU2xFYrFwttaBT6LilvTMcSq6Luwxttwas
3BWs5v8yGfDA+o9a3jwV11iaQR0CP0S1IPjcBK3cxfZPpdkk5oYaXgEb4w6ThO5dv3Z8TUfg/NyA
8JqNhw50xFF8vlxsFYm5RdQCRyQdbolSwWRpree9uKwAdzVBAjYcIBkuQ+iD62ZA6mCa+Tcn2Sbk
053MqFfym6WzHh5sLnTQgTkz515lsdITpSjFlGaYB2kVOybhczr8uL5FFtNxwEtwCNmQCkYR5HIw
dlpyzYmRRektjlg0215zW0HjpUFhiTXSeh0A9MaLuPvRl8V7XdsP0LhyfS0jL1FjrNXWF49FPK5Q
QQXuFq+42TZCBROXkoDPS1JnYUSiR6il79Do88FGCZKIPxgyC03AlWi6ki0spunAYoHvgmU7Kd1f
zoSeZF1LFFAQkvJeWP2WC+NHOiRe1jyOWhNolP1yoHgF5Z8WPh9t+dGgKB92Qt/XZoIcDWVY9+P6
15k27Hwx45s4qPda+MudfZwBiJwKWLmJZRgfkvYhI6iBmZCOj/rbAnazEd7X1yMure3ziLOcqWzd
dBhGRCzjsfIIUrVaTT84mPTmqgXO0go/jzVLmDSlGXu9Q6wEibSLzqxdvpbdSjqzdNedB5mlTMJU
WK25CDLg+I3jyuN0q7iHCJ3+Nrw+d0sPofNQswVUpI1kBYNlUw2V/zoP0Vu3UXhPaKDjiTdQ6ZVy
5chfDgmAGjw2cBLNTYTirgTEx8Lo1KhCpNgXib4fXNWTlnsbWbVnZneJMt5dHyhZyuYhGA0CLLhp
k+zq5VYBON4CMAVnk7Hlbwb4xXjBHosTgebcjRIOfrR3j31ggPMIZ6Ng9KLn98qH6NeBP0fv1aex
8o2Xznwgj5BKAU8yta4vf46SCXNgGg5k0M494DtvOV3N1xYXK3p+EEUhoAXMFZaKPBthTAHh5OjB
eNQ2xYGGrRv0PvSUt3STBGXn+WtKW0trd/qosH6b+N1zmExRThiPGtSZ3LKH8j4b2g4eCjg1zYCn
AFTHtDEf6xq6zd71D7w0WDD/TEQFwBrQucsJFWWGVEJtAbod7hKyaXKGfPsvThowD3CHugbwxnMD
DgAyuhxtoMSX8rsy3lL2wt0X699rPejgN0D0CC0MB3nB7ASF6PeQ4irFBnH4k5TtayyAbu3G8PqE
LWY80AQGwMPBCsHL6XLG4PgYUbVH8yd1TyYLreSmyzeD2Ap5r5phoYUEjyTrqLXP1wMvfqmzuLPz
mvWaZB0bpzMUMg/AwpDqsciUzfUoS/fQ+ehmGyymfKRZh1lktoESMrF/TUF3aBnnvl7m9oaXUguq
PP+37WIk1djPeCVBShZ38uyhYnZ5RWoozfojNI945ty0thUMo3IHfqqXa8rGsn5fH+nSUXIWca71
HzUZbwm8PH1SUN+Jb125ZkOxmOKch5gtFbzujMqiCOE4EdyQsbNCRu9p91ZaPkTG9LxGyryyoZfu
iT/2QBM3zPxyT0RmadYjeLV+0kKB0fzoQAfpky4gEHnmoj80RnZUu2F/fTJXos4nEwCtPoF7JEba
343lXSzvdfYqlPva2InKr9a0s5f2wtkg5y0HMIxkAhNCeATGsE8EDwSqE+wvdsJ5jNl+K3pRWFRH
DCOpPcXwTIN5YE6B7XIYmhCK99dncG1Is403ZE4yVCrC2ex7ChudvA+FXPlKS08AC1tsEs1E+osy
3OXZRRLaVDUSCV8Oaco3mt7SD+CJrJ8cHikbtwAsry+c5NbuGzH6g6DKHTT+oCUF0H53ZFWa3jSm
0w0rF8TC2HGdw2sNzVlAKuYoKSeHFW6D5zsqUPuIHmq795w2WtkYS7sRWpvQWrMAxkKGPa3hs3qP
SEfI8k/4hq6rzKPiVPo9zcybpALOPlHlYWj1LkAOd4LCzOCxuBj/YpgmeGLI3zQccvPqq7BB9shS
vJUj58kx7gtnp601/756sAEOeB5jduTA82LMXZTLAa+Lfdi9h0ZTeEkKmRxj2EVwENJh68xay+Ma
/EYIfI4zuLzmmpfEPdCPEFAhugfoqY164PUFbmF6Zy+ci18220+OnVRRPRVNQYBxyWsnsYcOdE0o
Z+FUx+JGG9KaWp94TV9+ZAvNcbBR8KrUxe9EPDPx8hejmHIMeKdOmkuzfKk21ToaauTDmRtWEGqF
mvdQBU6+pjqztCVMECWxYidi+Zwu2ekxtmmCFwaJDrryq2rhCb3yolgLMU3l2X5QzaGKux4hpPME
6Ac0dAN1WKkPrcWY/v1ZjCIRrWM4eLU4xe8qCZPiri8f/+aL/DNT07o7CyE02ASXHYZREgZi0ZtT
fIsyvxNrmfLiyjr7IrMvzzUdGCoTcXJ5MMlL3K5kQEt/PnCpgE/q0HBHhfFyHPDRgIiCjZU7YgdO
oEOkktdnavEEJJo7qRpPQiPzZJ+OVdSYFEMADMxtdn0dTixA+8NgKmwSgRNArXAFmPWVBYgD6Tzm
lHCefx4G/m3r5ljIT67mDVtg5z3jo9i6tyOI+q/10Q2MlY7C0qIDwc92YWoG67Y5uiO1SAbU8FQI
UI4phDdQDoAd+fW5XEh4oD3wT4wvq06Fgn8zDasKNMj60GDMThF/UW0v0T259rhZPNfRJgSTEiR1
sMNmN3ccMVurezx8JcQ01ZceXDoPzTUfbgUbfnTuVEjMKTfNJt2uIXsXZ5NAtQ+Q4qn2MFv3NVx2
LAn6hc+1g8EOZf/N4StVhsW8BMze/8aYLZIiTyApQPHkhn2Fx3dgSH5ER7lxt8yzHmmgrXRFlocE
69WpGmp/4UlnlcEZGzEkR0O+8bPLTkOzEuI/GPr5fTdVaiYQDgoJcxxOE/diSLgSg2bLqxfQxs0f
ppq0r4aTlTtZRvq3tM7dfcRj5dbO4+YQZ1oWxgCj7KJCZXsai+bD6CP1exUX0Q46C+MmVoAv81Aq
INuipdGmp7o8wLCoBbXWzsePZGgM36I97vu2N9TSUypHBNkQy1PDU6yR2ioBQJf6qR5s5U5UUd94
qjOM20qr6Hc91tKTlcnyISrr/mjEvLlPFSFR72RADcPVx+03XEJHnqr6D2dMJASSjBpEFx0J3LOU
nCPfaPltAehvFvQ5nQjb0G8QXs7s2vHGYqhfGysxtpi47hHJCt1D0UgL3QivTE9Kx9ixsp+YT2Ml
jpyQ6ZdF8b4FmyDQK5nn3mCwOMjdottUlik2KtggGf6jrN8Aqq0e4enFqa+OjLzQdHQOnVUD3qz2
OeFhZKRD6RmZahz1Uo12tHNhbFTWal17EpO46TLIhZjQlv/oNStTdq1MuS9ts3U3sdXybTa61nvW
MABZVFV5jpE8fRsjJ7rDDWSEisaIhPGFQQC6h6iZEZCUGrAUURPtjYy6G6SmHA521ZB3mQr9l1Fw
9b6z0zgs4K6EagWs9dIAQgLpGxCEXeVTt0g/88jsDzFRstdYa9t9kWujL7ohO+H/Lk/MgY5Pk9rk
FEF/5RcyCbZ3ej0+6dysAlGMvPRAiizeQAeyHrqcurHnSkHAajectNtEGaXpVpZM3xd63TwkMak2
QLO5jR8TMhwgAN99s1umhogGZzyTR/m2g9cqtB65CXIjLAhv06iKS9DHpgTa7ekThXLXY5GP4C3F
gEqDy1ZVH9SwmOuJJmIfccGs3tMk3OFuuFa6LzGsUTbxmJaHSKrkOZclifZGl/CdTPTxQetIDhO3
wfSVSLEfTLuK9o2GZGzbGgCGhJWsIs2zcnT9fAN46Hab1nX/kJbt0Hp96kbHzlQyOGoqchfxErwP
u6+KH00e2w9qxB2BBR6ZT1Qz6zzIgbB8LmKjf9Jpo31zSxdcpBTaA15cxvlzTtrqu5mipg1+EUCS
HktY9dZ2Vf1kSpO7MM8jZCsVI7txuh6oH9n2m7SowRyuBl14VBHF777t+lADjOZZtziMG1MHUAUP
vP++DDPusieSgPufcZNBCRmVkWd90JVNEUnkOGqhprC+ivrulQja7SP4kCFqZ1k3XalHt5Q02MCF
Cl43GWHAwLKyvem6RP0YID7u6Ull4KfDTi4LBjjB3WYCJVUPEuj9voq4gqPDEsmw5eUoDoYAV3yI
R2g6uvB63yc2SE1wIYIMtzkygfq32cOzME4+Ia3evZS2K/eZk7qQEEQL6i5HgSyHEycLSlGI79SJ
2C1OQxkoIht+2JlebUaDKChO5D3zaruEfiroffSGtxx1A3ewoi2E57IneCxjq8e13noIRPcwDqw2
qAYmJ6Ms4kclGtjOYsTEdkhKbCSLNSEleX8Dnz/wiUYr+YC/nOIZA5NhBiOeXQcgbe9Z1GwDIQYb
bSdNh7SjLQF2MAbbuWsN0PB4nBth0SZmty0tS7i+kxlQsIINdu16XcGrJtBZnTJUxAQwUSaUQHSv
NUgeSps3BD48dhJaWpI+OzFBkT6vewUcJ8MUgz/WBlCarlonv5k1eQb3RdW8VoUbhQMR5YdtRM2u
ZWmyGYy0/iBUaXYVRKAAI5UgHtiiDMg06a5mlI+OOoJE1RmJ49lQ23oAAtA+0satb2zHGfcaVuKL
zBRopl7Pg5au0vN3yuzmViqcoZGBXKvKwgrqoLX5qjmv/7cYs4d7nOgEPpVIW5v6EMs34T4l0cP1
EEvJ99kw/mTOZ1mqG+WQlBEIAWdKllZ4C/17PA/yDXfSoEQ9BV/pMg0eVAmHvAz5W6YdAJNVwG5T
o7Vce0oC5ynHeZDZx2hJ2tlqgyDWQ/Ydiuu3407xrUBuutaTfvld3V2ftcXk/jzg7MskKaRv9WlU
na/hCLofd/ftDXBX92QL1yf1uJaLTrP0ZYBYuvBag04DkLmXs6jCDhM0XiRuA6iZort3lAdpniiU
xa2VasVapGnBnC2ICocHy+Es4w/q1mA7KhzPsB7GBJalKy+JxVcZemuQnTBwO6MJcxkqTjPTajOE
ih7iO1sLTeAlDtB/0EPyGa08lhe36z+x5utc18qoymPEarXAMW5HY9N2f7OV4JyD7hlKjWDPXQ5H
9JaeahGa6xAlA0nWa7KVMSwWkv4JMNcdSvOmsBw2lXjaF7hTQrGqiLbWmnHM4kwBMQXjeEPD39O/
P1sAtsrzqpbTA8/edhTM/ASyciuLTF8ayvkbQb8MQoy0F12CNwJ4vkcAJN+b/V0XUse3tvG9Fdg+
g+vVe3OwPHdb/s59XBcvhubtOpTvwpW9PNUX5nvr/LfM9haD+2tCJo/ZljyOfKMC06TZH7r7pgKW
iv0FwlkybIx2cz3u0skLPW2sFIhWAZQyCysgOA8COqqySr2tQGtPxZplzrTgvgzsLMJsK1NZ6tSd
AKmuHL6V2mcKLKULy1WLoK/Kf7opJASafuVeXNzVYOrAPQ2YG1Ob11rquCa1Fv/5tLqfAheGIsTO
gUigT+/4j+tzuBpsdvBXtR3LXkGwZDKtgQhZu5G4YRxzw9mu52+R8RlXv1eCTotzPq/nI5xt9ELE
aDFlCMq4R3biMzugeeEbP9UgDvtt/rISbhrD13B4eJhgUaGbPLtBDYiU0kiZ4EsPAhro6f4H9+mp
8ewMdiL6fbSp92h1Obf0bq0nurSAAC78b+TZ7LpiZBTOHahcw650n/6mR/WneI239kqx9CvhE7Wy
80CzGc3dhEewc0bLCeLYT8XrZtzCShEK74ZnfWYn8xGuE764pbln3YoXZ+U0WoJFWVMbFsVH6Eij
HIMvcHbk1bYidKPEBz0Vj82dc2/APWhboQLtuz7142/F/XDT7S3YOb79zbc9izw7B02XFS6bllLz
7pjeHVJkbWsFxPaKnw6DhDa8qYP6hv+IIfvgr1ptLC7ks+izI4grRMFlj+jVa4f32e5Os730tQvK
g7LlmzXThKXMYtKZgjcT8AOoqF3OMq9ZqlsTVr2Ibjn0TaxNU0Jn8hStNTCXbrDzQLNzrx3E4LYT
hFwRz1K8E7qX6sqSWTq8z0PMLsm4wnLl09E62vs+AzxGI3+RNwPMga4llPEdiEZczlYBqVtDn8C2
bnfTDVvbDV1zpVy8dAmftczm1CutzmpVa9GYUkbn2DnpoeFQaim4T2I9uL7Ql0JZFqwRJ5iD+wW+
VJSjw2gH7AiDeXUGMBF4tmkRaqva00tL+jzQ7NurSiyMrJkCgb92RN0uOeSoG4V2U9f38NONfNFK
mJRY1rde1erAGs1NanHiS4OvXYVLCx7duMnTAGxL58+pd3aspA0Zi1HHI8FONio0WzT2SNWbBg4e
vbZSSF5aj+ehZudIXuoVznGEmgg7nDx0bA3LtBwBWmZANU+6v7NbiKRpZsdTNbypt2VxS9qV7Hlx
haBD/f///Pldk7uOJnr8+VX+Gcs4oDkKUq4dEmgEXV+LS2Q5tBOQcQEmApTK3KIJCxGYDYFQTmsF
YO0gUVA2JoXUPsqCzWgDy217OuUhTYojCEm3g9Ptx1qi+Nh6MawOyKh6vHN3UruVEWxZ85W5WLp3
z3/gbBFDk16OcpoLqbw51j20iOC1xAq/ag5VuSNrCMvFqT+bj9lhhrIu7iGOJkQCwEfNG88qB7g5
7ihqcNenfulkPh/Y9EvOdkTuQmc9HTCwGIwI8tIot6oaXg+xuE6h3WgjU0IXbL5OOyU30UYCoDDW
jyzR0HRfRTctz9c/IWZL9X9I+7IlO3Vg2S8igkEgeGVYc8/tbtsvRHtingSI4etv4hPHptXcpdg+
sd92O1YhqVSSqrIyJ6siyDNjvnp0l3hx4fW35S4KaND41l1/VPzyV/LcP9mScL2ZdABb2J+hCUcC
n2ms1Ms6QS4kue3uF0rIU+r+UC86dPI0PJJk3MWbEeyvRUdoa0nK3KkAzwTkLwETXPvc0l2Zf87b
i1LIWss2C32r0YkwxnAIO1BzwTfy43wxzoaPNOit49VBcmy/q991l16mg4mb2eMsKVlJXMYRgifo
rdjQ6HCZOKkPVZpcLJIfrnvltuP/WTrx7tMa+jSmISbSsfp9ZQxIEJduTnOJ88vWSwgcDc8Y0ULM
4QT9XhWdcyV3m8wn/GlIc///NqRlyKu9PNWqDm0mzJreEd+qPhUWNJ1tybz9hlmLj5+1VwgRA123
pFWRlveyF+dCHkbf2YVopR6+dGdQ3J/44+TK3GE7+v5dK+GkC1UtoU6LtYrSg4r+HdbeTMNNYyHx
ZvmltneM3fWZ3DYIWD0uRpBcFkOW1lvJaOY9LpOfh1uAky7Z/XwyvOT1upktAC+uRhCpBoEPSJBF
iFCdTtlACOzQ5JIUp3C8y9Gdpmuv1nDoUU0nLtE8QOVcAIz+JfAv+H3Uxwyo4AnOUo5zhhoSTMft
qYSGr4piXJzuJQPcdP+VFcFZeEozE/RL6E6Agvr8BIn6XXKqX0E2F1keO0/H5gk05IMLdPvxuunN
/b2yLPgMJ+WkWMupA4K+lO4huYl+0X8JUysbwrHTlMlsziZsjEUEuDyC/3+misEzHN1Yf1ZJOGCi
oa4TRYEFLKMbgryNyzq+fneOf9jPAAZAl5Aiky22VRSho8/lwlkGTp998pj75q7x5oP1sgPLucdv
rM/JLsahZu/ay6fJbQ+Sh9tW6y/G+PcDBB8ZzcQGvBUfMPo3oe98T87s+DO7WMf01oCwrlW6p0oS
lTf398qk4BwV8N9WVaANoLTT5xR3ILcohvYyx2DrpMYEMF0+PaKa/IZ2BIlfSocrOA1kQsfOamDb
uok5Oql95y7dWfvkoXw1b6AJq4Dx0tWCZEclx8NmtKFQ2oEE7qLA8KEDNxva1F5WOjEX6nMDff7P
Q9ugslhfeEu9clQf2Pht7l7QIwtq7lwScpaFFD0NDTxIYkMSAZhTId0A8q1BZxpGXqTg5dypdFIP
hCvmDyevwUthV9qn6zFg6xqBDmDQMaObxcar7/2BaDlzaTUOBgw9GlcZL7z6cd3AVpBZqLdQXgDA
Ew+l9wYynTSjauBtS8N5vwDyakXdRUia/3czsGEBbqVZOJQEM2DJ1bqYYxxO7GpZDXTB3RxNktXZ
CtVrI8I2hO0xqQmMxMb3hAImcMhxt+vZc9u/XB/Oph+shiPsvnFspoj3mLV6hBbjAABBOns6oAdG
9+W6pa31WY9J2Gu41lk5yvt4IjtvUQTOkydKg+smtvqf8c5HWh09s87S7fPeBwjq9q2yhK+GLgrO
geUXF+WneRqewQu9v25sK24BTIw6JzC/uIQJtnS9adpkQGtKGb7RZJdRQKhqgGpUd3DeDGXXyKSq
tyfwj0GxmcLOe7RktjAIEafAGoEutLpdARzP9XFth6a/AxMRp9kIgp6pWeycGPee29TXfzDb44AQ
Rp2rpT7bXbe47YN/B6a/X7W6MjWml4sPZjurDAjxy/zJIJKQuxWAVuslFonNUq+KvoEVg30ukDGu
JQ9Q2e8vf1/d+CkUp8eoUJFkGr20i0BpKLsmbnrccj0F0BMiSGKFk6dtDpZLDRc4+sQ66JWPL0wl
QOAAPHRMJlTkZEKZm3EIHXroQoeWtiPm6CIIowPFAYuOdklCUAikuzIa3KHXkAmReMHm/K1sCV6g
gzfVNBnmLwZbkAKogvFy3c02MwRLv/7/jkY480p7KkG3DAtgdZvSU82equiREa9s9j1QVciGpFDo
2Q3AgWnoxJJJEG1vLJSpdBvkZGBiE46OcCgsrQ/hgUqsQVuwoHz6RBIFKC2W2hV0JEPQRxpj85hT
q7gDXxTk8Rbg3g04wEBPDoDTv+y89Zm57MyVz6pGbqN3FDMCgSa314FQLnZ9+kT+gYfjNy3m/57N
wimjVdrAewBDvRD+mqCcmwGIoqGlXIbP2Noi6wEJh0xih1ZfQxjXq3QVjfpvqFWR/Kkjdz31yyo5
tPY/FCIA3gIN1EKxbIq3DqpHQPiFBtaUP6V60A6nzpGcaptxf2VCWCSjAOt3khM8ClJ6m0FjLSzT
2xICb9e3x9bUrUcirBGOZ24nM8xA9KM7m3So8MjRTumYWH5rpifbydHplkZn0lSyzOfmRXxtXFi3
gdXapFNM42PuuOYdcIRfWrcrD+rZeCh8FuiPOH4OslzGZnhbzaxwhA9dn0BtcxmyUbmqvmPZUxXv
qxgNZ5Jb42Zw+2vpd9J9tdHStOV2xGAp7kyXEfDv65LwKfESMVRTo6JQwYOFnOB1Xe90wJtJIekN
kg1DiNHOqNUA62KZuPZCbdh4uu6Dmwtig97WAhcJWlGECFmmaTmaTYpXEQo1qukVYOrLb5TwHl1o
1y1t9hbgoY6MC04EdLgLQ8lyLc2NhTgB2u1uaJw5/5WHbpXeKgxSzVUwGAdafJnCm9q8R0+cxPrW
QFHyWhoNkEqzxMtjSbJ4TipUpIYHZ0f21eN8qDKXHLvgMvkUsB/3wry+9RQJlmDbLur4NgH9PCgF
3gf80FLKVAlrLGDavrEY/dPjV2D470bz2chaSeDaiigLIy0u4ujzRz3pvbGqQqbLXvopwLfvjfO5
SL+Nhu2alReXZ575bffz+rRuGiQ2mHlAw4TfFgwqNS55NRLlwLtU56n90kL/0x5vY3uAZlr0PEM2
LAJFxnWjy4+KL2lcuyCtB1Z4xxJL0RSZO1pqoErICLpusqPOzxOXXf02jVjmgoVCn+4HJSrHHnuU
F5F1ZaTdteF8bGJ130ZS8dQttBeAHtAKBPsOapkC1oMNemZldEkLJPnNxO7mCSUc1t5Cyy1A99Qu
buJ78NQ/TmnrOfnbP8wkMNIQgYDIvSFW3Ouhd1QGpQwvyk7T/Fm1DhqTdNNtzSM4pdGiuWhq62KU
VIwUmWoFOVAnTT06gn8QEVlWAtuKkmsjQmixshmyvyWMFJZ9r1r9g1M+Xp8pmQXj/c4yDChmTgV8
rjE5mG7vzFxyrdm8qwJ8Zy7cHBo8TjgaM3VKooHhJd3ar2oFFoTzpD8p/ac0ftCgKHWj3CALPsve
nstVRtxLK6viCyfGDSs3l7zHkM1oh37pGHVr2y9ljKXLdeKaHcHNI6YOY6nCjtZY5T7Rpwc+vrLZ
ubfm7wWYSlyafbu+YpuO93c+fwsirS4AVpkZVVbhYpqZaKpsC8/oH7MmuG5ENn2CWxR6q0csxLC4
s59BezxbbkNdI5a8dGVmFu9cjaWi7QByZ5ip8VLLx8ktrG+QLq1VGXB9KaBeW6ZlUleGyKTlVAcc
AYLkIJyc3uYQC3YT1o8MuilRVnu6qeP8/gcwB8pNhgYeaXC8QhL9vVknjdBRsgTBnKunrqS3vH++
vlBb22upaEFcGOlQhDvxHDarYURzG0zQ5rZZntP17CZx7xapgS7fBmmkEzVKfzA/j9FnvZaR5G0s
IbAkoANHJyzId0R+Pov3WgFCcLwpUC0fqn2K/gb1q5nsr49zw+vfmVk+Y7WAqHBASZPCTNehw6ob
7zrS/OpK1b9uZmM7vzMjzGbXzw1PFpaYvE1vCFjyKJoSH0bq3LAqhAaD7CW/cc+gi6AOqH5Auf8B
RZFqitqk0EL2Uqt5IXoVxP0vaJ7vleEJLoWGnW9OMkimcnOMK5vL31dTqRBlMJtOX0KWz+Ynlj24
rlEnbtpJwFKba4bbIW4zFqSSHWEy65YVUbIYGqZq39vxDtJUp2aWyXnLzAjjMUYW0UGFmbHbN9Z9
2u7y+HDdLZYvFcIHJHpME1UOHZtZRDJ1YVOXmW0hHA7oQoH2EEO2Bx2wEEmTFVc3R4MefbA0ItGB
0sD71YGuNbbUYmqMB7+3DsbYe7nslbxtxIRmrgEJSbDzvjfSFgZ6EE0buYZFB0j/NIERwIwkJ/+W
n2kqgJWo0WDaRNKVKBp1JeoVgI1TbR/GqAikJPMbAt037qCjdETCMakkK7U1Mg0t7Dbuz4hJ4sU9
HSw8h+oox2UMgnkOKxqfOnzYJcYsGd5W4FtbEiLSPFMLXX8YXgzRtronl5I7x6iMfZw0x+vutzUo
HXAkEHWgHvHh+QMmyzB3MiRP69EKBhU84akVTMyRnMZbXq5beH3A1y3c3YXTCoJ7Tl4lePg70PBK
pj3BLNpni7pTurs+oK25W1sSzv1YKWZwV2FApbIDcaNrUSjSBdx4um5m+Rlx267NLPO6inSaokMp
cUlzl+Z8RwdnX1W1d93E9kgoHmvYSuaHpoG8yClKoshjFOWvCeRXzivtg8H8FwcAE/D/WhFCXJJp
RhMvucG+vq/64wTGSZnG/FarEAVTKd7zi6KsaQiTVY+8yNSF16tAK1/+o74kj9PpWfHy83gwd+yc
HOkJ9dw7EPPfol3p/LAwQsiA+luevv4IYVMlReH0w/IR3XQ7mi9KDwX0VrJkMhtC8GPjwHDiwoZN
diT6PGigyJYB+rZiHwrykEBcRJ/Bk/be88Zcz8BVjTMpSedvdRFfuFGcMyPd5XnumY3tQhO5da+7
4tZdYsGwLzkZUBCJNzET/TJDF2FcCa9BGXKb4thoisptWeRZ0IHUUUiSTOVWxFibFJaL13oe1Soi
RlPQWyDiPH0ovvNaCwrH3nFaSIK7bITCyhEGZHRoYVanCtKSHRnfwlppj1Aa+1xx9YvqRFUQJs5t
ATyyZHK3F/Tv5Ao7UEF77ZjXmNyZauNerZE0AeUl9wuqvI1V+EWttJvYlKWVt6IL8l36guQCAYVI
8RHNhT7VyhKRhzMeL8aYuXPisfDXdc/ZqnYDxwsdaWtptgA87r27EnAVjOAHwt7XrRs1s7wpt6BX
7+wbJT0X2ZfOLo4mqAbMaDpEZv/9uvlNL1pwFsjegTLOMN5btzjnDMQ0eEJU37usgOMkOz3iOFjf
0LIjWcjNKV0ZE44ew1STENTTSA2BvL22XrI5OzpttDOVf7nb4+f+DEuYVBPN9qnFMKwJ+n04ds+0
pLid0kM/VndQ3/VZ3Ln2LG3NkI1w+fvq1IPCGqj6B9iN0/oAal0vNXvI4KIZw8lvxmnyANe+j9Dn
pKfqIey7p6K27mgydK7S5fsm610NEgL/sMSWCnLWhagG/LrvvwmEGTkb+mX7IGuaxzsn8i3igyzK
nb5dt7S5UVeWhNEPlIFlMMboyfiVGG6RH3JUAIA1CJeuNi5x3eW7xRsG2K7+jEuISNUEUiNjGVcC
hkh1+hyi8qlFMp+VWRGCTzxkpmLmiyeZ6IcIQO7g4k4oWaLN4LoayvL3ldsYndnH2rQsUd99Npzu
EveWz8MXdGAFxEqCJH4r0StyfbW2KunotP4zgZaAfE8hfN3Ui1Ugc3dGkhwhieBpUEPltDvgDo/U
fuqDVuyRc2MHWH5gR2/QtL7P4+P1L5HMsSW8u7pGsUJ0mC2FZd0nsQ7xhWRfK53kxNy6khqWgecJ
WOmhyCOYoXlbm06Gl1dEzd2QWgdw0uz/ZSR/TejvFxIdN8kYKYhwLY9OKY0Bs49fwnmWmNkMM6uR
CFG7MrrKhuA2NtoUHVlb32j8USvB7z/K9Hi3KmyAsRLQd6LnHygpYdKI07WKETu4FYL4fISmvPmY
g4/ceKHk8zjv+vDOhJQtAQdFH7SyLkepdWE+Y9yXW8IwUB0Zroo8WPEptr2hhtBpkPffQLqC/QgZ
Q64D8zYE1xdzM5ythi7MckuHpmfLS71KwACderO1j6CzHBWfSsclMlLIrT7vdzMtnI5RFNdxgbem
F8+3Jg9qgPFNvp8ThnvVo6E85ro/ppJS8KYjLSDlZUNAa2/ZmavAozj5oDoVbNZhfCwZh7pYG5S2
su8xxOuzuXnTWAiTweFDkDMVHIlPZjGFOt7sZsyBsdMCpSf7HC+MmXzGsSUJKVsDW5qIHBXihWA/
F6xNVURMhVS48Bu0dVmW/+gah3t6ZCXurJufro9tMxNsAkIIBhhq6qqYpIoqx25VE+aA5CP7Nqsv
XdtUvtlF4xGEs9a+t4zvXdK07mj3lW+MdgT5v/mpsGqZ5thWMEVQR00cmt0fBUf0ojNG3LJyL82d
E+lB2N/Qm1z6ytpwV9TflkfxUvkGkYZwZnVpxCEtwJHKTB7t8q3mDxXkYCbuAXUVl0GrKEvZ4vo8
f1xV2ESCDphrA9rdIk5HsfU4qULYTAtPa58Wbq/KOlaDjE5YZmf5+2pbUL1PI3DP4dCnXtc/TeWO
zneMvP7fRrPsmJWVOh0g12ZjNCYoJGIbTcPaE1FRlX2+buejRyyzBvdcyCUheSDEsSaJIeHXLaPJ
nwb+UKp3jUwY7uPmfm9CiF2xWc+Os5gY6beIHjXmRxVK6b9mWS3i4xmOnkdVh5YmlF1BOSzMWQdO
MmVagNtj/RAx51G1e0nmfNOCjfcQsn3YyCKow9DSOExClAV65nXpKzH+c8jFCJAfhSIgXpZIAL9f
9T6up3b8XQKgn1pjZ4SgcA7vSrSkXl/1LR9e2xEurvpYAu82IAFnFX6U525EwZmIkhSRjGdrvlAA
QwkK2SvwzgqRtu9wcast5MeYc6dXP/NBl1zbfme/3l/08ZRDcgUd2SCuAOzy/YxZCq3VkeMKXl/Q
13H8qkcu9Zsg/Nrup6BwVfflRj8ZOzNA19zsvhZAOvNT5OOB5+IJC4zmWxhEqHZDdGd/fY43WDXw
aVjERXZpyRIL5ydDj1c5lbi59mbttuOz2oduDNISQNhdVt04zi9ipQ+d0e+y9EHl7QEVoOdeN3xV
Y+DyrBC+GtmLZWMvQr8cGhkGjiPESmG6WJ+HLbitcZu28nM492eWaHujMXcTtuU0y8q7W+Ygo4ld
iSQpPFqYgqoC6flA4WesnesvEw3BUlfMNtW9Ks/b3E0n8Nh5ad+Yh1Ip0HlHCKfuPNLhFEEfM3D6
ObddkCVUJeQJ7YXPM+XtpxD5rXuz4sT0r6/Z1veikGRZyLcCOyKi08KZh0i0Y3omPHXcMFN9ZR5P
dlJdRqX7USYySpCtg9JECQZCoAS7BBXp9+470ZiOkb3cYRUGicBW9Qejv6Ah16fz5LPGQYapAAfV
sAe0ULY6H4rvaGn4fUhryErCG4RTOlHjVumhP4ZLZT66Sd5BAgbMyXaS/MxigINoXPsIVGWA4y7y
GzqwX9en+8Phgw/AD6A5CtSo2L6ie0yjXucdPkBreOTiHyNNOA3fQqWV6TZ9uK7/toTsOarxuGSK
pExLIi1FZZp5Dglfy5xzzwFxadAhOzCagOUBleRCxH36r/4kmBXibIp0aGhoMNsA5gJC2IT6JMvd
uAzd6D/zaQm2hNUsGQOGV8FkJi1YbEosaH34l+X6M4kixLVmSOqmsOMl9i14Nt1hODMZiubDyfR+
FCJ8y+5VZw47zFgEEgGmADGhuxAZv+saLqmqLfPx7uRYLKEgiUND0xGhhXucaiWxGZIWa5OeBlAk
19YFuFR30rxxobiod3FX7K5P4IfwIphc/r661KkxWBqRFAdVLdf9utJA5tY/ZWXjq6YCRKrsBNqc
y9UIBe9LenDw2w7M5eYEnbejxR+advIMGVZt046OScTdBT0PRBgWUASlNk24Etl5fuPEsW/yIlBq
tMOXMljt5gyuTAlDQo+9w03eIWK06CZ9s8ZDko1IKZYes2QJhm1beE+g6oorhviI6XV7qIsSrmga
ve1O1RuN81Oj67GPh9yBESlgeQn2HzxyecD8j8Hfkmwr9zCp0pdcxQ4GrPio1uRkJe25jdRj2X/u
4uYO6FEXKdQL1Fo8+LbEOTeD8ZIXB9kScFFiiGzGvApzJDVAW177aQMFwvlbaIaSiLjpKysrwgJW
YDruuxRWBogCUN5c1Djd9dBczE2ZkvLHw3XZbgbSCrh7mvTDi9AGNzeLCthSukDnOWTVAKbJfT0C
KTFx7cgfwY1CZN3Om/MIxiPUbZZDXTxV9d5qinwYEFcm8LRbQ+1qRupbSicBem/Gr792RCTlFCtD
WCiceVXmeLnxFWqEQwnRSjTgo4/LZN9NhwTX49eyOB8cdGVSuK2Mtl6aigGTORbMwT7PXF54bfM1
1UpXtSRADpk1Ib832zX61WxMJIHYe/gUKY+WcxOTJyQQItlDRTaZwr14sEqLlCpsWbwJZsXHq76b
cS14KTnamTU/w0vh+lzKLC5Pp9Vmz8BFDsAHLGpAcXQgo06dKBhm6Cb3+REZ7095Mt6h1enHdbPL
z15bQuHKpZVawu0KZiM0QRRN7segHLxu4iOTzbLvcKlb5JJRuBTrhnoJKB9NJtwTlEvMX1jzuWvP
BtQc9ANovll5KMhunnM3TB9sFUIPaB0wz7Q/GtCdixLJC3FzO64+RphnBpJ1PuUYMLcei34K6uyM
XIjEyOasrowIs5obwEYMDUacZSeDjUEzyWRHNuMm+gqX/ChoacXmeoqlyjs+I5ZhCjX+oyXhQnBj
N7Kk/uZ8rQwtH7L2S2KEddrA0FB3bsXBgG+8aJYkdn00ApkEAHDRxQEVIFW85bFc03PAvxBI8PxT
oK9Q9WQHyr//vCzvzQgRRKFJZGQG1h5MWRypaxUE60knIwL6uDTvrQixQ0E7aMc7DMaedb9IXxhE
OJrw22B+vb6vtu0gvYnmENwSRNCyPdZmmlu4+5DO2vPQPM14wbnG0O0HS+eSqfsYnjCopXUJzqbB
s4VQr9vZXI9kRIsS3CCenozUs6kfL3J4aYBXAHatJGx83EPvLQqLVcSGlUW5ivPMmm9py9zOiR6u
z+Cm2y0lvv9JRjiCb3M6ohd2wqAUI/9WlgN5zQgN92EGoYfrlj7eHVE1Aewa8FrwYaAX5f0uymvk
DbSJoMafVSc9PvDOuCWt7jZfkKC6bupjZyU6vUA0vICL0FLzoeMFWhp6ZhcWro2Tp33eqU+jqz9U
Xn0GVCRzG3/4HHn9N03WyfE72fn+KHlvV1gwrU0ye4ISi0fdZ/uUX+b7Npjv+O5Bg0oudXu33Pf4
3xTCz+6zGYwef233SmD7ZsCC7pC+aJ7lqr7jVZfK74Lh1fhxfWb05QuufaGwM+2qYtATWb7wLt7H
z/UrDWLP9p0AX3CugwFpwPlku/ojSG/iveFK6X4+XmHeT5Fw+MwqmMT7ER8ACSXGXjXrWUuPpLif
DJwUEufeuO6+NyYcQomqR5Uyw5ie+xq5McwggqaHCsAX24X1EwuDuZaEpE03X7mesKGmgadlksD1
liqF0aN8RqGLW7k8PFDZCbg1l4alQVYJZblFyPL9lgJgNOSVQrGlKndUDBfdFe7EQZ4Ucb9nZxni
8SP2CttqbU9w7zKBDm6KjluvzD51xM3V26L+itef51Q3yoRy987uvVYmCrAVd5GVA8oXLwdQxQqB
Y6xHJc7yEB4z3kH+SIGsTB4FGvRzMoCG1E+2rBi6FRPJUgRFDhB1M1Ec00nANzKBztfrst3AvtLq
ZQwl+/BjpR5TubIhJo4aU6/1jik4uRh7msvZhx40z5KvBAJtbNLutZqcazP3VXtAp0AUZPMrwLuS
kPyxDit8heBAaZ7E+AyMdBhqrza/NWH5UIzVTkP3SKK/zEOEp8xFUZI94z2S0LmkeLS1WdazIDhU
Vmlm4ZSYBQuY6gZEMjN5nbWLmd7TUUKVtuVFa1NC4KtKXje0xVBV5B1ZDW5r6hv9D6Pd4bKdtQcq
Y6/dDD5ri0Kkq0wjpe0Mi9n0nDb7sfCiqnBRnfE7/qmlUQClQab+95zne8cSQt6I/mYyL1ZH+qkC
kReR3blkEykEOLvQzLatYaAt59iN0HivDNxtywTA4SowjPClhEz1XJqP14+urWC3nk4hDChtWNdQ
VUews0IwhZ9JBr77jnp1/DNNj8l/z8os84gcCQXUAyTwgr/MHZqdchWuGRW/ho4jGeOWYHuXMYRt
x5q/ZgQn0ZuQa3TZAd2cHsJ2uiEdCVS9kbwuti7K69EIXmEmXaS2Bsyo7WM5LIeSsStrjwLVdX2V
/j8h5e+ABPcwmnBKIwWWWFx7Y94FZvJqzb5O95CYALP28oQ3vTn2DVMGmdk8n5YmLhtcgho4JYVw
Zo+tVs0kar0hN4efRUbG/dKXfCxrCrWJvgj5o1KT9hXydo3PWV+diFkPAUul0vGbgU3T0VEEBCkq
SYszr56MRm71CWVx6xWc+HH6XKO1F68EQgKaSJL2v8Hy4pWOrGwtG3ZlKxxNnmQtRk1Z74OcCzZh
bE4/NUBHM+dLYUw+hnnuzGzf6NYXClEwFUAiPg4Xlf9S7GIH9z/m6ndHiz00x+2NUdmnSfjYsBTc
5JBFdf5zmxAOHgsrDD9ZngQiMgVGIvT8d+inRz4JkK1EtVwj4hJnlK2CsIeVuM6AX8TMKOrPsTwO
bFcr56pQXVX24pBZEraxA3mmNC5gyXYir6JBWT9X6ueoiYMKvBPXt9hmAF6tt7CXI6TJCDQKke3P
dx1Df7qHRjWwf9ZuYSae0r9qyct1i9tH2cqksKlxR1LobGFTm3SfmkelD9DxqaSWFzIwoz84E7JY
vSsxuqzONb8WAr4DAb6+o5hTo36gPXzWPOftaz5rQQvCqpJ1br8kJh8m22XOCXo8EvuboRl0hyao
9Rz1A7FGY0whbbuk9UztgmPVG6zehfzVnN4imNTsqx216Kt81EbPGp4H52SpaKiSacrp25719yuE
qSfZ1NeDjq+gd3fWFyDi98xPj8DoqS7xOtwR3cFXj5X3vXZj9xfKg+ou85VdHjj+/OX6jGyewKsJ
ERZEa2bOENdab1RA7KwPX5EqgdxNOfm92hxN0vpjb8owbJsvVrKyKoTSPIqcuNVgFQAAt9zFsfvz
q3ObuOGPGI9V4FgxAeCnd9E6hNaIo3IYZc96mSMIATaBhHqVgw3fy5iL5jZviP2qlilDGMtd96O7
/1loR4CXV0izp7kJK+A4KYL+oEPvxjp+g2TtN9M1fkxeFNSvoeLafnIsTzzo3NEbvhiP3zUv2VXH
3Bv8zJdvQsngxaxX33aGzZfPqvsM0FAzbyYPXXnzIcxizZtrqEhCMFTP7jW0zQ4eHeLu1PYJWsbS
Iul/Ei0lEMELJ+cbeAfSM28150btCrtzo9Ih08M8ht2XimfNReNtiM4ParaPUJLqd1OcAiGtD5mD
6S4Ak4kadYYMWNyEUQBhzeYUpWZ3AKOcca6gguqqjaI9jGpvPSHJkSAnDLnjQxjX9mvRDuEpY9EU
uUA/9j72FBLrxjDfltTJ9ymj5t5u5iRoFAW9Z3ZfXgq0v/jIYQMDVLDuE1NMPDgtJ0pOuU2cuwod
Xm/QtLFvin6ue+h12jrQ/3GBmlNX0+bViMdsZ4ZU9UugDV3oSRDkj1vjS9Jl/X0Fjy58yMPWKHLP
pT93RfyspNxy87iw77ucTxDPBlIF6ZgpNPZdbZvogukm67uKGTvHTVR2SD/2aoSyYa0abuPE4wFg
sPAIPQUKMsEU0hC947AXe+bTM7h8mnt7HOO7VgXTDGCU2rFRobCXD1z9lTQ68KgVU7/wTneOvIzx
i6HNil09USz4PGndkaHSdYoyokImdogMH6Uv+xNXeXcTN5NV+02jlj/CGeK1YWz14dI2YBw0KDwD
cxbljJx6YJssV487p9whT0Z6l4WhWaCSlfWji1qTPrl2qoNoZ2yjBxLqEFWt6jy8baFufo8sQGy4
VmMXXymLwha0VRGoAFrKFOChGuocVFKSezXMulNcGMqNY3U5JJdVUAkzK5x+GTVxPCWbBmN/PS7+
zs1f27rCM5bMSENmKvaIfpM84qL5NfXvs1Pof0dv8l6/q46J/zqc6XHaxS6k4yTWP2KW8FL5GyBF
vF8Rt5XDlwBp77/1yNgd4ie0ys8Ppat/mQM7SB/QQEUv9C6EtjbCpayBdPM+4qAfD6KeqPCKta0p
xz4mUYbRdxVxu6m5schsB2E/vBWp/T1j/YWWWDSzmo7Xh/6xJUe4RgqH49g52WBVHENXvnc9ANSX
GE9eO1wUbCEzZ7iMPgE4pqaBHn+NmhE0XFRSkl1MiGu/vskKh+JoxHmexvgE2hS+Gpu7jDxOZLxn
vSyZubxeREtIgJka4gua60W+gKQxaFGPi0Cy1u5CA7xYle28QXCZ7JjBcfpZCq7vChLcat4krqIh
JVdVpSRlszXe9VcIU047VtnqItOM6t5tqIx7ohxniI6ng399cTcvPqvhChPLAZ9UUKZsvb7pe9eY
8rd6zH6ZqvKlT2yXS2mYNi+5QKcaC/IOfPfi61HJM8ccCTi+uuFs4FCdbB/uo9Gg6yK8EX0+3qQy
8uatQaLDd6GdwPUauQas+ertRrpJ7/OFV0xl30qKq4z5ajHTtftXUwZJ2h4fUpqWDpV5oI+F11AU
Qw+3ZZhQS32ORnTonk00WSq9bwN/R8kuafxEk0lpbl0fQKKroTXYANxErPpwJ4lq3pWth1PONfv0
HHdJUCPPcd1ZNs2gWQ287qAw+EAVF/VT0fAQb4VqPrAMB7Vyo3e/rttY3nDi/jNXNoQ3HpIIUEjV
YSOiENzWWMePTRaFwXUrW/trbWUZ6cojwmky+kaDFT6gVStr3AEdD4PuszGSvCO3HcJAdgvYA9RQ
RWhvYpV1qigwZQ4smAe8JHBe4hrkNW11BO+O5ZZIWMbM9kltyI6trRUD6hr/EQQ0IvLepehSK82l
DlQpF8jTZ+FNGUmOh60FW5mgwo066sum6nuYaMoJMPPaHwDov75aW2cfIsafKRSi4aw5Wd8MeItn
ygWb2QcV/2eA8z+lSv5VCxFEcuLWnayUur1yxFoqm/pS5Fw+a+UkZoYHFxrecClnh9BwM23Pwaip
e7PuWfPoNsCRFTKq3K0FA9AJIsBogUVRVYjHpJ8UtEhgqI7xaMIfiwmqsZIV27QBZCHQ5kBfAw3x
flxj0cxOVWNcuRWdG32v8/pQ1z+vr9lmmhDye3+sCBs57WyWdwOsJOhA0/B+qarssYH2TUtsD1pJ
3CsYg0LS4A/MfHZYqfjXv2Az6q8+YJmG1fKFtWZpVYEbW5dNn60RedI5+a4Y9UGFDiHrZDmEzZCy
Mic4qVlofOAhxlvG+46/JONrl7zwXpJs28A4IcOMLlv0RjqoE1LBKcMiLrSqxz1w7rMfs2r/ACNE
YNLMNdrowsl33kC6FJQpbm8kJ6IXrl1k/4+069qRHMeWXyRAovyrTJrKzPKu60VoV/IS5c3X31Dt
3Wklk0iiZweLwQIFTCQp8pzDYyJiB8rSg2MbUeLQ8Re1lFMMIVCtFYUtvNzF6sdZjC2ApH0bhwG2
fJidKj7M1raDuozeuIkMbn8RnwL/HIPOF3NXpoWBv/MPTDAFHITLVoB+3aGF4tVSudeKQpDV51qf
hTX4/2GYgzxqygAhGcAk/VtL77o58SZtY2UWWEcwrY30vojdVrQw5uROrRJUUQ9EOZ/d1gozx0J3
eNmOIsMqAmLObBgZVFOaZQfNl1S/HUHAT8ESeP0ecvcPXbDLBASatFkfhKkWGi+Sp5DIxEMyfRuS
23BKvCb4jkE8OECnwbP2OiT3LoJ62VLA9orCABPwZbTrjICUsD36xqosiN1Cbec0dcrmOg53/9C2
rIOJC7IgLKtPisByBvcmfDva22dtHyFtCoIz/zoK15CtUJivlFsLz82MDax0eiyaKduErfTNbK3Z
IaR7KEOQf11H5K1r7dOZ/cuVYJCyJWzQExlzyqUXToco+n0dhOtfQQQHmsNFl/giVJZDJYslCyhZ
Gn3D/98qtbWrTeonwXwqdBXtZQ8FCL2RrSkF5ZzLAhqCIdQ54WBVsALDeJzbjjhCOyOph8yVdsGp
/C5hBvpRq/30OHg6MjggyxTEgRdH8gvQQD0GdFY6jMk5YCnr6PRVJsx+m98T9XOcoCoa3DWi3uWL
s7LAKNhR6MCjvsMSBHVNN4R1NGZuKB27cC+T22w4kPKhMwQdOJf+nUFi0jFyrpdd1ALJVuh2ru1D
0tot8tQqeIJo5yk9WlfKakvs1Bub5hfV368fH+6GYoWyiRDGwuzg+YZ2tTXPrb1sKKhibUnzwspv
LVcPP6/jXNyFr3X+wWEy45YkZaqWyNhR65DoBy3ZSI3AXHEmNpev9geDceq5Ms1Do8yZKz8YD8oe
gmHkofmdQ6BsZzy1pie9BKEzuzHURi3BVb+wzufLY2c/0tGgahRjG8f+bbJrpxp3CXh3Q/VzCsC6
NN3KqiCE4X44zNzp8AgGZhAZ42JaExmUABual7801NQM5TMCezoRNWBzrwKovi2MM8tLfen8gORT
3JFExwFN8VpNvtP4WRr8ht7pIi/AXRCmvjHjh+QcsoTnQFkXNrDBBDchk/ZG/WnZ/U87A1FdXf1t
Gmz5WCsk5s7VWRBPQQ2kgTyAUE3L39RF0C0UeZyvp83ZK5wBYkIrucqgERQoWFJlnea+dFT02vVF
8kIb7bFOu2MsI56OnglFYTm6RzOvI8WzP1jftKx0JoqXrhEjWYemw15EzCPabiYe6zK9MrQKvw10
tY3tU+0kRwj9Hq9f+4tQdtkBdP0hSYVuOLTTnn/UsLIHovR65lrjR9Z9YnATLQ5ydTNRd/h1Heqr
Dn+x2yss5rNGIHMHGwqwQHPyTrbFXdRvkG31wtYLn20kVt0gccsfoiHgZaMuYUE5JENDQbfYmWxt
SpTBAoudm453pXIHFgPn+sK4XwqcAv8FYL5Uqkp0SjHfBVWkzEvUI4YTskrd9KIOTa6JXuEsf1+9
9ExS9rnRAUePP+J8dnTlQRHNh3KtyQpjWesKAyPy4ZQtGFOXO0n6PtLQTdHJkXSPVi0YkObuG3pr
NIgyWBpa7s+xhrAHfeIErBrlZkA16CRxRxEHOveEr1AYxwbthQGDErD8Ea6skfht4Jil38n3VrDR
rOfrR4HrZlZgjIdDaWpQlQ5gsXwKLN9s/HrY2MpzhN7HelfF367DCXZQv3iISjLRp6/g4L0rtyPd
RupzKCIH5/ttW4EbQ1swDAazKo1O6hypi9/OD+amf5d9aMskqJk5033hNPf61njqvO8ouAmiSe6J
/wPMJt0UWkKtqQRwI1nbWQGLstGegtbcX99GroVYwTBGUI9BcRmAkMyNkDKJI9S63q4DXL4BFjO7
QmBMX6WqaCAD2QKSap9aJztVvRvsV017JNVbROBVlBtLNCgp+mys4RujXja0FKA6hTcrKgfRuJfG
kaOblqeav6DdtImKx87o/dT+NsZQa+3eSrl47tH1UKENPNGGl+sbwT2wq31gTKWEErNOQ/ykPhkc
03qidFNnj7VInYL3QZH3Btcc+q4X7odzy5LTNu/L1oAMEfFi0CLl8yw4mdyX1Qri4urpcWiVkYl4
+Tb1R/SbOcEmfpm3YBv5hRKpUCRHCMgcUqMMQepcADA5dp/FPrjpD9BIBGXH/Ck7mHqRNn//qdYL
ZI6sHaZGnccW9rB/G2VvNB8U8x18c/8bChOBBQmOg1phVVP2e8SoSJg67fjR2p/XYXiGBAVlHQNx
IJS1WQtmDGWTjBUWk1cuZv0cHROSf58BwiVfgbDWyiJUjkgNkCqPnTx8sivPxghm7TTJoSkTj6Kw
e31ZPN+2RmTOBCZS7CGD7qNrVKB0djuCO06cqTgOv0B7IAAT7KHJHAjL7noyDQCTyue088b+RRW4
s8tRq2UHUf1Hg5xN0AjInIa2lbR66trlsds8m0bV7MaJbMxqfge5aeqkAwYYxqaevBgEaDeWkb0P
ZVWBYcK342Ue+6jnw0Yd51YQqfCiokXoA6N6i6AJW1m1SadFctkjSu4lEC7GKI8HjpR9TwynFVVx
edu8xmK2uQ5LWcJMbebSakDXEeow9U9tECR7eXZ4DcJsNEKi0Jo6gBSoWAyh4pVZf5tLoFlWRbJ6
PFv8VeLBUxitVvKy3lVEibDPippwhOtTPB1EzlHx/fol4H6cpYb0/wDLWlcAcmKFtpkDIFRKZyAq
hIHQ0Ne/lpqvFKLCFW81GBBdBGdQgVbZXuPO0iY5HqEQUI4fdPhZDQKry/v66/8+s5gq6jQzDFS8
SOcIo8GNF5nPLaY9/n7L1ihM5F1gpjzIk2UVyb7Xt4Hsa0rvZhZeuE/XkbjrWWiBjMUbo5/+/ONk
Q15CCh2eeNISlII3ahdsiCmwG9yP8gfkK/panYBCD3rSyAAJKoxsm9sIY9XXl8G7L6ZugEdqUaoG
A975MgrIXZVjAjelVrsZVcvCKcbH5N9clRXKZV1JD5WBYB0k3OTK5xhEAm972eMEAwuiOIiE4B0O
eTpmHUsBOywnIBhgByu0PXILRncXj1tQcVnBntZvuKFpu6UhRI1wX/HK/Dcb+c8PuOA9liQU65cc
wDIeUFtOYLyUzfvY76/D8I/dHxjGMYZyDMXcButUlMix4BuyJ1sUuvDsDjjjQey9UJ1CJef8TAST
2pA+QYKmIK96/aTHe7nYl42fiHKXPC+/BmJtAimnMImQDkMWkQynYXiZpJ3Wvtf5Tit21zfuskN6
OSGrVTGmQSvtrrYrgKEFbt6YT7YTQwcFXbnO/dF5e5tdxz/6vuHshE0c3Fu8QmYe6kOZFNlkAjmx
M2fOMWEdC9w4EUEwxz/JB7CAjIBQ77rcax4lV7qV3Gobnky/8qo9dX1n9MOnwStetGPoid6z3CfZ
anfZ419YoFGaJZwZ60N5Cm/LV8WjrZM8/ZY+mnvl4abzaqc+iepcggPEcnyXZNSayQIqySOUJsF1
f7S6Y9WCLO0jM+6vnyAemAVx7kXP00QWlwkt5tDWsm4xxmNabmJC3M7U991c79CsjTnt0WlrKmgj
5Jq1RfR2EVJQiMVKLqltEMdBhtC0jN1AldHq5Khq7LTSXYBZAsuJg9+IlZ2kuk3J0Uy9VqQiw33g
r3/BcvJWLkiyanTN9vgFYXlLRm8OPX3Y0OwUhaca5yt5DPDgvb7RfEzkzZYCGNQr2Pe9bkdtG0O7
yM0DpJk0SPHcx/Reqg+RgSq0kTsVFHExySCAXT4gm0/94rOFZg5aeAzGQmSWVeSFAVi7UKVfGEZr
UEqBUEc3Svm+aJIKreQgd69MOqJpIFHxICEDHqnWLOOXtda27wYR1yLP3i/FQMgsoEECApjn298l
qE/XJMwxQ/TYqG9ZreKb/3XrC0zjGoSJzEkxT20eRLmrgWUhujGsO4RLySDYX56NWqMw9yebZrOX
ZCwF7wzHrFTHDAQ2nhfMrBGYsxrISi4XChD09GHIkTUEBjqdo8S7flJ4DhIkRTJm7ZeLyQYbqSWX
FcU8pCuF9Wti2ve1IkEHdzxYRrdtSCtYFnfj/sCxtjXN40Sfgzh3e73bjsr4MMPwXF8R95iBZhV6
ZNAwuODVMZRA78McEA39qYKrJY38Ifx2HeNrWp+5X+YiKwnFBwVMNGyXa25kdS9XVe5ixHVjHzU3
vAl/17voLXygP5DyUR8hykx+EZRLUC0t3LLYp2/XfwPnhJz9hMXGr6xZZzShXkk0x4TvFGiOQVP6
EJWS+oPgTd45w6gPo+CwcLcW863wGXh9mOxDoULSvLBnCdkF9CBOwW1lfVIhPS/3iPwBYR8KIwrA
2mAHcL9NByFoGRJ9gtt72bi2GAkFnEuqtpTs2VRBGQ4QXAmwjggsRbmTf0p38WE80E1xwNM0Ppr+
AEc/+8ZtdCM6ntxmBVDiQTIJ03JoO2fiGwVpLqtqcLPLCAq2DsKLY3qqhqd0n3rJtgsFHoh7wf9Y
XTbNqqdoxw1bXIcpQ99j+LOTKie1fxX0vhLVirjH4w8Um25VtMka4hgrG8PMg7jYMR4jj4yDoPLM
y7JaCvrcFlVZEBSzRW5ZzQIVA92w8XniJBI8mH4MisjpTB9quXRO0U4f7ZTsXq3bTdLKgh3lBE9n
8IyLkXuSQD68hoHRNhLqUyMyTp6dVa4q38mSIBzmBRBnaIyraZq8TNMYaKr62CLnMLd+3YDgO3rt
VHh3ZOGOQfsv/NsZ6HJHV7ZFnzDg0xLscETvKDrxZuEbk/eGOYNYDtMKIlStMpcyrEuSHgJ901i+
GoWeJp/04D2V/LiQnPqXijn9JPKj+C1KOreffKR2XDNz9PgwYDAu/DZVz1Yv6sjn77mhg2nuS7lY
Z6InNU7zKh7x2zr6mqefTf9dnzcDtbZ5/azNHg6fZ0HM4bo955Xe0RcPUhdlqbBb7FiVGkMfI7Kw
6dON/Fv7tohi7SpPd9Nn3e0OmN7zB9kRrpVjH/CWR4c3dA9Q4GVTf1EitYVE4EbGzeST78EH8eef
tpOXm/B3cWts8jsbJ3ufPIisMMdaABjDN2DcWbjhmXBQnrSgUhaN8GB0EvXVKE9Ju7m+pdy14X2j
2DrymiY7KJdJsjqqZoebStStOf4k2WbC9MNYbEeRNC7HGy/ilP9AMTemipDiN0pARYqXSZ7c7exi
O5mCBXF84xkKc2noWLU2nHvuWul2JHcNNDGu7xj3o6yWsSxzdSsx/loSGgMgwWBB+BL3m0hEX8Fz
gDZ6b1ETQa8lKCGY2xVFYEGKe2hNmrHs9xOsNTQZ0x9pgGmkIzhDynSTxRjKxUTq9cXx7vUZMhMy
gfEOTGgqkKPqAfrZJeb3kh/IEIJmPqZejUqdKMfFhTQgswe5XwPGhH2IKXYSZGqPaglSNVnzXIYn
pZOQvcPYZIeB6c6RwOSgCUwJ5yvaa1B2nZiAnVIK0GK+L417Wfk0xp/X95LjBM8gmCimDsJZrUZA
hJYrTxi7xOh6eARFtEjc8qt5kgm110hsxa7pW31QZCCpdHjWu+omCSYnwVRBQydspOq16medvRvK
k1w6lXHMx8hXLDTfWI6cJo6lR/u4NzYY6vZC44UEMoQkf8YEXPRoKO714n4c9LsELHHXN4hjEM5+
Nmve4j4CbxJ+do+kBik3g/Jqo2my8K/DcL8DdKnQWAh5JbQWnl/YUIsCDNdBzWgyZu01tu38A0Qr
Ru3kmhohmtVh2dvCqEtsRmSLCHwv7RHmJ5dhWAwDW/LFWBLGq/KiDWO0bWVPpXwoMsHqLg/yf9RD
/jNveyG/lfc0roME//0G1Vq7CjG8kW5s+f36HnJaDAGD7l0k21Gsw3LON3Hp+tChMJq5WfxYt+6Q
bmR1O0IGMgydBgJus1f1jmkfW7d61jHx7LqQJKebWWQaectFFzpIhOCPyUXHdBtRJZkIlluVv8vU
OLaTtJ06ImqXvnSL0D/BP4uUNqpjbKqxzQqlytoKmbjJ0Z/lbe/Jr/lNcDRPaIAHx9Yp/1W4+SG7
MQV2iRP0ARnMx7JhoRsW5ePzjZ5luZOoDAOM6oJN3Chv6/upJP0ywdy2t3ULxhEMaakNtLKyAi/n
XKlVT4nj8l5BauoOvVtNDIoAuzE8dQiIPzR1jw55o8sLR4Lgb+m0VRo9B2bXPA9zic+myqm1I0Hy
9654aX5FZKEtY2WIL86XkgclARHiYmNNYwNFDa+qBSOuvM+0RmB88VShjk9TIIzlQx8c5uFJTg52
2ji2SIv80ohgLWCJB+890nL41/laugA0LykZkNWfb9F0LVcg0fCLwdEt6LEKrvRXf8C5PT8DY2lP
KriOulAAVldeTk7DtM0r30p9JdwZ2mZUvbK5y2OvDHaW+tfMBYh0URqEL4bqHcJs5vxVXZ4ZWlIj
gaGFSKhR6KFndqa4pmRZTkXy41RneFJlSbBDXCzqQb2kjVjg8V5dlLkwzs/mT5Qgw3BADWOd7MlH
8F116FFCYcF2tX3gle896gq7AWqRzk1+p91Gv/++XegM/ytYWUV3kjLaUGQCfpl9hsYhiEGh/Kbn
2+vmlGvF/qzyK/5boegp7RO9B4rVPKapp9SZo4lY9Lh3A/M26NjToG3AtqV2DSbdqNojrY5EBun0
U2SrWyOYEVKVjiWJuAF5fg5y6bJFMLuMASv2EV6pUqh0WFINEVG7JuA0+X5904jgDrK0O4GUY4Zf
w7WobpsHeXSkF9ud/GH7Kzvp3gmyRJFnbt+UnRPuoaaAgRbqTk7hQuwTEl9C9ULeN1xZBJvNcWg6
Or4WiyBXxxoVTXsXiqRFFqNyzQ4we0ojOwiUGRBd5nXjnqDlcfaGFpXFjWS5Tbm7vsGc+tNid5bZ
SdS9YLaZgGws0lQr0EXqhnTTtPfy/E6SndXcTZFrtr8t8OFpH1Qa0JkFng35e6ML0la8M4R7DwY8
dLjjLcA4jACkrkmnYr25De4QlPZ7Irh4XARzaQAmmBHFnMm5GZdnSlNiLC2yauMo+UmONUFQy0m9
4RJgF2WU8ZaBBMZT1JUkV5AEw9SHjraAQz49KvZOSk9h65eGFy5c26CbqPA/QfmQdz1WwKzXSM0+
bPsewBhWs6Wtov5I2ltlemnojfL3Pfxni2SvYjLBSdJlkTQsN830nc7kRopiQTAkWhF7xaoiM6Zl
mCtSwXI032XFAY+QwPghtzs0OgvQeBd6vX/MbevQttek8rIm9F6ZH017kwzfrt8wnk2G1gzITVQo
5l48BijV67pqO9j9AGybRh3/jnsiOUM5T340hjNImRqR9iFvE5EFXtQoFwpuliIHFFFqbC+NeHn6
1LZuboH58QWiUpN9M6TP19fH2UIFyppQ8oM63jLzfn69tK5XSskAVmsj50s045m2xrzJIPMhuGYc
06hAfQ/1v0UyV2Fz9qEM8fnBgqmKoeqsTPFtWN5jmOlWUugNVW/B1bUBO5ioUsApi2AO7g/sRf5+
7OD8dNiPeLR3ZZE59mh6YfyqTmQnScZNQ5/rMDr0UeMh4HUD9HS7U6M5CZheWvNFS6Kd1mmupghy
DRcHC6l+1Jz+GW1e/r4KKEo1IOh2B6UMSMY2Zfet0hO3kUGK14U3yMXvr3/miyPFoC1/X6EhBEiM
rgJaX+0l5SWpb/QhepjrwSsxTKFaIsVW0eqYY1Xkc5/ENfCyZtzkpnpPodqtWZkft8ntWJJMcLgu
EhPn62Mb2KwWsiNmjEHxXmmRe32um8/K/DWKhtYu03wMDuNvWyuIE1oAp7XJR5MmkVMnhXRQwuFI
8rx3lHE0oEcylq5M89xvCZhpW5oK7J5otYyVbWLQFSjLamtpQyyPole3w4zRaIpI67mfESp6GL1H
ilZlQ0SbGDmxJ3zGiJ7yajOmD/AhjlG/RaLWAO4BXSFp5wd0kEy7mEcg2eQVxS1l3EDyai5qp1so
EweRMeLuIOQ7kKIHJSpSJOdwmgSSoLhfvmMFpFjxcliediYnA+Pc16+eCGr5++rqJXVKZaoCiprK
k0WGb4mO7Ohg7GshdfSFMV9O52pVjE1pEqkoyEJTpYX2g2YbaMrvfmhWI1gR/xascBhrkmgoNA8R
Ba1F6KuzV4Coj0BStMDZqLJnDInn7f2MUXFRDCPaSsaqpGY0dmWNrawg7wmKR4jL1R2a80tvKHSR
SbksXX3tpgUWGxOTPNjY8w9X5SUFSzfQ9GT8nVHFRSfXnTWG+zaP34MCEgek6T4TXUHpuThGloxG
lgYCe4GHToo3DQO91w/Sgnf2tjj/PWybSS+ZBR26r10vHAV6OpYGQvfI8PVyIxlehlHdRkRfx9tx
hAWoZyC3gHiEOVFSmenqWNT40nI5QJfK9LVy8mZagzdTJNV2WVbAAtdgzLHKeqm0+hGxdl4d1P4g
G64WH4fcK82XGCQV9luEgsb1Pb3MkjKYzEcGVVNrIvzHlVFuivgub7GRkDZInlLEr52nladQ3qVQ
RqqdoD1N1k4ZbqL20YwR+B3ACifwY7wbvNoCjZmrlKRJjdQMP6fRw48hbX4ZJN3SMfjbZ9vXqtEi
iZ5ykDuweT4FbwA1LgGTmOhYMopvSEQ+XN9ZnutACvEfCMbs2aFqBBgLwsYmjdNohwbOf5bulfQ1
kAVpBhEUc0gNu7XMVsHFqBvFifKHRqo21DzoUoEXt2Dn+B/oz7KYM9o2UZBnaHVxYYhcefRCMO1O
mmBIhg9ioZ8HKTWUIZgFpaNtxY2EW5ciEEWQ4eZhcKBqIfhEPJ9rYAD6vzDMWuoYwqDV3IDqqjiN
9bMhNe9NcVtmLcRERieCXp3gdHMdxxqRuW2zCi3GpAViV4xuVO7s31icejtR5yaWwM/rdn2x+Rfn
kOgYggUpDF4CzBuxRRzadiP2Ug7bY4JOJMkc/Ky9xWw0pLuuY12mY5Z7tQJjohiahUUIlmnwIlHV
H6FQEeXo8obwa0A3fahA3w/zLq+l/YAxXLl77RQnE5Fl8Pd49RuWw7WKN8ICmt82NKNdw3Ds4GPU
HqMUDtnXJHgw6gcgZLS0u8b8Jlj7Evqy7mm9dubCUxOS56hc4BaiVwnVEBlczKA7IRtapRhZyx0K
bn80mSiIDK5Dc6/LasXMdSnyXkqKCcgUmW+5v5mNcQvpwesgy6e7XN4yboHACWWFZfmrbZWGWS6l
sAM/8Cx7oHLAq6nt3q9jXJYRvs7PHxAmsB/sujXtEYISin0XUIQ4b7a9raVjrt32ceFWbzbZNu2t
Vf5sbcEmco0BlOr/uz7mnkhVqkk9GN9cFfSZnS47M/hcIpU6tewa9o5KpqhywItnwB6mEwX9QWjU
YYyBTotEDmcgSvR56k+t7Zgx9MwGJ1Mrp2t34rn0xXtefMM/iKx37S2SNVMBxN7ctsQ3yvspnTGx
V3oFVM9VvDYaiqLdX4/RLF91xcPFWIW5zvMZ1XrwcCmvdIwcG5pqQ9ztu+CbOnw01by7foy4G7vC
YyxAhRp9MvQoe+r2vFXncUsG2aclcXK7vwsrY7sQNMaZIoiluCdoBcsYgHzsR1VeYIktvUrBjz6r
IqdVp02pfigQDh8IFT1EuDcfVWW4SQP6K2wvVBdpud3O2NmYTBtCxhdlpqcYfFmWNd8mykusTLty
sH+nEwjLAzAgg8jqTQazrtUE29IQzVBybYS2JJLRBWRj2u3cRmho8+0S3arduRq3Gekex0jELbrY
sosj/A+EITMBYk/x0JkjQKjohtZvERQn6dbSMHssCHSWr3UNiLV30MDIkSqD6zICN0Y7W4dyDWYu
doWwesr/iv/dNpCmnm8bxsjLWF6+Yt/ueuPBGt5aRWRs+I+L1cYx9q0w2lmeWqzHzENkiVRnQMNp
mt3EAaozUDswfRLiWdWIZjeEwMztR0s2ZG4UAPdy6wdL57wKTqVdj3GVenQmY6dWt5UpCO1EW8qY
AKsvUytZNBUL4pmYFwjCrdn0gnCOC4JRZHXJDIF4mQFRiywfreW7FehGGGO61SbDB0eNwDNxj/wK
hrErEHuarMQADPLKTkd/1BguCkt0aCWbIBgFYNxjvwJjYgnFbs2yngBWTYUzZbe019wp/N6UotqF
CGixpqt4wgiVGrE3gOLiPhm2ChZlgvE0FpSYRN+IMUk6hf1PExwE2cS7OsyfInna5FXzdN3l8GEM
lAHJQhTLsnlVtIRmyAyzpGD6bVAn5EefRtDL/G8ojKEoUlqHSKlDFbDVd4odPU9VvE0KW/D84joy
zFz/dzGMqYDmWRZ2FjT6VLwn52irBQX033YtnilV6M2iV5Fo7xgDYdXBoHUl4DDBFxGXkt5JYlGT
iGhNzF1FEiCyjRFbl6NDy6tBgZ048Zx/jzNr9lv0FDYYGhlUX83m7vn6V+O/SOCqZOSLEeuxwyFa
J0XtMEBrsYaOXn2YO7+NIAZU3tLyxm69BJLCFZQsMQB+HZjrjv/gsuqkRThXU59izbNCnAzNlcEo
CkC4EeUKgvGSUy+1WaYAwirQB4lVUHNnwNBiRiodU3CZbYxpk4V/3aK4RJQrWOYimEWBhrMeR0aX
zP1Iu9e5zgTvHe6pXEEwl0A34q6RF6VRqOLWOYRUy2cTp/P6F+JGqisQ5uiD8dGSJrBiukhtOpDg
aJa5UaI6DT6YMT626c0s7a5Dig4FcxGyQc6LjgCyCNCeZGY3QVl8XIfgmvbVqhiHZagBalEWbG6F
LqGiPhVBue2MUwx2kH8DpKJZCP2doLpgvlFiREOgLXqYmonZrjwJXYgZ+f1YOKWlvV3H4nph4w8W
86nqqslaw8Z5yPUD3k6jUntq66mRKyv/JtEN0o5/lsV8oibDmFSxaLMqandUw8lNtMcxR9VY7sIf
fZ3tVdTdBxoQwXbyj/wfXOa7aXI69kmK7SSw8R3ItTAsEI6DoAOSa4lXq2MiDDW1h0BdVmdpXps9
UpD6KOj/aPUNrW1f2JHEP4x/FrX8nFWcMXd9Zys5FgW16R5lgp5u1eZDgwrg9fMhwmECDQUKXFYl
Y1mkgqbb8vSrYpQm0qeuTERWd7GqF2+Tf7ZQYR9BhSXlQWwBy45e4mEfgT41LcCh585D4GTp02x/
jvJzqYkGfS9ZFL7s7n8380JcB4qBmTHnAI4bC2MWn01ghxtrlJ0WAUmVStucPvX95Ni95Q0xdWgP
0pk+dogaOaQ3H0etup9y2Rbs/fUjhX6O829ctKaGdhF84zZ5afuDbj20ZXSTZK+G8ZHWhgCNb7RB
s6AQ1L+gkXCOpioTpXUGn1dnshNTty9HJ1Ybp1D2Y/F9Agm9HQn8BPdwfQ2RKWAzv9B4GdOAkLiG
0Ub6BlOCftN+a9TflYjcm59/W+EwFkDqpiRpoBgHZt09LfZ5DP7Hn1m9y/uHSdkqBL72V929VNkD
Br286xeI+xFX2Ixd0KyKtMbi08H0kxlomkpfG1Q2O2vThRi9Ek1DiraUsQsGbZREaQEX5r+r+Faj
bmXdFbpgUVxvu1oUYxUaOzEwngSUPp33ut79UjoiiNavLwTlrPPjmMmJTYsYEHFVexHsmgTBNOk+
qzbXvw/XO1hLel+RNc3+EjBeGVKQTpM2WcRxyVieJE09Gbn8atTm43UYfrS8wmHOIOYl0i5QYWPU
4Q0lEkX1k3ijKk6rh75ce1K3AwVcBCpPAe5ybS+M6gqXOX9kkpqmWyTX0dHm1H11E8yqg8ejFxSQ
NUxrP7K/N0X0kyatQyuImHbN0TTB4nb9d3A/5+pnMOdSDeZCHdrFlmXdDdXooUGzUD6ODpFElFDc
kGYFxRzO3IaeNF5ftdvlv3QcHKijzRr6aIc38JTu/qdlXdDAN2lQoPMU163ehFHsAsueXFkThJ5c
I7I4KZBsgRXGYj6ipo1GYg44pNW01Zrf6AChGAiMZU+H+KfcCG431xOs0JhvZXdm2pojvpU8fJD6
xegPxH4dggjjI4eCbqa2E9xBESDzxdImkLSyXJZXJE5ouIV0UtC4Xpe3uerrhq+K0kFc+/VnhWyH
rh5FEF0hkIuCvAaaqO3jnLTP108GvwVhhcG8IYMGbSTFiEXJmfxgx4PtNFnZY5CT9J6SjbfVkNxB
8+5nDaVXiNbOL00w76VFHrKO7+J6oTOrs8QvMzVwix58KsMEwbPEDiSBF75slMavxHyVsjSE6cpF
Y2oWSK2cm5AfylSUi5twiwEnDJaUdEcSTCBW6U3Ut1sNWuEUtlhKhj20Lf9NEmj9Ixj7qCEfiFIq
foRSPgwSurJR0MwLUXqOa4bXMOxNanMJ1MmLJtq8r61N0xzn4dWQDIihvTfJi1zu9GpfzQLrz3cy
/9xfdkQhwAydDlXcRdBpvpFQJ8qodhtW6b8RJjJWZ46J4UxLTmhi4uYibbtTg9KvTHTXa6KsO98c
gcPHlFHmM9jZIMwlleiPwnJM46U3ZqfJva7F1OHkgyVHNkSD3tyPtkwkQwMGjJ/o2z6PBcLBHINU
w0fLUjczIRzaHXMUEyGkMEanodjZaHaVoExW6IKrwbUTK+Dl76vgIIxtKSsXfenJrLbSOGwHkdoa
1y+uEJhHMQSVdcRO2MrRQlJh3lAj8FJzV2qmwAFzvSLY8DBPYttojWb2EMRZ9lgOOBpF9KhXfozK
vYwwVPMx/CuA4p72FRSza8FIerkoFqjqASpgjtHIoC9OBE5DhMLsXB5GkIZZnvVSfLRRYYamdiak
Z+V6JnTJgqXXVNHezoBEA5qOoBAHqwS64DA+ThCUkEGZ1NzZmZ9AmrRSBa7+krP4yxpjZkVGK6YO
TaLzM0ezPs1TE5Bt4aQn/XG6N56bW3IfbGRPfq8dDLD3+/ATUdx1h8W71F+zMv/BZUMZUqdFonxl
nea9Zfo6OjCTexIeOsWbEkEd63K68HyRbGEhLoy0R+QL57i1ndA3Qyd0NHd2jPv8Jt/Sgz07b7KT
vVSb0AMBATr4JcH7gncf1ssl59uMqrEaGxqOzzxuoPw6TUhDPVu1Zyjfr+8rt1K4RmJunp7bBRlC
IJHkAJPcTZ2nygddR4uCuquNTZUbbiWaWLsckGB2mLmEltWHpF/0U6FFfpoR12Mi1xlDiMw40Vv7
EjweWtXB+IT3PfBDUTlbFR0m5t6QOY3lPln0OJ1oEzwb98lb45l+7KPstg3xQR8SD8qtbr3XHytP
+mhBybBt3ilON3WbHeIkG2SZyX6nfqs38oN0iEUPI55pNxcqGcMmkAxhpzIxzzSnSQ7dSXO8DeIR
nAQit8UzUOtQg/nudZG3mTzBeRSBo4M6RMq3gbDjnZvbWKP8H2lf1tu4zgT7iwRI1P6qzXZiZ3OS
SeZFmEwm2neRWn79LQX3nrFpXRPnfA9nAQaYMslmq9lLFXfOba4nkHgHCjRVZSiwmfkBNApa/KlS
9E7kEtRC/EZ+meXNYAf6JPvXrXvt+3UKz70VJGh+98aiFqo10k02m7dD/gU+0h/dJH1eRxJtJ+cX
WyZXZQnqb9ecHnTlZWLHPvz6nyD4Z0FKc1qaERZDstklCQH35xzMeeldh1mNZ042jR/amy071umw
bBpYufAix7eYWruW3DPdH5TPVLmtFE82it11XMEO8lFoFI9MkWPARvpbi7oZUx518uM6xvrF/+ct
wYdquoVZ56LGKSUDGvcY6JgG6c2yhttWJx+pdeysZHsdcf0i/0XkLsBkZ22uhUBsm0MoIwosoDMh
+DauYijKwoGHOPSiIansrA5qpoth0PiusgekR2ytor+vr2R17xTo10P/nFg6v3cyOoCgvrCgNIY3
Sc4EzZ988oikQqfmPkK17n/D43auiOYpAzkN3kLNU6vdh1mQTfvUei/CxxGsLNfBVo3vZHHLn5+E
0qacpJm8qEJPbEYT8q7NOoyCCzp1V73RCcjy5ycgWcQGlLwBEg6ND4IjV05svL+tezR6CMxOdFjc
Q9KIypRkMqBAjajaaFnx+/ljGo8quZV6QW1pde8g+aeDSRtDj3xq3uy7qc4XAXkTNMDTcKNYXtKI
hs7XY7ITFM4cSo3UEiRFoaB2iO/b7bxF9WpXHGrIF6UOCreVk3jqrnSlQxHIhZMfLJ8Izo8s30Q+
W2me/AbOSnqqgXQiwxVgv+8hgRO9oqfv8+2Z6JB1azzm6hvTnd3ph+VTV72ZdbcPNMFvWB0QOv0N
nBEhNzoWXYR9oCAt8IrB1Z/G227DtulH8zt+VEHc6KMMpvjXL8h6xHayds6i8pJMRtcAF0pJluRg
8O+235LP8JOqDmpLckCc5gNV0vsaTcqmX4jKb6uX5wR/sfiTyxNqWpbZCfD148EGT8OPcD+kPs5e
DqDE9URvwydyB9qK6OP6wkW43Ic9NbpaN0qcORitE6QQtMMs+UKFVwHKd5R+sjozQ+/3qGJ1SfuR
hrdQDMhS5syN4Pm2/NgrBvz96T+BIXoXqukiRK+DWzSPzT8qwmxoEziy+jXHMiJ/GXlbUcfsqjP6
e3TfGb4TVK2c25hNQKX1pxRqXp6BFScHwdmzgbxh0gXXT+ySG2l5XJzgcaFtVBe2RJf86eRC/wj0
ZK75hv9gWNC80zun99/lj96Vn6R9uekxbO3mj9J+2lz/FQKv+D21cbLoXgXZcS3BbhrotIyDElSa
a6iivIkIhfNIFdjhWbzYTdOWYDxoXJn+oZgcv74W0QEu1nuylrwtlzYFoMjp707xO+o18W8986ED
6aQiHu3L1xm4HzGlDjJLkOqDfZpbUxulrDJLECxYFUR5JRohw6tXMnFzO0lfQTs3v1t2bu8SlQ7b
VJsyr6Vo9XJq0mdu1M+h08xZ/KNsa/mhDEkaevLQ6/k27DKqOdUw9jflqI6JA2kQ1TMxRPpJUxYN
CGWK8TMvU+1PHLZJ0GnjNMI+DfJhslbflcOU3U6RRUdQUbfzE7VbBcQFcvYedk2yg0Jzh9dy0hV7
qaT2IZNZ9fAvzwE7gzBPh/imZqJljtuZiMoaKxadD3OSko1kzBgnaOwdKuPtTlVRc5ksK3SmSmM3
14Ev33FARq/PwgOOmcyLQZSkqEEcYYIFnzxSfPUKXyWg0ZF3800V4DksP3fb64gXMS0HyCVAQCIH
uuJv2v3uUQUztilSibjwuBwA5yR6LeotCXaEfh8f9IXV0qufyOj68a4v5OKGLjgYFMDAt4H/4fsQ
pYY1NFno5y2j8SnN7ko00VPWClpuL+MC4KD8BmFkEPPocH/nd7TWwhRBPz4coPcdfBBwb6u9mrr1
bbiNiGNv9NopN1DhELyo1rbxFJY7pzztFS2uAat0N2Cck9TPqTrkGCO6vouXTTBYnkJAlK4si7N4
jlvM8rC+iTXIMLC2lN04jtkB13z4SqjUbWWNWpFjZPX4YZUavSvHoUZYwhALhTSUbipMID3kWYXu
+16ai5c20bKHJpfoR21Ls+CWrpguiIfBObKwD+M5xkVKmAxr0iEbwHlsDV4iwT2JCoTL33D2GQcp
PySNwDkIkSnVNjk/MMSKNrAWNkUmt1V8UvqMEqcrmdMKG+FXDhiMIboBbnfbBp8td0+YrCHn+83w
Xjms/NmO932F3LJgz9bO9wyGC+/ZMDRjOoGrftrYxyh3iFs9mbf5ffiQuP0XeBIyNDQFKKR4jSCy
vAwXlt3E0wXKIhBVs3g1DU3N+jDLwGGvHPWjdqP5kp9+aI8f+h2LHOZmO3AD0+1UOG6yU91pm24G
EWHMismc/QTuFmW6nRBrWmj0y3fDOqSipoPLnA63Ru4UUzlh+lIucvXfi1JMCJkj5mheQhw59umH
IXqlXEQMHB53nHGSQ5UshoXGO3qoDLxUwv280cCucYN5l0eQcf4Aaa/7qj737wJPIdpL7nJIUq7m
GsFS27d0V+4Sy2M/NIjDOMpiSG7/lAX//lt1dnpceBQjZ8Dyha3fQhOsLPnRKMqFiNbEuZRUTo2+
WNZUkmxnsHSL6vf1bVu/5n8vwXKgJyFeU8d5M09YQ1NGga0izT3+MMCtLJoUXsVB9gj8sND7QJR3
jqMzpY4ZRkLcArIQ+uhE1i9MRNuYyL6+npXPro5egX9wOAM0wO454WFTuJH0gDlPtNdIVGRpyyf1
wg2fYHCWlhkh6UYGjDl6SkNIuRZ+aaJFZNj284G0j0m5k+1fGE+6vjTRFnLmZqBZUUqsxVlomJlF
HhM8U014UEVHJdpC3ujiauptiuWF1lGv79sIur8iUiERBmd2UzWHBemB0UZPs4WxSRfao6LYYfX2
gCLXQugKpVWe2oxaJIm0DhvW2FCN1T072YL4euEnNeUXlNa05LXNj12IFxTeajR/lkRB4GWVbfGH
C70a8rOYofjOLJ1cr6prIHJawexpE6jmIysCSBIFY+OGBXInEOuTx31eBdcNZS0m1G2yMK3BStFD
yJ1gr8dGOyWIcVtv9KB3+DEXDp5stps70b3u1gf5aZQcIb3Jcof5e3EKyx1qKqkpdgHqYMYG+unb
MYgcp70dXfrWHJtbU1AqXbsOp2hcgsY0snlqFRPFwmJbawd01lmd1zLBpVt+85U18Tw4rV1Ycb+g
6O1bWXvafLBY7WQoYI5BWLxdP7jVkORkTTyvtCI149wQoHVOtAHfB44svTfvEAKlDup0EER6i7za
i5+O6g2a7FNvQLOraN7nMuUHoz39FVxUUo207sMY5jPf/0xQ7Z+34OQ62v4fsuuC0Gk3NUbmb29H
gV9d8wmLHrIGmhgTjdec1c61klWWjFAwb722bUGIB1bhp+s7vPagxdr+gnA2OsyKlbUT1tYHzNO3
9A7yKb+K/eCFDtsMW1B2CADXPhangJyZ0laxSacAkGyUPAg343P0WL2Ns6sYDsRI/sPnz4Ymk4LQ
/Xv++Pwzi2Y8zW6WeC8pETzv+3Q7iF6cq8ek4kUAQjMkaniR2Gpo0yEZ4dIW7aB4EUAExTsTrGPN
ddt/QXiKvdGKzXSeAdLXzyGEbBIhkbVgGTzFxoA33JQW+AJJTe1ANsOgN6HoNBaLvXAeGrRTwRT/
Te9/fhrFZOK7NEAarlf2oO+h7J2ZgZrtpuFVYGWrq9FAGgp2AqgDfj+zTr4zVE3NaApxd6g7/u7h
IgrHDODyHXJMdrNbP46ukJht9YxOMLmrZIH9jRkRbG0MtK/sdvAtb95U+/yu2fVuFOg70YjlclUu
t/PvIrmrlOt9a0A1EGwvm+ipeEn22W70ayR0r2/mqsv/uy5+klOvkxhtnoBhgYkmHKcLdCyHCbyd
CIXL26RlPClqs+ze79mLHsM9qfDIFbW8CLbs+4NzYhdWRMI+H4CS7sFB4cbod2F+Eoi+xatxDhrD
/p/98XEOVbQ+SkfgaI8KPv39besjIfmWb4bH64cjMPRv7duTBc3ELDT0gyHGkLdz6EXtLiQv1yHW
Hs0ImkDQDMnjhWmAszNa9WBPmCH4puTvtXSDpK9XMX8ynkIzsOxNRr5MOahMQTl1JZ4BqgryqOX+
Xox86DENDSjrIOy2Gdo8ekh7bhtknytB3uP/szwTI9LEhvSIzFmektO8I0UGTSeD+hU6VkPrRyW/
QfobIpyKDzUwyOdK0K4EG140Zx/Xd3fFaywR6T/o5NwnsiyTJQvyYBCxxaSHdaeI8jqr+2ggqwNf
iFQx79hzk3U9dB+wPITXmfQ1jk9SfIhFof2KIQLgLwy3jj5WewyJAUaN9lG6Z/FWD4P/sFUnEEu8
fWbrktVEWQFhMQJed7Sr1tHzdQTRIpbDOkGQ2qhF0h+LQN3FqewvdNRDlkVQfFyLuQwIfBogt1TB
3/79XDlBmTsrk2oClDTSnBqTiksVsFSdsrxDShd4o+7NHUiDXkb6Eopa6lZc4Bn6Yi8n6JmkslSS
YXAFSzedbR5l1txOZumANNCHlISXjgUMsdtc39qVb/8ZLBfNJnkaIa+KRc/qUxfuc/0wKu9q+1Od
BaHS5RkiJWxqMlnmxCDnwHmrohsatDKbKYbm5djJaHNXGJKTy7HAP13u48L6D/4stLsjHXyRwelp
05eTAXq3EuzK9FCPx6GZ3EHdyf2GmQ+lSKVybWFQn4XiB66xDLnP84MbazCb1rWJ5nqojSgvWfwk
de/XD0kAwbfW6dQo7bACRA0x3VZ7U6nhdZN3HeSSqE/7Vi5TCSZZVBNKfecLCcHzguSXlYEaAkqp
Vu0WX7aDWTPV6VvH/CkdjGPmiRpnLv3sOShn9uCgModhBGgDCkJ0OHmDKEZfea0CwtJQlFQVKHrw
pacGFFdxAjEDt/HLZxaAQj5IN+XO3ue7znAqt9yq5au5qd3HwbH36cbei6RgL339+S/gnHChSUYp
J/gFJnNqaacTn6kMr5HX6ye4AgPWoaWKhzG35VafHyCuV8FsmmCB9EW3b9UxMOVnqggu8uVslmaB
mG4hNyIymEu+3+UnnkruiN0UeYFcg1M8Za8KQw96qrhI2DvJTbIJvdxRIeB1YH4UFEehFNm3Hz6P
r8/xuQvX5DPpbIQgLr2ZA4gwBtq7cod2XXS8W4dPc/Pr8/q2rnwYzgD5SJvKYKtLLQCGP0FsPMhu
9spuFcf29QMdA+UrdQZHAHnpllEohW4WnshwmjovEZrKk9TqmNtBakw6pg/NHTumpmfsF7pIZ97Y
PxU385rQVXXhu2LNiqD7bEEwDBo4EGQ7tyJdmgwlCyNYUR7m6PEJn3KZ3g2z1O0UORRRj6wt9BRt
+TUnxpSZejpLqpS5ZQJKTK3+NZb5M4nerZlsp/7r+rau+FELjTfoD0XcushSnoOlaR2HTYODtKvI
HeVfI6QZjfp4HWTFo0HSFZ7GwFy0ovPVz1EZ+8q0oY4xQppadxCjm48IAS2BVa7BoCEH31QT9Xv1
4pgSq8Cw2oDkKUq40H+pLVFaYOVLCh5cgk8otCku3xdTbBdKsyhammGQzW9xO4CDaQea60oJINeM
cquoUxjCMjgB7m7DU6NuDN04Aj/DBf3xLBV2HJWLBqTVzY6shZNbhHL4AHlX2IcZo7bgxHqNnimL
Uc8e4gHNhBZSLygGQPBaQhkKneGDhBpoMnfDbhgk7bUIO0TxGKqot2mtZrPHVAQicmH08YYOuap4
DEHJvmsHukd5v71rlCmit7WZaA/GbMBjz9MckH6Kbw1SyD/JVFm3Y2J1OwoDBleJUiCm0WZNwegl
arWgeI1s46uQqzGYNWv6SKRJf6y6EFRjUGf5UWcWvdXsbAx0YDzWFjS6atDUx14x2uxGyw3jjTVx
syHZFONjrCeY5exYIx2qBBLUs5x3kTu1MvuFeDXtAhIp1Y4aMyKedjCLh6Fs+/kWykFD+GBDG/c+
BXsycwdbtcFDUsbVztTj6bWmbRyYCbMjp1J64qEtwNjEiTqDaMGq6smLwP0ATWgSS/c5KeW3rJnD
x6rvEmiCmBj1XEhmPa1oFUiGpNAmQIEuLjHlnFU3OEYVRPh2Nv0hDcHs7TxkxXNCSY2Cgi7LQdl1
yVcHcUISgJOvRFrcNGmGAkRE36I0bT6IOddfLLbSDyVqVb+NqDY6ECtR9xhmRJmxN0JJ4HbX/IOJ
5ybe1CroM/n0VGInsJ9FDwg76RHz1S7QZi2if1gFQTMMQkVgQWPm3AlpZp5gxB4tKZL1yLogp56u
etdd0IoLR2L1LwQXb9jQ6jRCsEwg+/8z0w0vpRC9LQe0v/zrwWM09Z8icR5VrmhVDxIW001bpb3p
EGyL+LBWvhCgz4PkMv6NJAff/5CwiTDE3ovyTxkU4PUvNsYxngtfC5XN9X27THahJivLCkpxkEgE
U/v50SSAiaWmQhK8mF1tRB1D6jdzKm+SvnZDVvxJJVHi/TsTxHs8HcEU5IYgkowVnmOyomniaBFT
ko6o2JT7t8o1Z6c4aM/P0R27TVzjqN9lfuPRh+Ij9qEjgevuiOYX174mqADqoK7BhCua5c9/hR5G
praMXLlqFhhQTKSjsFyzZpSnENyXHiqeY2X1gLDDAPOR5DC5Hyismg55sEtPfWx2yb517J0oTypa
2mJfJxFGXeZm1Q/AjVSkLvPJGcrddbMRIXAZ5n5SqDZ9fyjhXrvkbiSCbOJaBIpIDOGYYkJ2Aiy6
52voMQNdlf2EkLsi0k+TmeZ7GUeoqjUWSFwde+7yoADvEj5ChYERkT4OE+L1GSk+20hNYb9Jd1sn
A2sEnmZt6adRCHf/8ygch2gRMxzoi4SXgBELGgfXrOYUYPkBJ6dntX1WkQYKWc1AXjNSbhob7eFT
fVMSAZLIz3BOc6zkApTIKGqGdbIdol2ZozjQe718iOPtdYMRQXG7NipmxLIQFehqDL3eSLwJXefV
qyY3Xgk2hetga05tkdRCzgUywArfIddEFaOdDf851KDoSpwaIzfa1m5VRx93Qyr6Iqwd2Ckcd2Cd
kmlTKQFuKtDGxbxJ/gqZw/LX66taqf5aloUyEhoHkHfBcM+5YTBbb+Ohhkgb9alvbu3jHzQH/Ybr
xPwamvHUjbwdbsHR/jbYnqjCs/YJR4yPrC3RyGXTrEFHquc6sGOpd9DabaEBUJkr//oSBSj8s3Mq
I9kAeTaKInHpWPGDoT0ZIvKYtdM6WQmfGynmdm6yCSvRMUayGdSsReeHcpiVhVypCNPj9SWJ4Lg7
lkxak3c54FT1d27+LhHo16DRjtMf13HWcgRQJ/znhPhCT9oUliItj7Dkl/0sI9XozHvkzPAR2Js+
OhWYY91ZQfIhgF14tfiPuYXPJz7naHuFWPu5UbZwIW1IFdTk8CUodNfWnyg5KiBoixIvroJ+Eres
rd3vpa8aiubgvCT84KMdK/EQVRr2tCprdFuptxWlRzrUha+0dwzdQ5ItaIdd8182wQigjojIRO/t
+TIR0A+qORDELGDp9SX1QQc9l2MlpbyrreYNwsyiJqlVRJTxlx4pzHganMc0aK91TYY4s5pyE41e
SjJvsyFRfpIslGK30Zow3xQjLQRFgZXvGxi0QV6BsVK8jvgPL464zIwBBesy1ncVPZhhs7luMyu3
3FZklPBAA4wGDI1bmYSyp6VRVPHkLCt8fZZjKGp2I7r9zT/XkVaqn8t0hI2GC0wnKBqf4E0KNkHW
ckKTab8ZfKi+/LKZVzop1IVFj5yVC3iOtXiCk++2BH4AErfAAkVpcVccrM84MDwakIDcu9A4Psgf
suCsVhLY55icWSpVM5EBl82t/Bhq95WD15uXuYmrHuK73rlBD75gRy8P7xyRi/wkWQE7Kp3RqYfW
4d/yaxa5vTPtJgfCmX54VNz8hu5M7zrq5V04B+WCwaEjFQTHlmXax1m6BUvhYLhqj+oQCFauQ60E
nmdYPK9JVTDd6EdgSaXT+TIW5pqudixvU+/BfOyOkWBtqxtq4sKhSo+aKK/dDPW2EuUduXRbOrkz
PEyqPTej6NwuXCb+ZhCZK4tGPGQcjeVXnBinWQ7IOs60hARQ7rShF8dP3QQFhMrN9N8xE8kdXHz1
vuGWmQjDIBbGYM7hpgg6X8SEIGAaoeLF7uqFPiB51LN//VRegHRiGkvyAmU7LrUwh3grywWAuhxq
7wcpD1rkuUrbbyC7dN0yVrfwBIr7kpf1aJujCqhJ2ssZcUgBnaH8JiLYw2yv/+sOc25lnJdUEzWW
7XbZQrkJsji8jYZhe31FlxElh8FFrkViF4lGgTHavxoV5KaYTh8da7rp05t2DrLBBclkXm/RrSZB
rtJIXgb7yegfUGxEI8Kz4NcsG3gWSnC/hrPRlNCqkjX8mpa5tL3VdFCE2dRhmBGqjVuQTjtEDpru
Ni59KuS/WQzlAhx5ZQsi6ugw4Rs8JaPJIgu8suitJu8ZYkHSDHcSjR1LyTYTNCahQuqN7c/SBrNt
HRaio1jFt8BXhiYTgnIud9zI90xDIsGvUsXA6CAGhySU4umLbKDKVKhbCV3YrAh/QVDyTZMF0c3l
dwRbD0oMpIEQbxDy3Zly4h4qlTIjt7B6NvwYSsMLSYvRxQJTyc1raJOdWZl+DWZ+axr9SM/ehqH0
Q6Pft0UlosFZcx2nP4W7ZnoIqcm8x0aUKMVGsS/bf1R8O5vov+z4KRC3471VyMgPAKgxazDFvarW
hsi101XPBvLsEt7drHPS+kGFKJTA0i+C5u/tXuKfhaIT+Y1z92jLfcYaKOp+J2jUGpyVn6r8WCh+
Oup+lt7H011B/Oug6/v6F3NxbydHPGu4WRRyJm6TVHPjk2RSc89Ii2HT5sn4zux6eLqOuPyN/JXC
Qv9ZJffVjuekLtgSnOjaZyrdZrUjhZUTj64qH9JcNFF18R0921Pw7p+vL1SaKSX1EpiU1Q1Ukbd1
F8J//Lm+potIhEPhvjdsbmmuLWuaRupCN3GrUPNQJkeQdrkomQhigxWqzeVeYuhallWE4xq3hTnY
FCsqIzjQY8uJZ1eWH3Uth7zEs2V8pIObV5OTaG9VeE9Lwf1Yt5d/oHnF9G6U9MyaAN1DG3kgQUGp
V4BjIxFpz18G6cueon3FwqGh7MzXIMx2lOaWAKmoXuMwaCeXRAdUchxFvUEnvTm7MxMs7rLVjsPk
boM5g6ZJqYBpZGjNMYNc1lwp3FtpIOm3RrOZQ9+QvERI7rY4lYs7cbJW7kATZkk0V4CLoVS3tXdt
f6cbcO5uP+wLilm13gvzAO9mjI+GoMq8br2rZ4okAWqnKortfAVV6dIpswuthN20L3RIH5NhcIf4
NZdE39PV23iCtPySE2/TjyyXxwFIVZh7dRx7KkuCWir/g1Nb3pKgZAP1LpIQ5zCVwkYpIQoWBI1i
F6SVkWNF8KOlpv3MFCoYolzbPiTfVDCY4h+NN1SraQtFkqEnKxGETCGIOnqIskrNY6hR9/pJre3f
KRRnnyqqnJEaASqWitbL1F53cshfebWhb64jXb5bcRVOobg9NPUyZqwAVFWCZfsnsR+M+o42+7j+
jbqxOv+UlVcl3BL2o8qelBGjgYJfsOZTT34An/UrR7TJYfQfoU/1WRQ3srVXQAFikYciEXWZLNvG
X79TKN59N6HW2VFUud1sfmXxa4a3emUwr0aVy6rjgGn/XkAHu2sv1onOWkjMc4hSakhZx0IcZKnv
7I6+QAbOa1j4Xy7CCQwXNalWnCcKFKpcRJG3faUFMyCSUd+2BRG0G67sISYZMP2PBlTILfIJVCnJ
/+9xaZKO8GxqKh9qOiCMj8yHtJdAMt5C3RLNvq0gnlheI9zh6aAh0ZGDBr5hL3fmxKeUNTXioogr
lIQS6Ukltu1RyGoE1+/DYu48ioZMHzqQTOTAeD3SuQEPcqHiYVw0r5D+lkHiCsbi8KdlT9CzLRxF
NLZzWQ8FbwiKFRjA0zGOgrTm+bqaCoIsbSNXbmLVjooR95wyh84mdKOQTx30rU1mPyHQgNalnQq1
YNOMfL1PNv2cOm003CUlpqSMwZ8N81muFMey8k1uZ0FqZ15d2m5GRFOiK54QP9mGEwS92NLzc/6T
p3HIm7FW0EnYdV4dIhpJnTz9LPrH64exZmvohEexAyQTaPlfXMfJkZuslJKMaRWk3jY6QYow3kXD
M8nwJuq3Ju7x/wbHed1KaWfZnBe46KWyY0ex71J2H4cv5cCc4r88A3SUcSCIhoqKqvBJmaJukrGT
jcoF1U1uOS0y6GmmeB15TSyn03dzdajCfx8CoMcf/XUYotBMqLec72hEqD7G+VC5rPV6FVne/E85
PQ+ySL1pxamf4XAOKSrswWgUXCPd2jL7BirUOgQoldnNa2EP1UpQtXhWEN2BwgnvDd4ao7FttQRY
pvIwag/S6BI8oEniLizjuh2YilfVQYt2sVTdWOzPdaNZi19hnIA2ME8MsmzOSAvDTI1iGr+NtJd/
Z81PU4fez7YGl6CONiC6yUfBvVhzhaeQnKHGfTiWnYFTNDowEs/2sVBFA5mrB3iyKi4siA11GnQG
CKmJ943eBlLUBKxNDnqW/2DxJCI0WgyP97snS+I7vomRd7XVYxfNZvhs43sTskJ5HN0jB3ZTq/Qo
RVZgI1HZa2+dJQqM1x5ap2fIU6zalQ1dRxurjbtd1vhNCp6p+kmin2H0asX7qj4qlt+qz+DhF1jP
qvH+3WebuyiJREg5WUBum9STINM09/FeN9L71qheujoPpuFpUuONFDEvS4+T+qqwXPTOFG3+8iNP
/GymGlM11Nj8rPnMw0faDB6kxYv0HoysOduVM95iPzpRu+XaVwSDaTa6UzX0IPGf2mmK5LHUgBor
Xtkfze4hHIK0FIQNa9+QExSNSwxkaUgrSQeKruGbTvF1DWZlS/SfZOkdfL5+nCvRgyGjyRPRh44p
JP7BnphTqSngGXNt60Uqs41Rv062dGzl0pEqY5/q6NnWY8HgmACUf6pruqFIQw9QSJhX7EUPb1M8
KCGuSeQ9+IkdQ8RIvDhU7q6CMmFhm7eQsAQP1Lm5oIxhR6RFxALOkLonDml3k1AWYMU6zkC4i6EX
RhH2KkDm8aHHKz23IWeDGEwk2iBaDGf7iWQplVkvONYHOn7R14fCbudct4sVb2rI4Gtb3qggvOBN
vWww2Z6ZCJhQ0NXyV7vyIbg66SkSjKLDWd03VVPxeUcyBS/j88OxCcYuKhlQdXg/sz/NcDSjoy7i
mF25VVjQX5TlC3XiMeYMFaVcAopkIlEKYQPLN0K/oe+R2riDSBVt7RuL5kQFM5gGfCXkFc7hWgsl
JbLAmQV4Tz4GDEeiO8rQH815qwz+QDeSyC7WjgzFJRM0Wyj5Xyhg6JVlafkSDGK82UtAQm+bfhXd
tda+0RKBA167wRjax1VCd+kyhXC+PKuLKxJawKqK2Kmyna28xNWbBb0rvf8NpfAWHvi6Qa5ZCcwD
vawImND/yG3o1BjQox2AiO5viKFAMEGL9goGd0n+r/ujMBhwAsW/71FzyPQmW6CkYdHD3Urkhwo5
g7myRHWM9VXhCWWjqxM1QS4U6zBVXY+RXrlT3+afZRhVH1atSG8D6epjZ5JQ96cqj24HPc73+Tyb
e2MiRb9RICO9g8ytmYH7hZnqIzr9Feonc9wwT1Yh/Hd999duD4IdxV7G9VBu4na/1sexo5NZIULN
YciB0T3oYG3MwdigVrEztO/X8dZsGa0r6OcgiPnRdXFuX5FBa1Z3wIv7xskqdKm/jwjHDfnBSmKB
La+uDWVfsFAga31R3AAhc0XVZW1z0yo/RhJPPjHrQxvVmJWd67ssr5ItFi/qhVgpqkApGEN8Nga0
bCRbztcY1qAEGzK0LdfVO9EOxM493XisySMhoxePN53mo353fV9X1nqGudjjiRfUzLllmtXVLnR/
nDmfvWL6tSTs9Dx3ejTe9qh9X0dcK9WdQXImPk5DNJraAtn6Mrg+tU0xb5aCpWJuawXD6fXOjg6a
7fVNUNaPtf16/QesLxmsjwq0pxEzc6aL7zzoB3MKdgf5UFde1z9ZINFXIcWLpHY0CdzUWnLEVFQU
ZlGXRQcD38sZ52qTIK1bg+bHCF+tUp6ezEhTjnMyEsVVWd6/D4aabYlW6F+NTu1f9hgzv2Ng3nBG
VPJ2Wtnpb/Dj+G3gbLOerDTTs41UacPgGQ2LY79lRvZDj6XRKwy181KpVb6iWUUWS1Ei5b88V3GC
/+wgH65lGPuqQwWGmspoTCXbyr6b2I42roQJQ4qZ59B4rUGigIKI8Tm2IqH5tW/pGT73sQH1JriT
IpxgNO/SzNWSH3XqRrI7JS+xuh31t1qoVL4SY51Bcv5nSBD9k8VoCHmM2R95vtPo13W7XOyOi0nP
ILiwp2Ysn0cZuxrH4BRGf4asBDr63+1iW8xeuxirfx1xxamCmxJEXiqoZEGFyu2jNCj2MKtz7c72
zQQhYGY5dvuRhBtTeGZrUMjaKGhpBmsNMsrnfsZuC4yFRWhnHqWfVenpM7o0Ml8lhTPOopaalW8o
ptAwSoMoVbEvMkRaDxo/0OjVbl+g4lfuEen7afqbNdvr27dmh5hwwvsP7noZquE8mcJkI2S5Ursa
1dGEXpoazR0t12Jv6PpqdqZOJrEz2nK5NySrH7wixeia10Rj8W8b4VFjPf0li887cePQNNdkpsro
Fo/Hx27+XSVvPWqOU4aqyyxiY1vdX1BBmd9stBe8wOhbj9qUYtn53FVOaILbzlDKt8o236QcrQjX
d3nt5imgOCLoadG1iwlpFsWhhS45XIumvKsisACB3yG0TAHMioFiPcoijrR8GfhHh6zJVq/MWY16
KrYsdGRyRP3Uzj5UEc/M2j0HM5cKfiu8awnf58xKDPNpoL92LfCjlK/1BMGB7gaMvoU0booq3sH7
X9/CtWLxwrUL7hdbxtwST+RgSW1bgzQe3yD5S842iNYdhSYOKCTYCBEU+72qXiP1NS0FRHrfBUXe
p50Am1zqYqxpJvcqgDWJuQ0FF4fkpfaDHv4iEIVshiAJb+xmo89b6Jb8H9K+q0dyXGn2FwmQKP8q
UyrX3veLMN0zI+8t9etvcO7BbhVLKGL2O+dhHhboLIrJZDIzMqLT7lvzPYk+luq2Ezntatpx+lO4
YDf3tBgHAz9FgjKZjnM5KcBIFZ4u/0jNzlXbLSmO0eKV1IkkYOtdphd8fR/WXBklFQ1jQUg9Lsbi
TDVUI01t8Kct20/1uzgGUVv1cd3IWlTCSwxHRkWBA1NxXKglZk8K8PZD0ByNlmmTkx9hEVjMkdtN
SvdtOroGsK/XrV4sDeAOJqfKnmIAtPPxfaltA+w7GCFJK/BBgNId5AykEfjxH7TzmTvBChgMDFAL
4XWEM3Qe5jDEEcWFCnJSTNRSX7uJPbJTvfJANznU1RZopsTe7GLi1IXieBl4P/au5YvqvBfnl/sR
XOEgMWu91WQMdtEAxOggE/iyD6HX3SS7amffWE7zM/t1JE52V3vW4/WvzP70tfWzXTgJ88pixW3W
Yv26QZ1ZVh1VhKj88wmvmWDB/8SE2rTWaClYHabvIPeofX6mG+PjW99bdyBrdIyH/ph8Fg/Vc3+7
fEHePdJcxQ9/XF/nRTDmPjF3sZoLpLtkFT+ixYBQep/KG0XdFsWxQqy8bukyLHCmuJszyuUSdE8w
ZTr5B8bVjdmpv4qX4/gq/ba22mOf+abgkb+6ixryLUyuIuniuz1ZOaNeTjGyHCuRYw62W8ff11dF
Vj/giQl+F5NELiXMnLtV7il3jZMUQe9Jjnn3nJrOt+zEv43nt9aRbLf1i6DxphrTSs6A6Rrjdjik
oiHti4wBHxmwExQMCNN04KtD2ZSatVqjWacpezLtS82n1u8KrSXBsi+PJiPDBY6aUXDg/1zo0/Ni
oAmbO+5oVW2aIVu25Wi3i2OWuhF5ph1bN4lcxLeRHQ+V11ZFcztNef6ULGqyzwtSVEHYKlLqNA2U
YokR5k8EVFlHks4zdYg2N9sZr9cG/ZTaDjC9UHdON00A6qVVKiW+kSSUgAgh0Z9yW0pBpNoRY5d2
XYOPnSuSqFS6umBTxXiNDCwDoL/npzWkWRS24ArDDLAu+3QqQ1frOmk39cxg06NyQSYt0OkAlOTY
WIKk6TLq40sDbwvhWVxpIFY9N1+AByjJanBpJoQ0m97MoneLgum7DNtyc31vV01hrgeoL4hD4AY4
NzXbqZKWKUg1gS2gjqmUyS6uDfScx1mEsbn0ViZPzdRHgGIGCIPzorRWpWrKOzDN07o7qEabPNiZ
bUG4vKJ7Os2GIB6ssB2xUh+q6/iUQNP+Oc0nMXdO+mHq6ga3lls+23fVdvZ0xcNbInG61MmOvQ82
j2MUWJ7u5z7i0lsZiKbJV77v2W/g4qCSQfAmmvAbxvSo66+x+YECueB8imxwH5ZmcjRUFmws5V04
3IHJIk2errvJZWw9+5T88Es7Lx3kOGBCW+hGUfItRKK8vzcB5KFmAzpi6zKPdjEBCmy0ECak1Nwk
hgnqjkywirUZHuPUBhe/RxR/y16CjcbPYz+9L16so7wjka/s7QDJe+0sos1Z+3KnJrmz3CVmDCYH
mMwXjPQXUHMQlBovHwNA6Z1a4Fwsgjgt+piw0B7Np9glLWS09Ec8Hp1iM3mgD3WtO3NfurKo4sj+
8HlOc26Y8zs8ShPU1NrStR7y+9HDrKf1oR8IdECsnennMG+/Kq/jTSicqVu1jH6PgUYqLiSeo8HQ
x75PIKTlGlXiaOVz+g5KOAxxewaIcuav6465chkYuGZtXAPgoLJ5eBnCi50PbQ8cpHJHx9FR5siT
QZpkeFYY0NAIhBiZtQONT2vhXY6HBmqc50F5SOPKrqsRdVNkgvK8L9IfQ+deX9VKNMaq/rXB/PYk
OLZqK6EnABsYZ0t+j92bHHlpLDpwF7V3RmmNGg7eTRi4v+g5dnrPGsVQ2Qhf5H39ZDC3IJvGgmI0
/dtmN2eKW1A8kXBuJRSbC/0gAXZWxE8GIOOx7SgGVGPdZhG8wle+II4W5l51hhlHbeP8C2Lq3TZQ
Ti7cur5rVDCXaphlo4FWS3+/VWCXw8wcyt2GSmTunEXEaMwyG8HfDT55moBubUluY5AEdlrzeN0r
VqLVqak/j+ATrwhrrZKXHqao0ThzV97Rof64bmLFueERBCV7EFvZF0/aRiuQ19UwMY2RV4TqfYbh
gTgTqfqtxXq0g5nsEhrEOlZ1vj0DRHSmKKeg85w2w/KY5AcpfY3ITtc8K4E8UXNYZndKb+sc+lLP
19f4B+vKhUaUSbFX6OHpjJP43LjR6yZG8zToPj1Aqhuygkdr52dBFmAOlzp0Yz9IeNaCUGpwXqRA
hJ9Z20WGnIEmOZ70FyhMWZLMMcl00CEXERgQcSREYNi1TQQGFkAPIN4tYG/P16cPehUaeGm4Sf2q
V/uFPAjTxZUnpC2DdQ0lYCD5L8s6AO5Ro1AMPFX1QzZ5tlNuRmd+SG6WBzRHG2nzg2xFtWeydqhB
fASQBNqhgPpyh3qp9arXGyyswMj0sH/v/B4I1sTBUPPgFM7d6JHAvq236m24balv7QoXXJa6E4Fw
XPRjLscwNXyBkx9Dzr9ythRtnXf4MSAJUmwnHaE+EIHCo79PN3hdyu/mY+JGeCQl7u1PgQezv33h
wSe2+TvIKhMlK2F7fM9+072nRH7jaPfDx7f1cwlmCEz02+lomE76YAYV02wSlhZXnezkJzA3PwlG
Q6Oldcv2ovLtJ/UdhU2Mr+sBnM6dfenmgTzUAgj7ZZEP3KgISXhWw7VZKZkzict+ilqMjCh9QGOX
+t0NymB3Xedn97PA2Mry2KMdTRPGyGry9Lw0yqp2aWsEwmwrF5KzoFqLMe/r+7gSCsCEAXwRG0xB
hYDbRkuvmqS2FLgQhngHtIY0ERzmT12F8xSghiECioOKJgVP2xWGZdyVlQn67tsuiN+0yQE1PkaW
nu6z99iP0i3qEyLY1NrRODPKZfJEiovSKmAUuKwg2gLbjvx3233Ub+YN2ZI7IKjaTXxTHBREP0Gm
8afecbFixHaUBsAKifzv3EtMe5kx6YsxWAxlBc1NurP24Mmev8g90sKH8jXx9F3ykb0lT2nQC67P
lQBl6ATDcEyJAqa50n/RKK0ahzFyw/ImjG+T5sa0f09k+9duA/EjoKoQeVHz4Wc5rCwp+6zM8HRu
XhXt3cj/3vdRa2BYc9YpvSg7lN3Q00wrS7ceANjKPFLeqYMgP2O7wO0S3geAoqG4gZkNvjtD8lAz
QPOFx54SKMXzZAWV+aYZO1l/DPXcwWyFc/2jXRxoTKHADJA7DMiHHTp3C1mG4C1SMzDt9JmjUK9W
SsdMgv+bEe6119Tgpg5nGNFDiL5hblYtg060PRdRg83TaMhc8PgAGR+f2soKqjHznKHtACxsrHoT
cBbXl3Hhxn8swAZ4JzCsypcu+6Guk5GAf3ZubK9sPMt+VADklL+um1nZEsQ9zAHqRGEUk+y/n1wh
YdXWyJ5rVC6b3sFoijPRt+ivkyGQZ2hAggHeCy4ZAJbPjUhdFeutCSqnMlYfMDHv6aUSkEjwzl9b
yqkVLhmg+RQOKfribgk9GkzMBkoy3KmmiAV/1YyK74XCsoYCJBfbxhnlSGMBy9yY68d+Vm9MMHWD
0uLv3RjDO4hkjJ9eRsXn/JvRRSJGqwP02rWqgzBuNqoD9t7ru39RJsDGgGYEZx9kQgB/8ZdE1ZSo
ZRqQHtH1zWQnfrVQSIIy9qsUemoT2E5E9b6LoMOZ5GJAatWNOfdALYBAw61kP6l/RGHvZRCx1kDP
3QZ6IriN2F88C3OolaF0i8sXNNUmICfnX9JcKqPWGZmkZXVIJZCQTSAOyOrAWKzH8T8QUjB7jERP
IYyHkb8a4lAdwqFgPIcggBpyvzbAcBtUqVuZLxk40JWHOH63I0F7cG2VAKVqGh5yuDJ4Gg7cJVNS
tCgxqe0+isEWyOglD91sO5UISbcSmtDiYINQGoF0r817TZnlS1PBFK7+XaGGxyHPBrwXfw+2aIxt
zRSb8ZJBxo8rg3+jamXVYZYG3qIbo+x0Sj3cWDHtj3XXSE4f0f8QqaA5jVEkgHjAyc3fUBOxOiXE
RI3bEsMH9a9jQQUT3OnXj93aXkGNh2mNoYx7kdjaYDqG96B7UimZ6WVmZAICWT4kSg4AVlltaFm+
/xeLUGpQobWuoVV1fgYasx3ztgGLpDXqv3I6B0RrnCVqwdNhZZvOEHGRrK/wX3vcy6SbgUMyY9ir
i+S3HPduV877GdxondQ8GK2Ie2olJpsQGvpnedwRp8iumzzDB7XKCcPyz0D0bKrEv/4NV40g5wOz
G2ifL4hmyoraFkg4cSNnZAfSn37UfdDfC3xj1eNPrHBfLiqGNksZoGGOyUZuw/ehb27U5TtKWkH7
Z209aDMx7n4kM+g6nfuEutA0XVKKSDw+5pMNeVnJiUXBd+WGQU0OzWb8D71C/urXUo22ocTIuWTF
i+U3OXkL0Vsqw+6hSX4U5sP1PVo1Z8LJwQqPKUqVWxOdY3BpMw33bqn3ZnbM1Z/t1PjGrxosraP6
dN3aShZoYtYZSQASG3xFLq9p5WmQO8An3cy2v6Xc8tUyEbwD1twB6ZmKQjfSNJPv2eMQyRrpEGvx
eN3JQ+kNE/1EJRdoe11wT675A/InzG5jdAOTG+y/n6SCiQIm+9JE7z4FRaqqQm9n25Fc8AS4LFrh
djy1wl0eBhBopd1gQX2uFT+lRTf24ay29xUZ6YsiLeYWNeU6QOs+R0nS7A5pjQ6hU7apfUfsaXwy
Cp9M4+7vdxKf2MaLFXQDUHw4X/uQg/8mj0GMqdjhvZrU93Pzct3C6kZCk11FAAFfHQ/HJpFe2rRl
FoBiTvajXChpMKtKE2OSCbi0Ph5F9aE1kyg3APxtobgBFzpfFGbA1LDTEYSTvHif5LclUx9qRi2C
4vLm+urWfAfNGBRHcJuBOJK7X8xmxMgIdE8wBqlnTq1rv+2+2KPI3QjC49qRQ4sc389EwxrjMedr
Snq1rBamygfExUfVYNQcExOCxVwWuTgf5YzYCdXD2MBJkJptmE8BROWMxY302DFSr2pUV4sD4Uzn
WugCTgV5B0ahMeHCBRNFilpz0YFVqdt+lxjqbkmGY5jPW4q4HLbDPtNa7/quiUxyDjJWBg3LCCbb
tsF4sOHM1ncPTZ4o9IGjK5P/EJzxWMboA3sxozJ+vncjpaMWMQGAvkyCwZTfS7neVzXaaia56Wni
SYXpX1/h2hEA7JGpHKFZiAHTc5Nxs8x6Cs0y10QPRVvkDS3Kg1ahVG7pgmrKJdiVeY2JBiiGWFHu
45uSxMR4RDXgDECfEvLik6MhVzCjTZp9z6YjqbdN+GSSjWYKQura2UPlEsk4I0y5GEiLAYBcMo2B
nDrTUcriHjzomxAw2+ufkjk9/4w6McMPo3UYJAQFAszIbeRH/auEunNTbWKQfIyp4Cpa2zadIAPH
iwZjXvwbO9IlJSU5S5BnEIJ3ofXTbibTlfo5dqidBddXtnreTwMl5yWRPVrA3WC3jEG9TdrHyjIr
DHtNQa5HG7LkH/Oiv7fFXWqIFOhWF6qDbB0EybaM33DunymGViYALhiGH2IDOXGqFGIzGnEKQ/A+
XF0k3voo8eDkYcKaM2VVEl2mBUAmo+8tZU+NfAJHcd8Q2QHDnQ01lzHtLMeYSHaLUYb4kcRkOFjQ
fRHUaS7XjOccDiN+CVMM4lMaXZ30qUYW4KJ+60+GQ8PKi0DTVIrm1y89FoZA2oo+HHtn8YbUcdIH
1UZ9M+yOpfE5FyCIKbd4qgJHIzgcl2fw3BRb80nupCt2rc4aTCm0dTrbtyukUaIUQmSEu5ZGXe8a
hQGAitCPui9bGkFsI0iE1mwAwYFAgnqJgVB2vhBIBrXyHAEkkEG8ycjHbWHmG1USsXaumAH+FJcA
pMOQNfClZ6rghq3/sLl15g+g4gIzxJGL6kgQSAR2+DkAVUKIm1QMhIFnxIlradNJsx/qIjGYVTOY
S2PxFzcNzw0j2WDL7hoDX42GoytbFQaaDBB89kP498dYAVQEExwormBQlH/hRE2LM5yDNDGBvlth
+RhIydIbq0o8q/00wMRlQVhqEQFpLzMF1uTASw5FXODfeaYWI+niNExgFdJ2z3XbvpIaF5uMzrwM
ISkdmmxFZPvXw/JKnGDKaIaNVRqoQvLpghql+bAkFfSj5M2ofuV0ChakJ1SfNtctsb90frXBEf+1
xHtJmFRRN8+w1FsvkKXBreNLGHhe5k+d4Db3G1H7QGSQu3DyvgqBn4XBuGvYrIRm3qbTxiBviWn5
nfRuioQ9Vr8lAaIEI2NAJfAX6oAJMX3usspVAOCn8cNMqCeHzihSzV7zE8DA/mfngku0rWq5Dg0s
LFVU1HTfNHtxw9SV9PfCfrMkEVv25bkDhAMgC7QuTPMSMasn9WDZ6HS6Wdu/oDQDHV6SeqVaT4JM
efX2hGYCa8Yw3AgPvkx1Jc6tBokkKip71QJdYhY1ftjFn+E4/Vxs8ooBEZdU5b2Cytp197x884C+
AVUnHHx2l/GQC3OJpzgCEYrbGAdCwXQWRQILl99RYRM7SLfQBWAvuPOoPzc5Cg0D4leNcTiHylPq
Z31hOyD4FRFPri0GtWMwQf6JJvxLGx21XALDOeCeUe3o+r3w9fYnEeVOM5ReAKFCnGREe2yxJ3fx
0EIdoQ0Rq2a9K8E4rR/MQu83EgU9sCzdFZ2m70MyHRVJ2ltWu5NI9dI0y01NogjsxYg1XXyPHpKG
9G/cV6TfhhIyskhWR0HcuSRPQlIC2itctNAsQxrIhbipHQEdymJQGEnGplaKrRwD92fIXj3abjJD
rCINXXn+jhbdS5XItUcR29jKzkPCmqC6BPZuPNy5SNTVITqQlHFYKvtoNJ2ofSQKESTY60agYAmq
LzSa+egDAdimqGmEcIfDE3ZyYECWTBPx7v7BWHMbD8pkwqZscWdc1Aa6XFtSYiP4QCtxI91+YSr9
B5iKPMttOieg3+3bI4P6lodjdtc6+euT9Bzv60/TE0LrLlCdrAGD5ybeZCaA9XxaP6RNqagZFlzN
mQ8ucpOyWZB+3oLZwWvbwaNh+6jUreXonShUrX5sPNSYdeRwPJsD0u5GTXTY1lL7B517F3SDhzwW
gTtXzjGW+K8ZduOcnDK9bMHpNsBMUqHTlBu3fZx8XI97K7cka07i/Y7pHZ3wnCRWUy9ZIWE/jfZR
C2/H8l0FtGt+tLp3TdsOoSBXXHnAK2f22OV2sqSe9lZIk5Txb3hVe5uBIRpleAXcG3tN+rShbT29
SEJC5bUPiX4CmIUZjARKDOdWs7G2m7rNQXy1hYKg9SD7lUs+8B4yPM0rdmOQff+8/l3XPOTUIrdO
aHZWRQ1wFZoz8h1Vqz2J5hvF/Hu0BxuJQh0ZyF8GseJCi9HYQJjmBWNuon7b013Tdh7mZ0R1F4IP
xB97CHTg3ANqCSYDttzTbbOnbLbmCtt2Fx/nzbjrgDhUPquj9o0JZxGmX2SN83tQmIUok8Nav8Fk
29YIkkA5tIflFuTiM1CQ17dqzTnAFsowjoAZXXQYptSKGyT0OGXQhVK7X3i8XjdwCU5jdLQnFth6
T76eianSQS5gAUQo+a5/Jy4mBNBbdQzFy47jfnF/oID89w07QFpw5WAKHU90FMvOrZIUI6Wj0SFI
yc+KvleJP+Uiv1jJRYFuQv8dM7tsXoY7WKHekrCdJ1Ct7tI76+bZ+El29u2ylyFN74Im1MM4kCuJ
CKnWDhcwVUxBD6AqxK7zlYVQ4a2AAEDQAptN2RpOpKLEISxRryT0DLr1jxnmOCfbBsE3M25rRpd3
Byb70UNKWLnWM2CFWWDeVMf21dg2B3u3CGLHnyItf9pODXOnTa8xQVAXWB8JPmcYXu7K44SwtVGf
UDP7VR8bCCmBircHxhCt8zdp7w+Dm/+gHnX0nRABvHZHnP4c7jgaoImOZAM/p+98fWs+de54ANm3
T54Yxc5m9m1P2zbH5C57czMRD+2qcaDA0NmEl+EJeb4JkWFVNsqEOJ3GYYCmWIeh1+khi70y/NWC
daMSPP5XPBpwMybMCK4ItOC4b5+PYGu1GVGTmsiQkZodMj301X1igVIhTYD4FtyIK74MKV2G8QBv
O6YR2PpPnEyio96gHARyy3KEUKj1DVIMBAry1yNguPrQOAIIjb0LUMI+t1OqSh3GCYgEe6uV9stE
evSk9VnQOrpEpcIMQB2MMRhBD4jfczNpbEZGMVEczRfr0zz2ngmJKqheJw7kxmYXLBF7ojjSjbWJ
RHiItTB7Zps7r03a0gYiIjg2bve7eG2P+b16KBrHgpPaIMJxwctXv8hv16P7yvVxZpVzGCtr4DA5
rHbFYR5fKxHjzcoBgKo8SlEQqsIsBw9SJIOZVcDjgMuw9WsZTZUMeJJnpTvGmU+igIpmsla6x9jC
E4PcbVVnmd3XNTN4MIL+qBzNw3KwfelX51GITjjyodte/4SrS2TIEpROoFTPoyQAKtSnXoZvmtW8
H+w5QMfMMezfqvmFh6YTKmYgmyJ92dV9A1cH+DTAx3bByzyNZTNleJcih2ds3dNtAa6b6+ta9Ugs
C8xIQDIysZnz06ANalzp+L8boS4O4fs82SXyTY9izeC24wuhjrXcE7wIkx/5EIxIrkSp79oqT38B
t5mZPo9zU4LekISLtFfNgdxpjf59fZ2XMZMA/IcADe4+dKdV9iNOYlghQa967sD6NmRP4JI10n0/
H3rtTpL3mvbrui2WUZzfjee2uOMGzIJUFSw+0+GHqQUlBk/mo5Lc2Klg80SL4m49VgIetAqGekyI
Wbdp+GKHGNV6rMrjTASXzkrpC01pNNtRbrZRJNDYjzn5graMMa0MQFE3TqxdFb+ButBNC4iamaBB
KfWAzt9ylD+FtshF166fU//g4nWrZgrOADw0zWRfwr/d2O/MRHSLr6RSfyAvmIEDSBTJ4vn6qC3T
ZLbZ7YPHcl9brjJnnpLcNaByuO4fawti4Jr/WfrzpU++pN4uSRIX4GLN1WULYjIwIKX+MhmP182s
LQhkOAAToNOOviL33fJMadIBXTU3Qs/StKOvGeTjMipMmOcSZAjKii0Ak2xoGmDeAik99/FAaFzk
agRbJK0PwxDdL9QAjVvhoEqzybJ+K6v3CkaP84Y49nxLlCfDaI9RpzuN+tVmmWDpa2/409/Df+K+
QTG/G/B7Fj18q0bF11plr9flPs3i+w79khxzByaqMkApgCKt/Otog1wJUyEoVhBGN8e9OaaR0Gzq
MQxQdrZTKLtZccHVk4NRv5BQu/i4vtEr/mQhn2GAcwByMQV47rmLEbW0qBNYA61dj5OY/1hGAcOb
yAYXpPWwynI7jGu3TUpnCYOSRh4Ew5zrK1l1o5OVcC4bNfUsKx1WooElrP+QML6be3Hq/9+scHdB
XNvQBh6wFoOCcRPgwB3KrMR6vm5l/YuhEgHOQYar5I6EpSypCTcETZ0CxgTIp2M6ktqCULL+wf4x
wlNhxvMwyUvLtl66KbW7wtym1J0HAfrw8p6BO6NOj/lgEK0AOnzuYE1phuls4oNJnYq8vN/VanMc
tDqHSDtxJyUMyCRqIa19PtbowOgTHgPgODy3madm1toFrhvLStFPtY9yUQZ2r7xc3yW21+d3Nd5r
CFks5MMQj9JvsiZVaA22MmS3N3TBiGb4dd3CZTbAqnnIG0FQBlIXvmcaT91AWhWvJ9NKCm8aocye
xVPhV/nypChJ/aiYUSGIf5duwe5qgBjRFwOXM8/oohudPix4oLsgYtrNkn1obPUhbY0bsLWK2lKX
6yNQ3URdD+gKwAt5qMCC1Kq3NeTifeKN9oem+uGwn7TPQXb/9kPCEGr6bE4NwZW/Y5JQUYeuQjZc
D++z8RG2u2h4bcl+EXH9XPrEmSH+8uiqzNTzCfez0r5jPN2Z5+D6StjRP3c6CDBBR5gV8xi1JPP9
kwSg08al6nsDGc18WPp7owyk+K2Nts10qMkh6gTFyrUdOjXHvOXEXBWV6dCCexDSMdSl8m6hbRAm
n9IMXVoRsHfVFqbpMWEAmDLQNue2xoVpNAEg7y7ya2+lW01fHiq19aV2cICNEeQdl0GCsfExEL5l
E/zLfs3JynSpT6OK3UrTVEDVaTNZL2HtX9+stbPE5iNBbIJ/NF7PvUpHC9oeYOYcql86fWzSY0wB
VRSUKdd8DtNXoK5AEsqIOc9XoihNUaoms6I8GGGCHsPD9WVcxnA8ShDA8Yr8E4W4TzXITV3WDXhM
QX9r1C8k/I60OzXdFTRzMlFdd80LTo1xbwXUkeNhyHEtWYsGwcudbj7oeu2Y8q4T1QLWXMBEbQqz
q0g/LybR+8maSj3Gh2saEBC0gZ0BiBKLEpNVKyrTTcCcLLsxzrcnbisdLeG8dm3pgdq1Q+xHyZT/
OvvBFp0Y4b6a1UwSIi2MLDic1a5LvhdlLyuZwMzq5gA/gNwUdeMLFsuyBpF9lsCMlemHAiQYW1Qw
OkeL5k9zMG5IFBaCI7RqERTPAHoBC4K5Ku7r6dDuk0NcR2Hxk13nnek20k6aaq+vgutuvnZaUUT8
nylgNM5NjVrZd2kFmtWGbrts14BZ0NaRQgrMrPrDiRnuuBqh3gzDBDNh7hvjxxA/1snr9ZWsfjT0
ZKD8gKbFBUzaTmOtBWL/D+X3mG56fS/bIYChUBEXhIbVxSD4yBhnQnTgh39j0OVMaoHFTB00Rqnq
phgUmDUquL9Xt+bEDPvvJ8E6Lyao3DEz2VCgUO3OiU8Vw+mr/xBKkfb8sxz2YU/sgBINsr8Z7LR6
DLk/67Vcov+y/ScmuJOKQnVUorkDjtvoUU/uEvtumQX1lvXt/3cV3JnpNHtodObInZJt4ugwZEET
gRNQq5xR+Hxn7sonJCefjH9GgMFx6hoNxoYyBj/YxOYBFyjCfBqD5fVm4Y+L5jXGkIJfd9xmi/1/
+5581gABuHBsIthHeB3I86gFYSfqLgi8XCfnbgHC5ySzatjIW9sz4zu5tx1TBAAW+Dg/3tMY1aTI
BEaUyLN7f7Q2OtmbogLSqm9guBhANFRcLH76RZVpHCszrEz1d1g6DfXH/CEPI9cEZe71KLRSH8al
dGKLc/VYmZLZHGGLBMpm2Ce31S1k1Tbz1lwccHkgebgftuZfv52ZUUxi4WPhguJ5RWPN7FCDrBFe
5WcVHITFL1MUwdnvvnD5ExMsITuJEmmU96oVYl1GCVWMr1n5kdnuaD1ZE5QPNIF/r9SjzhfEnPPE
Whj3uZI3WFANBqDEIR/loXXMGylIPDtQf17fs3X3+PfrcYHWHCGmMml407YSKJqTAeIts4v8e9K/
Kv31uq1LBi88/U63iv2Yk5Vl/dzpXQxjMt0Wvuwmr5ob+ebtuG+30GF6kRzbH/1+LwVq0D4mXi1K
zUQbyTloF0Wj3IAP141bfQsAwzi/6YAIK+oHqW9G8h9eHKfL5cIysIZZG2mwRkrtKzcpxOGItqGt
srv+XUUe8wfldvJdMahUA72I79pHfhs+66VnAva0pNt58CpjWyW4Q+NtKIvGiNgCrpwLHmW6KHOs
14y+PWyz19FOd/b8rIfMJmb77RSET6nbtIIMRLCHKhebq3Dp4iiD0QEk8QX4qprJBVkC6T6monKK
SVCeXb0K/j37POwEc1JNJrPwUg4YJAKrRtvXj7lkClYl+pRciCFSry9jATNy9a2nbt3vzSFEDXAb
Ty61nU70fhAtiwsyUV5DgkeFvZBioue2qp5J83TdLdlPvuYdXGgZm7xGKQkmlulppl+qUMX0EjJ5
Fk4uIMhWGBnpCAPW3L8uVHpU7NSplfgBFIU+NfRDUt7VOWYFC0N04kSmuUDSWqSR0wSmDa16VYvh
mELozDTpPteSfWvL7lKXTqUYvj7Lgvth3f+R5UPjHCPrf4LByWEvQRQyqD0uo1TS3Fz+ltM4iItl
w/Tkija9AXeJoCa06itIIDAXhUcz+EnOw7aKUcE5T9mJ0yffaCa/VDQQTP2X4iA4V/4xwx1sbbBa
O6X4pn0ybgrLctspuRsT4hXqr9gWcfKstKHgPSddXm5VBl5+iVagIRp+SrHDhAKMXXPTbiNQ8+xw
A+0hS6t8pDsROmB1/07scss02l4dQW+BtK9XnL7IXHsIehC8y4tDqjeobV8/hasX/Ik59XzzND1d
IOaIZnZYvUoAD1tvXQVtkw0Uu64bWotgp3Vk7kiAML6s5BJ+OZMsiCNvqh6GZYtKi29LTgSdqBmj
gtdNrq3t1CT7SSdHQSuiuskT1Aq6/HdhHaTh99y/gCPUjSXVu25qbdfYg5dJT2GWnNefaoexn6Gp
hWCWbcwQpBefxDqGtNoQ4lmRLrC23kA/Mcc5SVGZaj10MNcgSzG1XR5DONJ6sIAyWuyjVfl18Wsw
DIHZtRfJ6SJ5X4nz3qyZBM4MRNMcjBUydgBWDBET3lpAObXDbo6TfVMrzD33qC251fSZya4c32ci
5mL2J/jLh9XMiQUqYcaId24C7ZMhMhrErMqqbsc6fMQdLrgERCa4+62spNqq+hZXdh0eAYbwm070
eFv9UGwUFZy3jESGc3AUepqkZJKHKigSlPijk2cnFZFNrh7cf4xcDGChOJVY3YyAZFL6ufTPCeQ5
ExRh569OekoT5cECZ+H107T66YBERbvTtDHLwu1OCbCBFXbYnYx+tva99vc0Fuhpnfx9bmtmuaSj
xJK2xDC2lp3cxRl66VEl+SEV1SNWDw0anejeA4uo8mrDRjwmE4hQsEegf3BM0t3Tadi2WhI0sait
te4P/9ji5bUHc84J9F2ZyyHTr9/+/8ywIKoKFsRf91BgHcwED1CA8DFInzsWuHeGl0QkpL2CrcQm
gQ4YOwXUCVgQzo8o2sHEGoFIdukDaDLCB2/+rvYgGQ83xa58i4J5XwbUy3ahk+9FIODVcH5im4uv
pdT11FKxRsomaqI8duMiwXDZnEBgELI6Wb6d8Ii57vUr1xUYDTEhDXJzIPMvQDalnsaYcQPoOveT
0dNG0Hc5beVJItnQtQchQOwgAQICl1FLcOcrAxuYURg2wID64Gu0CKR82YQQvM3bZdtrv9Axv9VR
10opk0kXQQDW1gksEeDGjI0B/55vrLHIUzmlANRoA3TU1JyUvjJltjNkVe/iHJWeHIM28vrHXTka
UKrDlhJ0KhDzOW8qIb3XA2oMrzXjXRmBB6VEMWP4+/FRcmaGcxyIB9KlMpFyAGXZksLRhsiZRBN2
l/IT4Kk5XQx3ES+ZvUQRu4j1u+I2v+s3tpP49+UGDH0LdJhYIa37Gm9AwaKLyBZXQjOG+zBoAZgD
Jjv/1PhO7mZSDiUNFfT+8hCqLvbyNVEw5lzfqxVMLmQLIMuKLiyTyOG7COOid0YxoBFnUO2+GIH9
grX+AOXIci9RiurBLN2j7GYeFKRyLlnSHyD3AErMGDMniaDGlP49GSL7SZgLANMSiCb4PntNiVzM
KtY96t9685RFmQe5IHgvhUSsLbj/1pz11Bh3Pw3ocsu1AWNQaAI+StKpS4xWd6SYfl3/1CuXO5aF
RjEebvjOfMwpG9Ri7A7+2tIxc/MYr5s8SSRPodKuoYm+aXNbcUC+96ufq+frtleC7JkXM1c7caVy
NBojYZ0Cnd4rxCXjQ989kuwYt7tS1MgR2eIiXj42yjJ3sBXN07EcDKdNO1cbO39M4/t0tCHxNwo2
8f+RdmU9buvM8hcJ0C7xlVq8jD37mhchmSTad4lafv0tDXBPbFowkXwP52kO0ibVbDa7q6tWwhy4
DVB3BiYIJN0WtzxGwEram+Amwue7r8A5HtWZD+DOUwtIg2mJ5gFWfAaga1ByAc0ONgWLiwmoCme6
PS68RH3klU37qXWjY0qyoCO2agaiLDgJiKIX+K2lW4qDAEoillTvBZOgPdncE+HlvxJmUOxcAAyL
4AFMnfuGFZu5oUdgsYFiquHZdQry2Cx9H7oBSvCgrc4DiJcn5luJS5qy2TwGYa5RuZshoRHUZJe2
higPXvueX8PG2FwD7LXcocyNSonnGswATIPiJmAB6XxrdI6SgotVcDJWUixkimjULi9JGY3689UX
KB1FbZpA5mTolWPShwEkPLsBVDBpMIB7RupEiOVL4a7l1YoJM0CtDeiefGl/nxxGwNqKKAkhERI3
tPYsivKNRdnHe7nJKaYTfpYbC532zIE7H2Znb/yctqI69do3t8DRtICZMZvLZ/1gWi4VXcNPaGYg
pXo1oUmfvF2POWvue2qD+4ghhGmZbsBGYM/NBhgxZae20Q8rb0UFpDV3gc6OuVB7AkfLR1bG1Lpl
i7sQ8OIPBBrKRWdCxrRoFAcDIODoM//J5PKgRd0Px5Mv/UWjFWJKPM+dcfRJv8e4Iv77NoFxpBK1
vNYqEJhs/mOLS3T02GSJqcPWhF5hHkGcMAE7sAM18W52Ne1hQnGgkbzrX+9SKmThyD6xygU5E4yA
ZTtC7HfI0+X1MVrJUVXK9lsQ2NPR7mLtTglM41cwjHblh10PuobMlINdKCsMsjBZ4c6zqmCgUBrl
HVFYw8CG3UK+uNJ6BQwSElE+ozY0vSEOof7XDQnS/UzVqm2QxuFLVOgTVK+lLoLcLzO+XV/exQFA
sQqJP3wG2CMwai0udXIGoWoMEquwxOpk7c2a2ocW4fzvTajgjgLzJzR1TR7lJo9DP4IrGJdR1ZuY
EMNcnBSKlCIuXB/r0PGVwEeMJy+YWs/X0cRWWQH+Cy2cTKb28KwVHagOHyVdc2ZNUHz+eqtwlZxF
cGfRLtfAjs1z+oBylhlaDziD5qPgHewUFw8LOnqfiguNOb9/CD1tDyo0CSpYNk32yQ4zpF6+RaKz
G28mr9j0tPee1EP9VDiiJ91K2nH643gaIE0pB0lasBazgWFK7aknO/zISN8M1rFgAmj1Wmw72Qm+
BgmSdYNIy05AH0xV6SA18i9lqO3HXoqzj+t+dHFD4RNjvhJD8iADxYuKc9U4yBmZQLfqDPaTGfyW
FDef7/vx9e+tYDYPGZQKilMQ1pw7EmiZACNaJI/kcHxItB96OR6rwgZ8ZBY9OZbIceZGS6EYcs8A
fwJsCkjbualaxyBnYcFU09bu2O+ZhhO/JeVW0m8UwxlnzzQxfDV8JNZNLrp913YTVQ5cEwZ8GHxf
58ZJD9EGMKhCL7AAo4m1sezdwhQeoyh1fUPXXlZnDsmF7SqfLTNfHNJ8aCJPuVE9G2KFYHYERbhf
3Aae7P6+blLkldzaJiyirNPlfIaPnb6rlE0gIrhe4efByf8TA/hUWzfAx98OsGE9vcfevGNu+k11
oruD4tzP2/sAwnRUP8S+5oX+9dUJN5RzUWMmcBgVpvvf1vP8zu5+oC20QSNlf59vRnDeCb7g+nbi
YYExThw7PraqlYbCQI+0IjN+j8U9+BSF02urJsBnvjBTWcjwubPdkzKJhwa5t2xMYE2WKaoAXlqJ
eHdXqIrw1TDQAMdHHQhEUeder2Z9qvZfnhGXdJr0H2HxmffZQW0RkafsZ6NYjqInjpGn2xkDImEa
3wu+3mLi7NQjnzjN6bmvl2ZypzTa4pwA/3oYE3mTIWHnG2CFRrKbgIzO0J/kxs6oLMc3oxFLHxZY
pHOlNz08kf9adXD5OSiIIdZBOQMPufMdkcE1n2pL3p9ovzrFG8AwW89bs3euL/si3HBmuCAATZN6
UCqYScvbIHGr4Ngn+AKGYM5r/QNjBBKEWZAbglbk+XL6IUvjtk5zJ0ytxGfAKyUkOSTT9Ez6t6jI
jk3WOzX423tT8ots3hnq+/WVXmpWLUs9+QnLBX2aUilJFOY6foIVutGzXdEkotnvyau9O1Wib4Mb
PikTbXdkxwaaCC7kizxoMb7cXmBNgtAzP87CwjbHYwM5cqcDq/wKZ6NjuWnin/kgeJWLLC2Z5cky
wZ+ASbclG286wyXpu4yj01rlPu6HXRUMgg97kacu61q0x1AHBHaOX5cUTgxTSMjCMS860jwdJ7fp
dZGkxVoY0pcLGVwyqExdHIYp1jElX2D3ajdJX0a0GuTZFfjHClADgxgyRo5skGCA4f984+q5s/Ra
QnEG6rJDuR+n1972m/lgo5MGfLRiuVbwKLC5lhSe2lyO58nHCuMAEwAENlU8c0sMBiPMVN+ZdqsF
fq26s3kX1c6EKCS916oDTl1aym6X78xyR8AAev3XrN6dKGou9b+lEMgfUlK0y+DXIolX3oSEGvqv
YHwAsk4K6KAit0NF2VMw59HcGemNVrqBTaN63/deNXxkkPdJBDfqWnDS8XxAtoevflH7JWOJkk/W
Qz1P/jW375VpoQljO7oiQqfpq5agGaYvvRbzoiVgkSCMGhOWWi9zy62+QergK252YCplW8N/H6ji
W3cxJbcSbTc9o8DsOB+Rpzk52H7GG8VLd8WtDSgD3XbvExIM9jpvAvpQucEx8l6vf6m184AXFeZG
Fn6Yi6dbn7btaOgDUje8XOE5c3xv/0MDEfc+cuCFwwEZKXcBtbFd9nENZygmUN8YELorla2ktILA
uFJ1hgwVzhuYejEfxzMaDWlWhhno/DElUIArZR4U+Y6hJ7Rv5Dp3taaTH1iv9vt86mTTmfKoeLu+
l2sdFNPAIBbe2/gRqDCen0F5boOmnPALqmijynvWeBE5FpKT15swc+062zTy3qzAvKx/BrYX6R+o
Sgf9fSwC2q21Oc9+CReB0iSMw2SEF6avYBac3eZH7YJu1/nVb1KAOnbRwbiPPNvrt+atCAWxdgJQ
olqwYtYi18t9bqOewWtjw7aEXoNibEFwFIevZBbUNdY8FwkNWndLWU+5CDFDVk8KUKYgsFI2zaj4
dht5U6B5go+6FswxwqeAzRzTQRccJ6Fhsnb4UvecSMa8fIiM3xJr+hSE4GoS+CTuAxCs1t1jhsKq
hYgnxTotFEsTAQxWy2OYLcUZWoZnL+rXSOKkBhVj7OwW+LEeQpXQLjcaX/Kh/a0J0ti1/T2t3XL5
nJJ0vRUsYtWQXSbatyIH3Zqosbl2aZ3a4JL1VO6rOpqXsBy6M8rDEPzM0GYrfZCHQ1ni+pdcW5AB
yZ2FWB5yODxyE+OL8Wz2OJ1SvQvZhxxsclH0X1vPqQkuMawrbULbASZqvA2l4DCbXjy7wH9jkNZG
113gm6srOok33EnT6lRr7WYxx1RHz8kxGg1vimdBbrG6qhMznCf0dW3WXY2vhI4ocHxW09BCejPb
ZyLtKpESxmp+fxpEOZ9Qw1id9QHWUKbssvcZomNR/oL0PqreOtsrS1T/fsn1DnACQdaylu+elvGX
v5+kUGCQsKSwwF2YPbflrdndjfNRTu7ip+t+uLadp2Y4J8ntoW4rGQsM0qew1SkoNVvdxZTjrG+Q
2AsWtXYrohELkJAKLJdOlmh9siidjYUashFJ/DsoLu2Iqh/JPnicQhr8gzeis47AryL9uRh/b4zO
xBAJLMnGjZ1sMhUCav/wxjwxwQ++q5PW1EO9fKHhbR5+quDpbJy82Vz/QGsvkVMr3LFSYzXV+gEL
6UC2o/YtnZjghbB2cFEYBGUdiB2Wmvn5R4GoIxo5BsScC+1gjAXNZ9fUBKtY+/BfjWI8y/Cg4keU
yAisTquaSEQndGs2MwY186inIMSnY7XpitRNBoEHrF5Qpza5BMgsUsXEhYkQG2L4qjh0YUM7diPn
/jA5bXgL0EozCBx82Suu2gLaP/DEGlBtA5kl97WkLkyaqEBfQFUxeQg0HMl/JdNI5+aHFmyve8ZX
j/TS2JdcJhim8JQ4/3BxloZ93ARoUDm6w54GneY5naB8/BrfdDvNz8FDWjySjI4Qtr8nO7LpC0pc
kyae3jqiUsBanRBr/+/nmEvucnK4zTJIi0bC2ouDvTGd4jn00mOwBTdgdKPt4yf58fr6hQa5zQ6H
qa7KBOuPTWrvYtAChg9gfoOp8TVwsl21+SmwuIT7KztuqudLnIc80FgKiwMg+lSiqTPuE/9+Rv+l
wMifSGl27eV6tqXc9RP1w2DnNex1bnfQDjNzCE1pSYs73ZG/l7chfTMb9xafOAItI8KpL1jwSvQ5
+wHcGSowyg/C2a8f0B5b1YePmf5nuH9DoymwgEYAea+IQHPFr9FxQTltkYVCSOKREUaY9YXFAE3s
jQW/GrimzeiUeswyMdj9007QbTbeK1S1CERbdcVHt4+mYBdM5mOOQmvfbvXxQKynTt6Z9mPYFyDU
yFyr9XMRn8LleV9+KpRPQamAjj4fO+WYTNWc46dmrRcPj0r+gSoLk1FMGH9d/xQXXwL4pYVYA+8L
kHhcFE5bIs1mG0FktS9BsVbPekehKCui77i4CxYrxFh6jbg5L+IXhJUrs4iBfQEb2bxvy/ZlJCpm
mwvz5e+Xg66aCmA3qBVQmDk/SUzrAkD88GCSo/B7jqLzrIaC+/kitcFaFgA8UAIAJ0HF+NwEFKK0
DKVJNAurj0l76mYgL9G5AOlvEb8apuC6Wds59CVQ1QGzrQpdjXNrWlFN6Ww0aDvHzauhhAc7al5J
WAnKoBfvWTQkgRmEoWWUGWDPczN51tkEAahDvvbbnDwSP5vtPhP1fC6dDVaQPeEeQ+EAcJVzK4bV
2iSakg56E5Hm6ZUZuvoUi7ZsdS0nVrhsEPyBkG/M0g483bab9/ZGXVSapKUbIohjl66wrAey0uAP
Qu7Ju0KZ5bGmMFhCGRAl3YWtM8i/d+jZkzspErFZi6wtfz+5CGewpQHxmUFEoOlugJD5lVlANlZM
6XzgWiaohZkxzQkRPWDX9/PPKjkX7FOIWpIQq2ympypXaNxDsm9G7qsJTtZFNrd0xReCcABk0cqx
uJOlW6yHGiEgD4UdULOz8A4CW5sqeSliMgpPoNckzqBl2+sxY21fUflYEKpfJ5vz/TrWw1Rp4Pvd
eIs0I2qeQmUX5j+iagLY0RIs8jJ//FrlH3Pc3VcWncpkBnOQk/VS49YqEpSpt4F2bwwvceznvYO8
9X9bInfwWIVGQZbBZth9TT0VDbI349YMPdl6sEVvi69W6lk+87VEQBBlSMqBOJczN46gWLINYNJJ
/GLIaBFuWmmXgqs30Q6KisgJmIntWgiZ15d5WRLkDPNHf6gDEzJjncOC4iA33xL7e1m91FLrAKeP
4iTOhybtpi6lPXRtCZKc0gCfbq5t2qikhPR+UCWuXGi+CbTJ9R93GckX7/6zKZx3d3ULuhIJ3j3j
eaAGj4X5nohotS/yhmX94CMHim0BEfH1wqZpzKCZYEOKugZDzgXK79HAKDOz3pv64hZPKFEH7bJT
yBnl4hLLrRkydVXnTFb5kozDBvJFblUMNI4xxQc0KUOHK6k/KjSCE+O3ls5HXXnJZIlqFnMLY3J1
bT40QbG5vuHrbniyG1zgks2wH5E0dY42ohwtvan9lrFNNn3qwBQVgxdWRyvfs3533e7qhwbdKCR4
gaxCh+g8ThdJPUaJsuzHWGwNC+T7drgFUly0vIui7de+A2WA6A46LJ7mhKCmiE4jDjVrJieA8vVs
gOMBYFNQAYLrUn3Wo9JlVvowzZHA9tpFvsi0/b9pLobpA9jTyBLDepPt47reaYboMljfxT8muBhS
QPqyr1J8PNKN/tjoCCEQM9aVfwoZJ0vhQsZgFrKaTFhKjWe8m27Rrvodb9HPODTbYlvYzr36BAXB
gSJF3k6Ct6ZokZyrVEUXDhkAyk6cjm4LAuLMbL1hygV8GasX68kauRNqBW1vtcvFasc7Y/bt8pHg
6kkPSY/p6G2fPvzLAfjz6fhz1xENLSJsaaa47XA0zYM5/rxuQuCAfFEgSYKBVApyIal8HrU7YQ65
+u/jSbQAMYHX49+KWgvyG3tellDcdc1TTf4l54DKGJouoE0EDfV5jDBzVlpZixjRyelhSE2qKcmT
UT2berVtzOyGje2P6zu2/IsXd/KJRc4H6tyUa6LCojmhH+5M0n0tbY3yZ9AJnG3Vp08McV9/IDLk
jCYYiuy7vjUwq0bj8e+BsguAEiBZEEwDSMlfdOkwS4mu1QhAA663PBt38pSVNJLf5al2ulkWfK+1
HBg4qwVdJIPiktc10vsyCMq8WRa1bfU3W3FN4ndMcHMs3+DiG9nQ9oBDgKn2QuMDFZHQNrF1oZm5
TQdcTVbj7m5BZLVFzYRKojHoVaf4Y5BwtbUIbBdxPsBgXW5s9bZpvK78JUM1QsTrITLE19Qkuw7H
elmZVCO1d6HMm6Y/VMUhswBi8/VU5TcRVBpo9INJGDUAzv9yawrDKeqQ8hU0ctCL3psQoYPUZryN
KVR6d8Zx8G+T/cd94BKnf39qb3o3uzE2tV9QbLmDGrLgSFzOiOCqPvlN/HhxJQ9No5mg3Zzv3iUv
3Gvb7qZ8yN60YwW1quQt3s3eQypT476+CV30LUbRDM5lVXP5CcvwDRCxkFvhKYXSpiq0nPStM6G2
tdc2oxu54GVkTudhIOdeo+pGJKh9WWfkbKrnUW7KAtaYNmz+CGdHOYxv8v10L7/X7kfhQOnPwZCu
G+31G+z6ViSefElDwhnnnnUD0RJCCoYF7xeISokJdSfdSM7gD/fGBs/YQ3Zr+7Ygy199gpzuM5ca
hXjeBlUKs+h1ubVn0HKfppQ47eehftbvbCq55tFyZVfdiGavv7AXF65/8o25nKmb6kGewM/sYJjD
n+mrdTf6Px5N2kNTBySm9/IdcbSNDvWn9O2p95GhizhnVx8Dp8vn0ilWdM1gBvgJ6lFT4GKd9zjT
0Zecr6NX+Pl7tbH2GqSgrl9v6/sOqoBlwBajX3w2jOGkqQ0Z9t2iCVyr9TAIRdm7BmU4y4+d6iaZ
gEJKaif3A7RpBGnkWr4AYZr/rPNfvc0wtGjDeqDqVGeeSqZ/sAD5T5xhjLhgwpdz50rKYrjz2DoZ
WDsB6nUSYVV+iYy8++jAL1kqtg8qNJz7KEU2JLEME21DFbfeIkh3P+A5N5/Fa0V/hbvwGcLdO2go
vNqiDVy7YE9tc36jt4o2KwFsk5Q54eCEhRuhdCCJOmmrfgLIGyTiAZ/CwAC3jyZ0u9IaE62O1tP5
EwRgyyj4d0gIO8ZDRo3GiR3mlB8okAx02gij0lp2dGqec5ShjuPcHJc9hgTb5/ieHpOGYl4qZBQ9
fyf9ruGhkd/9FJyOtbciGHmxYlCDoCXL5ZtJx5KgHjRsr/JqgXki/WVaB5Y+p+prAmbedM9EJJyr
d96pSS7htGJtiFgCk01M0we2xQTfXeEWN9Uu3Q5Q1NSocgvyFeYkdOmsJR4oeKIX9B+uL33FqQ28
jTEfhhIt3qtc5hE0bR6NkLx1RvOlhERfflfpG9QUbcAE+vrOFmWmKx8Yhe0v+hXM+Fm8ZIKqTnZh
KnXjAJDHNiMB1kcPEoaHUCYCfK4EHRuS2xqk1JbhUx7sA2rvmOly2zhoHPt2NX2fdVmQTa2u5sQE
9xGLmCHVNmBCaWuQBM9uN9wxkUTvytkHDf/SFkJ2vczynKcJZt0nWlzByAzurDJMvR7LSf08+Lju
CmulVxhCYQxUU6hn86+6UMm1Vuq7BmoZ+xHpIfgXwHKrBTSUAGbb2dmxip6u21z7RjaI8UH5gJEQ
TG2cry0E8UGSsr5xWjv3i6DaoWjvXzexVufCsv7Y4NKs2YjMIkthI62AFJE9PL9BMF/RTvObzp0n
Gs5u1IG/WMCOvOYcgLpCRBpQUDxYuFBakaKKiQ28gzbdBsGveHwq+9/X17bqGmCuU/DNDIwEcCag
dziBcQhK2131XINPIdQ+rSzBDft63c76Uv7Y4cJyVMRo6XWwA6KDVLvV+1ulc66buAR94RvZAO+i
LA7lbWjxnruCBO6fMZAX78vLhzkJlsnY8rWZtR6IbT3cTuE8AzxbFYdSiXYN0T4I5m5dEGeLlEku
AdxfPwV0ByraLLjpuW1V9EILlHRsHJaNYUZbYrWvQxmF91Y2Vp+TXoyqkwyVlVNQTKUuawv7Nkoj
zL32Ulo7CGjFFv94uSlSMCfRGnnJYbTbwaINMcOSxvN8HxKMx8ZSNW6gSl0fqijsXiAoYkLte6gw
GyWHRnxfD2H7EElm+mSTufO6Se128jhZrzHBoI0b6XH/EAepAi9u6KiOiRN1anJXQlgeotPVZFO1
ZrFfplP5e4gkvJygbCl7IXDr90pR4/lcK726V/seupzXv+cXpJtLlzB2CMA9EPe6ZfM4mUHq5slu
psYpTMmxyxfss1eOuT+TedvaCtUmbY+E6kdo/Jbr7smeVBqpyRtuDTc3AK0AfLJovqWL/Ho7AEGs
oKXGBH3dFb8GJB1ECKgRL3LvnM9lQELItYEPrXbxzQCYRQnlxNF6u74VK3fsmZXlFJ90JuPZLnpD
hhXSVsOtDs78iEY2gJtUNuN5Jxdt+pjKZBNagHxU43B/3fxKkCBgu8Elv8j7wO/OzeuKksiFhNjX
JTItJ+bow5Nme1MrsLNSxDizw50aKbC1acxxtdsNyJVnH4KzGIp36+GJMRED48qHQ7CAmAaKQfJl
mophhjKUbQQkoDYOmQLGBak4BGH4D/c73BeDZhhdwKHg8kJjDHOzSubGiXrrrpKZC/x3hFEWIS3J
SgJKvqaRQa5qWxdTwnOtDMwCIZEzJiz0LaUOfDaZAOwDkfPUhMiG5xCSqGqmDNS028JT+yJ8/t/8
hAvyBVABrEsb7GkeU8iHUmjWZDnYBQXlnlV/VIBZMxEd0Vjm7vw+JJ2mtvATrYtcKL00xrHSbWop
gqLkmj8CRwHSGmjVLI+Kc7+PgrHKkuXYNSVqoNpTUkHylfhseBnDyf/7vTu1xZ+xIMIDe4ItiexJ
szGi7ihDtc2Sdv9gB00zvFJQAwVa6HxN0PkxzDmEn8SRaj8Aad5RQ2qV38QES/RsGsXLdXsr+RlR
8PCE8jkmLGSelasY03jGHB5CV445Nm14zAdR9W/lKJ+Z4KIj6/SaTAT3xADK0URTfALZw461/xDq
QYGBkUmkYhiF5XYujG2lnJajrDc/GkzEj8FTIv26vlvKEuIu7rwTI5wb5GFktACeNk5tfTWT5BTq
A++FvFOUFy3bGDYo/pgzdLc92QA5f936SnkcG4mHHLjugSfmz9UMVqMC4DS8E8wWqhHboQViMrxN
UeGN3JaJyNTWbjUwxQJ/h4IIbvjl7ye3Ws7AVjI1i8tXwy5I9I0yjt8AFLkpQ3bQdXAOzPrO0IbX
66tc88iFjgrClYDjIVSem62CUErNFqtMxnbTqeUtpnT/Puovg2r/meACYcaSXDMXVzHk+IHJ+WMC
MvQOUxzXV7Lm+PhaCqITkkyD56FEQS6drb7A4xFiH3M5+2o170g+CcxYa36BZx2yGwM6zRgDP9+x
2kKZWdXLxukjpS5pRvDBaAOqIFfO08bwWWSYvs3q8cnuK3ZbZVnqZmod4H+S8CNpLMfdBF2sqFUh
EtzVFu1GsEfKRiNNThMl6b0hZdpRQlXXG8osuFO7JBppIMvjIWDWvNeBFn4bZzXB1DkJ6rcuILln
RwroLjAvEB+GtpkfiD5Uz21C5j0DD5bLumq2KYpBFkZZZ0iooQpUJQnITrXcoCEqNp+akYXMg9ge
uDQKhbjhGAX3kMaocU+q1uBn+lg4RqWzjVaPYGhXMSiDPlF03zAt9mXcsTupCHZpKak7SzK82VJK
0FPbgTsPFQH0jkx3IPWYMZEh6QejxhOSRllf5l6v1PZM26GwP/NR17bT3M6vU2MqOR2spLrXZjT9
aTZGHaj0kyLzbCNiz2M2Kpu+ztMPKYwVCC/HJoBUSJsCQeq99pAHSAwJBQIdRl35V7VKpLbILGR8
MvhPD3FQV7f90HQ7MK7or4DrBQltin50K2m0bxW7Two6JpNIjnX9nkdNCSULxAh+5rNmU1J31fKg
Q2GJ9b8bMDfphjcGv6+fI5EdLug2ZZFXGiaSHEXNfGLW4EQOXpPM3g9kjpz/zRZ3lsK8ntrMQi3G
IMEPE+8oGgJJ1DaZTYfSerxubC3UnX5GbmEZunjVYOAzYiGHMbUe06LfXDexFsSXKRTUsCCvDgas
89gw4M0IpUfsXWErztyDfK7EcEgEjivos/woMfwSJPauMkUN47XcDEQjqM3hPQLBcy6xJmSQmLbk
gIVygOJwKYVURYEzybZoBgqOw5p/nNriinR5n4y5xbCNlVWDAKTPcl8y5ecuq5tHALw1we2xZg7D
3/+5PXd7TGAmqTEtuqSCqQu9+sZMvUp9DiLRuta+3akh7tuV0G/Oeh2GUowPWf0IpH5DZfI6a+jv
xOl93lR0amtBVetyeeCeXHpIKs412A24EyDHlmrZJRpFo52/2VXHtmpsN541mAaYfwKR6sTlJQlz
YBGAGCm6VuDwO3dQ8IbGdk1QVJET3Ad9nRZeoKhIqzr97882yPR0YE5QAkW9jocrx7hNSCQ3taNo
1SZqCq9gbDfG1hZsb4Jk9PJkw5RhLsWlRUyRbyUBlWGxtoUpG3S+uTVuIqsVXPtrGwfkB+DqeFEC
Zcrlu0EkybWpFTUIgzOFgjLkpxVJvavO1q/rIWTltkGZxAIA3wL52/LaOv9EGGJTqqoZMFvOCkeX
+xuWocjKgl0lWxsU9G5Ttd4raeUrgf1TYHtZxXnCjalv3GLLNDQ+HQ88UVjZJ5E1144aTF4XzF7Z
ZTslZ75ZN8fBjHZLlS2HKkOeG9ADjxLBLl/GMdgHqxcuOAMFJF5Au+mLTqs1uYZG95zgwQx6aW1g
t+EIEiw9kTAwbfWKd33Ra1/2xKax1BJOEu9eYnBKptROFLmkt77JZkqLDHWy62bWDjpEVzDLhzqL
hhGLczMImVAbCtQa+sxkIw/jZ41BfmNutqji+9dNrZToMSyCzjQErpfHBM8MFTck02dDqyHMoDpF
QVDB1t2wQHM1BuhQjqjd127OXtNQdhgTKSVeBtJz69xK7THXwrCG9bYfLS/Py4DqMXAQlV4fohhJ
rsy0uymodGfuFFngQavHx1YWYVi0CPDE5g5qDGp0iwwGXChK7k0jGejQgGYzqL8rk7pPAm3TA4vY
RwSE34MlYFBY+8iLvA7exXg3oihz/pELFGihfmOhZq2bx6EdH6twfpRCgFBm8nH9I6+57Ympr304
cdsJZCsphpxgqqsg1TUV+V3CzMgxGz0Q7Km+EhVszEmg6Yd9RefsfFXq1NlaCPJNBxBwT6urj0E3
Pq+v5mt2lo88BGNyFl7cJoBU3GfLOyOep1SFHKS9q3VXrm/m6WefbrNMo0X7HnXmjRm+TNUuGJ9q
5WdCoKmSHaXKz+etVWz0yTFmrwo3RuUPIpqDy6+K8Wt0V1HzQkcFTYzz9YPOJdRLBmljpXZVZaY9
ijeT+pkQQYK6ageAGiT4wHLjhj63MxKmseZLrzkLqDEtNIY9zbS9Xph/nXdjRVgSgj1mbhVeWCBC
+ToYFj3gaS5oNz9a+vsU3I359+tf9dJxVOwYiig2Oha2ypshCw+OHYAfvhsyE/q/nekEgZBWcG3b
cBLA4aGgNajy6Na2l9AyXpSYWDVmNwTF+WPZqKarDtFrOA0iUpzLgwdSf0yu4Y4G5dVFzVBBU22c
8QZ0GggIjV2/MUBRYpbW5u/3jkBMfSk1oOPDPyWiqtPSrIBmzGht8+Cnmr1f//eXKHx+4LAMsJ1h
LcucCI9ggsg9KuI5A/zQcLWKBpi6Rh0ebWya6Du9/3Xd2ponnFpb/n4SrRQliLUshbV4QGUAtVwz
s9zrJi6vHSzIRo6G4g8YSfhTWhMNLc1yhKhKr91Kme0p5QcZHy31VcXsAjX6H3i5i2i5rhu9EN3R
Mrs2jW6ALKu0bXs/MjYTYERjvonN2IEiD61Emjsr7qdqBIishdoNk6dcMLIx7UEYJP+cChgJMvvS
LLupULx0xQro3NBCQaUfMGS+vBuMQzlh5LgGfWXumuXoWLbkICdz1Cl5mxLzmZWvKFO5afAAWOzn
JFc30IVFF9mtVaEe7fIw51z17Mcsfz9xnnaAKEiw5N6EPEgzwnznhWHsprgCaWe/FX15w9LaI7Pk
ZcNxHCdBGFvZDMzqoc6Nyw9zyzzyAH1gPUrKEWC+0H7Gey0EhQXAd2mbiTK3y/wXeisgeAKVDrHB
qcfdACWo62NJDwEMmHQgwyTM51ezfF9b4adh9nfQsLQE3aMV4BTeg+BdwDAnGMswfXC+uQppCnuw
UFYqDuq3GfQDsff5kbgdlEpSJ/IbT6UFSK1eBmrQB1HRewXAiT4g9K/QNQWtPfzt3LpuS5GhDgtg
BeyODQ1vi/sZZl3DC4/M0V41TA5uotv8eZtSyb8eMFYgEvicKoGP49JAzYbb7XAwR0krUX1Sj9VB
o/be3qXOW/le7lJfROWybgyyNotMAJ52PHnIqAW9HnfYZ+kJwOwtcRba2RxI7MIpt0Iai5UjY0Ax
6D9rXLyNMiucTYKl1Z65D/cSje4yN4Zy7d2HflOInm0rSTd28sQc50QWyWpFYVjc9NC4FaNQd6AW
yAo2kIESpC4rTaFzW0s6cBINTCXBUf2CVe1778d4k2769/rdBKBR8sc7Ue53KYaNTt3p0jgPVXRo
g1jL0rp3DDV+t24w37gv8TKnFQ2fuk3z8iBq4a0g2c9tci+oQtfsQYEmnWM/5Fs0mwBcn5zoQKiv
5bQGyln3xw0IDmW/2LwKDsVScOKCLbrIMh6OoPzVLhpCA/oZ7dTAtvJJfqbf/eCoOiDI8HGxzvty
J/ycKyHvzB7nqUbcy2m1fE79iPf93QDligR7XTvhZkYV825wMRZ1tB3RvObKzX1ml3PZDnpIuVTD
bu9UPrTRfjwaG1kWu+v6+tA1w4Qapoj4CJcpahUpBC3mdq9u+l/5UQNOXaIYS3Yaj32Pd9+jfX8D
7g/Bd1z27fI7/rHL+RApNC3Rk4Ue6D39jpIG2KkOaNV6ijN6RUZfHkRsxasGMSIFxiC0L9HwOz+X
RqcZhbo4ziDNB9OSb7qi9q4vSlsNayc2OGdhM8DGRYzrYiELIofWu1N2k3P3+B64gT+60NS6VXfH
+OWXSaePwY1o6G+im9jVb8nzy/+R9mW7cetcs08kgJqlW2rq0e3ZSW4Ex0k0z7Oe/pT8H+yoaaGJ
vb/cGkj1IhcXqTVU8YYvFg/5ssIoDBkoBS4UqMxLbIjUyIglCSeleC6nxxQyd7zTsfFpg3QfXnsY
cEV5ln3TzqqRVH6i1haKbzbS0ss4u+Kfg553FW4CQS0LudqleMpmUIUiFoskV9DQGWKCJdpBxPa7
QtUHDeXCgTY2qkBUt+f7jsdkunl14ImJz2v0K2IOgDmHoVJ1VTMRtOq4vbEr78G3ZDnaRfAiwjFy
08YV0vL31cURoQ9HzEYgVU6vWGBuozlPEGwTAgTSSGCCtEVjz0DUpT1GbLFfVf8SgjjLl3dVtDd4
L5dNGB3FZ9RL8Zhg3xJ1jkR1P8HzAuGk5Y9StZsja8p3t0/b5jWENBZOM4qYSx//9YIlRqY0vq7h
6vsY7QGjLomnOxAZ2hunMKWz0x5CejfQYuef9b3E4Z7dOl347kDbNEFKCGxk1+DmFJZjpcMjdaO7
nzRj17WmGw08noRtI//iyEz6N5vFrOpG4EwHKbN72SrB5mqJHmLk4+CZzqxChMaBlU6Ier1lTo5k
Q0OHs9TLU5ONJSgva0sCAwU89hOjy6NQTAo4jnZu3sH2hI+uUwTNh+lDd+td+C7PVP5RO8Ez2aVW
+RG5Jk8GbdOn8MWBoQ1TBak9E76TQMmkcMIvyOb9MD7oPiYnoegFbcTbpvJwmBA+ZZUxFSFw/Ex2
Q1ABwsNeujgDZ/PEKQttXfFICfxjEhNaokRF+0EHqEmoz5rou4Nq2gXaoiSxf621j7Qu3VLkfFBt
vk/XqMypEdpcnvsaqHMPOXAM40m/J5FWFb4XC/QR7YsQDQ9O20qWIUHUyrm9vBu3MJgiMbKlLsRj
6Fm4PjY13vx5nPtwJD0GD1FLG147xMYGgoQYI01oZEPGje3mzlB2wneTsNSaQzppdNa/x+kTt51n
ax2R/sJs2HIxEOhkXVtSSoEoi13UWFkKfu/youx9Vz2TX63TO6UVniXuUN/XrlGUnVaIzM7p0rRo
LALxk2jcku6He7OhHdZwV/9rfU7Qa62xmM+KfuGbKBasqAIHGjiOkUy87QkbAfQKgXkASn0zt1kA
hNLcqyDlFxo7b+3bGBuVpmszmCidlaPW1WbYWMTTHkK7c2JbSJ3Bfpo8/RcHa3N7oGUK7Z2leM3O
0s1Zk5K6gB6k+IFdEeicUVxEI6097Tx/54BtvDTxqsPAHqDQUMFWQsdIq8pATTFZ6pkX4sxH0FJb
4BmHgimNPTwibuNtHds1HON6lVzKg5rlmLfsZbuJe0s0eFu17DdzxVxZxHhc4iv5LEsgD9Qre3hQ
PFAQxW6tLyo4Nji2Wkd+WD5JSlqcoj/q8237NgbC4Sir9WS8cQwGiEHlQO8sDGw4yd3P3iUWGsxs
8lT8Qkf479uAG59dV3iMYwpjR8AAgAUdzPsodTB+Jck0Tnya85TNtpA0pGRBQy2hx9Fctnb1rJTH
EdGeFJj8zo41hkp8pEB/FZHd8qhSN4ZJF0rDv0hMRJQEqZoFCUjaOYag50HzVOdyfyElLXcjDbyU
HiRKOtAQQ8349nJuHvQ1NuOgc13rUmsCu3joqYgJc/+SeL3zp9Mpb7B8y1HXUIyjQoRKSoewhO7r
j/wUXtqdcBYemt1tg3i7xvhj22WgOCxgj4lbbBBBOovKpt209jCPnLXbGN35pKJENRr68qjkMAa1
eitFYlItBs1uY7UBclUKTZxxX+++h27xzTxLz+HjdIyRJEh+JhMnuGzlsOA4+j8/gDE2rPKmNsGR
bRnoQg3qbxW4uAU6FR9gw1qEW4YPRfmYmztUjmUV/XcS1FV4i7C9q39/A3MgwcQJRUOyLMI53k8P
miceDW88anvyK9v3FMIObg85QN8VDzWNXN3LrdAbLyZ91fc8zsataLtaD5bPp8rqjkwTfststmA8
eVAKTtPaZ1aHDbaQOsMMJlIh0Ipjtjypo2qOSN1YPdISeMJAnbW7C/GGCUJkRZVdZHe7+Z5wSRm2
0swY0v0LzGx1LoBCtBkBPIOha0/wrUusGce1WmJ8VFIeN9fWa3CNx2yrQIo8qTPgtSKkDFG5qH0q
iaCzN53bB3b5j26sKCvRaAhT0yUG9oxMli5ajX9UosNSIEdxXFVcOfy4jbd5Y60sYzsS0OIVxz0E
mq0fwQGltt+4QXBqZwuPXpuA7cHgxQmehcuTZHWRFIUg9oEGC7t4l5d2raDu42aqJQq0zP6A9fW2
gVvvw7V9zAefoZJEVdvFUzraEnusfwbt/W2IreTO2ht15m5UMQrfqSIw4hOxut/+c3oUfsRUu5P/
Q1n0Com5G5sWJFqtiMVrMd86vmbiHZRFONZwfF1n7sBUU9rg/1bMDfehJR1yO/PQR9TCI5J949Z0
2ElvyuNt2M9szlfPX/j90DWEEVBmo9QK7LKaDtPMJ+2gH+U3E9njht73yMUolLil9YbIaaVI7ZId
scXv/yHdhLX9+wOYXRyqOInyCLsoihiAPXWBE4LRJ+Ys72ZQRgkQkuVos5Q/GXZW7t+0hS7MyAVi
Zo9QfLpQ8HbeXsnNT8pPrgRYgxlvtuchNMeUdAYM0TzUxaz4VxiCFiK6F+zUSb1hH9gcwI20DqqL
EOv6/4DMynWxEfshlCct9ZPVfqBv3yXaPE27YsdrX952kxUWewIqpPJqEFBYhUN8R3M6J6HEGqmy
b1Gxp9oirnnv33+Uj4HToniVnGSoqXGWeGMTQRJhiAsVq4QhYCabliS1n1YSSNE0FK8pyq52r4J+
5PaybjwlIFIEWjQwsSETwSbLFD3BBIupoERU1bageXXyDa24c5/RsruEOWcTt0xCRxYK8hilXyrF
12G5ShVtrkN0v2kpmZ+0tnqZsKX/PtuJFqa/IMy13bV9XhQpGgeHCGw4inRoNQWfK9ruX6+cSZAy
XrqYl/Zi5rauYl+M8z7ELY1kn1v1OuQzE7OkeV5cqto0Hn2lqp6jtFI5wBt3Gxra8A5CYwO6G1gu
jLYP/c4QMgxakn0AkSzzvsYLMD5XyY+mtZLk4badG6/7KzgmUisBzNcVwNUTDgLYJ4XSiTEekUDe
BDt5G2zDQUzQv6EfDER6aMphDh6mVsouWyp8c7XvswSUSbwOmI2L5wqBMUdPU7UMMSVm1aVIxTyx
mvhRyc6QWOf4+ta6rU1hfD0cEDaTGEAaeWggl5cHpTNXR7HIaAtqmdvrxrOK8flSq6exAFed1c1C
dcnCZHQ6iHA/lLP5AB5diWPbsg3MNYoDtnRegyJ6uWSuz/GUdUoJpWqwUJgPebaHvCc3h761fEi+
IkooCExfCJH7KhmzScKkY1PcRyodut2AmZXpqc85b4INujn0zKyQmLUb/VCEbgKQJg+iW39mtz3+
nFG30B31UXkK7ktPwaiMd3vDlv+UXcE1KLOCvuRj/i0BqBHvMoQncg9GZaWzp/Ax5E27bR2qv1jI
wV3vltH1cR4WwGrHp2g4GLxS8tY3MXrEl1cAmlOhdsMkyoNcn0FKIuPUXgrDIk52HrwRbzkVHxS4
GzHNCZUZvPErTn1gyw3XuNK1YVMQjsiZAjeCkg/R32I/tYnAAdlK1yxsDhAK1VG+AzXANcrQhtWM
/BgiRmD7o502mR1otCGvUvutxQDleMrLh9n8c9tBtm37B5X9RsvmpIcoNGwzil9lqr5JNXTLm/zb
/4bC7BxmYiHKOsA2fG56SYlHeFocZEPgxIstbwd/5dKTjo50DORcL6G/sDkGCozRyZ8i3Q3Z44yJ
y76GDCYW8udtm7a+NjG4/BeNCfFSqIhtEgENEyTajzAZJh0MNHn6a8SBu2/FQLXUvClO+thOe0wG
NQ4BR581pn2zD+NMs4caUm5tUv66/cO26qPoywfdE4ZJCCiEmdWOCjmfMg18AnMiOX371uGTuwsl
Owb3w1B9gIaKVn1njSUGvUh/buVJoUOFPFf3fTbuU8hxCqJyQK3oohLfLs2ac4tshsL1D2QOFGan
dRTC8AO18+jG94MX7FJ8lylQF9kpT9k+P4SIVR5agG+vzFaEWuMyn2VDqGOoO0YloEjeWuWc/Yc0
6NXCL/ir76FCiZVEURABJQQKGZ2CbW/r4SGO7/0eilycWunW0V1bw3h7XvZCLGEcyaqgbVYv2fJX
1Xy9vWJbF/4ag/FxrTPmoSqxYkLqxsmzjKxNYks8lvOtpAPmGkA3hQk2E/MkzMYE5ZCN2Sdxg/Q6
BLpVV/tabGmBPKLqQWhGQRNBxUt1bNm2BmV2qzHlyvDVhXajf0mTZzXFN/JZ432LbN5auK0W5irM
oqPN/dopFHSwRNMsIq7bOHizfWm8SHewW0559h1M0YM6XnnkFSu3nANsjjrKYJjMQ2/XNWqkd30m
GXCOoUycqELdrYGCcq7d3faPrYi7hmFOspEZPkkq+EfYenNh40zTfp5B/gE9FlB/KLzR4m1PWdnF
eIpQa81APh1ygs5Ngjk5NT7h++iUyTHUoolupXJ4KUD1bVY95zHFW1PGYaTQlwOZYE198hB135PO
q0fObPHWc3S9noyzCJJezARiM1Y0po+9IVGQRXqNXj/XYe+gf4izfZt32BqPOd9oC2gNH+xRlvxk
K4fU1b/Jpu0/Ne5sTXtUFd2GR8axFYN1iBQiyQJSqS+DvyiHqVHjA1FLhd9TPPzMU8W+7ZRbqXxz
jcFYVcwiSUwBXkm85tGwBqc/iihb5FTZ+afe6kCuTI7of3q8jbvpHzI+0iFPpKCbjDlzQ+D32SDj
lRNVxlvkZzux0M5GqPLMW3ycfdTjq/UfHObQiWphVHUKnDCLXprqBXpLew1EgI00gWkRPCOCJ/Xd
UxNBwWRoaNlGljGlL//eWEwgLBObeLKi++g6wMhRqrQDBHIguXs/JHep/kwIZz0393GNsUSf1X0K
ad+x6XNg6JI1HjFC/ShYkaPth5jOD92+P2Ru6o3fxV8+51xs7SRG7eCmmEmVMNt9DdwbaWAkGZ52
6ty4fp9EtGhKmvk+J4f09bijyRhDipizW/SlNMbABPXukFSQI0rBM9z/JKARKs6FNNKJ8GhuNxZz
wcLnE74u0MnCTvYlczLOoQ+sYIQubfdrVrRjK70jP25p4HkXtcFCc3lBxeR3q0W2PvVnU23suUaX
d2yADeN+DJLn2060Ec6vfxRzUpUGa9qD/NDCF4rTJY0joMt62k+RLWvf5mpnkDu544AqX44PMEHy
iM5VCYvBjs+Q2pwK0K+1VmaQhyTTnvgiyl+vxWsIxiw5TIRxqqAGIeWyU8egk/VIYgtlsJ+EQ5h3
9PYyfnXXazjGXZvObIWwAZwcETpgZC9MGzorFQdm01tXC8d466CV4tj5WDgtEXdB4xYxShfyMjyH
AZL9fzAJDBQgbQRho8l2DgVDH8Z9CcdYeIXVSqNK62A0/TbIpvtBCJCAXBgBm7Dshhpkztoxg0W1
+CdEFw/SgHjiRr4lqCDMA5eoRiVpdxt0y/1MdBtiDBUZd9AMX8cWfR61ylCxWSU4p9tavkuHmhO+
Fve6viAg7bWCYC4IoQJBSRXBLAH8/QLmiGKkBSEhU3LugC2HWOMwj7GoSrCqJXByPcED84JP3Bkt
72HhtDxqNx7Usqqrq6CSCjFpFEAlEojfDVrWElqprbo9pdHH7Q3aUEm4Xr7luK2w6jzRpoxApVHY
dRNtJWqcwRzlmJZ0wcykldkpyOBFZ/YOxiV8fImtl8DmXfJbEWS9tEwEQbvD0JF28UyoyGa5M8yF
O6AfQBWPQgCd9F+3beYt7/L3lckVCDWmwgAchoyeBQmSpTGmGY0YD8E4cVQ98m7jbXro0mWB5kA4
KktqIyLdIAtd11pK5c7yqVTORvA+85xmcxFXKEzAMs0ozTD3CfWszBuMficIKo3849hkTmncB517
26iNbi84zgqPSeHlVVWCag5WFRM1/ugBzb7JNnmQ3yBoH/S0DCzhFZ0IO+mucluMaQVPt3/A1j2A
UInsF+YZ0LjEOG4vq8IYTrBXiKFjE0RWpFgaj7x0M36tQBjPDCYtFD4X1UfHHJHeoo53z4hLfPoS
vxbKHqQD8OnK9ivPCRhBRh/rmAuXqrjPg+914OnjR6T8qvuLFh+08hwIXkKe/8P6rXCZIOODKSIJ
l4PfzIEtQtda1fEw4pFrL15wyzpml4S6z/rZB0qV3ynFb2U6Sch0oXgYlDnFhLJTaP+a4wR+ubKL
2bKxKCtQsS9+0RzM+HvUn4Pmu8q7sjfO9NJ4u4jQYyQCHAjXMaTHZ/kM6VJcbNDSjXXZTVGOSoxL
L0acx8FGTgUQKyhmo4IklQY9H5ABQF/jk9jTeRedIRd9Vu7rmmZ7kH0cze8ipzdmI5yg0obMJDJU
KOR89iqsgmQJaQA5GKBO3JZnwx8p1EFBGEcVsUBe2+kKTi5g4zRfwTFGtvKQ6kMCuFI6ZcKjGO9E
4fG2w28Mcy8yWH9NYnxx1MrBqAgwavVxgCRRDY6hc5fafZ5bfuSI/Z9WcWvjSIyHuj+q+X0TXZrA
7hDYQs7qboy1L7/lkywdowM6W3AWG6IK8wAZ4dIO7uRLh50t3hXrMTr1p3YXPnZuJlB/l5zyO40e
wpeGp020cQle/QDmmOS+gApIgh8w+q4/umVoh+b33rwrQ57GL9dW5r6tKxKlkQooObCreEdA6EmV
X6H7Ozl9xG78Voh2tA/uB5qfoI73XHrvvOYTnrHM3WgYxahXJna+y+xBsRWwhNWZEwU/5Pj1tpPx
kJhbMdWLqc012ArGn94/VulhSh+b6cmPeBfHciKYyLreQLZJVAEbkhLXQKqlU638aBPOu3qjRofZ
PQU9XSBdMBa6h+sQ1yil5CuLwvY0XlT/glGTMXUr2Z3z4zTaME4OQmtWVM6H1yfTGGMYZrtxKMBd
i2Fd9pshDJqmTEfUR0AcbteIb+MIOkAvho6rNDgp+FPjBJri2i4rj0F/FsIjaNgm9ajJd4P6TRse
0AxGpQkE1oGX+HZc9M7c0IEck9kdCluf8QEk00nZg/v12PmQwjNApghtxjYXrGZ87cMS40/vUuel
mWbp2UTL5DjVF70l7hhaJr6bAolGvAi44TkgTUXvCzh7FFBMMTcKEibosJxVvAMQAdGoWpjnJLEg
TVqptX3bSTdi+xUUE2yLQZnbVFqgolOk2U1oycgyRYJtBLZWciL7JhiGBlHwwD8M7127UTAPoOCU
AZb2Jh2z2SWCRlvxmzCciu4uLlv3tnEbN/MC9A8eE9i6ZgLtmAi8RHglmCWRpeeg0dy5c27j8Oxi
opoIypey0Ra7VJ9mTeYa0kehejLkhUvd2Bszr8tmAxBkopDMRs0c54NtKxOk0PChp9KBQNohQbmP
5h9Texby6hKJzr+f7EYuQsJgG5KCSF6z13+W66CEC8zOklTfmsqXyUdnseYOOcc7Nu79KxzGFUtR
DpUGrIlWbl7G5JyKzxFPzWYjUF5BMA4oz7IZofrVWa2vWJI8WJrCeaJtGgGCT+QZEa5QjL92cWmW
tSAPsVhK2L21+Wz3ZfiYx5w3w6YdK5TFP1Yvsl40BC0iQAGvHpXRgAom7NsuzbODifixEJogJQdC
lf0uK0eekPJCtvR/AmEHmhW1kAMcEJTkoXfWqvvBUBB5OeVizlqx1QkjQ++gUsAS0qmXsJdsjNHZ
t+3YyjFj0u+fXf8kg1jtx6Kc16qgesFk+3yOtJM6JeC+Bl/dJNtllJ+yNqV5OOBjnIDDTncqETIE
IWQg+5yqA/H84alNeDXKZYuYy/PqRzG3SI62pNYUsLpZ92IUT9V0FwTHtDn2wVlMnL57uL0IG8H2
Cm7Zh9UaxD7p81hafDIavD4yqRC9pZLnJ5yBFd5+Mme4602jKc3lDCfxfVdXxyx/vm0JD4G5Nooq
MI2RAGFQvvm5J7Uix++38q9Xa8VECS1KZ8yiYK1SlTwbcRxT9BuA5Nic7sdecMzEcMeooG3zaAbJ
/wrOBI8wmNG5P/g4EOQ588Fsj0PeXbL5vtEOY2yCFOWYCxIHddMZkfXC1Y/Sw5fiQ1Mb4EwXwt7K
ELH83ImUGL03lj6CNvJdeyTt79t7uOWNMgTEoVEBRgY0tl97ozEqTTmawOvM/k9WQwwdubBOzG0i
cxdU2jhoayxmQYcW1ANVEmES9oTmtRqSmafyXT/7Ty/SY/1R8BrmeKYxodnwlTQWIUBo9R/kLnrV
n5K76Xdl0vKoow7q2Or+VX3gzgcsXYxsNFkZyXIPl7qUBk0KVHydOsMfdLCrZ2UPco2QljySLo6F
KlMqMMSyIPkIrKmO7ByM43NuJfGjweMO3Lrk1jYtG7sKWaEaY14lBk4mo5KcKsdwiKxh4iWIeDBM
IO7EsJazdoFRiWUMhxjZNV7yfmNgBGPmfx1eZcLvZEz61C0gAvjnDK/+Fj/nJxGyosU35SnWaMQJ
w5t33hqQicMglSF9smxSk78G7zrVfrSg/xKcyIN0tkqF3+VRekYPovmQvt4+27z1XNxntW2Im2kd
1UCW5Y/BeJXkhlbk5TYG1zwmgPRTIgpk8Q3tLKM/74dI22N0UHO7G2BS8W0+jPeJrZaQBzd4n9uc
gKIyAQW3tgZpVmCjPI4WJvGiWJic1jDvHjjfCc09nfNG2uiH0cCkLqkL/e0nR9T1kvpTFpllK2Lk
tYzwbX/J0kMSO6lsYwrfjuKnqTrn/q7rvGqyheouTjzOci9H+jq8LD8AjeLoSEd9mv2imcc5MNNc
weTYUNOkR1tkqVoTodhbUFXFmMMNNWf2nax0OMgbKjnX0MzJKYzAiNA3AJZM7YgevLbOQOSzS4Z9
lJwF85IVp7r6Vsherb+aKu2liAqFI5Pfoviu4RtFpWRMHsyFPiUgjtw60XA2Kn8394mlQ5xTdiXh
W1bUtlnGtAHjYFv/GENite0lAKWxUu5kCYKHwb5XMJeH9EVzamYIRxg/DLCECq1ijZMrSrsYbKLZ
Xq0OhZA71bDPBc+P91o+0xYdl4anTV7dPyXj2ZcvKhQ1gjiws/xXEB0DqLppeFVkaFSb79P4kku2
JrnoACwxjZ9f4mwfTy5p8V7NXzN0mPu7WN8Z5mtRPkCpzZLzYzo9pFACEhMbSjp69WS0bpbIkLQ6
qdohDh604iSAR0p/M1H3n09JfSzkFAM7e714zBIvb9794Rl1k9x80vtdoVF98hL5kuP8kB48TdFH
o6CX7jLMbq9LTgQe9uwbab4XemShJELxKEq0c2hYiviSx09C8S5PjW1iRhwPllYLsFzgWauUQyPY
ZvQhFaqlBN/JdJfFF6EEvy0KKVKPWQDDhftZcfHiV+Aqduf2TwuhBPNE/AvSWH3zYiQ/h3qgYXXq
QcHb5keQdefmaCW9GyhOQ5q90FWnNoAEtnRJ5YGSwvCM5BtobtwscjKTV3faqK6BcgxtlBgiI58S
5NdnM1MDv1bDDjVK0Hrv9X0N5fbOiWh6ajANS8m9fNZfagce9oQhOZ68+hY8RjlFBQw96KlGc9A1
fJWqEBWVAB+fUluyBiux8ksN+kH69qSdAjs/fKBw9NY4vPGDjTFBpOhXyMzB1IpJ02tcap9dQr4j
HSo6vwUVzfB0tR51Rz+XTnOaduFet0s79oSREjuweTfBEm2Z0HT1M5braHXdhH1TtMGAnyEtjCCA
9m3NQzAeQIfwklPccLZ+Sug389ftyPT1FXRtPnPN9WViTERHvWwM7DD7UUpOU5a0k3n2Lb//ln3M
TUeSbKh0FfWrjGZ3iiUfQzeBnZXde63jH5tdZ/FSShuFrGvbmBsuC8Eq3xpY0+y1ouE+dysFvArI
P9rv7fkOennWwHk286xkXs2pXIOifHFj3TzIquePd7Kwu71hW7foylMwvsh4ClietaQGRqwFP4m6
m0m+L+MGemHvqDjZZjq+t4NEQWieUN/ARBQ0PYeof0gS3hfm10ILBG2Q9V/Gx5ZTS5hTq3d+qmVC
PljGj2CiFT7I3dwVevDoQFoDBMaXCeQOwj4GrcMfUGb/KA/CiUftu5zPK8dafgMGRcC/ZeJ3sM0O
dVo2RiHH6K9LT4r4x+AxtW8buQJgvAgl9CEL2ggSfaOGrraCVkpsxcR4hMRZTrvSRGEPNYs6pfGk
4Fs7pP6IbP4Q7oIyhtiPSqGIBmby6jJAyTAxZCoO9ZOhQjGxFCJeJP0kIbxaDzT+/o1nKKReu4dp
plJpLm0SeKA/QGJddvN9bCd3vv0z8UZ7fsRLg6L0RRvXoBCLdFtrsA9qTJ9u++mXwIJ9USQCGumF
dVljO/MHIZxSIvl42k61K2HItMKF1+hn7nzDlzO3OMDCSIzpBlyrbL7fTOe01CCogmQomAq1HKvq
yJJ725qvp45BYeKk1MtzOqLp16ojamDmCW9mWsRevvOfir1s5SMtUFDkMR/zbGOiZo7RDT2o4NxC
8dDGz6XqDqJ127IvFw9jGOPeyCILDelgmBATsk+TKnsz1di4iFmZaBQK8MVZ7+L0jwCdM06CectF
wB8PKh5NA18s+wWeQI1V7Od0QJ3WIyADJJhPqY+S/O22hV8noj5N/IvDfIHPigSxEnTDWyYe3LY4
upoXHKTvgmkFJ+MpfyyP6jnZq1ajUw7yEgCvDuOCDIYqhEho0UFJ6vowBvpsDmaUgMR5j6O31wl9
wwyHI3vNPnbwfOZxDn/9QGcAmd3sgqqL6g6A2rk9RUjZe6alPug/BhBkhwfjjpsn+pKxYQCZG09Q
p3zQMZ5nVSqYfSDECLYbWuMJ7eZWw2NT+NpRcY32mfJcvZK6PC36iQBttMWL4fUfRUobMJBay4fz
7GmXBi/W0Grf4U3Tjveg2DyN+EiDOghZaAOWv6/QJ7EocmnOBnS8oeW43w1LelHVeE6zeSwgiQw5
YQMiLmx1R2sNvTSxrHgFd386j1iaI5yqQ/nTv9cdiLrNd9l94LYDJxBs+87qNmduDkyjdYFmABcV
vw/lQbRT17fTn9LzbKlWdel+cg7Hcuy+HI4V3vL31XKqgpS2YViASFdCi1HbUvQHW5HXYIBkAKEQ
Pss5K/v1rb+4z+oqZ5y1T0AfTaQlnGp77cfwPtNCc8OncvdYgtMSaqvuPNjxQT6MlqjZozXZT/+6
Deb6J5jM600WlLFOVYRb0MpW5IfQPRgRNJ7eoLDGsXbzYbRw/i2pDsieMbEn7tUqihuclRkFr3wu
78aRp564HVkxpwKZYXERalri32oLx1zHN+py+sGZpII07q67c9WjnIFtvKXBs3qAHgAaJd2acx1v
HpEVLvPRFvt1IkctcM1I2ivlfEKp2gqKyQl5tFfbq/jXQubM9/Gkzm0AJMN8i6JXJXJun4Kt6xet
Luh7QQcBXknModObMgyGoIJLBqrXIPPh30OkZ8g9MU/vMl7Px5Y1azTmyGVaOYdNCrTJfOsCt2h5
jU88AMYhND1SR3EB0IwnRfwF+c7by7U4LRszPpnE8cZFtw6rCi5KkyxrfT1Yvf4TXxtybzeRi8kW
M+BFw01LFs7y/0MymINajODh1RMgRTLpIZ4XIu2cxOcs+BX4iRtIMjpM09bOe/NtiHJQB+XtK+kx
2aAaxZ2fNhyP/9q2i8ABqhiowyx6m+jtvj5qU6BUcp/j9yR/wHli2i06ixpanO7QqYSsSEs4n7Jb
RwzsjBhAA/022miY8KFEsmKEUJq1Ah+MFvqplCH3LjpFY9/e0SXmXu3o4o+reTvGLkXPxGggyzTY
hLZEP0RbdePEqXIStOAAZm5HRQNdgUm727Bf7nIGdtn+VeTqE0kdsaKgwKllCrY0WorQZtT2t1F4
xjHRQ46Q1OlNoNSpZcCM8QXS4LIMcbn3NDn6kIi6jfdl0xirlr+vrCKFllShvuApTogMUog2lzfC
myjfRFEVtOvI4KHGB941Sp6GJJsW+p1cPpHRUwN76M6yyHu2b27RCobZomnGcF+2wCjn+ZveUfkn
iNCEu+jQvmn79qF81AIq/ubRXGy0IcIhIfqwCJQsNV3G8aNAb6BphTWMitdaQePdof6ja7YuXXrw
laf22L9PvEaYL2Ft2bcVJvNsD9pG1qcSmPg4SeI/o9rRYXoz47s25I0qfrlwAAUNA0zooQwDeTjG
vCJsddBTYr5VNc51fu7Cc61c2vJVnh8givrv3XGNxZjVScI8dQWwlDSkKK2Uvq0UJRUGzjHj2bQc
w5XbR6ISFVq4zOx2aPAfDVoVvyIUH9CbQjXEZjAtcK7trSOwsowtVM9D0FV1sKxieSmC33r/EkGg
1+T1/Gz5BaI9gTSlLKlfaFPrPCWDoIM7X11mwNI7bTjMuGL89iiV3u292jptayhmr0YlHQtIOyEg
xpiTfSf6Xg1+/28QzDblBRRvwdID2gRxtCTQDJYfFSiGboNs7szfJWM5d8xGSTJfXHwu6hQnJnmN
YRO8TSPQ9F9E0+cJtmz6Ht4JICRDVz0omq59T2tLA+Kay6j2KL3OcRxYszba9TAdSZqjzia/IW3F
eZxs2riIYWPO/5Mb8hrTVEIxqAeIGiwVv2S5SJCADO1UefoPawleDU0G/zR6pBnbgkKs8UDQa8vM
B6SGrHgqLFMIrHLiON/yH7GPAERzzLZAfHURrLw2CDImcdPMWMSqf29KaJbKVC68EQ1ktS3njjhy
8DbP1QpvWeBVwMjKPBikEXjSvIOejyzZQftdF895yRkO2ihsIdwuZHUgWYMMBct1XUvRgMiOJRzO
5t2QW+JbsisxT1Mf0hew9go0wCSC7/i/zW6X/OQxlW5eZmt45lTLTdgQc4Hv3eKuS2mFYdWfIJ31
IrvZhcW/9ks8FkURM8UQt9UxZXK9rFImiGmLj06rEMGr4Qzt2Z/tSdr/W68EiiwiN7KQDOoG88mU
KYkqTTOkCDDbMaonyCDXoy3wyHm+JgvwulHAvgoSBqJJ6IC+NmYaxHnMelTsJ8gFRigMCrQBSbd8
Jx1MF5zlhdfIYJuNUVo66HtoajUWlLV49cmvnopfAXpKk4BzAzKJ7JIqZpyJHf7vtLbD2RbwkV26
YXFf1hxPXf6j6yN4DcQcicEIQmgPwdxR/gigxwZypebn7Y37/LG3MBZjV8dO64nRCgmMIQ/tCQSi
e8OVvR7LGlntrnMDL7RKB4V8sLEKduyoe+IZjnLmUYlsFAZRKJdQtCILpR5I+q5/hzLN/kBGo7GC
1/rj/5H2ZTty68qyX0RAM8VXDTX33O7BL4K7bWug5ln6+hPy3We5iq1TxF7XDwbsBjpEMplMMjMj
LF/tnPkOb8IoJ6J+vktezRv1IBPf+fq8Bns6BxW2YmyyMdYW0PZzQhcWxZtXfYpBR9tsyPf6dtpd
n+y19TyHE8xXtaFrT3rAJdOpUX9by1upJLyTzaMYBXWlplXNDIyXcm/fUCd7II6KpP3plR3ip/ZG
vXn4/xqU+Foyso632gKoTfvE3OvKlsgiu69H0cUymdqlbUxZQYMgBQR90l8RPnooo3uWF0NpXx7O
L81BbL8Z0c6ZdNOyPvsavCAnFPKom3RjPGMv+MV+2kBj1vZRYQMZiyDeyMT6tK9xy+U4hdtVaIWB
0SzmOKCXIzoZt+0meUeP2qE9jo/9bmFEptiLyj7e3/4e77U7zZv9+COAocqyFtK5EJwc6jATPWjx
LeFL50MP8pRsUMCbb5jPT8lH81a+kG1y+xTdDG6yld29VorwLmdC8HzMnEyTLysxHSw/2Nqpw46T
r+5U59cJ9ASf/J082DuZutIyv6IvhNr8crqY6L4Sr5klqUBDoyI/T2Nlm7bQSgkLCQHOmgs4hxA8
TqgnyjhPgBhIvyvLcBdjt1SdrKVm7YjC4QSOHWgWLnJElzuG6mnbFi2i0UTPfs06HjWajI43EDV7
jJDm8NGkJevpWNuk1EAiZiHXRvOa4NyMKbBBNrhc+KBWkoa3M7O2fe9H8z6KdNS+OZmMQflryI3j
9y+i2EUSVKYydf1yPSpewqLyUTn5vc+D02z1kSSKWtuZeLdX2FIIhZdh4XTSOpvHwXKjQKnUkYft
o5WBI4lU1vM4BI+d0nuFNX277lhXN8E5qGArjVJVdaYgUIRQ8n1fDp6V2Z92MruMfp8odUF4gFo+
7I1iIijEa24pU7YK/aakgceM/pCbdFPy8PH6Z61a8NlUCOtcQRAsCDJ8ldrOm6Crb8ehdIuokox+
dcYRYyE1pONKJQbphh13nT1io2Tjd6s1HAPNnEoC0uf7edw1lEiuqKsbBhqS4FA1cTUQSzRapZ6V
xMao0uy91fONrVYP2fw77/Vjacoc/erYzsCE86xiVkjRnARePRBz2Dnf8WavMNeKjk27V+1IEhOs
rtgZnOAM6rCOzbrGVM5BALakwU9Qjj7GMkJf2aiE06sjlkL6AHtkRJcu0X9EsUeUH2ry2ttHKuNv
Wd37Z2NaxnwWtvYjq1kMnkC3QJIOQZxXtT/DMd+nKJu+bu8yJOEoakhex8pyD7by3wUH/bcGzorn
XCqtsr5Ki44pui4ZM4RV0kBvSxOV4b6tGw7IQ2/bET0WDd9dH87qGQcH9r8wwipV2G0g+cDJULZc
8UBpou6mIdT96yjrtvAXRViePDaUxu4wGKs52Qrd6PStH/Zlu7WIW9nv18HWVwi5edQAWAjhhMun
OeYzCwjsu7WJSzrckqzG0SvqRLlM8XV1XOgctheq4eWqe2l2lTWqemBh9rQ4cWrrUa9e6QiZv+KR
56qrys7UNa+EJ01wEC3kWZao8AeVTlA/R7i857Xp8Pq2BvsGarOn/q02JL0Ha5MIDVsd3b5Mg4qE
4NZzA4FvkuMGX4SquevrENGllsTbvDTv0zBpn6+v2ZoZLqzV1AR7igLd6MuJXKQkjKwNG1evEz/T
wtspHDfXIVYmD7RAGIyGhnrjy0NtYYa1PScQl2TkAQwwCYr8aOlZeHq2ZRnjlTcdNI+aeAOx8FiG
jKBg73WBk6xAxacbJWhamD9ZSTy1h+hdPG1iPEFTvVAdZZiQwJgfc1OmS4OnFsyXELqqIPO3mIFH
CcsU6W+Tws4mUHlAPg2vWygdTKJ3Gk7cV9tBmZ1U4/wZdB+Dr+hhsSexnn22hW25vR4UT6U5Ks9x
mc234QRGM56TFmrzsYmXHJucBr3ub7tWHSDtbRawiFLn1edoZ80bT0fdNRu1fIMGtB2BnKYkbgCi
jQ8FzFOPTWXT2zplgZtVWbSDctT4K+6sTL9lCURm7TnoiZPOivUbrKxIYupppO3LeYSUcTin+1mJ
aOa1jJvQ0eJRcqqCBsTdKusqxUHZsjZ504hKcVDTG/ngcKtgEMK0NKN0gjkzIj9RSx01lQptcI8Y
IvBGKFbv4yrZ/+4h9NY4EU0iVHokHdPdYJjz/aTq4zFRSXZq0mx4tvlcvjSk+qbp+j2g+t1Y5BTi
Wso8o52DsgJa5Bq0X+tA0zdxP6TfO9ra7qyW6WOHBClIA5kK2WsNhaX5CHZUsM7HdekbFh/Q5JYp
1tYwU923EiXZq2mu+amKRzpLH+kBm4b4eV+j76Duq4PZ9/Z+YprWI+kwRn7bk6795EGnhgcD9ZaQ
4MpK+1CDyrLwK6Om+mGIRg3NskXGHH1kAypl05qXDujPyyejjhPErRxndBBZL1lZg/iNMLYZ+wAU
8hW1oB6Grvzv45Qgz9elqMn3DBaOUFhKgmQD4o6kdKuyD5+6uWntpzQdO9CdmLn2Cp6ibFcaY6m6
1pxx1Eeq00+FhtCZqNWy9DPC+28Tw3J5ah5YxXauDGBqaHZ4NQiv7IMRVuwZQXe2m9qu0QInNK34
Wzma5eCArxFK27natadRK2l+ALmuYXgT/t/PKwWSoQUDzbWj5+3UO0XO6Ox0cYnXHX0o+k2X58ZL
nIU8cJs0zw8kU5RdGfB6N1aq6dr1jG4dVDAbSEFzjYKgKgyezV5XvX5U2ptOb8cNaNW1QxPl1S4g
LTuBtyjWgB3yxKNKG+7adEgeazuY91BMRbpyHsHOUARtvDXQ7uTUKAaeMCRzCL0ypf2+rzlBX3g8
qh5o4tTfetyHaBnqYwRRvYYuGCscg5NOSPqk0GL4xeYu9ic284dpKNpdGNbjs5qmCXZgYs9HnieB
l4Wm/lA1KghkM7yBOzrGvDGrnkO4ioT19zBDnY5DszJ815IEeawyLu3hPsjz7ACBJILcltKmD8bQ
sKdWq8L7TM+n92FqJrpRuM6286AF+W6mpDlB6IPimDfj0M/Qzv7Ql9Cw8gabpOqpVdLy0YTi9FEj
VvK7MBEiOsPMkAI0jGbw7TAHy5/F7R6t8EOeouWrag/WTCfPzLLE56jhnCTRydcaKXAV4w/ujgyP
jYpYJD8wmpl2A6XXqcsVj8yFO45o/ioiF8+6G5zt38zql5GCYz6C4+wcfviYwsLLixtTGT+uH1Nf
q0iEjxEiskZRygYEXzh5U3Ai9c9ZnnkJ/T6OOti2wt9F9VmF5ikKEHSiIC8GU4vkA9bOjvPZEA6v
VCWpnY/L4/2QHJK887oq99AzAQUmwyGBujPARWqlkZchlWvr7PVf4S8vFSjKtXVTCD0IqRJINODs
suoPHhle1EQbPW++l+rPOZxjhyFH3VpF6KVlhH+MklBkJfJBpdyS7DeX25/4nA9pEn2ErBXg2wok
R90Htsqhzw85stWSka48MF5ALZ9ydmspSDfTtoP+GSkrL2a+klQ+3jadWnGn/sWKt2N06GT8qysx
q4pSQ9yhNd1Ch6UwvVxJjQCpPASROALNeXhB6/xunhXbYTmFXjR/JNOP6wNdC72gNfynsRP396/0
TYTMaQfIuEFfNXh5Qy1yCdkHqdsm2+tYK5GkironvKuDNxE67Mu3nM1pn0eNUaIp0I30T7RrObT1
rgOs2cc5wDK/ZwBwg1pV2ADo2ioGB6uR3eZD8JYmEMG18rSSwC27TYzkUJgO/QREksjXCcsFen+c
3qDhdvP+qR5eouQ1tCSEO6tT9hdCpA2LJjKVZADEqI+eNTZeI5NhkgxCDO/zYDYGSwNCV3+Ah7Sj
3/5FflpHo46JAH/xXeqf17OzZdHBqz+hfwo3iDiC2kOHs75CPaCqvuVaeeqj9mGGdGJZDbJqhrX9
BF0L5DpBiqYZtrBAXE8nMD9q0M1tVCfIPpQMRM0HEs1+kz6Pspq/1eMB5xTY0perjCVuX5KNE9Fa
JOis77nXak56V7+qt4ii9sXPCrKe/22NIU4jtJsyFHKChgw76tLa867qGn05Grn6XBV+On8Qehxl
nnBtT6FBCITQDP4BLxuXKF2Ea62iwz6S/K5BPxzIJSsdIcR/X3ynQz7rL46wd82StUPMFYwGypJK
QXfNnIJybHLTXJEka9c2lbXQkptofMOTpWAWI6kHM4lgFgg3Tqk9nyYu8+Rru8paKMIhLPnn2nw5
a1OvGAgVYAqkA9dub+XUq0aQd+ca0u7Xnd6fC6PohpbmLdzQDWqAsljAYlpFTDQ1Q6pzfMOdx8r8
YwtJUsOdj+Umdq2nYINO3G/IvUOl26kP+X+fKVHPP0CYzwGN9WlKlw8At3s8HvL8F58lvnbtif0M
BE1xl6OE4DhyIzNAyA5hf+XfZH770bjBNt1Y++IzeG7uh9f6u6zjYC3xDFwT7gtXdeTwBfs3qdHV
OUF+q6md7/OOZk78PVLdcP+Eu622g0KjtOxk+ZVfF/QvpLCgejiDazTAUBW334POvvOs+751GCR5
ybu1Mx6Tg3ZL7pWdLHu7Gm1bqLjBCybaQZmYjNLMcor0NgDHxHY8ad/wUJZ48TbYoaZgqzko1oif
6u1wfLluwav78Qx1+fnZ+TCpaQe6T4KlBV8H+EYDTUKEshjg1wn9OywhbJ7tHnfjEAD1KY+c/pj8
zl/iDfJq6s/rI1k9As4nUAgb89xqeGxgAjNQZNy2b/kp9gmKKjfmlqGdg79ex1t1M2czJxhnGIVx
306AC1Goh1J8x6gGJx2er6N8bd/ESXM+KsEgcT8uqdoDpvWyW5BpQAf+DexCyj54UjY/ml0sGdYK
+dYloOBRDAukNT0FoP6JYt7sZlZcbXC6t+Y5nD1dNry1WB/PqLhXgA7QQnXUpf2B405NaAXzgFBN
+9Zs0dz4i97Yd+bBlNnH2mkKAUDM5hLg4xJzCdUkTcVmNES70T581J96D1WO7Sl5s/fRo2H43dHe
tD+SLZOcEasb+xxXsMs4t3QeIhuK3jTuRy+5F48OHhXGR9Rmm652a3xPiKNsoxtZD+6q7VDQHkFp
EH+hGPdyxFYcV1HBrUWHXql2Tc7xJG+2EzhqooTs0cCG4c8V0l2lbmbwq7aRPM2V0nwrBqp6QaaO
u0Kf85uyLpXCv27YxopfOP82wa7b2a5z9BbBL+Q9hPHGfUGGzXWIVVPGOy+6HnGzW6oZL8cPButY
H2yKuGY28PynP6nV+6BFO571bpmjsgDkjaXy0JuR5LVifXD/AIu9cjB3u4knTHyQqBt0mW5yNd1K
Brdqzn8Hx4TcQGTh5W9KMbjhUJ7Unw2eX3BMKt/syAl/ncjN/CP9jU5EWQp4zZ+fzSkTsrLtXERq
aZkNSMeUl7bUdmHQbGeK+jcKoVpeha5dWfdNabxfH++auz3HFRwFCCpQ9aNgSjNyX6UfFTlQmW7J
6oyC5gnhHLoC9S9BfTWNNg0wo5Cbpni/NO8s1JIrb9cHsmobZyiC4XcxMXgxLesW/7TLfScrh1+N
mpC6VHA5WWhpxRAbhHCDEoeImvQ7DMKtKofeKveVZ31WG7bvdqMs/7Y6IlwxEdfj/QRTd7nNZitH
GF7gxOi1F3AVc0Wyj1eXHtza6LXSIFst5nxr9BHQUcOAurpA4TE4oKqHflYkGex1FEoVm+FOh6e0
y1EMQwRPOGAUU/NYDH413ddccmtchUDaC/eShfJDNLBQtdu+HXDYVdOfu/gtVEedZGi+XbewVTs+
gxEszJ4z/N7lBK+SvWlwCJTtDOtFySRXDxmMMGEsVfA0v5yn0wSC8ROn+454XHYJWD5WjB+XVOF/
5swQ7h4gIcjnNASKRt05OSn195R6TN2DiRxELdcnbv3AxLVRXYicwN63LOBZNExSszeGKgL7/Q+7
86veHw927ujb9BB7tt+Dh7SHBoKrS3zb+pY9w12m+gxXzetEteoF9zBs6R15xH3upgCH603rQ1fi
vdtdH+jq0qGJCn9QKI7GhUs8Q+msUW9iMPGop3iGIHHC90n9k5NSki9fDcrpXyRx+Uykd/6fkgRE
CLtyY1tHs3xVp9co3/McxBnFvk0eMjSxh7J6nvW46wxacEt6rQ4U/CBgx/9EQpS9Rk/qY3bDQyff
jRB3dTlxoxvlWHgKldjRqs2eIQtnZI/cRNjmEBzgkVsMj1l70ruXsQPb2mmsZJ1Wa7XMaCeGcqaC
qkJUOghGqyRRM9QVxtlQr7lRDgGSZIfZn+7pttwh5XijQ6PwTnu8bkKryXzK8D660JPg0VywIb3I
K27OsNnW61/h+53gKdy/RzdsN99LoFbn8y+UaETJYLMwmDHC8q3zrW11a37wX8XNdDfWzrQxNuY9
3yjfw/fIkb4HLGHFF/dzBi0a0TToRbeMsvegKeNk2/RIb/Pd+7fALY5Sw1m32TM4wXJAKtNC5GiZ
1A1z1N1978Y3vUNd/RFSCi49pTfZh6yIebkFXBuiGFkpONVzdFcuxPI1OXLlvh5AR4SqJ//6Oi6G
+BUIL5loQrWQwBIMFffjJEsCLGPMoEpqqM7APvpofx1kNRhZnkv/AyK4Um7VbccSCJgQiA2o4yOy
lNcB1qZrqW1SNVQaoW1OsAhe9llmh9jcM7I17QRhjzC9KUZQ8pTNNqe1JAux5qrP4QSLCFsdbXol
4LokcFIj3HT1DSk3maw1evWR7xxIMAOtHpMw1jBx40bfJyAL25nO6I3HAaw4R5QQmt+7I9mBf+tB
xqYkhV7W9Oz4AxN1ihd1QBtb8xM1AgX0sLnPfOOuLl32YEDONdzPfuDnstuMbDEFk1TsutW7DLPL
7B9ZdIBc7ZSi+GHXJZvrVrNm++ezK5gl6wZzaFsAmSjCBHNmEW01KIlcB1k9CkBpspB+oL7jawd4
k3V2u8SwVe6HpEANzDFMX2tjnwZOlxyV6JEYzliCqeCUaM8cYk6R5LlvbULPv2Bx5WdLqQRDRIfl
FbPN7tLpCRUEDmpZkHR1WBJLhrs2pyjlwU5fEj+2+GJKQc042yNCw3i608jPKtvosrSpDEKwTFI3
vUYWiKlQH/IED2BWsGkhpSpZuMVpiK7xfCiCHfI+z8ouB07Ltiz90RG/1vyw+K2bN6iz9qLJzaD6
IeMkWTlXYSZguQPLDkIIsSlpHocUcTdQ1bpyVPWj7xony6Bc9jQGKMKTCSGuuLILOMGV9UWM6hsV
1x89rFEtWXloENz1aJTF5U4yoSunwAWU4Mxm3BbtwVpuWn3m1y0/QNjGv75mstEIplH3hOpTC4g+
u5vV10l9suen/F9cGTEQy9IhLYduZrFfpBoMZhVLQDAOTyjCMeN9LpMBWnsmO8cQO0RU0gZ5W+Jc
nuzUQ5e0x8LMQV/pewvdZy2s/DaevTked1U8PVyfxLUb1wW2cJpOmjYycwC2YrwlpT/wQ1ruivhl
rvwm+haau1YHu/Z+KD1DedBljGUr3uoCXbBIDkkdoxoxu1kIfmXlZw3aSR6FTlAoYHfuJRYjQxON
kqVRypdbV8fuVf2X0SeunfeOkh1RzCmZ1+XLBYeCN0+EbtDKBG242KSlJ6XW2wFGZk4IlytyUpDa
HdrwvkL9G3gG3osctaat+ohs151tgBqSv13/hMVlXfsC4SQoMpswlWO0ydgXvm0PKgrcatWlaiVT
xV2d2LPBClcREAFlnZJjsF1sHiMSbkrDPOgMYqda6kbZz38zMBSf4ITV0XosLKMSzlGaqxiYWe0N
kCMWKFrcXodYH9BfCMG3QEeiCsgICBV1oSOFrNqM99YT77cJf7kOtb4Docf0v8NZ1vHsxFa1CIQC
KoKv6YDEWXCjbpob+ycyMfd56pgHY5c+yE7VFSllHDpLGTZYqkAeI4oOMXXkah8Ds33u/MSDlMsO
ZbAkdEBnvqNgmcy80c82pRMdrFv84ATbPer3clrGxTK+GunfDxEcQMVhlkOKDzHvUveFH8H2AiU7
rfXsE8rS3Wn3g3tl5ZDn/Ju+jySh/erxezYLoiGh4jeuTazylO5Aj6XoxzZwDdC7g9jTkokgrsWG
F3Mu2FQx1pwNxTLnm9IDucH2rRndfpd47FF9bP1o4ZyX8U6uGxfoldFdwFB4LyYpMLvVoClQRhwt
y2nQVFVYSz30DMbh/iY1G8dEQ54GgnorDt1U1ZxC415nfqJXQXIvXN1SZ18irHQUqWMDzQH4CHTK
DTcGy8FrhS7p2huijWRLrVrVGZawsLFd8lKdMGrjkJ9ukJXp75P7dmc94yLFHSiug1iw+0m8B0gW
Sxy/bJjCKivawForAjShqFqw0G3Tcq+uOyfpf0WD4UhGupK+BVPy3/UVnEeZQEHQLAE3kdcxMp2u
2tcUygHgtzKemXUPSg0nriRjXI28bN1WQfuPdIPYRkJmzeqKGqBBx50Jz/W2VT6AWUKFpNj18S2f
/8U9nCEtX3LmG02zAt/UIuwZIvEUg74CrRgKlbiBdRCwrICR3EZTinB6xXbTclPJwGbdIhS2y03S
2JtIkdHVrc/aPzBilMebkcycAgbapAnx8uCeN97AJCkOGYoQz9ngpovGNMeM8Z05/W7ZfZJ7IZsl
CyODEXazjY6GSQVlC0SQ+3avNPEn6fPqNefJL7XXI4nBrbx1omFIW+wNzcGmIVZRQj+9ziiPUSXT
Q3CFIol+r1Av7lEE3nhRAY9Vbmj7Eocy+ZWvtnEJLARRGpp4UF8W4TrdbbXkOKa/RrSJXzfyr8fQ
JYZgf2h0KdSsAgbT0HLwNmT7bN7aECGrqbaZLYmWzlffeIH2h1HhfEtBs6rrR6Bltk+g09F5Sv6T
QKpl1tDrwxAKS2KplRq9S0TBJEsbZPXQQwIRzR4FlNoBnUjlqT0yP3Xim2aDFhLdfZw239Jtfxgc
06He9fldXO6lE7nEF2zVZHMQlRwjJrz1Q3Skt/nmOsJXp78gwHOgqgW0ViLDZt+RResgQVtb8dJB
7oMd2+olSn2qS4YiAxJOF3MkVYHkYgMerU00/jTG23x008Hr0Ad1fUhfN/jlkJaNcWYmVj9k0Qhu
LVcpPsFzZVE3rSh0PCW+d31tbIpeTsQoinhNmhL0yaYWmioSVClnNkdMsL8+kPXd9RdB2MGTEoH2
xYL1zWriTNC2HuLCDahx6gu09YWm1wz0+3XIP+82Xy3uL6awo1E1HDFIiePIgk9Ee1bhZGle+QpL
sx14ew0dWkyZZjoxivPfQTaXubzJqqOVUoL33ZjoHxra1T67sSAQzLbHkzKM5XejjdLHniTGTRyj
msuxWR/vsrlpvaREGFV1rf07HZTgpZuU6cPQdNSEVKPhhXoUB149Vto+0sr00y4Zv6E9BKnpNIX7
WLHGl6Rtb5o2xjPhVOBOVTE9/uztCeQ8nEEohDbGr0ipElSi8Qz0S8T0E318UkqabXllPukjYTuj
0Ey/JvF9wWIiWcVVw9fB3rbw/VPQV1yaI8k1WndajmI/9R2NGhOJHao7Bj+NVHbWfA2pYPlnUMun
nFt+PTCbkAzuONH2FkmcyN6V7J1Au0OlRx5BEsrwU8u9bjNrbtk2UZiEolpDUf6Q7pyhVt2QkNzA
RpjGzKmbdDPli0Zrt6/NfBuFyW6C0lnTKq/XYdfm1YYM8FJHjzSx2GKWo9IQHdVoqgoa7HCKUqwE
LXVl85EE7EZRZYXua8fpOZzgv4KImkRZeri48jCkjd/Y3xLcua6PaW3Hn4MIrovWNpuLHiBh8Qup
jJh7ffpQ1aqTFkctsCQueSXDDsJX+H26tMIgRBHgoJU6IIFSovOBg1Em+AGh1LJmnh44fHjuyMIR
jBamyWFT6wTqx/Wxrk6ojeJCoKPPQ1S/SolRJnbRgnNK+2na1I3n17aSuLPV+TzDEBatyky95mON
RYNMSjxvh1DzaIKw4V3rfhoyPbH1EaF0T8eZaeHKern9bJ0XoTlgp+c6SPIi6hsfo1lIgqC1Ywe5
+v8FESm6+WAoaOEt8DxdNC9Rbm7ymvn/ZmX+QghRD/jSSd4RjKMpYz+yiVNNrWv1P6+jrO5fBupE
lDMhASMaH9NbFscJ1qZXX1rualYCE0g8u0QYBZXC62CrhnAGJjhhvdVnreAAY/1TYN2rdukN5oed
Fp5J91DHu462Zghw+GjugVuyUYV9aQhBl5c0UDtkK8BYG9LaSUbTz7lkA63FOecoQnCIjnazMBts
oILdBhzvEXTLtfsklcD8HzeYf0IC0eIgSk9rq0FIkIc+KZcOaydLOtfU3yrFYeQ0F9/QQMx6mTNc
m8UluvpPgCVSXuZTpGpdgTgOzW5IxxMHwlsulxXcyFCEWSQ0zedi4XWoJt80IcjWb6Lg13V7WJ9C
UMpCEwrdSygqvjQINNsbPJ8A0iVP4bxVhm+zueWg8QrCbRZvSPNRR9/iwbkOu2b0eJ39B1UweoNo
RVOPQA2aH3H1EquJZ/RH0u91/sRNGY3P6kSeoQnBRwoVBLx5A42Q91j/NDhzoMd+fUTSiVyGfBZr
TGORhMHSyZyUD0F3p7HbUSmcrjiACbgJWycvXPT8c7BkXAdec1bnkZWwgGXE0nRuEVnROtjO4+hm
cXTbDeFtTacftMk21+HWQqrzrS28AnYDKOyMGVsbOqa7tDW2Td85tW6DbUxzOnAm5OOdosr6cNdW
8BxVOC0ZD0IGNUagau+s+621B409Xx+YzGcJ8xhTpjeaCohuIV+a2IQGUlt7H3Pj2KiP17FWh4PU
9KIGA/53sYUhp2nW9kaPaml4X0W1D4NhvtexrJRgdUioZPtz5C8av5cmWbZFMqkdYEzc19zRZvdd
afwGC8w2G/97CmfUXKJHFecK9hJYJS6x6iQ2Ksjbo6LG3t1pqHAZ+ls9TiV+Y1ln4Q54gSL4jXwy
UKhvoms0rXfl3Dq1LCxbMW8AoOhQUSA3AD2Fy2FM1hRPPACAiXfELAErrGpsiu55BgmTEpDPqMmc
xg4kRccr7hAMPhpDryUYxCHBdonKQMOC6oEW/F8UUZMSOKNlPFAwHiT5qT2VZvJw3f5WDOMCT/RV
ITIRoC+p8fK30fGK3hS7FHrCDZeMayVTAqs4G5gQd+aRZaVNBCC12pfG3gQnjbWFPgxnL3TYaCgZ
SvluTLbm3DltZ+MSKHtTXdlq519AhUprXIzModTwBdN0k06To0HlOd9dn86VWoOLYVIhqsrCDrej
Zf04mfwAdCJGwtC3ClFnhlcImvgdvEmkDk8FrjySLfF/gDMbBc9oJ0VrxKXx8JnO06B1tasjGDFB
pkPsTRq/5sZTg2KpgO4hrOGgGev6mFc3CvuLKpgsKVNtUGiPnpJuo0IQWHNxOdwo1TYsnBLEP9KS
+fWF/Aso2OwQ6HlGZgyzbm4q+w7qzNUoucCsTiUIJVRUcqJZ1RBb0yeDBmVYDjBXJW5vRxaNnlJN
oINXdeRuWV46YObvHBZpiWMas+X0RqFLzvMVF7dcPFDuBg1XUxXbgxsKL6oyAy1kCkErTeWFDSQm
ri/eGoZmoNATZEVLC75grx3vm3ZiyP6AxAk9q5O5gaCFxMesrRe4GcDqDS1JCyO6NMvMaifCh7lG
J+mEYFIDt/9tVPy4PpCV4GchgPgHRLB9kkI1Zu4hag4GJnfkb6m2VUCASt1BxmqxUs4JookzKMHg
W4XV4EbCeKzRDy13LB9i8zUqn8Z2y8CxO5R+ym+i9AMk2HO3G1J31p049jT6fn3Ia777/DuEfdDG
oKZANTV8dwblB/0lVyYPsSc00UeJlayuoAmiDTSqQ9xCfAbh6MMyo0rDiHUTpYKbSSNuWWyuD2el
OBzzeoay2OpZ3ByxMkqNFCiJmXlq443Th60ceuUYVdvAPPY02wTaKeY3KnXH7t3kv4P5AyxB1z9j
mTUxsDj/CsFap1JRhrZT4URjn05YzsLtKtNpI4pkOt5fW8kuX51bdO1a4CcDd43YxGmhJS8lFHjz
zEovbUwkp6j2w2xN2S1SX9nsIB7COwZaf5buOeEMTpMq4mWECTZRgAymZM90kO6DHjG/5Q4yVKA+
GMAz3iVO+rvegbPwlLz+AsfInXYbe+oWh/Ir6o1OYErzrs/5+hz882Fi7taqh6obB3xYZT/xANLI
857rkveONQehLeSI6OJbXnKEdZ31YUrTHEpOWf1SKfARya6dDubsq5qsFmVtns+hBF8UTygAmnUM
p218BUkXrslymjIEwQVlFcjl+AyEIoOat1o5XJYKWz0BzwcheJcEXGix0QMiRpddfYwMf8h+RMou
QSs5OQTNSR0lyao1K9DAvoFW5oXwWTxzwYWRTYm6WIGxATt5FZ+YDGKF0N5QUVKN1zyQ56LfUrCC
wIhwA0pgBWgAODSbZsuY13zG29fJ61CPlXmBG0Am3MkodEcLyLteN/Q1l30OL1gGKTIznZYhxmXt
KvDTiPCpcYjnf4ODO8vSVYi+UrF03LYGJWliDHMa72JQNiYfVnFnak/XR7O6YGcoi5WeOWxFIwND
5xQcNvo8LbKzwtJtZFXV6nLREh2yDr4QFNShEQvMqpcog5Z2tAf9C3oYsluibOtxdOyXAIoEs6Ob
xZGz+wz4hr1hqc9kO20NHpJseMpGuwESR+I7aTpZYaQWE5QtxrvGGLyRPtDo1Rw/tfyZQGJm9hrr
YGNT6HdaITl3V84icP7iqR5HLrIPotSjMqgWr0Fi5ZqR7cyxP8+GU9u/wfvYoDUstiVH34p1XsAJ
W96KwEUaL8XYZEg24FK+0dGMXPeI6c1xd910/rh0YVVBRLcoZoIz18LTx+WqRrbR1wFDhctwKJxo
M7gByiRNlCd73aHYonQYEsD+h+1VjvnYu6jecxMn9D4zj590V3Hou0y5dm2uzz5IPIMIS41hXmqh
5g68zr8mGnlwdVGdOn0IhojpX1yI/zDxmVBrhLqsGFP1oVkYFEKlrro03hE3MzyM+rN5i3aMO+8D
JMKpA3I5ybyv7KYLWGHPanWPlEAD2BcQlilOWDndFtphTrA37uPTvGOb/pg64/+Q9l1LkuNItr8y
1u+cBUF9bXsfKEKkzoqU9QLLSgEC1Fp8/T2smZ2KYHGDO7021jbWnVXphHI43I+fA0Yg5ztSv4n7
5uxBwwLEm+byTfXjJhv9ejN4LDj/YUvRHz4MqhHAUmLHzzPpvBYEtUp8GHtUNvkV9+v3pnBtn13x
QC0hejK4uLv3az1FCzfpiVl6ug8ZjxV1hFCGxytQQ2vg1X0+P7AFuSpgAY4GNvNfGumMtrBgoX9v
fW2nB+Imu5Ev1aPw2MFA3cXlB/0lRxgGDIJ/EQaR+/V//ITZoid5ZPCYAxs3eJXbgNxKvYLm6eNd
cv3+ml8b2+4Z7Mzum+LbruEPl2vdKksQpZMpmN26DuUctVVMgbK77m+TL9vLdoa5s/fvL9mWSJel
rvJdP9gHZ2vdD+7H+eEvPdhOzM9u3b4EeEgXGL5xe2t7ECT5ofq9m7n8/l31cqj6aF7ZuytIwQVA
Mtbdguga/g/v+LmHcyJw6SbjhMhlQZVvDCqQHY+BFPZRGAWJsMIvUJKCmoWN7pDvIgz6teLb4t2l
gVwAxEME/8xf3pC3y02rw7yPNR6lWu1GRHfhlD292GraPnNu7crlDaBB6c1o3+Rr78alCwU4Vh3j
NyYl4Vl2QenpmOkN7HfGpS19Lvcp9KC79un8Aq+ZmZ3hDg0StJoQpkyBCyuyK6qa70oZflNrthKj
0oVnBNXQ+26iQXaSZZkNKUQbhmpMe8m5ZWgND7fs3g7iff9gP6hbbddCo0m5Tr8OxgfyNRtcJZvK
H9zeq57XTtWyxzz6lNmwS1lZHVcwu9GAYwu+pwpPOrlJwIsBgz3kCdx2SzYjRPDOz/fS22DKFqlA
j0ETEo/+U6fZDyoJVR1Ye6cevNHqtwp1vLrE0vbJ6IboV0SC9a2utYBCp/q88SWHjdS4jn2FF+xv
pYxYKbWiGHCsKL9m5LNl387//oWglppoRVNRB13oMSWD4XR8uiBpOAy9y/PM4pte5bH0qgTNYuet
LW2nY2uzkEvyohqKHtYg1bRPS3MDweFgsMHeIHR3CFcyRotzh6EBCgi6GeABT9etslTeNSALh8sR
Pkq9Vz2JV14eS4l+Cv0Ny0EF+WcG9dQGl9kA7su89rJscAWUmUcGPF5pBxHLLltwrTNwsSq62Fml
7o5VA0nKGEk6zQNB4tphXXIMExkw6l5Tv/y8hkPbhGttU6L1H/paeY+GBYddJkO87Vm/U2O6SdN4
Y3WHiZM/IeBBaYZ9SlW3sHO3NOQVAO1eqGT7pungxb/L9C1CUctoci+N4utB2CASqGOAGqyVTb54
wiApj/hYAze8Pn+nRjpFnxfBl6vFi9VdqY5L69fc3jbhnZG7fXppkjX96SWkFT22Oc3m0XPOZEZJ
SAWbvIpcAURIqike74JEUzYku+2da9DLu04DFNum+QtptxPjs60Zxoz2coDxplMe6wqdI/ZDpdYQ
nE/cnhVQfvpx/uQtRgXHw50fvdQ2qr6ehpsDk4ccSpi+Rkj4mbpvcrDTF75W7ggo+DUdz9rajclW
KF4af0JB2HI+V75mKS4//prZewj1k5iTHl9jycp3+qsayLbI8GkfjCyCXMVdkb4QJXHT6LmIPxX7
sGJ/AZaJPnO4Ijh0SBfPMwZGhB7pkDaYf/pQIhrSwye8bindG6ZbWhsnAiZtrYa79OQ6tjkLS3Wh
qnmvt2B2iQ9hu7HFxaCYrqNt2j53M77imRZcrWNbeEqjCgg2mXlbjWGRMEVPPZD5VTypXByK0vaE
Ebs2BOPytYLntF6z9+2JtdlhKplamlxMMNeUY9Ncg3ONMQsCcd+iDlx21bWurdzKyxaRG7YIlpHM
ZYIAj9TTqEJsaYk4qEqksvRniXb3JtEOXfMVM+610Rp+YcndO3iy4RkPLBmgtdO+PnIaUpdtbRrA
4alYRuOGooeR0tTVy4B0exoHoID3dAW4lzejAUFwtC+03fmtu3CpnXzBbBeFoLBRuIOZ1qzsJa3y
fO/UdI2mZHHzHA1zFvHoolN4NsEmIcqx5xzMx8Z9aQoPFZhNrf8FUBSGhHKZA/KqyS2eTqolayvp
RyylI0hg0dGzxbMqxAPUejaDxK5V85XNsxD1HFucC8YibFNl20yITeB5cxrvWMW9KP4LmXGYAX5H
x+EAY/vMyyvod0OPJsC8Cp5kbq6M3wlZKQQuOJUTEzO3Dg2evKMT9pTIdIeEomv2mwl2kHK/h84P
VV7Ob7/FneHQiZAQ8k5wnadrpUF2LotAOu8pqdsq2qZit6WAVqkHpRT/vKnlw3Zka7bV29QZyqqD
LWvMyN1Q59eOMO+b0dnmLdDRGlUOVBeVqyIT6/ZVPNwx5HuCwoCgRJzI29pOkseVb1q4uMA8+mv8
s5PhQJKydQS+iSXyScuq7wnJb+I4emfdU4LCWcSY3ylsa0TSHfUUj33+jo7YtbtkIdQ7+YyZv80y
o5H2BBOv0pvWMS7USkce/8n696nlsHUddPuCZle3wMN0utxjlWao78AOGnptsoWe0T5Ds9Uqum4p
PDkxNFtr3Wh7oTWY19Z+J2GzNYcaKVFmPfIw3WnxK0iVdyr0B0HS4SfVc0Xbu8ZwnnPMsJpGN3Ig
0BZJVtzE4uE6Gv1ssTMUvnsS4qOI4VLrCuSLorK3ifXEKnMDYLl7fnMteqUjc7NFVRSlUUqKyW4G
5L5rv4fCKvA0540s7xysJuB36GuYl5060qfghgLcr8i90Mo3DG22BsBXkbryHFmevF+GZp4pkyZr
B2iweFH6oRvjnSXuG3tjpH4zvGusW1mqtWHN7pCyCysBeDcOhKbh5eoSp9oqankDHbrz8zf9ot8i
Hagl/3P+5ldHlkDp2EgAWw/Fa4WseUz8pE682nguQt+yo8u+2563uJRaw9WIeBUEjxQUZbNrJGJA
Lv4E/49JD8Wu3lUBA0hFDgKx7CbSek8xwcVofDTNl5F+0qhw8RJ0Ser4ZpOsfMzSHj3+ltmqjgYt
ojTBfVN1MnVL1N39rtBCXxfhmmrn0pIem5otaW5ksS11mIo6vo9b1eWi2csx8caeeueneGVU8zbW
ocl72gOa7Rmqcp0VyPhrdGda9+etLF5oRyP6mTg+ih6xa2IoH8EMU+JtI/RnJUOXhVEHCtfcuKbQ
HwGSrTO3PRjahlYGFqh6Kl13RbcmULB0OuHV6SQgCh2on02HR59ik65RCgPbuOKdF2ela9aWVznG
VVf/EGp/6MDTuuJ5lkIH0EZMeiHIpGnz0mKHKKUMbXhTbdAenbIRbpXJGEbTwi80KBtyrq4c1uV1
/WWSnl5fLGfApscwadmFBRmj0Q5K0fVu2BprBa4pEzr3CxBRRn3LwkEFD9epqUTtFGFpmNCkNq8F
/3Di5oKSZkvCKJDRl2VIRIGOa9Fmn5F2xftNt+NvxiclTqizQvxlDni2ValpXQHj+SA3QhrfonZc
SfAvTuWRidnBp7KXJBvhYBsz2qCVZkfi2M/CtRb5pVTQpEX/r6HMTr2WYpV+ymjJ+EoLHzvoGfXm
fUX9qLgwQ+nF5EVBV8H5k7noakARPmmZQm1onuZOCweqLxUuRbPBWydhm1Q2WyujgJSuUeqtmZpt
ycYw0Sarw1Rom0HfD+BO6VB1dm6h1XZ3flSLZxw1GfBQgNaDzltcoFTqoO6KJVNiD9EqGtVTEB4g
piqTH4bN/9Ic/rI2DfzIo5Q8qnRw78C5qdemjRKm3DuhQFZnJa5YdCNHo5rdhuDdI1Y8YFQDT6Ad
17ki/3JIddGHz62irlwMy6v1a1CzXZ+FWUHjqSNSqQMRO9eR9aNm3W21tu2XogrnaFCzXU9TUUdU
oD2tHYTjF5xFKEbX97XVvXDa3TRDBxU29J9cxqYEMf/5fbJoHKhYlM4mDqe5+loLCA9RExg3wN+g
5H7fvyvV3kmEm1WHOP/ia/SZi7P6y+Bciy3nGppcobmFZPi2K96a2nei52RVCEtdGdic3BVV2IKR
qpvUVnAEeCB2zG8AYXV119i+KdeDX92OQeLzg3K1Rt2z6C+Pxjg7563TygG6pbBNo60RQz2WOvtE
W7tUl4PDIzuze2c0VBBUN7ATvemBeUED3Q6Mb3kwbNJvBSi3cNltyeUaR9tSNQ567f/aM+bsvcZB
4mzY+WT2CYJpoa/sWKBfd0/6Z7JNd0MMlVGv/AJfkLHi1BbnFV56Up1WAbeaVSTR4CkyMPtPos/X
joom6MIfrHIlblgqDgCV98vKbPUgPic0ddo5stwa1a3BQdkJcPVY+aT0c54FfNgWeJvhQnLah/PH
cfF0HNmerWiaWK2AVCF6vmr9cohhhBRXYD3ZlsLcnTe16EuPTM1WETwSROYcplKl2yogiqEDFMES
ABbM2IW7eDxvbm3tpp8fXRF9zvImTmFOdV5z9T6b8MZrzmxt9qafH9kwYiSNkCTF7JUCV8N9Aq1g
68L+C+01AKih8Ec04Ll+Y2Ssaq0O7YjgFkovY8Uv8/dwTZ1+ORSa5BbpxCalzzsiCjDTJjZFVGfU
z6oNMYEuB7/Z+Doq1TXIH4J2zF9SFcS/2eH8Oi0GDkeGZ7eegLZQij5mZH2Q4HMKLxvhSGrmdsBF
meD1lKbxF6oVzpHF2f0HZWII7NhTqELQbN5TayPt156192oxYcXIipDBtK9/i5d/mZtfQGFKwrCd
YhVZA9rf8Ld2QCPW+UlcszFzVGkJFfhkyn/oWDW8DJhLBrKmcbG4248GMvNTYKUz9GbSuW2aHAxW
xPAYtYPRUhF+ZWvB0BLABp1PE9MBUHwAic7Ob1EV6kAHTBukF7NxK7I7yV6Bjdb5Q60hATk8U2Pf
yLs83FdrxfylPuMT47OD3XV1loqpFVaPIZB9qdNrbj4boDLp3RgFteJKNSDosXLbLEYQkyKkDlpl
RJazEY9FblWZgNFUSUCJh64AKfyO0iA3dLeqTDe3pEeSVaGCxdfkkd3ZYPsqtHtzijtHQHwGgTKt
CR5bewj67Am9zZ46PKUhwAT2kxGtZbiWZ/rI+CzCbqpYs0AEhNAlaoFduM7SG8t4HyQUDK2LxtoW
zOfljq2lRxb38pHZmddR+MidsIVZhQaVtO+LxnQNVmxU6+n8yVy8ho4MzZwNMUhX1iEMhVa4H/CY
tJV0MzXHnzezMp6f7v3oJpK1IfvcmMz0DnOLrn8OtRHa4iDnbtZUH9bW7OfPj4yFkY66fgFjkn6p
edBrHuN7hnJ+oTje0G1Is+krt8UZOT/I5UBwUvVE3zAkFOagtyyBOIrFEcvX0JngYJyIeg4EvrK1
tcTVymxH4wH/vdzrRAY6JloZrUOMxrHYeRq0zzxp9itftHx2fn3RzCfmJdolhxLd3y14JK2ga2/b
GH1y4YUx5OB52iqolZh14PCVYGoJ5O04R1MxC9yqGETFqY2pGIvXkmvb2oQuYG/emoOOzhUryEGJ
q8r7OhkuWrtHxY7sjTDZa+SgxeGFY7CHwvzR2a+TDD1pKLZJeNFaKCRB5W5bZ+pnFZcB55FbZCpx
2wq1j4mlpyusb+encDEsPBrILCyEIHNkDAYGErd3IGTk8r0ATEgnPu+HldVadrC/FmvmYEuWtw6b
3p4FvazpoWL9luT3an2r402hWCi7PJwf2/Lh/2Vw5ll5SWJT77A7cp2B8svZVURFa2MfnDfzPxzI
X3bmTjRFh2wLCv5JOsG2gsIGgVTicgLw1z6KvKRp/HZ0wVe8XTE87bLT2MYggEOA1ATtX8jtzmY0
d4DmowQBcC6uKgbNWf3CxI7H86WRPyKktXrptelVn/gl9MNRtlyx//sEw/4kzGkCLgnG8tnAFbPV
KhSlEYAXoKqqkN/aRORSF9Rnhe0nxuBZ2V1JvDJOvbECi7jmx+EtGf59GsXT75hdJxRt/k1Y4DvC
esw3SK504PwJia+n5S3LIF8BFrhhc37wi2M3wEqC5hkDQcPMA3QjhTaooSEcc25ifceLhyhb8TLT
Z/+2vJMalQFhYbS8zqa3HSuUQQe0MDNwLw8t30KsL2hsHe3MIfUddlWhr2XFyS8NC/BTzdIoKG3R
dHz6plIgOEE6HcPqhxuzTN1k2PD+8/zU/R4u4wY5sjE7l73pcODmdTyoQs9WsG1W8Vdro5jNnBiK
mPXT4iSh1yJHP9wU8cv5QUwfOV+c40HM9lyDzICjKDBhpbeK1YDALTD5VV2tNHeumZkFMB3WQ52O
mdcX11r/kaGhIbm3tZWSxvKKAOuALAuoAebKk8lgdnyIsSIN7dyab6J6ZcmXh/EvA3OKCiYGeyAR
DOTDoSynunrIDrRlK7v39ysGO4uagN9ACNSGUOPp7uWWAMB6mi3Wci1zAXeH4x1zZnyYskmfuaFE
H6Oe1w8jkyC9ruKIrbwiFhjy8QmAGgJkbYNcb45EHqVJ7WGENEu5yW7Q3r3n3w3uVgY6fIL4yfBS
z7y5HD+0g+V3LzZ6fyQEtkGvdX53LtQfp8/Q7Yn3EvfDvOlIK7QRUBlQ1OuxTy96X3w3X9EHumNu
chVlbho4D8q/Lyd6apOezr6ttHpYOOiyw3Vktg/03y/dnv7+2eqWtSJVOUljhNpVme9M59GR/vl5
W3QcR9M2HZSj2DoRTqfoNkyY9o1i7LkduatEhYtnwYFQKToNpoTP7Ei3thiJKWEjKSbmiDc8Lydy
A3CHnx/Lkh2QGkAXFXD/6VCcjoVETY9dPrXptGa8tceoPcTMDjsvzPHOdFk4YGOeNzn51blTRK4W
iEmi4h9jNn3IJ0RaXSqA98UZYtovbkImNcO2t1qQifTP560teS0AyAnqeMQAj8hsIlFbLDqtgVPR
e9A92SaePWs88osDQhsjSmqQqgLA73QOrZFILTFxBau091MzGIzILdFVBIa1+nB+ND/XfT55aGFA
5kFDl+Dv61XlMo6repI5d3b1C73WQHrh9i/dTQS5L5e+2/tuM96Y7mN6bd4Od8PtK6ADO2dnoYMR
XQnB+e9Zmt3jz5md5qIbyRjm+JxpEXsGyc/h6byFhe45A9XzXyOeHWiRJRplNUxoG+OGXaNj7q72
rZ11k1w0r4rfXuTXpgt2b4wyuUqDmq0EWEsn5Nj+bLvWtCpQD4N9HZRCcXxlixuWKX6Gl9b5kS4U
GaaR2uCpRjZtWt/TfSRjVKKrDoBwnJoXBeFwNKS+2aNB3mTbODF3elNLlwIUCww8Uto+yZq1yvfP
58B8g2FfQYnZQFvyb0XiwbDqwew7IPEP5jYL1HflFsVH3eM3KN4Ona/6sS+2ZG837ji4+gvfjheA
6L2HT/ZG+OdnhE7b5/ePmc4VGuCBB56tfS0sbo4hOnbI1thkW7bdJ56putZGvSm8Cq2jge5XV9qn
ugeiMt3KrflorqSGl5w92t3+9Qmz5e9HBk57A5IHjbxAjp2ae3uNUmdphwEPDJo1uCkwvM8C0QRi
mQXJplHmH0355egtiHAPZvt1fjaXzKiaCWcIt4te75mbSqXekUyHJ6Q8BKnLPiFuBcGSZI0TfWnG
gDkxie5MehRzErDeKpKhAqk32va/2y1aihloBM3784NZ8rnHRmaOxwwtpagnIzpuLXE3doe4fcJT
122aauW+WvJxx6ZmmzDjTI1HHaZsdmWCZCFtkpWTP838fJsfW5jtMfT+mLnSwkKnvyRi14tbPEbU
/LHCkZcvWbcC3Vl6MuLGn4SbEcf/xmdU91WZScNBOid7SDXwpFHNLcOPMH/Xre8i3Z9fqcXpO7I2
HxxoDjokHYGlGXZF/EPJV0pFi5MHDgGcUFTfIBZ/6jUjLeIdbxFOGO1zza80chPlSOg5rxY05wav
6N7Pj2dxex/F7jMvnbZkSOwpdpetHhSorOBKRpPYWrpizcx0mo+CzNJKnKTLYSY29roD/gENT5G1
h/zS2hxHf7NTNBYaV3iCTta0e27zC+I8np+rJZdz/PtnR2eM1DxpJ9VZtdrl7VenCRCVb9tkrba2
5A0g2IsgAYkmdCfP7EAsRqKdFXuA9L7aha5Bdy2uKLQaxWvhwNK6HJuabWclTGOdFViXXEP+fIx8
LXwu7LWbb83K9POj1Vdas+ayhhVQgCVq6wEPY4LE8PzqLBsBGZQ5cZsBqHhqZGyoY9bONBT6wQrP
0sFKGa4xTCxuAfRI/7eRWQqk5EBB8hBGBFpFR034JpgAokh1w+bh/HAWLVnoc0WDLUQ153QxNEc5
Rap4ylhQ/tLZrex3jARtuuKsF8rwyBkgcTCpGpho45lttj4aBBUoiHmtpXuFYT1J3XJ1bSyhyFW5
I+K2IQGpBOMbs1prt1k6sMe2Z7vPHmot64Bh8mg6eo1R3o2OupLmWfKnoNyByjAYC3FJTD8/2no8
HMMU+2XC06GjoWrS1tcrkPInhmJsGREsqEsW+dQuQa3ZNX8h3EI6AhtmCobw+D213lqUWaPAbWFJ
RA4cXNG5fcXseiUDs7RXtEmcD/1lIJ+Z6wA0seLouHVxKbGAoq2Xt5lfg0bQKTbnN+XSGTsyNGdm
L4asC/PpbaiRSu1ctWT1AWrAHUEWLcGJOG9teW/+Gtc8o4MaUDYkGSIJU/RuJIgbS7Kze1zysVW4
UqSQIEZbQn/b5ONanLQUViDTjb49ZLqhNDJbOi1VmdpD78xjSPTrzrc8D0GqW1yFEfV19aMGr9j5
0S55/eNEwsyg5TS9XqeT1ze60iV1yD1uiHRHC3DstyjPFy/nDS5Or4WGC4TqYCtEMe10d8ZMHQt9
0niVUXPBINebmLYry2bTULBcxNxthzsZgr4x/DhveWkbHRueeVEALQqk72C456nbiF2K7uS6X4nU
lg6FhfVTTaT2UTKaXTokd8rINHFbK9Z2ZGCm2drmD2Ncm8RpWebRLhAjUF1QbWjXzmlZoqbT9QZs
R57K70xIn4IxwRNRvGvVag8Jx50whoOZv6Il2xt5CgoA9YKm4QpqeHGsUEgEDYQNXrN5MltRKFUA
LJ9k+WIPyGuZcTcpg3zt+ls6FNYvO/Ocdp+SygZ6Cjsmld80IYNCzb+PjPgt5W5efAxiDYq55L+h
2UiIjhYhgNdn/lsfE/TG9GCgYEKDmoA2JrsywxNM9uxO07LrvmtDj2YK86hK1xS3lo4kmh0mkSGC
F83cB0BeqJLlgKesZvyQ3V2bfI6d11ebvls5+0vzCtUYaKJZk7L6/DGLlhSFRxRZGdN+zqu9lK9Q
CYzy14a8r1GiLJRu0aKig8fIAPAbUdDMz8gubQZ4GMwoygVNuxlQr+w2anirGhtb3dgUUlj0ma69
ChfT88d2Z5d9H0WaQsBQDPXszUfv3Su7qtzY378pT3YZiCoon1a8zOLqGeAumXp58b+ZezPHGJW2
iQXBjtF0bVzpxNXUNyIfwzUmyqXjZx9Zmvmz2OgyW0yWEGK5UCbMyVsXefoan/wCQg1Ld2Rndhh4
b2m9PdlJa6CgoUfvIk90od3XqLb4xV3BPOPhvKdeGdnPK+QofGKd/OcciolnAd3Q2XMWQYQl+Xbe
zkKHLIZ2lKibZe7HysrAut0jL7k1PXWnPmwyD9pv9q36nR9GT26LOxC1dO74et7w0lV0bJee3oF1
DML8zO6wK6sfvN2DHpA7m/Mm/oe8368k5OzEtSTWskiBjXYTU5c+FRfM7/f2vvLZIXtQOz/1NNAg
Gj5/i71L9JZ4f+VFeTzK2dmLpaVoSozZHSm9i0ayAZmZZwKsM9p3bVHufw74P977/8c/s7t/3H7V
f/0n/v09y5Ew5ICTnf7rf93mn+nf7uK398/qP6e/+K8/OPtz28/s5i35/Q+d/B388n8a99/qt5N/
CdJa1MN981kO3z4r0I/9/P34zOlP/m9/+LfPn7/lYcg///zjPWvSevptXGTpH//80f7jzz/otGn/
4/j3//OH0wD+/AO8b29p+Pbb3/h8q+o//9D/Dt401Qa+FPyjIC3R4CO6z+knimr/HfkrxwbyAFQK
Kv7YH39LM2D08Le0v+MJCHpyeDF1KrHiRxXS4PgRtf6OnCQqrpOWGoEkuvnHf3/ayQr9WrG/IZV3
l4m0rv78Y9ZMAq1Y09InJl2wHoBiCbjv03PQ2U3Jw0KgWzpuIa2OPrUO6uZKampekyfmdkQDFPGc
bgB9o9UqfeP3Zjs2Po8GVgZ1w+JJdCrBf6HMcMpAjxNeBU0iJuduhHhbZgPgUH5GrCT3kQwK7TUX
grGfxGIYBKihVGgCWqAFRpfi/GrLB4jrRnH71UAIowU6Tm9B9uN0NfH72qk61wIzRuiiRW0MFLVo
L6Pa6XZ2R/VP5tCYv7KUNdrWLBNtAp+OQ/TMrWJU/YqmSehHwxh5UOzVmrcG3BHQxylA6eqV0KQ1
PSO3SkiUx0ZjblQBNudDrjDHlTrO/p1icVXbgoPZbANE+Ua1HVsWQw9kLEjrUrMggPCNiZmgiKhY
0Is0k9YXyWgXEztIcafQ0AF5FVUGFcoFsmzRNCH72h0la3S/YLnyGJpDkXo8Eazc1raRfmlpFWrQ
6KKyuBGqKF5tGpnqZd0PzpaFZY9HVZc6iWvVcRZ7LZPQJWkaMULmtrJo7OeZQmiAX3LFSg6hd3Q2
DN86kifM1fp8eIXWEwELB3SClMNY8CzaSKN1zIuh77oBpPlSPAjVzEGqH4tuG6Z80NzMLjGPpRKl
EE+q0ev9HX8b8pRoUG67h9DJTOXeKfq82ZTMICBkCTPyTSaFaly3ggOXo9VVB4nC0QHWsKhY8Voj
i9ZMSscpc8OhLT+KJGTWIUxT4DPxJsjHnd2Qtvdk13evRirieBPag4rHcY/cwF2jqUW0sQtoGrhG
oXIOZl7VEZ5eq0BUonrVuE1qWTecAF7wzRqLVvhMCoyiljR/zZoidPZRx+h9hxxL5mVwlRd5PY6o
5bRt2G+gOFQir8LbvripQy3PgUmr9MG3uVMkgWa0pNjHppkBuUESsPvRQmhuQmL7panQpO+3rc5i
XzOa8BmMR8xCV3we6YHBwF+zV3iFULSVaVK8diKRXxlY97mbpTpXPzKj7O+sOhwlquGZ0guXpvob
Xl5YJNC2dmzDqhrNMLUNcZygqhpZ+CXOVBiQzODhY25E3Q+aSUA1M0pqnKQY5VFfRAzRuMFYQ2/H
Eso3F7xX8ct0kVWD6pZDinNfCKVEWrTAwDC77Wiyy6wv4EAKvUOMmTpOf5dC9lX1C6trlUOs1xCz
tcHeqvq1ao+tC+QtfmkzqOi+UsESfddTEgFp+o+jWNdlK6CjI1v8ihyMRf33PmOGvguVYZTSzUKt
z7iH9FKYfOiRBt1Jt8YDWyldJRIZoAe5ETrOUx9mqEj6wuxheHT6/NWuoprexlHSss0/tutIC2a8
NGqDRU+UCK7hH5su7wzBt01p1bVPqzFNkRrooGSpmTGydtBFf7N03hrgDlDAnQDmZeOFlnZm7pFn
ktTlg6V50ACq7jEnyCSLcNBflZpFV0Zs1bcmOq4L5DtCSDoqHVKAKcs+ZBSTHQhK5WXI4XXbampI
mFiizDSvY5/btN3xJP3iTV/6Ywpmlo2pJNGNFVMA+fWIiHAjs7IZ3JbVGrJ7SDUEqWTkuW/VBq4/
ooEc5fDa57Z1k1kkfXRaO5quA55972LiXMaDEJo3KClAFU3UUK9JGbCWGRAPhOXOvkAsfG00A9p+
E57LO62r88YDz5G245BostweZMyPcW8c7LAHrCALBchXdNLW9b1NO+BGHfwG0JRxS1LMT2UNMNEI
oFgNpfVpFjvcrxgVoxc5XECD1ygKP1et4VuUlUro06E17kw1ya6guYg10JTmoenR5lOxyrgYJnyo
Xdqgr8rrDhGXUYpvQx5GPebQHm7HFCke3mVRAELEAe64foysWt6gMeSLyK58tlWw0wSjwRSJx5qR
Kvs2ydhzH8lDM5Z8XxdNeYXRx35rN81r73RQ7m4F20cOngR53GTbPMLWbWtk3H1LyPRi1HGgBZjB
QUDY26qX5U6uoYnMxsmValt0wRiFMbxZHH41SIgd4LHBgJEzx0xd8C8VW+LwCP/BSsLbzimcKOiK
otwYvEoc+AtzLIASRZuNJ4tEXo2OjoqpHVbNux3GAkQ+FhryfKdo2Vs2OtpOTVL6vUnKLHR1xSp+
CKGYJGCMDIeiK8wtEbyAHDTI2cAjN9S17Tm6pEHGTfNmBFnQnlSJvYUnaa6SLrK8tNL5BdXtYhen
1vi9HZA/4A1tkk2BZCKYqInMfuBqlKULjL/YyUzWuyRDXxEfQxXPDjvV6YVA+GJBz0qicNA2WDG3
RwPHh5L1+qcZtl+MjOU1jzNwTSOaehzADvlqk8j6rth9J5D0zX/UaQetHzkI5pWE2cArW63qC+wL
mIoc61LKXDqXJG6Lb7o+MB8pn174pdPlnwOpqy9bVsUdPHwBLmucvRuUjet3Va2tQxO2jV92qhKD
1me0rppUH3O/jCmoo9CzdJ/TwXpLyqG4l4opvsFhJkEl+PgcqaDTre1QhbfJ2bUdR+N7RUb1uUHE
taFVVd+js9kBiLB2XIjCZH5i5rx9rZlI4T8sp6xuEhqOD2OSa9LLI3sKx6oyb3cRyhjOa4agEjRu
sSJDMDWATchVRYkGdiLb4TrMmPkaQWvqJqNjC/1EzUi7QIHsQuk5vIm/7BrpLVd2eYVXOqgDXLgD
0GEJMY64T9gIundRg3ozTFrQ49Y6LmPZYRO5qZlq1qYTkJ7Y4DaInv8/c2e2XDWydesnyh2SMlPN
rVbnFrCNgeJGAQWo77uU3uZ/lv/FzifbJ3Z5sQ+OfXcqKsJg7KUmM2cz5phj5u4woYiar9M1fQST
t28Y8X2iD8dPmI826WpXt/Vg3S21318MQ6l/lllcXwHf9yaEXmLcXWG7xXpKKGQkJDJLWjIhADLU
GBrWwH+cAnvpQ58oGBXqwqsxc3Gm/S9Oy03vjKUzDezPDLaLyFFxsRf9lPQHgqB8XysO1962qybY
11ElfjremFjH2Y+ZBh4XSzDttHDa/RSY4TibKF5hlE1pgLtrsN228IIppKkBEkLbByOz3eox3edR
1497CDeuuJ+9lCk49RR48cHHb/Zh6dqF/bVOlf11lN5iPowB0GG5KNWcdEoohA+wJius5qlNDt06
NeMHl0gpvbEjw7TpJloYmBjrkckTUIpkfhNkQf8lXVRzh0f2pyuE7mo48EQdWSgKBKh2S9dAylgG
XZysGijqlBs11kfPSNxHgUbwhczmMj6hA8gQhiTwmt20+ioJ51m7IuylRdSqosy174pWFXaYBtP0
Qc9eydSSxG5Oo8yD67IZA//gEOD1+7GarYtlyzswJql7vUSN3gBSJrZIGnjundHgV1Wj9C+Co3du
mSHe2fZO613ZsjdM1HDXagoDiP+GLZmK8igik12jtyKvy95v1MkaozHfFQidquu6NOx/YflTzqTY
mSbZhDjjL6+JIz9U69y+y/GhejeZ+k5FSclo5tEKUFtrLIIOM0kz7CNBKBZWQi1y5+cLh70gdTuQ
zxCsr4QB37oqHh6KbMUtr32X33b26P6Mba8/LiJBTl8TbR1M5op3eVE2XwM7DsiOkoLfj+j7YkaA
apgJkA4TE8ShRUHy6Em0nTBaU3cJk16zSauqpoNhnlKJkHs5V/mxtNa2PTleDMNhXLW4sarMb/fr
qIV9ReIzuJRxx/QTzfmQb+Og8r/MZRfvmZO6dOGcpP6nVlpJyU1je3aDGzSX2ZTIK6fx/WYXlB7H
t3MrbjORtfPJbxhUGFSG97/IQec7b8w8aK5bfhdbo3qUQ17/pYpmOpFJZV9VKgnm7aI2P5zBbu/8
tkbNOmqTSF2OwpXI8cp+vrQKi3ntehytrwgTFn2IWA+/lxS2cW6WPP+UxdKPDl2wtutxWsHWLgZ/
bhhhL1QiSFWiWdNaEv2Sek6vrdQyl/h//xKlkOEmoGaU7VpR0DFaUkKV+zEQVrVFf/RKrI5cPyd2
t34a7WVUB9sd1wfkWr3+kASlvC50nv5wZFQPYWuM/2H22WEhNXJ7Z23GQtuddHa1mvqLzom7B8Jv
egg5/qGPhsVFE20JYVLTmMaLz28hpNX0igqQeI9mvKRJfmh3aEJrTc0lh262d4UfT2HeWSWLPAj3
Ikmj/Cj8JrlTqc5+dqpUv8ZJi/sySLuvgUmCh3iJ4gNiL5IpZKIUO12tfhZaXeV9cDm+P6PZCKac
krJ8Gca4anY1RVC5r9K5aE9tt3h/2R3dO3u3p2EXWbY09GcI93u39tvl/eQEAOqw1I5+7lUqhNba
hYWZRI4IopwuJkdVV8uQmhPOcoYKZV/7hedtcHIMvdq1zAeLyOOUBd3n1PPiR1s47rXTKYyFhe7U
pvJF9La8V6J1vuhmbpju3M7JtV33qzwQnHTI4znVB0fIrgvZ7Xl8MsqMl2ZhFGGy2NOjKWwPtT4C
+NaSR+bwTO/7wRkZcdHL4GYtvB+1scWKXGGCsvIarOW1X6XMiJpWzkgUj4wxDFLHv0pr41zifX4m
cxz/cEU7XTAEWh58jGq1D2rh3liZ10lmz7lpvaPnMbB3QzEk91hJdGD9sTzMTRpgIhp2J74ehVjI
LUFwnJfM/VKnSOSPfZztZWMT2jLkZ1eS+NFiPHUfyjStDomcp9t5LX7qgd+alkFcdq4srmkyhPYR
ubsUhwY1xxblTz9r5CH1+vZ9UPTuSoRXd/qYdeWkTwllmXfoifV3VRTlJ6+xxVUn4hj52CAishy9
xEOJJ0bsrxvaJqZDcZXHQpTE11FfJLvMr7Mra6Ar3emrb2vcmCvCi+EiX9zuhrE9VujTXPDeQXH3
01QmEzPH/I66rMbRf54zs5wSHSE2bW91jM4P0vkoi5S9xP68jJoulRemmoPvqkrr+6q3BhZfRlPY
dEkxXNszSGw4p60VHAYnm34VXUviYhPVYCcDBDG7Js1Ps3CX796sCkRqmma8giM9feg9wSFKnBVz
L9as+2GZbdSLlQ8rwewgP3cDOaHqRrs65Z5nvkd55dthRtTB6V3iWoSlIEFhGyOBgZR5bIWzSccH
5ZfikmC8z3aJpaOdpANmxiNa+tDIiila/aimYxs5f6m2ta+rrE53ZWUPR93OGdxsIb5axvJOzuRR
+csyc51EIr405B9hPojmQIyCb+2yAXZAbkeX7ZKQG9hDtVx0SGE9mgH93x12QecHd+CeDRzqz41f
RcNuMAzLtKcg/xCbuqXjonLhsiIa/HEx0ceuj4f3hXG97nLuBAfHy9WYfeyqqWTcfTBaUEBdalqM
BRPR+0VP/m5Cp4m5g3Rhwq6fT0sf5+vRxLNiIObAOMLWZMU98eB6tGfJnDXP1t33XFfdtzGPOxCz
dvobqm3e7Ue5HpYUFbipLNSJyFP4oR/M6spMbXPoy0m8wwG230db5B8SHbe7LppqUrB1dm4dUv/6
JEALL+eimC9rkqS7cpqOnlf4696ja+f7mg4N40+6PLi0k/I6l/6ykRGSC1vRcWvGNbnw0Nf7MhOs
j7vKHf2f3Wwx90kzs0bvB28ZiQFc0Q0nY7nrnbdO45dWL8tFPTr98GHp8uVYJ8NX3HH5kPmVOfh5
WXwolwT9eAzSKEYOOtz/8aea3VlfrdmwWlex5/fzoS2N+Mpo4faLXw7vmswpDzX47c5IL/2SxpV1
33VZudMrVALTW+lfzBdvLkQ8ghd64qGOlAkzoLLlgpg5WIAxBNE2eXIditktb6ZxzS9JJ6sTugvu
V1Gm9j6PZXKbsUpDPbnZfkCeEm2cVVeXYD3Dfu6d5XJMlLjvMzwRMQ/j4D15b3vjyMSyMd4luKlj
J2iIj9Sw3NSpJ5KDsw5VS5ujhFm7+vZCCKDH9J3VBfZf0UhkN/d1Fx3GXNTXQT0ZsLmm+uolkhiu
WH7ZpZmPSEyln5xCjgRWUbofAp1dMYO1u83j1X3neMXjKoj+q6n64dW+9VH3SMUf+7Kv3hfBHKrZ
9J8GVSXpjfCr4VOvtLhqK3/4y2ekckpqkNcQJIgjzNcK3S9AWG+0iv0Qjdm4Jx9ygbvmNEZ7sCkV
zwjUV7Uf0rUETPUKPM8eBZr+o1e6RICyI31hTDhIUKRS5t4mcgK4hFlIlBoMtSXCtBDW49Kqcd9O
SQPZJpnUtagsfoDE3v2wqLn8iMftpqNbpcRS9byJqdZFDDwwkYxAqGi6trkehjpKEJkjqApRW5nT
gzaUum+ITGjyaYcOM2OUR9LFmvqAT0mJYsE/ShQvdYB/4v7/CTFHewU+G/V1uuDOaqRtraLZkcFP
VDGWK78cLX2xrCrJGQwKyU3VY1QD6HfLOy8XzZc/X3urVv6bObGh9S5aw8zkRVgQZtZT7/0/aou+
O0EEqddvft1Xt2kgx1O82Nl+BXTdp3Y7XtSyGO9FlKtyl43CeqMs93vJw0fhZlM7lpvj+m1EYeLp
RBgXJHm17CQ5lFblASAGabr8HZVI9n5sIBxbWP6AJTDCsr5nWab6Y+eBbh7mbgSfIeZvs/2iU5Nf
RqNYiusRhrVz0olTir3K+9Z8qFfbdxnHm8m3JhCe1dR5hcQddNxtGtmaL+cduSJxbcBsVYSOHeXu
KekScHBRVY61mybQucOQ23axCRtT00kqn2JMXNhbqUaY+ZPq87I8rZ1Aitd+qtqIVrjFG+S0/3ST
Pr3SmqiHPcZ9vi4tSYmx9aKW0RpNl02nSAq3vi6nmPvCcd8NyZz+DPKBWk1GafL7cxUpqAMSOaeN
HfeQZDEaIcZD+Qj4UK9vSVmcFZ81438YzLF1hzAHiM4q/6w8CrCdNFGbpwwrL4Lp/vnQ9U6fmZPd
gFG9w27o/uim4PV7r+4W9zI2/Vq8C6rEmCJsl8EmOzY54UPRVmyX3kh2StQae7ku01YiBDXMg+u/
wW58aqL55xnihll1zSnamsKYBPP63TaZXosgafPQUQW7V+ZL4X8t4raZDmLhYH8rW9Ybze5E5bex
48R2iLlMsnfx4tbJNbS3WF8URRNRx3KStDhSAuvj/ax7RrbrLsFoZls1CCQg0bCLFueT1pELObQr
3AYULMvVsSVuNvuyJNUglm79k/DrsuYDS/GLjCm7p3kOrDVtqZnszOqLb00y+/Pd3Cfux8BIxjbI
YWjqN6j0zmvywrasCpaZr1AKCPjTOZd+pTBRehR1wollSt6J1Ce1GYd0jRD8NnV9qBjbJ2+ZkkJC
1aWps1yvgRvnV9qq+LMiaXsP+t+np6CiRLurbK2aC4xonl1b7uKrY+laWoRUdh34F/lI6cYvY37V
MX6dEiFVVjDv/Q4182+NW+brJahL9gWA31reIGq8NqZ0qNNjixlR22ZgNpd1toWT2V4WlUdZWPoz
bWNOhuJ/agraYsrmyk078ACrdokl1OAcFsGIhTc8yVkXMHfAS0YgFjYxirQuQ19fb8U1MXqpMtqY
1iTt66Mb24ogcoWvsnsu6fCaPXUZMLb1SyrqAWGjpNssqx07f+tEN9WuaHSq9g7gLHSuAqzyWMp5
/FplOEGyzyi6FNMctQd6q9RJj3nR7BGeIYGt9CrKKSydSBy0Aqg8/dlVnTUq0nBuoegLxc9mmNQm
FH9GE9GJG1uRO/wgM2lvQVqqYuegwo9omN8Ht2SRYxSmDKC/irw8+dZYFXCi53V5dLB8P5KHOagG
ih0I0b9fQEb3aIdnD44xw0JNydYPwbhk1+6ILPE7K9IVEzMrp+r2ljXbt6mhOQ9IGNjcX2TGSIeq
YmrRgkk6lEHT3auIZGj35yc+o4k9PTFUBddB4gKjDW3h9XIWovYKNKp/DHKrq0mqHuQQdb9hZ7AS
qp0P9DQd2WP1bTHFJj3pGtyVmJy0ZkAz+y3JkbPi/nZDdPBpKI6U9zdK53ba/xEulEqlBBHLZkhx
55f12IiHLAsqbxt6h06ike7yOLUTvGQNrSc9zHqhxykIqjQFbRr6MZwpVKOoj3LmryrxMwYSlZb7
zpO5tI9jk5e/6I2jVKmbtrwdp6otHqzZN+RXW4ETQ9P85TS9/qhH8PqQyVigd0/fFZNuAOutSXjw
zKd02sfCzwvGRwi2SD206JVPPemb7utchropCRaX0u4b5G16ZrlEtBKkp7I2PTt6qkDrCoLyhI+c
FdqMWJHhS1DVfFjxVIF0SiXji8ob2wta5CDtUfYnkdQR4wlrn4yWMmdUm4PMirbeV3TfqMtqyTgp
o3Dym6Vo7Mc+WECEdU3uE+ZZ5zEbtQxuC6tx7R1zs4rgIIeS8FUXhUu1jLcrwsUeKTc97bT/ii30
sS75/49Eodv0767u61/D+U/9f8gUkljn/zdRaPet+vbjf//nn0Sh7ReeeUJCO/9yGen+NCws2CwN
dvT/EoU2+s8LM8iX/0JwwfcVUZXiTy4W6YUZpOx/QeeRkgZxovpNIue/IAap7Zz/O8JQOBWUQiEV
Q1CC3Ixc4+tj5zerhSmY4wd0YdZ1+d4njE1kvG1fTe3wWPoQXuLQa82cUxOsR7upSMaSoB32RRY3
/XycoGEsALDOlGWok6xlP6tLFYvYs9CQWmX2rQBGxsmuKbXi+n0wqS52LqTV2EEPeAEMWt5KNIN9
jM7qicK5c53VTx8sIl8uo3OxNOtDVNEWf4y60ensd9kc+BJ+ABRY/hZDxMjT3ctt9Quij9lRZWC5
FD2ECLruwV+gUFMkase2LvZ21ZNKh10V0MxahZEd+ZlHZdxfbRWKtLK6t6idT2K9/3jNdC9CxrVt
JlnhPnEUZw6mhGXXVMqPPzPuBZQspKFhouoKKdoHO8qrNoYqL0a833dh9GrULk2cojLHHBgs/TSl
7oyg96xTn1cylHZUlftxcKIKMVcWJ1suJzFsZYhOrrpUoT+MftDtKBdKXjaxCSWBE4qxDLcNm6Kc
ZbOLY6+28NLx2LbxIUvmgvsCP3S4L+hhcJJOIJsS4wCiGTnTFbWXJq8PTLWyvDsJQorfysFrvR9d
ndv1o+I9cneVsLYPdDsIRM6FSWJQInDkoeDHGT4RD86F6HNYPELmXg8g10YwLq5XSXHeO+WRoFoH
UznAjN4Cb2fNj44OpxGhgGGujcek5zFiiF8b+ROf31J9nKYb3xQVLyEfADinG0WNmau1WlU8dtvY
FrfQta1R4lSY1BYtWunWdv/pOKY8dpI5uv3+j1P/H3Lv1yEb82aeHBkTaBTt6Up6Z0ve5YN2CzgF
n1bZmdi7JEeJ1vkKmsHk6n0LNWUAgYnXfAEEG1EpXR/EkM9DBqgZafetgRSvoQBuh8wMjhK8cGYm
aPLi1wcdkt7gBMZEj70VuGwNFPFjQ1HUnRdRHhrXbK9qmpOS2oRwisadbsBIK8Zn/fm1nGVj241g
/aACo9wLH5Je9dc3soLWZGPTe48es5h0+W7qsDXZqetypG7uAhYkcvH57MdiDZ2cGbGwevD7bC00
d9S8HKN13L5M8xIA75Rjowf7PS1YixTvS1NM/vdaUhrJbyENyfzWL3P7rY7u17kHDwHnHFYnx5lR
94SMZ+ETyh3YJt0sj8ZpN90dyJKS16jGuaZnNJF9K6erQFR9jeDFGy/wiaz5ypjQBYYMjsPWspl3
f26zy85WY7LK+NEt3XGJPo5TmXvtcejdLZmJZLFd3Eun7QyouitJyyyq4UF7W626r+S7xlkNJyKB
6cFJnSY7WecQppG97YtYJN2w76jDZ8H7eizR9z0Rum7mhGaMTUnC7drFg+lsrx5WuJ6gFvwVlTmC
kfdNFWScYgVAX5VhoEfGRlAnYF8HW+tx5LbHxYF/xsHtUeqc4BMukBx2gWxG7A4Uv5E7ovC7nUqR
pptNioBxWHxIt4qf7IAhB8R9PT/pvF3TjtvZpnFu4d/850+ZWnf7aGvIUp7LqH4zLKZJSr7pV1W8
PZ6ptmfO0oBzb+q+5eKqplUs+TtKi5Gxkb000cxoQ+ql7XeMaMUbruCBcXur1SdOs48KJGoA+1Ir
wQF26OXSuUYu5DUpwpzU3Ly7jKIGS1I1HuKSd00+Vq74BvNye+2FF7csnmmHAjhysoeCb8ql4n1/
tnJ/yOybImNeWX6RRfD0TBeugtOAgQVC40fnptju2ldRw3MFGW3lDwxo3Kxa+XyfrWAU3kPV9Jsf
rbUXI/jtLE5X2selmGnxC9PRLfRGPInG3jrgzmX7nZ4qwTK9fBSz3pHYeK+fLaoZ4trcl6W1weBQ
hlFw0ynEc+fjWLfb4hJg21nxeZhmH6Gh3JuRN7rKk2p74HkYA3e8dgDqsTFV5MC+fQP0e1L7f300
iIdBA0iYleZwnIUziUu76br6w6d6VCl83mhdA4izLzZPtJ3hlblTTt9ROFeZzZe6gvYUH15+hEC9
h3Ems3KArOr4m7OmWN6xisPsdfPD1EVWCfGh6HJ2VZA42ylrOiQFTxpKS9+GJpedVg+ZbWAQptsw
p6bWD0OtnWG9t0zWx/ezyWCq3LTeuljb1Bynab3xWj47UKroOr+FSR1zgee/2NLa9nf9vNvtCZo2
UZCfbTZbU+KBjseg64l90EGY68WHxq63UD+s+qkeks8v3o4K/MITC5h7Y0AVPbDmdieapWI9cI+E
VSHoZ0z1KVZZbFlMEklGZofFo9/1f4OFzBxce9AOPlbaKykaowmGtnevNBKuUXAoS3utzKnUdiXd
IyWv7VBrZgcyQfAtK3gWuJJL41QZli4lIiSWOltpwH6JTdL5AwwSVVvHkoFdRIFQuS0USF9Cw0ip
Mku3WlrBoG0mzSS2vmaCz4xVXuvWStV/6d0gugQ4tW0MC3o0vwd6a9o4Ol3S7lEPzszDr1O9fSn6
NgJJGBpSyXuMr19jrwcLgsHfQQH6tpyM48+J+BsimkVAHNhmlO7JgeGD+GYVFRPepTTVkJmw7SKa
uG+Fn7nqsmOIc5++obmxlQX+cYpAHUF4wOwlU+08xpOevVujZzE2NKY+2EvXxoJBmmaNoRLmxLbE
1lWU6VZeOvS8zM2pWyw0wT7+eXnPohXugHNso4BFa+B2mM+DhK6zNen8/BDXVe7pz7NlwJ+OIrBL
tjylrXyCSON2A2tNjr6trueVcnkLlvj9PgKH6gk3gIY9fYJnbyJvHVW6bds8PNtGZ8vw8wtOPm7/
OESWYVnmwoEmdSM59YQjQ1Juce+fX8dZuAGAzRjObXwaAJxmxvTZbdDAO3SJK3sWpBc1YD+uWkiY
cTS7OP4vd8jKPr/OlIGR8QYG/dsb4MJEOt4Gs25v4SxuXJe6y+t8bR4S+F1kfxgLD3cyRQGaNvsX
4yOrkUbKS5lM0/IpimxdvKUcCgZ0vikpJGlOFVARokBE1a/jxrmgkJQDiD1QUoNa/E4+H7Akq1i9
C2ayY85PPixhjttLEFOWC/S6G2iQ2WyFOTCizI52nmwmOxcWsWEKqNt+Twa9OQTV6Kdnev5gSSCZ
kKEWC5D5bgb/7PwwaRsxmI+pEPXIjE7G3NTiYHm5GziXEOlUDheGGjyGeI6U237XFDXxcp231KLb
FxAT0+4+DvxtFzcWyPHC6J+4mFIGrEYEnccssRxuJX1Ox4agK7dAyJ3nzVM9m/8M3YH2e9+tW5BD
/0ub9TeTNjKNTrltbU7DdtJY0qpI86sOjs7Ur/VjZdYOH2NXq8LHP3vA2uqWwWtC3eYD/5ZXBYD6
UdWaVOt6Xbc08WjZ1HXtz0JDH38HS32wzW20sYO73ZDFPONRy4GcBv3CcmNoDAtU4vQY+VEE43RW
eTO1e0WJPYMEUYyMxtyhKCmaR95Ljadd022xj+STObewapqJ2mP9HLPMXekAwKfr4MG7w+Cn/Nvq
DBucMNdq81cNdA1uJR1XxY0VvobffskEp4QP02ZJ+BHnOVUVnC5+8uUXbI41G6XC55JMErNtLziS
S8xHE/2nxIhlYhNSTYPagAT4tMqUFzj6LQJkDMh21a4xAV+c5x3VV+4WaA3GLfCngN1brGHrCBN6
ICDYfDWNwILLKZM4XXdcU94VsgNltcSo8FWlorvpi/GcfImvxxHpfki3NPcBiadjTTxiUV1f82M/
VcP8q428p+jdHhbekchoe5hDP8sjS6LByKRndSdiFJNuGTqTIXTgPR8NKFIr9mlYc9nAAoUkOfni
plyZOOLmYdwvrUVzksj85FdJPuDQwMTYmqC/U8WwGu+qC4ItbstgQHvxRelXRd0jlTyl2I5PQsGz
bK9Ehluyw21AC0E2zUgSBfeoL+P12q3jPG3eldFiguWBE7PWa7svIxUFjPop3HQLXx3VruleRKSy
5aX9fJ4sGjF4n3QdwAfbZ5OseU7CNOm4+yWVORfy4m5LFF6ym5f1tl2aRmZC3Kdwijkl26e8eGVG
lm6WO/AWwSt5DqH/bLh/s54+oxcsW+JNLYexJmdGqy1ae1ZVndw/+w+gb0I7yROZOz0bOjx2yp23
TESJPCGPrD0oBN//fA+/OQ96CHEbNNcrwD6UDF4bzjb1auhoYrqzqGmYu4RCUX67VCQTn0QlyXVo
2EkK3NqfL3tWMcJrcDHbeapbB/z5fC4lXW7gVcHQ3UN6DPz4ZMNxDDIgD6cx4jArw9jTW7tN+sDa
2XbSevWBs5gv+jrII3qsHgM4K2N8AYWQ1T5Q6vT85mjHM4HrBfx8yVrT/mQT9WHVooEZhXbRTvfx
opnnHraZlWTzyWlUl9vHOPGakfSHVI+KeYrpapDulpGEB/7n534SlP5n9ESZNkA/fOsFBRpQ547K
dtt5pi1uvA+q1bW7b5lRHXFeCluc9Za1zUUpLMwjBqFKF2fDLmu12h1DgDvH/ziYWPE9UJwtU7Wt
noWipGDxA3VjZg9S84JqSU4OPG6gQ/b8wUokWdZdDaNt1HwIRAfAGro5cw/baw+ORpkekiEmfrl0
o2AhfCkhaPCyESXZvJEtaZ1SP1tPuEZf2yv8yY9x00C12/cpEMt8ZZp5yYuDJfJO+aE944WiXZM4
kFrKkFllwZjemUYC3F2Q4QeTOHp4X9uB7x2MNiP7NP5mzCuK/Mu2ys0QrU/PPqS2deTsljS8/Hkt
zgNZEkDUEBV7keoS1e6z4CXrTRpE8G3upEqnqflCRp+bO+iyMWdti1mw3kk2ad6GcdSGIv/5+udH
DySUfmCgLohnYOzn4WPdYmuXvPTvAJiL9ZN+PuuLLDy2gJMUE1ckgMcm/NfXpVBsM+SJqq22zsE+
aLduCpNP3VlKcF3V9BuOOzv1Zh+fyQuU/2y+9+frnkkYEKJuMHewPTEt0MB8Z7amSNLKdPO63k1o
n1Gzcoa2lOnuJVzFQCWoeDBOAmrIYSEbb/SHtiBnS8MuQ/qdoXqtgpF7WSeGcT2h0xMHfQFi8Od5
PLxxr5vtfXVOqTkCZtNC6kLMxUy/touBsUrG2MrkzkT+SJbo58m2Eagv9/5XYoAsDvZOVkbdYzb1
YDY7mlxN9jf530is+5KKRM0crAyjRjAsq/ZSNqKd913jbS/6z/d7hicztYg8aCu/e2jGQWY528t9
a2W+qUr9AR6jwZC4abLtIqPkwt+aJ8eRzi3cMu3QqrKcLDr78Sw5hHfykj/fzG8b23FctI/JErf/
kBh6/e62MGGoNzIx5MuUs0S7wBZcSRr6uFbvQwO/66s5XT/9+bpnrC42GPVhRTbkoZ2Ibsy5cQ1i
E69dp7A0XiuGy6qbNvi1qkwLx8UZ9AYfrjWtFf4WeyZ1fvcSc8W93BwGjeIR4cDsL1tgrenl5rZf
ELmyad1lBCYwGxDqTEsMGdKmj3iAl2rKmsBB1XOu019/fqgnEelXOxGKGo6StbW3eOH8uAZqgco5
ZfS0PyOyQVMH7vvRbhc/gRC+uk1zMQFmrtW+yt02jy/SCh5rs3OtYivFxf3c8jRDR6lfhBN5S1Gz
j4Gr7tdGeZHYgcq6UuzociN1DaUygZMfW9dYhQjpK9T5eOkNCq3rkxoEwe/jJG3LEofnYMGZUS0h
yFbJVjnoAHWevpAM938lq+9qsEmvz2Jz8BarKeixF6nS9IZUrjVVdIsnKLhdje000ExeD7QDf39Z
jnWZNkRqHZdt4Xq6OyTpi7LrmId74rIdp2dcGoStZDe/YMmFSXCB+5EiUe2TOzX4lBt68bf7ayGw
LPOJPM8v1yGEI6ro44xLq2GomJcbouEdnYFp0r1h/X7zNpRjJdUel3gLlZ/zvenqJF6Vlw93UyW3
E7rWIK/fiyQKOKdAwds79OwiGi7RMdBvGt/fL78dio2KZ2+cS/8s1iTWSjNg/ubuBcpUTmXhX/LR
d7l++lTiUjqX3EURZyz6G4//JMH4ahvDstvU+bfSVwBH6ewGkkFlmb2204fYjbesKiuI38BIZQxX
d0dL+mqCPbezkpu1QA4soLMq9shBBG1NUvGSmwkahfnmiEHmm8gfbDB+9VwTeAnnlzpgL0W0dlpe
OFTxNNIDp5+u+rKzSlVsNY4uHmk2vFi8qYJBFFjDmLn7wV48mlnIUbEaKWQMGhzFGxbyN3PtggVK
CWCylenhtby2kKZwcwfezvjhxUSRjiiW/KVYLUlX2+/5kmDDXBhD7JbFTSpzR2PRmwnAaxEcBfl1
o9/6lIw8hN+Zfvf6VhC6K5gBWpiPZTUIuMrYMq4x5yMspj7w2Y9/tmdnynNc0NsiAE+rrUrGPOwz
zzoL7cZ1NMYfE4WuF83OFtU5CUcW9IqQsU6C6dv8TH3uB1iUYYGtK8wup8nXg8naULB563D+xnSg
aMcr2OJBagO/u6zeFMNS12XyMQ7izZIs8IJw9zk1NMLf5wBtpkhk7hox8k5Kg34rMPGTn8GtwbDU
22xOPC8YBa/RXSGn3/YpI1McaMRbVlXGslw/eVnvZM1p9ViL+3aOKD+jrlBu5dbnALQlduYU9u5C
NPpS10plv21ztyzZEoUdEHnQKTgtlN9LF7dA/7cVeTctTDNrYRq81+h9T4cyR7v10pH8lTb6kixu
mtsnnKMLtniWjgmb2/NHsSWb5hm8+/Ny/x/Gzmu5jmNp1k80EePN7XLwIEEDafNmApC4x3s/T3++
Wt2MswVFSP8VAyCANaa7uiorM+tjLsCmp6lMQx4GnR955oflNY1WhsZysr/qyrLqg3G+NHDj4wul
KVQ4KFFs739LiCSc/P9w40mbx6WdZLK6CbZ/y0HsdsvCOGjWz5thwuj/Wcd0XxAvbVZVvP3zLYK3
/vXDWDN4zsBpZx8xnuZvgLS77oj9OFI/p00DjeJQgHw65gFeY9vXJy91kZzeVvYoeFXhmayfJGmt
nJGW3iT/tGXc8IMxfU3emGP2q/FVAQ6z5Wzyc9cGnhdD5vCOmKLDW+EtM/H6h29PDt/LiTJUe8CR
Uj9OIwr49MElGc2dezhzq2mfJuQk/CRHI/JR5Cs9MdIaaMz0yJOmaX5drCzf1/Oc7y2WhpUBtAWx
UV2okU5yY8Fqyy/HCYPKnzEQwDrnrlp6kNlTuyON4vbAK1YGKKzOEPGZqvFX09jo44vXI9srv9fq
QSxURev2W7VCPnKPtjVOpvOJzu2cbfdMF/X96TJGq+d2D/6KImR/SYA7uYHa7bqBgdB9kfLMsqES
ikIaUTDVB6ubkVeiOc7lIJvJ3/3q1oNZ56Z0mny6a0f4s2aZ4b6yzlx1asfdVDwmdPl4YbuAe+Yd
jhDwhD/jnpBZ+QVvsjLesUrZBblNS9SnwUtMN9T/EZehXErm1B79mwKYhCNJv4NiL0C2DqRYXR1/
0fs4MrGlpFVcQH9uz52DRtV5Ro8VtgicKzuB9OQU1g5LwOgTub4dlA4ejoXzeBWT0I7yyo1VbhnY
bsm7A8Lk3XRO6VAYvHlCvSQSjdfQ3FVLyCBT4sXYtRVNxjkeN3erTg3NsT49t43b8RBdqx1YoVhs
OZVxW8Rbwjd1A2PtTcuM7zOsioP1lkY+HZ1TMhnBkDyZs03H/NDHCZjvDW7C8xQ8tyby2fRbGqMW
7F9tv/D49BaYlqfRBpO3bHd0EVmZd1nbyXovQ1f+b3a2yD2OWTtajzpJoeNPyvS0jnnn3Rp5tCbn
xHYHP/uUd2nBNU4ZOkLzX1IVXvjH/RwQstjVDqbybKKPKTefDk1lLZvPM5mAi50KzBkDZ/kKuVp9
6OpmJXV0Rh90/ahYAppOgN+QtNi3dLI8xtJVjS2EBxvXhi54NaBNhMnvS8zSYVyM4xsQxDViCmuB
HnFnbvCKjyis4IacqHAMGK6lCzcfYVs7mDzdmYaU9DeGTg4ETcyKzJTzZfVijiHENMLqYhySdKc9
/gQ/l84D/PGDFWer1Z1TF61XdWjp1CY3yWIUdPHEsYrSh7rBASMP401scypjFji3HAfBtXVnucvr
ki7woREDILDerG7j4Ez3dGnHh9KyHIxH9C9udtkZ4TEeWbHoXrs52LpTOO4u/3gOvj/I0a1gqX/T
aVzitHPVXlAFVCjYGoNVD8NDpXgpA+i4JNWi0IwQO4yF9eHtfdx/2ltMLyC3xUULc6LOI7TnvCUF
vzdDyviVh14icUo2tUnyqHPIYU9iA0Nao5oEUyN2Vk3yyffHqmd1ttE80jzQ+aNmK+Sikeg+5+7u
WR0q2UG6J3a3SYeIIgdp3smbQbSyGyCCjV/XpItYJa9dvTq8RN1Z0tQXuyVd4tw3we7bo5PGsMYO
o9n5GIJaIJL12R5QfDR3dUECExw1oI2cU+y12t2gof4v1rJ/LRrAiOifM8CFyU0cpxZCk7/mhr1k
hkUS7c94q0hrU+EIZjmRmYTcPMtY42RBav47QPbXLJmPtwHlWK4BELmHPeqHLHnGaq6p3HB9xrxK
KtmpcwXU0Mky4TxbX5IMGjdpEGZ1cjVVIE2F/wu48MHJkauheoGsZ+EzRxnufMxkgGKDAmQw57W5
01Y9lSOLdOlO6MihyR6nakCAf57bpmGvQNomi06zVlYwhY4QU/VqpQUUB/ln8BnaTHjHV1iS30Zx
Ib2p/Np3TIJrR28yWJZvUxMm1fylKGo50nTrL+MA9qtzQuDe/i1BBwD9GP6A5wiKeInTXcc89UOG
7qajT8I9Jp/qpKGneSYdCevmQirCsj8PQFC8BVqcctLs6IzLZx3CoyZlrvuBmSnRVt3ZYVd4uG2Z
0zQ9jhhj1JfY93J+l+2yQql15rQ+OAjX9tcBbgj5Nig8cOdUZsKCXLZePkF6metL4EJHgp2DUQXf
i/DvkGAQ5/K622bMKuzBDEqH7YxBkDwpTA3lj+CaAjJxKIbU6t5deyQDr9yq4E91HB7AUXUYSDme
A3bQwIbiKFxCeFoO+TFKbkGsjMUE/QM6uVLhqK65xtwkxH8iPNL1P9SAI9ujHUTQcx9Cw+g5wMu5
vBLu1gQN3HFI1jhD+L3O1FWXyW4F3DW9AYKZuaQgPC8OreHia4sjGgjANfdfq0KIBJnQZWRpwxza
L1g1Vg3mN4oojXJOtt02GQM97JXX0D6oYqXFVovb91bMDvNLWPV4GNzPC+ddc+rnimKyMYowXVYM
KQCxpodkr6SiGfJICgS/8DlLXLNFKnbwMS/hjjQEqgHqvpsLQsJglYkf3OV+JxXMuNomqUmwdrj8
0bcoo9s6iq1ou8+t/oo3qgtGmRVyWWMfCil4gLnJZ5pmgS7hprQHtEKHqi7LnrolbbbYZQBPgXrh
0OROkkyf0GjBHL4JFzMv7YvdpS4dg6VwpeGRBWvCdW3q4U11NJOuFZjOJNMxgBGZGUxMLTdprzTB
BlY7Es3YgXkyLVHyks1Lm/R3dt74mHbAkyaxa/cJ2+QHFuXKIzUNN+e3OfGFSblFBp38uWUvm80x
MxOj7197vxXYVWcxoYOcpHjYgrjmwqyGQ9W+1Q8Tmoy7I7qHO7+PF0J6SIDvd0NSQP3rtjkx5ebg
8J8uFgO0f5tPcdBDNIhKW/pbyGVarmtFcM6yHjEE8PfjOvpB+wWfpNX3T6pyDepYGCkckiwx/UVT
7gO/C8Yhb310V0KqJhTp7llhGWFi3lp2uCPbwpRPzPBnVLXm1xYEFRl76tm9kPB9W/gUjdF0tfPg
JVbNzD8ipkRuvRnNrA7m4NB2iWVgB7qZsl8S9cJW35VFpuCHCF+NvLjtp1LA6sOg1to07+4d3hpY
jD3YnD5zsp2aIrlmIzpLKOdF2kbWCJf1MpcmAekCup95eMCluRN/pWtlLeZ9R1th889GC3kCkYyi
UHlL39bjYZ1WuJjPTVNLSAIBwBXw2PjTVL+X1zCysC2JB5z9LeaEJGJBMJXMv072OHwoW7KW9SZI
E3QF2J5UaXHf2obbtacS0vscPY8UoazJcfbkfeWh38EIWBQqaGydkLnwwYsEiwmh70NsWnhNr+a4
W4WfMufh2qCbZ1M6DZrLZu+bR2Dl4JLegkVAobeI+5FE6o1mIu9YM6KLfpLYYxQIO2B4c49chH56
+2ggab4kbWdOd3s7hJ/hhXjJccYoi8uxclfgfKRGxIYqBhAHnAuWCdVVGtSdbZ4bi5EyLWzheHZw
oTf6DM8xvCwxL/kaJLwy81yQZ2z1uZimJMDDQ7crgIS57jg0ZEfindXKhlYdqS5OJTA5dWltl6zy
1+jNLXqb6GQXqBIPI+6nWIDkw4BFJoB+OmMnd9TbbDEWLJ28Q7b0OxjjYc37zCo/t/wYOATmXde9
zIxKH15d1hSygh1aPF5wh/RObhAyrwkFt8eCkq/0ngx2Ovp2gT4q7fluO+N4wtLPTU6iS5CBcSQR
ir8snTBFnOAIh8UqsHixdRWhIOFuCSEKzumzOWqLB588vKs/xxH2sMFLZ7UxV7RSMPN/Oh3XnToc
+Yq5OjaMIyrD1y0IwhF7ISPmDenrqdSZZl+7w2tsuK3zRb+vqYTxAy1uyl3qYmAAQwJ2ShtaRBw5
5HlMznAbqMcnTV0rE4fZH3e6HJzbVBboUvekuV+aqOsM75J1UGl/JotJzhNn0rFMZ4cccb3ilSnu
wrJsFPQ0wNRmTROerw+Z0M9XIXZv8/JYVfgo5rftSp3LvJvAH7GM9waEEsuNj2EXfwXnNZvVgFuA
oOfgAd37Fu2NTGZT20Tf4BjSZLwaq16Jn2UtYWGAhNG96xBD14IN4ES5oJ76uIzLRT4ZApPL09cR
u5oWn1tWBIlCIfVdi8sYhNLMMLn82YfuWn+e3Zo53Ke5qWTbWarDVpaOfE671lK0T+qA7OtG3gLU
q2u6qugKWR9LEwrjQyGpasSgKzDzqc645klnKkHMwFeNT+LANs8rOf2ncJBjQPePCxUB9ytg3F8T
iU21tHd3uq66AMO5/tBNDt2Zi22EI8HBmxZhS+psPmeuHuuzWF0AT1tRUaoV4znICN0oW7QskcYH
d4FfzuxUHBPkt30oHftrtsZD7N2Jl6q53ttwjmDR6PvWi0g/DL2zPbcRmsOg+qLhGtSsLH37OghH
AduQqZ8kYhicJBhIV6QxFhTqAGtkaG139lzy/C6LSv7qyds5uDcPoLR5WMfWCMpHr6+KZUJ30MXL
TyB4guWpjOORnJbJmIH/w+Wb5LIKQ8MS03GGc4FUB+fdevQE3UrI/Pktj8MDJArNsOAXEGdCfi3G
0aaCwALS/mOQnl532Kve4585DBY+hFXdA1a4mAyO0RN2R7ngV7Xj8Bd7r5R/InxHLDw/Bjde35wZ
Su0PIbpyY064ykbtvZBLpD3J5Y7ORIGNpTKZpn3wc7tov5dTJjid04eC0w07HhfVWcFGJBADX2ig
KFEwYNu3cvBPCOD5+dGNBTL+Z3j0YzVBH53WD00GiiaquWu18T/a3bTs+7oeG+d5yThmGgaP4sM6
npyCR/OOJkZWzmAvO/5Jez7nTv6g1t0/X8XfakmhHNEl98G/eCv+h/ZTYKaG7zIS4il0KpaL3jpF
ymqg7Lj2x/N1lgykVhu2Up3xVGVG/3wxfwXFKSVp0tNrYJAb3nQcFB9A8RyiZDd48fyUeqsQwNeZ
LIsIc60H9iW7bsV6EXXIP3/w394FY1l9S3zSgcWZGf6horbHEO1U5E5Pnjpwgx44rXjQLdzJ7eAz
6FxgzqYodXE2vObt/3wZH+9fuBVE9wCdF+j839gK02LNQ1It5ROyGIVapj6vAQg743Sk7IftftK1
/D9/8gdpO61XIXTAOacVS1eA2UB/hTTw8E4gm8bGY1oNUkKWQUzdcw7zru3Hw9gRgt8hIUpbZFX1
5xR2Eo+BIiSqu3GQxN+sNs8hWv/ztX1coigCeBYeQEVk0TT5CHf4ww4NIIjNR11hM71dzs0RE8Px
Ti3RpU44VnU3iEHNcoh4/xfo5boS/qd/wnNibAq+KDJ5AMba36AfX6SCrt0/FnPh7pBG1TOBCzib
X7Zk7NzpNOF+a76VBerw6mw5fW29dROU/OQYdSg0gKET5rPkt95cpo79bwydj+CUHzEzx0Zk50Nl
okfwAZwyY7x6jW53H5cqDPf0N8frx7a4o2nrGl9D4jkBDY+ZoPrd5gmByaxzHpHkjMm6GNHzGrjV
ggM24Eogdv5XgctSNnKwwiUMwx/kas5wt/O2SCTQEzEt5PLPb/zjdvQtrj+0MVpgO2DC9GExEjVn
2PBR8PRLcaY2W2uQCYCwhDlpf5h55LooQFE4Wzuj66p/eZCe8wHu8W2Hlx0GhCNYXX+jZXGyzYJI
b09535QcNXM34H7+FM1RGb8m62r46WE0NjRyL7j7SqWulcOZDzG7xLgZOvvzGHhbW9y0OwOA/9vG
Y1K8pYaFVMg5+IM1QxcJJzJOhMYYiBPzmiSEQL1YdgJCBjxLN8qFdsZf18koTmoivUJjKYxujfg2
yTqPkNJrcOruHS4HJLdfnBONtrEkGv7ktCCDxPswnD3Mt8OwQSB86sLOxry8MFE776zpEOvOXwCz
XwKjfE2QDWFciGou6OczOLnD1KsDbQ/RPc7FJrouc+6MNuEO0mmqbgqnEbpGEg6yG0s7TVPzHHik
Zu0JY6RhHO/7LoVxd6aoT83Xf15C1t/WEDoc4gZCeoAZi1LqrwGNqYepu9DtfNJId6tun0yG+u4e
mBC3a0SWSxnRiexpbKEGUzxnDSl2Su9Z5JPAZiZ+4zw97G2F/qgEZvq2K1przXdztRNzOXVd6Mf/
1kj92HfBugCKChEQeQ9Ep4/7wUHPDYht9o/UNjj7/4HwPWUcLSobkn0tcNQ7da8NYfijk6S6UmE7
nQNhYf3L871akf1PJCRnsbAoo8mFUBv6zMfMwaT45gSf7cvopTtmhkGe1C7iwSiyOvR8IxTaDslN
FvmgoUuEQTQeNWHafLKVoM534Ozat1nQW8a7hQ/ljELnuvi1PlDj/5gggv4dqoC+Q3pCRQr9A2e+
vemfehBh8YcO0tTN4WlhbU4TccGYE98FaP9knwuDY9BqQr7dql/RjMpN4Gd3bmcILREdM5uReyKY
fdcCiaZs6844Ut7v1nzToi0YMvbf4LVPjYUEv7oxInuw31Ba0wE4b17lBK/FHnuQugLXmIbiHDOR
AxO8DkPw1LzZJzi1zxSCW5WcdooETPJqjHWb/AYn7Tp+soRpBOTniUMzLtlzG23PWz+ETgv9Ltvl
QDMYSgyCN6P83sRQfmUWrrPEOImfi2aUiskbhnA1fts2dBTNcXB6JOqMEygb45u7mCamUkit+628
FAgB7OAmC72SpbFsNJ9oiu3jVibY7g8DJ8UVqa/U6o/prAd/oDtI85ukjJcOd76ihgxy6rtxWcPD
rhTJOvItwKs5zEJjA0Q/zesQdDJ4YksZ9gc1FMDpDmesbeq/UbLstOLNLoI8/ULZl2cdshHGLOBL
6U1t8Tal62K+R51hh3dT21uMKSnWuJxkIhtMhuCoZczjlWyShenEC8FkaNqKxzlsRUeiemNa2w0W
LVCQwSslfKodMu+MEMBUv2hFETHTeMZ9ujUWb6oOCBT6Gf9jkZcmeU1sTgN/oa3lb8i/+tPiNDN6
vjw08n8LYdCO/3oEwQhDMI+FmYOPHSnqxyAGRaQmb229u5mZEA6jzdooafJvFogOAuGqTuNbZiUR
OegWN3UZ9S08cear3i4lmvDTyrTO4oEIHzMRBJ3I47KIR6g7Wcm3spywHoncKlme7KAacIJeXf/e
5BlMbGZqF0y/wNmassFIPBoH8zT1/F96U9lYW37KC6xL7o0W+c/NRBsuO6VNNr/FQ7HlF8fLFlgX
ttV/gXabNeeuHZnn0++ht9GW8O3lzgc+Ki8N7sDY+8QJZsnZuIKFnayxWK0HLIraZyOAgnbAOpn1
hsf4csJ83tsP+BS1J1LAJsLqnQ4uviV18AhJtY7OC0BmyM0WwdeynqynidbmQifUsX9YfpTdM2Vj
8JFwB/lzX0XMJ4BH/7pWa4L5bP/mp2n3alh28Vy6xmod9tGl6DgQ2eNqRveUotB+7Ogk2OFp9dw9
i46501eD+UjP1/gzmhPnBqFnddrow5yBVBPMQYfwlnu1ziY+6BVH+t588yHxHwYKDhRL0f447rGb
4CodbN/NEi9Zski3Oc5WOXyas679HDstcxzo814KfOq/jKHh3MSR2ZybvBVJp+fVD+R39Y3pptvJ
2ttSpAzBE+4uyW2Lsvub2XrefzY7TL8z4KZ/2cikHhN0WHfl0I/FAQDEPTVZYyEAWfazv+YuvcM9
X+9MZ5weGjqKnxp7sM47xrznImeOtF3MGCbTHt3+bMOl+NphL/G5cs3xHrVW+rwEZsXc+T7vzmXV
7w908KOvyI/KeyuJvc8hwCwzFJC1HwCqwwcT3O07g6L67xH6vhsqPEzNvT6+9fqp5TSpmQNFKWi4
pP2he+vOfv2VYSV1cxT4/+Jss/GW2FnzGDVtdiS/HL8CCtsg/L1zswSN/WRjxX1a9nn/WfRx8574
GVqQLTZOzcwwl2GPrXcLKRkeuVtx62Qec09sY3zyk6G9sdJ5vkuXnLZ5vG9A2VmYH7O+cT9j2RCu
WBZXNZ9ixWcD4Pahbd0Ns9qwDy7Mroj/C8j5GvnN9G5xvN0AkUSHAmIxpAI8XqusML+5BOCzsRbh
Jy8Jgltnzxp0WgM3kFS+9y2EvwxVc4HXdWrCpn6bqtzLDjDxmkeWZnYEKV3YJ3YNmQB11sHEOfkx
QdDwtmYu1rB2D9sAHvKdRzh5aa4+fHgWvWLIuB+afc7f0rrAVXmxa4B7b6mPMb7tkOjQxAFQzg68
p6Ws3wmolXOw+Qc395gniBOC7Rw22+h+34xgunhwpO6KqZXhA+levKDVHF8WDhsyp6G+mbASOjCs
uP7qg/Pg7V81VlEcDSa9TMlwWJl5dSmTaviPFYz1c4rO9GwsFCKneA7M7JAUS8KkiOp1YcoR/Yjm
N9zrxzusff6YB+fVL6sVE5RivRhTUBx3QM1LQbvHuLPGroge6Y5Wt9xY6RyR/bXPZBRpdGFSZTyT
t9kcyamRj5CF4pbwWgO/HWzGzr+R7a7Hhd7Dz8Ftjf8YyWjDf+gztz5wVeWfTGPwbjF0ZtTCvnU/
oEkY90U+zmwud31KXGe5n7IhJzv3veoEk5rJVJwdD9bm+d/R63UvVdyZ7qlOi/Hib4v/altD1Z/i
2Ojvg9ELsC2i7PxppBVun/jcjfDJbcyazqk3ZE/dio+w42B4h7WvF9SHKIDlFv5OHRce7aHfUEny
hO9xPLFPZrOAiu/+8KVBzXae7DzNLrMXmV8SgKf5UIdVzA01xBJwxC/QP40XCzHcz8bZCD9R5jzS
FMqzAw/evF/wnDqHzlR9gw7kwW7bwzdGqCbfC9LP4dBIOXHgKbRfrSjHlX21sKfBl628SZgO+sOF
RcpAvS19dwdKSjceAxj4C4aU/m6XhxXjTbYmFK8LSsfunqHs9QlRFzI1bB1PedZmfzIVoDuWaxi+
9FbDaDDm6txiib0eS8aq0tOzk4eKMSEPXbY9c+F/QKCr/mB+XQ1THrkk1nPE7s4ZzyCDGb/ltdF9
4Y7RM/1SF8Nur7843ZJUB+YqtKfcM5iZ2q7+IWjNH2g53Ie1WIMj1s0YX04mQxWwpW5OWd+Wv++u
nWKC4jXMNSnG6LZ15/6bj+YF5V5RZM9GYjAqKh9wfu/X+daPDLwwiWY3y7bFty6fnZ+CGXvqNJxn
VI51ZJSXNS8yHNuTMM1/KmAfszwBM/cshJlc7JZw1LO9E1hcdavbnUQtOzILTTi3NgNDaBXDExMw
STGZ224WFoCiuWsUZViklvyiQfSCgALyrxqm4VikdGyhBKAUP4/IIMvoyGzsZc9eA4hapFc5Zlj8
iKc0VCRXgp8GVz3XjtfuVB/MdqJne6Aj2eyvazYm3W/Y7VYr5vdXR5WIESchY9/o9eV3Ue3V7h/s
TWl1rMaIJvo4VMj7T9s0z/sTlVDS3/axYbSooZJ2aw/sOr9+zqtpnKdDEnljfp4wTEvPxtA7/ckw
apFyxvUW/jTRnsf3ePdYFf3TghTPwOgJl+7AbesXd+ni/PeRuQJjC11+aLIvqJpjyzq2bVHa5gME
ndXzb6DbJh1mgmjrcX1YcBLazrFfp/7jOgUQOvYtxhjqwvhYDq4DZG/pxA4raWWpSNN5VMIOmCwy
nROuJ/x3dFXedfvebhHskawaf+K8UEwAcvRCvD9/iR6ZVYJAFlfu6n52fVKsMGjam7iInQqnfLfY
/bcFUmp8MtzdLLD/sor6s7YnYvyj0CjMNqn3V8W0jgArQmqQlMcYpLM1/JeSUkA+c1ukXFi9SvB9
Wj5w3Z5VapyZhrC0UuUuQUMBJsqBBnk3vGjJom4m43XKbL9zzPCUun8mlwLLWXQftYR/gNhzsvcK
t8/QGLbkBkVZy2dm18aZsSNZvQPMB+QoEsQKL4pjrrFpkCnBS1nnUs6jVBRWSzcJZS9V30O5KyCy
7vk2iy3mLKm5CK6k+FuqjtCdGMWxmVUPmkmgMMvvqIKkxWMuV3lPoNpvuN9J+01dDdb7vDwGu4iE
bKCk448rmvc4W4IJwlWJ61KCT7had2kwe7NxV8KNzlBbBDya5obqe+vtT4wA6PF/jJhZkD9QF9MF
P8yL75nt/Z7gRTYfbTgoLQ00DHnY5Mq8q8azZgANSlWrNmyCVhgWpivbJ0ZEwpvaYsvAF6W358a2
sH4pYKPc6IZV04VCBOmYADLdJRkeBa/T4EpHwDdDHrpmL4x2hYfwKbGpDsZzmCEZ/omTjcyOCOKw
9gJWj5/vrwqp7aJkTMM7inU014cG6zRosPuyQ/S/sWQAH45D6ll1rr2u5rkPjNlGholqizemSEaz
be+g70ZTpLCXaoecCKqA6r1FS3JdPnUvwGTdtExa5I1cWVmeek26F5i4WC3Ta42bXQgAaSQvNCZh
Kb1HzJvbcjwwP0BeaHDtimgWD5WFNDf9NbXW/KZaoHqR+8RFv5ENIkPmUlybVjOMAObm8dvLYNCH
hdYiy7HbQCfeN6WYnfZgDBqamUuaVCJw6NzvSE9FpzwiCjTTY5ZTOdDo9lYGY+iOIFOq5LY138Dv
5pkaZXWj1GwPJTq+9RXj33541wySJsogJJQMTuUuB4iEGVexDB0zH2Jvv0KKuLwxRtrpfeN7Tlgw
v5lYGbRE5yjNqwuslnn+QdWWvdVit7Acczi4xRczLSe8F1anZx8OfZe7r+me5OVj5uNyc+mpx/wX
FUtGv5cOM3MwOGHGpIK5Z3jwVWTanwnbyoDNzX9ci3eaEPLMNZ1xVh35as7kidrlSKDQHCtN75qv
XQkcQVmSdTtJUwDaMO102K2VjwhEYcQ9u9b7sQQIFP9oUlLp98Jj5hoeCwzS4Xf0pr1SDBUKNMSm
x2kH20/avWMLP+5LtTVx9dbaSOKmA5DoupmHzcVZIjuqeKSlL/k1OOHlIJcDd27eb7YqZGJFzOSg
lnrwqiNqmfwBJ+Aa3/uiaJkV5sXhxtjImPJx/T2g/9m9W0OT8KRcZZKzX2XJihyhTmzm8wm7pV5d
Oe1tRc5zAFT45hKbQixTnREVo/UxvwU5cp2o2JyfA2bfSwXDDIukF02boikpnf+ZcXA0ubdAnJVK
nADs9ZQAhHvfVCjDoUGa+lpNU4YmLe5BASgmclxj/LSoPlE14hnPudYtCH9i3AuZcaJ4fuBeV+ry
uslObWfUjNMnLfboK2inzSFeSQIQbrRksVhSKUFRAZebNkDXys0rTwasn+T40T3CpraxMmeOl10x
u0wHYt80NvYB7CRhnNDfEX5pNkP9ZooFCDSvS62X0cWCEIZytiyERAcX0v3VnzdMfRi3VOO4CEAO
4lyRzzdF7gfn0qs2wgmzYIS6MfulRAKgQcl5ktKkS7W1kbBxa06fppNpYBmRXveplO73l65/i0Vb
O0PgIdouYSbHhXpvmkqsX7biFDS4/vB3u16s6w/+EsvxnKkOXtAEkuGJs876AnFz4hJrRKUGvjxw
aSKS3yurtL/ySN29mKf+lgmKgzOdESk0ZXkP/Bl2/Y01wN6vGU7rr0w0Mv2KxX+DWqwwIcyALdM8
Khh+BOFhRspOO2SCSYd85cCQWQhEt5C1hECuO0aO28suB8OWrBR2oJO2x7Iu2/GPobSYNfPV6Znw
lZ3ov2zBcrGsTSRnJlJknoxzxbyZGSi9R6z+APNPqAId/vFL0scX/3rkMN1HnpwijDK71BQ2xhUT
13QKLWRD/SoPEF6mZACtj9LnNS5ojWwXU6mz1eHF932YW45QecaTFonOzV4H8K7hDDft7WTMiBfv
G5wkuLQdt208BEZzF5pVxcwfpp8alJQn+D6YUT5jDkZpekpwBQ+KkzaI0oxoOhuRYX/P0daUzL9S
O1kvY7Wh63TGhPyJ2X/rzqxIJOCMOxosOkPnBle8mclEik+kMx1Hvf+sMgJnfMf67bq8rsI9xtg2
LO0iYqJadfaDIeNZmW4vUVfTpzQHUTHLM5WFQ8cXmrB+gEWfR7wdjzSTX2umXnZoHqfCD87WQI7Z
tr+qzgfmdvAIeyNHmoHyechj6pSeYd4YygpFanKjBaZXn9QSHDTPoOco5S9WJaUq7RfFe9fEUy0w
NAZ07rTHlbZeM6FbujwsHsc1KV1eigKJlPPckPThElzndLE4TTmC+b2kqZhXdCzycgKiXzFnktTA
jBPIrGNFDYXAwEcAhJMb06F5w+EKy8k47kXpGyDOyEkq/DavaXQPJZvLhF+CreLdbDjMJzv9UlDi
CsrqspTPZkfSwoWplqY6EeeIRr/3YNAi4wo0X8sbKmkcb5giwnvLN7ew+7ei8K5UR5XaAsL0vEA0
krDrmMcxsMj0mulbW1qLTFQTecUY99gI3YRRTI/hJoMOcOWl1aRjZGWybVY7Zh+EpSmbTD9XrGZk
p0TOJttwleGaMLUXwonHMCQYxAyU79ulqo7qbANKF0OWDTByOQeOudfNKWcWHzp8vWZ05YHr0bUA
GVAd3+mwnyn5te70Y7AlHB9dJjEObBysUw2vif6HqkiTBpsYTuo8HXlm6pDXexpjXHXv1MT5pVMC
z80K8OHjjIshnF8UIVEHbENR3bh5oS5qG9WqzVPWwZSDMcDFZVXztxg8IFFXS0fdDX9DWPnqaFNS
Zeg9cuTokJ2r2D6ZaAY9zJiujNwyh1HtnZSOOWMqJPNCl50piHfMA+GBaDmJ0TpYSD6kmUXkO08o
5LgA9aDVkovIDHlG6ls2FHT2jqKb22YlZ+evtznZcrgl/SAv33RX8KYDlmSc9fsAaRXmH7O82LV9
zVG9geJNhn/Y9ohhTAcT3SDTghM6W8D4QE4mIje11tV7cMZQXroi7PRhIkqY4CrO1Sm3PsgjRTKM
FPtTfwV8IK9I82wg1soBbQ1eGuI9FbqJB6tWbYpuoMudX35Z0qSjnP1oCGS51oqPlyrKQI97j2TM
YC3cGk1qUQ7oSx5bhtO8asqhklukcPL5U45Hk48U6poCYfckS12dA74CNMAor+am+47U7TI4nTx7
c1uFqSoPk7WiiWmmKknF6YnnndiNVGLazXe2AsFR0JcJrXfv4XMi5wfewLJinlZ5GYzhFnVlA4LN
B2nzG01j1UXv7pWyGrW306SIfhOOa/xNKdfkWq45jM4W52jBUeckJhINLJp4wQiDYZZX3Tb1F9k4
znoS/MdrxqZAG6aPgmAePdDBAGt7jhveDcWoUB81s7IyWLYQOq868GW1pR+pkl19dGNSTpbpql57
l2KkSRqmHJ3Ma2rbgWqwYPwrNKJIupq/rbKogSHxFPQq00/cVsrrXEUKuvRzCzZKehMb95byM0Vo
Sf0zJQj0JHgrzxXHu6Jlaq3rZ2ekjFImtl3Tcb3jVK65ZleTNM0U1XQUZ9yubNNr+sRgyb17r4uO
kj8gkMnrVXCXmTGRG5hMUZC175TZFnNNglcMxj4gcE8nJjpOpbkvx85cI4usR8qZhuETBFaVatNT
EAGIZik4e9huoggyUT9gGCCnKcIoSWMtG9kCJ5PC5zwnv+6L2BIvrOvFcpBv4iOSYE75qim+mlEK
cCPxXZUCoYry+lEj+rpCGF0hbz3wB/FkCNY4tdenEDjRd4++svK2bHJ576T5+a6qxHfbbFiLOgBh
reVy/in8SxVAxgpx4AmzP8sDI56cpQn1IVINtjDffhFi/9fcy0baJJvOpDcEGx26Ko9ocArIMjX9
vTKCTI9tjaA9v3hhqqSnFpNcXxf4wsLjR/SbLZR3NNuUKlEtBw1h4mu9oWDBlgq+EXNsWckacmmT
fAxsrLBW85L6hpyHdOGulgfXhazMS3C0HXl4aD/knSjmBnmih3TNMYZB6zt6GH7DU0X4bl4o26vt
U9nhJMSY5tVhle19L0pK7NgCwpM+HZUxnjbk0nqxrKNMsc5+Ouz9fG+1FbnKBasvFE53xMKBZanj
XrA0ch5okUyn1FFap9NeczTm2EiRq/GUhqKO1zf3s2xVXSo5/iJpQ6Mc8XSw0kqaPi6lOK1V5tZ4
oYiR0gq8p7mzsdbhKwxKnXDgIMUetb2BsiBXhMZLLGEZw5OOKyTuuABj0lc74IlHgekrERedZbmh
xN9Ws7/BSyq0thMYnfi4MBTXYV/isMIXvhT/PD6l7cF/lFUHNsardlCJcldsYvF4W67AoYIFtDlT
cd1EQQ70T1HauZJm9KYv2gI4nfJXg6qmvXMal//H2XksyY1l2fZXynKOamjR1lkDOFyFZiiKCYxB
Aa0v5Ne/BQeyOsNJi3jVZjVIFoMBBxy4OPecvdfGO0NSQcVSxou66ecieRUJ0i8lkmlrTPV8K6yF
Sbeo1KelkloBY7Myef6dst3yD5qlrFmFnxIIdYuJmIhhZGwWubA/YfpRD70hLErHdS+pMRbmoyz1
gXLa4retgpt+G1aKLpIHlru5MIfxMV9wW4bUg/96ZDBCMxSauu2j8oCXiRzg1LQIUzxd/KA4sXGI
Ltf5jKsOT9fnIrpMwPEWxEEG8+K+EjvWh8IKsBC+OPR0efp0IMFcGFhHc+3X6NUs2K/zcLR4MhOt
SairlgbEYuBZgY/O0ATtNrNFHTXMnU6l6Npylpfm8Syk4isMl6pvFc33S/Mwn6J5H7oqVvtWC3R5
U/R5M3bPUkiTlx2lnSvKcDEpYASpmcwsbafrEnriYNwIBw4BWcfky/llGv6AAEANRYhsrsb3IkFd
Q9qganaGDZpTCVqiXCwQHohyaoxym9gUY/UjUEsyQT0JeG5yw1abIDqzpAvXfmww/eq2B3g1BF9g
TJNmbUuf5tB+6qzS9OZulHLdxDiKLrsKUVS4d1J24ndj2LXkiI95kT7n3EY/DYmx7nNqtg5xmzGZ
fOyscHXRjkc6dVH0VftJLqu6IEpY87O93/H5UFFpzRgXPHeYjYwtolt9T88vbO8GEpLVHTlio7wv
C7mfLlUE6V5SxGq98QvVoi4IWH6Rm+hOMboCRV7ryf2A/ktrwv6iNjqC9dyR/Z1ylU953nsl4i5z
h67ewXigkmd+aUfpJNc7vXHIAHVbGxBstNPTXoImHBVSey1BoUpH6lh19LnFGAEOEkHLfp9oAF9l
EpeZ1krYEzftVPcjUic7boi8Z4Rd68OG2Ol8it2I7B6TrSbrg+nJPAYa4kddNq58KnyVjKgw6Szn
ApNKJExX6xR5mLyOmVV/mxZmVn8tjBxVi9OFRn+pKFZb7ABHqDlI3lQ+RMifIYmYdXdbAjwojxUd
T/3aSZtCujQKLLjfbBbl8lspm2ZMD1RCT/glm9A7JduwHTq9c5s2IWgG+7FtvZhpz8wJ4M3HkG8i
8N21j12esle5RebRhsGLOxT0Gk0ScfvW0oovxkR5RTx0O9BtWyGNS+PQUoJAukIZo5p3iGS4Mm6t
O2OhwUNL2H2DlmIIFY2ZoR+C2V0/usw1Z6XtsixLiFh4VFdf0FooLyW+enIuRAUZMx9tOu1sDpYO
E+mfcydtMXGrC8pz4QA5qkMPeEDQnFwv3sTll8TL/JLVb9aOLr9FUU7JGTA8GUess4yYLDybJ4zn
wB+94YRnXV84S8tzGZH6mE5OazPWHm5Wy54f/LaglR1tLKT2gAnVaTKe/K6qZft20FFR2ttEKJSb
UWTNW6RJQen3o4FKWuSM1OZC9N97trk4GpSK1a2xi6J4FKXt5y+RSEz/e09UDpAKuZOzD4Sk62iA
mzkwYjnbce07nf4v1Nds+KKxj+gwG6ksVIZBTfqMVDUZtwXdxdbGYSoFg+aBQZj7E8niyYhOVUnA
SapoOAjpiPIro41Lez8OAmmmL6ugh28rpQ3ScU/wiYC+2BpsJxpyGpS+oaRo8+TWJE9w+tRSeJD7
ZCKk7DZ4mekXEHuWkKz0VU3VWJH2RZMSvNzdWw2/3qoOSH0Up7sM8fObnbThhR8W5Lp7xDND796Q
vAkNZchko9y2dVVXLqIpVdpU7DiLm3JwyIJjE0QMXdcbdrLDc1PvDNGH6d4RI/IkAASWsyMyRH1I
ZKmSbxoGhV5nVAMjozT9nIjIeAYWkxwK1W6/8fIRpWdNMgNYx/Dx1IwhB02tUFzSRISwVHdl/6OL
6MEd2NcV9yFdzJsM3NaFHXfdtu0dHkRBf1n/XhLjkHsNhO56H3bp8K3WkZS59qT20aZv2vKlCkr8
ACMaIA9/ifVQG3Z9iQVbv0JwrTH47eNw3KlGVt2YxhC/jEVV3bK6pXzLsR7i3cy0p7CspYPls85j
+xq7A1GPPZG0bLLlL7BDWdVS7PwfKUOCi4Yvn7xav2g1ywvQeh5Vut/f6UEPF/jAQ1QftYMUgREE
Fy8pG/WFEURiXKts83JgM32sbIgYpxVdk1aPYc7szH1gUem5EWMt82gYE+myNJCDGDGY2rxMeYYC
KVBNDaMW8zt0FCmC8VGNdFeN5eoaVBfT4txK1cSL2SAxt6uKo5VFmhcrWn8V+4HyyZYL6wsul+hb
FCbtBcpH7bYfFO4yx/R3TklEb1Wl+oXaN4m9EQxQB1eV/foCWXTxmXcbb4ZuapLPkqLnuzDguWOr
99RmZvjJZz9ELEcf3xEwmu2EKpy9YcjDToPy9EXN1PDZjwxzYzhJtOulyb8PY7Q7Vq+mTGJbddgg
v69ucl1jSY2ksPNQ2GXVXsus6PtQSMpDYzckOCadXH9D+0qoFspGGoB6KHWlWyYBK4uPgXZT1Rhq
YX1CoCCZsLyxxVA3W7lVs8zrnFxDaCpH3d4yrf5r7LAX8/KgkTeq7ncIQwb9MoYJcW3wjr+cghbd
YDgaDwrJi7s29knQgQx1xGkXoIkUfe8f0W62wZZ1qXiw2zG4wmfe2NuSCu5DH0T9d7UUAQPozmYi
r8VlU3uciPagzfj3O3kAg8kkOrblTQmM4ZrDpi74q2kHeTL7lkrQLR5juyP6hH+xs+f5wM+Id+ZX
Msty/yBLndk+OSNiJuPa7gfLCrdsvyfHfCR5nO52Qo5SB4xtD7AHQS+JAQxQpWIjtaHa0q8pfEXb
TiOtYMjkIhtupyRIxLXa41s7Is8plSN9tER5GUe4V/HGdnrbeA5wicetayk8bawtKi1jKjtyRLJb
WVYJBUfUmIGIyrxklExn0lwOmjXxbQSACiWRYEdDPXiBUYP3e1qPvZflfmtdD3IsM4kuZFm+6seA
0W7egQPZq2M03RWi7i1XTozmLoodvUjBZpH5ViNQRJLmxjID9sOI2r6AXcasyIOtJ8Y9624lH7kN
Uu0ublNjehef/VonjMmGjFuN9oKFSIXsjzMXX2VWo2Kg5DpoCoTvl3WDKHjDvcdFf41FhDYDodIk
Z8R0SORj3T07Usf2vrZAbF1Zk8TFQJXiZ1rgEZc9Fxz/J1egJbMzNciaNa05P+xkRPibURJWEi+u
2MiuVpDYauKs6pNFk2C7iAWaS4Ak/x0m47mVCusP4gzH5qKplvaLRTPpqhnY2JdXURhbbMQytmXm
l7+On1oAou8sp5mJW76CT+G9/I5fjq8pYIaME1xH5xs+s3Ll6RiK0VbCy5XV37M9nDffr2JEMsWY
+1vVMsx+2+Xxywfga2YzZ8LYpUGJbPa1icaEIGKSsddcQNA9uYb0k8963c8G7GL40pnoZmwLDfZk
1se3jz+f4N88JirhwrDgrZkHirX8FyNYMvQ62UjBeBljKpoebbtF7R02po/Pnw9dSwSQq6RXvWNu
UckQPTsuPS3LgUDKG5t77uy8E0PrtCkr6kuiLsKqvUEIVozPTlbH03GF6OWJUmgfhVI3vBJ5bk4j
6aUxE/lqTNeVVgKVs9dYAHqnDdkNUB92BIDPo6GV0kdJPM+zYJJl3EN0jucmcaext+PdzyaueNIE
2WDGO4T1c0clQGhubB0TmIGOiJ3E66/V5z01oPqJL4XTIRHDqaZGCZYO7G1JhZSIASh9+CWMxBgh
5by0pLp0SHIobVrznS/5fEmxudZ8zfb8qdhxnhuJepw6ARVDfLlsI6LTMGIZcy57lrfvqV8Px8rF
ik3RZMnY8s6+2zgyDNhlk3ERzFzPl79myGmHcVUsjYh3DniW3sg1hjUhmyxiZEnKhMeeHbJp/GFW
P1UXaxN60YgMAWNFhFWnFtEc7Nall+FIKavQCaHJWt6oLYV6uiO1y5frS5RQCSOpFVixJnwYAb3z
v6Z+w2novDSNkauw6SLKkKiRO2NqiX+mjj61bo1ZiURUiz/O86tyGa3i7rN4mFe1UOjT6iEV5LQx
WUYA64jAaEm2Jsg7ymaAngiDmn3IXxu1vJ+lZTGkYKaUhY8e+0O0DGJokKPzbLpszhXJOhrVz5YS
zUP3dRoT1l00yewdKob2Gxy+CP2ihb3U5dI8lZmsfJ7KkGgx91hrwlo4yNoELYJ8Vux0ZTufEs8P
R16uQxObM6OFqnqGKay6J/aoc6N83SqyBUCjkc79rJcRwX2zs2tJD4Tb11I9mvsmI4nDOcbVRALa
0nCT5R4VHgPNnmHdzgjIfLtbLtYqOFuX43iZOK3shJUXUyCAn55Xdhxoi5NM47R5Dk8qR02bzUZL
vKqcG/IY733iakZls6By10Yg0eDzxbSqbm6Urjgs9Dxz6OQil1yuwPKP1g63nuuR/iFlmtehTwNy
oTNO74eu/Il2wI5d1Frx8HXZ4ML2SyPhBlxuAkUy3FsxeIxo7mj6uTK3zaVlmggXsM53JY+VY15k
atk7lzhsmvYxJrQQ7iOIGWNyvMVs5czo5nyHo6bJQGKRVxdo6Mp0Hbcevpfsq2jlyNoImDtmte3k
cu7WryLERf8G+EYKgOgDZO5cU8Empm2LNCGKg7T7GWIhklg29quCIAcl4FDSKkR0fJoWsA0je6Hd
BonZp6O3cljWuQ+j73lytbbH/RYc8QvqDcQRLskciX5Tyygt0VxMbTI9La1iraJ9/CNjGEN+YxhP
ofG8jNCTBivsNyAGiv7c8p5ub8lrzUp1h1BZGp8tfWLad4sodR4rGwzM6WMnRj81YIzjSWlSr1lQ
YCskhri7ec6Nm/EEHFrkQVZFJ1O4eORNBcd2GRfsPyzQU9NuVUGwGs4NmCnDi9l9sOxESNiPFsjK
OsxaBRZrAeeMph59pKugxB+W27o1Bx7Z5PTgMmc1KmyMna02xRbVwnwbLgNUXwJ5cyglFTHMpluI
nuWJIpGQUsSNuUx8YlWNDRkGM0GLk1ciJQETs2poV1GzGWP2qLfMT40WikdKA4z9Qe13N1ai0ZB1
m5XjnA/zaH490+UWQ3zJfGvtCC+jk1X4uzzqie3Y0kf8RZ22dZYe04p/Wnvmy4OzjABlOCbDh/Uy
/TVBjjFBMk9eRr1LdxzHHKvIOqpa9HBrA1yHGs7aQ75qID8PguqCgdUilKYbV4mHMlPZNRWa0WVQ
XBbOzTL/NO1hvhuRBDDQ2q8CyWkgXwFAHVfGCbzqBFJah2xrn3wVPTs29Wrhznjg6mVNnl0HFDV8
UxZ4zIJ0sha1oRwqM2enUkIjvDaiwpyYlSwLZZT7NotoNhQGD2NShHLCvsiRyIJ0HUkPp+dqkev0
y+87AW9qbRztJ0Kr+XZdH/UD42YyvBT26euMf/lq/rq3T6tew1VgkV8nNstKSUDD3DGz67l7v7Yc
Vy/AIjv4a151mnGuU8cA5+L03LXm/M5Y3xIrbm3RkK3Lw6JVWJUd61hiHSzVkCy5L3McFmkaIPeP
kHThRMXpDOwW43u7yaV61uspi+BiaV5iaNCp0oneYyO4DRf/+1+ZSydd/79vNmZModePtDRAkCO4
4Oe1xexPt+00dVsqymX+vX5B68hTxUY8RfcxXXvcBetrTkdWjIvZnuaZ28pLWL3BzUIJHZemMdMV
lRemRpmB9nmde4plXSnpdjNDaZk7kzmFkMyQi4Oiihl3RZ0O0+lTucydmUSNc5mw/ElZZFnDcvSl
dgMpOW8cVhxpQqnEfZSwoM4v4zbn5iOLatZXWEsqBzvOTLmOJXuUrypa5QwCS/qpX2pSVcKPAXwx
rNqgBaQfaUwff4n+Spfh4sqlKiGw8kJcUTaLiGNRQeYxLjMCu9WOO3ad7Dlo3iXiXwjgAdDhB06e
aDvJhP1b0No5zXGbRRCql/2sSIMVo6f2BrOFH+SeCfijbbatLJMOuxULsH65bZFKzUdbK4H1dU+C
LyvAEfNbCwGY4PIpdzZBRfMmhJqVadK0S2nlcCMs8691QV4Lx/VGXzrFSjLOopC1FY8wlZn0ukNc
FakrTNGRSNlDm74o6dcat12KqhXzqaraTJxEjTZL28gamledRdds5OqsOSNUfl5nadG03DBTY4bD
gwBBJnA7LWEd9ZKR7qvs5go3VmBfkdd4mlSs+MHVe62vv5H6kN+Ion2WtmXLZHzFgy6SV2Y9c4te
5lXAp2oWd8DyPlomB9JJPR4uq9NSPNVLebhqThlDnG6/RY69uGrqE/xrvT2XkeAidTGXgnSZHDRL
ZQtv3CTOvQsZnAJWBUrJlWSRN1D6xsgRedAjyZ5jape7eVWbxIsfP57B5rO0u9NgOtcNhizraIu8
KiLa2b6pv2TLl12clKciJqaPaL0QzOwHzZRn5prWBUHTPfpBlxsFWQRzAl1qW7PagS1AR+2/jBKk
+ATnMajluFZ0aLIUlixqAxWFvk41vVkxbGNjYODbRT65L8zKFl8HXLu5qMa0OA9iFcoLvv+qQVlU
3Ml9pCmARxf5hLmor5eLtD5j4PKnuvVsO5pS87g2K6SgF4myCZhYhKZbxd0JMsNbMmGA0rEY0T6W
YXkBalu4tlpqzHJRjoPoxrXGIMWHsX7ov/QZgzTfiwqvZO6c9SKv0UO8oYtK38zE0XC4aRaKJLQB
5JpbNiFDUXo6g+km/vz29u68R+HYqkUiA6wLwyZg9RzOMRnmUERBnl5kaYmScjXWrWrCcSFYrRrB
/+jAGghi3aA9AyrH0Ij7PGvFpYkmKruYwos4DSv7ZWSnYKEsKokEJRqxkoYs3+aoY1jm3z7wOQQJ
LA4bWluHl4XtFPjHGZ9Hkmyt5reHh7wfS1s/AiMRZnDhEHoKuh3KXWvZewbItTI07tSGTZpv9GjU
iFc1eafW6lVyckkIObMZOwGFbfvy7u0Pec6l1lQZJbHC9gHNmvxrBu/YzjKJstP2zbIuLUTaYc0v
r2M8ba5sD2Uq7WiEl6EV4zawLfthEF1ZlvsiHeDZuipSFemhLiKpCDZwU2GMuxm3gZZt9SU4vgqz
NKWtHaVSnrqtUWNHdUMqVS3cZhiNIVAsT4txIumcTvO/vg3/Hfwo7pZmWPOv/+HP34oSnV4QirM/
/mv/o7j5mv1o/mf+V//+qdf/5l+PRcb/3vyR6+hbXTTYyc5/6tXv5ejrp/O+iq+v/rDN52D7D+2P
erz/QSqCOH0GzmP+yf/fv/zHj9NveRzLH3/+8Y0sZjH/tiAq8j/Wvzp+//MPFVrTf/39169/N1+I
P/9wv+ZB+vX7jyY8/zc/vjbizz8c9Z+0Y0xT5tHlRqHN+sc/cG/zN7b9T1nl3jYtDAxzm4zHPS9q
EXJI859UNzSOaOPoJKTObZ6mgB/DX8n/NCzmXrZtGLizbPWPvz7aq2/wf7/Rf+RtdldEuWj+/OP1
gkKwAtgufr0BO4E8ql+arlmgMlmWnOgwxYW+awa2/+B+rA02c3zTKNx2f7s06/H/frzXTV4anCDN
ZUNn7A2MUPulO0WLMyEcNw8Oo28PDDQa/1Hvwuw4wgW4JkxNvmJE5rtvH/R1F245KCk0igIR2XZ0
ZYZv/b2p37CT7QrM2qIypKuGtDOYu6bmSvznO+f3utt5OhStY6zeqPxZYs7jFZF/IEI31ejAiDa+
crBReSFLK1PxJNlhctfdSFjN/vRfaI37p7fP9OzwNP4UWIaGTOMPU9GvCWNg4vqUvukhEW3r9tQ8
O9hI0p0aNtLoVkU9uTbi7Zs4stGRIoTbv3185exS8wEAmRkKbXTLYl5xynj626Wm02P4rUkeAxUK
X3IyqE9tI0Vfki7KvJCxFqivOtQvS7XygrRq91WWG2ITDKpJ4YPW/sEy22FvK23/qceBF3hvf8Cz
+/30+VRVJpoInivbv7O3CVxcVpVUrg4V8B43zfIOV9lgHuy0G7YiyKV33gxnrMO5Fcu7WmaqY81x
swwXXt97Ui1s0QnQA9LEYV1daVXF5cxMeyv7hX4fFlV8H9eJl8ihj9pMFb7Lxn+8GlD3iu3bZ38W
AGcBuCOZ8bTgAKBEIXX2abLWKmo002wA1Uaf4EoEDlNuCytRpSrWALM0jK/AQRWfSJT9brKm7Jve
nLZoIPTYbX07vNcmX/5Cg5MkcW1gl7zJtUh/DkRbHusxHFDslxZT9kEoNk0/mweODJHoKoNxdcxC
u083KkKNHWZj/xoTvPzl7VM8y4FaTtFRGYXOARFU/2fzhlIIhbUwyuAB9DZUHXbUmifQ3z9hlUs2
2JOH5wLZHo7KVnFu5LQkZ5Gt1FXd6s0+8Q1xLDK/eYEKKN2BW08fQMXIX3CxmOCw4vQhTpTys10Y
/pGuY/xdU1KxKSahfm0nRDVMZ0WPtEDttGe9aWSYEvnUXPcZUo8qcNKHt093rrv+d2i1ni1mGFMx
yXukUDq7vdCxJtS86WGirnDNFihaQ/v2nRnO+VPDbQN6jVk2ExOHmey87PztqbYNyryBz3Wwkjr4
JIXcOYidj2j5jB92QjbS2yd1voicDjen/7CQMYk9Tcz+djhraKpwwv550Gj2XidFdMEHI5xJG7p3
loOz19H8PPBimN+w3DImoKnXJ4ZUOQ80ZD2Hnp3PNXi+4SkmsvNhkqrmotWi9CFTwuj+7dM7X6Tn
gypMtYkDg+0pq2dXkxmwIyODzQ5CF8GLiOE8ba2k4kmMjULRZiO79jwSmIbWiMaOWxsoP97+CL+7
wgYfgppaZ7juzF/4364wTnby/sBvHerCkryIngv3TUvW9QZRg/9OCf+bu4dv0lYYL5rqTPJ7fbBO
Q1IskqCmVWulD3rUs9JGvbUvqDbcMBXi29snd4ZjPD0UTPChzLLUcduek8wKQ4bsBhnnIFfwLDZ6
Zxlii+wKupYuCsa5M8bwTrFoqQDh8QPPBxBzNaowkl1cpXZ8LJizXed+1Ly0Zt2+MGbodDeE3LDr
I1O68nVRfn77Q//2GzEROcCd5UmzzzZYasZ2XYU1dhijuWklUZn4uAsunUCvHt8+1O9uerZyc+mo
cB7nM9Dcjqqm4pQoh2pggGoDuawZ+gtJrewLXUvyS5ov5uHtg/7m/DS+DmbTKvZj5gOvb4IJC3qi
5lJ+YB6l7yzEf9f0u8xDbsABfvtQv3m+IAs7BkhX2oUMe18fqgjHKp1wLx58ZH054RFxfJXhZKHL
BSGkJVv0qGpCBBujLYyr3s6Cd274350rR3co0pk22472+gO08mT1ElCpQ6YHrZsJzlDBlX3bRoVz
8/a5zudytv5rpqLrEFE1y/qltKVAN+fFMjvovLMuBnJKLxpz4t1sy5P2HEDmiD327cDzqne/0t9c
Z9QKiHctDv6rPKeyk5Rhm1keokru9hpJovdhhX96M1ipfx1PI2tX1KtD6o5Y4xo3RR39f1i/yWgy
LIOuyDzXf32lp8YGbG+TZ6+HsnlAMmgee/j22yJqPmSBpEBFUNP3arrffL2smDRh2J6ZbMHPiiiy
ujS5Aj+AZll3bnzAIQoMwwqSzoyk2L39Bc/P/dkXjA0QKRTlo2n9Ikgq2SExP7WLQ0WtdhNl9VPX
vFul/uYghEzNyggi4VX7vK2EJaY2pixkRUCVF7tKKTkg4BBp/+cvdhW+MUuzrnNW51cubSYgqFJf
HsBi6s9J1DSgL0t5wKKm5eU798ZvHg31pKeayZZsSc5K/Zog8G4YRH2gQlf30Nci2P4yFe1k2tll
KFXSnd8WHcJayXwHovu764mEiqhVTtZiBXh9W0oxJYAY8voAl1vy6k5/AZQ7bN++M36zjGsmuOE5
UZpp6/k7nIFYZQ2ylR0qyeA2nCgapmBoLgLRR7sGIDQCWwxz7xQvv3mZ86yDhODMeFWdb6CAqQzh
mMK2k0SuP+cIHu8goFWPtlbEhxgf2Tvf4txrOX8ANHaymkNqMdEF59VDYBArnuLtPUAayczDMHY+
mm5Esz95GKwnFgZHcltQLE8TUvg7h8TFxiVosOtI6oirn6WupA99rLILqPPR2kul0Gxv7MMXQ4+o
/eGz9NqGsgDAts38aauFVXcoKrV5pHApP779pf1m7cDggdFvfvdi+ThbsOizN0LPGXGppSSBH4NV
5lmVL30UsdLd/sfHmhdGXgwzQZ695+u7EG5oaZOYR3FrSoEnlH7aTajY9swJ3mt7/Oa0EC/yBoLt
wSHPOyyjXIl8VMf0cOp4NLI1bIAhSB5grvjw9lmdCZzm6o6+NzMihRUf3d25oCyLsFfLg8/DNYD8
coWp9fQLTMiZdSp/yYU6GR6AwGK6FenIy6cdbfO7HCbpQyP1OaxI7rO70e5AoVplBgkJUfiWrwTo
MrlZL29/WnV+Gbxev3U0nbOcVEXNqphnX0KlMwIZQxoiGSqzy7LXyq+plUpXhL2GDeS2KHhp5bB+
FKgcejdRfGlT1CpBu1ZY3caTHmxC7HQf6kIkM3s6ui/StvNCUnkuzKizP/R2PuzBB0CX9c3ssjdJ
uHv7FM7CwucLzgaTNzwFDebbX8oZUtEkClY7PxAWkjCoK5ySrOMGgxDcgquM5edGAifpJQKVvhwg
nk6RLr7zIbhor64kTYsZ0Q8e35DhzvHVny2qpB+OZRQoxcESJLSh4qmC8LbPafxv6rjcRrHU3lqs
Tu4k+mcrTiyEWHUke8YQRj/VpHge6iKuyAF3xEMLu4qHgQiUICmGgz3WCOoJcL3URXqLZ9qDrFii
TDf2gJlf+jBy/bC7pHnj1U13X4XB13wMn0xrvr204Rhkzp6wNGJppcRyTT/P8UpeynkKscPCXtV6
kVMeuirc6mF+Wyr1VWDG+6YEwTtkm875gp/XAyNzyJP4w9h3l0jbpmMxpd4U9p/rskLLP92ONDFi
D8IEoAYGA4nc0koZj1NdPduwxSGwbkrDvsLGvAmc+iiiWeSuboUgIDZIj12T/Wh9aStn9V5v4mNu
kMdsdZ810WzsiGqY5gX0bvo3yUbE0lYCs+SidDrAHbgEw3eQ+ybY6jV+A6fLAWcLbcNA70urFPQD
JudRl30P1h/sWzdhu0RiJLaOsLmJhBIc8km6Go3wXq+dCINu/jmPgW62xLsb/otmVR/GkYRBw/kk
dTj2VHlnGVe4gb5DkeEiBo/VCBVXV29Ka9op1W0QqJedXX8mH8RtzJbWVIqOqk/2JBRvx4yxIqYq
P/C3LQzdGtotCqLK7YVxUeblPqru+/KykY1PnfkdFFrnkvpxa+fRrh6/64VEJhet6Y1Zqhego3/Y
7c9J1S7aBtjhqHroEPcpBFIA00crNrZm3lxGDlTnUbOfS0XJZivVHnoxHpgC82yRXCiVcp+24mCl
ETKzInjEPrXjLsYCqLsaSYouiBtIaNociNBxXcfuNm3NJ9SPWInip7ZuNoBhPJzJxwytVWMq30SQ
7gypsz1l8G+sGu9PYz6VSfNdDevBjS1QpVKg7y0DJ4YZbwdIt5KMzQvcnVuP8hcjK25gGbP79aU9
AtAGIxF8OKYBGwcqmxRLR9o+m1AzrqZG22NTc9vcvAyEea0NYO6LftigF76o6lSFVRzvOufJEjI5
6fqDzezUldL82mEG5CXJANNXi10rIvRbqz/rSfGNWQQSypBZf+OJ1AldU80uIyu6BhNGsHrWbwcl
i1yWyScceg9yn30Ao/VtUqr9RM21Ef6PmoerrBWG0jzb3yIluQQr6pVd/BzLn3In2SQ8JlE87AnF
fobYfZCc5kXjteGivtxkVfgTm83Rh0StScX3sDOvVL/2spqLMESe3NVbqet0sCT2ZTu2V2HbYfz2
j0VS4/5p0voSyNAu1cQ1LoYnJ8ekUxiPqdFpLvNzTpYVxKn4Heo+ZmanSd19zlsRj2OA36s/FvLJ
gevmun2U6cnKbXg/cQFLKAQp60hrR45LKE7vdV1XfsZYJrJ9WoRatmkG2o5UzWVb7Wq/vAah8Rns
jmul8TbHZgni6T5CYDQSSWV7FQZVhJnbxpxpoA2eG2yTFN4md4ODaQvh1kOKyHaD6OYmq8uXTu7T
Z7uptuzod5XsfLXy7kqv23tSSUC3XJuWkDZZp/eHWAQlH8/a42h2k1xc5eOUbQIcL4HUEl4Lm7Ny
E/17JimPiHlujJAPXAaHyTi0FYpK9N+FNzXQrsSAXzb8ICfflQLjTdl9ahyJOPThwyjErsysTzHL
Kh471x+Lb8VEAVAQ9ugp1oSqVAuNj8ZkKccRa1O5t4vLsq7TWwjs+Q5ohbVJsgZIsJYZ/hYLf/MY
dASCsOAE6i3kcj7z2FjVBDWe9u2+Ap32YoRpDLHbNyNPEFPHow83vZ1i68J3EutJ0UXnWi2nR9iH
s5Wq4eCrSrMdKgX9A/yR9AEFgAQ0mDgjV8Rp98NqpvspyX/KCmiuZrSmbQhTMRoTp92UZqDSVW2n
r/JQS0cjlsGPkw95k6rStMWlVz7i5f/u+DwhGoS3A71llJvMhvUnHtEU/3AamkfVabrrypamdp8q
8KB8ltnbAI3HgYAEoNN97kuPVTFGn9DzqNCz5Mg8hEQo/ARNUW5tR7AYAjMYxZURpc5jVGn+bZ42
KaWLnhdb1a7tcoNKytiJkijsrTTFOmCUMsqAfXbiukjZaNGI9ruvTqUl8q7rjHBDqsaXphiMl3Hi
4Li2s/FzPejRsYkrqd3SkEr2LQLt1LWReG/zvonvaaCkgv5895kyOvumDGI4Mm7RrlLED89OAGp3
NFpxbZJuC1Gf5DW+oz78mun+Q2PxwGdpBgtCnxx9h9m9MN1YUobbps8sNx7IL4CSO7UdFsPG0bw0
SotdCISKyKko8VQUBRu7kIs7CYfbVcRm7mNEwLCHcDS6sIWPjVfL5V1ONvb16GS5zoIo7M/km9UI
lua1RzJ5n/bdJ/z0uEozCe2EZnyP687Y+WLQDhmAKo+NwoM+FF8tIbJDzqbgQYCIfzRiSzs0uNfd
VkXg5RZ11t3gjdaxmANG2iIw5nVWV+oL3avmQ6gllTt2enLBVEc9BuSVP6EDlrC64RaV/XBrZvHj
5Hexh0VYXDC6q4FSS33q5THUbFOZeogatrmNGiJENkUykIKAmD0KARjF485XKtNN7Bj7G97wDHem
6Np2K0jlrHjbpTTTENEJH8Nck27Yz+wVvMAvQxUldL10ewebeJqzNIxNmYfQjCcbs9yUBlftVMke
Pr7uOgw1TbhY2zsvIO/pOE1I+10QofalpuPgzSO9dRWIB1+6PqZuz+3Wg8TZNhvuceWIX6bEo99p
0rM9htfEHEwf62Es98MQKT+iKsx/QtAIniTAEy9T9cGXLMjqgiJ6rzhtAApKj28HaAtXVh6FMguG
QBlO86sACFLxZ6sHE9hnLC7RzHMnsusFLvtwIAZ5AE4uyfeNngaUQ5K67dI+B8Q4TBekB1iuUxvs
iPpSoXYUnfrDbDN5Q73qe408iB2qt4+NrDEwlfKKuXQ9zAkpXSiPl4ml99AMgpLLVRRlS01SWU9+
L7UfwZKz2Ye60W2NEY8mmni5OwxCHb/ZFliTzTSwsU16uUq3aFNM3gFIEmEhjtrtiNQGzHimz0nD
zvSxjVTlYOSD6g0A/cq7SMslSttqIC0nHqN9KqvhNo667BmFvH05yOiqqpp7zdO7/8fceS25rWTp
+onQAZtA3hIkwCLLqkolc4OQhfceT38+aJ+YUVEcMrTnZvpix+5Qt5JIs3LlWr9Zpm1hoB2BQNto
tC7Q0s6PkKXe4XQc71GOHw6WDNoXBTgvlpeWhUZhqOrVo4XHheKiKAGSPM0D0wtVQFw7rYV8gQQ6
AGSPp7G8nXI4tmq/kEWHlfECo4ZUiXVOb1g8ZPfLvhr8MM3z74K61fNgGsbXtoBjsOqSLWb2gzaV
sbNj+5iOtzh3DFuJ8epTaxB8J9xNXCyFSjfLVPu51nJ57LB92NihwDbXGgeCeWTUwRcxtPKhq5Li
MJZDfUCoVQH5bqn9RzHm052G8bNrDdHRasJsn6Pp7RaakXpGw0U9SwBoWt3UPse292xF73fLYvKt
lt6jiTIoHkgy8wYa73qD8Jz8PAIoSd2aTs1z3PYy/ZgpCcmyrXd7zcTvhI1f5RvEiH9YStXfKVNm
3szZXH2yeJX4NLeTJ72yGr917Oo5061xl9tK9H02YYNAXM52dV34na5nT71tvrYNsF5VGcftMq75
YYS2EtELumzr9mnCl8LQGj6ZmWneIZcRHnKjFy4OQUhG4LAU3VizoQICpp2XuGhzdcfKbOKXIi+0
dNO0Snq7ZgsP9Sya8tB3lqXv+D9YWz2cBhYhysKnxUyw0Yags8uVkpsNpFXCT7LiFx1/Dw9txOml
KRXHx25g2DkWeAJbx7bFHDS5sauQpmcRd87zYpdi3tLfCvBlEpXzEgGZf0I+v6pdPKCj2B87jUJF
axs/IrUJ0f0w8Jsp5jp+EpqFymQe1doGX+2QTENW8NNJUZj97NZUlf1M5/krTC95M+VDQlHbtAZf
QH9qttHQZLdot7bfo6COIneprHDZZiaSBC6+QjgrhHas7ybyIMg1WfEzU3rtvhKR9R6qtqVvOm0I
b/FQhbUdV6grOBIVj23bi0rsgOn2TwPs//0C1vtGz8NlAxZQP84IeGLFK6L7ajbWrd0vxybnM5W2
pFI2VULjhaRB4TeNLy0lIdchMXdnBaD5BmfIdDuKjLdLbeXvVBLZnWlFFdCcql6OBKwfkSGL3UK2
cmyLsN6XyVB8GaaQDW+H26pUhpuukxhcOfVwi6dyypvTyB5IuXDP0FQ0VKYy2Vam8RURwuaD2li8
TZZe+xi3jrLH1vVVq7TFdaAFbmgoqB06ZLaB8bMkiy3zFOa0TPaYRES7cBixpy4sZR+Ps9xqWrH6
Q3T3+jiWOQFBChJPfd4MFve+QhPfnQn7zyAqcj8Jm+hu6VCE5I+HArn9wXhI08h4Z6Tjcq9UM6WL
UeJ03NvyXVMF7XMDNAONTh2XgHLVYR7V2blh72MEYjTKtsMR9nVK6vYJ3Y8EFhRSVF6+TlFrpzO1
kqSHuCaavd1gJGKkH7n9iOKFHmovJippVIBmHq70AikiaGER34WtuNGY5IPaLl+cSG82RtvhDtym
WL9jVgyfBVkefG7U5h0Jzk+05crPw1LwDomaD30wNZ/sRn6lrDC4s00MxMpzP6ZWzJNG+4zMdPlo
EBdWu8XlnZ12r/hyB16iK/FT1C9ZvKmSENlAPP+gNhWLq/Vi3PYNgJQe9hdy111+p4pW7kzR1bsA
ZdkjimyWF5UIxyK74kJ5b25MHnl31KN8PFpw58aySfPyegk/NKiJ3Mw5JQAjf4FtzLuh7ZCWL5TZ
RVS6uJVG3q9nAFpIYH7tY4j5opjETur8g2QTqn8Vf4pxqTrwwsW8qRHBPnEWLAWRoNkpSat4UzNS
VhC5JBhM7U7H+YtEs7mbk77ZoHT1KtWBh4ph9QdUb1Dxw+rXcTUtTtKNJmJJ3QHrgthUxPsERX8E
LBR85qH+VybHTZNum4ZyV6BTeZdkXeRqSzn4EA0Vf4lR0oFUgxOSM+UPU2KhvINMl28X03NfBpaH
wguqbX2cf+jHcPDHyZx2ejm+1HLS6fdX1msWxylGc+G4a9MRCzCoiFs13mP+Mh8ytVJv9GxU7xts
JvyoLPu9VofOpsudeIsZYntYeOR9A0Cteh1STCD9bZKz3pnem+YsXea/cu3KjA7gffpdERmfYx6r
2wlhn13WjexwDd0RrJ72DSbkSE/F3IpaRgmiU+LiXo5dhRWz1e/0sTYfnNKwb7Qo+6a1cffaoVO2
J6IPh6Dp6CBBtNiZvRV+HWcr2QgYLEBijPSVWk2Px40on2Qs4o/6gMRHbWHWkzvGEe+wdgtosFmN
0IaDMmiF3McFZeXSnKrdXBkta5dhZ4UCdPET684YuZWqJaD4UU/HMVb3qt5E91Jg1GKGXLoqEo07
JerrQzOTTUdDMHi2VqpblixzI1grpOAd7kOj4xvMKSUibdWwGUiU8D1X4tTaWQkE6dTRST6neavM
WePlI5wko5XVuynNsL2KiYVjnjY7lBhMV9rEHsEbZptkeXkn0gkpD9XhzSzjtECOt649BayZB+Df
CDYmiT1iSkk63M1ZHT/aYhBHyvWNNwtjYZ+KQ2PPTrGVqBU+aHB2H1CiUvYKWd2NkyL3NaPP7LWo
XL9D27rbMMCImK/TbEBwNVhjTM4+U1oaswhcEFRqFduh5RZl8K/qrIqVCjk8oUh8PxQk+IOyfEds
LUGtCMm6uJAbfdT1n2U0gOCvi/lpsa3M06mWfjSQDD9iSrjom3nqcYlSkecIBr24renCbyOruO8Q
9ac9jEdKq34o0nR4UPoy26LHoWz0SnQuet/jPoN+yFu2S5+qAUcH0NTqRu20L2ZWGdT1ArM/aIMO
vwV/FF/VY5xVkgkVKzS9XrEvTXZZEn9byYy3mIsJC8ulxXbtmD44uOmV7Rjl3wdyKw8bl+RG06vk
cUzKcqvrxFxbJVlBnQYkiou6gPnZHFJ1g1iHsgs0PX+vwKk+Oq1wvDSALoztvQBHEvQbfQrnB9CD
X52wmrf9EmswjCP7a1pXpcu7SdvjC2q+9BZP3iIX1Vajdk65BXOcTYw3KNdHsny2UavfalW34Gwe
h+9LKW+1tKcojQChP6J6dI/HUPEe1gSaPyhebYfKSA8jsCgKOrNKRV4XL2II/Lkc2xsJw8Uv5dBA
bQ27ndpM92WGdpFSsLnh8FVPIsytb2pWv+rmWNwOhV3hTTZBeXam+CDzQHiJ3dpbOJT66E2i7W/x
MGuf57Qb3T7n/eiOgM6zTbX6/RnBnLrIAP1csO5EBUXBARFdeBfF1/ygBrTYqIVVk9cZke6pOfpm
SZ7sS9gku8qhpaErhsRGq6XKlvTpHsbG8hMLG/NWCWxtNy7BnRIb3bMhUiptC8Wb3HDUbYsS/Hcj
CEsXNmxLdsDJk5Fj5RubXvljAlIMcCfR8YMdT6NvmdWhT6P6vgtHysbZ9FmmzY8I1wvPxskJKcMG
CfZFqr4cx/wwDaUwsT8Uww8aH7g3KehPvU+Q8vyQOUnz3ap/Jg2un5ZVqns9oFtA6S13bZxkPqFz
FG91Q/SHZhjNQ1pPw+Oiw5rb4BDU7fRAtvsg0RzKnV0ofDXXTHda3/JVFJaU8kTwLhwJXpgVZPu4
K5JnbtfJ1asCDypc+WAzpisx3DZLLys7TlKqLJhuAUggYSzT6nOQjxO1tS6gEoUDUYcSLdOqzQfD
ll8bU9cOzSgDP0Xp5JUmpf0wF5NcKcDqrWXI8Bar1cQFu1ZKr0EPVeWF3kSjF/HC0Dak0Qr3qFWV
08acm3TYiboEb2GZs5m5WtioIT+oriBm6DP1NvStCenluGwaniAvlIwLr6RpeWOn6WOEFAsGvqTg
0UJDx5xTujrpUnvItqY3wEdVLg6nekUcY8ZZNKin0OWB90uCL5w90TXphCd0r80UqyNt18fxO2pW
NIfxeuqqmXQQufGKNHoSW0Ms8INoyXgMM94HThv4WhL39/h7oocULSbegbarAcp1RY1afB9/GYql
35i4Mu7pPcWeJiEoLgJPhUClPFHL/jgaMthno/nYjCWOsk1D+hnp1Xt1wFOxxqZ3swR9rOxgSU8f
6JPHbo4S2m6VxP+JlmDxBbHa5ClRhpmaexIiHIjSoiZC4w6qgv6xEHZKWCDTxpwq15MfVRhqvh2Y
n2WFD88oC33TwyG40dQ0u7EV7RiW1gcUmYobO8eiLa7796VGXTwzjWEv87bdWrW57NAY6D4hpSQQ
bQvGbleZJvG3LUzLH2HQPlM2TVHb71GkqrL+bgKffKiCePYi3Yw+U+sPU/QKIirL7VDR5QjaHdI0
dNmcOL5XhtrxeWkNW0HGd+jZpUcyg3JfVrbc45mmuE0nzEOeLyo5bIceWeRQYnZK/dhEokWNarIf
pQzp3Y+SXVjCFnSx7Kk8gSKlx3NK9/AL6Z6WIBaPE+4KmyWiooOMZr/mYtaxRdyQpC01+i+rAjLa
sXIyHVThcv1Z7YxYwV0qFN9jAD7xhvylecTEgwujocnUkTccAribd1zWNO/wfT3WyD/QtdIUe9/r
aX4DnVHXEUOgvlNbbfBxsSMcQOxBvXHKUHvVqDF5SD8Nkkwi6gmtw8ITGdDj5yYAbI6ZXOdpqpx2
sd3l6EC2IyZFhZ18UCE7PWuNWd+H2BpwESbjEroTkWy1yFQasZH4geD0ge/Xl7DE1dZtxICHwOyE
0x2SkfbWoO/2DdsEhcODqF06rw0pzIfGh0VRmqcySPVjFhTVS6KFKdlEMfMWpJOwqyMxHFEpUBMX
leE+RdQOatZmSTXt+xhnzW0SjvlXNRelxHprSh6HOaIiry5VLG7zriAJcOoyuW3RbC2ReUHGZWtP
sf7BjIf6J0qTTefi8VMc9cThYp4S21E2SqEHj8UY91y9vLhvVYS06rvGLrCr00ZL7Otatb/P+Mnd
LsTFn+GMbfORPEzsNQPxOgzatChwe6kNqmshjnSsRIEiaNwq9YsSRuarzPLum1pUFdXCIEyg8aIZ
eg/dX/3ct+qwXfKBn9snSnyLjGr2jKiz8ZrJtP5pmqb6mUW2N7RUZbND7tRcLdeqagtYJXRcKTp0
9VpDAREKztzxWp501O9TfR8g8PlcZU17j924kXMzxjMieXpp3kVtDmxhRI6YfMmkSL6N+pUhgqPE
+2JxwM7XZQ5lw/z1u4xgsFwETFWkgvO0/tTOkyU3Mao5clN1RLyxQHKu12z5YIA0vLN6xE2o4+PW
i2zc9L4M0Cv1x3yWh6RZlnqjiz6t78LCxicT2GfcPid0jvch+vqhb+cgZuJhiNrnIalSzTPzBLPB
hP7+diiN7JleZZjeZMi7oVJPA9bYqnTDYnfJi9WeSppUNrBp4AAhu4gfGd1WLoQI/Hw+a8ZGOkF+
tMc2e0b/o/OrPp+sXWf3TEg7t0ypBvI0JP2vNNNjlyaaB3aCzCJvQfGktK76TRVS3cDhaMmeKWmE
HynD84JGzdn0em3EKRERpAP188STeZK9qlOCPpu0kGXNlLLzceHD/GXsu3ttnuaDsBDIOUqQP/cU
ZPnrU1R/idqAV5xOsk950Qd3U8nGhKpqgsmWffVJFGQmMknCOxuahhfUQ7J3sEbE0xIu6VckQ5Jb
a05ahKahhww7PK/4zUnEA2mXUrQc3AoYQkmPcS6f7Zy+vhtjZpxvO9woaMEHFpCV1uFfGyOIb3tK
469UBGJ0i+OqIVhk7fSllFb9kmCd+C0ZAt2mRGcoXxQdhL5VGvULVU2Fxx0KcdvYSVGshewyvm9U
o/lQSwoWKcZhSCmE4t42wgnrzFTelY0gP6gzbItxQcSMwW6JVyBoyMcDfQXQZVXYe0mUABxuLd1V
J4W8siOQ3nMOutydKM6mLsJzwNkNDVL6Vq8Cmge94Rih39uj+rHK0thxsw4wOBUsdhZmLearQ4W+
QO7aYCFqZI83olEzFjNNquMQw9TAWKAN3gG2496lGJw/4B2jbOvBidC8ldmj7HD987SAuuoGPmr3
bWG9KYDm87QDzDZHB7DC1qtR52wCWqGfcDET3/FNSm6jKtQpQ84j4UHtAMB3imnnm4yX+eqlGCcz
PQaVw5OVK2QxqRaz32KFIF8inFjB5Uh2oFLBvsd2ic6R15qYPm+HxDJwkEZ2DQlBqeV7alTje8WJ
k70K1u0BQYTsOYzBcWQjG5drIbiLbJE9z5Zdv6QY2LeH2Grt7zx2xnxbDhBf4Y/BRiEhWBT4CkpJ
ZobfrO6TR4eJV5qYKbkLdcSP2bzo5Fllpbc3CM5F77iKarFFdStIbsTcJ/vGsUOQKJyP3B1pcXzG
aY39TffqHhxK589WiV9JlRF10zn8SHeK6bQ1fS4extaZSTqicNmpdIzQb1gxTD1Y5J+VGpb6rkTo
uaNZYbCFV2kyOqAVD517Z2X8FHObeiuu0eKRXRT6TktH4j2D8JcizvoBpVnKwqPUm+fOmEdaUUHS
eckamQsuAE8u03SrWkHoSqTi3xVxMdE50rppR1LPDZQK/piKM0qKSTHf4UzRMAdQQB5bG2WQz2nW
ZDFPyEhQRKWuvlaoWKQpzzq/LCIeQ02eC8ed9URkD1E3DX7dITGqKlV5I0tFPXRLxFpwyVXCZYEp
cttNizgT6pvE8wVPaSJ8HDxkliBGxotBnLMQUcX/rFaMV56Uqp8lAHusUIneNezvB2TJg7sRpiIu
p9awV0KNZhnqK8gV4P1EwRzJhu6Iik07b+0CFwMEQRwMKOZczeZNWbLh9MEyTNQiksHXdXquW5Sw
SLZVqqR+RLsGBE6/OCjipkSSwnZA+ULIgunS9fXLVGmcxQLxi4ehGgYcgjn6QS0VNzXypt6OTdnQ
EWmtQ0k/gY69A8JU1yrrxWR3Y6Ot5CF5WWl9ybhQyJK1pd4jZ36X4F8y3NIK5crqBHyTwgQITvKQ
7NHYNPZ9MmHFEFpsFUw+Jrdy6HwA7OK+QI50fI/PtyBvbLikLMcA6m7M2TOJlpJsSHvYvF0i6VFG
laNHLqIUXJhkh/qRZ3z/MKMsuhmrCFBE1LYwupJJe6RG9dBrJglLoWobAWLCxXYZNkw1KYe+H9sD
pQm+xopwOnYpjSv7KatJAXN7IMZjCL489TyOBkrUU6seE8na3WPrDYFGGamx7TCGiZU7kAfIdiqI
zSJ3UC/WP+D/v+Jj/4886jf07P8Fa/v/IB975Un/z3xst/8KXPsfYvfK3l7/1/8wsRXb/A/sGli5
q6L5Gyq24pj/ASSuoxfiqKCpwVT/Nxfb+I9uo0MqpaavWOuVVdn+w8XW5H8cXay4ZACesKiNv+Fi
v0WNg2vkbwKta2orLQyCwfrnv5Gy6DZ0adtR222Jrl5jaCFqJ/pyBVD9Fqr7zyhQvk2Df6w04RXg
/dsoSSJpRWk5TStTfqP0Kbe09kw3bFL18Nu0P/4Dcv2d631tpBPKT6WUNoEgG4BcA4maajhmuhYl
25i7and5qBX7+d8o218fRdsYoi0GJShNmisK97ePcohiZqbrvV+WQJ21EtZpPowt0KMuqvxBysrP
wct44MvbT/TqjL8C/P//8W19nVVUJYGnvh1f05tAZgpND9Hrgq4lgRVr3fLK0p3ZIBYMKjYHDVKY
9CdLp405wB616Im1huMlSR/tgkgaV/C+Z5btzSgny4aKXqsF3Gw+NBDlmIRldAiCud4aGtWmy8t2
5oOEMNiMyL5ClnBOpq0w+tW5IOh8hLflQ2Z29jN8teIK2fHcKOhv6iYuhBIVhpMPIueM46wyeW6g
QHgkYgdPs2ynK6O8pZv82gLwc2zLIj6sCgcn8OSyQy8Pj+cO362iuamBh20qsCs3eMnah5Amrdvj
RrzNYzW8MvK573Pw3sTnj7QR1snbzacmis3zu+v8HpSiq5RmtRtjMe8ur9Wf2wKNWp3QaSA9AVP2
hE6Dwn0Zr6xBvwi00i2nGlLbFAtgDUvzV8SFdSpBzxAMTdaME62dDAXGD6vGaqr8mibzYdF7+yYv
RXNPLlPcXP6qP+fOlrx0VzKkyZqdMp/QNOqrqlFKPyceb6RmandxGaZXOAvXRlmh7b+FJ6OeZrMD
tebbXWvQzEqtI4Ks177l3Ar9/i0nQbArBuzC85hR0BveYrGYu6WiJ56ygJ66PG1nh4LQu1Isdfb7
yZGiHDPnPB0ZagnpdUfIVUmgGttEzePt5aHOzt1vQ50wZoYgooSMQBqypLZzg6Lb4tOZ+HF5kGvf
c3J4RW/Qsllk6VdJ7vgR2uxA9xSNAgbZ4+Wh1iD99qpix0HXlLC/Ke8YJ9/Ddg/mQHVKP2mB54Rd
bu1j3pxeDMaRaJj9m60nDU6uJkwDhaK3Wy8KAWh2jl36AHxpOHZRATIRE9jLH/XnIjmqahoOpMiV
nnNKa8Kczy7y3C78NOpesZZJd5U0R+/yIH8s0qoswn1hC4dzSI709lNQOdPjAAMuH5/SwRVa1H03
ePyC3GtEfmWV/vigX2NBQkG0B9kOw3g7Fi84jD1KLfPrQKSfIBKAig0sKAuXP+mEzESoYxyIQfBo
LV2Qkp1c6SXyP3lUdJmvop93j3lADIK6HXfANvLbpSn6Bw2FsTvFGOvbOkv1B6oC1oe+x15opThg
Z4XNDM0KhXJ3MCUrTr19LmiKHy//0D927fo7mXSBgLbDe3mdr98iWKAjxRt3ceb3YS8/gwmx7jG+
r30YBjZUkEFcCTBn5l8KCRNL0BrQmKW345l6PBRtaGe+rimvszoC0IVUtr38UecGga+2SnJRy0Uq
4O0g6VIEVgo8EtUPevp2Xg+7wBr6K1P36w55c+LRMOPKVE3wTuSI9sleQuXGUJVeSf2WZfqCm5cB
Pg30sL4i/+HttAkAsWpsQAwu2LFjqC792hLqC1eTTjuprZ4dLdRxiKhtiOxMBDyjYQQFMbTLDv2M
0hurUsNPEWnlp7+dImjODqUYU6goGtnrmfxt3XVjXjB2MFP6hfPKXOgAhyizc+VkrzHv7QzB5+OB
BbwMgTceYG9HUUKp9k7dp34A8urTXGEZU45z6M14eRyboWlug3H+YS9R93z58070itbzx8gwyjjp
qiAYn9yZRkWnwRFd4ttRlEybiXrEs4UN3Jeyamaowb1t478jDFgIiQoOsK7mOnUrUEAAuBzJsUMI
RX5OJ6f+HEa4Arr4dahYoFz+nX8eP94W5Hco9ggeoKfct97KtXEKY+zZEPbdjlny2cJDblN0Od2b
xbhG+Tu3HuBwbcjapOeqdXJHZTIsZaMuiZ8CyndXhaadtT4KXNHFgS/Syvzcp6nw6bEW7y9/6Z9n
EiG01S4AYZJVzerksIB6S2aErBN/CkRJJQxUrW6y/y6Poq3rerLjeHagLEi2ji/K6Y4rUBweY0xw
/TppoE5lKk1kGmnTu7adzAPIEeMwz1r0fkEbHnWf0LwBjxyY26GAhQC9Xf7tNW1wACzqEtYaK6zT
uw2zRk0rsYSnXE3xqxyVkUp/f20bnZlcg/UkeRcWl5p6stubZZ4WLGFiv6edvwv1vNppSZ9c2azX
RjlZQoRNZ/ggjDLONoab3OcbvUiVKzHj3NHl5CIhp+nU/M1fKjC/hSbEs2osiMzIB2oCd081niMs
FwEOY5gNgFYVg47iWFEaGy3XtSc90JWPNSCIwnPQ+LmJpSjXf5X6d51D9bOa7NjZXt5m52YCJD11
JQKowXPmbVzrEHLUQkSz/KQf532+OMsjaONkd3mUP/MiACWaw1ZGXowC1UnymtaLFibxEvtxmo9g
7bFCVCS1ATL34crSroH49NjI1SkFPVAH5aKTD4ooFuspCnI+1ZWfdHAf2hhdMFo576sKKKmjf738
aSfyaWt8RpqJRgDFKsw6HHFyRUe0Q5dVj9VX6HL4oI+ApcdBCESUJ/wDJebRpyveHcHbl5sFbwSv
Ko3okaW0Plz+KX/O8hoJ1dWahpVETPDtWmIKps7YeUV+NWTLi3ASbRs5tB0MRPavBIM/o/3boU5m
uQQ/j8UuQ+mk1Z4t83QPzGX2J/QcbkUP0vLyp10b7/TAmtit1AHjqXOReqKsjO8xnE3XVMW0EVI3
rhzddUO+3UWs6prbCSQsuWBOxqPf3HTATCMQl4G2B2Nkcl5t1Egxrhm0OwV5aer4FUZHAZSqDO/Z
n5c/+Ny2YopXGxiSTIjl68H9LXbAl0LgS2Mfh7VePzVjX77aKIW6fRAYx5FV3tV2nvmAOdMDQBRo
xE4EUxK85eUfcm5TGYA6NOdXfWotVb/5HVNpyzBrIn8aNRDWHDu3H0AqhyJTr8Sis0OhisSRolDK
8/PtUME0NFqIs5HfNFYKPg/PvRTNfDfTQUFf/qpz+8mwKIvrBueFW/btUB3W606f2aFfq1F0wJYN
8kkDdg8mkYIza/Z3Gjm/ggQ3AeIKcpW9ZFHfjpcOjSLrmPZyukTlsWgG7adKh+xKVerP2GcYvIHQ
Q1B1YHLOyVfVU1J1LT7Rvkpz8wNSvmCvQkPzdBtg7MS7bFs1yV+XfDkdFjt0rSkb+h+yWSG1F1LN
AsI55nTPS9mPT5FmjFcCwJl0CLFSlfyeopsjaEi/nUFElqcJikvoL5mZPwFdmr+Fmtke5sQI4FfU
9gECCOoF9ICpKSUFLC97erRXoXG7LJYr++eXXMhpgGDjmAjzUHYjP3v7c6J6IYAkOVPNI/whJYN7
hT+ocIMCYl4RgO9Up4BMBuuo/lHi+YiowWzu6Wwnd5UehjdGkUbX7r4/L3PmyHBWySsewKTjb39U
rmqjEit16DeVNH6oajG4uRigG1w+PL+qm398PFrA1qpaRDp4Ms48GnMrVo2Bnq7U11Kv5C5rmuoo
8wW77V6UN7NsohsZtsquyqvqaZlmMPr/5legBYWCkk4/6FTRhb0g+8BWFM+Yk+VjMTamm5RFj/hB
1rp13zmUgGW67ZYkuV9iCHt5LMuPl3/EmRmn5IDm5Cr+wz44mYnBJmRVpqN4uWqnT+hRWACb0ubK
5j8TrWjgEVpXoSY23MnFvh67CP9ZxQsXKDHd1N7FUe4VtTURv+Tz5U86N5gBf4/IuF6Bp0HEiCsD
XGAHUSVJe48nKb7bQ2Y9WlnhHIn66bvL452bQroeZMe2iST7acYfycSxQDXxcYZctiNACzgNKMf/
i1HonK4y0ohX/govv12nfTGSOPWN4mFRDTBcJOSCwXStXONwwE4OxiqqxfOX/3C9nNxg2AnDfFl4
SCTdYt6hoNABzJylP7Sl+dU2xmAPYmrwgyqwvcvfdyb0vxn5ZIvQXkGPtOb7hsZKHsPZyXeyXaOO
GsKPLOvxiNZ5/PeTujaTBBVVZHdQvHkbb+IEYZaEyrenYTDmqwNRP1HGa4rNZ9ICNiONDz6QFTxV
QI1TAcyymeRKQM3cqQFuapVS35QxTM7Ls3huKO4xqnk2W4Q3xNsPGgKosGPUSC+KBue9M0IwHENz
OTigPLaXh1q79ad7ZZVHJ2EnXHPQ1t/y247EvFdtlgZeGvCbCRZDGeFdESTlBlqY+s3QxsJbEjX+
jjxGtriTNYTfShM2pr6oqW+LFHwKF+9j2xtKuNEWaAJYGSPD2g5LdRcVFgpi4ESuCFf+6r2f7HAH
YTX9l1g0pcKTlxyAoRAHo1h6VppV9xjSA1JfNKNx0HPM+zxnA/TRvKGkOYN0X3VrMKqB+KKU6Tv8
gILHaLb1GA6dujSQX3Wj2gizNGB7jmEfPl6e4zPL6QAfAPRoE8qQVn87xX2JC7Gkwwn2q8GQw0Zg
AuUABYnLwMnF7l8MRkuQ+hcNBqmerKc6ylA03eR4ThtPD9wWgNr0abwDgh1cWYWz3/XbUCe3Tg3A
Uyga9ufKUGg7WQERn0cFDn0D/Ol/91UnKeWMenOALC02o6nTvhRpo+5tujW3ddSPV4Y6cxFgGEBj
mq4qyGj75PABbQVWPzeO11nd4iqRs+zkaF/L3M6PYpOKc3Gr9mnukjH8nDTMHeX7fiOLVoHYUuRX
Asm5w01N+r9GOZm21MHUGDyW4xkDJJZ6qml9B4p5u0pkb6bOqBZIsrHlqr2AUSoEaMPL63b2M0kC
kflHzpbixNutD8ZMC0zwuRD4crgEljFDFR+vOaeeHYXUS9D+MOHenCzZsshUi9OKPa/Fms9/i5jR
PLyS/pwfhYIraT89cPUk5jgzZmlDXjgebN0QoCWSiPh/D1eaIGcPFU/ttQeyPtXWX/FbPO4p4/Di
JFhASTHvQc1mrxhCWn5bBdeKbteGOgkVSKVg3iY4VDVMuyOKfNLvzBE+6wT9+vI+OJMXkO7otMOQ
XqeHdDKUaQeNsHsOlRiGzFvsrHYHFELc2WgRxEUcxR3UPPcvD3ru+4BHrHc2Lzaarm+nUhdDtGKN
HA8rznI/dwm6v3MR46fV2bvLQ539PhO1Zsx3aGCdYj6Cou3SYkhYNcCbh3qO40MGfG1vCrCZMVpA
x6G4KpF5JkV25NoLZePbPH1P4u+AgEox4F3lIRhQ7daW2G7qQvTEbC2cptWQLb4S8c+PiEfLKl0J
ju9kRqtG2oMzcwSqJBX3OTImng5ZemdlvX1nR0b29+EDKcW12L/2nazTRHZIraVSOw52V+LE3McQ
AawSl8nLi3fmq9iS2BUCWUQrU57kj4jQQ+4dGAVy2LAbQ9TGQCELYEgaElCyv3aZnSsiMCBnAQdv
HlKnCWtS5lUzMMkel2uCNomit096GBelJ/rC+dRnxEqzMorHsK2EB2ea1tqIuPWxSEP9RiF3uTID
Z06KpLtOsWuFl4FQeHtSDLU351k3bE+WASIIK1tKVYPaQ73j3ywpKTq1Cs1AaMLQ3w5lgtZsUt2x
vSpt4qdhRHQPVLRzc3lJz8RqHgIOmTpy+txmJxefAO6vtlzuXmezPXs1ybdx30ZXrtezowBk493I
OGyTt98S9ksL3p5RKpvSb2L3X5ZmKK5EsXODCFXgJ0Z1/0/ESApZrspyzfbiNll2ILodfA7Mazil
s6OgFrvCX3hMn0rdO3LR4ywbbQ//9saVeulgSRL1V5bl3D4DlkL3GKlpelEn8cPQFKxFotZe+V/O
fgS5fwiUKH/iSm+2l3fAuaGAXIESWtt4WA29XZsF7zdjnCPbgyIntiIU0Bh4iXhFpJpXVujcUPR4
eHvSewa5cJLkpJE22MsU2h7QhWq7ZAiUVdoqYqOM1xK6c/V4+kkr/4ZgxVviJAnR/h9n57EkN66s
4Re6jKA3W7KK1U6tbnlpw5ClN6ABzdOfj7obFauiGT2bmYmZGKEAAolE5m+0DMA1eI9Qa63bFHdl
X69hzcbJF0fpY6TInY+V5w6BqFRiRqd/G3vx4/UrS/WHThpAB5BZm48YjWmUYzdoE72GlaTsUt7L
zerYCmzmXh5qnc3mmbemQhpSTERn7p3zj2hNMN9LdbbDDprsStnVDxCQeDxFmvbGSvXKn8ZKHDEK
k8+u6OL/cP3QbwDtSPObes0misRej71Eqdm4xham75gVdo3Eyp3ge1nH9NieXD0UufA+40l2Pktc
fyp0N9E55Ulo+m6ROIIb1RneoI9YH5ouso8I8tYfh9GUYVoN3ZOZLfqel8xFBOBXEC+By4BgWs2P
zn/FIjR9yqfBDntXLe9NOy3ubKl+fvmDbq9aTDuomoODAQDMHt5m6vHsjY0rpDw5MGDfdOTTQY/x
5udY02M0P+1hr0i8PZt/B6Q8jpkK39DbvrMQlsrpaUMVsFvRHTM0SA52j5ZK1Xbd8eW5rbvh381K
5Y4kzCExIhKoFz1sL1ESCzUgSQ/bnP9QO/y1qDBgyxalo9x245tpgYv48pjb6f0dE7PHNXFh4O1Z
TJy5anXJeppFqx9QtUcJLKndAAjYvHPZbT8dBSKSd2/t6ALI5LV1vj8sN1Nio7LFKSLCh4XG1IZa
NQ88W3tfQVtyhxSxPfvreJSbQbgAKuTvm8Onp/WMFRTM+tWrAwscfbmVcSbIa9N8OmrJmPm0ee3b
iSvlnjZwYu5MeHsg/v4AagD4n62ncnslQv2EvWsX4jT3CFWhn6BlfokMdbpz/i/3De6CFM9XOwy6
rM7m4LkDBHdLh3jhIS5dIfuoy58oXayw+LpKb11tMA6oM722nrlOj+0KhJz37Fr+O/+e8B9BmdE2
OOWy+Fa4bhYgn/0BxeA9Hs2VdaSaASnIsHkDqtv02mhcTM21uT5NZHu3pcCGeI6V+ea1J8GBSwDk
kj45T6FtK3WJR9VuZFufAGWOn0cjUm7pV6C+jTfvbrq8Jg/nRx3oHbFy/WCYYm09eioRGd5QJeWp
qeAPBPitpuLZHCg5HkGxwISrRgRAjnkyIRM0yqaD5Md3fbv266iDR+Pyg4NboD6mRnCZk1E3T01j
IIbTY1eLrFm+6jcldfPDqp34V56AWqRiWEb9/YLOzHzwFjQpoDtm2i/KOOmHsWynW1Tg5iPey+3b
PBtbXBs1eLNhUrRViVrFvMBERDO0vlEaHG/UvkM1B8l9FJpJCA9zpBnfhMETFtAzNqqNLdTvaTQW
v5XZVCFS9uNkBG7rqT8SocwartpDdGMq1iKO8F3LxZe5Q21YN1FgwO3dSXfC6+U2Ys2xTmATwa+g
M3++Xxctb71ozqpTopTYUzmd5oOS3CPaXEa51djFwfKBiGrqWzitWs9qCkS1PIl4yA6e1psBXbfT
aGpx0ClR++oYw3Brm4vzsVaz1432T7UHvZAmr3j5nZRaegGdgDgs8mkPI3xlUjxOLIflI5zxjjsf
haXLMK2x6tNg55/tcjFQjzFvOuSVfOjEe0YkVz4UJ4vKFeUeMuItaAXbSMciU6tP7aQuz0Zfz+Ho
qa/F264PLmOFwZIZsiGc9Vf8s3JmpFgSwYP6JJrCfBgLbfpk1KrY+T6X9yuj8FZXcadZ0a+bS6+Y
qxm1KxMOwqJGIdQoStyaNE9TaXQ718C1ZaP7CDLN82j8bPOvTLVEnitqfZJNO/gqwEAa+MMSvhwm
r43C7gYqQTl2dUM8XzaF4rZVTAX8jXHUUEtaepgIyl4b8NqGo9sBCndF2dlbWKw31YTexqtOYy7c
L8ncoTk0e/Yx92QetI6Idt6V12ZFedFbr2q64OpmMxSDhuKHvqCOl9HJctFvxble+Q+HlY1ANQH2
IjvuL87yny03Dc2oV2NRnWpAR8eqKwD027Xz+i239m3Is4hDVIk2XwgIbtzitV6f4IGXNzw6yuPC
soFE7b2doS5eHhwiHpJ0H6hDUl/bttGaosc1IuNqpobao6Dvgl42PtM5/tEmxZ+ykPfJUL2vZ+++
SdtXdm3/jg0RBtIIGEFc0c53IqKgxUixoT6hKT0HmYbyXeJUe1O8coD546GNgHbivt66yuqExS4y
a0apO5DCPQE264rn1G33wt5lvuqSxlFpwEmPZp+z/vd/doe3CFuBJVGfAMQkCJ0Mlu92xnCKii57
NJZYR7PKq2/Ag8bvRGF2O/nPlSNAOsfQQKoprW0pGhaXViPwzTs5tTcHraJbCHSm/c6OuXKw2ZFc
wYB0sQbewuthIJYos0BfSnqre8oWBfR3uiDtj4Y04j1VrsqdES+zY8AfVJsxtOH9Buv7fFlzrawU
SRw+Fd0s7u16mNC1QRyoRSQUBxtoxD5wB9HuROOrR4PqrEfYt2CkbPNJa4pxj4sSQti00LRCm+xj
3Fb5ndvq5s+pRq6PdM946tGNvFvFUz8NwH92fsSVuQNwJ2nmccBJ3T5eU7McNVTLSjTiPeUum7Li
jalS/u6sHmJppss3QAX2wAdXNhLgvfV2UFGt0rYYQZjwfTs2ZEAtkDKMqRNEo5W4f/12tYjWlJF4
TMKc2WRzKdEaFUK9PKliRtI6afqDQrnh+PJttz6dNnk65XzYUexVvuN2uyaOUw1VMZanSPTp23pp
9LeQP6vD1PXJIWogY2YiUfxaDPHh5ZGvxB2Lt/KKyUZzH8ra+bbty0FH10mUp7LRha/yOkVLd67D
RVfHnYfyBQiQSAoLBDEGNiq9km0fiH8LqmhsypNi2z95ZzxYSv+mTz1EVdsnvZc39lh6ZBQusukC
kansKIwYCY/688tzvrJzKFNTAqUwucLDNuVwvRIxniCyhF7dEgHLqsSYI19ev3Pg7lJiWZ+v9kUF
1MjgFBWIPp6EqaVky4YVxja65C/P5UqgYzF5cazgZwo7m2iuTq3QuhJkszlg2lRVhXKrAEZLIhTA
kWN7bZ+cT7jS69ipZBfcw5ulM6JJG9D9yU9p26iHQlRY/0jktl+e1JV4sr6gYHJx4yLis0ktUEdE
81jL85Pl5dO3ZNK747xI5BinzLsrhNTuMhkjgvfyqH9b1ptTSORe4bIIMgAL3kwuWTD8SmBznACq
1giOD3lxQqlHw+TJ7k9og43HqJz150UrtQNMBdrQSluEIwK1gWIheBnzYD1ZkXB2UpCLRhzLzlWG
PsRa6yAV2HzlWSm4sROSq9qoJa4nEWZhSRWDBfIeXDN7jKI0RcA3xi6tfMiq8RH1Ix3z6enXy0t0
5eR4GoDs1ZycrHnbHs/aypQWFiCc4F7DPssT4Tyjb/QfRkH+gD7fWlHbIlsa2SM9XCnZyRSg4wrD
bu+i3vr58iBXAh/l3fVTg5FeK8nnga+rCrcxZ0zbokU2hynBzcTD/R3jyWFnpCtHlP4OG5mWJYdn
m/EYE6DcJZuzkz0tSOuiB3fb4VSNG4PSLp+xXNh7DF40X9gukKiwo6RSzz9s2xFdNeaFTOHCuUsa
31nGVNXYRSnp+7HHAK9B2+ygTClqfoXrIZI2J/ftjEXTYqflzs69tmHQ0llZxhbJ3haLsmZKkxaV
2UlTMd9akEEMFHCeO0D+a98Sw2QXTCwNeC7S82/pOklcJLWKAd+AlthQSnHwgNkc8MZQd0LT5YQg
MZJlrTc1D2BjEyPUOTERVAUCAjNLuTWj6QdSn+rty3vzSlLHKLwD2JpgOEE8nk9oVkWW9boBjxll
us+y9eyvKOgpgasp7XNTJhpmDXjwgKDT7xwsyA6am7+2W0haxW+giLX6RPJY2BwQ3kMFMscWIdBe
4nDSJcpqjdX5vens5c7XFtWhYobTBgOyU86nO4z5oHYeOgCY6KGlO0f5gTTz9S8PAGykOi4UfKhK
WwC81xhWJby2OCV5ZNxgKSEfCwhgO3vx2lxIbiB/gsqD6rFJqMw4Z0mXEapRU39QJaj/KCqVnVTq
csMjb/LPIOsF+s8bLtHnNMlnBslTPCq7zM1PaLai5q7ke1Scq0PxqqFnRKnR3jaNq3gZaqeVxUnG
ageNSURhBMjRH6a535nVZaBkVkBJyCzWcLENFgtQklm1Cz5Q21R3XdPrBY41GCsVQ9tgm1ihyfjy
QbtMNBiRO4bqAvk9aLnzdcyiFhlYrPxOluiMNw51/8BCnfDQIl0crBIiocyM1xdOGHRF/63VM2qP
mxCS5xmFNQ8lX1um4x0irKnvQCPgUpj3WjZXNiM0CDY8MRHSkb6+O/7ZJ+404iaCbyJ+ieX4pih1
+zv6gbhhvryM14ZBgYYiEONAvtvMyOnKWlVbg2EsfXzUu7r72uNJshMVr3wsThS3GsmuzXtzs+nJ
crlgIDycsrrARLcR2q1IVeQFIf9qb0aZ2gfZOu4OlOzqqBaXC9hQkOfmZovA3RvsWcz5KYZDFQrT
EAGylNkjxp1qWMdm9slePOv0HxaUciQVQoca27a6TzlUX6sk+anHsOcm9XBsEU76WhktIrxGI4oK
HpgF0uzN1FhKU+uwIT6Ni4gfpiYqSr+2ZL0TEdfb9zytPh9mjTD/bMK5T2xzQo3uZPUuQqXkXQ6Y
3vIn6id56KWdjW6mBxIfJxn3zugjc2d3XvmC3F6OscJ6eYxte89dpc9RIqIMw1Ozf5RIUQWTGeOd
IQcdxxqzvVXKMv708he8krLTR7TW+5umrApt8nzWaTeXqIEKFBcsiUUsF433iNKvw9OsM/6MeHn8
lK3q3NOew6xWzaabRFH0kw0X741a5tHOjroSxulI/cVCmmSHW5hRSezUJ6XJThCwR3ST8QurZk09
iMRIds7plWiA0MSqv8Hm5bWyCTqlG816gZXEiY3d+1ki8mOFJPPx5QW+NiFnLZaYQAE9dKvO19dM
1RaLVb5qlCfwjpelCSs1c98YFq7JLw91dUJryxb+Bk+GLWjWqVXcEi2GSoT3Lbbd6k5Nkz1y0LVd
CjSC5g13oEbqdz6fYUogSrh6djLcCGHpSUzHpprjBzOZlSCJbZyk2t2XwrWZUbJEwYaaMMWDzSJm
UVkPHssGBT4afWps4zu8MsTHl9fvyr1Ob4pLdsXXA3TZxBkEuCJTL3kAOVY6vs3jGHX+LEKFY6jw
5+ojw9qJONemxZZAqIF8j8rLGpH+iTjZLJpexi0Pea12T5ZidqEyq3v6edey9BUZatKeWtlcW43K
QlkViXOZnbxCjndqMk63Y6mlD0Yz5E9xDLGYRKa4rfs+/d51C/WfpFzqnc155RywtCiBoeP0VxHs
fK4QyoDiLjFxxl3Qxley1BfYT5/aSO5B/q8sK4fN4gQw6TVLOx9qGIdxckvMI6tarb57qcnu7Lzq
8PJuuTYK2RidHANmNjnn+SiZPgIwnnMkTRTtmyhBDRoCPv3Lg1xbNcAePI3Z+zA+toOgqxfnFZ56
U457BWUmibmjPWOTZvQ787k6FPme7azo8AvoU7mMld02Di4gifJVxBNmZKP+pChZ9B92AvXVFfOO
nJq7LSJz+zVydpBPqR0b45G5U4/GlCaYm+zSCK5+Ix7alIJWJN626miiCwL9X0epxcTyGX5QFZpK
7B5f/khXEgckkgDFOjSBCYnrr/j3GLeYr+mVm55oSiFuAKo/wkC0ye3uCNlgOo6z7cxBBBpj8ccC
5gF4DrxCXv4RF8GLtw/tuLXNAEjXsze5bYfsQR93nC/0Huu3KQ6RMELSyAcD7RzKsopeWzZexwNu
vpb64Evom5Ds9VqLMFOVnaTjlKGnjoPvmn28s/8vPiAJJGkl6p+rPBeqSedLa9rIzPLgTk+aN/7E
sFkeVK2NdhKvv7/1LPNbR4E/QBmKuhe31/koFKcpaaYC50pqCY0/px0ABQVRtiLpjHdu6uWP9phF
B91slZOTaQN63K1evsF4CcuSrsvLwNPkEGInjvOQQJu0NUbII8AJw8LCDKFNEytIxLAogWOI+UmZ
U3snkbs4vuscgAZwc/Fe4wVwPocS/cNW71kpM+lx28FkFZ/d2rVxV5xIaHeCxd8X2fmSGRTs/iLB
ubu87SPHxG8zA4+Nfoiuo0QQzyI7uhEluzuV2kl01+EhhpVVO4F7jybxq13m+NGrxxp9lRmjNTfS
3DuoxdWvxDaUUz3rU+l3sVW/SStHPia5GR+HIUrf4B+DtwEn15fwVoPKWEx8PzP3VEm1vSlH07jF
9fk7kN891vfl3mOKK4qY7PivfN75iqaaWmm06ZEcqgvrcc67DD/5Jt05R38/zHYlUW8m30D1jDXd
bHE7M2INC7LkhM2Fh807bmWN/i7BeajGY64bkJN3oif04vCpK00sfDus1grpY/8VJNX8NFXyQySp
tI/qqPot5n2iGLBEQVSmNqad0sflmlCRomJkAUciZd4SlqAne4pJ5ytESH/Gc6Q2S/y/h0HZ2V+X
0Yxx1gcAaAYoiNsCfpwj7ADZ3Q3LaDHep05W/agpQ+MnBJnn3QIacGfAaxNbOQd02oAmudvid945
UztwNYSRJ5VbL+PdZeAO/NqEj+Rrbb171KfoGNhrcv3PTWF5qStBrcHXaNrx1hz69LDqwf2XuQBc
IEFfqwHbd4Bt1P3SlMwl6/Ejj1WBP3KZpzvPp8uAw6sGjhNVDrItzslmLl1fmJi222Gswac6YBuM
I2DSjZhi9fidvjZpQMYMiRhOCJAhim/rhvln5RJXr2U+QpLoBd4VGEz5mBT9rsBm7CzelZ235o6U
9RD+Wvvp5wP1RtzXSefaYRXH8z2+tzz4DYeXjrTGj2K296LM9fFoUq3Qu5Utdz5ealp9KcjpwhKi
y7dxQHzSLhFG6hGjPI61Zn16OU+4stFXThpYTLIEYMSbcLPkVa+hdWWHro5TRZRY2ZEK1RS+PMq1
zcFzly/vuavK+uZGhV7uIem1zsoAOJMAx7jpDLz0rNneI+hfW0BuPsL0CvJC3uF8AY3ZRY7PWGB7
UGu+WxZhvJUTAN3lwWqzZmfTX67eKqmHEht95RWNt/lafWrVNb5IRojfnu0nbcuHGhVjJ6G8XL21
CQVTh9IrpZAtMK7GhGhiGD3EHOrHYudaYIH6CFt1KHaqhtfms+qRkYtzjQNjPF+8XsiC+KPrIZ5v
BcB8DMwwCI9eHfaYD7hP0nA+EziO81FmI1bHODZ0mrBZhoXYoH1UOm348No9t8Y6RGCoRFLk3arR
e8gy4hs/6mEzIwmISkoaZo2lvu90K9oZ6sqygSpAFYu+JdfgFl6w4NRX1O6kk+WL206a1v1QOnvi
eFcH4eMAvtfWDGQTiSYRqcj2MohdYJUHI9i9S0dlr6d1WQBc84613UvhkRC7rb1XskD3tCy1cHGr
9kOb9CAyuFr65FnBPy970qKx6/xcbXIoW9j3qT7eSmp828ZFkVKXHBN8n2xL7gXGy+mzH8n718uF
aug2MKpx2ePOp6mhGdv5b1y9Orrfqtjpk15GD4r0pPzUfShjX7BivHIuu8KqVBaZbp7rzkivx8WD
TASe2mXR7pzsq8PBbKQvu+p7b7HcaqbDrCljNeTALLdVY+phaqNXFMsy8Se13NMqvVhEVm5NN8ik
WEfqdecnT0ap2Zq4a4amtD0fNHt1VBfz1eAeRkEpAuYLZDdeIJtRGnVBlG1wrbCb01+m7J2g7WYT
Bn3/U1Gscuele21OlEQgT9kGRZ4tamBq0qwTrWqFU4P1K8rszTH2jGIn0l98KeZEhwghAFDDazn+
fOUEzL20UUwz9PDbOk2YOfqmXMbbrnFATJrJnjTl30U6ewesHFRSm5XJjleQu7mYRxygDEkFMjQB
Zc7HRQwaZo1tiTuEKocpdCtt/kUXREnuOHICYuOcaXfC7TBqLYspprZgptp06Mca1SbZqx7+8FZX
/alHJ7d8b3KgxrdRI++5RgQ2qrOWy/dTq6sfnQ4RzqPU1idbZeGUia2tmu8s6F9Z3IsJkuWwDVen
IXUTz9KBLtiASGqYiYjGbLPIPsI0pCuwKRUmBB3TbJqESr+OqHu3YPXlizYeP+HAYWWHBCOlj7Js
nI8FkCbNdxMM049FrSkGt6Ooe38Ye0DXxdjMe33Di5o3n4a3IFh1CB/wkza3/pDx5TJNmCExb/pc
gas4zngUHgzsExmwcx8myDw7VYnLwLyOiuwfoBQeWsAsznfgMLmL6sQ8+eIlKR7rWXr3HnIb927h
yptE4Bvh53Y9YuTWKBVrsNqEu0v9aNZZ9EPiBL3zUr1y7qgVATmDUkdzYas0ECPpIM0MYr5XJebj
jPSSj/9b99pcgVnzhyMzQqn6Es5BBbLHV6ZHCKM35wdzbGwKg47++hhC6wKZbxSJSLq3tG9sG83S
nQuMOxcjO8xYcAS2mu6xy6/EENBha1hczUoAW59/wYwakppOrhFO3V+L0aRUQM4q6vse7+CHMXfN
dy+nQFc+Ed8GAhV6nRCgtgCVKXdmrTBIT7GExIe8wald4iW6s3hXjoOrY6zJBbYmc1ssLgZ5gyoG
VQ/NVczb0xjniL6adohG0hU/Jeb7wDz6Ty9Pbg2Am/iBzgF7Q4V6zFt9s5o2nwuJzZl8SJtif5in
Ag/SyTlqzexSH4yGY+1G6nPkzn9eHnj9gy8HXjtP8DpY280LQ2gOUuUG3s+tPnTHXpbDY44c/e08
2NrOGbssRVJ4J3V1KY8TKnmJnm+ZtPFKZr9o4Uo68ts56psAvbWOWU+Nkh8i6pc/EzOzDmCx3SMd
/+FoZ05mBuZS90cE5FqMr+Gc9m05AzkX7V0RJzi9OD3ivgrdR2+o03vB0fCTWceoZy5adSd0XdmG
3Jigb4kWICG2XDIPKS6VT6OFnoV3ojLlWRDRgDq8/FmujoJWCKTCFfGzFVnpSlOlGtVroWK3b3Fo
dZ76KNN2Nt2VIwwjjuAL4Z0LYItwqDsKw5M6aGGqLITaVP7wmlJHW0zezh1ViP8wJbJdh+4qdY4t
4rtKjWSIukYLe2xPfAzDndt8wY7q5VH+0mk3GxqZnPWlRABcrZTONxnWk1FbTI0aqnjtWgFc8/Yr
NmKUV6kquT+UvEw+1YmepcFkINpGXXYau7CQFHwxAB9U+I6u1v0RxhQ1fovI52/D6ZbvY9RieDy5
eWoe4Tlgzqy0plUELfjp9IS6HTdWYQ5Lg7y2Z3+3ysbzDqYxI2LGX6Ax14YmU54XkVH5aWZW38ox
cn95dEh/a7zuP0jTHT9OvZKawJ8M8ytGDTnumlVvfTbjDl4A3JZe81WoeKBWdRcoYGHG6hSUCNu+
c3OpugEGJrSZIG3W74t0zL/GrZjiwDBLrJGlWi9toDXuar6LdkLv88Nn6/h/bu04idtVWiijIrN9
Owb866u1W/3Y+TQXoQZMLLGVTw8qlj70+Zfx3KJZAJGpocb74ahPRYNNbNpgBzXtqTRd0hzYZchH
QIjhiLoXoUa1hjbvFrGECc88EfCiXW4pSFRcuGWZtrdTm8nVgjXJhkMxxPYnrEaaH3o9lvdDWkVD
MGMe3IZmXtU/X70Kq/Q0jaz1PYq66/kqTJNosho+EtRpoQceTMcDjVjN1xux18i4jO3IGq22H2CV
iO/bx4TWdLHXWskStpE2HtHGNUNFdUewl3JvwS+vTYZaSxNcYmtOtzl1g9or+NNbMxqbES9qTUTN
s7aYM/RuM1aeEOfCdCeeDcSqXl7Oy0BJFoJgG01Xkm86r+fLafVWkUTmNIfz6C13eR398axR3UkK
LhcSOQv6JZgUQH/ErO98EBtHIOnqBYNQcCYz7QckQGu3o6Rp7ZEQLyf0NzVe7+NVxmw7oYG6yKhl
zRymtWyDeDC9t8mYFL9eu2wkhoggIN9FUwA93PMZaSkW6cZcTWErzTeoTdiYuXdEgVd/HaRbePTh
eIOjAUqZ58Nk86DIRlPHUAVvSXcMWFClznsaaZf3GM1TUL7gy0h8caA9H8Vd+g5HNky7PXj4b8os
KZ/a0ivutMgyQlG7xg6g/srrZe2G0yxawe6crc1uX1JhLJYVj+FootVuyeS+bGXpa8b0SYGsggGy
MAOBDI9vLc77uMyeM7t/GNrX6thbDhygFdtmrBnJxe9oe7nwitR7mGLZeDM2iO5WqEm8+iMyCvQm
+njMmNft+fLmOqCT2Bj7EBAjmOPW6Q5FjAToyzvy4owRqUlEKBDw+qLquCkR1M5U4BEpEYmKRvkm
K9ABJWZYp35Ki+DloS6OGNr39D+471cdBTov5xPqp76JF1mUoeidLmiTKn3qpnTcOWL/31c7T0WI
Tai1oIEOfZEu/Pk4zVL17aR5XRjVY+7dCK+flWNpakt+NKJ5+mZaAhEQtY6N2rd7z/4kUzdTCZ6j
jXqG6KLokNRToR2kVWa6jyC3YuJUb4jU17RRS46T11hYmE/FZB4Ta8Jt3Ftq3LqjdMoQGkEW5wZ3
UUr4ovQmgY14hzKFhVT5sSqi2bhZxqTJg6mj++STJRatTzssi4M0og/w2JQlXknzUjhZUFp6/EXM
0lWCxpWJe/Cqxn0AAxybN3YsgPI7be35TT7qH9RhELGPZKfCqyXKYnmUdlvmxygu02cbFZCSdnfs
9sFf74dDNKix6hs6b0kf/aX2d9NqUXEwtNlu/DzSyy/CbosP8HaKZ+nG9i8RDcp7EMG05ITSaO8d
oWmfB2NwIWc2lVEGWP2JyhddbdmQMvTxjVloOmwNa/LeVpzCyPdyJ7OCeWbXhV0iCkTHHWWpH0ok
xMC0LDXENpkqQwziwaV6IxrXSx8p1pQqWoSOfM9Vp2s+zhjqRyHdIg3yxpA5okNLWfpLapWRnxoI
HZ2E3SQldE49yg5gMbR35timxnEs9K65KZN2+GTgh/6dylmPPNIq2pK2tny0FSUpfDfGRuBjlDbd
fZos+nIUpjcmK0O0Nk49k60CXN3tQ+ZOpeubVmz+8drItiiqWTO4XjOJDXwEZ+2tHEnL/Dwd1U8m
sittyLsl9o7slPa5qBVZ47qhYbCmLXpPldhOvN535ky56QToDx/RVyUiM1zmr3mXCxbNVbjbk0GZ
8dtrOgo30mu499OUVj5u9UkT4LJd0+CJlx8yFnNCvcvlZTcuefdAlXgxwqaTxgcpvWLgtaYmPflB
PHqBrU+6jQHfkPypjNp80K0xfQKtgZCLUrjpU8Gb9Z0bi6IICs/B874XLp1LNdOan+0y4m82OAVB
cFC6qA64Z0csBwZD3tVJbv3IAWIBJ6ABwnxKbzGPcRbPf5o2t97ro7QdLBd0ipNzb8/jYXQoBwSY
KdN5wRorIZ2p3WG5AdnYlUHUx+qTtBVkKmxAUoFeJhRtpzGJJr903QmwYZY2f/Tair7BNxZfKxeG
sd+NrvHc0fUzAt2j1IQMj9a+6ey3jowfRNpEH8ZGKH/cYuryQMihqwLUmJ3fozm1X/Gn1rVT6xXm
HOrSKMv7wjb73h/TrP0JQdGqcLBM3CTUhyRP/daV2WMFqSELHHN2vzdCyN8pZeZnVidC5IetMwUq
msi/ay8ZnAC5CaXyR7x1v2NKMXyY51FtTjUi6vxbx5P9wSg1ow4G1N0jf2ny7AM9FEK0CqRA8yuE
NX50HvXQ44yBrXUY5oh9kRdW9IX/LQVKO4y2n8djlgSpJZwjWGub17ulOO96tM6HWyvLXd/Quv6p
MBoE+/AQdtiMXbK6OqQe36CrnKTxDRgA996oR+I2wi1Ahhwk760dmy72gdMMHMnU6jb2O1sHx5Ei
hun49AfGD7yaEHLnE44ZTy3NuHdre35nlJkajJkBMX9UZ/NOLJ7GptUSd7zr9LGB2U6hpA/QW45L
nwmOuEg6dnevWHb6HNn9VB3yqrBwWpKq+T5KovLZTkRn8wlrDZM/u9duLDqfT7VnQ/5z6BbzEkMv
TBw7ExMSxesrMMdD+rAgU/xB4JazhLbTWOKuwodSBF0qkd+eO2/xglTmycPq68TeMEd7CuumdGS4
TH1dneSQNRUV/cqtbnLUY0HqpSUw+6nuvhS0MrsgAchxcqPYJM42FXYLZTdaD+7QIslQ6EJ7VAGW
2sFYZggLig6hvxJH1BMetwTPCqvN9A4b87jHgSgZtZNlS0KlQN/pQ5tnxc9EV8b4ZKXuFIe9zKr0
VIyLSsmEJ7BxSq3R4znbJESkLE6bbwww0btJeMlAP/e091jj5NLnA8lfwhLtN3M0WulPpjLnQVI4
xRfD7m3l1A7SUW+wgNYT3+JL5nyctNGDySsnyzeGyK19KM79l9JNVeRKMhVZq8oxly/412OBuJS9
/uzqeXFrDOCs/HQU9eQbBiocx8yJ0+4mIg6rBz0eHMWH10guhzMAEMfJVr6igFI2t47TKCreAWZR
+HpWFb+LdGhNCgVp/BWgUXtfo+UcAXHVWvo5jcOzfV6a+SnyFkXiFVWVhO82sibfyTLkEzLFrPjU
iP3fFlNk+TXFg9MgHDVYYlLIIeme5KhYarjw9Mt8HTfAjkSpkSwBqi+YAsargS1YnOHJTKc48wHZ
xl87SymHwGolvCN689mdOljNr5oyPPUea7AyPzNVHuQ8m5XmUGQVj+ZonoXmx41dp4d5dpSHoUTy
l/KrlXw1zN5+s8xiTE9ES2M6NIrOVZZoGQslzdIO+lZo+W0ksunJGrLua1lHRR0YtZPOBFQLVXQq
GU10WIDH5X49jpY8cGgK7xiXsv++0Ic9ITc/u3SE0vxGtNwfh8zhTfs9t3J7Oab5GGu3SaUk3xxV
ms3BSCw9O/RabPvNVGpr5liHXdognWYaudCCam7KB9Yyo2yT1l0dpIsSN4Heu+rjUsA6/2HOU90E
Q97bH5rWMn4nng3R3e6KUT0WvYtXRMVkBz/TuKl91W0JEX1td2/zthW/e8Ftd0JgFKCs0UUztSBC
b/c7HgeXq0mld1NF6vyZd0L5Wy6aTmIg2tn8kEtl/Nm3v5Ii1LJy+YVLu/t1KpaKXK6hSzRFPaA4
HfSW6yvSscWB72aBA8E19lkMbv+zHwr5uUZ8rvAF1P1P6eTIX5QzSOwaW2tGf9Y7EjsT5dDi/ZqZ
PCfDrCQnWSTIwnpY40kfIhU0uNbqhzFACGdKgmVaoDaqXio/tK3ufG5cq/+Su2k3PCLzUf1EACC3
A7fTnNYvI6V9dKYu/WP1lf5FN8yG56sZRX8IbtzPnW5SpcViuYx9/pzq3WBW2sdcLZ33Uswq+MNS
SYYACFQhDhOhTjlwGgvvlgTKno55rU239sJ2gryw7p4cdhaKQwnEcTfunWes9fLCn5ImgUSNOuGz
WhdGfBiVvvraRLn1P+bOq7lyJE3Pf2Wir4VZIOE3diZCMDyenkWybhAsFhseCZOwv17P6RnNbvdI
MVKELnTRF9VVNMdlft9rv0ri9Bifi8l/0WyRmSR52PXXkPjaXdOvzaWYjSXOJ6Nc48bo62upST5+
1LXsPtdO4YStk6TdnmeMwMbRXeb2tWCs3ktzKN4X37TObloaLrWmBP4FUwJRyYMpVwICGlm+8MyV
03EiJulbJrW8wlAmtfaW/c3QokmH04hcDv82AOrmdirK3HZ3rWFAdRCyktqsXErkABxDXdzps7PK
lyHn9AiH3rS2qFx0pOYcCeohW7q+DRvfXVVQ8569bfpef1grzaF/Rp8555jDmjVoIU/YWTOalANv
LPw1KH0CUANkCXa6Fz7lj5RCLn0eIHFpx7hUXvqNWmn/p4R1R7XsLtkWKLTHT2Xn0JWlHF37XtNT
tDFNV9njLLhSgzwHwV56K9kCkcF8BItMpQy0hNeVz2WTNkdbGUtGkcxk3tbwB2I3OGP+66KaEURO
lEnkF0vtYrFdrutHYRoqpEamHcOewF3tONNSl5PQ4mXPhVtNFgfhqi3f6Plep70POrDGNegRpam6
0yHRoYmYO8cXmg3p4YztjZNsebPv8FOdRa/UGpVmAcO0VX55k+RCDkR5mvav1y52BtO58eyDHOXy
E6G72x5ry0z7YNDcBEhXpHVYYvN6M03JR6pULjeK7MdluBM0e9f7tB8rP+xnOy8jY9mWb42pxo8E
CXgaluOUDaGYVfuR+3mfhijE3c+m2ChHHptmc8j75fULc8ru7cDSVP+qdOQCSFVr76OSI4GnxEGC
U9e1nZ6pZui0WFeOUcTm0GbUP3JNm8GCLSeNKqfQ00jb0omnZ8uvCalpudW7SdQ4xoQ7FTntReT6
7BwaGDhrnBGiJi2kOd8SItPM99PgOi+aS45UKNZ666PWmsUHGrzZfHZbUD+e7kXbd2JVzyD/qRXq
uVk9edrM3Qv27MCxJh6gOPnTJIti41uR9QOzh3Y6dfq+GypTvFeUDo232jC0Xki0WXPJ1rSTB79c
s9ua2cKhu6CxmoCNVb0T1aXue8NN7WDZpF2EvsYAG3IS4CrebDEmYeMoApEqgQIn8Lq1YNQvqvKJ
lLbKDMap8WnYHcZhDhzC2puw9vxh3ineFd4u9+nLCb00A/ARjemvJ6YpGlnc1vAOVdfqiIYbcpnD
qnD7p8oox1+bkhM0msu1e5x1y36ox5JFoUjZJE9FMlScNZi/6PtrpcrOWqv1C9qHvp0om61LkvXz
hQ/mks2yD0jssj5IkBiyqHTs9n5Z6Craa4wNu7JEwRLLSU++ryUvSNQzDpahpzr9oR07Bk1z1mUR
T+Ok9denxh0foLekH6lyVEPgbX5nBkVj8sQpU6QtM6guR2aehfcbEDL6ITTKtnEqc86nYzb1SjKx
pO2rq+kqP5T4K989nXCSaNvSfotqv0km9AMrgbRMXGqnRsgVwscTmnrV6i5fNREnx2Gy2XOnjQK+
AAsvgV1629UJp5pXT1CEMr0MWOvvvax1HoTmccQbXVrr8ep1iQgmh4kblqYoXSCVPPP5WWPZhn7m
+W0gtln/9KaeSEbRLupnV2CS3WPkTW7ksvlJ5DRD8zkOZq9H/83MJtnSRTjflNfdWZaCYbPTFv1f
FdD8M9ULY04aGlF2QEPGH63ngFpWPYDXAdpVcDgTN49TfC7JxOavvePSQxP/r4T4/wSuEc6le1eH
IU4r+Nc/4LDVSJOj0m0gvKYoQ6MutMhF1RcSgv2vgk/+CVxzrz8GyoIAPbS4f3x4YhvsLbHVemPR
QhPkTE67DbnOv0AL/9c/BXsMphZ4698Q2v8ima6KuplHq4NvaLUt5jrfgs2Q/9fBXNfHwn/X2nTk
Kn9UkKa1O7uGalZok8UJbBbrm1zR3rgN2t8Ts//tc/n39Eve/w0WHP76H/z5U7ZrT++u+sMf/3rX
fjVPqv/6UpeP9j+uX/qPf/r7L/zrJf+k+07+qv74r373RXz/v//86EN9/O4PMb27an0Yv/r18Qv/
lPrtB/CbXv/l/+lf/unrt+/yvLZff/nlE6eoun63NJfNL3//q8PPv/zyW4bEv/3X7//3v7z9qPm6
/dikff7xT1/x9TGov/wixJ+J6rima0EfQNJetfHz1/VvDOfPCFz4/xBcHFVE7//yp0YyXP/lF8v7
MyIDNI8Uh3j8xRWxHuT421/Zf3YBfgHvyT7EjeAZv/zP3+x3r9F/vmZ/asb6XuaNGviZf7Oe/SfG
SyI29dUoWCmouP4k6sJ/j/FKefV+Xj9FIGLfk2VndNVTlmxqP2Cs2ZuioiZOgRqCIka6SLC+Z9SR
1VvHLoPOzkUEH0IystqU9UuC8PrGnQGlxqugTZtnHSsMqrKl2OZ4NFLz0ppC7Vvb+TC9vLh3WYiO
zsYHTUlaOOzKeacx6+fkUuqdfPSDqGLZeiNtCMl2D83THb0pAXbqG24wtCwAKoORB6m3+EesoOn9
ksolNBUz2FYkB9Uy1iG8vLc1/3uxNlnQtts5n5ezZixloAml7TKH0pRkNKhx1DTzwmYMmKqxrsFd
bzIi4ZoA+CqpdxmjyePiXCnrkQLN5xShH9PJUIJO6963BX3g3rQLy4hMkI456J3cFJGTj/ozyyV8
g5Lac+uZKJkIXGtCS6TTK9nXbVDlCZd5zkd4D4Th8XDclFUAGc92aF1fex75F9ens1XQoMCtMXyl
TSorNXdUrFpzcso1JD6dkxhZaHCfBW7qpCy9+Uwzx2BbS6BljXzzs2nXuLhhM8kIuZXAG5qx4ouD
0Gexdia3fKKgxkoCTW7IaUavFkd2G5BWjQfKLp7k2pmGmCFI4B/W0N3yPKa4AfA2d0pwhD5NqnA0
NpxtrWcAZY+ueJ3WZTwU2Vofmj5f93rSfKIp+JLVRnLf5iAUpEOgqnybQDJt7Eh7LLrLvG0nAxI2
3ReGqqOlZBqSHbtwVqoGq9FYEE7HEvi2GtlwWrAPfmijfjJA5zcuSzKyBnOHdhEkc7We1lQ2iMHt
T6R5O03T3hd3Owg3+SHLlOV32zWLvq+N+rH3XR5ApXhV09W5HzGVfg2ETwQ9a82xt3n1nDSzokXp
TDpwGyIt29ihGk1QGrkjnNe/t2oVeVAIi93Ha7L3c3c8p61Z74he6iIqin8gq95vjal/LFi28K9k
PRJRLMY5FXl6c0Cg7N86W0OxVTWK9dsqroyEqdNy6oumOlfO0sd62T0MXdWG3tx6z2s31A8Lqqew
mWwvMABZ9gpdz63fu6hjbWHGqeVmjI/ZeiobYuKXdOe7vTgss0zjQuQgBEW1vPRdWpL6pvLz2FZu
3Hd6cgBASA8iqby3SZMmMSlSy4JibKeQwqqXggA/dwRwX9oB07AqUlg2kOiIjgstBHoPC6t4a2dW
UlIijZ1fmF5UMyTAysiXiQ7VWx1Dz2EECo2IO6xC9C5Meaadn91u+lyrcVHB2vN7JQVtkuOqc1QM
+kTbsJWA+fO5VjmglV/pgLKSRAqBc+KS5EP6WNvafLYHTd9X5MGdSfh03lGyPWmZcMNBFk951hy1
1tSDlHDS0PQbj/NjYvurbD1ySZg8wHHfycbfMUBmbEQEpJYibNVlM7Oc8izXOXnj3F1qhG+5/0TT
nB8XlgMxBz7tWOWv9gb5BaIIvjoJ1OVeKu+STj+PrME7yNHlYG6u+0haIcpZjukja7PFexCXpV3W
7qVTQxXkDucsNvO1KeN5brE8eXtHiotv5LvOIzE2l5wQznTwGvOSKD5vw/xJkIIZMhogLmBPqMd0
S8ItmSLw57PdPmSaRR3jQKba6JdxmjNQIRByzklvR+ZqfHWUGQQ8nOO09rhomzmNpqxqX/om7VjU
nMe6hRHzG1IJWBaqI619G62qpvxJoqyLxLGc7+06L/b61LTPtt7HebNElMvmYdaboTbW30hX2wKq
2YPSto/YHeKtMd7JFKkPneeeVKWxdMm8DwQhAYcFUWoAj54/031bAeQ2ujoAghwXrwnshkRnAdjP
bt0kKoR6XiMxuS9L0/DtvVyL8bvzGpTFElIrlPH8NxcxzHBfZUW6v705obn+HIxi3qGFrnd86JZ9
bm6vNHMIbgcbNGbtxldW8WgiQ9GGIyRnubb96b7o6w+bNtWbVao2LiaVx2qzw36al2OWNF3golFf
kacFahO362rsMbNp98Y6AKUShhi2RnNXb96Tl2Sn0pD8YnoZuUN+ryXt+4wHP24VZKsjuvzNTulT
tvKaB8npE7p0CwoXWEqMvHnMQU13jjYoSKkuAo2hmaE3bx3cdDtaxLeLXxAfD6Wl9lW1Hby5IFQn
KyreHvoYZaIdj2amx0alB+V4Xr3BYa/qij7IvNbYJasPbQA1GbRcwWzT+wzje1DU7ds0wKURzPdU
s/wcm9XdgozYvl3aL8kB0pBek5HNSHb9fAVoH9hd0Kfa6kjTCjbeodpP7aAf1bpZz8q4nVgxonGb
nMiuNhUjq2T7ItHtDFyFG0ajijeBCSukejSVZu8T1CBRr7TXbCiziDchkZud7t+PJYlYDJPtgTvC
2lccIaFMhY++rs2zkIfg7Jx5TjoEcTrl8Vpa8NVTwGhWR5s9EqTDS4Nq4MUs8h3APSTm4AW10WHh
zu78tP4JtBix7HNvZMknoz0wtKfeq7Tl3xbLHKJCTm6cLU/eELjNjynlwpekYDFz6vVa4ZktZ6W3
4LGT033PZA8xBRyRxC6DWB4XHDfR5uX03KdmmM2Aob7k3bSk4w3H+uvcqZtVGcRzaaetLc5L+ZbW
XJjFm6+qW8eu7rp1iK1F7uwCcqjPzEcH2mUwXxe5PjWF/ZCWP/zaCkz671Lf/173WmSUF4ISItc8
lHJ8EyOX6zREk5J31mjuuxpPaenNvBMWL9bXgnPRVI+YyfVjRwNZaix9kLv9wSnSV0vXpijXncdu
ytQ+m30ZeL15L1H2NZOMtcnU0e1OQ5y3O3P2bwicP1r529rZN6Pu97u5bj6ApO70QURVK540f35r
9exoW+PtoKy7Xnb3ijfMNudzoHpfRoO5DfHg5n2czGSwggceNMZW0jlWcLYp8VmFjPS2ytL91goE
fBqvkTch5q2b74QgYpXNve8aWoCY5R24X3E9TNLzCNCqW8pKdFIVuMkkNSBDEiegDoeic8R+Lptd
2ejvW9c2oW8bW5gsyX3navnechojGjVQxG6xnsaKl7LU0QeT2tY9tj3fy+na9DPX+u8UYRexEJD6
BF7ZJ3uEEvNH5QXYrkMn65MbjO+XetWA991Lb8+8ubQmQk78c838y4rW0l+yyFfZDV2n4dqZVmzm
/RCSRdeEbte/MbDxPXSyZrsoJ5o60JZsfasMxetYTPUbb7Q6qLT2tSrn29FzPptRf6pZY24JYfhi
OmuP0rYBCXvzodYVv1UlgjnLAkd7smrjwZsG3kpiSu6MYX7sMuNxTBrSZOrdINfrk2jejPbS7Khp
MffUpcuPlbqjJ79Kl0NefI3SgovG7r2q5rJVTD19RUOlNazfdSurL95UiqBvW/+uJv6Lz0rdPfKZ
uvfq6ifas1haBlIKrdYP00p9EvyrBkYDok8mn+mczQR0bMTVFnd6epJERFylqO6T0rxMD+xyXV+8
vHV/EMjqhRkcxBkWKIvSlAu+W2lHcjpPRdl0jXwmTTsyrv4S6nOqgHmqQZuR4+53nDt93dY4KVNG
jDQ7TFK0Zwksc8umNMZKlu9jkjxiLsnfkz47u9z0qp38OCMa+ckB1j7VxtDecCP3oUW0dGBIkzY4
YIMPU7aCeAVHw/QntINEzCBQbxkch+nE/yzm7pSyN2jC4t6nMqA+CfKFTrksi9hwZc0GZY9HObf9
EyD4cIcXzQl0y62fabspI8ftauQMNU9H46b+gduyO+m9n97kADWBsWp+bFak0MYkkn332hyaNBUy
HDjTd9tsyXCqyTjhnJyCdJYyKn05Htsqh92xxAd8jv9z5fMBwJwWj03V6XFBWmm44C+Bvc7eM6/E
J+HAj5Hu0xxJmMJVlFKqe2C2Nl7QhegR/AuSZc3vP0UydTflsJ6aNu0rgvkN/6UnYjpGgu6Elq7c
o7mJLJIED8WeR8S9W08rNJkvv2k4Xsi96Gz3bsk4ksRsuPvSHaz9SJJ4gPov0fbodJNwVuvrvC5G
lLp423hWq/Gu8Nt1n5bLe7bVVRN1vleooCF5/IKZOrnry1LEfeWuu5WTMlZgPZdyHPzI2FqqtobN
/O7PUtyMjpqPBlZPzhpyJBDtCD30+zQPtBJweiKFQG3NdDM2Q3ccfPLx/YmtWAzbi2uU+us8CWzI
wzh/A2pX35Y1NcIZrXLA6U6gvtfQrZE2YyizvHrUUT5A4qadfqK4YYiMplni3k2GS3UNTV3GwriD
XViv76P+18lUc9j5pbj0ptrlRvO4+K9Vk2kiUPU315Xyw8hq6p/cTuMmT8ReaBW6gKb7pOjb2s1r
CpKZrESDtWnW7lx9Mc/FaiehMxjWfZ7b752v2S9yMvpw2ZCXKD5nr6toWWxspzmjulp2SdaisXA0
+1Jm3XPR22Crs2UfbJ/qScet38mgZ/zsl2jtaT52Krr1xMAov/a6dxLXT+RS+t9Koy0fRlNfbvSu
NMD7Eeakw68NTcLRbNbNWbr2cmE7X+4JCPdjNTZv2PSS3WSl2bmdShU1YkaPXKXzydW5t4s5Kaa4
Lu0kD+RWvNCptJEIC2/UZ8z6g9bOO26QLfOXkHgJ63YmIufNQ++xn2zlwNclNkW0XDn67Lp7/LCA
mi5ClBlLKOFk6qgZPJZkctRxQkt5SChBfjBTf903hkx2vkaPTth0m/0mOn99QJktHhnU7B8mVMIt
7oh8ZAg057uOM52TKLN+aoSTOGY9HVKz7WL8fvVD7Xxm3R4tw32njE9UTFHdHUT3mEkVes7eVM2P
lTv9WG9jFvpoNfY+vsQb3+18xs650M5+Z2sPFVKhIC3L6ZtpcdVqZOR/8o5cABJ6bV976IO0MY8s
rdgei9pM33jii9NiuuWXhQg6XLXe3nmlXz1X9srBWggZdPr2LFTDulAly7esNvy3ZlbsLbPo3pcp
bw4rkPz33ho9RqnE4NiZ+oWiL7em0WE0opJWsWAau+qn9AveCIpaE0JoZ2SMYT+ugPpaRjptkBBU
kL3XZoE+wkkVNXtmKmLH03So+H6wytBCwfGISui61019+naVhpfM/9X4ni5d3QSZvsjHBr70vuQx
7mC0ehcyaC3POCJmNyY72LhrGf0OuVl3VQAJgLXYsjPjIpbWfHXyor6FfVuYHgxL84OqsrKegrVk
fkJiMm+RyY8k3bhzULgY1Tfkg9YBDnF7rIeBzdRwq/bQmx7EyJJ1yXM2m4wuyELce2uDQ07GbMEv
UCJhdjzSuueBIKxgsgv3hKo730kxrm3YdVeBJLUHP2jmFIEOh3JTdikrdCfov+40M1qNzWVZkKxM
hd+jrJLqiIbZxRiDYqA8OeUstZAV3v+R+tt9nXTiRZbsFnXTDSfRJ0A2rFYB15zvApLZnRMartdG
OVK7PDKqbdiJxPuwM3mYRl+GOv2LnPYQxhZAwDEbUfqYlWwvaVssB3ucjvgDoKC1E/Ie2H4jtCDu
cMd0N4p1ZEyH5GFM3HZvMXvRGCuppht6NvdtCRa/76PVQ/pgXdpaR4ZTcUMm4oFHcRBIBixkdTmm
6WL0smh0uoPXQ4LJ69vgrZunsHCNXe3PlN1Br+VeoObblNH1cfXQGtu2FtjF5kPclmHJtS5pngvt
vOKKIaZORHpG7VE/FaG+fCsr56Fdt0jU802+es+WXsd5l0zhvOyppysHLrTJgtzLnUd7G+Qzm+G0
y+wUNKKR3HXOHE5w9VYwmtfYtqnbTk7mOEeavZ0wL4ob4gE+5zT7Qp+KhRNlir3ac0jtugxXQWxQ
blXfQC+ISgNYDIrEyhDcrDt7yZsdFopTo3vsipl98kz70xuuM92UZ1FDri8TPDnL19XT4k54KLNr
+Vqjf62C4duVef3IDRy77bqERtGte3dGDmK34B0CxDLDb88QdVdfDzwbSixM/GKNvMawAsdhztNt
78Nsyygv4HHzAVK8z2D+cDX1iJekII0VPc6IBGBN7UcbZWUBhFLPWQgS9FMs7t3mGRefNT4n3D6w
SvNk5MWdyJ3xqWcNpMdIfMjeMoPre1IaxsCPXG9lurKfeGlg6SvvjKYIcxNK4kETcETIW5hhdCZf
b4krU8Yg8E+WLWMvQ9w02KfFT7+73r7LR4zUEIqu/7whRR0n72TMCHmJj0U0HPSIQTa0jpGdeS9J
az92GjapHpvWrLQ70nB2EPYfelZe0oJHrVAbB5D56H2+E7gfMDvcLBXijay+LZJzn2VLMOTJca76
R6bV29ICKJZQ5nGTeO9dbs/Rtl7P9fRxasYuIEbNDNpEHJAUZySTXfMFbRUKlBlVp+2awkQD2Rt+
4LPGoAforAM3/7ciacME9BFpHqJYvX1ctiitxIFezYA9MZK6jQxlglHOYTkCe9mAuS2Td2Qdp5N7
BK6xAgtBfkCZ5b3UmnKvUnV0fNkAHiY2ExOSK63gzKY+0pP72W3Ojl7vV/Me9JHRf15uWuRdFu7W
YJ2bJmh4asDB1LEq2XGdoQ0UNH9Yzc2y71fy41pUA9PiEvkm3PvZq26GUvF5s91QTdB84BABYBlK
aIuG6flxM/Wd02lR6nzMs8ey1ydc6P5PV1Y7syjxtJcIvhNAe0jii94I/YF8hSlC4cnx2iEGWAp0
J34trEhaIt+3CXFpmGda9PDrRyVGPjoU5jhSuzg1h16Fbd2bpqhP42QDZhubI37yaPWt977/Znhp
OPn+HbnuYZf7N25nteE0ljdbFfXIfk3rKcnPRFlFuG9yUgcgidujPxvR3L22xpeXGx8M6HMwGF0f
a4N3XzZmckjt5SSvwQNYk7fTMlmRm+j3teouBaXC2PXkj0ZHuVRuh3qeX4elP6MD88XwSBo+9yWE
fDwPjAWDWb4WOSm3rCpOy4vSogipkv6YX2n6dNFeNHHJtRZeYwnJzDnpNdVh9RZtiNqEriK7Pq9l
c9Byb9/0W3rq+XeLM+3rdL2R007rzxYoFSOQdfT8hsKxF1AHZPYv3Xw7OZwn7vZkiBGcX93k/m4C
FW2VywDqsDECUetumNTeBUIF9fep6BBBXYVD7IcTpEbWQ2E85syjizVHK3WnYjPvHfvFG4fQEO/2
+qMcXiBbWPVYBrkNBuyQcltOhGo1bouu/G3QtVC1RmiAdujXUUE1t0oDcRvLoGw40dgmXxcydkJP
VqdNH10M2f7yPFirGY2pLGMBV4PCw3uekJTeNIt4tNxxvXRDzxYiEIVv6sta3GNdytgS413FgkcI
dl8erRamgeklQkJtnHCiPLftcNsV2qHv8uv7GbmJlfk1K6NCRevK7WwlfbSZ6OyL0d1nOkuoSDj4
Vu+h2CwndrR1xiym2O5WJz0JY/ze2GaegpaN7sWs1bM+W+neU/Z6BsyyqgezUl9cQGAfLnMMeunz
NQMFRdj1HEeGcpcUakGj4rfhVgJ7cPDCZ7wlaUorXr0NDzOhF1pzWxol+guTT3FmOnf5Rv0xvDQA
7vhklWDDDktNh5XEXTYj2pL0TSlCCdzZvmGyhq2b3lqiunDckegm5VmI+63nnhX0HZTrfpgXyhNN
fIXG4j5nGxeNb570Qr9r22+IeMC362f0wqhBVUR2oxfgzD3OhXUz1/BrzfYbZCrWlNyfdN7b1Cff
AIQX+2ZL0YJkg3NrQbofStVech1H+NBGmZ49tsC4gCzpFPiN/0CuWMEmYy98LYOYBt6um+2eEAsQ
paukSrIgBXoJyzEMzFkrPc2XNDkVwh731bSmbCFJt8c23j8YvvtW5Gl+GIauiIw+xyziJsmRcu4w
41kIEXu5F7+rD3Uu77LspjOR+OHf/iH5ssAmI26nb4gXbTE/0mlLyb2mVY9Lkuk7omdPloftBwVc
lNpDPKUNW13bFJGU1mGyqsPUjTHRK0nYWsM3kOxnJEcFuths+6YxEuIiNvAW+NNy03lMS7OKdSYN
b1S3KVP08+o0Lnd3wWDq1o90NH0QH7kzxHSenWt6q9W8rpV2C7bwgnx2r9nL3mi9h61IrUjpIxCW
PwH328ct8x5M5rxxgLy9hi1mdAbHdade6g6inC7c0NyUBRpMYSBNmvPFGJSIbWueYjEtv2bM1MFW
eP1+k+WPDPk/1ACX11QyaI16/lF4H+7WPZBDXYJB8AnT10ueWigkl4sGHr9Dqg/sQUrODcv9oas6
+1Avwg8Lnp5r7/RTMmsyh6DYquOAYWeHc/Gz8uD28JA0Btdiqj9tXnZoUDWFskazpa+8AQvZBN7C
Gz6RkZ6WZ801V06dGVKh1prs6EzFEcwtuZnltO6mLnEivxpolLLMndy2MKMDycE3iZR/nA+57LRw
qzb9Ja09g05D53bSybdWTuuH15VlyhIDq8ICygn5GubelYPrHrh28yBrBY2tCLN2XTN/tSOYxegU
MkxKk6wqkm7DvjS6OF3t/raszLu8mNWBXy0LehSdB4W865h21ENn7TLioCKuxBxMd+8Y6nuSEYQA
giEiajOzSBvqm0Uznvg83vc52A3AVsaoJYy42xRk7wY0lujl8uZUzJP9vM6sbn13miu9+Okgnjp4
XdYfN5ky6U+jBaRHTkVuINC1S92O823Mb3onmw/dYg8HzfEKPpt1GcqSvsHcLPA241oJtc3HPLIs
FF6jkY30HDQWr3UX96n+s1zyV61mwOsLeoomRAjCnKvQ6bU8Ul77lsIh3Qv2j8gDnXr0FquJwZGK
UBBiGM3eqF3MzYLAQAMX1cWCCt0vntaxf17d5B39k3Zj9Zt/Zk68OkfgwvN+G2mbathWdOci2YgR
D/YnLdX6A5HVxYvE83sextY+9FhyQ9yXQM6rfi+u5PLWVnfSEQ2aQCV/KlRn+0X0+ll0qf9jnQft
VZbN8pbrzbaziDwCCE2hA+ruu6E1DrvPdts62d2aiUdtEleUll/Akxj3l86cQUOhMApsgQ1iXpql
/Z/4y6LMn5rYFX0XgkszCeWlj2aB+aFmON8CWXCMWJWHjEDMzmOaWyKq3fbF8RluCuEhN7CSKR4Q
/e/Txl+fFeLevVfWw4vQhktt6Pl3WJV+v6RNHxj9cqkdnkNJGduU51gd8sQOi764YGKCL3LzKTDb
mkD1NoaYM+NaNfUhU6SM9eacH2RW4OWsyysMdkH839/NM0pXe6hitBCcaMMmhhBxP9N8S6qv3/ZH
Xz9jsf5QwAmZRvgFUkdlNlewik8PeeGLCMbRNAM42adBH8adrCq5F21u/s3x/f9OjvX/odDqGj34
v9dZ/ffqq/5ost8Jra5f8TedlWH/mWTla6kgGfY2TYn/0FnZfyYQ6Zps5dLsYl37zP6hs7L5Iiqc
HFKsSfgVvwm9hr/rrP4HZeexJDeyNtknijEAgYDYphYlsiRZ3MBYVSS0VoF4+jnZM4sm+Rvb/k3b
NbvNTiYSCET4537c/z+Oj72KRLZUVwyH+t/4rK4mqn+brGzLoTeD6BkPGc4ueXUD/svtZ3ifN3Iw
KZGUKGbj2HvM0inBiqxsk7rYRG5xIuoPW1f9f4C9fjVr+hafzFWByHNFrHvEhn/9ZB+BJxNxkq57
MIIRh2zLem+9IfK3iH9IbCE643BkXJn/6MsRh8a/fqL/bzj7xWB2NWb++s3BtLp4D0MHk5n1e9XZ
gImyx1FfrzHJIeCwyyc1GHgwvOtehy88bMUP11lQQURu7DVjWlrOh9763xWRXa+DhHdD+wYmZcCF
v4OcgYcUbbtwkmQEqs6WzJOvrhznE3qY+K/CpF/j/P98Fnhkl8grrFrAfr9d84YJrSGnlK3zMnKn
Z6pMAt40USZusSZzzada6cvfr/OfNxhfD8g9BTxwcADI/voz9yDOhtFCMhlMMWO96rXKjwUHWkZU
qdD7TqdWc+eb3nr/+wf/asz9f9cV/yrXF7MsWbTr//+vO7uvoOc7Dck1UUWdd+fpLMpOUgui2CJG
RPr7p/15N9NfCSHh6lXEf/zHr0gD1ahzgmh5UahzX/afmTsOsN1hwkiSLzR0XLMnHPar/3iO/ocL
zArCkwswiS/6e8l7Mw4yWGh9JhzhqfOUafwyE0ajIs4+S4SRY369r/7+ba8/2m/PDhBbx/aulHPX
/b3CUnM09ArZlusGHs27sondrDJWqv/4mD9/QmiNrJ1QyfjD6DC//oSV7HGuNrpYz4rlgYlTwkG4
Gs0n8a3yP6umrzf/r1+Ky8fHKFR2zw5+XxB8YedV63CanDCFvfpTiWOMN/e4t+0Ux6FucExthiJJ
MKGNUiyrmewCcxxfi21bV8pCe6yohf77pf7zGuCEvXLLYPvwArF/e35yRNF6iNgaj0krl7NFReu6
GsJ8vk0x5e//9x8mIbqyFl3hlb9/mFkYYuuYMGHYzOpMxCHdq1gyPe+RE9/+/ll/3kPXlxs8Tjxt
PDAKJ/G/n0+PFSjjGWHCmY4hghUBgVXZNKQG//45fz6ZPvWnwKtptycS8HvNxhDZGg9yXJMMqqBf
UDbLHHgm9WXakTO+CuMPS+jymZQdQvffP/vP9da3uX2v5Z2s7cxrf/2OQ9XHg274jonv8HYbr4cE
x3hoFJ6TOfnt2Di8ev7+mf/DdQUVBFWVVYEx5O8PTYsO51WRV6IiGn0RpiheWXmDzd8/5Y9VxyN9
xhJwre1VDv/z12+Gidpkhm9Mx4ItLpT0RrdRG7inPCUIhJ2pebJ5eP8D8vgbe4o1nbXVv6IKrw8q
n3q93v9a0+tOTNBO9bgOijAJz9hbgkNR4lPO+8QEB1FQF7GfcrJc26oeuaGWwos/06qsDpgyTXjM
LD+Xh5xBsvmPn/qfZ+OX5YMf2gt9TwbScf/cz8g6B0IykV4wqqn30CWyaZ956kp+cKarQ8bPziTZ
k0tUxuGalnpcv9kU8xib/Efqh+20Vlq16PNyTP/ruf7jIfinRdu6Vk5z6Tz3tws36dQEmSzNerCz
4EsHjPCbgZGEiLYUKVJFJazbtBDcmOwT2QbaptPgT4xDiQYbxC/Kn6sDXqvJ34TxRCsr3IZ56yK0
xdTsdnrZNKZhSc6pYGdkn41gsMZwdjPEG5eI6tJU+ScDDMtaT04+md2igwHIT1U6zRpeLhtAFwAr
6l6srVtS98GPCXObPtAUwGRIY6+ed40T8O85C0T8rWPh6oyXkANyfH22OqzgGZKu5i+BI+kRHkh6
sWRU7ZwyzQF7zLr48O1iWVvzXBZrsB4JoV2uCUkaMelLnRsBLUNLhvKxC+Rkom5oxNxQBvkbMSJ9
l8JhGLZ/f4x+/11Y1dnHX5GYFsQc/vnrDa2LXCflVFdrcVdMu7JicLhFjSe/9/fP4cTw2xPrglpm
LgqPCrXQJsDx24sk02NHLDUJVo5Ll+p34eBPWdl6YdzoWCmYEtP11CNUdro1VtYMm2yQlygF8xBZ
EQp0P3TyxtOxuvOquKkYO4TJxfSG7vfkRmpHrFwyJgCCUSLXvNOiR5NfwxiSBy/ZUg02rE1VUoI7
M1RC/TPdbh7Sb8Yh3IC4yrwGw6tHqGIutmA0rO9zvxxq3WZfrS4nBhpE+fyUgl7Abh4swYpKDuuq
0jjTqmfmizWybR+uS2IKmCpyDxGSxqU14Pxu0hSUZAOLottng4UoPwQJa388RvLEesC4uHJJB2La
rMy6IP1uYc8L/AdMSNg6imTt5MLydmMirG5Dqvlq1M8bb58kiwbdpLp6ZZMs+CKROBtqXs13fnTG
vL2nHMDEuuj3QkrX5Vw+g74TRTk9W3RWriKDeN+DvVmNSJIP9tRIJmj8LZat3XrCO4QmECcL6uCG
quL+gYh789i6uLAcJyl/uP3Yl6sQ06u/sguFbn8dOe+jMb4fw6aV+64Iuga9uA9/do3d1TxqQn2N
pkrjNLUNk8MUl/h6QOEaGfTp8QKNpH2w1VQcPe6Tm6qN1EmA1fW6MNh1UsszF9+6qxa3Q07FSZAy
f8ABgVu228bAuZgs2OpHEi3fBLkKjpLjHH4loZ89EnJsVjUEI5gEKRSZYrbl22C19mEmSryCm/Sq
qtm5dBbjzck4n3YWV9ssDXBzBkbQ6wjMeNlRcRxiiQc5fLugopwJ5KrHJrTnbmXADQ4rOm2ZCwnV
/dSLX+PEF2xN97iS7PyuiJoPP/GeYIEHEBlgPOwnXRpkD/RGqEDSfm2wStJqHNNu0GSN9eAwql0h
3ugNRAO5ilPz0REzWEN2iNcMmA1oJjk+Ym8YtkUetvsoLA36a4KtFaZyQNTY52li1erxyY9cwUwI
b9sLMZzsMBhKBp85dYFp2vnPdpw9Jw70mxOHluKYd5ZMNmWFQ9kBSJVtzbAUzLgoalnVuSpYMUgn
9JAtELDxdFxKI6x9oWc8aLZrbuPR0yeO2R4Pd/o2yYSJUNY9RQxCVkMxk3uVu8Qyr12mXjNOjiuu
KqFPgXNFR9CaeI+vZhYu8uVzs/FEme/ItNtqa6ZQfTpZaNp1WQ92cR026fum7q/kmiQmV5vLdB2r
GZhEAYOSQA8wHjd2H5I28V6CJECRdXCaEtp6qUA6H/0wfmraoX0Ylzb9TCaPSE5d3GRD/xymDMbB
AHGLqu+NNt9zn1wqAnA+fWOn8xm6vNi0mN473bpfs8X43MsuOrpx8vU0odmH8T1Qpepsta74kkXm
Xml/JrSQvtnms6vSlyAOP8Gt6LUJFmJF8S0LFCGecdr6Q79vjU3lutdWW927b3EcgnJRzr0t+qtn
p9lllXmR/gAw1NLn2NO31TVrhG/hJRa23BN6/TkuatMEzluomndAJy+hmhWzVlwq5dgGa1Cp3yEn
j7AamuWDvd2jluYZApWFUof24diwJFSDSbauQO5kfXzTcH8BaGQ+bT+2UYwMykv3pi7B/9qME51J
0ydWZzEjSfsephG/jpn0OsmIrwNmWcEMQeJpPMTsehF35cDodSxnUsBk//gES520lxBYCWZJ6h3G
e1KRmYGodlfZYbbyW4xzg6Ttdh7kgQG5WFUye45JjrDNMWwOVAsZM0aJxrBfNPGTI3l+gqq+R+td
h8NMXslJfwQYv47s3FSw6VrCFBBA1GfOpqNZZaXQn0Ohhq9qsKtTxDN249amWbtVvqNki7+6FuFB
NNN93ttiPQlHP7mCgaddVi/WMp2NDwSqC68HDDyha0e1RIGIrjnBrYHNtgpbIpHGhssyh+6W6Pp5
svuvVU4TWVdE+5SExkq4eGJdhCKEnHCtlJYbYpfJtpmC/g5kzgs8G3yrrm3xw5T+c2uM2FT9+JJd
IcMqfijYe11pOUSm1PyQZ8FH7C0TFoYU01mrhm0jko/eQcWeHFbDCrIJs15wB5Xo1SZ08vg2a5oP
h1FBm+TBKRyQr3VR/QwEFDk+O4WpS/rILSJrG2CT+BwiU527QpU7qNEFro+heDFRy4/iAMKZMHtu
rYYx2TDaJN5jZvS5Re3luG9mnEncEz8cAF7cdQgaI+0Mt2lZBceuWR4T2z3Y8/RUVs3NMDaPVY+b
H/LqA+M9tRYJjYVOE3zYSxFva7gvRzN1DlrWkm29NMqJmGN9L/DgJ0N6Z1iZH7t2esSMwdwampjk
gCSMvpcYvbjfXZxZHCyCMAYoEF+yPDm1Qt0YPT04ScsiN053jpvf5X7zHJmJ3SaKxSGfp5+1IUVP
WvgmiW3Wjaq6mZxRrbAXARoT1k+PIS8jWOnIc4o9iW3qfIYA4q3qEp6xU8w3QR/v6eesVuww/GPU
6wdZcffvbC4kHDZ+8HJ482OyB75294IFp10x68rvrBh3LjRyqDJV9RJSBc2pBi9d1zNDzZ163HSI
ftyLxh1xDi93bb+cSAeYrRzDNxZvtW5S8y1iMgD2LeYFzsyEPYqIb+zUsW7dK97XKehyr9qfcS4Q
LKafZeK3QKW4QZEwsBnlxUJUILp6XIAFdGYQAA8XGA1RtpvCFH95TldyssYNyb8zpI+5E3ZrmCE/
Q4f5+yxCf52b6tNKBekPBvM75qFUNRJoKzH+MXuWzHCZm5JPefaq9sYrMsQZSByrMmy+42E8T3GI
LyPKxwP0PHuTJc28kQ6PsdXeT42XUti++Ouxie7qGpsuM5J9UeZHq3iO/PgQzctmmZqt29rn1Epu
/STbWkHHm7nCLgyrwwKd19Yb+nW3U9F+plPy4fnpMb5e68Qz11BXBRDK9Y+z6vJ1X8Irxzs+QiYh
G5knDZkJ4+0bWlLFXGQ71TmXAOiQsp5a5UY73fZ7T4rXiBPczJCNSqqLPScnMCwdDq1mg7rx6RTT
qU9rvBIwsyxgWQLr9gok1C6mTn3ygwsK84tVRp9Z5e7UoLaoSFuXuui69p9mVd6bXhUrU+ZvPmgH
BlQvdUAGbeRt29f21p2oEiFymO9kUFzQUoudHommQBLB+ywLDz3s2tY58pPgWt/UVdbfZcSTsoGh
fZWw3stoPoSaOyGtJHa8iTHl3D21bX8doje7AG2NR46/RFnHX6wh8LAtWDe0/z46sX/nlteprBZn
ux6yLV1teKAW8gTVhPuuLuIzIdFqXysmfvaABxKDU/gtRfkhXrDgvhyk2sDZuFDhhIuMlKOnp7up
qj/8RdFqOWfZTR2wO2dn/SUo24sfzESajJccFM47SZyyI9K96hyCKnKJxEvKCeU5DsJ38DJIR/5x
sohYeOJZgdMYesRC7bk/Uz8gB4TxcDX5/jcrJCSWekyjZ4iW+A/NbRpcqYK8FNhuT29I7d/HIcCM
wxRz61XBszfbpMlsZ1dXhdlDk8lOQSmf8zh4ShJBGtFtH8jMP/ixru8sR1FGUhtoauLUDXDSEhiL
zOr8RzuPfvrwALdl3FxEDs0P/FOBWOof2a/tl0z1u1B3ivmHghiH1z+Npmv802t3TF4e6jZ7z7vR
W4GUuq+bgq3XAJR0FfTtT9cuHsqefI5GUlpZXvPaw3Jctwv4MTk/2E3oHptgkS+CmDJe6EHhd4oZ
Ddu9Pk2zuR98NWwwBkw7FWeME9ul9GlIab9n5XjjFNhDeJ+B6xPRRnIA2vD6Sq0VsmB+y22HGyud
3oaKAExVLix77E4MK+qNH6Z1tCltrzpESf0hhlyfhoEubD9J79shuq/69AQwZ8TImYX7K59lk0NB
2wp3BqHRESOzg8Rhym1nK8sx3TaTXrTJGNyvwqx8bU1/8APNisbisrIgHS64DG4KrKx4VEikjdVL
XYofRrXBxYr75NYCR3OqoYLvypRfWde22BbeHN9K4hl4WI7J7Fz73MXbVPHBXiH2YYn3rwrmaF8V
4pIFFZyB5TWehtc6TFkgl/jo+91eLGJjDWG66gkP1EP/UI8OBv+mvZEm2oYKGwQkOsW7jD1PXiaP
Y+g/15kGRW+6S2upr0sV3ock18bSso9dwGUSAC6xQs/bLO5fXCNe7JRERBvUD3MQPxLueixHkoO5
Sd+sqd3LisfOKPeGUjbyo71DFjyk0U5vg7a51VbHCYXDDG/uXTJAHRC1v3NH0mtab5E0jmQYCc7E
fXUXqNqx115QLdCa1LRtp/CYltGD7VZ4+3ydI55ERybSO1nOr2VRBngq7a22Od/qPODQbP8EbHB9
dHGq4Njytn7hw3csaPyrV13kYMRs60mSAi+cvN602TzTwDd33bjOYRe+cHYcnkIrSop1a1EosBH6
CnmFxBM1xUralrlTGPDzRy/teGsvAzaSg8qnBAuayB9gLLQ/+3q6Gpa6nh1kS6vJnVN0NcJWOrji
FGnkn3VcK+cTUUe9iqnUB0G5+d0gsdbv8e/r17ZW9X2TBla0tjBjFLtUjc4lakTEu9ueIu9Yy4JZ
u3LyYMMjFeC56GdMRqP9XE/JaN+MavCfPQxVFweBGe/ccm+c6Bm78oON2P+utXY3LXad4BqYXt5l
Z+5nv5OrtHWykxcvBa/+JMuKnWVZw5vmAnGH9XIVRrXH4TeZHpRTjjsfaUv0nB2y5DYS8bN2cQjh
T11rXTySOAC1hbkjDh/QhMFldDPvsVCRJyKxsFrqDHO/yKN1HPXRO1Hb/D7Jmm2d4cvKamsdYTba
LK373naBvy2daD6Cm4BJkdezyx8iRmwJ7t216njJdHN8MjCOt5Wna2Lp3Rkm0pecVuRV31rjc+c7
b1XQvPr+1f69tMlGW7ArIsKTmN7zQ6YVfpMaaw+jK3PG/sEJwE++wJYFMWB3FlZLFpVV0avXYgmK
p7KJv+JGd7j5GtIdOV/OBQKw8YtBrtgNtrhv6op0IkBADqNxm2D0mMj4lnF18PvpKGT7mI7yfjAY
demgic6M3OEuZPU+Thf9lDSinG5GPVIHr+b4va264EJ2vN3pNCge48ZB7U31Ol2I+TJfmB8RLTdL
HJyS2TMXPQFCFF28EC/2WNgymxNWlmQ3MAXUE0/6977Tl5Rd/j1VGiDNgxCLZVZhRa2LARWW/Mvy
tAydOfJ67DAoieq5KTn7FcZAKMF5efJN+MVYlTiBor/EMvtCNmM8g5GrtwnF4a/CK7kj2MARO+0D
6wWghbWCX5ts52QoX0J8gWzMS/VkxzFfwbPB/TDdPOqhJaihvPnSkAL+gM7ifahJTa9joeSqGNzX
FizSOUnL4p5GZ/bnSme3WA0nthRM1uF2YKxswUTQk3K2ZhCZulEYauceHKnNYL/XH5nf3/KzMFWb
u+9MuzEKk/0nEzJ/bxIUKR6dXalxmjm5m5wZmWD8a5vyOFVQBLColgdCSs2hbtT0IvUS4e0Kva+O
jWmuZXO9Zktl74JlYpvo6Gxn1XX4gKYUENkYAxscRJQ/NRws9sWSfwR1gwsCuiqg0Gt+ws9fmkRs
cmP8basbkhklW7c0kXJT0D6f7fnvevVT3Fml2JSO15GRNEhVUk7Wi6si3gK4ZxpMYdkb6ggG79kD
0MJk3gYQo609XSsIZ2IZ18kwXv5pMimUh10xj6oNEBWcv22np91kNf1haZS/0SUZLRbzgmDl4mV3
XYmDGoMf/Sp1stTkk2WMGT2On3wrV7dVNt6I0iGGJlUB7S1N3qo+U3pF9HVh1uZb350k73YQeOQP
Kii4IvAzJ3jVafc9yFvOYczOC3gaXW9/NFd1mXMSDs4axom34tkAPKcdij7O9aLCYEVIb2FbqJfG
g0FtxgnRKPAHkAA9+ST/AdZxVVFWDSBAHZauQ6EQKNU8v7Ma1/GAtdJY0+IhLRJLY2cdxE10spO0
I2oTDUmFMo2ee7IHO3V/DMM88XQOI83uFLNUHRydrpu/yrBj0bdzMAYEZatU31hm8NIj92Afw4Rv
i9e+HP6ZRHgsa2PP47PCxEVChLcB88eF3f3Anpp0VQtxUh3x4Xo1xx0vTp+s0vXeY5yPl5aDfnzw
/xkhdC0930e2oYvLzqHqD9gx8YAWE7u5kxtOvtxFWLPmQz2Uwxdy5NBwqpwQz0FPWpLMXDSTfQQQ
X2SnxNELJd3LKLGq94529WnulqK8k62rL8UyZt1OUqdzSKbJg3iokohzFFojGjb1TdY7dlJrXZYW
VccD/jP3fpk8t9ySuHQV4zFFzqCNZ0FFhYZseECKL6e1TjxLbBlYluGKV5RA4ZmaMD9JEEAB0F5A
Sp1wNhyz97YRD4urUWGD9r30/b105n04N48aKurXOkNyDu0PAQQaeAJR02Y3dfBXVkPDchLaBAyR
lR8MEusm6BP7zK/9lrB9TabxRzBYhsjmbN56ekLdAAVy6cHu5gbNjpMVOsMWZgixU3yhmyVDaLke
3pOdWzc+R8pvYJPhO8J3YVQU9zYobzxOq0mSqYu7zzQMDiBhv9nx4N3V3gRKItS7GOjEPX/EfUIm
z59lOKpXy26yw6j0ezAQZMgS4x9attXbCZ4tCMvW8U81f1fc4zSsuqQoxi3A0AqdLp/CsNgT7q29
h7koAn+ThRjIY915y753pyAB7L5oHhGvLeXN6FvVe+zOdIfnWTrBx+7nUqIxXEesO3uGNnHIIJJG
a1flkHorulYhX/qSYwjnw3FE1SnCPZSqxb1J22ypty0Y2BCSSZNWWzm3nn+uUkF8pK6cCj4ASZ5+
J6dJW2e/7IW6j8A9ewenToW/dQW2ggjDeH5rT7HlnefGklAhZ0SJgz05jtlEeuDv7fstiyU+ESav
ODjo7Kjbwckf2Brr+HkolkLe5NpiKfAmwT+plmf6ZFn11aza9FbMToVAkBtGw05XOI13iXIbi9UF
OD9JnryWN6VtFvmUy7mzz+GAwfFgpYWZD0Gp8qalDPK6TExBNpbfJs9r04vby6y8zVtGORtrHvsm
W8km7kEYUTAgbkMPe/CB/zJBAqLtxdkegiuXsWvvY/eKOnD8fDmpuuSV5+b9PfewGXYdUWOxlZgT
5leYkiTMOzjvK9y+oGsFx72iQMa4UHbbHfCOEWEx8ytsHDvAiE6mupuZWMZsMO9MXKVH5m8/Q998
4ZXJaYqd9rnt5HLPuk1FgeudqykoKDAIPSBR49XtMaPbSJIDpVObbWJozu2pyFrbZKH3onLnY9KT
++iuA/dFM8taK2+Un2OQiR1z8uhrVDk9GSdM3l/LPk3mXT9jROI033XZAemZTeTUDctN1TUJu7eU
e0H1sj0XvkT0SQovvCv1og9OGvScrsJMcd6oSBzV+ZJtuJfZopck7J+vo5TdGPIS1l0ecpvLoPpo
BdzfsVM3cZTn7zq2lwdhh87D1KcwrucrRICGiPhoLOtpdCp8PspKd1gyiGa0BblNp+gjWBG0fYh4
dE7Yva32pDl57Z0RKngsMlL8UfvkdA7HF4Q4l2+yEOjSdfct5Ed7ShiZfMvJ1m2sIuw3A1TTdeGr
wl5ZNTyx7ZI2bFsXpCzTWe7B9DI9VXakLz5H0ovPfbcOHfkFIhDmcqazzjvIap9hmT84G6Yay0vO
cPU1yWX9AKn4q5wRcGa7DLalnqKHKBobOMvBchF2o/ayww7nO1Vziy2a0tt6CO6pOSNztyBjE3Ap
ciaS0GaPHZyUfeDl4fsM+GvfTHN9AyW3v5OUPK98lEmO2cpZecl1tWuTV9uK5NlvxvcuB1CHve9q
LdY3i269DW+M4S4cfHnCUtQwVeqa7z5Y92hjt86yzSHXoY1mcqp3TBDltlDUu26gR7jvFErH2MxD
QsLbPi+5w3I4yd9hyWfXIKZwON9n6YUQc/A1cZfh60zZ6N6W1gNFH/JW2sa7HyXTIPYWlTlZTIvD
DWDb/G5mF0IWvZo+XdX2D4RX+gv5nVNm++hDtjf7B5QDRnOqkwhCdqZIKuS1kW9Ja4izklPeynqp
7nq6Bw6dz+wf9hmv5rU9gg8Ck1xsPcw5MQuPSb4lEXWnhKotsH7Mshm7Ng3rajBi3mog288JXbAi
d84mQRsEWuigh5TODCxcWWJDToJMB4vO09gRIlwwUO6ZPwJArpLI2SeFw7kcpAf8krkyO+Na7W0s
pu7dXzIJXWP6AdkJQn/fmiPHlZjoaTRA6iqFdazKWh9bD9FM5aEi/4lcFRlL7V1Q8AI4U+Q+aMef
35q+cUJgMe1yS1mfeqxi4ihh10CoMlVwh0gTrGjrOkwKMzqYnl1vke9qLP2IBURc4yzDQ8cgjE0r
FHdufdwQoZXt2iKVX3pbcToj4ChJ3nETrrSu/Ud6UqoNqeziGHZTeGiyMTqMmY8Il4abLLDqE0/r
Ma8S84Z5DiE7Rl60Mq+jDDzqNwk7ek6tfZY/jXK2v87Kie8UqRVey06CVuM5944GguBdJVRq5LL9
qOx0A1eXVc6GhQTMo+TY1jsHKLkS6EI+XkwzFuwwCkqBmWr8kHPUf5Z59QOC07zu2nH8PmWOf9dS
8N6vmhHDqd+PfA5jPGbbVHMwAYdQB32Dc25xWqD9Q80DD2zTe92Kg46q6ajgziOIqpPjzO1a+ikE
3Hp5gzKbbfGNvJRl/qHAzLCOkHVdGhDZlXVTq7B12SlgD4SCwnao9UAUQqUfdqK8bm2IL22qpWrW
aCf6JufE3a+MTh5Ru6uztorHiU3zFJSpt6nh7CMrM4Gk1jo81RpKxkotnIbjklaPc09+bhdOU3zG
1jHwQ7AchnPIu7dEpyom82SsGc4J6+d2msFv0DyMc8qiDWB0n30rey+xh+1UYMcbZoBbtl32y2Dn
B9T07FSGy7emt3vgJIX9gyYwBtVypknRk8uLCZrZXjXpla9T9mahvEMHyUmYMvwSlVH5T+Q+5U+A
S9i4U9lnm4BQ7mYkekUBiKrEuRCcmGuQgM+6b4aTM87LOebNDKRizA8hihk6O4jvvg0QjXxKn5kM
J+cgByCd4Mu8C4oGmRxleXGpNUA35PzBYWtdBRKjXzhZa1jyzXNqCdxJrKf0M5VqV/MC3Ll0e20X
UfqbBn3lNrY95F6LMpwqhdVg9354HqqOF6AitA3Sa7kxy9i+KDqnvpeokV+FJ4gli1O9jBYlIBlZ
PoTqtTV039JRlZdxVOHZy8r0BOnTpmhB9C9R4NrnrrWoeIrb9lMXkwUis43Ptk0aI5LpiD2ZrB+G
LhFtWcoYLDAZe5gRLdZqyMpDs+AZDKnpua6DKQ+ozLdLUYU7xxGKgHuuhsvoVeIuSJlMxJzpoXw2
wSXCYLotbPQuJ6Z+YD0tRf1oOc33QPbVTU9XEZ0Oy1Qf/KYG/+EuhJv1MryHA0N9grJo0I3Hylw6
Z09z6rpdkLIf4zlhGEz1AC0QE3LuiaJMZFp2i1+mpp62EV0V1M/6eo8cAt1/LsQqifgGVYffKiNF
We3yooeMonVILehCLUVNT+51rl1/W1hp9IGnOnzqagCMJNVKvUn8vl8YXgowGtpmDUiLYQvPE4EI
NP8WKwJPW6q67kvUsbtE1gjCbjNZMLFWqHPWWXfCPcXIJc6afhL/xY0d62cSLOFh6NiOTUviWi+N
8vqH2XXFS5WOQGYqn6jWYIjlBuWt5nT1IDMFeIQ60UdRLuAymriUR89vxw6p3DElVPg43JCy4Txv
6eUW+b7YKs6EMLuQ6utj4VWs8h5lD2jUMYWBGzHEIFA8coPrWjXVxyKrBJaRY6KXpB3ynzKPQsYm
gndBEDBNGAaL26YPp4xbPq2tcEXoPHt2moUCeExwTrAhTkePu2f35wGg1J4Fje1aoQyWL46MMw5f
3971g/FREQy+TQ8VOV/G+iISDgrPBNkVMx+McKgjMrhvm8TP8MvYnf1K1Ben5ZJ58SmoqmjNYdyT
B6dCXrAAMBJqTmrGGq6eSNsnU2Mva9sd4x/WkAFYcmg/o7o9Pzmyst9lP7enITSsD0pqJhXS3DQh
Y774CvKuZxF9cYx5TzT6DZU07AIU69icpjd57us7qa185zeCSHDiXQ/Ibv1J7+sRfF0ENSG7Bcz+
lnKTIxTq1AHGmRCpT1WAuOPmnGmapizXmKyqe4VBKt7iOWPVY6N9gLNEy5GT4oMZJe0tMUHnvR2X
JHy9paz5Th5p3GvTPNR0/wOFjtReW+17peZtAhnptsgonOyK3GJCRSIBBzZMK7LgKCsq3CUwLEHa
MHaVOvggvo2vAe/kvmzt4UsGbeFIOUxMNeDQdofRAaKW0J2w4ZwrVkur4wvXG9sQ9rtzrjPqbigq
pLCI3M0uTxYEYgjHdLkMzcYwqRDn0DLl81Rz7Nx45RzY/J/E5CjPu4B2lyjvSyzMiXWVMSz9tcBm
VkhdjEBdBj7/l70zW25bSbf0E2EHxgTylgRHUaRsjfYNQrYkzGMCieFxzqv0i/VHV/Up26drO+qu
L7qiovaOcJmiQDDxD2t9C7CB4QabKe2zg4orynP+zNwoDmn2xGULZgPW4IpeJN5r4Thd6Jn4V2O0
JFsme8aALdQFYcqnhWOCHZDvormavK+aBEqDh//17rM9f09z1b8sVTruLacpKByCalxVYItenMFj
XdnUrv/SAUW8GuPn8raPvOxmNHFBrqj3IvZatMoxMJaQ1Kg7rjaHM1RVPkNMkoeU2eofNZaINX9S
AKOwRJgjzB80eNre3/Nna/xbAH7qf6rnl6CDJjKWgiwhhu/oeFxKBM6sa8PZ++SA47x7ZSfvs+vt
FYEhvaQB3o9RBEC0nSr0rJyG051k6Ug1lk1Vvlp6ByxHU/SJ8V72MwuYfKjL8R9y4f/IovdQl/z3
dwj6L+D0f4tK/+X/tXuvrzhy9ftL/T9o87NMdNH/3ue3r6u3oXtVvwLV+Sv/MPoZgfOXdbXrQXvh
H4KYuf9DVDcC+ZdDODe+EhPlp4eb5b+tfpb/19W6gwcCGx4ebwuXyz+tfpb9F65BafJa4upg4gX/
E6T6VeT9r/uTr7vNmk2QFnt9f4K3w5//pJ5H1jUUSS7EdprHeeMwkXa9CpuHmX1yuDtXsA5COEGA
BgMwAu1zxOTouMSlfdCT0ZEiE4coeJ1taaWff7qOd/94Dz+b8exfddC8NcyMro8D0cWyRSrAb3aC
1FejzZcnxpphYSqOCHNaozak5GkcJ0eWxJRiQx9eAndZzALxm+TbIOhVDmZkzPdLOjeb1hnUg5Fo
5QEwUW7oGla9b6wRPjsUzhNAnCS9wx/MXglehatZ2Zf2t5S0lj4c6ih6ty0pWTYnHaJwNJnWyXDd
7g92LetXHfaPXxU3E3hjPgELD8NvnhAF8hbp+RQhvDTEw1QN6OCjiEgoKiVs5umQ3qdgsw6BkVP6
ASX7UpLEcBU5J8FAVLmf3hq9naET8CyC5mTwBrDfWg9x8wdtunV9J7/cL8gNwI1yd/74x+8h9knQ
2pqEqmSXjThJkAKUkATkpku4LTzhjBfdzcEjbMJuu1C7XBbZBIds8Wk26p55QTTY06GP6vRGLPO4
/ftbxvrVv8l1RNCOeQhDiOlhWDJ/u45UKaIIpszbNo3q7+u+nUIRgMUcLfZCaP71E3HIF7do0fJZ
gQVpe7ROf/8egh9hzr9cIvfqH3VNDCkYUwhO+/UrVakaq2WHKsxXwihuq4mi8gi1ANCyC+w2IzsN
tcy8VkXWhYmn3DXNMr7t+BEGYhoycyH3BZE6TNjRPBnesDPbEeaVXliaxrr+PKqqIarOmEFqF/lW
VJ5956TeuGPTm66b7OusOosRkpk9EZzKogWjxZMiJGNNaOGuGG133RnjQyKS5rYd0Xi4s71oEJED
qGpnTAyiR21NsGHtvwLUQQ5YMDnaMtKBPSk0lauAzPZYmm2xM3Hhp3bO2GXU7rKVlWthbpxjfag7
ifwznnu6LeUFzwMwfsJ/ot7hbXhuShZLI2lSTbDK2YPv54SWGXASVrnhfh9FWXwNrLwlURdWobJ6
ctsJM2iRrUFDYliCnQfm+ZXsnIzlO72ztaarAPxQcH3Hnv2P32S4fbRs0yczu3LQYzHulwkogISz
cDbKgrYSLcyuJ6hoA44xPSTeVO8NZgOvUaDWNGnVCQBnv21nXR7JEqpXoKXAhHhFdyhVfebxW4Zq
ar1T1etsxw5HfLa8rAwbTUzDLHSyS2arOvloLN+Z2wHLCVp9sIzm3kF/GZadfqlsp9teM0935jAv
Lz6UuE1ZC3mBNdcBtgJXtlqgaH5l5PsF3fvdQp/frvXgOQ/QXuN1EOiHdJyaIrx2Kw+Y5oKPuGiy
5AYhrDg7V26KVNDaGS/GG00njgYu59rPKp3OsZ0wyTQ6u7wXc6PDubLEDvdCupum/n4um3oLLBM5
GWy6q5QSlXgsh4ckyeRV6MGmcg40KtaSnAaZ8iFOdg2sxZqswzWp9N1Ss7eWZkU0xhh8mZc6Qyg5
fikSabxTzgEkn1Ry5zn1V1CF1RpIPK6T3Bw3IhPRDkvid4P2rY0mgOrF2F2g7H5jNnmNnWy8dcDG
Y11rdEHX4GOP7gQNT99ucC+pMOVGKtVk32h2U0mbfSrAIdzlKgjdTgyHgog6WP9NhPIl6t8ITb3z
rGjZjW1yRkYwbpMiDd6Nxf9O+5qSlRVXKysKvG2WgtsYZMonZqfd2q7pTMlSRCdoKxscVZR8ON2s
zpw19F7oce0v49LHK3JJxdaKar1PSZzoya7rrDBx4/nQjZ23MRr5zqMaV40XAzMbovHSzPmyZQHU
P8xFJ1coWdy71vForxZrA1wHPVvnIQVPrdk5eW0HTM6riEbgqTF9LatJfgPc6B4ynQgGE477lcBm
FywPLo6oVKYDtj8vgZzFMmG6v3yubbmcJysod2z0xSVoaTab+Tm+ttacd95JNSRcgCK45lLW7lPn
LArtW3RcomI51nj2P+WwMU59OTprglf31qLJiwBnVaBAt7N9LrOraD2D4EaxngwfGBHSrzZrNtYi
hV1eYCrHewyGpJj0AIWcOTvMDGZCK16yHW4jSRtB0trzAOTtkJUjX7fCPQ4sQD9MbxnPtYu4GxkV
YnMgGCB9YqZsd1IphIXCfslQ/6JL8dmOcIwFDrJd0/PbYyLKKxfVyW9mNEPnACrSM30gA6V2nCrQ
VIGLbDr9AuZknXdG8pnhSXt247jYE22O4rocq6MF3ixEvSMfGPR6Oeeu9VnZPfgbW6mtEAklFHRK
KbFYJXS0cXqJE9wWhHQSJikYblqGBrxU6mH5lLnYeHr4yPaK5EZMSgv4mtrvu6NJYAs8l4B1RSfL
NYZMpAlGjO4z64tPbarKsPXLBNAmPqkxs9JHIgbMD0LYx1tpl9/yRaY3viebgxsZ3sOUFcwdYwkH
b8w+cDSA+2ZdZcnhZflRUSWI+LZJWTK2ZrXKRFf4qxqN/23rI6Ou4L9fMgGUdemfMpdsFccS9zym
kqPjTNZmJI3vUEgA9nZNeE43njKhLig9SeWenTMsMWtlqBobTNp1B78phxAdpXWd6fo3brwcI21+
qgZSq1N0UatajD0bbWQvn7RHcnEu2IFClSTuB/39NsqibxXtU5ioiMcd8Zv7eI7xG+jmmagQ6L8k
qjymdoafDJ8xYm/d0S6xAk99TGNL4WY3lWAQ7LiJs2fJglWCCp3od50c3KT1P7n4xMJkafHZFMQ6
IrhicBJ07mUos5Y+2eX+5slHUlyl85uaiu9xltV9lpT+GyuO265PH7GawpScYa1r1MxdXmQfs1sO
t5UrytsM1MueNGvY533EMhWfpveOOrL48ONhPLe6jUPYcBkmzHlaEUls3sGfatQmN4wSUQuUcKbT
RpP5JMhE5AZlcc/xZWEkh3kTE/xz0jGo163BFCK46RDPGpvqahBetRqz9yaPtAFDVk/MPVdIcgrn
foaOn2AMi4oqYgGJTAtndmWvvKHHC0gKM7vtgciY77jUzOK21dno3wgW1vYanPPCDN7xM2ipXovE
wuQGqvcVABp310xkwN83lV+eSKEfOJ8kFgQtvL4/s5WqxZ6tAbb60rLN+GCa7Ky29uh046ehmltm
4OnE79b4yrlZMHvfWqzMP4ZulvCekmS8t2vqqzO3OYKAoGt2ilXoyZNqOvtArgaMozNXaMb0N1KA
ZfqE0RhxzGLP6hkprfU4dE2+c7Uuzk0VcOiiUA79tJSvqJ4ddku1syHJg0l9ohccd33M7GpTeQMB
zdqMCdK+xoc4Q0LG1DKDndcqZhCNChhLHmPXBpGzxjzSscVFnTUrJhfQCZEjwhHIHv3cRWhauoOL
j03EdwNZt1s9j+WGU8a8WVjf3TrCsU4ksEdfiBCgVelZVzeh9nU9b5Ik5WxCR4amarpiwKMe8Qyo
+ejIpA2zhHBVdWgqMd472m0ZtbOTXdmmZnSVWvYeTPH8jStAnTZUuDEdjTmjxkp5TFJNbbYwZujt
ydriLdHfGkVk6oArj7lWlKZ3hL47zzVKga/U2g5ZKXr5Zjj+skHLj+SH2bL/7lR9AkM6Ve69X473
XcQqlgSBp7LtAKLJ9Dnluq2jYFoh9TrnhvesQKatF5fMC0rRZI0TfdrYufqsW43atpr70zL6Cw6j
FitSZTL1tXFpfY44ZbN9ZrOfoIm16gq0pY7Yl8fQmoyCWVwFFdtb9+RYHsukj7INGENdnhq0sCsP
GFi/J2LSMm4TVDv2Jwh/MFMXMIZv2ISu2ZqxeOtio70hmwFKJosdzDF28ZJIDFpCGSiyyRBKPdE8
GDUs/LSI2yMEfc53mDgXQAPIkXp2v9kMkWWVsVdAlYXYC8dBC0jiymPr4YfNlYuKrHodx1F9Iy5z
ZrtaiIPrt+qk8m5+KzIScnOtjuyyrnPBGippqrrkq0hrGuAF52yI+sl+zaKiPMwwtG57wYeNLOkx
bjvv0VHdsmUTeQtOrXmxNMVBNVEthAJswavRJwivXRaaj1XAsbZWwMgIau9Iol2R1wQQ1LELOCNN
eWcWRnbm+1veNhPbsfXA2yePmLlGaFiwq0nL9qhtRPBR5lKEYPaOWKx3ZZ6bLIRN7B2ym5zbnBJ5
k3htf2lZBG64EtcBMsMK5JBI8dnuqKB5S3HiXzHAbMfwQpVODZE6Z0D4VRalGZpB/8mJYv5KleMD
MLMqes5dBFKwYIJ+513dG5hdy8tcN/vKRiaKjUussNB0jMSZvgVaG8R0yfIUtLDfZUBissPqzOok
NufGeC/0gLcFyRfPXU65qOo/0sma+lXj60AC6Hd7H7lUD4ZhqvqavCvIc5sClxkChTlvd7HVL+pq
Fla3XPOPyiRxeC1nb+/UijgQx8Cd4aIIxao+KichJUT2n6RZfsIzXZAUFDyzPVrWrmopJp3uNVbx
iEya75enm+gBjwFGs9xiT+FXj4G9EAmDemh+iVO+latCEqQ2tLLciqKYvnGiLDutMK3OxOLRL/Lz
CgvRUzNeNwf0qAq89CHmACZInPorBLzA4MjNUX8A/aHwMni+yoQZEtUOMGc/eypG4qK9lpKT4luT
L1Eme0q6/MaFSrdqkW89ACk6FFN/6q7RfjNhEEg9yEGIGkEzl3V19dgsNeueydd6lSXKQ/zrGs59
P+XpM3I+jE4VGGoCuTq7u0F4wCFPosyznC3vPGWuvY6LydkofB5feOIQPJJpe9eRwbatU2h2bi38
V3PonppC+GcBCOlbmZfqpmT8Dkw8TyhZ1SEusnuXfNQvUaJbb2cWGQP5zsm+99TKz8kUwMPGS/BE
YWvc1BL1d1Pq8XVYVHchx12xwEx54PLO8uTQ9CmZJ6q6jtmX2v5ujjH58iyOg23ZCf8aW9b3oOZ8
6yQcloq+tOobsNLZ+4/Rxf8f8f4hMtO2mcf9+xHvw2ta/K//qt5+Tc388Zf+SXMzvb8EmC7muKbt
Oz9AT1hESc2U/l+O6wn4CtgQPFcEzDhxAF2jMW3zL4ggljRNnyaVWaf93yNeXs1iLgyrxWSp4Yng
Pxvx8kI/jewoWIB7OJIxMu/P8W1e7ZcRr9kMjVwmo9/TSM53nq2HW4PSOcFlPHGoN41jxLsepg8I
Fe8qJHBdTQ6HS249WZWoaRzQln3Q/YEWc2X5/GtMdn1bwPwZj11nifA+/N/Gu2j1yKQpeKqSLxNF
yJ8TwLhYpIwpJN+a/IoeMZTBVgtTWuvkd7Cqx/YP48xfp5lceM+0TaICEA7ZkJR+51/4tWZBDKp8
FxulI3Yx8RrImUWRz1fyNr/+T/fN/2Wk/dt88vrzPAedbOB4fMJwm64j75+m7bmUs121ib9zp0gN
GyTALznlEwO21DK/jmk5XgqKHtLKRmgCEhMLuSUDwPj9H96I89vF543AoACWExDlanMRfn0jTW4F
3mwjJCLnHvNp5k/2HcD4+C2CjXSWReCWRCXEOTtOc5m+mkZT3RfOEhubobcJygRfG8Pqzlo//cNt
cb0bf74t6MIdSS+Cqwd1OXifX99Z3LqejftP7wAoERXlJolw913WVdEfPozf7z9+kAeDDqQGiB4h
fv/sLVlBZ2paUF7kgASbuGUZs+3x4z8v7eh92FBYcGb0QxzWP1g0UQ9+4Q/336/bF+4HTgBh+jY2
TMlOx7/++U/3g91KhNRTpQHeXvElmYH4hMZkZtmL/DM+mSM73b//6H9dNfzjR7LYZzjuMp+G5/Pr
jxy9pLOHBIJZqormSzYWZQq2dCK4J6hdD5eIVyQh+91u+vr3P/h//q6cZIJP1A4kR+Tv33dgeEtD
TdvtHAJ6UVTRF2DwMnBgAriJ8KLGKTryP3zI//O35cO12RKbrs1J/Pt6q6r9xR0ds9sRDpnsYVJb
5SrT+fiGuaZ5w5ncrlsCYIo/gJ9+XV1dL7Lns/Zlc8d/pPSvR/JPn2t8BY8Nfdbv4tll3h2VQ/fh
l9xRuzmDObDzVYMrex5iLIQSvajY/f21tjna+RH/+h4FLuvB66PDBuwIShOa0K9vIRnbiBMPBv2M
cmlFxCSFfNwdUXKat0nvPTRju/UXNJ8OYQr7KWuRayRRlobxDF2/65j2WsKpQjubnE9u11Lz9Jbc
t3IqHvIkty4dJMWdGvPvJcH06GucdJ8s1bixBSluUYQD2esKrKR5Ul/ieY6w988l4Jg6apB89Uu7
T/CvYsY1G9SPZZIar4sskCC1I1/Gpf2w25qYNmu5qSaHWYYV42ySGiw/jI59OeXRDSHQJAfAwX1J
iE4+2JPzQQFlnXxnyVZJzjeqz7LgPjfFshWtl1yKiV/cjBNcUd5l4Pt4SKF8HFOlGaISo1x9tXL5
0k80ESoW9ilvCB+qRrzsoY1ickXSInkoQ7+XxCLA7yoNxu+jeWX9siGZVw4UZD1lfrsioBbA91CP
LxM94sbkGEX/A5lqYgrfbo1FV+l91TcotgKSpdL14msP3U8MixDT/Vj1rZ9sa0Zy+UyWKWb4lXZH
S97oPlgY3QftoCsGTzntw8rKm+ujOuOblYVRVqWQmskuza/J1p1y5V1goBrAbJQFSY870UPgvkaT
hA508tCar6aobb7kvGJzMt3RRvsd9Flg3Ba+EbUtzg0Uund1OXEANrWn8+dZjRzLhbxq8YhDnu5U
qdkbMNLlf0c2L+knABP8u13Z8fRYALURxzRx65y6eOJBbw/EhyCCIJjU71aCfpQ1R9DPXG/yYTNw
Gj+eyJM1lAS5dKPpfvSxxcsiRXL158iweJFFTs2XGJeUtXIG30Wwa5VegGOvMDnEihi+G0rkzLRw
zkredYxSjAwE/A4YsX/AwZIWL+La4B5CkFYGvD1yY03eWIuuGU8285iqPDO5wAIU6Bl2GfMc+D2R
mPzqOFmtdr84AuMBmANHzSHMrHpfBzw2Ti748Zb5PG6mM0xqXno0crPetp0J+FrF7D2Olam5l+lW
gvlUdKr50g55YB1M12lZ+PF940JRLrA8ZWxFfuzAsi+Lx7WPGYgoNGvu5oNnZcVnRklOERK15vmn
0hADVHWv6MHRxO1k3McygujGwNMle5MlQUVwo/W+pNlM/rFc3DdLp5O8hZveXBrh2bAUCNfDQbVE
PdlafUFyKURerpTGOBG2rko+esV1WolmTuPQq112MTRNi/cZh0rFDi2egwZefcAkyUyd6AWbgtWv
RAaCxC1tDT6ggJAJ/xQZbutdzyKsRuoVm1lDKnbd+fO+YNz34IuECckkpI62HRP+tdH2gQUUBXns
XV6kXuiJMo4vU61TBrHSWlLsVwPnmPIizHu+Ngz24MXQbr1CkirZBMsEm6vNxTjtskhyo/SyTsY1
wgE43H3jBc0+KrV755hV22zhOLVNiKh6/gqTfan2Q94aMd32yOOrcQYeWVnqkbDsjtctrpfMnOZe
bzJCZ/0ld1VZUsYMOYzxm9hfHJZhHRyhkO8lYXt+WbS7mvmhF1oTMs9qWXhClSq/rUB+7bWZ9tWp
pFXYWkYQfc4lZHXp1dXFsgxx1GzErmkzVvlRFSpZt1LmFxsu52mRJjArvrXJmw5QoDzWDfFEIRcN
2wj9Pj2lBpYDwbhX+1o08SWKC6ywKkslkr0gkRsxpsw/QAHWwHH9SAps5KOzbRPXA7leXb9HbTlt
5UJ3bg2Re5lGGd8UVUeGuZcyybe7s5k5cgdcx8GwAep937gTKMh8AugMMcR5HBwbJRSyyE88Q9U+
cMdsV+m+ZcbZRsXBzBPCCBqQZJW5ZHumDsaxANwJnlnUW12M40Hl7fwtTWZn61asNfDkx7fMvZ5N
dsdg0JDko00mFZIE7mXeLWUz3usyt68JKw5uKDQl/S7Q0OCJdh+3hpVR9eGEYWUKTcHS697Q1YFz
L6822BtIUw16030faFbYWjApyB372VRCn91madkfL8CTFzIop3YINouBLzhUndsbr4WBwtNS/QgI
2KqTDava2N0SrCqjc8oo4b4C+3OXxyRvWcyiNoGOXIa5qS+GG8ZMPD2LvLib5dW2XmaZfOnw0SXk
BBQIYhTOz2pdyTg7jWPt9LdToOT3WXnDO9jsbhNEMdyYsvcDuEL436K2yg8Ih0XAJ45niizd+VDW
liIgzdAgmdPASzBKGzhvh6xF9t5ahMI1x0iaNo/WwMzO6aT7CztIdlosMpG1Zt4d1zALYyC5OCgL
HtJZWt1LB5vhFQ58nEVjfsPxQaQupM6YmXY1GiEJ9tYdY+D6fWywnOCgBabLwM8tNrhzSoxUcswA
FufXPMCx2I5pk5Bg0fYH28UzY9vAVbTZA/8qanWSuRmYG46p4F3krnNQLUKPdaR6FpAw9y5wM8BZ
MZAx1o3AQm4zJnfXTMmbR5IfjH3cA/LCpZDfdexC002k3OTJHE3cTxW4Mq/N4p2nqBHcBeN4ot7G
BYTNwrfzgoB1uujA/uQJ8jLqqEKQUU7ehsOX1LQyWkIqnQWjQZZX53S2jIPvVkVIbqf5nUJQnSYK
nnAwOfGQyfjI3WeAOlbQHdE2s120kbFHNgb2PhgaNjk+okF8YLWzbkm5eHJnTxEoJZP67Nt5fiFL
mA1N3YGnoKpQ47aaE3LTZ9QvGFio+nGBWYeJseIKlb7m5CMglXgtve0V2I0C7bLWiGWi3GIV4lkb
o50eAIA8MrF8AAlTrYBUyopBNdYvhWX/vCAjYWzbOkfPjJ5o3T8yAmI7K37zx7iGZmLfDoOfAwVQ
6SYN5ttJJ8SQs/jwy4xZpBs/piNaXL0wpfWC5VG0wyXIojI0W1zS7G/OEHPsWzX9iGSfcLPI4tYW
w4NLNjYha3gu6l6H9UzAujWBMLGxSH0MOeIPqrJrAEeyKREdkPVDBrTf2RXORn87J6I/yASvb+ST
FuFm3XJOlRi3mUS6ymIne3LL4KMfgvRAdtsXw/OMY18x5BclhZbPZp5NxHNhggQgMHaVQg0hQ3NU
oZDl+DTVxTeO4FtO9TtWYibmGLw3gxyMdSpnVoi68raLU7wns35OCw12CPEu0aDqdsmSdpPbsCAT
AaSnpK64GiK3VQ44PO7jXdeBguIcSvcwB743UY9AhxHDCp9yHsoZPE/gZ9GKz+QK88djqQhC7BPc
nIICaDUSfnKeaE/2tWnNDBaj+3JocGCncj/W1lkbmFmrhvLUNYjLigZ0AEGb5e9IhtsVJSUcBbZ0
HM/u8pKDh2NKrvxbnADTngnEJ/z3zQ2Hp8M03cPNUmrzgTPxMZvdaAN1DoJUPhehST4sOlbYUI8M
+QEwq6JHWC6itXSvdh4RkZ9u4V+eev8VVYxH/pZxmPLGJLHHZh1c+9/t3L7DPHJPPiBKi2DI+PCx
H8gswkJsQivMc2bCtSfufMIJncbcmo0/7tGfgwGqlLNbjA5MwYwBbIob48BaDftPgoRBNDmjdgbR
qhePajb3Ouahb7MF3c8JexT4G6YMSR0Zwtyq5QFs6RnlVrSq0Vwx0TWJmzFSPEbYyYjaqapk3juL
f4lLda9nJzojvlqOcA7d9UAhesrAVGymwWm2nfCecBzPbxqz68HoTAekZF58HvvcAOGYENnjBGDk
A7y1SVtVxKMvy4ZIO+dFN1n3PYVuAMjJFDiQYr08k79u7hSaPXhdRKTCpm95dHjxa1mJp5Iny2Uy
F3fF6kqsTfJPb8pigjOnBHSEBVzMUMd5GA91W25JoO9XLamis0emLQMEd910mMxgadehEKW/TsbE
3OeWNjax3b3YY+Gcq9JqPqveLMgNbHcu2ZphWZfZs69NaBEK79kKcVp5ZvxTXSpr2Pat4ZzzFtKM
DYopIHvSFIcJp/eMohxcZNZR84NjIaqBHO9oqEO3kMOFXOMOd0X+gfc6FFUH1yKnBHB8v7jQMl9B
hbaJASxtLfr/2BEbWnN0XexzknUf52jVkbBhdMOIZ0H1VIP9kKTq1h3LdquaGjTbUIF57AJ6Fkt2
N30SC9JrpXuD0ULdxyPaPozILHthX83lMcnr+JubIg/pBxmU2I9YNbF4qhSpeZ1/yMDORmuIWbO1
AtYnsAQsHNBYRcS1omxAtqRwmNmtACGe0BfuCk3/paep/Fq0pJCtC54nUSgR/kTsmLgIzGyJtjyi
YfHabdWa9q1Z9Ox+827kRkydFP3ECPBSuKm9yUHfPmizzIiomx04zVGCcaGcEp/2N1Cjt7OR498Z
jROHvpPke6rHLiGaCOYL5N2gwi0+NZidCQpaz4mHSkdwV29ookgJAszWhoNL7bIFOvA0QkSN2CPF
6mh2on2Z2TzD6sRuTyocc4RdwZDCW0cONtBVX9b2obBUMO4i8mhI8QIFxU8LZizrrS5Wvsz905yY
8Wtg6e5V4h/A70a6J2QXhkxsWFacX8sNmcTBKULcc6Cs4xLkOVGllOkfQHbdMJolFq+8Tg80gfRr
82yNocAQQxRd2mEn4iuWZfwmJshpQwfv7AtxcE1p+SWAINAoX73yayF1JVlTr4O4lCwGxf56q3KT
B8rEu2B75O/k5qW3LO+uNHr/lDKwfwmKDLDh9dFzoXhJDrTl7u0INZt3ahi7q8T0U+fxe2JSYTJK
Kt8SDNtyLtAsiwGr/qorDbUnwad3wqmIiqcUY8C2Bm/yZYFsvOG5TIxZvEBmZ9hj32V2sNyKq9m+
bnT8yCIW9uIwFx6YBmWdyqipMa41w2eDPdYbth/YfTK6uMy0PrWq0vtKYHFGEwGbyLAazS3oPuR1
nd2jbV6OweB4j3nqzw/mFFSbcQAsOvYxEhSigtcNNfYGo1N5L7EtHkHfZLgvwLll4JKwXgUYZNYt
k6N849mKCK6l7hZcznZ6wK7oHXViBmHSmaILjYW6U4AT61b0+yBo/KVq7JAzKwkb7PU8WYlrXDrv
+6iDzykMSsY0INwKY27oW+RdU2BPXJyaqSdIzFXfCaJhKbxRjaX+PWQ9PBed2X5DG0qT26aZuLGk
Hj95hgiOJWcI7MjsNQXGs3JKHawDGterjHwud2hCadZlg1ELsZ64JAtVgl+x14tJWHSxDtnmQ+vB
WoOHrQkn841+Jx0VvfmJUpeo8V2A6ua3vkOJHQJQT7ZOSeqTzMx5m8cq3SPFKKcbKeZkazkdgLJo
1htw3094gff9QARpYVU7S3rFnpRRe+UkvXz2LJJAsvFu5MA94xLcme5w0kAj6qm46yh+xnhw96wb
v841+D5nqmxIHDM2V8NFmTh5fFpZU6g1Yk6U/6ZLqliQecMjAY77rDWjbyqYOY6RnREHSQRxCQrJ
sqwGUDOpFcWuTacU5KPCWXtm5wsbx0XKjZ+q0gX9u1B9TyuqIrZQRW6Y67ETwoI6yZ0Q4myM+rtU
UXKvEF1KeSQWvsSqXpi9BFdHTM6uNkdLH9yJEuKS1Cb7azI+/RLvdjPkB+LR0Mb2iR6P9TBFkH2B
v1pRK1Yyh2JwJWr1lX8D4UOtxjR/His3RUbq7YlLJpPdVTeQvL/l1oISYwLAptfh4JSnhHnVPNnH
Cf5ck06gwfwnI8sP+TK+qEWLG3dxsccPnjqFmJfUeqpjxH3aFSg3y4viMcqyA/tSOvvQjSN0jyb8
O7Qw+yDI5MZP5newZrcONCpu/acqKXZ6TE7YH9OVAY9nG5EZSWxiSQE9fY5aYij9wtxGdnfvlAo8
UGC/5ujTaFTEHfzSGduWe68IPwAoBg4ETx1FUMGUp4/EeomERweob6jTi3NSim91E+wyhIJkorkZ
cvTsc9saD703cGLlt2NQnmzVkIBM9tlzm8wHP4+jtbLSIwSIN9g9NZMWkjXrQG5pkFixZRaS3Z7c
6pnE2FWveKLBVb1RHDgbEzPECr9kTI9AIW/GkU1ZMb8YVwSI24pmC2IG6GVVCTUeZTN+Ty2kYBmz
XnOTWsDh4MBHJ3zB4pjBvyxc9LkyZdATmVxQu0dr71NHN9azyuQ9khB7Z8P2foqR4qM8Fbd68frP
A4zwG+2YVPglZ0vlify1KZsUREkSGCL0UPMPMJ8daWx0Uk3LDcOT7JnBdj1/WLnZykfoU9H32kn7
OKRYVckZfH0iVqiIXI3wrpqQDdWSK46SRc1byy/jt8yAqbL1XZxjd26V+v1r4QxZFXrVUhg3mMmZ
VuCDraeedNmMCxB7VgLlMqMrgmVqRvXGpOJuDrmeHjtFNmZi3FnB/2bvzHYkR64t+0UUaEbSSL76
7B5jesaU+UJkRFZyns2Mwx/1d/SP9XLpNvpKQKPQ7w3oQSpVZUW4czi2z95rmzck/G07FOLkV0O5
g1qa7XjL8bMH0UvWWbWxsO4PrikI04ErO6Tu9MaIWB7GAZWRLMA1dBw0O98dHmjNvs9sGjyrCaLL
MV21JX4c9M4mqXnNYYMz9bchZQiHaSfivZGT+458yx0nSTFuRUIek6x6MtwDb6jOPYU/A0JNWlzT
sLn9fpn8mfJR3pDmMatQVYX6GsBOo1I2JfEuXbICzPSpOeMSAkc1FUybY4UmAfMk709+rd61pBL3
zlBHKuEj1/4rIPu/EJztI12v4SXpCM8Thndlf4B0Zpp9x4GecxL9FThBpo/I7Wjr5mF4hXliDqmn
KQKGy8l3VKUH5Jnica1Cew2bwVyLqQ8OI80WJBWHr6UuzBlkZPYDW5hmowhWle8dIgiuYBdZGhZX
dHRrIOQVEfe+Ghak3R5JH7g51ef07NWPYI28zRQUlD5Gtj4ZM5Y/WCuvx9AIjQd1anaCiPausu0P
no/zBU+Ve4JpC3QY02vB3a7Te5lYSQs7hEYgW4H7BB0ePlQuxCXOBJJCNdQNluMlv6yxgcpUA7dK
Ar7lTZaS7IfHq14bpO+3Hs/1oYsSKiQJgEJrrBk6ohGLtEDE1PxCrBArmuZhBu1sLgHeF/EYcYFm
0wV8Eq8xD+BtFsJcbrqQhRARDFjaqUz1jek/i03qwfl0cqvuydvWP2goMVBp51/93Oq9kwKIMl5M
AXKzpC/zBAOCS+xaNXMFWbOZr0VVk+WMO6CmAw4L3J619xukZXXxKNvhquLSXS3/r5uj7FKpay8V
+LGDydP0z6jW7K5r2u4XWPgV25yd753RfFkE0G9J7TyAF4Bs6zKBxbpkGMTWA5yBh/QBgExJEpc1
fVRzViqJanuQFGXYAWxsW7EjkP6Win6dEE0Lb19QP4zDvigeSd2Hbzq/XfL9zYC2ZAZVDDR4jVuX
14TOP2aqrLcLYw/SRSz2ggbvOqvFHichluRxelnW2T11alDfcidejlKv8e8paft36gGcOwcoD72N
oJ/qWGHhixFNuw6kGNeInO/gS6pPR6Xzt7CcQJQkTv7KViE4ZLbl+2hbvY0ymDg6lxQG5Ga4xkkE
uz/T/p9B9tEeNOxyC/j4cJyd6cx4FO1qRpW3YLXdowlWWmC7CuZw3PpH4GQUjEIMYMGgy9degVsX
OMg/MlhcRxvPLdwTf9pGAD4fwj6z96UYyutS9d+lVdnRaIV/LCzoqPEKqOAMeD8bry6e+LYniL+9
9zJBFOF3Awn3alni+FA4pBM+DnSA7PshRwBjC0X2wHJArxs8cbzWV04enmy/VGk4LkNNuVmhg1zv
VA4mdHsrcdv5RcZho6XtbVNTdDHvCs+OX1RvRaQSh0RBrelndJrO6T5nz6neGxnnj7yiGnT5rP5a
yKzAPgZydO1s66e7uO5EvWvoZkOuCbribCySKau8dB8skz4kkKxZveGur9CH94lkVgrE6JzjUrVw
DCE5/LASL+UdpAgo4hg283o3VT59DNikv3XlDNbZC3tUSHoxcn7v+jz1qbpTqWOOJTbjhjspMsdm
EekrrymHtFED89lj77oEff/GRmO5itEHmwVBcoMkoF8LMkdnV9EAS3qzOBTKBHLT5yY6eNKDgVyP
IW/T5XMBe7PV4c2njup533XTvPFw/B/JTq2Qq8dlK7pl2sjJhy6Zk20jQd+ey4o5KloDjhsJ29Km
M+L7yIe+LWsnfEJL9vdhYfWBtWd+8mNqCPwgY2lN4nPPHUwp81C/z1GRf7lc5fl2aRHIsqnzeUqG
5W4KVjrhkyp9lm3cAiFTe9ya9sSCDoGxSTxGxNScUGvUbmYg2nKqRhWFjn6A+RptC1HYj25ozIPK
ffdSrfVMrVPsbCXHp13slOUJmlx2XpuSM1waInDZBChEBFbGD21+z+Yge4DZEsKItcv7mLntcY7U
LZ5K/8VHaFXMZ2++mKvEdsxV+wENGgBUFemnqFvFI8fL4A8tKlQp5yrYRSBsT3guuAiViX4ZAXqg
XswbBvwQV38Ge33iSjiCTtDcdNELhbVIsVH9w6tBPGB/r4/5on6zyGp2E8e8zRwreDYL3Q6cjrCE
OdkLkeDbmqmPjkPUmg9D8PbQsxS+qyRj8ap54bDdAzfgzTHb1ArVrK68+g+9UkDpKg6xYx5UdJK4
DB3BPFEXD9nkgPeDjt+olVvGncHQzbEWrxUyCdBzUaccM1V/EhTdPS8gJMRmyTTBNwqkxj1+26re
Cygs8KU7ahm2tqRF0UCi/TnrsUbGwaSR70PtPli6hwvG13qitAep7b42K44IoL/caQL8mW/GMxgM
sAWxSZOnvCa24A1m+RYg/JxdoqRvXWn4JeU66XXPgQyKBQsAmoB7ICE7MHfL+KcoUvAGsYmCFIBZ
J3jJton1b4qWv9W2ne4M7MY7TQTjN7gdoPxQTr1zxHVE351aa1AhZuGtNEd/XDddXtssuEUHAnER
CR0wtCPQX5Jjpjab3incD40hLtnrvkp/tWWNiN6m8qnBTP4to8FqD3ysbO8WhdubVMJ6jRUhNLzm
fP4b0WWK22IcJWT+KuQBO7KF9/KJm8UbTXaauUQ/FIXWX6U/daQWWW2y+P+VhdnXEgq06CXNCiho
EF1HT/HqlqmBheWRe8gL5wanjOgbgaXRH+Uyybu0LOPXhkq4FrCbF/xoBPQZaLPjdNdlnX+x7erf
JRWtNDlJmU+P8NrJq9PgNDvFwnHeGv0w8YQpN1XmmzvZD/LkpqxadZWypPB6UqtybdU7NngCp/lM
eMzCiPsu+lC/kBd3nt1yro4DleeQNRvak1mwh+t5zFK9W/ns6Ll3GiNgbCIFzWPhnUTrWMTVSHNu
Cvn7MZQbnL84ApDxqvhuiCB2DlQWDVvQJ/o9LxLIlOsS1tDM0xElfsnKrSqXIT3NJA6ongvi6U50
DWiREBKFrFA9US6PEWELn7CjV8tNx1aXsETpkNTr5Vi+hcVtqkpv2z7ONeFpuAUSeiUt8PvUGbdu
JPna1KIk85AltI5xZ43gcrPoPPqmeKJbZtlXDa53sNR0iSXrTePOuu8RbI9y40SNWEnU1vTTx6lJ
H1HAnLsxFAM2eWSV72ZK86Osa9AiSQ6ExpB5ehmTApk09P3sgAw5Y7rnxMazJqX8hTdyDLvapR+F
nKNaNnj5oFbyLuoPXe4G9Kcsen61eehZDjbBsrCm6PNLKMlF0/cxFWzGm7S56IQt46auF0kjcBV/
t5bNWtZLROpB8IjaRSsvtY6HDY7qsYUzWELuHVIwOi1hKogvWROJqzXSfDrNkH8rZhUuO06G4W0I
1CSJl8nLn4Bc0h0EOmnvsDXAueRYFuUDjMQJyCBwN+YBMIhwH0mMSpYFEEXWq0O49KRiZyYfUpGj
hZ4EZSxvXHmEuKnOkoPTdKg8BQ+v9eCBRwt3WVUAv0c20JDeKpM/jhargNvnyXEsNb9XSYBKhPq9
pJDyRx3DSNks4cQxDN7eiVFlvcviOnVpdgFHtyvMnMM1ihvNnYBqknqr/FgF1Sqr9B4iB2GNy76B
zRfkjz0nGk6ivEsQPWzYk64IyAdhbyGNrryrqutx1/C7vIWJqg4lq4EDtgH8Ji2AxhpY3mGdvN8Q
yDTaryZ30bfjriPAezBcnV4WfS8ikZzmxaLfeDixult4Wg9f1EdwGujq74Fa8teOYfdb4bGSc4Vn
rtKP2NVDoQiZBuveyY9rWk3LhQMvqwoHUPZ8qVO2SHvOASh8G1vpW3mFsj4ejIFIq0+bRYA5qfon
pgHOYC52eU+m+joJYPUsE/vQPwN5cabXGW5u+f6vv1ID1PVPYizd5pWSkN4++zipwazNjJvoh32F
d4haQf5okplYUJ0qv7kWy5mgFdss9Zfwk45nRkIzCx9kjWxOgAM/FHj+or0sAfcjvVc0bR/d5dYr
aEa/n39yb3v9p0MdGPF9sno/ItrkiLg4dTa/Ag5Zx0eH9RComFvU/66zI0+61etUcvcvP0kVF6F/
Gg0TwS6EXpftrFuNbBZInzcWUgcPZV4WJQfHqyhKMixTk0R66/3TiOTOing/WOMM49rNmrdvRISD
rA6dga8gnhdzdlgs90/koI18SpwwY5dmCtn9MOSIz1Gv+RiwJrlo0FE9c9mu8qaMA1EnHqHcTcJu
6H7SQfDVMpCjeYg5PqWew1M0jXXI/w4fvYmuh03XabMf1hH5D8eifEzM4F4zxRsSd1g2gT+k3YMM
TZ9+CTLBL5wmHzRbFRZBBtTkfhgUyPU4o5MLZpn7QQVUfB2JxDzmBe++hLHlpc3b8uwHTLg2WrNH
Mc45vUSM11GXV391wJ4ousiFtpupZRyvU+Gec9stB9wA/q/JBOVny2T7amrSkptRQqvfpg3rEfZi
q/85kcV4Jk1WPfmhnzLyUWxSFnJ6VLaGSRbp+R3246FLIgKzrc/tsWH52Zx641yztnxeHcW6PxRF
f+a8s6Lcprp7oyfyQ9eIw7k/9/dWowjPi+896cTh+bgIlKFi+CB3kBxDW0cvExG+nRPa8mWZJvXG
slvuOXT6OFLC7pQzVf4EFBUSkGdy0Z0I2h1PzvFe6ggPk1T5Jc+d9qGeObjnbXwts9Bld4D7LJr1
8AOF9ldlTH3Xl1V5X3Fn/8jq7FvEZHcvXP9jTNI13fvMeNtxleSzShcLFM3eG3Jn4W5dGdJcc1Ov
4+5OVYWgxYpVNrWCkvKxGri1G4/uzmmd+V9Ijv+fa/nbXAvm7v97ruW7+Z//4+s/Qy38E/8KtUj/
HwyyKoyxJjAH0JH1v8FFwv0HoBroJj78dpZ7CtP1f4VaVPwP1PpbcMUX7n8hjf6LWxQE/5A0AuDs
D0h9YEuW/0/con8nvYSuKzkzwaCJPRfYihL/4Zzva5+QWsUgVSA70rEGvbnmqd3dIGB5gKylnHL6
AkUBD091cVlu/dyUb5hrguBvzN7yPyIL/CyKeYGlnfAVhKd/NhT/N7f30OcAZXiYgtLMCHCszFc7
j0d5thV0cKjHBmQJlZMrXoWt1Kn/WTtmrnZdnHRPwBbYLi7LyLsPLj09TxWBzREPyzSz38aiBWmp
ggi6tTMpFiTPKUwPjJf4L0rbVmRyMX085XJoeGwUYvD+5rf7j5gEDB0iTRhWIkn7+e2//LuPfJhr
y7EYpDOWN/foVGjceyYwJKahcPxdWsa3rZ2iFhwnjBicG5dD/11c5RZK+D9mdr5tRUTIJa7gBxFJ
q/j2Q/73T7isccvqVrPqiSv33EutYiKBWD+3TY+08+iNUvqHOSnsz1WMWCjD9aYF9bLzzt7Qjvpv
cgXRzcH/7z9RxGwr4IcKia7xn+kRpo0WTK+pdyHtuu733jEkSefCUK+nO201x2VnUAdFw4u8ODht
X3klh+5F5wEkEDnFyfCA0I/9W4PZanH7ZKv30DSReoMbucR7YNIsd8IldT8BVwffy6QDVQChDijc
3GcFq7qOYppb6RaHjtQEzI4ZWzg2QDkc2MjVEmu5563OC8s+2IKc+Wi8G1cwILuhIud1cUZPv2Bm
SXmuT63dTaWfRvshj7KZUaalC3TBWcS2jkFQHVycHWrLk2FMz5PXVrBiwxmiU9C0NnzCpdxhsbWD
852QJTkh4WKjJ/GvJnMX4CVh0ZrRA/bdSdLSuw3FWux0NFfVFyuEsn6XHViKU9okaw3pJ8C3IuZB
U960jjXp0cxpfjDvNRjzO7zmWJ2rJt1hUkvBQPvT8l4TyYgYCXPcHS7Ub0SlcIUH1LminnZJ07Lq
pQqDlUto0nQ5JcJNmwN0oFWdqihbDSb4Ahvc1BPc5BCcp+pvkjcEmP49lEGYibwVJhuf/5DUpHn+
369jJ5YVMoQntpQnl/o9cIPMnsaRjNNWxfOcXqcg6JbzLGpHUpNnpAZ3KUy58zCEo7CNq9O8dTaa
zUmnLW2MOddKf5om0QRbWdiwOM0de6mNQvocL0Fu7LRjsrSGI7FpmNonZDRGczM5iF98Qx8DnNOA
klL8U/vahJNzY65AT5L4Z2mBHoNB8NDy6bsMU04fe92ScN3VhkPMUdSQcI75EPU/omAyBPull49X
igYtLVAsuPwtK5w2PUF+zfS+HPmTH0ugFsOrs0KL4koL/S38oZUSnIEwMGWDvuTTR9akv0qimL43
IaWIm9nHWXu3jv4wbWehCJEDjmXbms5+Tdh5xKXKcFSsEIp9eMMYYbz02kGGrA5dDMblOOUJ8jYw
3NvNElVBcF8THl7IHK/is/AWzoNSkbqgIW119Z5n/sK1qvGQ80JhjMVZ4QiZHy2NBeuhg71q900K
fYQOIWU+uyg3+leyuIyQgwmr4jpkPC8fq8qxl8mbxmkPrRrWcVXg2YZNDfrhYcZc/StzliTYjaw7
yr1DJ99yrnLVr4e5nNgR+9JdSX4sYcLg6FYr6RcT9uEuolWHdMs88V23STvWL5ByBd+g5/fJ+zxZ
6vMqeCcrtz1MDFouBCf9iaRNdyAxlFm896QBNrytByJANQo9XQBrQaFxPkzd5rZqcACxNPqzKy2c
UbxIN0wUuySkgCguuIUnW30ItAiWFVNNsifrIxqc+/5mqsC+3c8HCktBpNC2VL3OqUOCdMEABrME
t+R1Fk3fXxH/awjRlmPLZi3C/CtrDXAlfYOSbBbe2NnOdDLJgEwJu28xuBtO7zH2oMjXnGrEytR8
tBX1pxtF1Kraulk/KEJdsYEVVhrac1uR0g8uiqVxMYk7hEhLbdxbJyCAsnvHCds/nHE7S+9mFgd7
l6h7daqgovIW7+tl3cWQjJ6JRVBZG8DWoKd2bjqXNSulDUCQK+czjR2JDyEs+5/k7jBxAWRqb5Xl
E55+lBLcmj0V2SDInUmCo6szFg2C6j40mHDE3z53vviL9ZhT7cfIMo8bTIhy71VjxwsN79F3mtnt
UMEPEu69WWEznnQ7IPibTOBljWp/Lg+6YXu8I9qZ0o3swpbd5KNYfuLBcOptK6vogzgF+wgtq/yT
A4r6FkNKCfeTq6Egr0U9pTtWgrdlVpzP70viRuu2DGcoQ1YKxWBfhsk7q3J6jfDP3XqiU8Azqpq6
Zs/DXGj24ZQ3bBK/Uc12HgMNe8DT8lkq29ptiv3o6ulBVtuOai1n63M94B5dqsTfsQL3vGPRTwWY
oHBdFBysgVppLXpHPlOwggcnmdMh2tYa6O+GTSwOvZV0z2PWrqQdlrIgpDC4FHduay8bGhA70+oc
st6x1aGou56Mhe0/COHOAFLaEK48vHXmJut5pr4EI8dK+rUERn2iqWRNkln28okUwqlcMSBugpww
9/2teuxZZ/Ug2ayMPasJHQfrbkh5H58qQMLN+yRtT6NTBCke1TrE9TPbZUV+ThPPPrstdS/3S0yf
8mY2JrPbAq8bcmlYwOjLMAse+0VR7GYHRD65ZA57QydcvE1XlDe711zqT7ebWELZgH+U4sfA4bmI
c/+BPt0qP/ieyznV0hINIUyUhJqLAP/6Zl66kgXcpArNoTBq8kM79PW1sMn4pVLkDDC9XnR04rS/
Vxnkyzups0GdG6TjhuKeaCabnPFRohUjYWy8onHTI/ViGZ05nlpd1K8Ks1CrZPOzQu4CALi2Lf9i
K/39Giar3Nb1DeZUs/L5Y6fG8UnRCd7ZDgLldSYVJ46tvd1YdVU1L4sL2xlRQySwygrjd3u07Pn3
jDmD+ACLC3NUiA4u/qV1BLaNugRaBAnpDzgqpMPZBHSVuggXqL4VWzZKNpD28HBY4yVk4PDJHmdN
0AHxI07fh6r2B3YDMrp6LiFBwC8u5WhlDkZr00OX9Nh9DSzyHNaDVIxww6awTToiDTkIOvoR5jR+
ZexchgsNhO1XUI+ROZNiZ/+Rs+ctn0F4l/l2nBweE9qZvU8sdABI0N6BsI+J8wv5pHM3eWT6p7V2
u99sVuoB9yNdY8DlSqplymCJg+0tLemcnZJlFxdZ6z7LjjkLA1NsftAA7P0kZx3/nt02DLdVh/Nx
Mwy4kbHWWMzM6LUl1eZp44WXevByuCIo+mg4pnKqDQBUGm0rUbBFWofVf3ByAhyYqUt3P0CgGgFf
xUzVc6Vh8ADZSDCGDzNPsr6tKGj1rWw+ML7UZ8+fBzw9XTK/WGFvNbnE2h5ZNoaCG3lU1d4mRJ0P
QKrttcJ3gamB9e9rUstIbmgBo5w4chsr9h48cuzTiUPGxoej/JmN5D42rXW8X3MeMxd74RKRJ6s5
hW4otps9UPChwptd5m4PonEIyL9Zb1F71lg3OcIzObb1YAoOOoyLLypKIcDl4RrJvc/L9cVlXdvu
Z2WQvrWsWY7i67vF31Piw5tywShwJM462GOK5J1tdIYjlyspd2EGql6fFKCw710r6nLTGA/dh0qI
7K6dB1xMdva7r1EP9Bsbdq44A6XyP8tuDn7LbrRfw+Iii+Z5sMaEkUxEj6fI5g/Ps8QfeKcqB+vd
WIBKgti+CXswTTjyGNUukPN8mm5MKl9HRnuH0BJb7R1xX4qxqGOiuK5qPRBCDeVTBAfpm6TbF4hs
UEhKyCMpx3fOPKxE6k6qem9mJ8AWFkUR/yCjaUmUN7vphY0de9Kh67CcUtqOvvlDOH8o/paFzSK7
ob2bDe3ZKQQZnIZi91+jnYhzNIXqgg2DCeYAAFkz1gY11ito3dh/Aqx/Y+Bhh2ATmlAGSvFrRSRJ
+9UN4if74JKUKTNGRMYQwZP7iCvV3IhoAyfCl8UBqLXx0qr8I4cZC0bgxjR2Y/WmmY5DAsgFF0/M
RvGK+8m7CeubSbMQZ6rS9K6EUvftNinDIjwGtmFElM5Ce8diCfD42hevvhTUDPUYECNomg4rKWzy
Bex5h+3FTs+awGK4UvQJmGY1yMesw3eNO85/YA4quwWy3o3bHnjW57J47HLAhvOqXhdaXTEzdI88
QTH++OSGf3Uk8eiOpsRv4e5NsovoKFTYMi8tCKFO+EqUFczRaEP26cwM4Pf80BR/JrZcGXqyqIbN
MjYciElcAb33+FRxZyZ2+Eb2o5SHcp3NfURj8H7NMoQ46/RUAATA76TI26NLYm1nV5yuacCyrEG7
u7exW24wj3c7x8TN08py8naIZcfQUg2PcREOZlHYw2yj7qnlA9/mtnj1biXYA4ualynsYfxbt3xq
1uSUsd6j7KGZsh0pOIGjIsg4Nub9Oa01pm8N5qf0qvwszfgQL82LI7ub7AoiLHZwuSeFOkfN7J8b
1pYYjtvHwCuKE71FKZ2oxHa5uymFov5jX+XkLidoijtCB+EDV6lDc1WJGyRexqNfdQOQt7L/ZnOQ
nFMzFLuhlx9ZrlIyfAwf+TTT3xJA9Uu5iTNjjmPPQ1uTEj+2tB7QxeXY/WjbL4yQ8xa/W39ZhJd+
76LuIZyiByxzzjGKsvGXnSNE8wa3wy4aIhQVRHFO1d3yVKoOc6epsEhwrcQ6/U3MbToENYTMdprJ
aCovvxN4wI+shafDEgwPyAk3UYBlplieIrLBRFIjfzcxRP+E8cK7vgi/gYBFeGipyRr99SEoB6/f
sheTT22/on4DsN2y9Eyf26Y+UlXTnMmHhme6nw5tHKdXn0z108qEdYp6191lqn8cCflhtaRzdx0Z
D7qodYlD4DOIlvF1bOrozgxTc+UeVLjTLW8ssfbbZKiyv5pKfpc+m6uF5eap66sLMiQYPGu9s8Yr
dt+NcXmXZHg5DTbHw1ionMstENu18PeU1+Z7RJATmG5s8fjZ2UR6tNf71ufsNlt18FZ8MCx2LhbU
HKNyLvUeMbPezzYMDqJjESdnKRjLp6uK1v6xTmvyhmzD5GKq18oNgUaa4r5ksbXHH58yDFb9nbJy
/kb8K96PhTP0iNyZvguwWe6WqSwu7cCo5wWR/5Zm2ntmn/nqFySmI0YaYkqahPgMDJCJTfP6C/j4
2fBgjeVtvxwzXu0gFlV8NIZg+637Z9xXfX4lDpN9m1XQnLVtmouX2vEw4e14SKAxbPyWRCZ+Loxj
hjGGn/UH3SgcotEgAL3FScKhM1/pv+P4MKTliSnmMDhDdk6yPvmhelojKlxNJTEDxZkYMDc12V7k
POL48HY2Se4nxz53UX9JlvJ1hql35w2x3Ud+sfM02bqqVwX2+EjQJehiOSjK7h5u1nbgVbZlTcwR
aOIdloVMhq6h769oEWt5dwXAOEbDecqlC6/iu6O3spqOlSDmqdJ0OAxsyJi1IO71CLo8uZYGgnWJ
TXjvz97TmLjpq4m8+bFm9mWBnwoOXcL50VTxhcZAb9tYdzgUC00jgCSCPTzTp5LlNrYk8czRet5n
KoBjQxv720Ic5gjtaBuKUOyDmKlJDsI54A8NPyZ3BE5kM4H7PeJYP+fHsLbJHlQSegI3yAPja31I
52A5hlR7N135u2trUiiO+NlPND+yvibU6KvgA/zlqbQB0NlRTMeh47bkoeQdS4r0Yq8iC8oF4rU+
GUK9kA2masMsy+s0aZzgqcpOtH1TmqYKovWMGOFNQ+ojo+60ql4bs/J3Eb54SOMFH0fixEdbUN/W
o/ZRG5iFJHNyKB1GKVQHWsncWtefrJPIB/fxFytXPDkJMOV0BIHN+j499f4EcxXwwS2Zh/QC/Oc9
nwLzZlgzLTIMj7g1bqd4MmpNmTNvDyLHKT8papCr6K0Sld0ayrfUppuW9Zx2VGTn7kgPDtcRjP4x
3GNPe1mC8I5VFf+qmHsHhDVfdzu9JQP3XFaW94ToJsre/ey8eO1nacN9VPrQX8fq08nr/F775rG0
SXoqVc+JZ73dwooeupXF+YIuiFZLQqzNZ/NQezA78oQzIpsoPElYb/c8+5dNFt+OFJP0HvsbEZuF
2NHLSIXIKZ2Pelqc7VCSP0IF30hX/IBwyc0UuA73XMdPyFI2hcO6cZpuugw2f9SaIAsem+I9UHF0
l8Zhy7G0/ivJw582zMxJTHV00sVE9UAz+uOOEpVDAV8yWKtfmrUMyZyYK4TAxHe8K/MrQTo/oDea
3nvi3egXauiPY8ATjOzpvNFIUJse0+mReFBJ7ZYd6a4BTc1CeNwuydSefFj098SXmcCSMTiwb5ge
ZAV2FUA79XpdJJHZDcZp9g54lsMdZnb/5Dqw5QvDGnie9LVA+8CjChnS+M0rHbAWUtOIlT+rp/Ed
siO+MzcMrsMynrlF+i15lnTDtPUTnyXulsBR07a0CLlLXL4nHGg2lEhDNB59vSs1jvza7w19uEXn
7dMSXXb0kDbySGb7pVuTX3UcD4/jbQvtFOQ5NrW7hM8SF/mOox5HNSqhjnLy+LH18tBgmDwHA8J7
LYeXgT7HE73z+UfeZKQ66FY+ZGog0klf8DlxM3sk4bJCvnHMJfPKCG9CMPt710/j56loThGmMxb7
/X3vVMnjUNtnWzmHooybnb+Qs/fnrqdIs3wPOR5uYjHk30U+3uHIznY16Z8tj+ZbtC3ourMU3TNH
LfYIjGNUZ1PXa8qVUakU4ofjA6wPaI5CAj6XKvoYmLjuWJdgRGBjziVORyYRV/XMn6gBG8KfmIeF
oL9xLosOL1SVoudGdQDBERWl24ZK84oBbJJovzxNhux6SfnSBbWBQbHO913oaUJkYX/CQoR2hoNr
axvcO03vnI0/yhc8XwW2+DiAqdqVD6Xu/jir17PPKr1n8mZy06SRPPTTGO7c+ZfJEXk2RdOdJohh
YIBpjc1jtgYqeMUW8W0cY+/AeYc8lflZdsavtuEtBhDn+qetSMWPE3BErCff3Tyb77rC/Uz0R+sa
/2eSOq+9H3JLFhh0O69H5coAZryIjCj2pAgrAFwBP6mqp4UhFp18nJ7ivoofAgcykZeNHIZR+zNW
mYek1t90ZvAX33yKeNOTBt8Sz+Qm0MmflZaoO+FOHdJMeAG3MP9yVJHuYMmwm1MooOd4tWTmnSb1
fjlsI3dT7uA0s8tfev4J8WIbBOZ3OoxvQIHecxkcxyZ+JW8LRWRpioecZQUCrhuZGKchcj8ebCpm
a+cxAeJbXWhJ8peHruS2/qvLhiF7nNNoSk5kdJCcuB5Y0nX8+jcdf2mR4PUmwbXnrA8mp/du2QJw
BjwULibnrWQAhR4ZoruUmmuK/8anGGERGCBFBc73WEX0jBTCydanHExb9NnJ0is8st/UQv0s2VS4
nKgi/NoAUjHgXijW9Px3KtVI6A0OAvtupZ5FvvjYY5rHKKEMYtOgeruvg/IMl2+MNfs0uiyTHuUk
lLj06LkVaNU2+3CWaEA4aDldHCnDYEuyAcFJb13HRT9u0zKM8F0JuxIecKKVRuuQ+a7Zz3yN4ePI
s9FedRd3ESe71gk4O9p1csUpmEs5PfRoB8U3qTvb/AF2QavG1rsdxuzGhxjHl96EvZ2uawYbdZvE
K+/DBMtpdTdyC4j3pCiq4YRvkd4t8n5ienSjlggPVp51fmMfY1HlVOFDsbWqtAWsEng5XPR12O7R
mQJXHSoSG1RsC2tpYRu9NVp/OzPyPkavcMx+AS1WJbnPRZq3qaXSGixvVHb43dEbQbqLjBewl7We
eP5f7J3Jct1ImqVfpa3WiTAM7nBg0bW48+VMShzEjRspkpjnGa/Vj9Av1h8UkVUSpRQrqje9aEtL
s4yMCOEOuA7385/zHYtiMIfFotGtZaxkPc4TjWGp3aOGwE6FMp/UoOB4vZ2S8BLYIn6yRzOX7Omw
mhy6oZTqnukDrS20EZsVEWzqtBvvGS+9q5477gTV7hV8tmQ3q8jJNkXQVWyN5tQvaPcCeZk9lEAG
ihd/NtgRcbDhfDJGUdpeyqnCsL5uCRDYB47YWtGyh5trHzk9ZGUzKSuxzzlyPZRadMwqwjFYUx2D
ZkBXsHpbCqDza4K86NktHLFz8oJhEBCR9sSL0WiGdgHFY+GpjItOHgazDJKdRt2taEAMJv/Ajjsh
9eRC9dpj/+mo3qC4kK2oSQ04fnYJ8BXXK7vLyeh6fVpVgWKrKFMyDdLLskc0Tfu1zVO6HhQH0PjC
qAg87Fyeeie5SItHwEKGwlfpUlDiG+UOcoNegqiTc0Uj6hOIM3rQhO7vJL/r7YwIf0n4K31OWK/B
pDuncsTBTwSCZzeNP2IbuCMPv9w6I194z4HEvlLaOslK9wmh/0uLHZDsg2d/drvxLLQTjwgMfIHc
pAgGOAsrduI667p3UchrLHDHIBQGqIHAuOoyyqq34xQSHup9r3tJikafW0GYBEdeiXxGwOAHnUez
usl4BF/qpEzvQqzW4MWryw4V8kuo5bDDI+U9Z6MJabfxyfpQDLuxidXQTpoU2WOQEFgvYJp9wezX
PzPQTfe4f+N9RKTmpg4EazVRPWclixlSWiSIFZlu3oMzt3mnMnhtm5ru4dld5wBhbPeZ7nR/1+Al
r+zpEVfKuvK9k0FUzR5LBDZKjKZ0UuWkYDC/KpEjt4/WpVN/dUf/xDVivvbYj8/qON/RPISOzhi4
OqiyTvA31XuPhQEsGUJmU2OAbIn1DRXSFK07L4D8TvGgHAw3TAGF4KF1DP8qTIV7MJt0GybGEz18
PFjrFGHf9rvrGUzm2VRUFf9n3iW72rXo4JlNIdwvY24483rKUnAnqTXO9WHIRhXsG4PTJBbewH/N
SPDf4jkIT+w4BLwRqja81kaxYJWg1BObZEHIDnFd4sTqoJevoOnHoLV8yWbDsQiunQRuCWE/cNh3
bjxVBqRTm9R6scBvuFQEBlG6kwWy6zbWLqUmPXPO66BKnWFPpJpJQpcRwNjQG+jfp3xSpOsQtawN
e7ZAnJROOSbbccjkTWJoKEPREGd8EBwVaDxuISdlfp7eDTKhC9FhTytP+7TimDj64QwbnHOL2qu0
IZQ5sRd8Hpnp1gBY8fZuI8VulH70kOlPpWvxIJsqfGMiwpgZdDgFYIGRusHOVhRXsOnlaNkFFg1D
mnuArqdW0Q1pVRG8aXBexHhcW3RfwwlMOTZVcvzHMOuV2ET8nlKS2BWeBVNlJqaNfjbtE/YqpXlA
DvT1Bg9gfGcnU46m5VEfSgcBfoRdK7OeabU7J4892Gt/3TOlpqGIhYNApbDJHTeOF40nFjyN17Zm
YIjYCrWD5HtOgtalZ1svOKAaYx/puXNV8BZYwYkAntY9m1mAgxGe/yDumlUyRzK/H8feCA5eSH86
lQsivegybS/n/ZmNShVB/NqUOrfaEy/xDe+OPigG+MxnESLl4FoXselGGT/OgDs7pp8lpBt9AUZV
c1fdRhyYCUpkUVhvi1aUB2lMk0B20cZXI3OYe6A4T+YRM4JPijQZkPpBFjMwq4GovcmKGfTG0KKF
05tb0Z1Ssgk3w8ze6T5oY4B0SZvYd4OaSKeu/kE9V14U0gLTo6zBWjuBEZUMQgzmI5ru1JUvXKKX
VWbd/iNkNDoMmd1w0AuLowBUwFAOw+qVwShqWsXuWDz8I1BK2zHZJHoFsuZygISz8NSBIWmyDC//
yJGt09np2y1Cj9Pucsfuv7YkuS7VLPBdwoMw6eUewqg8fvPT/S3j4WX5mn9q69fX9vypfN93+EMp
4r+sTlyu97VgZBShGjX//u0PCV6LzVP79MNfbPMWxNF191pPN69Nl7b/LAZc/sn/6t/8H6/f/pQP
rIWQB39nLbwq0v/9v/IfvYXf/pX/9BYSNUXBNIXCSrhU//0JzLZwHeL0gtlKH4mrcB7+h7dQij88
/kkAsgpsLn8PE9hf3kKB7XAxBHom03UPp5r1f+Ut5KGB2c3nT8R2przlQt+7zUw1W7UZ0BJtQKyl
uJwZM2dyXAQaDj7S+8os2yFbJWSxr7SeXSxTtuS42dm194Fn6B2g2uSlOCafFHlbKaQj39kce3re
mbNTmtKxPED2UXrb1fXN5AX2B462j660kHS/s9ipgmcrVguTPi4cNTXnL2zudXzpRrb5AfX4PQb7
27uybNhEtFt6uDeX1/LdtSgCYpSTW3QaEBzfJ0XSY4iqig2VWinPEOozJgFeyLUnSd39QNiMLe3T
dzck998UFPn39ZK/er/fv4Z3n+xM6Ct2TV4DkaboEn+Vj0ksMvClwKT9/aXekY//fLsoeyjYuDmt
9/5QSXncgHvPXHvwj8/oi0CJG/XSrJnTHMqIPBuH5gMC8PJ1fe9PXG4c5SyIbw+bme29e3vSmBPO
Zby9mG+RU2lloPkZBlucojEuAJGCQAyj+QOj5jdu+PvLeqi1prDdBd/97qcDj2PKky5itAtY7x67
e3dGxdUM8aUfXL0rnJFBPtke29rQx+NvBHA881hPtdc/TpCywOwF4Nq3mYmstSnynKTPTI/fJ2a/
xlXu4je5ZNu2YC8YefdXKk6ZBv3+6/rVnYFXSnmO8IT1bdn6/u5MEwyNHkD/tRKJzdgtQBCiQgSq
CTaR4svvL+ap9+5hvimMpCZb2OUT898zwKdZYCfCgb2GJZZ3RBDx26wCzcEH+yng1WVeoDc9RUDU
fgS2OgPoRFUVoFIoeRGsDsUhqNDDesnhkN4I2/LMgtaiNoNq2V93MnfaQ8/dkm+quhXhmhjT+HkK
ayoB+dyL235UY3YLdYhUAwGwDJ1PtgveOBB9f9C6hMVMRxAnQ8vLr/IQkPVGEgfI5YZOHUh1DAvK
lYKcah84AlLc48XkpTYmykN0BZwNGatk0MLOpoYVAPcqmR/zgsbCXRYLW57XXgdNSrWB8amWvXju
MhmWO+3QorZpEh1BpWQvvjEBusYrjpneVwsBAnmmwnDMpL/ybqzR6/c1aIFq1VpNWBGnrdpu41Jx
3W1tm9PuZuys5IEjrn8Fs0W31CKJ8hb3s6nOBzaf12xYqT2YSMgoJrqzuvXBM49r9pHsFOqm+sLH
BFvOG+zuhTGXmnadCKIagM9SztyoQL4OIoQjBIFGJ6QPU0w1YlL3Uda5D4DgSUkWZeyelLKdvwIC
mBmdWIXzICE6XdTxELxakz1c99Bv7dVc6eSRmUzhbSizmzE0BBMCVTLaiIhFKe+mxicD1Rfu9Ak6
PolwelHMT7NhBAG8z6L/hGTg3YCV5oNKe0KYqzH2MAk3djofSkmmcGlW6brVgMuLUbvXtB5tbqry
UWcUvEY+FPXVzbHF7kkjRm9tTL3oJhZGciZ0lbWrAeJVv6HxS/WXMmjskyqOFu8gC9UNz0yVbhk1
2ArnovLFfDfqwKTMyBiFexLmIJdOSCfZesECAg/dc6qNb0Hs2wp8lsCokMdDgmGiUPVtY7uKU3Xi
sz0VmATkkf0nCFjVUz6EShfC1dBRLDs4LUUV4sSIRRPZFwNgqWAl6K7UK1FL19nWWTVeB6aZkyjk
SVMx+1XQGvEXsRxnoBq/gjeLYGbVMU2VdWgyV/Onvn0ssfLB7TYMTE4tM8TpMDUzAd1YqNiH2qHa
WwexnSSSgweJ0U0PyHBG1WNKwXzpaYkIWGeVkCSCywQCFFjJIYXLYRsXjJO1PNhhNeSr2g3c4Twh
1OwSEC3tgaFmN487LyuRGCpHcyu0eAlBGsYUjuenzLdlfFtUyiTVY/Sd2OS4Tvz9lIwgNrWaBuPc
Js08EYt3GNvl8JaJYebtOL7qJozHY0BsIcRBogbADMxzxvTZ5kcm1jCJmotC5Fl318DZ6i9tzCPh
pVkPcsSU0BWnlFeGFG3qoDOvy8pwsDS3GFNnl9z9Xg+pgR+Au5Oarq7MMH74jSYqbPp1e8Et4N+b
5VS6R0x/aqFjSVyrtoXmdhzHml43Q8XcwS56NcJxKD5RqhXSBzRETrimLZNot90ADoSpBhavjaal
mrXCFXBwg1RO294yWUFYNDlu3Evk3ivOwsOzJYE2P5AUB64DAEHr6rFw3XqmkBNWWQ4eH/eejcPJ
qmV2qumIVCCS0QfUuu9bl3F3iS+gtFZmbilxmSVGN5H9Rw4IUjZOER22R03HWr8B4OJ+TjvZ9Suf
9i+egrkUzPZCFx3S7kg17AdBGHLV2RJsogYDuHQVj+3nii6ZEH4uNKMVfiryBDBKFlMITQ33k1xM
wUs/ULE2WgZ5CMVdsC8o+8vOBSAm+9BMbVN8wvwG1z6Pc/cu6dz+M0k6/4x6tvCcxxDi2ZhYWq1m
KYJT8vfjjghmyAHVSdYj07lVCMHjllSt/iTCsaegoeolBzvL7dDUs/yJ2ie9G6FsEqLNp5smLJvb
sJsKHCIT7IzB6+/o4QYhEKD8a8U+2W7a7WCM52lYjRcIqU+F0GnKUd8lgjiU86ZZWGptk0bbBpET
q/IAkAPD6SZsDTWsgjpLPzdRD21IdpZ5OgUNGr+X4C+DSTLEX4KYmbdwgBysurCVhyIDImHUvv+Q
dBh9ZhVc96WwQRM7GDl9X5+bdau2RQj7wg8zvNu5czJm5qMefHdrUzh7S2aWCq+pHg4eStKT7JdW
YUHr5bAWveQu4HS5EiEz+ShJw11rgg9X1X01h4hRohy9pwYP4E4VVFBjwe+OSa3TL/5oj4ehWGTi
doljj+CA/CBl/VDWPG0BZX/N/eI+SXR6qMFFTw6+HHAfCcAE3Zc7Jcf4PMaHvCJE3ZwmTekAlrX0
oxiEtc+KofBXHa3Cz5Y/HHPH0Ickt796yL3J2siYSSczwuzE0Vs1cbLvoAaF9JwNJkPB4l6jMd3r
Zi4/O6xva3aT3rUxzc4W5G+Dza6DQFG6+NXD06apvo7AfDZ9lV4XuTz6QRHvKTK5Z45+Nfgx7ImM
5zETb1SONG0Z5wkb1trUgTk2azzcad7jRajNHcGtkyayoAw7Yp0XtI0BkKx2Q9yoQyy0PJmSxbMb
QbMFYc5YnF1AtkJZMx905LTEY+pg2ls501tA4GBeAMxj4rGHpFvVvb3ok9Uj2NHwU273XbQiJFPJ
Ta1H/H4qKK9SUqUwR3t9ZM/62ZHKuhgi5oYEgfNLuk1O6sg/YImjC6ApnsPBvoh9fWLXM+7A2GqO
XlvQghuoy0gUw9rvgGTZeO20AhDCwIsFBPmaKBUb3TPGD+Ebe0LvWaG5bTJ/1utwsQ2ZhphP49mF
xe13JFvNHhwQG0Hwn7mBs74YePLy4DwLsaTBZ4ekK7AQLqmIT3Jw0GnVq9nx77T5ZB8YZq2p/HjD
6rdjO9ZelobZMtHz9r3tQMM3sq96oaWK2cMv74hL5MH+YZRwZsQcXifzQuOuYrAOtk181iyN4hql
LFpZ9QhbdcanBDpiRwX9pvMEdr6m2qLw44DoYHoOACaYgm3Z9+ljJAd7UxDO3kb5dF1Q+QYLCrm4
6b1PTm6dJB6UQINmmiwkDAdm6FwjKbeqfBI+PUjaaD5RknhsfcLqQfjQOvrz1IE76av6tCzoRStD
SLYxTzKUB7y1lb7IKBlwI6axOTriackYnD4Lfhit9bWpMJNWQ4Hfo7JMzDdsjB2dEpZFoVqTYYi2
PoR70M6B0Hvgn87y2UfuQzGpdmNO05uZRtEmzKdNg15K/+FzCToLio2dbxocmkVJdAQjxqMwgUCG
bgcO3m/PMB6wsk7FuWDri5AYAbVL52C4xVsdudt2Mup9XjtMkUyX1vehqNyejUltQAnCJMZ+FPrU
vAEoUj8EMA/5w0Q4PdtdBRVxbKfgms+ahgovqVnlOmO+jlwd0OA65vfh4NoI5Jjr+NQwPPkrm8w+
Zr7BNl/RmcFAxC7FmWuLe67C/EGIkgM4rIwVD00+eszdIGcQT3GHhY3tAUpgpPTgV2qO9iawD/9Y
gsq4iPtJC6quRQETti71utKUzGQmkACbZy1nOvgC0arG2QHkP/UPxqhAZcxzF3PnNHlCRskPnefA
ootwLYm2R9vYceo3PsaUcl88SJsGUMcLYyuLxI3u8LsmlQoiKNJiCHfkv9UjLFho3E1OCv9Y2r51
AfIUW3xnmPpzbGY9+TGwYDcAK1NmgHBJL8x2ghhZ4x9+sgaoGJ8INOFCVo1sQGBbLsUovMuYtvja
rrwNGlIL/B0oByWDcsaVozGHNkxXSvOOQ+4neIGBB0zH44WZQ8V83s7DGPpbUPK/e9H7JNt7I3wr
tYWrtmtEMG6wapc0BxUVc2A4S9HRgof7GDjOtB2ktu9IG7T2Lu6M5h7IaV1vRjRqpuZEQPVqAIc7
Y8UL3LModVqTKtseMXgIc4ITWN+XfjM6Ve5cNUV3UZBxo1p2rj5b3shjzGsTOqpDogAMcLWuHwnb
xXxWExiJSBsdPo5J5VfhVPlMqjq9VEsG8CXWSrXpo4orD4wgaJeDZdMIeWxtUb1q0vKP2ZD3175r
Do+0TFVH7LqTw72dV85Wpb68b2tQy+s0ZyqdNBbQsVjMiyV3QBzDTeoDnIAFZz33YeTfw1xjPUpl
ELPuJkYwb5ypdm+bkok8XBBs4asUU/ONUFXxgsmEvnsV0CeBQbaazoBYo6eJmVDcquiEhILhg7ja
G4VVvNbeJB4R5+Vnx83KZlUA76E9tZd4ZxPPr7uN6oyBhYvsFtZSPx9eXLYM9XrOG9wErdtbOCVV
ew2rLotOGi5yQ+klrUVIQEbPELJNeFwObspUtOmoXne8+VlnsriejIAqrEoG6Z0u7Oprn5rzZeII
q1h+Zfil3S6oPmcx/mSuE8phU4FAxXhnDPQLBF3DcGUs3LFZt/PMyMcH4vfoQn1YjMF29NVoQFvy
xNWMC3lDDX6fsI3e8oh+p84pOe3QT0q0jy3C/ODNBXzsgeQcJ+kWrsm+sUtSXGzfCS7lWf5idJ2I
WYjr6gafECdR3AQFxkZW2oBS09x8qXQpFrneHNS6sQNXbIeoALEyThN7z3keYFjNsF/OmAaTcCnl
aHwhOFhbpLpol4esg7i66r2xSUjDMSDHBZDi729pCQJormsj2YYD7XjrNvXIo/U2j4twiAO1poBW
3jjZHHsrg738bTopwR9LFIMzWVti4yPonLWH0KXjBeZLXR77rp+C3UTJELSW1rWOmZwCa5eEcTvu
Zncp80p625/OZdpBPvGpI74zCj9TK4Uj7VqxQaXIXA51sZV4H8pNVXnANApIRgFSw3IGAq4xv3rM
JMK9Tz0Eu/m+N268ENfyymwYffHwYF60k2U93LrEh2ElkRM22Ern1TXNNgGBroHJxsFDtMj2BFTS
67odfWKWY2OCfErCnmhAaKMV9wkF0iuFPQTLLY9wDmb9boYnE6yH0vXuSaSQyMI4gY4RpIyTdo2l
kw9EVut9TJpaOxPTBx17yJCL2vuj0ktXk1tqh7olII3mzUwA55gh/2T8dApSIdBVDy2SYbzliFxc
lKMR7LreNj7HHCDPm2AGcf97ve0nLZYX5BNgkD7CniRK/uMLinzZJEkCINp2pi99FHdszIuIhSBg
BjbP5tXfvhx9hei+xM8txMR3SncSVDWDerzLvsySDUEAqovQFw7khN888sN/V/X1MfWiwinfFgoU
6KI1fiesCzsPbPhKRLxmCjlIEpXVdDdkiVs/2T39sk854Qzcd637gYz5C80U2YUdMRoKjBP57mPN
zaxAQ2R6MLFurzweHaupdeEF5PnwwUjkp29QSWnatsvNAffPk+8GFXhrkrlbLoXTbd5VmUM6Ou6c
jdW6w6HK02D7+6/wF29teVO26ToMnlz17itUmNxNuaj3tmLOa8JZPeW3zuprGOMHX99PlwKxgHLo
WCAtFJVS7y7lOIMiNown1w48F1sDG5lcciRwZkuefntXf2s0+S8Hjt/PG//9twPM/wdHkx733r+G
nuyfctawP2ecx5f/+W/LP/1Xi+8f5BlJ5XNvMUT0ucf+OZQ0nD9syRyFskxP/Ak3+Y+ppGWBSaFH
lckjCQUGdfxb/5xK/gEWwrNNa6kYNQFHyb8zlRTvMCOSoafFPcifZkpeqZLv1lIKc/s09J/Ckn45
OKPkjFcuQUuYlKTpbpGkjLOCOjPOewAJLdzEZj+vJp8dBU0tRXnMQodNg2T0bq77qLGfWqvN7D0R
zDw9oSzOq48VhNRwKx0wR5c6q2R/0hizX0arkey5uQp7kvpnJBE948QZe4ez+NKeSbcCgeJN6XYt
lJCi8NedD0gX8wc2n+Nk+Q0ZeIC+OCAL6t5bS7fXBQVc1NGY42vssZ87jbwRf69fODCjQZtmX6Qp
iccyH1PtqR0WZXKY47KRT+mE4HwBBs0uD57fG83KZd8E1sxiOAOczerfvNpc2GYxYcJjEUeNc2Cn
SuRXFQ4yY9z1nnFw8RzvCz9Me1pvarEvVd93W4/DC6oBJWbNIcZ7BiAyTUlllBanIhCHgInB1zvN
SvZavuZWbpySq3XJKaakCteOj5K5UuYsb70m4+wxN1Z5UrgVCrFX9n5xYMZA2q3vwupxxpPxRDKV
8lHPqygfxqrf0dMyZTf+PMy00qQ+UEOwrcmtA3f0Fd92UMBHKqPz0vSya6VKeqBMnEWcMyFJ1Gcj
Bb3Vjsy9fu0I4BvYqV3j1tDUk/CneWaDomtSFRDbqZJ7+FeYewmI1HsDh5y1y7UP3NltRfvM4RSz
DZtC9cmkEy3g2GNTwqODkY4Av7B7niIqU/rQTz7DCgf3xUaKhn2ZwN/13GaO3TK4Q7NeE7BLvkwz
xjCowzi1K04lBq4VDgC9MY4D3rUwbGFu1Vh/8hzVLzes4ahHqjM2DoJpt4nI2V5CKkCy4pBM1tji
zjod6AFF04FuGB6ZxaOOuj0RuFVsNHx6QNENwLRdQUeIiw3QWM9Jzmgr8Lrwap79+Nnpo4hWU2Gp
157KWnxZ0m6fqVHIH2qHYg3kLQPf0GCGGr8T4vxp2czFMz7O2Nm2eVRcm5EXq7Uxyei1c0v3wvFq
JOCEMsZybZPInzcT+9metGqQvRgtGP81KAek5YiCuQQb+KBulRbJuMIRSn+fTlCQTmXRWvepVCnS
uwMXt7UEGWhQCrRGFbpLPpV1I3s4mW5R7jHTEkqSzbODKw8oGYGIB5otB5eKVXcCnBFDrF8Pbe28
mWYTA2M2AXDjKxKRWEzcZIcSN2ZHOphR/RLRksmrAzWAvk8qvwar2pLhJx8ewLLmBPJWmwmDyKC3
8Zx1AO94IWZTnWktwQPRZjeHR5oTmH81FWlafpx+P238hJbafVH39Sfi4CTpycDZ3g48qolXv3XJ
SIhkxliU+NFLil6NEiuSodjVFDKn66QWcN6qYuRI0mvjBKJF/kalHUuKgaz5opUTJ7TDqeFNAax5
Cyu204wFjIL1zhc6WtPWaj2QFlEPsluqtWsKsO9odukl8AOVPgocpFduUY9A/AYrfovC2I52xNX9
J9YpDIUqyzGb+Ur4526gg1enQdrFAG/zudAaAk4Cqml2klUA4bZdMILKJPHWHG2g78c6q8sJ1U76
xuNsSOOajIU/3QWZwNI/pUwK5h5oRZYLVu8GbQQLvAoGZ922fhjtU9Aw2SFHdqlvWsd2J45J0KFP
2E0oJg2+ZjJbqN5dy6Ig+QxoSt1jifLSC5RaU+1IKXhvSdPy5vIO9DhAE1hDVoKGugcy5D9b9kAR
MdGiiYMNbrxLq/RRLGp/MUyGZQK7p6frhdsxZE3LFzgPwGYBmHIy2itv1iStlCTAQEq05VSXdEgS
G5OS+fHAEZiQQUMO+7MsOCeu+7YKLiPkc496EV3fkJGYGELUlZy3cWUU2XpOU3Fdxjlz8D6Str0O
Wx45IAwaVMbIMxWOOgKE/F4GO6NMKa/bz7HHdHANSDkRBF6t4CKVGjYx33txhom5ibiVsuqFh4HK
N5ElA44gBd26LLg1FmHQG3LeAfiaum3psqgxX1cB4XK4TIuxl9Ji/pmIkBRdRLF6sD16SJ/ZCRvt
+ZQlQ3jkIFxQR1kWJDIG8qWkqCrlphtc4+Ku0oQvtl1Mte7pIKb+XtnkAKmWM1NvR9IDtHhqlvFX
d4gCsOva5ud21uuxse6Y6cQ2WG2CGKuWis75uqyptIW3SkKG3viedoF4Ggmf+sU8BN98oCN5QBwn
KxAG/VlAfxYlTVRbPcZwR8hDWKV9HZBlehu9BO6eCLPKBTIDYOAxiFP7YJFY6S5yy2BePvKynM+p
hZ+Eu8LE6ZvLsZu2ReA5rxUBP46Y0t1T6htfuzOGOubjsms2/NbOsvu8dZh3Kaq8PjcKZzz5Y2TO
s5o1l4d9WmG10a2nfezC8/imKWAkzxgPCynDWVIq3eIfOnpEJNO1levwvqBD5pmh5VL4Yzwqb8qv
ajyW5aHClf+JQCNmZaO0liVPe/kDYPQRf//UQ+LmhKBRXN5ie56++E4lX1BAC8hAzNrOggU0R57d
j9AHRa2tPz0l/3+7/W94qH63374GMvjeCLj8G3/uuYX1B3xBFk0gTihZyucw96cR0HH4O+AFlx25
hZdIgtL6CzIo/zAtwGUmNiO25Oy9+Vt/bbkNwZ6bOjtm9rC2BLYC/+/sud/LFzTGk26RnuSgiRXR
W17e9+dpDeRgwov/LMccgfZhZCuEDcZnz2fc04qE9uXrdjCOIQl9fkiJnefsbHEXgiUAr/pCNpXB
2gkYAWf88t3H+LF/7dtL81wIjC41UPgo8WN+/9Js/MalTrqXMXStYsuAT7Ci0afRr62xK9UHJ9Mf
TUqY1jj52q7jYHtyOecvtszvr9bTmVwLcKurKLAYsDZzeocLvLz+/Xv61VU4AaPp8vxzrPdH+zCc
Ep4wOfVbUxWsWfiaY0rg9+L3V1le63961P58L44lfJtkKplLtWhW34kk8O/9QNkV5Fkri3c8ncwL
fySJSSItOE3AKUCtKF8FfpsP3t6Px/u/LuzACvNcMjem906dqSra6weB0DoNQbqfoBMda7AsO2q8
qw88bD+KJH9dShA0d6WwpG2+u3EpQyllhYcFsR+fd9fOLdP86mkw5jeET2v1+0/0pzeGtMc6sIhP
iH04d3/8RP0sghRjMl1LpuC+FZVJNrx5nVxKD35/oeVl//DVcQLnEmhb/PYdx3knkMQmZkZRhdFK
039NQDPKtjkD723lAt6W5pCfUq49Xf7+oj/dlZz8TVOiYEpXsBKw3Hx/v2iBTDgy61slQ6049wxl
90bejbnof+M6LhdSluC/5js4IE4gC1c+15lFWDxITa8qbejx8++vYv10a/B2LAzUy39Qm76Zc7+7
/UlvTjaHfWxTMfjIsOQIFUM53qMufy5rcZ5yyExjsafHbo0eAIXfIlDdH2ezOJ/8LmPyW1yQi/pA
Kf3Vp4y8YrOfYzwr1Lt7iI1eXoQcuAi1AjqAB8dhAOTKBzfQL+5U30amZDnHh8ut+uN3SYs4iCTB
Z5wN9YDqbhUjo4SGbduaEzw2gd9/2L/6rG2ssEiHy4PEeXc53K2JQYExY+c4MHaD8B6ZrJ42nqQU
qQg+WKN/fTEXJyl8XY93+ON7Y1eOUlVxsUFk+SEDBXQNwoWOOXJdNmjGqvroVvr554i07VgKogWi
Mxf98YoaD0pNGpF8pT9UF3HoPTSWd4KyT7bbcZEm9kb7QMcxdQo4PjT+nsxMyCL6YPMgxqAV8GpR
/+9C8k0ffPQ/30+2wzeNuZyvW1j+u8XWXZ6bvGb4IRDMIacs9Ecnm46//4J/vp+4CjNd3LM8tX6i
41o6ChdAMiESsqzT6YgFgfhnnOoBPSdC9vn95azlqf7jAsj1XIjMGJRZA98vgA4FpFUuOZuVZt1k
J33vMkkkZlefBYQ9T92ybZ9jBqMxw6YGmGuFNfeehjSBi1QPxfnvX86vPmPcbMtOy3QcVyx35HdL
CSW4gZfVvPsM3GJzGPqZ3udxcj4MJ3x0oXePswKBQg4Y9dEb4/RQsEvYckj5aHF4l0tgRfBstjju
N9XWhdH67p5J8bIVFLxHGKpNfdNGKQksjtfhGx0DJmwFTKJ3A5Df6NDC0JiOAm/jiGM7oUr195/s
r+4r8GwO6rFclql3D7rCSpnPt6yGiTJQkVgZd1mA78THLXD4/aWcRdj+8aZangd8fSRvuCZ/8ePX
aIJWyGOHQ1UeDE11SLEvdzjc/AaU2ZAH5qaLPP+zLcYMPGLRqH5tj1RG8ZxCqH6BQuTdUrKQAyhy
GPO3Fg+VYp5o/qEot3hmj1/lX0mfd+oCalq3qBVh6IABLQeCk0mM0/lLW06ddYLIElurMY9AQ1IG
OybXxkDN3Lqr04lOgJE+6/OcQAzhZsoBdb7HWyKRWQnCJ8bGmuTcbnRhzhdhOQL7ojbR8Ajx9HW7
8zHItNt+dOmHh7Tn7IFXQLsouzh6CcC5tRtgsXRjOYUPvduzMnJ4mEiSZN/4pUPdT5YXLnaZyekp
Dinwu7Xm2Gb72vfq6oRfvHxka0QXaFKnNQFewMndCnyoVLSfOP2QurDy4H1w5s84VuDaQbwc9Hnd
oDOk16HRT7V/ahaop/GXuMytQOGvDpMeDYTMoi8Okw/wls7lGo+Ct/GMoO6OCgb1k0BRvYLkH10r
r1QtTSkL9jGuOUBBGRPltElSrCyJv3SjmHFpqnUH6+Sxb7Pspa4NyKdOkljlBsZIDOlz0P5VAqvx
S4T/lH0AjTJY7fjhRSc2rj/vCFQMy6U31pG7wT1A/ZYY/D48cbUTfekN16xPEYmWcpypnfBGkGIy
6wdzILC7ioPU+NJg0KSqy+NjQ+nrSa7yAYcCwNAQMI5YKW2IKxJIuTqpshoZJkVBiCHBjjGNJ55O
9/OUYjaI85aoMeO04KlKsmbCfqOzlAi0YYVb3JRReRrS4nAnAFB3O10JeCPUvsJoqSJMMYFTZE4K
h3WorE2dZBbmR6e0IHB4blGsABeNN2BEI3h/1uRdxl7lX2c+IYDdnJhzgqCHXafZ1APWiAIdhOrX
81hBHPBxNxj449hYeUHDhZGruOPUUN8HnQVNNW/b8too0t5YT45bnzX/h7rzSJIcO7vsVrgBlEGL
YUO4e3hoLSawyIhIaPGgHoDt9LhnvYN/Y32QVTRmRJGVXT36m6RZkays8HB34OET957bm14WUhlp
zl1tkOd3I6u8QzSC+cPbt6aG257UQdRLDyTPjDA98erfMktBN+vqzMv33lzaTnJEraLU7mk92T3C
oZyHVnZCb1MTyAVGCwNJOpaEE+eueoVVNv/GrHNIz5sNnxiSwJuVFAule5GSK8kig3YBiFpTO5ss
WxMlcg+QET7xdDF5sUufflgMiXHCpf0Msbym29qUrKQ4EIihAea2TJwFjTcZsc/5YOMpnlpI1Z4+
qASwCuZFvl3X4CvsxN1+pLZJ4hDe89FBmhmgUBszAeItLmnIzu6gm6Heu+tZrsw9expoEwSfmJ6F
o3z1+ku6usaLiAphBpc3zHh94WhcEOi+yjO7AjeHKDIx2xCqc0sycG3ImTYTWG+A34aQIXvOgEZU
2bC+at5qPZKqzuR5Zu91kiWGTuh1DUI01FQiW1IppfeMQHLtUSSRQRoOely8iZJItudp7Wx9bydm
7SGtbizj6DKlciLNcSqwVowpUSqVlfEyxUOp7US78tQxvFmwY7HV/C11vRJp8JKqB53+g2jSvCMC
TEBLtHw+JUajfZejjaUeQNWTMlyxfYcbekHdMTLGha5VGUFrZ2DatMZ8IhE+/94MdozAvB+BjiRC
YKlIK616Kjx1rXx8tm0aVEbNKWGkBtgzJuUT6wGwBGiGh6Ya9k1aWDfJWJcklNoGdHUbcxbkAkn+
AquNJC1P6xJBxy0CmkLXArcahLnHzF63LT8Cy9GuLzq1i2AL5ThM5JxdKqsDQDDhPluLB2l7iVsc
KP8pZyNiBbuWbxFB3jgMH04eW8DN0tZCAkXYu5YyviVcq9+NVPXj1Twl+gnLn+ZFJshx8diRWxdi
lyqKY9pYxBi6SJWWiNWNmrVBZ3uOMgedUcktSM90ZGLuPX1RC/F7lfi3pn//v63RKRL+8xb9f9TD
f/2vZHz9x8c//Nfu2/j++vNOnX/09/Eea8PfMOZg8bUcFBsW/JR/zve2v7V1RBZ/E/s8czyKrT8G
fJrzm0MDQ+HMAJ1+Zpsn/DHg0+zfPKaCjOP4WZgUMMT+0+R89XudjD8a+QL26D/+988e0C92RVp6
tKYGoy0TjySUzW15/3MBO2Jrc7mzSASbKucWMFh/HBYXYrDTrOo3o6VqYNULH0qq2ngOc3GL85GL
MOlNU+eE21BcQ1yKT5ZsNR8xDRLrt0AArf1sUNdvhc6jKl4VuFgOHr9fzLGMzw0fv72r4xvE7qyi
MQJEsTULP5XfCi4QdWnY6aejtbzK2dBvOR4WoNIea8MUQtaDNrGxaco4K6A76eSZjjv0eCz9aFfN
k26uPJyUWKBJIES/ZKGNLYz7JNWiolKdCxqo5WocDPlkdFRXvoA7fjWRyotoKl7RbJXd6OcIup6o
mWr1MmFxjkK2dhdIgnl6hhS6OPGWrsxAnpsc88NSACsjn+LvuZd//yg07Lo636JuWl87EW00p6q0
mzlkGhYH7Ya5A3ypBAhx7V+MED43vb+/1DZCoKVUmeNtRvifP/WsqUx0E1ggkdCSOAYJHpFETAKo
N2GZ7GNnzwF5/ePu+lsHyP+lWmf66Iax+/gHtIH+H7uxfn8dsqb+Ch74b6jbMTgA/vOJ44/Df/3P
5udTZvvzvx8znr5BA5j6q4yNLKZ03Ma/bxFc9zd0Mqpua7qhMpzcxFt/HDK6+xsPbFakjGI11gvb
7P+PQ0a3f6NS2f5tu/S2fMt/55BhQs4V8a+mXdGx6bKKYGL/+UpJ4jo258HChGEr8kgRAHjEYBUe
ZIqoiM7OuqMuVOcdbWiLYJ+5ceGblk1eIpwlbbhHslE8KKr1CIoqR8FBsI7H4GTTw4KJcnNsuk56
PdQVEhKEqDQZvq1o127h6m3IStp7ngl9eZF6Z9+4RMCYqOqZlKgBUhmwHmbTurer7C2JxEBxkrOq
y61jPxFDkrSOhrSkXGjmamW06dJU3KFJnZkO1t+5PVqTnjwIF0XjgdWpDYfFToH457rodho9x43d
WUt2peg0c6zGBRxipXO8NlLWhYl0by+DFY4l1QDxZm59R/WdX0NGXwm9b7a48LI/wFbsAtUUYG1W
uz5Ptbl8Qdu0HDFUe2e6xMZlz6MEbk5qSVr3RDVrJOZ+i8e+3i0tyWmiW+W+IIP7vCdx4zSpyjQa
NH3feqZ5nUDOPBdOBflOG/QKPKGxjntLzBsoLvPHmkBuT7EeOjiqwM7mOCha6R4WC1edX2IIfC7B
Qx6KJDHPsAaL00pU/fXgWLdCSExgmCIDc2QI5jGfCToXdU9iWsAIjfkNxRT5uvqyXJgF6iinHEjo
LBTzDpQWSGVLyNWXbjbtDbCnIdWNeByQIRIUn28JfbgbTpaGFtBvW6c+qQpzvmuqSbt0EYDeq4gm
d85KxIQNlAwgkbeFsBUlsblg6+dwUfP+pl3RNU3aBMtPQHHqQ2VO172hgEOeldLk+lHFqcgHGock
CRTRqict/uGwmQrzNE1U85EnO3hYU31U8PWeLlphnktMFY/xNLL8XwcPQvqEVatDhBoQaIeMJO3S
A9EQBs7D1A3Syn7MsdT4nkzNg2OPhHWYDRoLnyRtQLrKBPOUpZaCHQhlNVaXWLixBAvAm0F80pjv
Q1rjRZLJ0m6BhVm0ZC69UGfm5EPgvT6P80U5BT2NRGodRzqqYtkQT5mQqn5IyplGI8mr8QpYYHyT
MXludythA/y+cakhq04FhqqF1ImI2jZuToYSbgB9TW6gdysXeYobXjtPHLk+OBYP0gtcflMLQQiv
b9lZ6l3m2cq6h8AnEVa1NUAeh13eTedZwpkAINEK7RSRk5yh9Aif+ScFNMYCAJxfpVZzlO0877Yx
G2Ekmqlcs/cDcclqa68aP247KdTzRbGGx8TL23NYQDQwBSZ2EViadPeOaw97I7bb6tAigIo04pPP
lREvPvLS+rScVBM+PjGhKLf4itDvs1/Z4Zp2SYxcCO3ph1S5J6azPi+nESucHNQb02p0DiWBCyOt
TVwMRo3L0LYm68QgDvO7s3jxdaKRVRUu7aDfDUY/kAWIxlALU1ppJ4qtTc+/oBO+FEwKEoRNWoLF
gXVEsVeccX4bFac8AdjDN0cuR3mFDn85jmWOawuXOQO3ue83241hNZerrinXSCGRutSrAIKZJv1e
lWNz0trkQvkIL3DOtXkJdZPsmllyDifay+DmOE2EJ+vjQlLIUUW/heEsm7lTc+maV1xcy5kuHBJh
cfa15D3YHblrapd7OLF1HWN9NqWHfspSBkeGfjWUOdecLQg4KWv4fH6Mmv1smQpVCwZ4mpivXVfu
maxtwh0Z48aXRXkBoNU5UyexVOD1Nfuk9xYzJPy4iVhMIt/UxVhdk8IzAC1QB+VEUyZ4inntZqeu
lfVnlat0j4K8i4X7ccLilMXLTdPr94CAs1vbq+bn1rXFN3fCC+3z2esHxCXy4+8XKZwy/OdrtfFJ
T7z/aC5eq4/+6x/6b1iSWNR2/7kkCYAc/e/q22fK0faP/LP5sX9zLUaglupYW+7XtoL4vSyBY/8b
s/ttU4NQn/J9syH8s/mxfnNR/lOSOCor6h89yb/UDTrrx80USt2vsSn/W93PVn78qyyx+JfnuOwt
HG1LeeS/fS5P2Oxsgsym2iE03S/GrjOgLKp/bwX241XYQoMvQqkL38T4Wi67syzdsa92bE92tVuc
ydnZA3q8KLFK/fTx/5t2TvtamkPYodQztmhKAwW3+2VN4DLMHaquK3Ys2VPxuPSTrROKhBn60S2U
CkQynY61w84ci+9Vy/js1u4trz2BvtbPDy2YQ2gqxGQs/WlbKcN0aOYRDri5DOZE3kBtGJGJnW78
xe7zT9+ETdFK5YqKnCKWfvjzN7E6jitge+Zkld2X5aWS635R3P3iw9nWx5++bkIyXcNmUKfTbLM9
+vwisq5FvK5xtluU7B0R4QGqyAXNrb/whOnWOqwJxeikxqP7V9/L5wKYa+DHS28FJjp6nR3L55dm
v1rnje5lO8N/gbhxZvhqIAMIcIEXrfvkztt3Qf2LNu2LduePF0Urv/lgdIcb8fOLwiC3AbCX+a6J
CGwLZcT08eiG7al11MP6/q8/XX27jL9+unQRKqlHnkmQwJe3aLd5itDJyHYist7mMLtJDmt4Awsm
zE5IsgplCGve/07B5t9e//Vr/zAR/fm1Pa4cbCqbN+DzOzW8pHaHntd2CKkAKPvgHLJoOrYP4qQ6
sa773XxMo1+94x9f2n9+Vbqoz69q5tqokgid7WTQ+FqoHVDIo/n249C5SaLsXoSJ8L0mnPw1GM7j
SAFu7+cBy7UdBrbAuarP5Wl+3R8ITI7++hMx/t21jgaMzovIHGxQ9HY/9+gOcKHcQP+5Y1F0MHZe
qOzcox6AcIiKC+VJecpOh0sEkvzHvIovzZ1+qpyooTxr7pqr7siyxf/VOfjne5zedLvBUX9xPH01
nvGtIf4px3TnrpPanKE6Q8ybZP1wOmL6CP/6A+DJ8uVqZBXNvAbdFvc6Y5HP779B8ZvqdpHvsmZL
ml1KYCP+dnnOv/ik//yuaLp/KJocFtI8Sj6/EP5+UUkpeKHEfLMr8CUT90gwruuvqFx/OkNYMW/U
LYJgUb1p5pfLDSEci412UaJEKHuvAs7hHesMEX39q8fINpT8/OltL0W/7vIXrN729qv8NFdbMcJD
4hh5qVcit0/KUInysGVy7dtBcopPMOhDZ7/s6ov2Qntd76FznOZ7cars/vpb3I79T3cYrQCHJdNJ
hJEMML68ZcVo5VrNIAzoAMJqb/udTzLfL87Jr5cKIyz2SszMXBSTjFa/HFyana2AVblV6qwDZIgj
V/nFxfj1m+MVUGpt5Q7iHoqW7eP+6eNMRyR9Y7rw4AmawL1if/+LDfaf3sImcePRvU3kNL61L1c7
TDRDOAtu4IQVK6x+dk7mINtfXOpfX8XB3qVyvoOF5PZFz/P5bXil7KdhaVCc5b3mSzy6AQ7f+Bcf
1r97FZo+vhDqO137ikZsxTqBPqrJqYkdkEBdzx0RsC5jafvXF9fXi3x7Oy6yNhxqDMywfn9+OySn
6Qgeuwq5OzYR1vp2WLH2Y45ji/+H9+RZyIQQmyHt/CpMAoRGVCXC/ijVLXGvjCoRV3XyK/XGnz85
lMKcrxrbAeZt7pejSLjDpHnjUALZFvET54VzYTrKr+7JrxcziehsM/jMqKT4q739Fj9dzJBoKK1W
K4+soVzvVNlN5y1GqBO31HUotZb83af5H1cUf35XvN5WPgFH4DRwvryew2BKjys7j1qjy8J6yZGr
UU36f30x/Nt3hXFYR3wImHUTaP/8rsZcbLJVk/4Ub1ZU6AqYNWvIDyahMYe2N4zwr1/va6HOhce6
Ag0WWkRr0+F9fj0SPPA3AbcLSQAkU880L1RJYggTEggZtnJZp+WvFDW8l69VAd8Xj1nVQxJLuUJr
9flVnQLXI8GmBSnaCd6YhGjh9NLuERG4WSiq9keCoOVUQd/CcPCtIlnJY7GUijwXElruwLRAXilR
dKu7AgaX45cJsImg84xkCVqoDt/RIxiX9FvaicUiFEMUMcXfQPU7aaQS5U3UB6SFMHWIYAkXcn6I
NnTQ5uamBc7IFBj3/bIxGwLVxk2imaUsPv10maw7u0s1xhKdqx2SapXlqdhwMqE3jNYc2eOSs4Yf
xj72kZCq6yljTYg4wEagYxBcK+YHvmOMRVXBlvnWsJNV88i9SEdQG2x7c98tWZowbKtmtD+imK57
0uNQ7eUivyoLe5z32mp6l+uYyTuXKRouItcDAZ/OJr/iTDbtK/OgTvV7t+RoZGvc3+AXs85FrIKG
Lp0KkNTEXHkKYbj02p4PE+BWZpfx5QhzErWAq9VtWBoTUhRAdgurN7Wd3o2kNRzmHtK5sNtxqqOJ
ERZkgzqzYXnlK1O6HKDSDtopVj+YZc1FzS8FO4rm+zEWBgPTLE3Q8CANAkme4SmTu2xmDsifxvAd
aIOV8eDDOVaj3ZPFWbOu1pXburIO0gXvkb8i1UL/Zeog1s1K1O0R/AevJtcEdUrFiWYEGABrDfuN
bF+EAT4IH83iqJ2fqKXzXbfSHh48VMTGH50RYvmU983gM7RbZVAx2VuYsZOcwWNYiZHfDPEQpU4X
Z9lJ6Uxeku872YrXXF8qsPvIkyhDFG8R8PpYU0LMWOZzr2+IK5HCGzjGEdckITgd1ui9mXtU35j6
ntNiJVg5x87bhTlypVuHGRi2Lbyz9CfkMs2+DoCKMJdaDguh4XhJifqsuvuknYCF6eZorGfTQiCG
L0d4nIxt59iNLDnN0PDBmxGpQnQjVqpG3+OdQGTr9ixZyEKsxzaQXk1XoOA/e3S0un7QzKp8193K
enUaFU9QMxCFGQxWo/EN8wA8SExXt9zTq3UgOSTXIsLeqtfKRh4DHtBx34gzIbIhQZX2nWtrFeHK
1kXz18ZbUPkWgyQ6SO/VHgKfxcp2qE233AHTUawQVTe5eSOXEwxTB9NYOEpVPHv41Li8vdbb8mTc
3iXP1eL2EqDfk4CYTbU+6KLNhkCOPGJ9dYmBdAIN9E7bMobuNNmTCkixJq7k3EAxcsmehqmxKody
BnQ/E702JwwE/JqG8q3PqyyJVFEqt6oxWCQ1pZmKuL1xrNm3V6xPIE9T1wiELcjRGry8LPcZhsc2
iMl5wXu8TBp4JDQ9z4XeYJdTnNm5h5I4PbfWlj5HRoYaKUoFZrkCGYLjuxwvXGdR6RX56M+sysrH
AGv2cD/CRr9xB+JW+Rxt5qAw2+d+L9CKn4IlKlfiFRz1QycVQAYSmtBF3jLS2EIRejQlipjn23Qe
UdLhtkqs9ESkugskc8ny7/jcHDXSC1OSAzQ2lE6CnekSapNWdZHFDhs82JzgTuiyGDzN0jUkzHnq
KBDsVNVxHvT51sKWdq33k6zCCYGkHk3orT4SBZLySQvDq8MUPrBgSJI+I+aCerGOmDuTs2jXWW/6
cQc6wqfM0i70PkPw4tVeTU5w3UvElobA6pkOM+Qfmh34tmC3udKV2I27XUJW8kpybFsle9AwQAmR
f8ZW0CtTCrczjekYEOHmyPLSON5j4Ss0NEFZuQRG6mUv3Zp5ReSZylpdJE5R3ZbcUUSpSih1gSs7
Nln5JJjxzk2VdYE74WML1rWH2JInTf+aQNwhwq4yS+MUiU+jH+DfzigC29T9gOBlcqvlPYiiPCeQ
jxDGbsRybwg4a1Nmr49e33oabmVPMPwv2pYFRatrhD0Qrxrkbrmt6JB+ynM8tlkRiW15eDEmALYC
sxonJcTNBAZpwaNLSEaum09YknUrMOSYfRe5ktoRdzr0z3HQkuLErCc3Qa3XcbTLdcQ0vCRub5CI
pPYf7SLm1RfK2pBas8zGFdwCGMJMxLkjEWuwFMppS95Ht4L+Sws6dUFqSssN7ZR0KV+fXY5WomIT
Hnsm3k1uZgc3POodRLNNX7ZmwAyVJNceX+Sz7eQExKcG+d8sHRICk8mS1Ft/Yp1DTHc1cWG01UCm
meIWmihYtpJM95yMBKJEWAYWHgQWdgliFoSNtZnk9admKDh4UCw27/FI+giPtarVjunM0iLAXqQ6
B1xVOtI5Etuum3Ea71ZvGuYfstn33KvHUw/eFqutnCuKssdQCMfWKnlJbmqVBqBfjfeVjWi7lwwW
RJDHC7hdDeUi+SZwLe/EpOJiUjrCv0KkJ7JAf5uYr5VVOx8L5KCZl05HulUwxobvIZgafQdy1R5E
Lv+3HK3mm+esMLtadStLem1RNd9A4MLpZbcLlxbBsFpUNty6h7le+Y4Dw56U5wFIZey3vVaQAQ/r
4UVpnBFAQoaGDFZzlz8NZsfJq9qgPQNz7vKXiYAkFrJipbLinbQfk90S9Ucw07AehtJsZvJwxGpG
gB/U7zZkV4EA0YRW0OPLA37IRvG5q4xqDBUFbRurbOKRSn1Le6hc4j4JOdW625wHrRYhoZtu43kk
cic28eGjU+Occ+i+X00SNrk5nD4zuRnKbHnP1Zl1Uq+oLXteonjr9qLLptnd8/Rt0JZl5BajlMHM
BGZsPBm7fLQCDlbkgYWZjUE5IKEUQ0UWiNN5683iJGSGOFKz38lblG8b97ALrGIgbZA8jPimgZfF
9R1L5y5DrxPCcXKzXaYVxFODLa71w0o6SLL6BH/l2Znw0vFlgkgrrutRdb6vtChp1AMo08NSDhUx
tNOkaazQpNHvV84KI2qkYZ55QlAP6p1qVUGbWtkaqUyDwFq77bbpTSygqMM8+2rTp+mu6WyGh6PN
VtM3ktVFt9w78xWxnC7RvpiN3xKIx0PYKoC7Qwu10XeRIvnz567x6siWiPN8leDfsxH5nue3S2Ud
LVmye2aL6g2nJS98ysU+ZaFm56LDcdyS/bZFFXtwNoz8e+y2nb1DrhpHTYYkfFeaFEPqFFPELKQm
PsCIHrWrbMmVIjnEmwHz+yAyZblnVm8seUBhpB5rNVfeVgQUjeWvxjBB6KPsl/u2WsyJiy/LJvui
qdJCnk+16rYXRpXExfU0jPZw6NNBRzJgy8nwexFL4n/ZNkRsVVNgc01XL3vRuWTk5QW3XZCXQqVI
kDkSySIrnOyaVRwF4wIATfW9UsNJnldxUcGbStI3J5ncj3leeRwlc5Nqe4QghfkwODX+8gpr67PJ
b5qcQBZZ1XND9Kt2ZDORmUQ3omdWgkLvaQjDIqmH/rT31hbYSsWT+oyIZotqnGChyYucKQMADw7W
IuOL4zR2vaiws+XbhGKN9MVhXF8GgpgeyJ0w2n1BdzP5WlYI5TzPOWQP3iBhP3BqW9tqVuMRP4cO
8lvLBxowgnrMS214HKwJooWemXGfcbB02lPhbuBRu1zLZK+3a5VcTtNkyANIUw5qynv8c91o2Vjt
52ySR9trOMbZCNvyaPaiq/dOGyecOyBhiMoZY+9ucMc1e6qBmjxBWNA9qNK1sx5JUlLfvCVn6Fzl
qpQAXSYzCfrS6oDtYTCQ1j5fEzU7EcjGUhSiKzZZGAiLds2EcnIu0KYJL2LnzgGiDp2p+I47JWXo
1Gz+b/JKbQHu9nHlkJ1dYWfUk6Ke911HiXOsY5R9x1xbAaLXNc/lSyAesHRk0RvXtqAOuXDsJVcf
0QETzuP1ilVIv4U8Zp24FIf2cwYdgRpL0vz7ON294bxXR07fYTT67tUTctAjZlGkGxd2LYiM02sz
ucIHkc70TOsooxI3pIv5pCSNiVV+LMJ81RUqyapAT4vauufWMfoG57ytdT2f5lzEtHltHROYuCwT
+j3OnedxjLFY1EOzjDfzrMjqfOb5P156lQbRzq6Uxgxto3Zua7VbbyZvdK/QSRoNHge1e7MqhCao
gYwC+m9uyEd1KScIGKk3eBDSq0E7H9VmUiPhzMRMI1RI5LMuF5OU1kmHAQdcXGxJ3Tg6b4Yiq1+q
Rs+0PZHO3nctW9vyaK50RrA7+aZCh29TPTqFXtk72XWJdjk5UPVOpqoj+py7uQcdmnkKkbPhrLqC
+lAhu4FGYEb7D2qPh2LuFOa7YRSKOIo2TsklHfF0ytNmVSDcDjgmqAHViQdssjCLu7CNbkCCpEDS
4wQgfw4RhZtal02Zaclpn6cr/JZMJ+LeHLNMc5G6N1txo8YaoYIkC47xESChaz40pspDsWzj6ZuJ
JAO6heFuiOzMQJFiT/eG1Ynx1mohbgQleKWPNqZX3q2e6N90xUXDgEp9PZZuphR7IxnX26adWhGY
eZp8DKop4fgqVWm8Vz3xXg8dwVxPi0gxaKxr1p572aonYC/ItveLTtKjmAwO3l0Uq2D51Dr7rvcr
1CDkaFbzRFS4MYaWmzj1aVN1yrNCFeWdzKLZLACwfSa6kIzY4RrozsbOGIt7sx48NyikLrsrBo/p
fWlhJz1qhVMWJ3U1AOyEi+4+CmQaj1NLuPuO5nSTV1iqiEPXNRGqTugTCEVRTdhA9iQpOW27Fclh
O6Cqy2GyebrqXQviquom+ocFlPZZWXF6+Ck+HCMoea7w3voC4LIHRvo+JU8C/CI//BarFk95ZOz9
cG5qs13fzmSXZ1cg6Wv9mK/r0J9NCm1I5xu28JKzVjGbbyT0OMxRyIy0I7KO6z5MKuIW/EF31nrX
6HZ6XdEpDH7tNGzSzWzNrYBtRQWMy+oUgkiFdAXDnmnhsdIIUz8v6nTRTjNSmrM3KrOCu0UQVBWA
S5mGs0Wz6quxJG8uINMQpnmy2qMJIXbp6jfC6O0r/PpVvM+H2RWUHbr2nYnLItCpgVDfm26e4qRF
/AwAdoTyExk8YGGyj0ZdblU+nTVPYujSylRPU5gCuVcOTN/WFGUblQoOfDIZCI+LAfTY9JxXZLV1
6xkLLLWzSIyr7PTZSZOWHBFDyQ8E29NWAf8rLKAwltofoafEklhFiPub0A2AK3X6NMHBQnYVzDqp
IqEDqGjLlLa8l35wWUV3ChUF4rDReJBpvj7bTFWf5FSK5ISISY3Zp7pwgymQX+UhT/BQofUt1vJq
mWuTO8DAG0PIJeTv0kzt1TeLPCGhbTGWMowVW1+hxkqoYAn9EyK0QbhvjYffBrR9lZzr2WgUfk+S
2hKNQmf+iXLHuoo7xXmJASre2Hkcx6dmqqD+jdl67ddUkawQR5zhYQHbBEiN0vakltK1Hz1sGsOx
L4b0Kps2jLY11esxTbxWCVO75guivaBRbvmsCfcrewZ587h2dxkxilRfAjCWn+pyetHG2ryldoFH
XBUrv7g2k82tez1eJTeX02sLjOibUVQYYeCoq5M/VaCtcOyQprtq3ESRFjfiHr2H+kw0LRmSvQ4I
02+nWfCHHYUflC2EGyAC4QM6QwfVkxfSirzzdXfRrqDmwDtWcsFDsV9Ee4tT0r0mGqe6nGvWLn43
qMWTt2w2yb6Za8HmIu2J2Exj56o1YPn4s+EkN51wnDwEt7+8YyJh9lvLxD4vxo1KBkGIYZ5T2/ZF
VsaDtZ/sKlV2/UY69vtq7TAO2V13Ja2JR/ksCLvs11n5DsWYLsolJVSJGnfBpQNxBJgqsdUuo1WX
5dNJ3LGXiizA0XT2KaMB6pWEmUzfau1mATE8Sbq9IJGFH87JAsnMyQLGTOYZNBv26oVatqDmu6Xt
fNfOHN3vai+lgxBJ7u51igbqHttLEZqk8kUjNy8NRN0kB3Nt7C1YUjdviYl1XsaJvMZwzqGC84Ok
+O4QgFcg5lrrIWTWz7hBH4bkI5/M/s3rRNdG1Zhm322jQXZqEBd+P7Te/CxStdqyjOd2p0hruJz1
Gskkz6f+A3y48jyNUhRh0eQLbKHEtq4bCIf3VjuA11A0wpb9Th9Bhg/kZXA82NKCtgeqeDmFgNY8
DcxaVUBJpXqE5iUy4myA9QOojd03Ev8m5qhZtp7agmRa38ta71gavQXXjYKgwmW1LmbEA5u6YzVG
74kZHTNb1+vLF7s3SfFRyAqcqUyQxcJNGQstKJOueeuXogZ53zYaJ8UcC6TQFkMuHw+HIPDEXSZw
QvNUfysJODhBxUvAru1yXBN6O5cxcZ4QWJZMrTru7oZKGX/mkIVTIimh1RE7HfkanKuY1KfqVneY
XIy5zQNfgEW7y2GH342jjssDt5UVjZSWWjivcJRoiysCJGI8e+9p6sahIhxJ7dckr2QuMwWkxstv
NXIZo9IQ5tHukmQnjA0alk2KQXRF44FDK2NbPjoUc2DYZZ5fVq7rPQ/MHiCAy/6g64oxRsyUB7h5
KsnWW1cZ6SlsLhsVtuG18rKhF7tbsaRdMmGLzwZrqXFmADJ80U2mRTuHpyRpqLPzbqlZ6URqZhoE
teQth8za5Otd5w7qKZIR7VyRKoA+ohfJH4YDX2AAFv1Tss7jczOSMYASOF9evYLMWNpIhz1IhhL9
jEa+RGzCbDnxLaME5JV7a/8K3cHkpnWM+bvHwIKflo/zPfHqBnYZNqtjAKvQ+2YOEzce913XBjNH
5Bqubd+8mEpWroEmY4PMH2oWjQNQOrfGSPvKU60dzyviqMl8KikmfHWCrUUp7Zod46YGovjc11TS
U1e9u1jiHkAIwR2A6Vzdwaer7/WBSUao4WFmd7/MuHKheugTHrEeOnFtDqQi5EUWXwxL11vkdmTg
N9Ky9l68NK0JIYFpyxewauKGKJr2W0L91PpMOrYBhZLXH6vRzfcIX7snS841d6aZfjCh5IiL2Ywj
g/HM7iwHkv0Gc533YTVVDOyq1oyTHBU2vEpRZ/d52o9qoDa6c2MmOR0wAV8QKY3B4G5MVBevoOUo
ZLF0tnQcH1mx0Uat0CyK34waAWevab4viT6sgdN61fvKoIN7VTqrjnx987YTLFPnAQHiBrdSXPRv
eLBmnI3e1Jw7pYUJVmeAr4RrsSZgunUYEjsRZwiplIIPJ8pNr6bCKXiWw1vXuedsfbrCQktVVAya
xt3fVd61Axv7fiWXxfS5ieJv88ha28faVQIdYTpFk0YQ5OWCe+DZhA7O6KXXRqRSuSYtMqk8rdcx
FuIsfWhmxR0Clx5NbNsxYJYC3GLqGyZTvEjTRrxIUm/yiogvSUxbwwSB9wzhuoJkspH3snrMSWYq
et2AVRlPdjjby+YXnto0i7JKjccDhnK9D1yTduSc0x+o51/vPP+0yUU0gDuJGbfl2SzDvyzcR6cl
TMprSxwQ5RI5TG8OwKQe/uaLsGZH+6izYWQ/TX/4ecWpIFAux6XSwgXr7s4QpF5A9B/+puAC8QOa
FKSjCApNNqlfhCk55xn6maKMdKG0WJ61+AZrRbP/6/fyVaHAkhiBLHoOMvOoVL+KmHLgnun/Ye68
diRXjjT8KvsCFOjNbflqyxrXM+eGGEtvk/7p92MfrbaLVVvcFrDA6kCAgKOZLKaJjIz4TUPXZoNA
t3cAo071shYGorFZttCPvhwK5ADYUaxi6Onz5p5NmxgHEyqJsZFUJ1vrZUFT16cv1rfJUqt9vg2A
pyDkw+KAgwT7a80wquxbqC9IUGCZG1B1CSrb3FSlQn783tlTgcOgPTL9A1hhNk4yaLmPMqS+iTtN
OxgWN4pCr3hVqnG4MNRlNx96MVJrwLMm8R5lBiEqBkHrEwzQhtqy9oFjbXF5S2q6y2q/PCFMqqQ0
fHr5nQdqgmdNxokqNEjHQuPlfNEiiNZeN1CdyBBCRd4xUY6lUQS72/N4uV4gwPAotejEc7Lm64VC
vFlYmGluApRc72L42zThlfydMI9XqNmEXAELAQLDnk2hhNExBY9Ix15rtFdxUzS7DCHOhRN15Vtw
tWVbaIRxRLRm29zoSqOj7sRC0YTZSXlUfbJybOBuz9j0t7yFrfEtoA/ZcWBuObxzIE5Yk6A3daFt
8FTrqbx7yg4NINwGNd9AACgs3dvjXW4/YpA1KZcANLasucb+mIuURIOv4umgPocwjveNUYpPXmZJ
7hjTZECjh+Tg9qiXIYNpVIgXFqBm5nO2Yk4zOrikBBoQFmxzHJ+6HB7Y4SpDcOLvof4v2J/FDbPp
/4cEiwm4+z8TLI5J8F38x8fvSZ7OuZ/8ub9ZFlyn6LYjjGFSxn1LMFcM4x8AmhDxgWDO+hhs039S
LCQUJHHIQNRNAQqEdhM76r8oFor6DxgRk3wkwHHTMIibM0L5LYL56x3132cBQ2ruLyC4CEgSoxCi
mN2UakIfDOhL6Ob9UB40xckOJlTqjQww/SNwFB53NAmQqc3ibdX1+hoTvNylwhR9pfO/cDBfIf7z
XwP8DvEo2CXcc7NfY6V+X+OlFbkxVK+vuDNRUUmNPvmkQRH/3Q08+gHApI+GjtLMCqyYf0qHWv1F
IV5Dw9eLI/yY7Ub+XBX04ZD6wH1lxQMzA9auh5Rxhz4K8nWWZN3PNwvv/v0bz5j603Ga/3QaLdzR
CDMhiTRLbLSYlA833tBN5Bq8QU5d8FPVYlKz5o0jufYAhRa7t8I5otfSfugHHid4y5s/DMrMT3Kv
qJ9bCB+f6FuNxoqhq98JBn17qTe9EzS8+I/qteFPQw/Gz3hAFR9jtf8gB6305faHnIfgvzcEWc20
U5Hvwhjg/NLCnbeSQSmErql20RGj04i6h7HkcnIenF5HAZdNhiGrKC+A6TsfRQaFG8IHC13qtjGc
MGVyBy7L+yoKg4U4eB7t/zkUaaDJ/p6Ql9O/fwOIbNGPhlvGB0lh8ydpDUj+nvooJKVeQXL8fHv2
rn2XonANQ46yED6YBV27iSFJV3rotnat3/t5M6wNPc/dnmbogrrClYUiT5syT1hYgMFnZ0VFkCcd
UdB0oyyA46BrHcWFstvc/qCro6CdB6gd4hLQ4vPZo0Uqhz3dajfxof/w/6i2vS1pC2t0OQrBzGIY
WYN8cJELko52Xj8qkUuAmh5PJWJIdqQufMtcPo1gx32PLgJqvTznzbmwat0jrJjhbuNKoyljXpsG
FJnBooWkfiAemcBSxUxtsLHX7alwakneLyjSnUPmp90INveV4ARWljKfej6fEYIvltnGkdsF6p8G
aY89gKZ6HwR+h8Uhzfq2BUZbI5W4u72Ql8eApI1ZBiarossxiRO8PQYKtVcdyXUWUpbRaJLxr4yt
z7gAf1eQ6FlYz2uDTdwOcl4kyXmInQ+GOlyDd20YuelQvMilg9Z4MNCBkX7LOISvb3/ZtSnl+oTd
AaSW5H76928PeGQHg9CLyK2rRNlWbW1sx2xycLCLYKOhgPIwUoZbJfgxL22o88zudTUdBVsVogrU
AVZ0NnTQ2FnnicS1+7+gyT/qg4aHGBbc2Io0KS5RSYZVjrdGnXkDHWibjh+DIfpeUYPoEQZrYmuD
QvLt6bgMQbyteeuQWpBrIiZ6/ptMKvmqkY+B6yRS+GUA14OyojfsAHYspetztUd281QyIMOcMukp
ZT8fy9PQac2bIJqutxjwd4/KCsWjXeeADAOzYR0sKnTf5A4vWi1NxTN4NLErJizN7Y++3AO8fyBx
WBNEj00+u307Ra9wnY0il7pcfCgKrd7G6N9tk1RGhV/O9B3okvCDin3RwsiXW52RDY413jqTIsds
uqmjS2nRs/v6wEF1fuBBi8RDu3VSx3jOwkje3/7SK0EMWPpEIEWziGAyH9C388yrZQ/fei9QfnV2
Yn7IHcl+MAeUc9dpp1HkhrVDCS0eyvQIgmiHJQbiiQu/Y3q9nic8yJUAUuf65oxzP5yvfUFTeNDr
NHKtQnHutVo4W5MsZlU0QiWKxdmx8ar6I7A39A8Mk9aRNnibLI7HhRnRpph5/ktsqm1c7hrPq4lg
eP5LmkIZauqotRsiakTvNEdkEKtgNW+Q8VJUKoL0nBugvbl/L0nV1hxavGTLqsuLda6ng1iXqdS6
OD1PuB46WAIbikjWV7lvTiY+ojdB5cFfdECwe/YDdUL1W05/bOMPPopyaZ/VX61W7z/wzrObdW9U
2QPoROmD1SvVB3R/PGQJGjGYK9svqj9FM1BHvL0cl9uQvHk6jvzD4ZdnqxGivaeDGBIumpYUfBNS
UOzycOydyEZDGWofb483nezZnFP9BNgGbMAkkZvNuQc1SEbOSLglWPzDiJbLbkCRYnd7lMtYRuJB
DIP6hfwVC3y+skqDMkctK3xVo/wx6exu87Iut/S6woVN9FoSvPggxK0JIDzUrfn9iMWq7ZeBJFxy
+ENvxXuz/zHQ5PF5L1DO3ESZ+jXGmErB71qxv2GwtkWfBtScsoMft6NfegIiAPGv+SUgRqBouRBo
rs6FhSA8L0mk5ycNobfXXFC2gdlqee2aKda/TcXLhrMN3NUZw4V77criQupzUE2eLnB5niexIBH3
hqhd9GRAJ/dZBqq4en9qCQ0ZtjfZP0rpXCDnHwSqI6hFETYueqO0WHPsQVH9XIoOlzcDozjEBUQL
iJfmLE2uSRic2hoaV2/MCermJ2v4hsrdiIvHfWQClhlHDUuXzly6k67N4vSEt6FbcyO9sjjf5CWm
VRqaNWiNW2VQdmhf1uBA6cK++4igIGtYPKPItS6OCOYPleFgfuDGYUsHAZjzRmIWVj0eEAvbQrny
RYYxaVjxmNKQpZvdsho28S1ghMqN8gHpsszztxJmWaAMzHaLQGu19tQa4SM96NdSZJTrPFTLbeeX
2sekzPHQbK3+s9rV2t2758AkC+PxrWHVQfg730kDPtBQZrKaDBCIgoY76ypA/GYVZ6JdmO4Zl31K
+WyeKuhbUGrl/TovUdaF7icgTDgbeeR/kYYqrlYCGU0YRVWHZVnWk2+MGdGhlZVyZXQdoikgug1U
gFE3iTZmK2qxG+zsJWwkAIulk6fZ9vaEXFkoUgPAkVNtx8QY5HxCUphcBahXjpZleCsH4/IjeMZm
YdpfS4izmHk2zGw/WFahIljFMEoV2DsDXe1nsCfVzkQLGziLWh/9zlLcAlupZ0tGpFf3O2kfTV5n
keL30I0Ca+HLXy+e2W+iqz7V3KkgTW/w80+HKxdgYmp0bpFLxUOUinKlVYXVbDqv7X6aCh7gsKoy
XOelUrLNnaNnQMGctpDX0GchN8T4b8DER0UvPISI+bV7L9HRuKnNBO3WEt+1XQAArFtBoFNi5JKl
AmMuErKFeD/TL3jdadRhoB7ZvBSnS/D8S+xs7H2a8o0blprYxkGFF8ig4ZvYwcyxcGReQbv8HVkU
tzyBRpdX33Xxvm46dYVscbXFdNvfIbKFAHABzkQbVMpSSaKij6O2v7oMhl+VI3YbCDwaQ8P4E9SN
7tp66+9yWs8Pmddnxy7qnL0d2vaGTqc40n6St70FH6nFh+vdtz3hkqq/DruY+23+aixk0A5ZIHeu
LAn00mqnejHNKqc3r0Wn9x4QpF6Y04mIC7n4Ncl+E5vLvml13KA6V6oGbR+I5DeMQuXwbwxiIR76
+l9rfgoRlasrGGe9Sw0PUTAJ+iK1w6W27WXmRyUNeAnxiGow9eLzbTLU3JzkDL0bmNFXy5Z2ECPu
anAUEOX0dmFTXiYhDEbSx3sPRdQLxr/X6Uac5l5PloQSFVzwYZfGwG4KqUwWTvJMlXDa/+ivQpeG
xsxotGzOP8wBRe8NRjy4lW9AlvRtoNJhrO7UEjvxNgMd6wwxqI7QVBHJilvz3u5s9NIMkQsHYfjU
wZM9qjSHwooP9rm2Ysy1NFuuFiblMtpSBKBrM5k+8cfnL6FOWGwwLmFXG7oCEI8TrEHXpAujXIm2
DMNzm17mVDma10zLVJWsVGE+ysqsVYg9qAGBIdOBlYqoqn9aVRS8wBpB6zAqnPZeSwrxXBtZ9qOM
G9Nbw9uQH4E7QBy4vc+v7EAKfza9Jt6VWMrOFsrwfa3SwmJ0uzFUvtsREkUSBZnnzAJdRfa4VF26
UnZ4FZf614CzLR/YfgQqphxdSuL4t45Osq90NVwnienfDSGtAZCS2UGyhPGBry52dZJoO6zUzYWI
dW3lNYpOlH6IJdS7zrcoCD0TdmQ/urnR1AdLAVrbgNFcmN8rT36+lwMAG533Pu/+82GSkL42+LeR
MpOt7VvKzhtcTPGCiiv7gGUpSDark/cVNKi7yJCKT16lRAvbb7rLz+9VfsOU+lALxtVM1s5/g1RU
dob/zOgOnFgEEdPhMc983sURzrc0iuBZeGhE8h0/q6qVFlKNaxONvi/CKiYSuhdZF9Bt2P6BzIqP
yVetzPOdGevaQsR5fU7Ov/HtKLN5HqK8zNROUtzUHJJHDzSMslNUga6eo9T186iblFESL4FJBpNJ
cVsfiOK2KVJzP9Y2kucaNbZPPmQxewV5VW0nThsU+BCKH8p/avUTxUy5OVhJqcgPozSqJjROO3rI
ylzDCwFzlnJz+2xeRlEQFkw6jwOkNKiQzA8nfLpMMSTNxRIBNfawQJwmEKkLrQCHKrsrBgcK64Bz
uNar+QkOpvwyxDkQ3QItS5TKGmPcW3CY/3hxJck7GTu5j7HUKl9u/9D5CqtoLVgmfiIOTU28DKeb
582NHIY2Mh9RLlxPkQzSQ23cdw60nfeOAroJZN0kXGcCRZpFjs5EXqCuq8bVquhDC+a9QvI5UbKF
YeYRkaoYTz7aQDpnRcMD+vxjUqw87bKqOhdmuvXg88BcFX3sfJZwjDhK5tB8XPgsdXY6J9mhKaEh
AUAbiDhxPmAB20kji5Fd5ASsn3WcwKQpFZC7qyZtW3+dRFZZAFuUwOvzd6gQ+xPNwC2PPPyX0GLa
AdjxYDnRtkH4YpWNUDZ6hGgm5CqBUcJoNLBkU7KZdG3VgfmsIIjAtV+a4V+CP40xsgZJC7OERvyo
KsV/FE1h3QedJEXA3Qy5gSneyv7axCQzALZbCZDxeWUAvgPsTMNTjcVIpm60btoUVb8JOn1AyJRK
aAjdHqXRTWBo6IdKNnIJUdQXP29P4eSrfhbguL51xF8MxK/Q6OF9dz6FTaPIcZaJxnXCyTGKp+t4
cDpbfoJYKMEh+GzE+HKOemQe7QymjQzzJd/Ql4jydYqAwZ2MAucviHH84Rg6cbpJo1ADeB7n0svQ
WkjXDJ0l3wUVcKQH8HfjMfSUQF6NtV7/ALJblHvLgpTE8rIyaecErlyZ1acggfK59hMb8ORYxTIG
4YBXHptIM4B01Gl9lza1lkEHGWQqjEMcsqkdyS+3jdbqX5rGx7vKF5G0T2PDB9nqJBku2pHaPWK5
p+XrADnBL8UIW2ydV1Qt1pTYLUjE8MZgPNuNAWcQDYctui7B3WDUoByBWY/bsQNGDZlpGOu1XlvV
eC912LPeqa1ef1bjjFJL2wgkt/yqjIJ720y9R8kf21Oe464C6Fv+ix2GYZscNNAAMwDc8nqwgAqv
sFICtQtjIUfwGBsan63m58dMbfNPYRwD9+47zGHXqVPE/Tb1MwNbHr3YpxmWFAeaT8i8V5lXfUEP
YnJMzQPU4dNR++qZCtQngnNlL1QQ5wFs2j8m6Cg8+FQZU4BZABOTokZTqI0rQ9PcKplWbQu6kO/M
OBiFMhaNWAQZTNou0694EyaLJDXUPMtIinVw7UDUx6MDn3Phur3IOP4exuSDLGqieHmdD+PlsHY9
qRncRIjiIJv1uIWOVqxrsOR7T1guuHuA404+7GxRjSsBdHXh9TRdtm8v4+kncAynViV9lQutTK8s
lcSHzeeOTpGuQ7l4yaHpQY5DjM5vpWZvmvlft2OAcnVMVOnIpzCFIJaef3YO8luT7LJ1MUcCZK3a
SspJZA6o30uO8yeDYPXH8U1OR2SN5hOKH8NW8grvBU5Ju4Y1/qR6Bs3GRmvaiRGMHrHd+WG7qpF4
WIDkTe//iwmi40TQ4kUGmuL8x4qsxS2w0VtsRVoZgmIR7lOlc9ZwpKw1FMti0xdOzXMIO+rb8zRt
5YuRKcdPVzZNv7lSZ+NTbIUh3rqJw03S42iygVUE4z1drLdd+UgKezJdDfSwKC5MN+2b/S5qLYaY
T02gcrJAWwunbfu1HY4IIlg4wXwLfSnt1xkkwj912IRLNqVXvpRTNiGtNFkn6s0uBa0dRC4Dy3FF
IJdHf1DDk5G1R1ixBNnbk3olfphkt5TcaT6g/TQrpuFh5Qnk7AfXUeNgzU3UrTIvDhfix8UrkmPF
MPTJZaoSU8H0fELrsqoJpf7oen3dH+1A1e9RlLPWRNz6rlcDGgryEG+9WgUhYGB8XmKhjhSDJyAW
qjjmID63vf3l134Tr0c20hRteEnOPh0d8lDJEbNyMcnBGjwP/tgSBY0yClGvL2ocseVNizyR1lXS
Fq/s+Dug7PqYarGOukO0pBl5JQqwucFpTCtBiJ5NUaaz4p2W8XPorazkPmuek7jvttTNaPlpmHiM
zSBvbk/C6986O1RTqkgSTI3dZtOfL4xpwATQioEnDriefSg3v2NzQBWmiMW+GyXvCKlSfdSRyllh
lCW2A8X4jR7U9okHk7UHoQcrLIjLBz0yhpUU+vU96CBpVzWjdWxjs/45OGF31AJPBTZuJxu1VfS7
Vta/DCNyDQHZ5cZRC2XFHSvdq5Aj1+3YddswQ+xvgLK14oBsUxRBUF4RyUbJBu1RD9vs4fZEXDnx
dJ6mhg2TAXB19mBJSxm7QlkbXb8yxi1iArxSoPMgd1SlmyB1MMRSIdviGbq0BPOsnaMB9Jg2Avp0
ALcnQObbWINChuHHcDXcoi67R6hfCnJzcGA8NUWVIaiW+ANXTjy5JhVeVA7Z+a/H4k1ss4JxHFU5
kl3fl9qNLDzk1G2te3+wRtiYchoVVUBcc5nhSeAbWnXLKKllsX2hGXahCiYlku2FoS4KM9MMQrl4
xboiUvD67998UTZqZOYiUFwv4S5dmz7CGoAcy+7O7/v2xYCqVOOhNwYfcr9X0nWJyl4JbUeXy3WS
V9K/EVOZMVIlWnDoVc0NrduJx5lKtuxWIzG1G1sy3BJzods79uKNDSyWPh9ZChUpkOXzMlBu2Ngt
WJnqxsYYbXtWodjmo6E/yoLS40pD7PuFgunQbNTYQNvHLvTgmxTbeIh7TUk/ASwf+gd2IJ40FEIF
bMJOgXaoS769EP8v9xw/FYFBsIkEN/pD53s8ah3qVYNB7UJGmy2vKw6412gLG+HyJE1K6hMOibe8
TvZ2PgoveBs6eK66lkkYabQgeMr91LkP1To4QpAzkoUluDogJdjplgYAMj9K3Hj+iPiL6iLvFGxs
5LmwfEMZyGO7r1sv8fa3l/wCLjAtOZ3rfw04i9a8/ZWsbHBUyLRh5VshVHRtvMN95iEqwnCndLl9
QCku3FtKCSEjMu1tSm12Tzkm3jRNXn6g2pFt/M5Q7qhsf+tjO9qWdAeOmTlKu95YWJHLRIbfa1PB
m3DemjVP6IVqCq0Z+b2K4J1d2ZK+62o0YfpCX/IAvroWb4bSzhcfVrk99hTlXUdP6w3FhXEvJ6Ox
Mbsh2EkwVhc+7dqW5nRPGqTkwtSgz8cbxESW11MVGreJAYqEKEjfN8PCwblMCl5PNiuA9ZtsmrMt
7RVD3nexyg4zSnONzBb64AhY87+ybJ2qFXJeUuq83N5ml3chLRCOENwk0lBwZueflslK66R2rLno
EZpr5Pn+yIVhf0IwQf+kaBluTE47fvdCyVr42mtrCG8EFfAJQgg08XxgzVQHjlmkub2BhCJRGwe6
IB+fUEOknzyozcJ412YXLwoaKCC56KHMPtQIyHmdvtXopNof1djON8OQd8c8pdWpy36zDS2jPt2e
3CtHgi3Dm0LlKc07c1YzQ+iLm0FLRuSaSnmjmpW+zWivrHzT7hbe01e2KLhEYMe6Cb2JTzyfTg+1
ri40qtGNtFLeZ4H1CJi1WHgPXvkekL02y8UgdIhma5ZpvW5j7DG6TZOUB/K0YIPeTgAlvPL/jaEm
ytmEt6Ud+IrIe3PPO0jvYMsrja5U2+oz+pnNFytU04c6iv33rxLodg0yAoxEy5p/Vdwl+Fepmeym
nXjyAq/9Wgj9JY9Dzb29Ha7UPBwyFzafBd8Z9s1sDw65UAojNGXXLPDEEp1TnbQgldel58k7zikk
d7tUVkVitzsDrbQ7BO2k4+0fcWUN+Q1IyCPujqLxPExnMCCHlBvctanU78I2b1adGWl7jerp+8Mm
6Rr2jLwOEMKdC0WHhV+bJnBZtyUbvAe6G1Gnq+SFCHaBGeKinNpjPAudycFSn0Lcm62SI8ORtlPC
MWD+/FOT0FjtERLcGkhU3Qk5Ce5lFJfu0KnBD7uLxCGsI/kpjXz1WSo05dANRbbLYgAlt2f6gmv0
+sOI5JCEJ3bWPC+2K8QahJzK7oDz7AGHrODB6KL2EApuY9hYe9BW4V2SpC+qn2UP1lAY+6KnrIvD
rvEiDUC9a+5RACAAu8vOiLdSVuG6nU2+ywvpzbVtwWJhFkEnhwbg7IFsZ2U8ULaXXau2q71UNOmH
1tLxJDG8Jf7PlStnajVSegM7Q9d9NpQ6IvyUGL7iohoYrg1aCY99lWRPtRkJxDodZSJgyVwJav3r
9opc+0iuANjNhjXBm2d5A48SAeF4VGBnYKwchONfwuiMQxIp7fb2SFfeKTwx+Q/lfhXI+FyQ3/bq
MWb1VXdEXS+nsL9X/LT+YbZ99jHRsEJP0JdZGbRV/lL6XP1siAQbQStcuBau3HoENp66sorvEIDL
87PRB2GYj1Wrur5aYSs96k/IEZubhloJutb0pjxf+Xj701/j5XmZgQQMvgJwFLBbpjz9pjfnsbBa
xIE8Q3MRb60mkkSQPOg9/CiUFMwEdaEuvkPSFLKajYyGusIEErO+vEtQLDDMIXaz0vhDu7AKUAAO
1a0zyM6L6UjmDwnhPWmHdDi8dDssqNk0Vpz9QbCvR0HaFkW89lqRTiJKlhZtbUuyxxWW5epXpUmH
p8HoO2zTa8l81A0R3FklRQqkf/RyHdtpeu/FHQBODb1v5BIco8AkL/f0cV1IXXsPrwgnaHMUA0Qy
OUjSzaD4IzJgikRnug8U8xlZobZ9VKxBCWhqwFvAx1tCz8o0GtGvk8HrEZhiq+wNy8zuZSnLfsL0
MhF8IL96JoGu1BV8yHw/9k6Yr8vazl80qZtEzL0RRdUmKNqXYgxTJLa16Bdik3lxrBEYRx+9r/Aa
TP2CDkvt5NHeQuB9CQF+bVODyEG2fqqcmM6FSRN9JYC7QnOBvzxbY6E8iNAaP49Z3/zRB7m7Q/vd
gYNcp98y2ZN6cOuFeFLGPDnc3mNXsh2eP8C4uK8n05VZQt7psSSpaH26bZf5R9qCUAgt29+/e5Tp
CGMMAgxJUdXpV7zZyJkl0CKSPJR5y9CelMsixI39H+8cRKU0o4C4QekBiNX8baHWXWTlWm26tR7I
2yAPxk0F1WThKr6IfIwCPxzom4UBCdSd808Zmqig3KZYbut4f9AcU59idOgPZUMR4Pb3XER3WlMc
/IldTJpNsng+UteBmqjDWHJzK9JWTVJ8iGXkR4pele/aLDLg/QY9VuP5EnrpysAToIsHBZEXauks
OU3orioIPUjugE0AIp21OFhVgTVqmZLcj+kvyUYfMTKU+PPtL/777X8W8SZHMaozcP5QfyDcnn9z
CaxzlLQwPtnC4lFKFSfYiXxMHhshhegya8gq0ubGKIPOXnQwhIFiTYjqfYxY0qPuyx1HOpWcZ712
nJ9pHllfwrEpn1s5jvW144k8/0Q1JcTRMx4yb6f4nSl2JD35FhnBFLdnLyjFttLUeG0J0ed3Jdob
iAcXOVrBRFfrOVasukEq08xLJH8FcPEqDtpDNRZ+sfLVsYcY6fjIRMVJeMJwtT1hw6ir6yFvM5cC
g/NUIen7PYJ4R9wWjvChu4WNG0tm/BKh4wePARuk3wgeNCNyeUL9rVhUNo2hozpRd859kOu6eCSI
RspeKOXwUhudr60doAvYYQkDACwJQP8LDRLUGytf/jNJLpoPIhIqRrwANp0t6pjwlQMec8fBCGNj
A1NU/I7T5CgRmIj+vgfvRquNaDxIcdw9DJGjf6yNEWFtP0zMA6aylAxX5mAh0OnE/tZKgRygN28M
waaqteZXG0CuWYdd62/9VtXanRw7mdjSiwoPipSo/mbEUAppw5IuvJW13s7L1Wwn+9JfjZbEL6kO
IoO1gTH1+lXRHdU83Y2rIXrR7VIgwughpL1u2kAgES1KZI9It1w0XqOd7hT+sXTi+Bu24pq8aotG
ewoMKCpIsieIRPYAzv2FE3sZG9i9VB1oCLHG1AHOdy9E+8zMMMY6sQjoEoci36Apm+4R1o8XsszX
18X5SYGrCWOQsIoyjzOnM8pSifdtY8cnwBj4CyeO/x1637AuJfxWhIMHEyK2xhHxPwMly1HFWbn7
OY6xcm8JM1x4Y16UIGAw8zyh3EI7Fu72NDFv4nsjlaPdUP44IejdIW8loxStexo66p2+kkWdLr3/
pih7/vWTcjeERqqiMI7nrUZknXiTWSI/5S0lJM3CFjeKYYjHOcTFsbWHezk25a1cN/FGkrzPYZoM
H1Kzjn7fjlgX16dKVULn/c5acJc7s+tTRskZOZBIPVm+l9/byNXeI6X5T82O/6Vvz6SEg2gMRWtS
4OkVOIcN+0FblaYIdDekoErOY2CvBN5iYfde+RbqEThfTcUr7rbpWniziEVljyR+g+5WKR17EDbB
yp/sOG7P2OXlYpLUkgoAfHpdvfNRjKBvR7mKdXcU8CsCuoYDRkT7TKZV2bVoc5cqJW60ap13srmn
ScTwnNrOxOrmPXE+MP7DYdrh2uBWqlOtTQCn3/2+1HdO5wx3aHQjwIf3xtYaR2kh+7lyVilqT3Bx
6rrq5B95PrRQB8NOyxT1z3T4MsS1+clqzGjTakaAnG2wR3NuOBJSgo2p585Tr0RHx0z2tRQspEiX
55QfQnGGqx1O0EW/DlcZM3Eaw3AFvtrPBgq+GbKdlXpAVpyaQgF34vPt5Z6SlPODSlkS8g2sQEo1
YGHOP52bEEOCUDNcIPwYUzRh+hBavX9MhwT1wcq+j4oE6i+aw2y2pXbaZZrNmvM0hnk7QRVB+Z2P
3qaB1achKSEMiMJFlLhAXHYQzy261cjRDVgltJbAfRrh4BW/rTwBr0m2vRotlcauHa63v2S2BXiG
SyG2sYabGeQNdGJhrOIVc7w9269R/3y6UZtB32wSAyG7mqM9euD3XYNSiVvJqQQsLErir5oZpd8N
7oAPRgGudF2j/IcnVFFrX0kQFLHx6rgCfq/i0I20PyYUa9+SsmTXdCLNViag0q9kCEDacB8x61UJ
zLRA+V7EB/JRo4HVaDoQDOpQ+gq4HbllQWv2kChKJ9YxENSffUUSc/tLrywtaTG9X3iCDA2Y8nxp
y7wnt0LvDLVe2t25kKSjIyrniZ3cIPVvq6tu6IOVrrY//bz+PBRiXAusvN4LH6XHwNYmMlMUkKGz
z7aYQHa87fLSdIGxVacsc35zmLuDFaT2faf26er2d0/7ZL7AAMtpMtAaBPSknX927kTRELSd6WIx
Bn1CtsQDivuoXE6d/9tDvVrpzcfitTNJYNCVhTZ+PhbSx2ZAtLJcvZSMH4DVeagPwUkJVedZzTFV
86Va+qoNkvjUJlhGaX10X+MO9QuKFSmyiun41lc9O97IyEu7juf4GznRkIzLlHZYgCJcmxgVLMbE
HSXczPMhK5HDorEH0+0szC4S6tBbAZ4QQp1Q39sAIc9hz/HCfMX/zA9ZbBadGRaa5cZdjuOw42C9
QFX1vqyVABVD1I2SqF3y7ru8Ny24CyQbDrudJ+70/W9u5wzF7TFCZ/hkBGV4AFTCyD7OpQmSu5sB
KXdEziMMEYZm0fx4uhnP9wGlYDI7GsSEceAu50ML04uJo8iSdyI4qXJqbNO2LO94xhVIzav6qh+7
cRUPnnPS2uibhrrCwla8vLemX2CA4ZuyXSru578g12tDlXMjOLXJ9DyCN78uqrDBqUxJdw2w3nfn
s4xHag3GhPBCR+N8vFhOLX9I7OAU0fLfa7ZID4h66+u2stEHGmnE3z5q07N2PsOAH3gxcCdjujwb
LwDfm/DYDk+yFaFzkEookUTHoney1QCwcoWhkVgIJJf4SZ4p1DKhIU9oE2h859/YgEAWUqOEJ9Xr
+48IUuS4rQVpoj/6gxQ0ay9Lik8QD4HgxmqNaY7f5omK/YqHdHTmo1Q9BdcOfxc97E/1aGq/06Dz
5Q1iqOlzpFWIw9+epSu3Gz+Z9AWIH2oW9ELOf7KNa4tSaUV0QvNV2mQY8e38OFW/jkkg7eVM8jdF
jaVhoVT8WtsrjnhwWYDlNekj72R7i+aYdjDt2D6ESoMLTIP+iOIVzckSWXhXa8OwhfXsyr6IHeD2
GsLzwhYHE3zmHbgiBWEBLNUyHrfv32/0j1CDILAAyJlHWtVTMJ6Q4uikaT9AruN8HaTYDfR9uBsD
Y2GzXTlMtENA66IjRxr8ujHeRBLkcTG48MMIiw2r3mpyX2NM6PxAZnnAZC/4fHvRpq0729qMBk4X
nbjpSTzbZglFc9yO7PAELA03ryhH8lkO0rUfC7Ewi5c5Fu8j5m8yL+cSmBdVA/wFYzWsopOveQOQ
udbc9yGa27c/6Or0vRllVparO2RkK1VEpyZywgN3NDKNo2IdsgQAZlBkP/6N4aj9Tzksxq3zYyr3
XYuVjBydrMHQP5ZNMa7bYbDWViA5d00XLBWEr4QiiuaTWwtwG/pts1CbdEaf8XSITikBdwsns97k
hRnsO5Xs0OiRhYHqucR8urZJpn4xGPZX4txsUItEvIGmEJ3wOhD3dqV8RYjC3OInucQ5v7Z6NAxQ
QJpUaODfnIcQKlBZq1JaPdkYoFF+S/9SS+UHfqXHUFG/3l66K/uRng3PdQxiddAEsxcnbq6NoSRE
dUMpih1ifeYW26h2YT9eSdO4kifhSd7TJAhzv90684QXyDqB3IggW4C5r18ySC7yqouJVSuwE8ZR
JiXb0EWmltl0Uu2jVh0UYLw0DaW4Tpd/Nz08s3Hs8rXljcLY2l007urWGXknZV3cL8TyK+sAAYMz
Cnl80tSchXLcg4zRw6vg1FaA99NQb3ajiiuW6jT9boBAuTDetbWAKQTdg3alBnT7fN0DZH4q3AVi
IqxZHEloIvwBu2j37hUHEw6De4IAkYpOX/0mtMYey1RWRnpCjUinFUYuNvDQen8ARwiXpiC8Nco0
xnSa3oxipoOi542enhw5EnehlHNETdwgc3kst3ZlL2rxXYkJ02CkCbDX2T+zyUv7aoDE4WenTqGf
ElrFlHT1/kpqe3lvgw7YV0HendJedw46jkCbKHGM74U6Zhue/QY8J8q0Ykj63X+ydx7LcWNbun6V
EzVHXZgNF9GnBwDSMGmTEiWxJghSouDdhsc79VPcF7sfqHOixaRaeWvek6pSMUT4vdf612/SwdCu
ZO80N2IJ3d3v7/4vVhGH4nidZQHAIuh7e19G8h2jyJrLY5r32aWjLu7lLJsy6Lri3Ov7i9eJpwzi
x8gJ9PGUkNE5okiXjkMVMrUDWSoMY6062v/+gt6JXCn4UT/CI2Dtfy0Q3l5RSgwoOFxWHVW1NqB9
G+Yh5PX6sjTD69e8BkhX7WEwLXNDrVNta/jW15iCgnOYZrOtl87e2kr9Iusq2UJ3Kjcy5DEMS5Zc
WEP+qKdmh7livXyN0L75xInGZ/qyX90pmAbMODF9o+w4aR7MPsLOEJLYcVlaAheyeQlaJhBnPu93
ViLrnaI1ol1d9TXwt97eqQhdHtw8tz6Wnch4HdMh2dVFjb+aArUzD3qjTp5jQlzSoNE749MyR7Xt
jUKET0wYtONA7tNDqEf1h5IY5+ewnNt26yLTP1amHn5F56aXgIY92jeimbQa65HwXMP9q1u1wtor
lvzqUvj2GkjmMpqkyuqjIdagNfzLYm8hcvTx92/Vrw7DfG/1Mka5yPz57WG0rjTiPHQTmjW55g3l
9PVJfK5rXH/LSd0HlszwkkkIoKe6nsVPi5SRzwVPq0yP+KnjRFzV00VqGoNvpG67c5fx+1za2z7s
5IMxlfkZssZ7lcrKQ3vF/fD7wub3ZJvXMgJ9EMGVR0k6H6pNbfpkxJhWIemxdinxAMQVGWrqm2oV
X484fW5qa3B2yESJgImluSnJOTljAvuLjZq1CVcwgUgJ1o57suf1URfFsQHISKpJ9CRbvgXPgF/1
OBODWnhKozNWVWcnwgVOJJdpI429MJCweXxEargh+6V4zm2ipespSVGAdM30fZxWyWhahkQAUYKo
52YPrx6Fbx8krHCQDobQjAdwL3n7INOwmIjMqmjxWiHvjSa2HvJoBQYJ811Nk/BvrAJH793Qt1Eu
X8DerHe4PyeKPyaIc/zGDPts25S9eK5CVbvuuLitXk68fNmkEJ/RW32KAi9UKsVvYY2vYWO9Dqd+
1rO7gQDxdmPXSvuoJQU/Q5znjF5GJt0mE1N668zJ7AS10Yz1RkOJnAUkjM3XZh/jEF/G1oT8JnL6
IGyp/eCX14pFlsWsI61w2iTye4n5RrCQ8zKS0WIwAI3IJTuwErY7cA+dHEwMoI7EHgqks3KR3xxU
ujVnh30XrRwxrPYNxj5IUUZ4FIu5WF8rjFIaLNwV+bHv9D7zdTUen1Rpi8yHjGngntZm5dcwHKrH
Ll+scYObRLnvHAxJ/KwNTR3NLOnaLMjEJ3oLUYpEJ40ZdiEtx5a+xuKNIW5oQw1pitI8dpnZ6OC2
0fyNUK+YKHeXxFEvxUnIwuAuhhvTt63zfRY1g9PfLyjuuxVl/dRAt1ezXgts6uTFNhRhJmllLq9p
lYvPeoD9YlPVak4QqJOj+V1sy59xuS93JCiO6kNqqvl20Evs8CBzaNklE7ypJu1LGi/6NIUfzaEL
iV8zUkLsCL3i65g7MgaTIdf/qgdybHykbuMlSne1JDQ3te+TXi7mBr2j/pg4XVx48yLRZgtDYgg4
a9OlPnWEs7WxbDh0rhMeDbfuCc+R5VOl5nw4zdAQNBDman6nYS/FaKibySXpyasJfXJDynqTTXXx
LLAvJV1cJ8M0GPniSfhx5xHtRE4Wrm8PtfE4JWV70UGiIICrgjG1M9NhHjwpBLjDRIa49GFMRVu7
naFaVcbgmlunrwfNU5AydEjFCaEjVqxUNyVRXUGqp27uG+TieA1J6N/COqoSOI1RnPtFrlnxAQGe
QlWfGvF3wo2jz3hlEiEV9xO4pLTkXiEgMfOFocwqwa4gdGOxQCGDsjujQDOK5TJDplwSwGOJR2xi
QxbLPoqewiZC9j4iSvLkiAyKFL7RVMh5asLrmJ29uom6TB8PKclEw84hr2/aLrKqPvz+HVtLzDer
EOO7lRTC6rEScNTTMqKwhGLPXUtlTcC4Wdf2QejySFhstRU4HmzDZf6qVrV2Zmr4i1cb3BUfOezj
sPU6tSjDhJlYJmuURytehm1lqnWgVbD9fn91vzoKEvEVVsYXFO3H2zXWxiSIVHuF+UE4GAdeIOaQ
9XKOdfb+KKQRrGRNKD0ACac1Ukt4aCTUYjj2uTn7iaF/zSujDn5/Ke+K8NVXiT4eQNGBHXqqDgg7
/F8ive+PFbZCAc0ACkbmBNuskcWZbmvded6+E6ClUJR4OuD+4Gdv79qotUSb5/p0LHHP9fkclw2a
Q+fSnnMbsQzE8N9f2nvWOUjwzwc86YNSo4LT00/TcRGTtnFRz/nuHHW+kek4PbAR7TTonJ9Mkx2x
jlPC/YRZnWn+fnF/TQwvaHQgHbgY/Ly9aGFHaSsddzq6Rvm9cs3smhRXjQ1Ydc68lO9HbFyuTtNM
Lcr7Qrv+9lCWTLOGwNHpOOlatSOlc7iUaPQ2UozzJUwCx2+iMb0vq1DuI07ah7tFoHpDftjvb/wv
XtxV143b66pggHX39kRiVyPWFlPT4xAudNRppu1XgPTMm/uro6xcO1JmGI3rp/zBckjngVTN6agu
SnTIFP0LU2n7TDv0i8fHzYTXx7gQjOC0+MZwKnEWEMSja035zlqqIve6tgvJ71Cd+9/ftl8di6+C
3tGFlwQi+va2Yf7W21i/zcdVW+glim7cFuSGxzTiZ/g475F5YBOLGSHRDUiu4Ha8PZSVhQTqRUI7
jtBVaZFUu1S3ggqm9AbX7ZMgGdMaG9KpoHAsVou8B1XRlKukJVnRT7ljurfYZnXXsP2Q9NqHJDJQ
laarHSc8/i4sjA18N+t5CUPzNidBLvblNH6flir7ytrdz5fFqCwXiFrZ4IiHFsn1Qrr3ORxpXVNO
1hz8DQBiHSA9NoT1nv/U1oipGoxotuZjH+Vyq8Sk6RKX3XphbZMAKatrVdbWGRjgV8+RAewPjhFI
38nrrwz9oMyZMh/dmYRie0CmyqDf2oTOcE56+H6bBduFmYO6naYJqszby2OYaE4UkvOxzWGZ4xyl
Um9E2FcqC/+Jj/hjrlalR81UnCPP/WI1t2HJMG9GVYZO6WQ1Z6C0mHGfL0eTGh17CsZtkkhTKn3B
gae/a9G8blMw+XllV1YKHLK3V9pYuRxse1aPLmISBFHNg1EY3cU0InX+/Wf4i3WUYeKqqKGSoJUy
Tnb3vkDGWee5eVzgKzwQRh95qUuost80CIi8AUfWi0ph5O+VVo4fiLu4ZChGBCjDjWztT78/nffL
HLA+fTl7NGwF7sHbCxdNNLAo2MMxq8oM8ap0fXfU/zYtAkPqVXYLKLOCDPbJglDqbtI0emMepYiz
7ThIrlmH76J1Dp7gQ6edaa5/cVUOjb65FjdYz53O5B09yps+keLI8HDeV476Kc9xQPv9rXv/iq7o
EvQpdPiMEF77oJ8+/r5upVqlrXUspVkeMqQX+z4y4p1NLtDOxgbk9u8ej5oQvBUO9vqgTr2Sw7bJ
l1nM1hHkn4ByzYFqq47EgEe5u++a+RwD8P3Xj9QE/hAoNT7c/PvtqzElEb65Q2wf7R4HrDRjIjw6
nXLRaPozPoFT0PZusovz6uX31/le38Waw+ODIId/qIDW+vbAFlHK0pDcWPKUxu9CNPYxUnK5MXvl
gTvc3teMpIOkdfTreA5BEA2aXWaOYoMOf77RYjP33dR4bim4MImLy6ODOe027GzhoUYtzyzI7+El
zhfOLQYKLFjMbU+WyTYjEGrqDfvY5Eq5sdCm+Hbfpo9hheWXStq454ZjEhB15d6Yc+YEdhslG60j
CZUr1YlRPJub6LxjaRiojlkksOHgIxCng1bYSaOZChHfKwBfR7dpFBq9qYdCoNXd+FRNoTjaDd2p
v4DJO9s0wlXGTxJNIxIW/7vMo1ivbnN9sdDixInzTJpQrx8c8m72JdHnuzhNYXs5oUxm4ryTaARY
aZslmE23O86NSTCUVdLHeaqZSuLVTbP4hIUzwc5WKQuM1mIXQnwDL2CdVy0bO06zfeq6Q/FI1u3S
rAYLTeblpPFuwASqz26PfHuQcXYP9Ft8s6NEdHtVGcuHRgo33ZR1ot+Hi21vqdqLJ7WpYumNSzgV
gcXFvDCRVhcPF5jlUTcykpfabjZerWnkYap7GW5GrdEuID2k35JaS1U2GySsvlMI2eBJZtWXbS/T
7w21Gh7SerR8birduk2bvsiCasmMm0LHSW5n2ySW4Lo8DZHX46NGCnhYx/kuH8vBz+Pc8rOxAceD
MDR1Gz2vzSslCmMoSrUYe2h6VqadqZnf4a80rZSyvA1QhsBnThBQnBL7xs675D7WTblRFMe8Ngq7
+9IKBRcPY+gO0laMTdUwKlkqbTqDwP7y8K+wENMR5mEnuzmGNzZWGmpyb836QwzZllcqs3x7TKx1
u9H2MXx0X4xREbgtodq/X1DeVWnYZ1K8wDOGk47N7cnFWwkJIz2z5nvmAvJ6qmxydWILw1Wgl60Z
ptE1omDlzD7/7pJN6lZ2VT4/Btm0Zm8XMSXn2+Sb0u8LGUcfLYdbnJAatYlkrm7NKgu3NWFSXpnV
1TcEm82ZzeK1jHhTmnJ82heD+dyqkT9t7zupayNnIO6x+IePNfWOqWxS3RxvJ2fWbrQ0BlAMscgy
PEtEPTSXwXw0WuG0yAebAbNyWbWXQ1TM43YoS3Ej3REvn7JY1DGoKVvwD8SpHuTKDcvtmEYtVNKE
qEqtHPtoY06WSANRCfcio9qnSFxwNg80raxRAwC7ln4qYWHDsyUBGqiyk+2ZJ/Buf+bWswjyDyKe
aGpOCmVAFDlKio57bPZM+EouNBO0CPjIqGskdnruNXu3X65wzStow3gOh7X1fH6qByIFn2eSjIz7
1pL04TBeV+v2sfvYqNXHTKr6Y1ON5iNhdu3fhaXWI2Mlt8452TBP5xu5HUl0JrNxb2JvFeitavp5
OH7//Vf0vnDlKBDhsF7lXoLtntzPwi2mUa8b4z6Zo+qgut34ibRmdKMRNoL5kjt+lZvGlcaz/Ytt
7ovTieQC7+Fzdde7Bmg9D6hKtJdUJsz33t7nvBZ9mkS9cT8suvalFEOydWvGSHGnRJ9+f83v6siT
Q52UQBRahRBpZ9wXDpmPU60UPvXKOb7f+6WC3pW6GNAKV1QoCW8vKLE1FaOd3rqPZ0PbZmpSXECZ
Nu7mcmFaUXbNLtINpLN1ONxWZd1tf3+R74Es+C+gqYyvIYu/5/4lYmS/t0JxX4vJ2aROsUviNPdE
11xC5XwcSvWmXYaLSsjbwT4X3/Or1wrPMKb0qJotprIn93gYbUXtyti8X5Zpue4zzThilRpfD1m3
BHgQjJdZXpc3maEWf8k8fyirZHUnlenfLuMgVa3cR5gN0FAY5b99DK3b24uN2uVelVT1nmaPY+fh
yNHdSn5GeA9ugl5TTrXhO62wv48Rye6ssQgLx3b2l65OtKBZ3PT5zPNZ78DPS7lYcTcUP+wlOjSl
U9JXm0XQj6EVHfV+jnaTal450WzsbVEZFdEkxXzAn7W9MzOoF01aKBtDycqnNjLORsCffnooZtBZ
0ZGDV1FenpKL4CUmsQWoeixrvYmDdlbqbKPHlNRu1mSlX1LMs/bjg7FcubUSI+kuGjn7kXC7Lw5/
NwwmTLdnmE+9ZgSL4eTriGUUyUYuePJ4qmgtigPa9dgnRqO8Cu18tD380ZW9JMzjawMN/Qp8fpRI
A5P20WEX7b3OGOvRw4l6eBb9Ij67ap1cNRVrlGdgQeL6VYkUzC/kCielUTZ9coy5g9SaFpdEvpkB
E6tS9yjbaj2QNBbKrrJqIqa7JS9TQA8Gip6GeORvG5Ct7Q11wmpYyLsHivv2pVOjrtTGusk+RCKT
+sW0QNnwujjC6i8ZnFb3WO6zlyHT84/EsrSAWUvWfdC73thTeOfPiZYKKLkJOTZekZIV7asW6SGe
RsbJuQ3gdDXkXIlzYFaN4hm6y2lPgRNURR4259pPIKNwHvLOH4ZG2xllcl8kU+IbSrFsjE5LN4wt
800YSfdqXq0MmfMPgTZmmQ82eM5j410DRnQGUwY4DKs4gX3wpNbCSjWB2qPoHxSyG7DE3jMK2GjW
X8QNYFJtkXcu4UQ9FVp6Yy7cwmrYi+mcBvN0++ckoOSTmYldCrKD0ydJpaQoLhOVDyMTcn+qiDQc
KLsPRUtIZ9VK60PmTJOnZ9oZEPkd24XKFjjwVVjF1swy+vYd6vrODG2rsD8s+l2SX7fabcXwzzH6
QIRKoAKpCkxX0/Te6lwys77MmYCmXfuReV3YF410NqLUPFf/nJbpTi3k5nX9+t+M8T/oKn5ayoOn
7ukfL2WXdPPNU/Hyzz+IUeheypdIVkSKv/7/i2///PGXfiSM6+qfNGRY5q9cXrRpK5A+vrTdP//Q
nD9XYiJ0mZXny7vNT/4VMS6MP5EiYO+y8kixHlj3KUxtuviffwjtTyjxQGzO6+fJ7P3vJIzj9/Bm
43mV71LHrlYQ67sNuPH2xVIISzJX8bWfG4OarPN4ktD6oROtF8fT1HhTV09/EU3f6eQ1ztgzRumA
BwsUni5C8qWncFxnKBdDUevMrtnHrnBkbpdNmsy0eUs+qx+FjgyZQCRpf8sMBxfktiC4/Aqn+zEY
c7MooGjxQQl6txdbQMzaCcW1t6SHm4Fjh7Lx+zCmG2H6NNwKqK41Ca0hgwWhpfNDPpmqFybNEnrA
CUu8c3rhbKthQQAmxtp4KAiQbLySQZ7pq8uSpiSNy79mPEavhRGRB1i1dvtgiAY3e8EdUGDEilDz
BClVqZ8zNgfg0IgsVzTm0F4dKeo+NRTjWFGqv1hNDo1FE7I6IJtKiK6Kq6QIYMATRMiwo/RcCDNM
+FPbroNyVERB5KZZX7EMZwdHrev+Jicn3dnZwBl7Q+aQF90FuvsePkz0MV+M6JCo/UplyHPMre3M
KG4ya7GkH3O7H5W8Mz+3rYHb89zP1aW9TMPs1X1FkCvMmLrZ1G610SjsEYunc43mTyVul3ujD3cq
zvamV4lmeGgUa5V7RPOM0MsMJxtMq03BN2xSTb1azNn3rMc3czKn7DYahPFsllhp74rCgcCAFt21
AqgPrryeo0I76MmgpzzeXtvjSJYHdDfTsRKD028IzyouWCXxgR/G2FIYVcn2rqymbeP2rsZzjrMr
XBCTz41Wu5+IEFIheoSqcbD73hJenrgK15J3ykwCvXtvZ0r+iRc8p9ccrHDaOEo25Hh/l26EQ4yJ
s0pHFJy8ySbyxJYOM3wYkM5E+Ec1sITy8jkXil1rnwqdaMh+MLVok4+jhZGB2TR09GEbsZgq0ZNq
hX0aKO2oPQhLGZ4San3gyQkvki2sqYlArEF0cF/MCJoI+R1ELMS1LR9VdckFxLR+uo4yhUFyhAk9
23qVdfdZ1IWQ0maVY7giochy4mL0sfDJLwpGBJgq2Cn+OnG/LBBjCDK/g9uEc7hjTyXNvFpXwndw
Fk8hS0kx+SOKKenFyur+bmI7Z3kFnLkbp1TsdKM1orsVKUbCmxqxgQyaSU1eYn2Jq4tFrYdrV2mj
A0N4bW/rCl2CVXVlwWR/lsWhEkZ90VZ20WxNNtuSoMHIKH0NhxfTW3rjeg5HNYjcZjra0K1Mwmga
hRczEYXpF3GrHotEVcuL2lCmq8JIR17iUjUTX2+YBX/sQKykxyo6/IsL8b9b1B8reP5//vM/fpgL
vNuhdv2LLNuX+ef9af0bP7YnRf+T9EumJygMndVw3KZz/bE/8SMmgjSMGPhgnYvnBH/r3xuU+6cN
PXwthOgSILBSKf17g3L/JHoWsgmjICSyuvl39qeTzhF8i20RuIPdCYALnsxJ2Re3aaa2GpATKYl6
kCPOuqxzq/ykNH16Y5PadtkzxQu6xLQZHNfdtau27aGezsdrWm82yh9ngpyA6czqe4GU6u1GyTy6
TB1IjB7VcdYGjC8y+MaL+WziL3vn6PFfkN7jW5HFES0lqNXOdvLqmyT/eAEBa6MdHaa86IahSLyG
qMN7BT/xM5DgWxj09SQBgKFvoAtxVnnI25McrNbA2imihx36dKukirGTzcEOI38soAgWSOTOSLBO
Ijd/HJKyQYW0viZfnM7hQMScIdTpuarE74sl3tswbD8oGhnvqjVX28iajUAJexTljM4rPTI8o5sM
r3USHFKdNWid2chuzEwZ/P2i9LZ+KT908uWlu36q/2NdLL5WNQZoUdz959s/tj/+HL1U6yf05g8Y
iVPwHfmQ5vuXFjTg54/t//eH/yoPP841ZePXqi+79bdFSVX+/GVqK9v2f/6Y757+73+1L+0/vKdk
qtp3f/HHN23/CdKCOSCTdT6cdaz370/a+JMOdMWB4GpRQbqrkORfX7S5lpz8ZE2wW6dKq6XFv75o
U/2TOTZUYDow3F4YTf6dT1pfP5T/hjpsVOxIo2CJw9NGW4yl7Nt3lJlmO82ZdL22bpSPc2vqNPcd
sQboc5o2sLPOovEUbbdp7TjepWJVOSu2xBBphMOpq1O/idOROZUVuo9LOpWfm4lxDXaIipNvl5Kx
gxfVbvhRGHxwbq0ORFDY5yyH3yJ6r5exhrgyHwaZQVh5UjirBCA1Btobz0kXY1szX+k9NaJsNtjM
gzYvmvtqEvF+VNzsQl0Iz/npwd/9uGH/KPviDppp1/7zD+Okcl/v4yoRZASOJmhtFN7ex1k0mDyN
xDDRhqdXMlWz645hS+Z1DVlPYWj0MdzhITzUmaPs7T6bgzhSPpDC116UNcLXRdq+4S57znK10Mma
Wx2G226UjburCY65oLpl4Fq1wCNxWSsPOCErfsIk5DHt20VcC4LsqHTsbNmaYxceftzq4qwZ6oly
+fVe44cDkQL+FCL8U7ehMrLVwc5gN/dJhilam7o3LRhZu12W2rW2eB9PN6PjpszbJocQrb6eiMLK
MCTyc8eNP7vDmD/ZMrSkp06G2zKajEZq3cjs8TgYMQA/x4YgQvLda26tun1AdHTs9ru8gtEQSNdR
Xnhd3+Q3mja9dFm9bBQucEOIyHAJpBgeOnf6oE9i2dvFqHpd1JnPczEUt8OqkQhWSCvQprjZhdLO
65skc/tLkWnjw8K49muEeU+Hlz0okU9t1jyIpVTg+rojOYtGvzUsnHkd1uA0LMWOx8gcsOgsPFJb
A6Fs1jxnUyev4QbJz5luzN/JuVPuG63ID2TKwbANa/0GHr7iM+RRNvaAJbkmM7bgqbWh4ZfOpurH
8oNtDu63KlweZOZAre6b8nMVl2zSdr76ZRqZZ0HWuEyi1t0w8Z3Ja0E7yyS6onjNiulQLKl1U+PY
cV0tZXnLRAeuF8TYz4bUwytTA6Vz3eweIhQuwx20+IACtN5mMh8/oKdIsyAmgqOZTFrChV/m2cM8
Xtu2coW9AjnH7ZLcTCkuMLm7nQiu8F0RYeimPjLriAnkdZwO5yoFgVtJLvJG5K6K6cU8lrS5q6Z4
MqOgmJz0OooJ7sHOTPVDl15tROoCixzo0nOy+rMzK+52sIburrHbbJOp/aHJGm0rp+IcKfSEQLGS
FvkacKSAggfthuro7ddfWxE7hDlHPkEjo/SsqXZ9sLuh2el1Lb/3E+0jgTXkjdOH345qRldm2Z87
RYdcJ7NBMtGn4dMCTQzYMhk41HlulewxnnJ3ul20wYz7+BkY66Scez1rlJLwNNAbW+KdCLQkodwG
mov9olbUgEgVh/6AxlZXZ3c/8QbZRTK8aIRB7/JIMzYq3j2Bmyfh4+8Xz7d10o/zAFVBPb6KDazT
tROPY8wibT32h2loProJzxclSxLE/axtdby3PopaO6fifLeMrUIJ7GsopTVSYqGgvX1mqmZFuoIY
1ytmPR42uLo0X4Qto699Zhhk8JGUNqIbWMoHFIDuLlTNIgPp6PvwcWhmAWbsiscGVceVgmcIeibN
ubSaKcC9Apr+7+8QM/uTBQzeIRUBtSRIA1DEWpj8POuE+0+SniIt/FyH0jd7+5aTf47nGtpaptsh
SZVOoMlmNrw6MatdR8bvEOtR5U8Yafhtm2g+sZpPtRDVnUkg4U2mz/YGp9Zkp5i5hpIilM8kE+4R
tCaHYeikn5vlZwPDd19A0yATtw0/YJ5QXFhNoe7sXDxIJRo1sJVw3g2yN4LY7dwPMozdoBojzWu1
EclP3Nn9jUPfQAu98ky1VhE7N8qvphiMBPzFBj5yZm+hSv7c6sawCUXs3kFojjwJzBB6UWg520Vd
4r/I1pwPFfjdDiMDuWndKNxmUSYXBs2VuVXGxvrQzpW6V5o43GUF5o7YlMuNq5bszE0sHs14NGN/
yfnlpPhZX6ZKAVBqAI89IJXxqlQUAeJktQc56vLONJv22Cnl8E1EibZlOctu1FqPwiAUw3IoEHgs
RAjrpMVUELTsqTGuY1OHfZ+Ou1o36i9W2FR+FEbmjdn2yZ2SGvohCstwk1L8XUxpHm4gteYe3skZ
WHURH5hmLweZW8OuQH12W9RDy5qtRnVBkDFSGa+GqbvHQkA8t7Qumy6yFgedZWRszNQYqm2P2HJX
1sZIeIVh+LNQ2v3UOvOGIj8Jg7KU9ZOGjinojM5Hp5teFFHS38zJaK15INNV2jkXjpV02yI0v+hq
aFyiO/tkQQX2dOnqXjsk185MpcgAntSnsWxvELlXV2Jpux3BLu5zwW6zK60G6+CBfJs8mKK6Coyh
5zmblXONN/fDMufhdVt1zq0zLK4/ZGV+bQ8l5peYy+9aW73DIeWvuE2m+xkRkqekbTjil4b4J25y
a9OGKfwGqe9IY6yDNg2/RJlRHQGKnNvcmgmepRZ6CJtZ+0QZrV9UUWpcqlF2YRiLs8NKCeMNJ5s/
FrDIyIys63tUP9nlVDqzX6fW51IZczSnYryT5ITjYaYkB6V0xH4pKGfzyiHtfmDg1neOHQCkEbw4
9IXmxYNT8oa5Le6T5RhEwFFoptrxQ252f4V1nhzcbtLvhiExr8yirQ5sc/aXJlsDPnWLuF6Gi0ER
KWlg9PnLrMykUeLUuRqSrGrKtCQ3cmlcfFPjKfStFIWabOIXXHqgkaaFnWynjLhL1Ewf0dEmfhIt
zXWvUp1upV4px44PBin5kj2XVXSN79CEpEBWX6nF1AR2yfoGOZZzMAgKuRcxJqKLI/tPZaN/SOtI
HAqmYo2XG4Xm64jPN0tSgTbpddwFRW/O+5wHcFMqsXgC43Y+K1ZX7CvWngcnX+rbGsuuL5Sq8YYE
pPmqNSKMDtsMKGxnwQ/yOrK6y03ZJvG4NRscfr0u1XTpZW4cflE6y9pmaZq8SFsa8NLjorxOWpIb
kkqMF3mk6zveseZZmZqvdlM6viN1x0e6NMMDc62dlkXzpR0R+JXkyYJVtTQvbXNSPcdePhuJ9b3i
i9+mFq5DgDPbCOcsX2OwpOd9QYLm5DI81axd79riaYB/Wrm57qvQcvZUM5n9yXaxh/IGt3Qp0JZk
/GTrfWMEk2vmgSlyrdkmStbdjk0VfSU6uN+QBRB7NU7iFT4Pw7LrowadmtmGGxej4z1SStxZKQVu
4hgqJDdqVG7GZig/xOmqerfqNtnl1A7U12q0DxciQlfDOVjNHWGezjw9z32EBq2uymslMTNQypz4
nG6Y8m9Yl+NRJ5fis1OCUowMa5/7cO4/xL3Cwj+LTdgqzpM7iPE6tRq554PWbjK4H5vRdnkyg2kr
VtA6dWkd8IMXuMrYPdkIpWmpXiImGe7sNZTC0zFWfJybmT0Ccwl5IPMH9S85jQpfwPrt13WNVC9P
pr0aqsVtkmd6uqlNLXQ3Q2jo8yaZShTiiWXS3aklYTmT2asg6rh8fxt7GHS3A+m49Y8jpWNqXUeG
EQmEAXwGs+NEh6KZVRN6gRbXHtvIqB9lQi7mN5SzuV9xxjdDFRqFD6aaY3JlMVGnUJ+Dnm9twxDF
CdTFZANOX7XtZT/djajUEeFYVbJLp0W7IbXBCRapGqvUeiRO2CoKf5y06a60K52FOJS4CdV1JOtt
KydhQMxOmhFTNmqUyypBwOg7XcHdVVcMJimT3VQ4zhX7uPuJg+fNPa6gafocTsC8d8LCq5NJI0Rk
qmCtzreJDNXWjzSn7kkSLrpvQ62OVDKtdlOnidy/nmrGzPSill2ym/VR+8j0Qe6ZXWs3Rc9rjHeT
dgMIOXquxmZM8yadYO7YqkJ2mSutKGFqVOvVJ9PobgocBe6lOwtqbr2qHirsOxNPj2ZKIKMaprvO
xAlA6WxruCcQQruJl0rJ8YfTxFPaEGTIkH+2I08oZqhtUxpKOM/ZmOzacP1FapnLfYsl/JVpthgW
G0b+CBWO8xgyTKRtVdaP4Hhd48vKqe/12rUbnyzUzvHdIeWFrWJxQcw8F9LiL134BJTbXaArpIbx
33WBRDdlXoTz2XSXwzrZIMcfo80cj3KPa6J5W1EnonDV3CJm43Sry3xSZy2wTcX95CL93jN+SbGz
xpLom6hsl4TAGWxPXVaYX8yT+ZSHmvpZc4d2xjl7muot44HhLgUS+b44Snot3MrZQm61vap2eUFX
U3G9ONQybKTfx6Z79/+YO7PluJUsy/5QIw3z8AogIjiT4ijqBSaSEubZHXDgj+o76sd6QZlVLYaU
pOVbm92Ha3Z1FQEE4H78nL3XboJV2zVwZ+PZs+d2R0BhtQ9yLduNsIj2md580YfV/l7BsLh0luF0
1hpjNwJ8QIessrNUW+erTGaTEY/TakSV8pJ7poyD2hGA+NpmwrDCmdPUmVUR3hAMVXkNgqjDqGja
l2sAuqatiEyshDWczZWR7+Yg2E5qYxDENpXEnrGg92Kgl2f16eb2pB+r7twQixl7uHffRo+qozfx
c+tBcWEtPpVKJ+sTLGfNz4a0qMs6Efp9l2V4tTNQZht4ezDyfdN38nkVGMSF1W1hBK3BDkLUpxNC
CzUwLVnNQlPVOqGrYvPgeXgEogZi+YkrMihUFoavc7Nnm/ZEa5wWlY0g24VQxt02Ekk54RrJCbmV
3nk5auqH7RdjbFemcTpYujozism4LezBdKORk/9JS0bdpV3yZkfVtDzSaX2ixrzz4AIOmZlH5P4O
5+OiG4dKilvUdBPSmmVP82d4SREPRcJr4UHzxF93ikJqcWrtizYvVOmERxyWVfuSzTqOkIyzpOY6
y44WsuSz2OiF6ajrVEzyvG2L9nqsV3VCF8H/ZmXE6dUiaCN9Lq3rIsVGbEP92hlOnkfzMqSXIyHn
V66S45cm64uHSbOeula3T6zRb6+sRn7H594+DgRYuQxMu42+lucxc1AIW8n4mALYfJZKY1Rsp8Pb
kNuMkqEV8xwIlNqrO/sUhr59MLVuz6iVgK9CiC+CWdKIlIgZI+wU79BK0+bXt97yxnkIzOVyFVkb
thgN/k/epu1cbPYBZ/SvOLykO/is1Y5K9KGh7MwX/VovJxU2ihObZQwvoytuydt+ZXD51ABTCnu9
ux0SeVdqxX2WwWMs8+9mpj/8Oon9R4Or+7bmn/cN619N6P/Xzb7MX1Hrtj/Fh3/q8KPdhAvj8R96
1xn//6MVvplf/n0n/DD893+95t9/b4Fv/8O/RBfBP7YmA4ZU+rLodTYw0L9EF8E/UIejonXhW3AE
3xS8/zPTMv4BnhptUWDSlN564P/bAbfsf8DBxP+DW8U3fzXH/2cE8K9OLbfs38K9/6K5gFZHTxCw
IVSzP8Q8fjLqsmA9Dxcjqc8S5a7Xgd5Dd1ABXoF1kFe2N09fcomWbk4s49QXnXXy2936S/v4qD0J
3JMevLNldzPcQ3F41D1Wbj5b9UDG5SJt46SFhnHlGdpwDg7c/+cc5t9e7/ZX/dbw//VRm1jKBJ/E
bT1uValaG51JD7QwlbQz3bKhX9X0I1LAjy/ply3y3QfBS9dRzaBy3ZiKvzrmv6mzVzHPXepyTZ1m
LvuZEKFTxM495Sqv99Xs1QUelaQnW6NvIEZE+lK7eJ08ubw6zlJcTirVHlK9cq3YcoeuZ6TuBvcl
KAmSriZS7Km8ZKvtBUk5buh6UwmCq5gXN1xI6WRV6hLjmljFOUocvgnYB8Mad2kv5jevcb3dCOID
e2xRji3nQC/XQ5Ptetkp4BQoWOZ1HhGXlEzIJpMjLYlb5D7vBn3t7DNGAO1nxJ4/fhiEyHi9GRRu
vhj7GFenLLOCJ6KnyEjUK42kdJ+QP/SJL+QXD/n3X4VXkBcRi6nFQIoH/6hT2fdyNjmCpJGXjsaJ
ltrzOXE+drTw4DwEkzXsDM2BgOmO/bxzcsIUbM1Mo3yoAQnoxDuzSr9pdcot+vh5OX4FaMChygJU
tEmzdTpBRw0usxRV1fHF1tH048SY1RIScT2eZFWh3X/8WcdTLyDwPPwGvhgbox04hq0j+duzqWrF
pSUL7Yx2yh8MAFlFlOkrmNm26l/T0u7WEJ17/URXsiP9SM/WVzOdFIm1vSPvbV/40G6MZXqmdb4y
Q810TuFTWbsYAQYbnVJRdct3PwGqRxuoZJzGJDwLQr3r+s/s+dudef+T4mXfIuMspjEgjlgpf78Y
uTaFKNeGB0evH9ahEoecZlUshX3ZmcHbx7fuLz/TBiGiTbvN27zjzDMthyu7EvgASsxKLgmVsg81
9+C6IV7ok/60fTRT236lgJ8IyyhTfss81odnZLprrtSSsKHH3+7qqgvy/dQH7s4pQRKcdEHXyJDZ
Q1ZSSdnpD85nwY1KF9+L6qYznFCvUr3f2/Dvgh0QXU3SO8vclyFNViojsuowv7utTb9ZLCKLVVF2
V5PmqSkqVJoSNG0O5neb//TdstQio1pP0A+ksmrOMq8dkqgehdmeCZvh5/XEBvdlXhfnRTmIDUJb
aN1Z2wxaT57VyBol3HbldJxnyPt5PLKTKeuz+fDxD3QkTmUX5a5tGydPA2pFdpT3j0PpBz0eQvLK
7KxNOA2ZXQ0Jw1RZFvpqcpDzV8PXFKGWAd1MuIeVo2O26xliX3OQK95UNTpNKGxLfGGB9QD5DMP6
tQx6unPuhOrZKQh33dP6Wt7UmirU2pAdqQ3+t3z4y4Z43J3/dRUshuR7bH4i73jIKCqmIpUDKJ+p
W1HvnaWZzi0taREzjXmkkwtahaj3/YNwepJzbQMfFEjR2KtqK1rJZ6Kpm07uGZgU+QBz0opnjc0m
rkXJOeLjL3u8cm93/PfverR0Jf7AC7qtqUUJfNwo6Cc4I9Kujz/leFzDLcGSgF8FCaoOCOWYUjNC
gZyyqkM9Uk2AyKyyjAdIate1Kvr7dLD8aFn85IudW9UV1vulizRkXXmM80LefPxdjiY2//wqDLtY
qvk68DTeP2NdrtyUvnYaGV3icZAe5a01bJlz5tDowMBSy0M15w6ffOyfKx3lHsEyW172BmQ8utFe
nziatKldtGyVe+RI/YXT9tAKlqZsaBYY7idj/b99oMtMjxWP4T4jtvfXqWjJTZZOUNEWzkBASeue
CBphYatGkpOFV3+yMf35JIEFYgf00f5yZ48dX4KnhqGX2H7ifoo7g1HPiJL5P35e+RQHVjNNLRbY
Y/l6pQKO+DNXlQ2BfTLO+hCDEvA+qWn/ei34yXFkWiTtHdd/s994/hJwLUFArqCjlX2s6XzUx0/i
3z4FJA3VM4o0mBJHm19NXvA02XDkyl5bYxvZ8c4RafXJu/fXT/Gd7YhCiglRKu+fAyetUdnNrEZe
J2kOOsKqTmbEo7cfX8z22rzfyWlX8qtQPro8AsduH91UuUO3jp+/nOd9a6lNymK6h7IoXQYyw/IY
FLYETdlYn1zgUUbOtmtAB+VtRv6OY1g/9m4iPbX6IWENW3r+cl2s7b3oNaI8sqVB1BAsEdLYFc+V
bPbSfh2r4L7InSRKEgIeP74L2808uguI5piZbmdF5BpHL52jTJr/ZEdsN7v7nvatByoOpGpAO+0T
vRz6x+PPsoHZ84pj2WdAe/yQunk6KN2mDdjma/DI2x6MYVPIyYvajtFxZPbjMB5kM9NYG8rcC/2q
SFDK0ikODUCFj0Vi5sbpmNflGClbIhan7Ha0fS2zEuzpIFcDEl6OACawRly5Nhy6Ael6CbRmpLyl
ATrok4iCXnfSg+1Pc/rJ2/6XS6RSw5ALlpWm47FUEs5jNi+JGWBc06c9jWMGwamQJ8Sk15+8jH8u
l1QNFGwc5JGuOceUOEPIStkGibRa3ek/5nYRF7CuIUKawc+2b8Qnpc6fV4b6zWZKwJGBbcg/quID
rArWitQpXBYGoIXWwewTTItCbTR075Pb+Jftl4uCTIXwlXYwJ/b3a0A9YUNA7JSElYmOuwOxdCb8
sTuDLUN03orrdq4s77GufPNWjsFwqmOMikvDKU8/fj/+XCXgjUMEReyL1A1C8fsvYk1+Ptk9zyy6
mo7E5Xk85IpkjLCnESpRuybraVWh0QfY6XxSk/95y7fl3GS4zCkVBNPRu1kutlHXklsuOgIdi5Uz
/JjjCMk0DAofX+bxmru9j1u0Hmarzft8vBfKpM5oyRYU3YV8NRpbixPP/CwZ9fh6bK4Fqw2/K4kM
YJ6P5Y8eveBeTn1UYPO7Stdi2hNbpF1MFhqKj6/n1zns93WNXwtyHJ8C9xcq7jG7qoBaYtb4/6Nu
racs1LwgOSyJRedpWpRiTmOVjnWy6spZT70yCxDYWY22xGpShhMT+IEhBiGjX0V6OQZG1A1Nf9EL
5nFhNqvJ+8Jq48i4cSoHFlyj5U/MJBt0DgNY+RvirxjJF66pPX18XX/+TlyWywmUdx+N6x+XZdtd
WpNLGWljLU4Unry4nYxPw0e2jfzo7tmw40ErbMpmVpf3T/2S0bSRFUFZTjP1z4pIFmSV/qwV+0BP
zWegpHkf6sEk70Dl2ENoWG1lhPwaxtcyrZIpmmx8m3OQUyCAoNhVuZHF5dArP6xQibN6F4FRRTMN
A3W9JvoAN701hdg0iriPgmqAPfnxnfuj9cgTscn1acWwMrOdHF0TKZFi7YtiiERV3DNiGr6Ps9zG
Rjl4zdFm41WOeQvzNL9Psqm/cM3O+kSj/uevx3u2ySKxw3PS+rXq/dYJkTUoqiqByjInEwNERIYs
G2v6yZX+5VMoAreKxmamg3r5/Y+XTgQbz5j3IqPPECgRjHI6JZO+++R+/vmM4KbH3kvSHUUavtn3
H1OuEwW7oYaIEmJ+6r06+ClzrzqBeOHfy9wq40XqmdyVuauDM7LV5Tz7euRNjn9ZoBH4xsiqv/uP
v9S2GbJpEFgMv/+YIpUZdbASXKMiy7wtkxCHczilEbXkZ6jovzxOv2hVeA5QiNMAONqhusWbkI1U
U+QFrSMvVtvBn+Q2Dj3Fccjwqs3ZlDYRGOQGQ7i5ZSC6svbMG12m5v3Hl/3HL06hgbiQkhxpDe39
7b//9lzp1lAzch6rSIgkv3DZ/GP6tNP+4085Ynp7GFFoc3Awg+utsyv+cRDVsylPBCozhXZg38FI
3tNZGd60zk8eNNpBYeeAgk6NRb/s1TznIT1o7ZtOTN4dyAzngOxqwh6YaOt51gTZGZ6+8TAq37mz
3eUz7sT2/L1bw7Zvi1+UcNqAdudxvHLemiN0jr6BzI3ik5VOI9mYc9HI0OuT3fPIov3rztj0UzlM
ULNgCTp6GICjJsniQc035wTUT8IcHlUSKe52PJHdtUsrMYwnWuUQkiEw9Twwy8v1naK68yNl6fkj
plgbwXSnyU+KiL88G9ggHH64DRtLa+/9s2EWq9EmzPqjgPnluapndYmU65PSPtjGSu/vNimM7O0u
Pl9KUdaD9x8jIR4IMtqqaCXqnVFOsjpJqOsd6edmI/VTlYFjDitZjH1oNXyD0GZDeS5EI8qwLD3t
uWbs+CBkaz4R9lvc1XjudoSCVQ+VNNcqrkl9+Y5QGvEiDVff2FnDYlyaVQYlgoLbzUM0Htq9jYom
RS4xrW+64hATUV2q9NyZlXOJd8T6VuaG9rPGatpHjBpktQv8JHkUzMVRBHaNdzoaIniltva7sJ5s
RRSFv9o+OdUt8j4k9WDWMqoppiBBXbxwFPDPEsYkS7iYTLlDr3K0H7nZz3drIexkh1JoJZ+xd9ou
tHIlvs7BnK77Bt71t94Z54k2NSj3UOoVfXATo/C0J+caFoQXVCJGTZPLuKDHiNHfWVAloY+t7Fi0
vtKj0WHkcqEmvcpP/XpxvqG4nLdeXdY82gw0shB2pj6doQAte0Yr2zs540NqDnBYCQQresSa0BRM
i5F3JieFosZfn8amQQeXF0V3K612eBi8fr1JXBhACLsWyo0Wyj2O0lw8WmwtHYK8sfzRmbP45mcL
oVfJCBwj1aVPymu9Nq+6cpsdWcH1cspMO98U6K07xkPgALjr21b70QuthySWN+sj3i0MCtaUauYp
FhkBGt1EhBGm0JuakJcoLckt0FaNdM7Ze4HFrr4sM4F8jidn6PKLYU7If6T83lg6HWQeSCuNLDFU
32sH+wcqlHW9bBCsrujXdHFFl6n5mlmr9c1tWhyd6TIYm8GY6Igbw0UvTYx2bmd7ZS8cGKGwzjYH
yRY8YDsgU4uVMl0Z60ECEW2RdX0V1P3o79bGoqrQq1YOVxKv3hJXZZUOkbYkRRM7nsBiXvh9LxD8
j1yx7q6BsTPbPtNj7AhlE9ej9H60q0MEoN2aM3KpBh1JmLjSdSN82oFxXTVz4bHvjIZ9ghQS9L1a
tDIPnX4o4cYzLYj7sjA4/84LkDzTJ2w4AiLSDLHJxV7VKhi2u9esu1YYAmW6o68eyQyb1cBuyC3T
2sDe3BOlp/YK6ch9l2sTw5y6yL62Qye8aF7X6VudVOTluIhys710PUy9CQeqi2QtsofJFNnwKCd9
0SLH6uZiF5S2HKO+LtOUeY7fyF3ldcUcNgwP3CgrDXogk3KD4ZwGePeQ58yVImNC4xvWq9l9qbyM
Mz212/JDTT56km40K7CU83Rf1g2wLcLRHcnXqZtnMRkZwkZFfGjq+6jwjKnWTg18k89VmsmvqvMt
FW61mc5koxC82YZwalgkQXkv9cW1z0uyYM2wE35zMc1dkB2qkuD1KC9sRSSsbTOtEKNujrGhpHom
vBHOvNdNCwuRrRND7w3SPus6Zp1nWGfmAnNEwhtbmVNzaJVPRkKJIvc25+dpT+dOUy5x0U1gnaNt
9Fpkw/5EAT5ACIn7UQQHgcl7DQmr6Ob9CLBPRllPwknMcKG9BHksNDIVigDY/YhINs6LRD8ERmp4
+6zoZhZFf8neVNqv6a5hJr/X3N47c5tAu8ALE2x5A0n3wnkIV3VCw/aGXEaM5LjOKJ9LvzZf0wzr
amR1sPbirJnQ2Zg4Ty/NogEUDLTfino1Ff4uTZGcMflsigSdq5d1p3omqPCFDzThRNfr/EEI085i
p6nBKHqJVVoRSziERovIjwp1p4INv9Q5aqcl48AX26JsGDMFg7st/L2V78Abjm85J5M2Ms3ZGsKR
9HP9RPUlKLTecppbb+2XH1Xj5dXeE8L6asPNhKyAarEN5zEPSGxSZlAj9sLfWrXDOsV1jbQ95KTH
1Eus+VTGcizt9abxh+xFeuRyXDgB294WZDFOOPBmJj95wHETWXAhk7iQeos/YfIF5vV8/Umyw3yn
TI3Dp5k65J4oAKQhFtk41fzDRPrm3aoXzj7rjcs2544uyXTuDSOthlrnPc1xAqYvWue91I52aFLm
SEWi4prXPdRctets3BWlvG9y70aJ5t6feGaYVyJ1vc777rmyy1NOlTswNT/0vNhTP586k75tkNco
Mq8SynQpgir2jTpGdhz7ToszQwUHpnh3RV8/jWzvdjeeo90o7toiv5qX6dxxq5fCM0JnaC9X47mV
92Va73zr1eA4Vxveqc3fMC75vhLZLq+tPVsrOU2ckOMcFx13FZjDanEChHDmqjBtEusbEASyJzv6
2V2iX0ut0uswI+DhNmk8Nwup+dCuNga5Vzp/Fv2BB6UiDatRr2/SxFOx3veH3Bvv5VRDUuLFkHV7
mczogj3ky8BmvtiqOhUap1RX1dhohydqjftRK+k6imz+pjfecKIv6KiW9ZuLkrQfg8vUdM75/W8t
s35wtPbEyaFNlMK89bv0S+F6p0754KeXllMPmL+Y0NTsdec8ZWLXzT/LPsWP7N8ndTAxpBQPRoe+
LTPJl1bzerDW7HRUDJbSfL5DRXqYJ82APeGdInJ9AEfx3RiaqEeZFldTd6BLuk+YOCHpavYMcb4q
zbwxMlpzGTMbvdXvzFwQOJI0Uec7dLW12OMyXejWJiHs2R1MtjArfBzKU1qE2Gh2vValfA1YYM7X
yZiftP6rNRuwH4rXQiAsTOY6VGPDW64u0qLcQZOmIKqvSdlCNqeh+EsN65uf88OrpQGXNCPqy5o4
TZZzrE6IDYFimPpbywO0A/f7llvfiFo8zA42rdR5Iq69DqWL3M3VT1Lp9LcztviJfpfbEvdhzjvd
b99s6pZFTcTQpAenh+BhpQXMRjE8m9rYxm1e3lTIb1uHp6JIddSh8oUX/7r1l+q0XZp2Jz2WuL5V
t3KAuZ1Y4rWU5SRBcRSlCA2spRSTHuxHZNyz6PSLQU+8PRuz/5Tx6Nin+gxg1LNP/GVEQq2sE78b
LkpAK7XnX/SO3YZQT3JU+9qVW5QrGzYFSIvemrAbccjG8q0pSowx9fCjMOv72TeevSFTGIe+T5Or
kQ3TdZ5+OqdEBzL/sME6Nm2bXJS1ox7BzmrfzCA13iB2pEuE3XnBf0sNkob1WKAWqIw0+EJgMcQa
h4M4RaTVIB4V49LfqiDrg9NRZCYKRn0L18xG0xgjF4VdHmZjlVsREbjr12KtjSRasiVvYiDlwRgN
2VQiu95cMAu0l6fK2vaWEdtTEunU7cBLTOVppF4REx4FQ6sfRJHazDE6zYjt0civk8BBr1jzWpBt
5Fqay8/gsk87S9BcO0WBslDX2x6/l4XLdufX4LtDhDVpGRptTumjJ6YFhd60+ikkWqQ97ZF5e7sJ
Mycf37dLvvOY6/EXCF9+58zQfOnNTN3a7jwVuJcy5gGiAZ0ZOXa5sTq1rg3ifvD9t0wW2TdhTwlP
r9X2X7yJ1yvuq9LPo8EvZxYwoTkRVB2MxxMdozPRqB4avrXiV+1IapBRmYmhgMK8Jkgtk7LtI7g1
ZATYQ9/XkWJ7ufULzAfshKDMtGDcEU43G3BSLa2LIQBP0GRmCRPEsBWFiKOM4bWjd8IfqX33NnD6
pkYu4BJNv0UFYTxZyOmgOd0ZaJPBxNmwhnzj55LYODZmc5icMO2rCaw8WCEZWxD9CjYSwg2jGQPU
wqpLgPd5761owxZjsm6tCv3HVc8SW2IakCMZPnAVzoNiAABo6TMWYgISnZ9F02tMbnqZPkG2cazQ
8arsxQg0o9u5pRgeNWFMF+0yAoVACYUphGws3K36OuoiHEmVvfT8ms3dLQTEljL11ixqi3RlFzcK
i/UbMvzLylizx5BgrA8V7MY0pkmRPHr92Lw4Wm6aoeY0xncTGxz/KvUOEZoUlyWoyfq0nlbMnIZV
IRTK+23UlzUyKPYUmlN61vZ1sMQ4iQIwOGOPUAGwsn4BiUz4JzSRyiFK3SC/LaHkn2uQjp68spuu
aDRw2QQybY4YC+463V8aW+CjdL9C+qFtWrmVYZXTNujjZZmY31i4ifhKjJVd3ZcTpVu6+jVE0XIL
GOgJODot6in/mhJHO222VW+Cy+zmLEOmJV90O21vwDZavNR21YWuWdSPc1m1RUj4JPNedDd4kKqE
NxG1f+N/LchKQXGy+DVy+qabT0fLqLbqSK/Pc+Fi4rWkjQPWwc/0RUtHGaC2XJjk5q4srhN3DlYc
e4trnTjrMF3h/oE1Nw/N/MIZI0fhYq1CbIjf9tLw+owjPZEYLx3/w1e3tLya/dc3+7gPAl8CSWx9
6odRa0OPuy1ujKRqvq8Bpi1EZ5r5vXWT9hLlgzQwEmge5jOK7le4B/JLbtQrpwIPHvyhHu2i4qzk
03McZN4Rc1ZAZ+SF4Ri2F6s0QCnaemXttbYdBCCpyRh33To5zknaoWK8YbA5dLE3r/KVdgtKex/T
352bzs0Nf+30XBkt5/hSD5a7DNggp2xOkZgtxl78NPomucW6OD6LgZDs3TIWQ4UbsfE4AHV25ob0
foLpsphFdjIMTVZhaCJ4cTdglsI7lJSMIYIgp92xLCRhxXNuE2hWmKsodn5g5E8GAVdPSYAKFiwi
luyQuKyBEZdbXw9aBZRb2BXFpNalHUgv+gReCIWF3pYl6vkiH7Ss3E0LM95oEmlfRsBQeF+IJElO
fdz1NceIrkEp1a/62+zpOT46Rx+e2s5uRWQKw1yjRfeys7XEihMpbcaF4xU8AGGqKWXEpVm7h9pz
zouxpnkyTKQ64JvRznHLaMx06OtWOv6PiGOsfKUF08BFZgKPAwXb/fmoa0SUVRLvZNizhnYRMrRf
f7ocbpu5ofz3mzmhqi2VfKSa1cadYSdUWOnqIBILMie7WZYmvU91d3xox474iCytZ3tHu4Jnoi8E
mza2sbSKwWN5Yk8SnG1Fs6GCU545cn3dWnVOCA92GUPMZ5lxwB+pnxkCzVGMsx/bbOFm/hjPa5De
ZN7SjpFZLBpTI1GSoTxODueQMWgnP1xtTZwjhABqUNUcREhBmrxL3S60FLVi7z33jdskIfJQ/fvS
c2rdT92gP0sMpz/MZepekjSxx9NV9d6lmN3MC605Tb5gQQvMQ7UM4k6jiqDjMuY8Ygm2yCoubC/t
DxyglyqkidZ8SwigR4ylpq6M55HWU+jn9fySZDMaY9asJY9tBdwtHlMJXtMRUhxwXA16NI+rHHe+
K9dlR2O6G8JEcwnhbMGGfqEVYOsQGkZviIWXGMOhx94ZlzgSroVBK2zn6wmFTZZOlgYJoanIhevZ
uaCgpemNM3Q8DC7OxQwrIbrWqFhWaYZSW7GWZoNRfYVZ7rxBBh55iDVpUi/jowXd7oHdM9d8Pdir
234ryoAsHCSCdbRU2tqfEC9XvtL3dy8tVYqrdnR5pkrqYXe/WFX/WHSjd4e1r7wkI5BFDG66Vn+i
tflLYzlAvWEg/qShykDnfatzKnLR9i1nRj9xODJC9w27WTzbpVN9MnyGQnXcVgUVsKGLIdCQOsgw
5/1n2azHArEEtUMA2ImXTGIiI/jQimrAb02IqxswLbpuHORjU+pvXgLQ7wIXlDaHFp2JLHLSVC27
mib9kwu1THHIHkbq39rjdOzrbaKxjCwGByxYqw1dhip79fKsdhg2N3a3a317dE8tSIN+6Cx9+Uxb
TPNCOy8XdYnFmRMLxZ9NtZ13g4IfKHw+Iyh0L5Zlp+WIhZS4zITX27upnL07Q2JFiRgEk3RoLY2p
nxNCsq1XRECTaGHqVIsQftJHKQPz5zonnK2KzH4a8z6fQhh040/8ZeNLzYfIE+YuSsVNidodAm7t
/kDPb5BJYfmqj23WxOBpGgSQuMIUkLICnYzbWDUyIc7TnfNnfLz9M5uhuCnZrIgcwjn6lElBfb60
RYeUhNrP3Lcj88OL1YL3yvEdoy7ON/pKcdI4Ioiqyq6+DnmJYKEdHJKc9JUV+GTmoKGFaCAl8Jh1
Eqdj5wdvcA/a23RhWLrrjGZ9ZhaqI6MQa2Ps9WWmNDY98izRzE85ZycWl5CcVA0DE8L8JwAL84Np
t9OGJiloP/WTa/SxR1t7wrLlsLoOSvObsNLGip+jyY0ru2qYxALcVmmMpojc10lmzV1JeUQBSLV6
wdUVP/MO2nIooLBouxHq7M+yquUdNu3lUqQquy9SC4FNOfvpOdmU8Es64P/hkOBKC0XQMweWjVdh
TfPWKBfOdP/J/Gl72N9PdECzQ1YjNpiGPsPN9y9DWyKHL6yc4bcSiRM1dI+fMMPRZKePtoJJLC1D
Royx1HhjrDJnYXSY6YZVryEP8ghgZanupv7KXGlnhQMK8mtz8d37aSxIaXaTeiXyA1n84zrpeBY/
/vq/ghjefX0Ec5vq3jVxmCK13aQmv03pMtHmOTdfRLWnOBOk/szdF1453AGwVc/ePE7Xg6/G287L
1RUnRPXQKdeaDwPaa4YTyFOYqGnoxmjj6vPJOPldd5iqTv/ZQzS6TNakcvfoWRN9P5p2fZMM08yp
uzLJMCHsyqFtbpbJV7vI4Z6kGZV5KJEbT1GeGeLJlN6Sh7KUWPWx0atLOdaOH2W09V320DS5wPOr
xCkGblUDl+6nl7qzVnIVVU4fi1eIaQNmbBJzaV2zSVDIfXwH/7LwMr9H/cuwDgn+sWuBQ0WjGQvq
rrxtnXMsPMnOnVbk/trQf+aQ+EOBhMYChSO8O7JFSJrxjqbowRAMWFTJCQ9ksaq9sfAGqcKXP52O
4JRTr2e6RJfAn/vDAL7WDX06fXJnG4l2bpYzUpCPL/6INrfNGLEqYfNBi4SKgF/4/eNjalY20JDv
oqFIu8sFpR01+2g/NYp5gZlVxnlXBNa11TBSZM7c7LSqvjeloptLD+OstwMnJuibhpydJJ98uT9/
me278bVw1RBKfzz9U03rNzVNC9ifuRGazZARApLcNn6hdp/chmNB1nYbtgmjb/roYJBSvr8NyNwK
c4B3SKE3MxRaxsH7GbQM+py6LdD9TW1M3kkRtoUr9i6PUyQI6XxeDV8P0xGhUDh5Qr+AH7/spCqb
M1/oTCUKWsMtyKWHT77uX9YsouUs5BGAyjYu3fuvCxzCqtgp2kizs/okL3oReh44CTWMJmbpbNiz
m+bwgAZGA3z5Hcc+CfM2eQrqNIhLDpq3DBJS2k+WfumPqWnBebKzXdv5iGmU0X+yTG3Vy7tVivuL
AwB9qo6Gkeiv91+4w3I8ixmbVre23r7N0xQwKxHQi+m+tlLPP/s9t0X76PNQ2COi2DTfFg38958n
dY3mm6HayHWS6YoUTupJQrF2c+0MpyjtnH0vV/129swuorUN18SbhgNLZ/0f6t15sBhgszR7qDmA
/xyVWrqx1MpjthQ5hhQ/Nv7JbvXnZg9WHBStatxPJGrbjTy6cBThCPtoznL1x7k9CsZRNix0O/DU
N9euPTZfSR31Lma7LD4Zz//to9BT84JuVFHdPtJu+v+XszNbktPKougXEcFl5pUhs7JGqUqqsvRC
SCqZeZ75+l7oyUlmFKG2/eCw3U0Clzucs/faUkQdcKSRJIchCYOxAug6DdgdQoa27R2ZyIUSgM8S
wTt6A7IxmTs3zzGlICiHZAq4skn/JobG4WZ6uvz1JnydCwVNCh4e97aRNUhVHFOriypXmIvuKdMk
PcaFIFFB9Mbrx9/w5RdB/5uyDzISfLC4ZM5HaKnbY5VZS+4uzbjc9JlcnSiQ5KdapQMPlu9vhb1E
+jHZU4tB04N/cHu9JCiDqqfwAfl71o/EDfX0nOEqyXZuPcULBrqd2ftyjgLTjtp+Pc8gmNnK+odO
jKZoWVczLAocfZXgJVGs+sFshHlMW+ggTh92LzP8ShoFRZrtSFSuPGBobiA5mQIguq2c+P9ujKqg
qDQOBTBf8Ko/qqQteYVSN7ehKtM8UNnpfvxCtwQ5ni5uTK6FkQ8OmrxVu5ZJMfRKX1Su9/30/Pv5
dDo6vnszOt7n0dn59P6cBs8/87NrbS3AM874QF6vdXf4cuBCx+Px35e7zzuXufzozq+y2RrT7snl
ZuAqU/s2lRTyoX9//ND+LKyXN6KxhUXAyEvabF/LUQ5bDg+VW/vt1+m+dqE03eh32WFyESa4rTcd
0S2caBnDDvkkHexvH/+Ay0lsVW6uyeSGjHtV3Vyfg36Db7iCU09Zy5mCwTrZSlwdmm6x/vppciki
C+D1YdlRjc0UVmFpZkvZxfgzlPCtZdViObL/VlHPNEl2mkY8kYGpCz/6+bBX6pxuH8BejjNx9qUG
5PM8awmdsTTaE/ReqhVXm4myomeJ80QGu46f/5w9FmNEvKLXsTvNRn87obtwm4HieI2YgYhCVQ6/
Z7k0egmWgwNhMVHvxUpl7CR5XXuFhHiZCjqx1Wa4/RWY01ezVEL5FsQgbavxpCXFq91E8s7ievk9
sLZiIcM6i+eEReL8fjElJaUBOd5NpHg8IYRdTtW0qHsTyeXMZQjGJMZ+XKBosjeXQTJiKQPAS5ej
9NAfzSUk4WCpqF856qTkvtLPzWvZpaFwrTSXv8WVbL3keGhfphCdlRbW9nuQCyNxUWGP4PqWMSoc
CCBdt/NTrzx6SnZszXGh42zcPpA2oQGDliVxq0zXweGBXLWjbj7VSd3vzBTrdH0+UUA74LnQf1vV
l9u33Mt2K2Z6FPR7h/w+MArzc6QOrc+hOPnaKKoBRLGb9lLirt2gQdoI0zpJQ5yPzt+4WAjJRDXF
GzeJoMiTUPEsa6K6aC32zt7jcr3ELbXa0+D9Ek6//ZjSdCBwE1qBG2GMzT26tMlECFSdUD3IjdZm
r1yRd2mGQBAQeJTJp3GEOLfzmK8McUW1cRUqfFIKC+j5DUtx2pIigdC4Fm1+N5ej5WfAH3bGzbWr
YH7hVTLt8udmhNeTEtt5HGGy1Sfi2oSi+MaoKjv3cuGjZi5UGCtcBaUG8/tmjxWSi4qaEklVPteN
10pG+mOmJtU4ObqeExXx2CesimaKZS0HcpIgTNC5dWnSmXeJ1U4PHXpwt0LCFMO8DOV7zOjIEhsb
mFHedLdEcVReLZW1lw80K/56ZeJwx1pByY49xdZJqKLlnEQkCHJoiWctGnR96I/u6Kv9veockTcR
buhagLgIPq7zl449dtAppTKPqwtb7GVA/oQruHqCI0qZdNDCE2EWzWconcYJjTwdPamwd/KnlSuD
Aqm5aRBph9qcxMTzX1EZE7oWi9Lu1KUEms0oVx/0ctaQvgdt5UlW9G8zRSrqr1Q+SsoYf2by0d4n
a0pXbQcUU6O2vbbMsd2WmXZqFnyXAoEHtOdBZXVHeTENmHZo4iZZFvsDSmJHzuvkdZrFHrD6ynyl
rgJ+bK0YXqBinN9NVyBYAjiQulKjxl/pKFgv0KYRU3E6o32YSl90+p87e94r0xXeUxkDH9lI/LUZ
8GA6UfaOLMiQLxBH9CK5b/sauZoVyTuXIu2FO9jMyGSvUToiWJv+9LaWRZM3jfIIstNUo2JxdDHQ
HYD/xYNOMkRd8lDSu25x/wEyyNP0S5wuti+Hag3CqrVRcIAStHvpvumLmG80Bs3gFWJJviwGng/a
ShnaSVKNm8FXW1OBxIwIQXPloFT12xAQyw8lLcWPyljUnyD/BFR7eGWPA2pyiWK8bmDzDejtYbNq
c2gaooQeqClj+KOOlwJ6RGZBdzdVRfrURYJUcNHb2SNeUuMfwgDNuzKt9NTBSDQ9pvVC0W6wgCei
wg47TxsUKXLNrq5+9zBsSmcix7hxstmEXhZoUgXjtU+ML+SMibchnKp/VFTZ9epJrebnRcs05VRL
ECGBX9TSbTdWNP+YxJJbuGwzjRBaq88gbg3NwS2PkLqBZzc4VC0kiHYp6A5fHhfzNzYY+Hp1ONcP
EafX2kPiUgUeGIGWT8gaRxsZSB6QjlMKfFKCPSg5UEGObI4QobxxMc6jijPsgjobCLuE9G0k1WAx
0DU+WaGuE/gzt1Lu2O04P/bGnKqHTsTyN6IdRxCDWZi8NkEezh4t3+aHUeZQKhqQoIlvZhLkS4M0
QF5jMS2g5EhSvkeKZEleBmUxcvKg6Cq3lzolPkiZRqOAEQVAsNWqYXKtqVu649KESPbQjS+lJ/Ck
3HJMhgtXVdbwFZI3MiaJGkXtjVNSnTJi3fL7fBrK2yCn6+qk1EDeabksi1u3cpx5xCFED0MfG6WP
UL5/yGp7Vo4toifEZZOM3Bixp/U7onHF++TW7s1KViog5mAmvWJKyeDJWlJHfHpBoHynUSoRCmjV
pPmznFrvFGam9LZR5kZxdTxqnt4Tvu6h0p50gpRIB62msAd8KQ8knMeU8mjNF2yhCQWIKW4oE0pI
WvgW9cZRBx8sd7OKkBH6Pq25sZlrt1KwXfilbGS/8qHmKA+HEVL9Mq6PujTE0B2lOOwI9EsVcIUL
5sLa76u2rm/gDwNS1qjZJi493Ho55MaoERpSlINxs1DWp/vVCgI7BytCG8XgyymIRqV6twyS1nm1
nM7fmwam+K2uVF3vSqmRmX4fVYIw9FLPbLzeYsoccso1enZNRq2mjsJ0Oc7D1BhgVkVZPVo96nLC
KIhqfFDa2fyK7Nck172JzeK0VCQP+yFf7OwnjTW+hGYZQu0dKEU5cROP9yVi9beBNepHJKVl46es
i+ibckzYIGXHSvhSaPTqk92n8KriSQmxJcThe9zJxZeRaMzRM1uhAzxuR+bGRu4ZK4lB08y3Bq1H
Hd0EwU9tnrvX1kwVUinG0fxdswejWwLNefTTRRpLr2n7IXwaLMrlDu1RLUKrH5DnEMoBepkh+aQj
X/kqsW9/JoEqO+QA/vRVp4nhiXQNwNUghYnV7vNGBXBvhO8z5vWvqA7K14/3E1fsRCbVbZyya3ge
nKHN1i4nOYtpt8/chB+K+6CNWkLU1LRKYaSbJT15vQt+jDk6Zyp4HepJetXfpEg1bsl813oSdZv6
WGQxT2fnp10u/SZJ4yqwgLWqTentfLEsI6tvJuBR6CRa7etMR0K+nQe9x0ShJL9aAoV/jX1G7HaG
zkkm/UAwyqDzl5rHaa1RQaXaxVuGAq6HoBIVPz7+fVe2JuRh04qgmyHTL95a4WitzaYYEMqKVE+K
+3RGsAYTILQjb5Fq+lkQuXQUmVZgNo6utmSezejtTNTGkt65XaIOP7DjNJ+GoV1qh0zXGOYwu4Yn
XRsKZAjRxP8hHJSscC1J12zHrGupPkp2lJ66im6aA1EBglnd11XrfXx3lw/fwHiPFABRAIfbbQlG
17oIgi8lEIwRlptxyHjMJTl9//gql1sT7H3rACRHh9PF9vxG/rXSDBNXkczOUer7ENpVnRw+vsiV
/tr5VbYDidbsGAuukjs/n53TN9f//HnnEns3stljNZXZA9jlEmwdnMz7jezO/z04hfOSHmIPy9XO
KeYPOfB8n3V+T5tCpkFw8bwQlOzO7ugvXudVbvagnoDZeKpXHOoH+1Ecpef0ZrqJDpI7H+xjech8
4ZcH3ccO5RQP843lN568s2O/HDjgKLT1kAV2kZlls8UVndpR7mfrVuGI9M16YKVR7T2r4ZXnjU4K
Fx1D1KbKtHmlSYs6kUhDqiFS1pz0TpcPUMbzT21VljtfwuUR3FQEakeKBZTohLl50qlecJgErINW
uUTRRQYPB/8mlv/ptL55gMvOdN0DG/lSS0043uhJKO287Ctu2BVlYmH4pIjMMWhTvktswPKjMRW0
V5VqpKSRqg9F0A7vxijD9w9GgC1DrthQo8FD/SpaBoaXJCK7zUIEJN6CePGtYcPoq6NtSSddpP0z
+dOQxEW76ufThi7H3me3vunNEMWjqRDEvraQLXsdKf8pBFJbrPvJprmQrb1PpbOXF0vNe7c2i/Sl
HYgMgAIqfi3pEn/Hspkc5nRQ8r1fcXkgoTEk01YBjUVJaov46SsAOCEAFyoo6RDcpZQ4ateE5kHX
SG/peCocSaCsm0SzFBlAfCeulmlkpxCZn5tQ1X7vTBVXxhPlUVXXOJLRWNoyCocMpF6agJkMEnk4
Qti2bwgLQGQ9moMXKtp0m6iVeRJWLftpEc+fuiSavgK7wREjUunJLAKApZj+fbpI883KVj7YIiBA
pwu0h46O284HsM5dm/dILZxPGsMB5ZktzUBImH3HrCtIclC1FUDRnRCXYHOcl4zQWUIWPn5CV2YQ
utf0hgTLD73szbc99NgM82Aio4F60CNi2eqmJsHhrytrSPfg6VFJBUN4cVDNiBShL2Ol6AV1gk0U
jk81/dgufQWboLDJWybL1eqW0CrMkoHmLvgtv358p5dPllBizqeQVOnMiq3kbjGzaaYrl6AbsInu
E6Xlt1k3v+qLrt4ijIx3rnelQ8RZmALEH3kAwobNXGYOKpxoTCEsssL6aS928s7cJj7XCafsOsq0
B91QoZxr2uB1iZ6cAsscPS21yLCwrUFBEjennzQwfacisG0370kI+PiZ/KmBnA83aEac/9fuAV3C
bQfZ7gs0ZSr1OaspRfkpscYl8vPGNn4ZakW2/IDm4pMs0va7SkcZpDUoSZMDe6k9IHAi6RRnX9li
fJADdIXl6sKiMVL/CLMm/FxkUf296XF/gW1o9dsIp1y0871c2W+gfGbq4q1SeGG+Pp/45oQslTCi
kNmmJZLQAmcFG7sIRZ83dsZqrxxFnzgWavbnth/DV3gKYkT7rQ0P9tyU0876sX4wmyeq8IsIjgO5
Q6DsOgz/MxG3itwm06zAbKBDftPhccL61Gl3dCn21DkXfEdCB+liUf5BA7BuipXzaykqgV6igZTY
kjZ2kCeruy0WI3vRzTR+EaBeeodFNjyyLvTEjYr2KVP18K4VRnVjFs1wotlfkEXR2U4a1+VJkpLl
RnAoS3dmmfVgs3koK6gA2imrA9PbZp/SRQhBO0iU7qyO8jd1ajvce3J3VybQrUyiR7CyDtWJjHBt
Z4Rf+wrZSrBrsFQF4NJ2YewJ3mkWtczhOPaVOBAFEHNWRb9DIrRVmk8RrgBk2AkRyk5v1vbPIRnG
r7Y8tLI/IGG2sI8V7b3UWn3koSao8WENMxJXI2yEujOaL2djwIwcxFT6ZWzotrOxSbIAMXhx5qqp
RbZTLYeeIZq92v+1t0FFlElQ18UqBzofNnbN0R0mQOpaYTm8pLmJ2ZWG2/sUTcanrq2ndShpHeUz
Sdkh5Vw5ArOm0RwFNAJAm6Xn/NqmPqqTNrISLG1QHznzdncJPj+3jSQs44iDoAPbZUBsNoP7iTiY
AF9/oNZftdLiv6dQ8qy3UbNXK772u/Q1wkxDIES5fys/CxW7oYtZZi41lETzckw3L+VC3cVMbRUZ
npL81Bodq02uUOtuCvGlT+V08vXcMk9BnVfY38L27yXp6Bj4bGicsIrwBZ0/LXhgSkVYCfSNpF9e
cgozPuVD/ZRa9CM/XgquzFucIWBMrvobG9LH+aWMWaggToLWLW3ADw3JEp4Sx+lDORp7e44/xM/z
6QB0ifWnzPCn67+Zt6Kg5+VHWudOVabNT9jyct+m5ZqcIhFWj/ive1iUZIwPrlR29HoaI8Cy2drq
W5o01G1KUnm/1OiBhUOMfPRJtcoQFbvJv/Q0Uxpw2yULKcFmMr8twAVKwmqI4XJNO5fNR2voVOPQ
0Y36jiJNvAGSaN8yDJGvQhK/FDI/X7G4yd8bAsxohRLAOtTp4COFTl77Orbelq7m8wg60tGPZWK2
8iGIO/Vza7eyjmheRrHd1Yx/iquJvXiJyIEaSJnEZliqBpMGlpRHg0PAYfBbjPgRj2lmT0xOdOV6
Z229Uk8pchsghwwwm8J+kS4uSPWOIjACttc4aJQaN1E4/QwC9M4Om8aZXId4WN70eYI7IHKMUfzP
Y4l1uTNoBuP2m/7NFOaTo4YUZ8bJaWRf1JD4np1ZbB0qm9eL3lKRV5woWqc/x+n/LIH4yzFFaRRJ
eZzBqe2F5mmNPR6qVFduYIWEWAindmeJuTLRk+eLtJGphS8FFtf5AE7HqV/ahg2VPeNh01HZ3+v4
0j8tiWxQr51MQpYwTuJ1kIabkT6XF4usPxLBRYiRbC8HtPnaKcQZxclOru37gkreznn9yjTzR+Bu
ApU2TcSYm5Gv6kEu9ZTXXRPzu2/KdupRokz8Aljv9zg0h0eE7RauDhoQKhvTp5LksvtsMKbjkhPu
mAoScneenHr56RMCoZHbAMKMYt32ffVIurUYvx/G5a55IJo8Aa2F66nwplzOfmOfniaKlVYSH5J2
rAq6GmWs+JYoROhafTrZDhieKXIwyMcIpjMS8hy7KokQiVfUtySPDIYOaeyDKgawJkHVSJIndIgW
WI45idL2VEfd0+o+tm+wx5uGixWU2DUrtkk6WUaslUuaJk/NbAS/2q7o+0NoG/MTdOX6lr5k9a3m
q+l2Kk1XBjL9NUSInFigb227srhFQrgqdetqi9TDs1G7d06qwmvykMwj2m30taJk5+u5eBsk66Kh
4bxk8jY4S5+P46CNURPD+3CbTMpPgZm0t3jichfr+N5e9XIDyQXoHa4NS06ATPuba5FIGHEflDwL
WE1+MEn1O20M8SUOouS7pPXsIPUQLDuotPElHSUCHqhR6g+Rsoj3RhH/Gk0vO/msLl/02px/R0bb
faZfsLx9vDpdRC7QjV43RhQ41l0+isLzX9oFra7HdV1hYdAteuNzAcGpH+dRP2iinuMHkdil6XHK
qm03KWIEE4EyjTQ62bdRHwOpSL5lDryduIJwHJ/IIah3vu4/gsazic/klMf5Vga5D51M3vzIoutI
kotVDMZUGn4Q9RP9SzgR5ic7V4I3U19A4pqTMf8KqyR5HRYZsFCrtGxxoP1YJL/h1QRPaWbkQpdi
zMOTPFQol0dip+oTPEj27oTLRr5md8MTAnOwQBTMTOLKtApfFjiXdPCADhGsoNDgrLCVILg82mq5
aDvD9PLgZVKoQ67Hq+d1oJc5fyOa2RXmmE5Y4YdcOw2JiO7lWtMOeQ2FqUFZ6y0pfeNegNeKepoK
Nr5VvyH44P/6JcjB+EDXOu1W9tmxgKpZwRQT9fk3i/aoo+jtMVKk2zAOxVEZpgNanpM5EyRZLzmd
tszeOWb8mbg3r56yJQseCmmkBttXHzBRla25/galHR9RM7DSREMifzPAWwWklhP0iIoE3pgp04MK
4bGMsiCeBPHDp1Vl4rVRsZzGIjBv2jCSH2yN1mQAafG+GfX+EBdBDcFmmo5ZTWFoDqjt0WST8c2n
mU/8QnNA7BP6eU0E+tx29cEqQA+UcgcxvLSUO6tputePP8rLmYobpRuDzn+VoP3BYf9nnU8I0exa
W2dT05LlCXOVPVLZm4dsluvnv78U51sGmqKCl9I3u1OwMSlhe5gierLbPJEZcAo7jNeYBMubjy91
5VVy+KL0shYxuTN1s+nuTGkOa/RzbtHpgZf2c0G4YFse4U8rvqKHo6dDZ1AdYwyQWLIT9AI830Tj
8GGOYqVzScSu0Kc0cTWqic6ZQQpvJ/ZB7jCW9ZuiYqfEdK/xjUfZSzZN4XPAZsrvUprcbVqFQFO1
5E7RCRGd0rynkdsX8kkljvVUEOhxX89ltScmuSggU3hfF7l1+4Rae3tEFzPkS8qEZMybs/FbJs68
8AAeSZ/MKmte7RKliYsmc5BIymx73L4U0wg2kwcgnGNW0UgCI9+zN2gkpTuki25/jmhLV940avJN
JSzcnPVoRjkJfZn+qnSV+uvjF7e+l/NPkJVMEIfK5pMd8lZurtoc9KPlj212iB9FH0xPddLO38zZ
pjiyxHvzzpXhz/XgCeDjRTa13R3gGZvseghyV1aGQHNmAgFdbTQAo+h50u4czy7Y8kBZOZ2u3WN2
uHiUNztHLdbobadS4WKXCw5W1/Z3YR9Lrz2knjusuXApU9yjziQVpjev0JhRjiBJ9KLBFlpY4vjx
09auPG3KpZwX1qgh5Efn039u9aNip6Ax45XpVNP2P0qRou5c5dpt89UbtJ8MulzUxM8vQ6REmuYD
xsRybqx7EPHh11mpMxczU3TCyK57QZprjyUgsE+zltOfTobpXp+kAajd1Hz7+KbXaWYzxPgd9MBw
KtIQ25Lue8JoR8BjWEbA4jpjP1Itnyrl0DZ1T16jav8rhzablI+veuVRn111s0vDxpESVsqniUYo
8RHhyt4YTfXeo143lhc3x8YFPjRAdAJJzh91l6XoTgGkuH2rvjb5FP6T6HXkI4zS3MCOE6bd2HyL
cRm+tN2c+rNWFoeMDRtjbBZfrSgQO7ryazfOVhhjE2sqo2xTLJKaoRYFyYwce9C3hIak3+jw4Hcm
/MuTI5pfbKfEDXNmXS355zduakukRION9oFD4j9tbrXPkSLGV7DS4fsUzMo3pVK6zC/zvDgq+YKd
FuoK6wNbNGKX1TR7TmrUyU42zuKt0TrTZEscx3seySuP48/ih9h/7aVsG/hRzzxUmLygkF4aKCo7
uzPSWj99PNquTGuUrsEfg/VW+Jv1G/jPqo4vZ+Y4iAxitiAVLUM8+0uWoPo2bOF9fKlrN8T2kXOO
hl8OF9v5pazSXlBwMIeQ5RnfF3OGchEW6PLy8WUuLbYc4f40lCmYs0vcCrv1MK4KW4OZMxHMQeiz
JkiVUEA7f0GqMg6HZGhLy42HaET219cTVLbSrPzMaGPJk/qKNOokz1duEoFYhGRi7sg9Qsgn+++/
dBW5H2Z4ZMfqhauU6AeIaB2OKcJXY58ehX0H+WUv3erKG6bMSfEXzwD2rK3CvIxKxepiipmJCAvo
anLrq5KW1whzl71P+NqzB59MvYPIA+q92w5TowPUibIcxUQ1chpYjyx5I4qnIqfem5UC6t6iLp5V
lOaDohJZmJaF5AahZj8tdSh5vTyw+23s7vOE9mtn237t1+H/Yy5H6qNS9dysqqKa7QjzXAFnk9hT
Z0Fq+ltZQuMnW3VhPczsy4xTAnOA7GdVK/0uK4ZnQ7UCCAx8GgGAJDlvCT6fgN+qmPMLYuRlsSdK
uPKhWAqqLJiNtFDQfJx/KGUIM2tVL7nUKZpTr+CbXdTd7v2VBYAdHqrldbpFBr6Om/98+VpJi6+Y
erJ/5QZ2Y87XMJFc6ymk8dEMIMzWBJX1mJRt9FjCoQXebC/RNzC0b4uQVA/xUbU3N69z72ZRIshR
wcW9jh0O1+e/CQRpg56VbvFQmuPnSuvwuMt1+i+A5OWgjXO/Ji37UpL/7jhO+9pkV8eRIpm/M4Vc
CAlMWlca2xCTujU/ZrNGAN0satiwZFzERf1c9kl5rIMkOdqDUp862PU/tSqTncFKoteEQGlU8ON7
aimflRH+DQ5pAM+C/D0VkuihtPC3TRzI/E6bFL9f0nBnZr3cqNB2BjuDgxbFl6ZvxjUcWVuvCt6i
JKGE7ZjeHoCV2neZOhE9hN3uKGWjtdPcuRyliD74MP48I6pJmw3EOIYrXbivKX/I3cNc6tojKh1t
byd8uc+noadgDqYmpClsvs+HRBfGg5UOLQSlwM5+Vp2qPJfon/6xqlF7hJ0InwKmmv3DMCJwrdRU
FOEWOigpAC9B9mpEXfSzxYn/WANqQqzbTmAISSAy3z4eM1d+J8cQjlNI7mjlbd9BmfWt1MlVze6F
eOwMe9hBinL161i06ncE63uRNlf2MSRhYPRFQUVUER3P8wcD3zWL2SpzSK7yLHW0AZk1KwqBfZnQ
ln8spQlR5hhK/rPSkvkTESfmcjD1QS19arCp39Yq/6Bkm5P4TRRVt02QpL8tobMZ+PjRXK5A6+KG
mpOjpszav9nVr70WckqpOAucC1RXw+gx7Chc9Cm1+b+/FClwVG+xOXFa2zyUQY/7JFYpzAywgXww
hKQZWMngzMa010K7Mkcwb2IVornJCzA22xmlNeZJK+lAdL2WobJclGfqBtbPRVXCW8km8t7RoUmz
lUoy6Z+KV7gzS115rMjW2LWt2ymDH3E+AEI7zoAHygAVRFP7YTvYXqEVqWNrQ7izS7wkWJngJLgQ
1A62ihABzq9lFQlyHW29VpAWlluhv/5dNDgIHfDlXeekkyrlLvToxT5wMtZH32QaWm6qzABNL0ng
JB32mcS5GrUtwYmlR+YauRWFLoS5RjmFBAeCrQ772rdDpQ48yR6D75UBitoZENLbJA1wQtgZmVcm
ThrAtMUR5GIQ3pqGYikneTIMsGBl8/RNm+XyZOUj5EmQx5/Ri6BtF1P68vEYvTJxksWDfJNdKh2z
bZaDFVK0yxaeJSKMwK8oNDpqMso7p6krm50/uINVD4fNjLyP81c2iX5MW2FzGVjbTpND/nfkCAKk
BH1gcWJ6ryfOmfrJ1qr6tpJ1Wit2Evtw1TXESbA80O/JTjc05tEY0rDem9kvx68mr/oswdiiorL9
gMxoraFm2HdqObcGiMeGjbKy0tEdKQLtdRKNyPujvDBkwiJU8zCHJpTVsalx1xpKYIZO0Wbmd+j4
YCOGCAlQJKevH7+sy2ldQ8NGC4pOBJFw2z6jlWn0pyoZjxGpBt+NLMImAdnEmw0grk6XGdHx4wte
Ng05mPIXFBMmMtog6y/6z74sxdszdBJBoXlZqz4gIAPIdzK47aym35hAie2sgsbyRaLVt3o2jYem
JeFwmNTwuZdb446W89+r2+hh4tnXqckYNKu237+6WFES9orkNDRDCEhpLfNXWkXJt4Av/vf6eVk+
7qq4OMRameuoOuT6heJUXh6CwCKKgKWMHnbciuBNRaQK/YsMh+S2GyTW64+f4OXETBuNGZEtNIUU
Xt/5Axzrth3lRpZQ1A2kdQxtNrpiGKUvGB4VEAAyMHY5JO3GDSKMWY4QjXn4+CdcDm1dNdByUFRG
ZUeF8vwnVNBs2V7DcWzD6ocp2eLO7tVf41R3f8s4ILbIQDrKoooiDGXq+YWkiEIEg4kLNWPgCpEm
dErpQHx8O5czFrM+xxENSRXd0a3tXOokAKIm5xw1Ddgy1B380Rjo+t9ehTmREYaRcJ2Kt2ZKfR5l
uWtF6pptKQ6rvPAARDLcOQRe3gu1AYM2FI9l7S9snljNcXiltZOxmhbFHcW/2rMID/A/vpcrsy89
Qbas6+6Anbm12R10dr+oog4w146p/RBX0/g7pKiMfwnwy9jP+htpQomDwZbY3x56Wyb6wQNayn66
aBagwklwl4WUmWC5mTvL+eXw5JAg0ElzaOAAuM3XYkIWQZBlOEm1+j1IMwUaWas+J1bafd95Dpcn
urXCwepKu07nq9x8jCqURCaLVHJItuoOollE6iRCaW97kLR+l9BRpNGiq64hT4oXGFH7pW+b8BX0
sfLXOAmwCZzrKEFx7yz6m3eSFFQFRto9LGwIFzR5mU6GEqY7W9BLSgf3y56caZLRg8Vnc8uh1M9B
WpPjVShN+tVmvXdii/4KxGJUKJqcUHiAMp92Q/+ucnD04NsMPz9+7pdvmGo9Zyb+wGIObe58XsCT
jJExxns2QCI7RDNHQGoWPVj7eu+pXlmwVv4OUb9stwlq3bo4CMNjns27zLWQ/PaeXmZU0JY468Qd
kSJo/8dI1//NysWMHepU2oOoV02MbtbF4mgkvCool4aE1EVEJ+bOYnClcc3UyMSFpJHAcXVr64/G
LowCNeMopGtx5xJBVB7xw0ZfFqFLv0CZwpDMepIBpqQbPmlFQsKPTpius/Yi/pr2sBb7+BaUVYAN
62fzWohoyCKpS3O3nfoMTZqWnwzg1X+7+qwKQjwtlBU5H6KTOn/5gjuROY8WuDBk6WeVxeUdffDl
YEW6/LezKZdCaG9B4NW43vbdwwfVKrpNhWuPauQNiRoeOZH/deUYdC40LSiO6DVhgyjnN1QEUjzN
I+jzMM6qm4kdums2lul9/M1c7BsoqFN6ogDFh4s4dPPdxpm5TLCASzeziulrncbqVwDX4auptvIJ
7bLhhIbc3EzAzHEzLOXfvzWKwGuyJJ+uzI84v8k4GOyyMDhFscNaS6d2wTjtiVIpQQF/fKcXxx7e
l7UKgtc+/vrlnl8KcVgeSS1pcopSksqTO4UiCHO6RS4Nhnw3V28d1WdVvZXmwguU/6jO4CSdX64F
IGNXAyfhHFu4w+JfeAa5rqfaGC06mIvhKWkyHGHbqa5qEWqD0YszkYWYQdjErq00gZVuPTx//BjE
ny3F5S+jS4AEgIbTdnWyRhYdqybWg/IAwQ9jDyzZletG1hBUKKPt6ulECMSUq+ETP8Ao3Rm9+I+s
oQ5H217V3uMQleExQifwY+nU+Y6edH+soaQoLkQgBSF+XrDkhZU+Qxaglb6g/rGXjsUhy9EWh6J/
RlBhdJhSall/IROiRyoAwCB3Kb8SoBWJufkSBXCPXS0cNVQG3Qih2GzGOb9l84nws2ACdrF9U3aU
Q4mo5W4k+cUvOi2NvYhn/dhKdpAAGhnaux5QVeqUHbgTJ1qAOxyjOlng2aNSxZI9GM0jfSkrcVpw
7iO60V6N3KBWpB+JGY93doRiD7d9rDJIw5BA7H40pe+l0RVvoRkoZNo18z+92arvYVJK3ys51tEJ
qHpUOr2SmlhtRS89EoArgVTQxgrKM7uj+n5YGUNeNXTQf9lbgVFO5QWCEuqZRDotchQfJw320TEP
jWghpaSCaGeVFUQBMuBkT2oV+3uOxBxMf6Yq/1RtASXRKLr5HjtenjhqrwfdUxFi/3IVEWqIn2dR
YeocglF51aok5+ZisO2hbEBTULSa9IWE3ifoABbsp6pulNaZ2LN8QQusYIWe5OZrU4x54fV2R+II
et7G5NE2S+0FzdrZ0MUMNaq1Tcgn41z1rwsRhV9y2YosN6nqjpYqoyT0LNRj0ECVZVpul4odNuDO
Iqft0LOwETVADd8bwLIODqPM0ElizWjXEQREUNVUVBD2OCcrk8cPLwsvxTj5niztxNdN1VNxwolw
GlWUNlgqWycoCGFW/9rb+cIBPxzYZVJgTlEwT2P5zkmtn15sua9fU+hfyAURV0lkjmlkJzepLNxO
tMi0YzZQETordfhUEPWLhjufwCFAHg/XjmhEMAt5c9Aq+J4iJwxG8yv4kKR01ci2HqulGe5VnqZw
e5PiGTEd2jj5C++KuNt6GXk92Zo1wGA0Z6dPUsufIQZPTt/W/6PuTJIcN9Y8f5Vn2kOF0QGU1XsL
kASnYMzzBhaREYkZcMcM3KbP0hfrHyVVlzJTpuy3bO1kkREEScD98//IWvz3S8FfLVEOR0VMAdj9
OO5/u0ShAlqgjW2iZ3XpXdVVMd21re7/5FV+HJVYCT1WeSbEczzk96MhGIJZ6kmGPWUsNtm4hJHt
U+ur3zuxE7qV84gE5yLzFgKUsF/NNpyMivWrphx+gg79MB8SBUXLLMYlCEEOj98tyYYpvW40cf5E
1hy948Fr11W9tEclovknR6EfP1rC1cB5PCKV2HT87wD80VZjwdh3ri6V7lZaRfRVtu7Pukv/4lWM
84mGkRc/JWT2t1+g7c+O21LXsTJEl4ejHdv3adrGPzlu/8XHxgzCQAnpgWTse2qZTHKKayQ5uk00
5DRLNEtIEdc5lN39ycHpL94PyiZYSuR2pIh+HyvYWDDjLtXSK8djf8xTdw4jiaj172/7HwU3fCPw
oeghzhs0gNO3H1uPu6bNUprIychuaPWp0GevFj1fvE0fVZEkI2HqFUEnZDMHWjaPT8oSY72anDGj
a0Kqft9bfTH85EH5i3fPgAwRSMQnMMpvQ/2fMLA2UYVN7DmRHU0lNhj5vE1uEKTz9+/+L14F7zcy
K9QvUBPfv/lombImy6Fs/JjOC8AHBkyfxpa/f5UfoYCz6RLhFJsm4ayADt9+xo1LB1MhXMnMGo3X
Zk5RTTBYLN88f9YKDi3ZzNCrN9RgWrg3pAphZJ1LgED/pqVltgZdXz6xsGUVe2eRPfz99f049vIp
c0oFEPEdmAzz28uzM08sfQHuYCiMhav0HPvNo8pan6b2zTI58wOKPwKgXCyNJfTa/u9f/y+eKSBF
75xVwUCKIOfb189N1dJgCQyMuNDa1RXVrVRQTSu9INXj334piHUgdxAzDkjfS4edPhfDmBlyhb+K
OkPCQzbgyLjPGvdnkNmPKMDZYQ+QC7dwFpB9r7Ck7bWI6FXnNJHN7T6hZ+UxW/z5oU+dZGcS8n/d
90Z+E0dxCjlsiid0WFn2k3vvt5ThbwdcrsJCp4zcwcei+t2Xm0A76VGKFkaQDZYe5mjRn5O8794L
b+Y9Y8pwu2BUY+UdSfWyHssmb8qjDhVIChzy+sdZc8w7rxXFNTFnZrOiflQRtsJiawXD4oBLW13i
XjZjaTubZRn1j7wbJ4tWzhh8nuaN8qsXjY25ruM60QJQQ/GT+/fH+4c4NKgOBniCpNlWv71/ukxM
0ohmQl3IwFpzurBXlcrMZ7yQ3k9e6sdz0xnPtXGB4TRBC/mdLMDRpYVNh4jl2bJS89Do5uIFMqvt
S8+CEtuBP0gE3aOjfpbn/hevfAbecacAEkL2fvfKolEzoSRU8Ezm2D1WGZ0gtjG1oeUq69VM8im0
I/Vvcx+oTyA2BS56oOwfBHnUhLTcPQS9eksLeUQWhvNEMpdzaqN0YYTJf2Yc/g1I/uZ2PftgWO/5
GmE+/O/p25xjhU5Sm1zluaHuSkI/xcrAl2mFKvZ6az/HVtzQZmZpaPZ8LH5eLos71696VtOuSK7T
MeJAUUuNdK6Cs82925X2Gj+EqVZTQ0Lu3uiV+lK3VXObsKvp69JJ0hd6jXzyTCnruG6xKlPUWHn6
QGmU1nNs0LJiI+M6zy+mKBdaQGGiwtbUy6YJlKeVxhoZsKGtOenYXzV3bqtdRmMy9dKqJRtXNcQQ
pks+Pzda4yZruWRRv5tixpOgYpXq/91VjpBzHnWoRTQ0nCzOD8yfNs/GIXaEvCQavJa2vQAa6/EY
UDFsYy9Y//2Cet66vv2+EI+eZzr8Ojx93/OnMSYpT0+HHgjbLU65idntnLXVUO0Zd7uzZgrfg2te
RnVOst/fv/YPuzcwCUm4pI1iYoWb+G7fwKmloQ1ZCD2BFzkQzqtW/IL1++70H1+m/4w/6+vf30z7
r//i/7/UEilfnHTf/e+/TukXejPrr91/nX/t//6zb3/pX1fys7rrms/P7vQmv/+X3/wif/+P11+/
dW/f/A9ncpK+bvrPZr79bPui++1FuNLzv/x//eE/Pn/7K/ez/PznL9Q5VN35r8VpXf3yx4/2H//8
BS7/Tx/4+e//8cPLt5LfIw6jHv73/8KD9/bDb32+td0/fzHNX89wL+vCOQYa2RZ/b/w8/8QQv3oY
KpBQMZDDTZ39XRUn7+Sfv9j+r5AvHDm4WzhtMeX98o+2plqFH7m/uhZsMLcUXDyeBPHLf7/7b76n
//ne/lH15XWdVl3La/4O2P3p7uSCCNriEhwIH0Cu70Hwtp3zBuHJAHeLm/IlSmrSwipMDPpGG4wl
hwdojJYTMR2Nq8Zyig8vi4Che2PtDn2NbTSfm9XsRzSrUmbvbRcMHq/zkFZ7EAP1Uo8dkTal4T8j
Z5g4u7XWqtGXe0c6dVA6c79ugXHuF62hAIAKbLYNN/8sOpkdBztPnkmlWW4ZQdeVN8QXrHbaDrHb
tHGbofpiUou+HglQfZRDSz2icrSbSHbahcxcYuE9yqVCxx3LnanPlFwp0Rzsrnpv9MeB95CTBJ64
IdXmX8asuvY5rNiPMorKmxooY0MU6rBn6FqJfrQ/ZGyVdza1QFdkHqX9Gsqmu3Sl4bzH82De9m69
3LjQ888VeYtgd55Zbs3Yn3dlNoqbrIjF3h9AsDKdLkV0qN1BUieGc4vOx4maTb3PvF1U23lA4JoI
G/CVjd/XajeSrvSMps6+jGymCpzoLQjEdkAFFpYzWALnvOWyWrKH3qWDjITDuBg2Qk+mC0vJ8Via
HKHrIe/WvR0nF5xmom1EmI9onS8kx/XrbjSm68p1ptNgldRK5JDNhIXitLbTazZrY91ZOgEIMspu
4OkeTZyQ7BO6d+zLlrdQ4MYRcYsnM2qmtTTag0DYtdYb+0PzeNtp4wyBJ6p7zdGck5/Qv9fX3bR1
HVFdTOY54tPK4qeRbtlgFA5SB9GKhyx1Xgh7cK419I0rTbnWRR0nchshIg9Gb/Zx8lWtvZ0r9SWi
mxLkqLR2ubNoBzMpSZpqrPqtLx9FKyGzSNS/EVpvnkarG1eD332Vvjmz/cneuCJZNF9Xou5OE9e1
0VTfrkW16Efmely2td0Vt15c9ahwhnLn5nG1ZUltQJyArYZu6h6N0R0fp4EPbiCG74m40wdHL4aj
7pbxcahapCPAj6HpkPAYA9FLmaVBqUwqyUeFkNRpOtqNGVsOJGGaobAS+1VaZAS3eIrWSSP105Ko
aWPRkLcdamVubFy/VxkBECe0MRnSd5WBsGFLfgHhmncOPm4QGtemVn6m0HLo5ieaRqPVAsMV70sL
23zL0X0XzZ27Iw80Xg3Kca8afwK/7XK/fqzsZSaYa8SJ6ZXzxlzMhPxv0z30PmXGmlyIqE7T6KGU
8bkdtJ2PJsLPMNf85ktn0745GmJZW2VnPCBMafZRlOpGAINeHZpCGntDb6yQbu2X0e30oKKqeFUW
ZE6R3XpLTowxBLoc/Q/unjewzTxol6k/JCP5alZ7VsLMVbvSR5s6BlDAbWKjxWn1Og4pEHk9KzH6
jT5r/mYeqRZHYZaEhJKqY+nG/n50cgoiXYWuYVkEALPtsgLl5AKMydJeVaNsSJZIh4PukpKSQDNv
zHSgAN6wy2MEAqZ4c/69yEZ1ZNaigxyNCh+TNptUq5naHiOQhqlWmrtq7O03bIz0/Vowef4UN7DY
rQydpFBHD3z27tztu4kL+8Jc6hPGn/SFueW2rfMXLW37jaxz89IlvPciSeJkr+Xx3TLTZCmFuEqq
EkO4S/ZHwSNNLetkEWow9OuiJQHBUV63bmaX1jBtpEmtrvkG6zG/iEzdoyDHdt/tfJ4fpnZKcSzb
1Em2LVWXwJTHKIrIzu8J01VsRBdNSV0KMHFc8pyx+tZy0Pez0K9jI3tPzZ1tU2E6u2ao9fZrrO2E
KJMzfyFQQ8AaSvXOYcGuwzIZL2YSw3aJAvUMKi3Vbul1XK6ohwD8ldaeENQNaaGS9IuGru+OWOM8
HeSGKs2IWtGx2TcFCDPBv08auZcbXackjfG7YggnA3fxVk2cXSNvCJietbVl5sMRwWu174WTBH1X
mTt/ae9sL72aDZGuamcwNxhWysuz0vJ67NP4SY86uUHI88qhm4rs2PGu+zKzwkZUm3SInivH3SvO
GLtmNv3DaPs7DtIHZBvdHeXSocHhcauN7p4k5rCLNf1IOaIKaR2eJVHTtL6TjFyH8agdJvxRnGiv
HTPPN43S6D+c4jfdp0xXM0bjMkuVPNiCCGW3dHqwbG/50g3IVzltYlYQEjydTuJYOPmFlusdhYqR
IMrVavn2Z/m1MfOXRA7xhm5Q816rmjikNXiVk+f3mdoxSbqukewGOyp2C33OL6lIsZRRN7vRBICy
rezjIGNvU0cDIcA9a9WUDs6hZivfZ56rwnjJ1YUHvzDNzXzAAsaMYNzwkIWGoJl1ZZLHHbjLpeER
VdAjwfWF6kiBNAcOKkQDIzOOjTakUa7YTmTckqMoEyJMijr56g/R8OAYltwV9jhSOWHpl/VYvNYt
pjqal9y9aEdrL5Lm65AUBdQtiTXo8+lgpvCcEy5mj1VLwO5R81pt23Zuawe6G+frSIucW7WgxqYS
W16f250C0m/n7ewl5a3TkeU+lr44UN8ZnUrPE6FSvdwvc1EfE87Re6o2EGWObYdzI9Me9CEhVrke
x3CeM3a7bkn7LtA5yGPxTqlB9zzZftrevJACQdPKulHjvIIzXd7zyCE9TOvsg1/V1GsSbwcG0vfX
2UApNnPw+FFJqybyW7PjY0bY/6k8w/xCo7twHC5ck4Mf6eA7p9f1sCh0tde7WYauSdd3ltw5srY/
8tHmg2XL3he6VV4ArMFLtfa0ifTKCBo+fFJDCyE2uqVFVxORdDvFkLVONNMjGtmLX1ttYdTz9oCw
x8mcj4LkhdzWQqH0EOBhZUlMz7keHfK0p2mj2jV+duxhPGkIZ/EeqfSDHClOjhxXaTwTLzdIOyAH
rV1bhbVO8764qL3SDqk73+b9dCDzTt7Mg3Bv+kiUOBfHOhTx/EXTtX0kJ3QQVaBPOBw7ar7jACnZ
1pJAG1n8Qhq2tXGm+qSn1aWHaHbVavOxc7RsVXMjb3uneTLy5TS4VXAW4gUw1iTn4iVZmm6F2u3N
z2eTCGmcvWZLkgzGNizqu1Kz98W8VGviDs6F318SVFrrhP70gGckTEvmPq3p/S0CUho6x3elvXay
Im7cTIzp5LGVra2lKYPGn2/n2bn1oiYUE58kqT1WWGT2RdbnD7lvFGFCTcTGc5m44vroUTuwTasr
f04afFDOto3nLJjPuSdZ26X0mOrluoqHj8Ywx7U1kl6uIx0MqAmGVPTWscv8HVhVudfM6Es9+I8O
8clmfyoZu4PKMrKNppe3TSS4/uFoqYwSaD7jqOgsHhgWmcRlbywoP5VWYgaE9FCgbadbOzbuc83d
GZkj1xyk56so6T4I9j5OSTdQ6VeKDQbnx84+50j3r1ZV39Vd8TE08VfkP5tRz3ZJlatAUnTXpEwr
M332a8tJb6Jo5HAONHah6UKG1sDg2w/9BeHX/trQYXVjM0x6YQcKG8emHZmtC774QOS0GhArveI0
QBqJsPIwHp4SkrwDaRgKcjEOhyS9jJ2YzdJMV27tCXbn4qGqVUkTuXqMXfOQTethYj0lrQKfVZyt
IyPeQzvXB5Q505W2xOOTeV42Nfq65bvWWffDUhFJTzvGhcaT7DHoyJavaep3TaPupUNAjNFRV1um
zmrKiuwSC0Zz0IzK2c1JDK/GXec/S4Wauy0182uxZM5rMUXBVGurBCKbaZ8vte42KkaeCSVCtKm8
zLkNOVtMydop7DSoEqhfVn+3+RwsMnxQixerWnGXg9qFlnIXEuGzgeGt0i7HJqU2RBjvvLtDoWmn
cugE+CD9rPqQew+dJwYuZtIv3caJGIrgPJQmmlXOn103XuPA3fftk0EKzsr1h6vS6AltWtAPDZ3S
jprT6NjC/PKk/Fg8eLleBgwucmvWLtYxeTtbE5eNmpkGdseg2TkzUTZTzp11bwOll4XvETaah4su
5gtvlOT+o0+yzcs6Sg8ScTjxEVV6aL2UIPfshS7x+iqjISWo8+GQV+eVaR7yMB9jXLveZYpL4EjO
oQqTRhknZhJBoi6C6cqaQlHUp9ntX3N9EKE9LScyHNjwcGmS5VF0u3YZs32vvGu2ADPQlujYjV29
wfc6PdkRheqDGj+rPps47cTIsbvoAD3DoN/QQTHGw8DI30zbOrFOSdredqrIQk6RgsdZ2jwn6XMx
uOwdJZhXKZroatA7zLeU13I491nbNLvdII16L9JUrDzqDMK8QPLtiziExr63i/Kx0nOWcl98HQz/
jlDRW3bDdQVJEfCc7mExcAKZQn8ouM/B6HDmz8VMMMxYsunafgSLxXVKn/jysVtuynEkUboq3pAA
Spaxc2VAJhggcEtu9HQxvyAH31ac4ruUTLaxcrZ6FR0qemPXGiL5TezJeBM7snxC07MBkzMOreOs
nbyX7MKIDNzMfURoQMaL7xxyPKeq8C8Sc2RW861pj7m0Zn5gUV0S7ZaUwWSzOM6p8NwNC1hEfw5t
FXPhUJoTuS9UIqJ910Rxamoxb4bU/NKZ/SOD0VVPkce1uyw3ppMencp+MTNlr4uK6aekJtvzooip
JDO2iaE/2blL46hdMZd7MJeqgWXLm/oRdy6pYUminyyBu5GBt9gycspPqujnQ2upkQ+RYGHpoKUj
nLP/6Ak65S6eaFcIWr/w9nOlZc+153Un6AF6tBQRyZAEGXc8cRNvVbmY20YQwM5pKC8OZlZGz9oy
WE/LTMeOI1LtSOvEuIoThw6zmNiJ2oppMUhKf0/DsXwwe56xqGwtKprERIOy7jJgzucG7yQjP2ry
S+epxOtmh72fPidZByiwsEoH2J8JcXT1eb4UypqZtqvqQSj7tZ/aco9QpTyo2nRWufRMhBaMxpU2
UNYRm/HKTNz6Qktte1/1nbt2u9q9McGWAz2v9T2rXnpP90kWcsLTLv1lZtd1O5eCFlj1S/xqFTIV
XXsbo7y76Tu/WnV253zVSs58+TIbJz/zp3vVxtVOjwsHVtChwF3xkAaDk6knTF76rtOXfM/DOFzx
QJl0soiIsW7xqjFARBjdGQ6pOIEExdwIiWVxbOrstW+FzsmrwUefmBl3Wavd1jRQHD2OAmj4OdM3
snI2VklvhMgjLwT61rde1mqoeKjSBfVFaSTlktz4ZsHg2Aho/Mmoj9SST6vWasV7Iy33aPStf+BT
JJs8cd1qZbcDL7rAIsJ0WsWmVwvb+FTZCLmkN0dWoHly4js2p3D0rSZUULzHPJ88fVUOSD9azaV9
LZnoF+ic3Lgi80ttBtfTtOCczn0sUke8iLnUT5SVkMEyOFSDq1yBA/saiV1GuzcresPKNCc+wzaz
B2FTQwN2dzO585ujgf7VtqttlZ8Qch7F1rrw0YGNCctVTpHG+Su0NzAyTH71WsQEglnlqWRCQfcC
RBct+5qg6aFbCHzheC+WkOQKLja5h28mkTAH6J9648PpXe/AkO+vNSKhdqmmvJ0jpdwmVa/vz0Xp
L5XqCbEi2FWnfjnQYoupEixNu67ahFp6eyqTA7btdNdotv+l1mu5o20WZWc/p2FXm/1WNIkkuwEG
8CHPSnFntBbkG5qvQ+WSKFhVsXWL4wjeGXhmNU5NfK1F4Ats9ySzlV6zU+40kExEhBb0i/vE8lI8
+djp7lHPupe6PiVbhNzWbUSR6RwUhgZyCTy/X4jVe6yUuDTtWOMSpmpc1uUYkR9W2Ix0APca2RmF
SWSJk2blpTFJ6wk1mHGaPEWgQhrbHL9qErv3dqUM4iFRvWzseM4v8ho51SqztWzrunN9HetTfWsD
2YAJOEX/giiBmPo0deLnkX0rDmzWhLtEZIhNHE/TDTAmKzY3log7vLDZH6Khf4sb+P8O9T9LdP/j
v3H1H1D/y7rpP+NvEf/zb/yO+FvGr2etEEoJ4ixpinGQSf2O+Nu/EjxG6xtuLjLpSauAdPoD8XeN
X4H6oYlwSloIDM4c9B+Iv+P+etb0nrNvbZL3gJL+LcT/zPT+D96PvBu+C3fiOcefy8TY9y3xlaLV
k5000lDNSkNaPjvi1TFqcdPMuri2Go2TgjFa1RC4xQzQmxitdsXBzL6eC0NRhaSK0v0JS/Wd/hwx
L1gM16UT6WScc02+uyjPqBuD/muiwhZk/6FB7c9j3w1MUjFBdu99WQ4UHVrsaqu+BRdaxV5qv5HP
zgLSRWbz8aev8w+a5Fta5LsPiYo03TzzyPpZj4J99NsPid4HWcWtFhF/ovmPCZrTp6r3OGaWpc3B
fil8rJq2mxofQ+IO5DeRQQf8VrZiIprXrX92PWdl3Z+/tPP1oJCAqDm7MqB+vr0exxnpfza9eG30
rpGtTbXYpC3rWKkDhwJG8juaHjzctiWAX92UX3C3JkiPoIJJJyTSm2S0oqXQtk4qMTM7uPVbmnG6
As4hlHL99x/fHxlE31yw6xLXgc4LszcJZd9b4UyjXWwM58TZeirNN85C8uBaznp647Glu6tmdqxm
Gzl656zz3Iq9Lfu73iIOxXW+wsS1iJAQ9uqr06Q9jogxYf6Neu6SIE9aZzjE6LxI2cEJafHPF8Pa
GNWov/XS9W/POQyYpx2EgVqrM5b2JvjQzkOvMa7svm0FZ9XKeR5acn1Pade5cA4SIRcvFAk7eda0
tLgT9sSHPPvK0MMhpzTvspkTJlJU7cIKa7+J36aoMib2ehw5u0IfQCLzuVgUtLVTmvRxQa2R/S67
6I7MeIcNyYm1T3+ig2dtacz1B0mv24MDLeWvPelPN65bmPwRJ7XyQ064Qr1CmjV8eG1pfil7UOVg
cHN2bKGJ6CFKpbFj8YfFj3yntANOp1SQGREFF4GfN1W38ZH3ageR9+NOX9Bnc3Amom6NpG4Ugd6g
Z0BLnPZlYKOzLcmS5ola0bw4WyeF4LrFb9r199QERBVw5TQf6P9Kpk2qRv8TnwDgwQgPFWOb8RH9
K4NpNfAzvo+zLTamx84SVR5OtSIAqmpUfLFQEnKjDSNq2IhSxzjXYFE5JRS22Jmafz0l3rBe6roI
kSHspLKO+F8+6sGszhYvuteaFq32kDBcTzlgW0PC1pRvtLFXO7Ox0IZpVR3qmZ9dqKod9u7kH1zx
BWPhlWdXSYCli2vq9V3FFHiYPD8m3Hlqt43vHZCUrFRlvDYeBBMrfGjKL7U5b3Lu16SfKP2qOAzB
FqYHXRuH45z3Wdg5hQf+CoLuBHERJ+usHqbbnP+2pt4VWyHm4Z3oy+RtVITHjv6rq8zytfQip2Ar
rvg2TN3iOaxz7z3FEx4OWdm8OG17ldpSA9SVjA5dbF7V6eLeFpR2waxklvNOxH8e773OjE5uTRdL
V2pGtzYrqUB7BwYjoknj63N00d4CG4THEhGSo2hC+qEXgCIlaK4xSBi8frogZsS8d6oYa3NWvlRS
vFmjdaBWy7wmtOGpqoyLaAGk6esiDetmOA/Dk28dG+wsx3yCGyP6733w4xIPAH1ludeMj51RGBu6
Yt80tOrXRNwwfnuaDIECQBmSCNRsXdpF/ZqmSX1oqiRT4aCTJHJJq0g2bhve6GeRGeWr3WtqhrKc
SbJIo2yKjnY6dopMZ2fQGTbNuAWjUpq/ijtYun3taQXita7N2xWI+uzvtHli0J50ymyp6ql7ZydH
B5i6nkTvrP3Zsz8Mb0w4jMmkqU/KBpJZN02XVTd4Dtyv8dQ09V6emTKj6qAFuU3Us2fRC7YVdTGV
FwZZEdOW43vsHfukMMwd6YTsniufg353NXuTlR4j8CIOlCB79YfuS618NoGSJT1b8KIueiGa7dY4
7lUeDpir3G4LI+q77xw3W+89NmjgAe+Lhmb2NlHMyvwUd5grdubQSOdidJZeu4tSPH47b05NfTcb
BgiPWzszuCPRlNYMa5ZEEz5VZ45QxHGory3jmuOhPzxFU9lmz1Qh5nJGICRm8WBpnt0/1nou8u3i
um3yFs/cP0GH3Xn54IwPbxhMvZBqV88ITETIycyjxrBynBaLvF8P9BUtrNlbpcZxWncM/NOj4dWR
WPkGma5MxW7T7KKhL5td3hMs/6TZWVscNX/B7KInNqNq7aphvIXTHZM+xJbMMrZt7GbObjjjmuOJ
r8joeFooGn8HT+o8SLmJseG2qwmovayqzKo2TdRo9WeKXaYC+eU0Me06HJct5bol/q+2QntJGWfd
YyvKOtWV+9Y3kmdVcTUX0dnDdWgbvY8vIf6kvbPw9J09JqrWH7xMa/wg1uymuhzGJYVsGX2vWM+w
PNR8iMGxn3ytdpOD8Ia5DsiPjgl9wN6nVa+1mVuZBfEPWPteOQS1X4Eqlxy8bDPh+5zQ9q0xbZrt
lUcgNQVPEoHWshUzATYbagwr2KUFOTdATjkI2GxdH5Vfr4e4dqh2Kyy7MDeZXkGyrSY8TVOK58Eb
o11HdGJy2ZVshJ+2xWxw6sd5KA7Q5KV2iSp9dghR5YFWAbNNA1HJ82tlX63Ia+NmPVhz2u1xKuDO
gHgqLwdz6qDFJs5f1ATYgzx6tRaDffjR5JYP2iAb81koWUdXM/xo7a4Md5ltj0660Qe0yxKb7V7a
ddFx5G8b/5SznYG0ADJG5GJY7MewCdCR4j4SaVmcdWzCY3cqzlK7oJvgc7ZT7mfTDmDSNne157T2
Pq+R6F4IvfazUAqjoJMFcSfuiXNM7qoaCOxYwXg42r0H1hJdaYkfJx8e4qz4UgKLmFBhdXzn9sJ4
pO/ppFM86UKf1GXgOfQWlpFOuED00hBxVJZWGtAntZXVsJkMUa6s3twMNBZ5ctgMPjE0ab6XQoIh
6u16dtoNhMhJV9GNiN8N29sQfrERkWMzbFMcW16m9mU3WMZW9fmluzjmrcOOsFJIyvQo24+0jBsj
jqqM5VSNybZtlk0069d+aX9FC7Ep7Mi78k2U23hR6KvERZp2kx0syXBVJ+p+ImDXL9tnmcvnzp+W
m6gzb0GEtD3PVBmoSFqHuSyWrc4aeLCa/KBzEB2X6Bk04cLK2qcZ35qHuXVyameF4T8NiiRaTcuy
p+j0ECXj86CRj9p18bXTzg4HTzgR1PR7JIw3brf4xxEhQmi3tjyao7+lCZf19TYby0dQi3I3KDP6
2tTuR0HG5SrRiigQ6byNc7stTrKsAbkKYv1DRD+Kbk55LAsMZ6rmROGnlXigVjJaFejkrzskx9hF
sPTYijsGvWaOFlUZ69Gx5HGsfLUpSt3qwxkXWKSTdEamlzbUO2JCbnRwTjyNh9HUt23fILcAqJpa
awyKcmj2mRNfqUWueFqvunRUIcf9ESnUEm3iUdKhTiI0gRXkvDsqOkRDcYa3y/sUh5wc3Ve3V1BS
X0kHQlXA0xyKstNXTatOWTZ0V5FV1pslH62grEsrbHUKdUSW0y/cN6wn3mRuDaWIXPPp3KBPmD07
UneaGKf9nBnP06JF1zTjFeEIPxaoKn6wpX2cDay8ceZTPN1VN0JLHO5jWP8K8hZzm2cGSeF6+IKT
VTMNaxQJTyR7QFNr/kdzjra3K/Rd3kjVLcspnCZWjUAXfbex9f7JmycC8pOyWOPljE+K+W3VGPZL
VGfywkFwhj0MqrFusiefd5+imF1866EyYQFEaj93cOU97fOIUIvA7xNgbpkAZliPJOgdVG4u3Coj
ivveLHZtAxW9RERb20lKmHlanEwxrGvDOs9e2SGdUM07jdHdkzVRoysa7+shru6ZBBGx2uuJFKhx
sJYLFbkbRxors4pgx2pzDE2zPxJoB2FZq/lEaDlzIFdyUfSed6SDfQ7SRBoYH4HHNhDwEeID275L
TMX7KIpTZ/JpJnXygLVJvhgzHh+kHfu54CZb8gxCy1uO0kZWNmQm1Hv8lX4gxqmhNq6I6I7ZBEfx
hpjVuOy98VqTJqHXtigf7GHSAi1q2s+oyucgLzokD8qrjl3SMPiahL/GuQG6LYfAgKKFs42ZewkO
+Oj1WgF2I3jChNe9lQTZrTqvn9cQlsnNVBpJ+H8IO5PlSJFsDb9QYsY8bAkiNM9SSsoNJqUkwJlx
HHd4+vtRu65r1r2pRVlXdiRBuJ/zj6AJz1Pl8TRG8eiUXJqupeEKx/we48HrEkl0uaG7RGeinTGj
tgp5ATlrj6AcCEcIpkj9crhtpPSvFB0zB0G5LCSBvCj6+ayOqbs3uN762KOq0plpcukYuyu3v5dT
K9j4bUpC+I1P2ZCHp3yhRXAcwe7T2pvNHje5Mt5xga7pGOnbiDTU94Lm4ospUN6RsPBktxmuqas7
FMqzxr4lC3VVmri/2AKDsKSsxvPAtMtRdhT1dtvwe6xjyCCe7wMiMitrhep1GjTjdLeVQf0G4Vlm
jGrBg+tv9t1q29d91C6narScM/qSqydXKtg3xrsjhYf6zjElWcQA72dt6S7HxB2Tc+nm7u/SdOUT
XyF3o0DIdr4xL6WFDX8hhA+1vSEIHgyuyrh/8u3JRa/FRyZVUIJVDqFbHat5Kc9K0y/fVS9ZXxBi
Hmsyga8i2n+zOsdBYyVyScv9u+nLMr8Z6y5/8GPOXWdwj1FVvjcTPyyqubqvXM+fiaZvHBX7+IUE
cbwz3MOHqMrrkxsiusMYmh9IIyr4TFo852XJUBu28P+xaK87QxgoMdjFK9Teb1+GUqVtl7/VSM4f
57YpqdOr0AMNZPmjCF+14PRTnPqPa7d7UL3Cb8R3yfuFOtpnVDzLpbUoc1vocuf/ik1vFntZp5m6
SVm3o9MG3+qm9BIF05HkLdyCAfRJfNKVhK9wlsl+53gZz6EJ1XAYRmmarzHol3N/Ca4mTsHTnh2b
cWzINyoX045CvCMGa1gLuTgByxGavdyoV7wKa1aZsT74RJYcF5WcYuY6gpXD9qHNe95pqZuH3vSM
QUl0JVZKXngdJ9BW6O1Ujr257dpgqzgVXUk2Y3Bs+ybGBuqlapHgHtHsnxa59FZK0q1zmihd5r4s
xIEpPU7VUL2RHVbyi5gs1D48R0oK/VOvNnmYRz19JlbbX5uO1kKnh0RzVgA3RLudulllcyvd6rpc
0CdAmZAPtsW9Phsi4v+SMqxPFCzSpmiznOVFqSgCBjueZbQVme03VYbFIzjmjdnuEVpcm3VDv+n5
601p5mu3Kxl9hzNhupnfBbZi5S3zAV8+ndjLhBQhjYoYwgatXHS20rXz5GykuY8JXd6UN3in1e2m
GwgJ6ti2TviXrqSgTghbvIvA/fAR6lwirR4/DWLPtJbyy+GlZPB/AcbGeketuB7REcfbxWAPCR5w
SqxTQgIC5+gxzqtnnH2IXOMo6KerLlfRUTTMzqnllLwqzELKPuoQ0CDENkGec4Cahp3lrBMQlzr4
B44x7zwNB8P1GKdJ8tG35DjVK5Gs7cL3Uhc3WxEYuETgKtEuyDs4ZSYzlalZdLp0SXkY6uo30r5P
h/Kas3iLUaoxJR075nv+RIqlWky31KrRjBsll229/HhK3aDZrq6Nn9wn0frm9XxqdoanoQTqKdR9
OepzILYqtZ3BSbGKTLw7+YFSp+sFqVA1JO+TXz9VnfxbWMUzJcTU1m+ch5MszlsAAZ8qe+R9IbN9
37PzC3XyA3o2x847dA0C4ATio2/RIWovSwhRtLV9Fyluuzon3aihvnyhvDmNN1i4WN3Ts4emuv3R
jUCmUZ8iDhnpWscFNRri02fHab+LIjmb5wnCkGUQLwJueq8oqtRjmvFWfVEWiAlNeIkLme7yuT2n
+OyTwJJLMs3vAwCXklKdSBU/jZ3whRQPc2jdutKcTLWeF4F1qJzlQWmF1qz/S3uQc2h6/6LvCHxE
VW6pZzR4H4F6UkvyOI3xTZA75FXPJRaluL40ytzU0/g0rYV/iJmPMhmI+eCgXCLmFCoGU2tLZAy3
ibJ+liLgNEDoMnYPpdjoIUdhQWSuF9JLc3DjapFn+TiGww27ZndVOetyN0ocQwemXZq515gd5NDH
U7MTeKNl47gPIFRlXCTfiBRRQfSdhP9e/Ca/q8AfKFfgVtqgga2huYykK65Cm4qnV3uJx99AraNJ
Wy2nB3sbV3PCJtXvAoK9Hz7Yeg/yXs0V3w+iPd5N0Kczzx5dlFMIyJ5t5l5yBKMJqKvvFwcObHBo
c0VKAhI+5CivDs2WV0y78WDowhlsLTjj4/B9TqgEzmg2IqamWcr6k8UMKc44KBMdm8b4LyFNes9k
PXHgGUIIWD6GugjS3fPyFlcrg8My+jVIhceOchcutr6EFaAgGGPehAQyWmxqIRT9QkG0yJumnNsH
idVAndhBiK3k3aEpVFcmvjUeLx2ircAer0NEFo81yDdq1KVz3dtYimi8jPtpCi5G0kH/JP1K/VK4
dcm+qy5le18XqDbOdVFF3H5TK6m4LfOnxAycslVRL2fDZpO061VNuFzbXTLfArd1bwMhAvu+N4p3
qgoZe2Tu1PWNKKqqfel8RlyyCazhJp/94KdgQ52Pci7YUKrGj7qMVqcyz9aOr5BLtkAJOi119UAE
/bZdIXkoeezMDFDBpt0eYuODWklpVd1lKGbnHfwxx0VIeOR10Hpo5Ww0f1wmQBk1L2cn11NXyqY4
H2MNye92lUWEvRPlbdZb9vbh8cWSm4DWvUb3VGwISRHZN/ykdP29YGyBNVBszghl7PDF7iNMX73l
Furk5FNxB3JQfDneykQa9hZDlbZRmqgqRt1v5w6RbknHNLw3Vi3+hU5qq0IfUpKxsQU961vOEnUq
UE3QZk8bIupVkzSSlS2KXhJ/sqqT30yel26TtmIC40x/29U+Qj012/YZyjkHmXrZjRTZIPjk4Iyb
9oJBZO6ziLYjGJpWMau2dRmTK1CV48eMn3XYgyLyvwDwSL8HuzC8L3X05naL/wh8kx8q2Ad6S3js
LK4zZRMUmeRuAq0wLd+lO/QPsei2FxLIcHdbSBRLDrE9j6GSpv0ckYESia+dtjvNmoylNAAufqmi
PZB2cWc/PNgSWN6kEseVj0p0VRvxvCISdKOq/jX3o1KexZNoPkfbxBHi2RX9pED78WeceozIc+4F
E5nhSV89wGzQ5uk2cA2XDUEhw8mxLRRTeyXHuyY1BxFDVOo/JvCjv/6s15UuFs29qxafE3qs6eUz
m9ieOzCX5MAvrgA9y+Mhq70WhNLXQ/BVczgh2lk9/Uze9upcIRzEPDR4M0FthT1G+bcqtlWDxk6E
3yVkmjS8Of10OWOBnQ8Izhs0co1bojgXJuDS418P1LkUHpnrdM257HdSvXLOUcjnNX18D6yPwr0v
0IygWWtFpipsw4et85NTh3GFrDJW5UfVOzQJ2zMp6XE0RD9b30zhmbep8nOu8oLyodaz35yq5D2a
ZB21R+EgWsr0sG1fFYnHQ6bbOUBIFrfjch2IkJOWqCWRH62hr3oq6LxCHTyJ2RJQrGQOAnbBQzA1
vPxdYk0fre0jECqFMNCDHIHg4Npt7wujHcoKheSNs2Pt3BSgZw9lMJKOGUtHWJlwdXPjlX3/2la2
V3EazOsecIHK8Mbq7fKlievuMSG+5MzpZHBP8ot4L5BZfUamr+4bZyWzfx2wU7OYeh2Kojqq9rxL
jU9mJSnnNSTWhufHRomNi2fNNzHyT7HXmqV2UU0OzBq8WVj13BC9aR5ib7a8Q2F744TmxQeqEl25
vDZNHebnoSicP/Wmx+ch92SUVoRTzxmSRIgB1+8a1hhe29/EnrnTtZxX/8VuwvVtcYb9UyRu/91u
i/01uBtRf3Jzhxdpdcl7z/dwU9fhZONZkKhMHSspqF2NKTvia+/56mRdVW+4j2v2sjEunpbBGr63
boTvjLCHmbSpvehe0nz7UKIoRwZeOGBuoRCUEQ06ZvYaCrd55XhmPw2cYU9OxfL/6XQjuHYQY/JJ
cWnCNDhdCbaGL8B90m3fv+CxDr+SmVI3WAr2Qsh0Cwv4uGffz7Qxd2dVyE6TtfRlmLPYL+0Jgijf
IviMwttOi+eOw5U1aP+OaCl/PBucYYJ/GYfoLnaEeG1Mj2tMRd6aLnnpwe4OQ/4waFTSWu6VoHTl
zt9BvYWEH3rlKFOnXmORkTrTILVSZFikJq7kG5dOHKB4Keq7Jp/rn418JHppENsw15hyJAXdq3Jo
p6VrQPkSFaSW79nqbC1EeMsJ1aMcBmcihq+y68c+LFcqKYIleMCtwp805X3zhlYreBFc78w2cWVh
RaDCk2adyF0+KotMjVRgZX6w6DH9XgTwQSaGad4y2KPWOlI5zfCXqIj2gAAwJisN7ROGWNI/XtKD
CLSrJmDJWQzy+76aOUqdGCtGRrhU/rLhqHteRU3uRq0UuRsQlbI7uRLsKSsBsfm7ObhkoJaH7rj4
rm6RoumxPEVR6UC9daRPHiXezfchHihyytHbTwDMYf3Uwmy2GWG+FcRhbGfhqre3FmMkH9dLEHQG
tDjd67ynm6NvmiJONUax8MZChBdxZ7C2HnLYwSWzDUTGYxyFpXMtJ1fLYxxKe+a81/3tXmO7yziF
CM9IVu7vprGu9dEASvzNt2DR2YZBILyYXQuYe9M1wkwz4tA4HzxaabLGbxEd+HKoPyy+jyGdCUd7
mfFQ3+D5y/kfR6CIqQczN2ZjjobrzIkr5lMdD6OTztPQ20eJye/dosmAGBF8i890fwr3tw4j+ZNA
gT3Njl88daNl5dmgi/gnEW19RwPEckWyrU9qonK9KC3t2PpYmt5+q5KwxXhAise98FkQXImkPYu6
FXfkABOXqkB0n8D40SPEelRnwrQJViUxFtiURLfGd23uRdk2EgF0nJQ7WPctwrHibP8FrefsGu5f
kqD77VKszTwf19WrvrdVuV80as4yrVQCul8ng/+HF4d5SdCx6hztCJMKbrSA0uKl7ZfMEBbWEtXB
+kZ0SFQ9CzRoBImGCBJ3LwD3k4Xv/FaU3jIAE4sV2aLDBB5vRdEfKCgoJSuCbWM3oKYiQyyHoWkg
oLXJhkYPFx4F2u8xqm8uCHyME3eh3uFZe5bUF84bwFtbTgZCpjERl6GnUGYsw9J+aBl14LFKdV6m
2gi3k2gCBYJkfKSFVZgj/9yc3HucV2NzuwrlvaGrUxv4C0ZPosKStkpLX1DJ6blGdvcQq7pAcSbb
n2L2zG7ALMJLRuHgATpr3c7NmPdEuK0Ts6Fyc0ukZYARHJ4pGS/WQDvO0W36EPuS6dqbeZ67p3YW
BZt2O/CXTwZF8Tf9ust3yBHAGD/G25PlgNIio91WFhm/lu9NhK+YJ1BUH2S6Vn8snnBxRaEjRwW5
Cd31vCkVXcnEtiUQjHEadlESCw7JVsy4OdYhPimWevc4S2dE+ermxVeyGUD/zVHVX3cY+hddakYE
GClvODo+QroUVjq+sIj1VucwQpM+Wc2KMwLtHSNZFI/leixtsduoCiA1ftJm2YhzMPrFafZDgYra
2D3iR+Hg83ALPM02zDHX6u5ZG/Sw4oySSN5pNaj1Q8yR8UZWZ/XByOUOGSbv5gnXY8y4BfBEmF+l
yzXV7goqSTsS4JzwPeu1sx00PHlLCMEU5/vtRlBniauwyh2glKo1J2sOnJcp6YKrfsCAm3pjHvxR
PgPdmQjleKdon3yupracCW41CbB9qeAaw8peXoRtLcgzhR4oP3T3ERWk/WatZyp0I21ZzEGdcFE6
cDhcxgMAFJpKM0cHuW3jl3GNuS6LVtXHwjPqN8Jb7KDG5PILODe4J2584zAodXXH0ZHctthWmBqS
tvmQ8ZZbl97oLcBnTF0PS9HKT4X3Lkkl6up3i1wdgu/rYJ3T0O/W23yhkT5tbbF7A0mHuR5AXblM
MCddjsaADy04m9/qrfRviMPr7t1OYvca1bT/DkJ9P/gzRekGVBTpeNU+BTuHmCUNdDqbxjj8bWtZ
OSdlVfVdWGF2zxSpGg1IWjV12AAi5OQtB014U5uEQNZCyDk4tylAF2lIysgf2NrpmVSkJr8AevIC
3EBL81awlHmHgZP7vuv4TpK1Y93rfWWuVP3PKVKG6LWxOPQfa7RQopsQwpJnlYiWp5lgYXT+K+qD
i9oZ7OZosCWrE1JpxzkgWv1iixLWYVqC8J7UPVMdCLnj20WThN4W2djmZEFeNajCqxJXF5Of+fLh
AaajPcyCMkKr2d7CaW1vdBiSksL4GEUHciEYA2sr1t0NSJ965PuFv1vbRHdHTHtUcVouwqNYuwsv
kCrLd9ddwyFNmsp+SGQ+DJdjsKciNs4yT5i7mu21wr6Sn1V5hGDPVd22Zv0oLYwAybIxwbEzv4xt
MeDd6G3DJF/QycF975sbOSNdSd1VTV+4KNn1tjguJD9kZoOunodnaOASp2ib43RCINDhm97mbjfk
Otpn30XogH4+F0+WlxRvVelC6cZrQWHkwumZ1sQ3EwDpWc1vjkxSC120YT8zXPD1ygiwpOyMVQkQ
us+lG5GchDIL29w6fQEc45qNHmc2Y5spZshn6wZDiQfGSSpnfuIchtFCOzZkq73WrwHFFybjxBgu
VdsRZFnSvIGpaTY9WS02HkC6BmTIWJQMbXm3yHh4DPN5pKxVjytuTytsb6rCMnkGVCGCW9vLkbnb
UzzOqSo96yUBLhrTyB9d97ysaT3kwp8+MLwPmmbved/wbDGER5x/yB9C5TOxVHa4+0sksfPnEQK+
9R5F2m6N23pSYaKAZZv1tYy+ujbnuYZuWWC6C/MzsZTxTzEE+rdGpDrhu6E9mT+Iy/645ajaLqbZ
8Oyq0BTUXK/rH2QQ3lsVDMVroQEL0rjNgZY9RDF3YbzNr2IM6nlHt7BMBmGOZo6gGXRRa96bZV8p
5o9u0uxS4xxqLs2hAzpG1TwhASDTMj92YsPmtuczRec7P8NV3rrzU+js1+WiTdWeYPYgllZ0eUBT
iS/e4tWdl1SzqYms9/q1BzKcZcEyuG075RFPl2VrrA8zeSQiiM6X52O5VC88terDtWtFDoMip3RY
BC5hP6ZkOeP6rJ6bSk73cbJYfEZjOUdeDfEa5wy0AGFWzw+ORhn7hgRH3V8ABzRYsoGPXHJ8tuoc
6RyOKs/Ou7ecKfenbtBSpYWzVQO7wDC/WzWf4lBE0d5NvTEynxHVJQPURVXtHdHb1W9RMNb6oBpP
bZdD0ezhDCTFfk3K8m4mFCtfTrd5uJcDBIKkH5s/c4eeJu2xFb7NnaUf2zUqUVzY1Ysl9WIh8pnB
Jqn58t97kdgPQzD7JaajLuFLYs98yh2bXMzaATfGF9NhB0NUNf7uyry8B4Dr3r3AwRMnWbL2hoZE
/+R5STtVKxJ+XxZxWUXKj58YIBMt1rdETnZLe1ULYo6VOPRVrjkBwRWyqdmz31eyUf5qRPRAOW31
vIaUlaGzKHAu5gslRkyYyAasPWw5HJLwg7CI8b1JVhCGYOJvqWTDZxR10VzHXYIQwg5waCICaxnE
ariEOt2RNZk5BiRRRQktGs06T/ztLBO++XrSyZGLR7zkbq/za9JX2QpGqKbLag37kxU1RZ/RAwW7
tbnC5gxxVcN55UX4OXpUsww2KihfF/IpuDDspDoNTYeMxIpbXtY6qb+a3K9hLklsuY46U4MnjxFr
7ManDlF6Wtv7oqb82Y379U+YSDMeJj/AYwJt0V5UmusBa32Eiw8FrKa+QeNqHOVY2sd1MHyHzhyN
F+2sS+smsYrm96BVfVeR2WSnJJmAdmDQlsSSCkKqD2s1rDPcl8EToqw95ncvjsTOUWFVw7Gh/o65
3dCUEqp4PNq6sbGbiZxxYhUbggFlcvOi8nklAjcKoh9pb4brptk0sirNAiFw3f3egq6ku9w46nWq
Ys5FD2FTlIo2mNVBeVXxd6/AuCu3MKSTwK/5I9y11z4NADUVs+0aABtBg/+TckD0A5i1EHd1HFBa
UTMDdYfeJBb128zaD5ZDEErqWQOjIYlJlP65M+Pr0e22cOIraPX9DJVUMQgA6J2bzWluJNI3nCBt
ncirap1gDY1Z7Wucp8uCaTpU8k0VS/BXYE1/JZTZcLY0Rnxh1epe5txiOTb+mixZaA8tYHrnwmLr
LSHvF7RrbzwmHzID695fVNWh1LaGUPaZHeqEmATIpOUwTTjieJ8qodIczZNON3ZHanmGev7hYjJ/
V2WmCmB6Ht54AXHximQy4aGptHlmRQXdpzSvvB6a1tz1CTJBupAcEq4Xm5iB1OJgBXwrmYjT0ori
P8tmJoxmcwEXuqnAfncwVa9kK69+tGHoJPE+pe7ckB2iBnJgMd2TFKH3zzcy2d/5Ojaw9iuJy+zl
bXMaoYyXKxXNOL49X5UShUwT3HZOs3614SLOytnUHz6NQ6+SxL5k9/KDZbkGFv7krGaKz/JeO39D
4GPECtZmEWxV1c3nHKxDk1KsJh4sHJDtcbYryCdK5bCYrW6xw+Hxpi9UNI72OUEQ4s3TNXwqTAF6
tSFyx+goyUrGHrYRTJShLpL/8P5JGoNWHVbHYuooNg4yyuQZXW5tZHw3hSNwSG/UZi5HlJ6EVDK5
IYVBv+1bB9AQ81Y0tHRfeK1x+8ut8SyRlbwuBOignUjoyqYh7sA2y7NQYoFIIyImag4tMqU/62YR
WSEFbNFBJChCDs5Q+3e21TQJGby8Duf8prY3LBV0EJUsAo/FQD2Z2Pzxbdpo8DwQbr0NaWcHdXLC
7cZZ5Yeqe/KixeeN3MwMM0sM9i3YBjqnEd3ebxHgHTjEaoxenQmSrclrVrIIHDVlj0Ku0SAi6o5E
t+FTk61AszMKcNQrW9YorHPPt0j9WCyjea6JQ9O9nj3rbCWjB//iylZHHEvJ0FQBzZAdUozbZdMq
fGL2xG+N3bt1dBrDbqIbxQ3+NZq4XM+REDt9OnSVqNFjbFxLuebXy9lrxWEqPNe9m8qQjhDybtp3
RuLhT4WomZzMSjj6YeZJxylJSV2Afy2poHbwltWHWg7+d16EgX9d+VP4x1NIWlPA0uRnFAyO3KYQ
/C8WtVcDqIIRL5s/qIdiWaF22eroNmfVjH7qcXCdtAg678Mn2Kk8UHMW7BraLiQg3bd47UtrfK3H
ufkUORB9psa+9WlYrTW7Tg6yhbN7cG70wMJ1vsF81HzpeYTWc9kbQllKeucQ2b376ap+FySGnN6p
zkWisjrxtVEYADCxgYRtAJus0NHvaVb294CbNMw0MMEdPhL9bLVYoq9Ldn1i1qd2RYDSIxolg7NG
0cdksZ5qlRR33FmJd5jdVV75dMRspxXoG3DT7gOM7G7U54fVW0sHkB6894DPjsKOJZSAVQMXZcLj
0Zs5zgu388nMZFse0OKu6hLniboRDZn6j4I//h79yUbSgm1GBv0E9WwWoBxozogHlC5RVIoXZ8hp
ByHcKjbEBsCL5CpT0xKKg4Hya45RubVrWkzD+ojV23uZpx41f4s2F5S27JvihLbDxjrcFRc1yq0S
0ryCzuEMATbwrZgxdOtdHt7eFpfiB4W997RqSwJf4PmO477nweV7IzFDdcem3tvWtLK61LOd1Qth
3JeLsuPXlaePCRb1bn7AiOU9jpxW/cHBFBFlCmc5B3k3jv05eeUoF+xq0i+QZePfQAVgDWKYdxnr
SOQRKeqT83uHKj4gJit1Qs9YDpnvVwyGSTSDjk/cjQGJa8IvDg1CC3CzZWohwafGoHsqF+tjcEOu
PyhpTnhRhNGlIEzEvR1tK+rOZUkoQ6dX8IgJS4JO4ZRqVH5kr9+T3mPZH8CVeJ+aaTcpu8sKpeBF
eAQFKIHODPF55TWViTQFkWaFsyBxKZBBjdXA0m9eh5PCQ+9T3ifrVv6eGPzlGVBY9AmSYxMotIUL
U16lerygQYHGKapd055XFEDwsiyu9wl0wS5DJ27LpluvEmenQtnCb7djzmIbLRA7qHLJ4h1yucRC
i5532amWrA0CCsJkJFbekoIwOeS09UacwbqBF2NjX3si4mO6lDw3GH/IcfL9G0MKfH5q1m4lYwhm
FJsVfu8RsRQRQRlxRP6lJ4NiQBcRFH66GP75AE2nPoq672Hzl4iHVPjDxu01eMtrpUOydPcjcMzW
pMW8U88iKI/daLrpYLyxQI/kTG5JfJbGv2AqZbg1ZZDfismZ7iOpke2Iyk7KUwMPxurWb7TsDuHY
4sHYiLM5CFF7/FmrQ71IsKzFz7q17EWkuxX4h2syxyGTdTUdAnvakusuJsnjiq2AoxQjRNFerP5q
/V3N7DjoYlwgxFxy42VhRLc4sr484i4l6BazDAQzsyorlEojE6KPlEsVRk99FMx3s0p24MS4zns/
GfPjjIH43qzC/gNFk6gU7K3FFI1IhUoC490BHZDPNteSW8PG3nRci8Lm8Jh7Mrk0/9129B0kEall
0N8clLH8b1LD4vXEAMPvg8DEgksrH2Mi2vn37RF4r+KHpCsAJ3hggcg/hxkWXeQ6j2s7Bd5xQsIn
DsVArMkBMQpmbHRQOEniqsAyDlu+hqg89+IArnX9GygGyCb26Hb4JFgE4Vhe0ZtNOIKXOK8C8Wl7
Xjg5xJ50bVK+CgNU/DiPY95+twiU6IZoFdpfa/M8Lt9ljn5EXuMLT6bE550DFrxckQkjtmga/5my
yIg4IDq1QfaRmBUM4IFNmky/5HkWsxNYqF4w9hx+LZXx43ISwc4ws7NjNw2LTK4969UvTA1wtIYK
DTSSinXZNygvungvGP0FtY09Ww1sdoXK3+MpjPeC2m29IfKjfliWmtarXwwjoQYYUAd6sPVnwVT7
GXpt+NphpL76ZaHYcZ1hv3CbqZNZk7vQLwVQGebMtb7/FYk4sdCPeYdG16APidVwTFiRQM5f6aF5
YyepttM8xMC8vxot7WWLBi7LscHabYU+S9dcee5f0BIQKjTMA2v7SCYlZ8XitIfOcV1xpGBzuKVq
woHobsqN9becpJf9Ijd0ww/kCrC5GUDYrqlsRnWEFJZzp0geWij3Jstrf9oyq1DayfKA3qusD4YW
Qrb1nU+m9ESeVpTIH7mf9/FVk8swz36trmz2XFL0eIXexLlDDRfjnp7QLja0e2Ou11Fy9avM5Vwj
Ylozt+WngRqVm4gBpwEEG4iVevk15fgVgkkRI2QlNUj7+lXOzESHGa3HcPxFErdfUNFXH7u8DGcM
ErCZTKAr+YFodNqT1rRUHH71toRXlrwjuBeSP3tHFCe97YtPSjcmAuh8pE4jJ/jhF+hMxabk18cq
In4PpUWH3ru3GjRBVqPMgY11Y/Wtk6Oz5ubaTsbiI15GRQPNpOSfRobRWwh349Ab4hGu53VeJdNO
G97W0pjmhKaYpVSW6CEPdI9I5LVlVVzqxks+6XwlJ5g26rvJEz3+wc5tP5Cy/9MTWbJQeAT7XZX8
H7fE7Q+lPA/Bh4NDiz3ivItl+QNK1ry3rlX6Jxf56AWZoV7CCzQ4zhBjeESQZa2MYqM1vuPuSC7t
OmAxG+OA0nTS3dhsEXm0h2YZvedfKEilFcAfHb2+8JrUJufsfpOVeuvGvHwa0AJUKeE41ttcbv4b
ifvNPXRy/RKP/vLziwCokgFMrsdoRVd/ADNjfIi4BZbsV4Fqoh5XLzku7mpoTq8AVu18T4pRtjdf
FNY47+oDv87on7BtPuksrwJqLXMCViK018HO8BVhvwuCWVRE+mtEvqBib0AK32m0fxFsMmk8nuq/
f3leb28OGqWTN2K+YrlVtNZZa1Q0u1esArCXbfCkAAZJVxm6/plw1qn7X+7fPWb7P7y/qLsBkCOH
jGpaGbx/dVlE9coBUJgVQaQ3mUPdSQ7TsrW0e1DKpkbBb502zzQ5p1ckyDqPhYvXdDckbR5FNnb9
t/Uauz0SlOpdL/WEmITUkKJE9LgrmavaHt+YmoJni1LyJ0ezHBNX1fhP/93F7Oyf8z//HtjtY0qI
QjLmiPj+lwl86OfZbTUw85wk2z/KO/I6bV/G3xU+E4KY+HZX/EseVZKgMNN9WcVhAljnJ/+jRfz/
++P3wG+eZYgbHXvRv0sYWFXVwNFlaFRFG0h63AZzrEo0J1DJfkh1EGa25FguGyIuYYRJThbZeGDq
fUPnTNgx+Rz+x+PZ//r/ejxOREqx7VFq5oX/jiFf3D6J6TfXYBTouuE8W67hoY30A+ew+60iv31a
YuIFjtOkB2J21G7eZEjzb4DLkYo2rEzx8b9/qn+KEP71qeiN8glYsD0bUuBfX1o55ptnLXvMatEv
5ksk2n2yQES/eNHUt54j9izFbklgkZxxLBWIXJrDxLoSEOezTp80rlr/x915JNltrNt6KncAFwxk
IuG629uqzXI0HQSLZMGbhAeGc3tvHHdi74Okcx7JYxR6zdORFJJYtTds5vrX+tbGjbwlT6CkCVGy
wZ+WZ27DG0elJsdU2ejvfjQsO4w2zm4T+ir4T2wFHnvLeZruebUlD1OQZxerHBvCInNaQ90UxBli
T9Qv//5L/9KYs3ShcVFAhrBt07WWgQ2n6geYeR7TDqnKUG1E6BXzxe/TGeUuH/tyndd5vkQhU52v
HTYQKfVw0iS/17gYlTRqCtFji4w3GIFvkWGUH/7ks/2Ty4Q4ueXZCoCFQ9XDz5/NnOm1DgwLwacG
77qL6w7PrFOZ5fsoNV1u+4kSz5XpZgl6VqEGyVaxNqkXFGXyZlSG+4Q0SPvan3ysf3xI0Q/AakrY
rNNAT/wCRrcQDHNPz5BSx5HMp8wiAWwiMsYe4oWYEZ0smxlAYLF2Y05e5ywDMJLhkWtYR7GEm37/
RP/ZnBSbatQfDvw/kFKOWfTlv759/6/rl5+p6r//ud95KYZ6B+PcpXwbizrNEabk8h2+L4h0/hPt
Cpwhrm3rD9r534gptnq31IZw5UtLcYUtZUZ/I6aod6biikNPVtBEmEL9FWLKciX8vycKl61JPalD
vQM2HQURRP18AZPopHFsydzmcJ4ObcBgCK3Rt01vBf/JhnWa7L3Rp5isqv60CvOf/HKacXF1gTji
q/xaU2BKw8fLQ6dMGNaM6AZQ7EdjxLFXNVVwbDCs0cjQaZQmp3SGVahMsOzML+7tcc47wo9Wc1VE
uzaNk2bg6lLqi2zzYz/l4QZbszbPHFi5AU9FoZybBrdY5OPXYTDKcROYxHLyxiS9WNvth9qU8bQi
6tMecqLl3zDaD4tV2eqjHSo4UResYeXWgywnN7y1L0x6WGVPefy5nRVCdwjLADkTjsSLY6kd6zr7
i2EWMfBo7PQA4CxSQitfQ4+oUZfeplbYV88efPX/cav9Z9YVLDfBv+YWrb4Xcf5jT8Hyv/8BLXrH
3hG51PcthlMKUszf7kHzHW3mDu8YvDm8WG3iR3+nFgn5zqLAl0iTIr9pu8sS6Y970HnHAxKJ3qNV
AOcj9KK/cg+CTvrpLnSXX8GdKGFweCbDav+Xu1BOadB72JJYSdhjvO/tGp7HSjBLLnY2RoYdcQuF
qzqa0dvw5SrP21JZWH4fjBkzajo041fWndDMowGKxMaqFiiOTVcJAzlaf5Z4cFIsJhhgZzBrtbS3
tedRbljkghiMJPz/1I62cxfBSIrw9YZztq6Af8gl6gNxc+i6tLjiup8VdrGyAuk/8COZSwfMmO1h
mce4NiOlc2ljc12prg67o9vEMrol2sBXgEuD1tveCVOYmQZGHMQrM/rAAB70SePnjndqICj4q6qm
IxMJorbDlVH1u1FUdYYax4dfBcyZzmPYYGItJfngtUji+E2jgj90iT05W34ErY6dlp29DqnBjXba
UvpJFQKrMPEwwDJRw9C5xoIvVjqzVc34pm4eIZlVBgVCLX4nVTUkFGALD19iXdeSkLiore1omqSv
9MyggxLnRrxZUtXdlnAQ7DgbzyaJUyNX5Rb5hgW96roRv1/RJwqBFKc5crZNCqlBpnj1UwkZt0gb
iTiZTmB8sClWL9gj8nJPEsSkzVP1Ify5uScNAL7Oo5kM/8DGUD0lcOFAOyntBBNlfbJuGrmX6BKM
x4i7wcwk9P45gah3jRPZ4eelavRs14lu74GKImKMconluAzFpiMGerc9dH3etTtrhplK1tlEqbI9
BfE96SIX7A67MmdfeF3wNgUGYeyRI/pxkkFrv4+JlXwubXuI9crHUkDYCKf8+IyvN80Y8LhWvG8l
frr1HLs086VxQxEp4bK6WbXYFW/26AZsbKEXfJoRH2BzpTbkW3TPAY5i01qfSzLFXxIJWmw/zpa+
KSF6dOyWWRdTQGZfSxUPujFaWUnaLO6dC2JWRTC76TFYZxJ5ZBV4ClM7hAW4DNh10CosvMjBPc0d
Ex1W7q5AKvOwhGjvK0aF/NlOhiVKZZX+bsK+RK0nDbH5ijWV9y3pG/UBo+YA/I/qMHbR1RS9YnIz
7tA84SX4XTiiLvb9KNd+L4qP/YxdJNXJ4iXSbO6uRjVah1bEwdsQZtFZ9Rk+ez3JhxZk15cWqQNl
i5j7a2sU1hu+m/qT7Hp9auJaPQdUpX4y4Z3og5X0oeCuicJpBxMA1QgT3UiuEC403RCOneuVMsPJ
27Q9ajWqIWwANOMy/uTCETUQGuA5rmJU2mrjhSZadNmTTcXAkGMtd01A7OugobcavI03M4hwdNev
BegVosk++Ui24JqaCxtna0I3ww2fmdUDtrWYQVaQ0l9LwEcf6fVtnwceLY8RaM58g6edzEzAzGSx
VXKqW8qS7kI2pTfOLnUZjWiPeUQwCRmwzTdyVPWrkWi+VB0nLO0pIOvRfrH3wSNuXPs7oImWGtS6
5AaPqhHCU9rH4nMLVPjcykbjUSJvbeICDAOXDxy6/i6llzJeD27XPcVmy/TaMRorIPBbk5qDkN8T
X8fDjKU8wlrOMqDFfccI3Mrn3chjAbKlgETOlLhx4/iGM87aG0mZ3uPVJkrnwsnSuyFq6ldTsQZj
Dl01CpNiktbEfsP86neGci6EfqJVrSpUPPKaInmIIZyInT2JvoLAExnd0dIzT8ecMZq1TcCs64Tx
XUldgWqKXm9aW3m7GotDihwinOcctiyaNlQGRz97s86xerseFQvgiMarbvrFWxJ7XrTn+q/FhwoP
wvR1gnbyiUyEWWGJ5el2oAetvPlM+mCTeXnjrsvWYDaTRlRwRJVDlCptemPxEBsOKSVDYvCy/b79
gtotGaTa2iLmNgRMn4q4wKYRDmkFKcAyP4dBErzIzAluXOrcLGwhiVe6U3THKzfO4Hn0rrgw57Hv
flsY/GfvRhYF51+vfo5N9r//U3z7palp+TN/7EOE9Q7BgH2GK83f1jl/XwMZEnSjJ2A6Ss+zAO2w
mvnbPsRx6GqyacZkELHUOYFn/PsayHonWbS7DqhHlkGu/VeWQOLXrQBPbIs0LfWYSzeuWOqiftzk
Y6I2NDpuBCQBlXyhDH40Ese9RpYu7gpXz/h2iu7IVAnj1lyQJ1BYQ3NghX1+jkpv2MErRNWgq6Bg
9j5STNMRgbBpT3pFEs6/9Q6Esc0Ph/j2+zbpR5Ki/HmfTeG9YOGGgmZzF2CDt37ZZ9sA/ke3KIxN
LFJ9F1tGALTGTzJA+knwPOBYfk49pY8YFcI71gnlNyDCxmvYUghJbiwBbucRM7zPcY4/113mHxJF
FJT5rjwnFHx8AX2WfyaPZ38Z0+LPannFz5WCy8f3TccUcMDJC3EGWOD+eNCBvQy0YnsGcxXLO5e0
UmH/bBOQ/CDvn8DKzQ8UAiQfgsKWe3Ax8T0jbxtfd5zWLw5GxX2MFnudhdMdmDvX+zAajXszZG7w
+6aGLrV/XuXFevynJTKfVQrH9sj0enxYTFgLRPIHFchJqK+Mu8HZOCosqJ9shWV8FiHhlm8uNPHq
RmVWqa+ya2RBZFpUcid7w+RUICGbWwDeUbcdWdD7tzbIsh6WXkxWYDNT+B59BrOQi7vINWT6XMCV
yDc9fcwXaSBHr1HdsH9ao1uWB+I5LCfHgJKZM4sQ9GW2i45HKbjTVMZGh1FfnOy0mmFhJ2FFd1jV
k5mCrpXYFxwGqG2YRwv7Qxa4DfPjrm63iTu28/PUeQ1u/DEqH4GWmQ95YVbPyRCxQy2NYYZIZAj1
CH7VEwehIm/ajipM5kMV9uUzdk//kSgCaUsabedPJAnL72FT9Y9zIluifB4d6Dj7OlBS+sAQM2DM
QgchBn8hzE2gI2NH6r27YzBlvZK2WCyQvaxvtSrMI68592PIav2I28E7UCNiPxq56+2c3MEtAubr
DMC+gFSDiX5YOY6um/NiRrxC+kbOnqvhULdgMrf9EDnPaeuFl9gZ4Fe1ZGfeZ2bsPYytazzYbZl/
nIuuhqJlA+yNA+dQjFb0tQ9lCYLfSuePcD3VHbGYbFvSd/rZ9MeRgqSoDk8GSZMLpQvOLosysKFR
X71nzEcW3cEUQBVD2d6zCwlOcgHSxKyYsIww2ER6T2H1JEvIgbbL6S4z6KjoJpFccY/nRDMscZfP
isW/PWIYwuuX18+KwOjZBV99lwROvTFZQazISRXnyjT8SxLEyl4aRpqTC/HsUwl15cHxp67b+EVn
n+POHWE7MWpemwC59zBH0B80JLA92Wmge33vnHBydPl6pOziJajTMtn7QY7RwTN1NW5HJLz6augS
ui2Fss4HN+6tQyWN4dzZNL4Yrel9AQI+3JOK9G7uxAVHfVQyRWdC2ub0kNVN/BgJipWruvWuyeB3
j4PbmB9brFrMCEFPH3NR9KDoDLgFo1tXbOg6otEU1uJq5NHwUjoxdffV6MnvkLd82rzistsTN8ED
hneEgohh8NhLhHmsd2RU0Jfo9zqVCdP5TdkIZiSVG+xLln47+HBDe6lV0D4Uio0eGa4hpId4Sg+x
UxQX3Ikac+Hg5sPW7xtvQc1QIHosKkMsZHEvu2gM3h940E2bduEZmrg5HuCZi3PN6ntL7mSmlzOe
gB60lpdjdrMGx9swW8c6ZuP7ha5a+dHbOIUgdqq2CchOzHjG7wMfYtamDQd9ZbYfPmAsAJE5YwbY
SBI6WyMQyRscSmr5AqK81ymXNhp8I9/3tTt9juKuei05D/ukifKv0EfllmiH+FDMIzZ2K02Dfc92
IFh1xlh/bX03fdXWGL4XWBoVuw8zOVFTYd2ZlRsDRDWz6oA4H9yTqyivZD6m+4rhyU5rVVxg4yaf
hU2kEL5rVceYj8MWMJ9DNwxujVfFVAgnXjRMyc4exvljgG5yIGOZPVljAbYPphOzQubmmAsitk7v
6RqxnhAk2+eZbciOmXJGgotKljMMy+pgkcd7KrXIQF70pGHIlbb3EkzN+yVgfTeB1vnSxKZ3yXq7
+UaXYnXgCRgcwnjOsLE5BgihHtoqkO78s+6h/626UPbunt5Cvz9kZC3VRok20ge3SuiOYlBqYzQu
ym0EjAJ3jTXHNwcKGn4+txuOQWx75gGM6PAc+6IA4E5ZAwe4nAa8j2VwqjJhf3GENp9xqmP2kDCQ
L7qPg33b2vqkUloUhkhim6Ira1pDZdJy7aABsHs3LCx0bNaao+mM+pEz5IHuiwGeYaxqm2w3zX3w
AEqiOQ/Q3Dea0qNb20XlE8T08dLL0HhfZB6lGVaSe2fKmlhTl333GhdQGjYkDaIT2UZ3JfvQ3/IC
EFQhQUQ5hlAA73kKNe15phAXk240hp/CWqpdkxjusE7LWJ3oQqt2hayZ2XAbl0ck6VRvVFkHZ94O
6ceOodaL3zbWHtkDnBu+qPBq1qF2NsXg9feJSouTwQar3ksSc3guVJE+jnauoFo4lb3vrDD32QU4
8pjT18R3x53wYqhyaSOZlTXeC16mjznfmEI+WzXPZRrn77VVtSeYfNJ9qqfS5SUJjmIPVIHWK5kH
TxMdVDtemJ63mjB0XgBNpXezLqsPdhQK/ADGUDwz364BKAsoR247GO97EFlHzNTCuM1u23xwFLnD
yKHLxmP2ug4ycFdS1OF77Ou5Rw7K8A7EJoqt1rZgMSkLUobQdyezy+hpGJrHrPet71K63dazsxSj
smlM330joMEhGfsYoNlss81SxnDogiK6UQYjdgVjy5Nwx2g6mwRX2Mny8N1kuJfw0IK5nQ2rObd+
0EC4bVhzCMndt4jW3aUVXUA7aYPSh4/ATHaB64MDwGlgONuUfOUd8jE1HKnurrWRqK0BM/oOPEJx
LlHWL1YqBUAITRXVYIztkxXRS3gmwRtcZ52JU+pM5lMXFgEVyHEdPuF0RSXMjDZ8aNy+2Q5WP5ES
VMM3hgAzYTR7gEqnA7A+K20W9g4yYn1bVgnHomMNtdFpYJEsFiI/VkQnQDnizQxOECGKYjdS3HAw
csweUFwJ4K65/3kMgR9Jn2ozdncwmKHyQfN7qcswOVuZLA+BausPhmvQuRf3kDNmL8d36vJsz9ax
TvMnptLGcUzMHoyKmJMX/rG7VrwQdx7ubeoi4Jh9sEBbEtQOoX91MDlQ3TteyAwJA94WWJ5ov3TV
o8zt+ESFa3VOMZFRchngn1hHbR6fnX7xObBmOk458TbQUfMxh/QUrwUdo18HFgVPKRSmz4EZsqjF
OE3s0iXSHLHANteVR3kSb4zxUGU+LX9LZvAUSR7A29wcrYcezPTZ0JW9hcdo7+LKDm+MXqwDh9Xo
V37L20BTjXKr+HTUvUjg71PnOAH769C9xLxdb02Bk9SIhXG0ELv3VmRDpGvy/o6Pnj1WWKTHXe4Z
85tvDcnOt4R+hN9JbqMr1YX8dXxN+4AGoLCxLkDLinvFG/qu7Fkto7Q2Pb8gp+OGQFxPM6WozqUf
hYcS+swpYyqcb4M0CG4aPMFZgyne+bGwad8s0lisVayKbTB38z3NxIA+SbauK1D3O1WlxlVgnj7m
k6drHuRe2ewgVMQ2jZte/JFKj/JGkx4rUMuVw6qmSpPZJLhtoGxYYdfK4VFQiNQ9VGmjz7PVptc8
0OpQqLI6xpSHnKdJpl8RINxt0AflCX8VUSyj6OVTg0sJYtgI9/IRw3ZxZ5a8MtuaHk38J/Mn6jB7
50xG1asOsiQsOxp9+FZHXXMvo3wmvthl16i14hcnGcML5ufqWY2teUJImg797KhjD8BOIYK59dFt
Q/zEbT4f7b4xsYz19O2mMU2m3O5Gf9WlEWwByEbuGb04rrmJx2lPvmB8oFHLfU2QS5NdQtLklVLy
6r6biFpRJjd+bni+fB3r0d1bdlmdM9ybJUSbMti2iFw1i6UYeLE1xCAQSFx+So2kvnSptnY9my34
NnjeP0EcTM9MBFFANdrecYR2eTYNz2DF3Kr7rM613tBU291lKkvXjh0G5H4HlUd3M2ajmxn1GGin
PLKIimJ5PgSg3a4dVvca/7SvXyKEUlpfVHfnJcjlkAfNxLpQSZcfteWPj07iJR+kTTQEEHVjvhqu
SI92pL/nwOpe2zkwH+Kw8++GtEnCrXBlfIob1Z4KkTd0H2vYIYWeH7O5Ml4bDWRjCS4DhnW6bLRO
gT+Yn7RX+sWhhMoeP4opmXDEEsZ2zE5fZJeaKWWRY06ZsSWGJ1Lz5r3qAzx6OAnqaG3gLftqTLqp
rnOZ07QyLIwZD+bGWWWuVd6VpqcvOMqX2vjS9s7mEEf7TkVi8YiJ+guC+hhsSSz1x87U7dviRPiS
4P87U67cfyq4ecXW6F3HPESkBXZty/6KDemIyZRLF2egl79GDXecLMP6JiKRP5VKFG8EitszJrz8
oa+YYvII1+J9JKKWKh9OxdbA5k20Eq/3EfZNrvZVB+wtx7XwOLpUE9DZrMbP2iznvbCnPF27ThAe
8Wd55V0iWaBu0ETpueEaiIqzw7I3XgLMvVqPhc/2vtF0TGOorE4DqDabzLbMLlNd5+MhkUb/uXCC
4mvOngHjHFaRz6k3VntR+eV3lwbbj7ExlXfQFHpASPBR7mMP8KjPn34JHF48K5NAEP6o1sxOLUMy
kuFDkW9F6un30skTdz93cXDowP3Z6wmCwKuFzHtDoGTZSHnc+4os3DdLjNVTMjbyuU3HWa+D0OzR
+kmbwhlKfPEWh1Z0K9gMtqRdsv6rQYdwC57CsL5IDDFcNcq0t67HsAdLjHzIrLAs92YQezVlSYO9
C+uct0yJyj9ThQsml96DVGp60mAdeV86rUqKZ2aN3YPO7hZrMyh+oFiJetCZJnRlqOpmRA0lP6zh
JObflsXzCrJaVWBSZZ68ioFaA+ARxr1i9uSR4SjsR6/wUdQ1CWsHE1nLPiifMo89di+RaADpbZPC
yarHus9ocnW0TnjrumOQQbPvMiYv/E1vHXza2c4CMnctU96qKwuBKNrIge6HTYgZ9sRLq3nhVe5f
cd9SWIhsZOyAV+hzJ7X4osEKfxmlNb1I/E5PTlyFcCOI1PdtUt0TjpxORgAVd+UT6rrAFc/3eVX4
bOLAQ6ziRbRZFYwvH4Ihys6l0xvXisqHm3DSNN7iWwI7U9CaAboaa9XZnHrvY7Qg8jfSkP6V3Mv8
otncH1Koureujt2vPVGPZ92UlCH7fjjLTSkFQTkLif/QLxHV2k4/RM40nwcSqgesw2DOrdj5WNNO
TIm6CoJHiyq5j16rq0OFyNhsTPz4703TNo4VSaKjnWee2ua6QUeCEcQjMnGb4K6rtH4BsyCWlwTF
RTjAlbsr0f9IEyoqeKEu+6gUrc4/OsYwAAgA/0ZRh5rfO25XX1kW9q8ihy7HZdI570PenrxqxuJo
TS73KhuAj3Yx5x8yvzR3NEMaOxeU0a5IxwKfY4mvFk8w25UorKn8QwiwN5ORjudKNWQOqgkSGeYo
x7pPHSvcpV5cXfCIcbFMhjYJbEaDpU5BwvpiGV9RCidC3MS7Eg95vU2VHigB4yH26rbLJFH28b0w
sO4fYjfFxCxsnTMINVpt3EVdS4AgLEV6DpOePldCEulN1t547AZG0lvRZ9K6N2TB9eo1g3+ODHZW
D1XAYHrTGVw+30Ptz/FDy4TYpn2VtQ3lgw5CxRFj/SzPuV3RYd/htp7uJ3rj6nw9KLHAmgz+169Z
ErY0fcR+AGg2sccD7WHGlZIp8ZEZDDuX1X+XIM18bDDVdtaiDvZA76oPOlB2sfnvzFn0rU5i06+d
8erm2r2lEDzc9UBS++G/cdd3QT7zUmqEDfSR/PKtbhLemexZHonyNo+NJeS6CIz6d9ffX5pW/Gca
OnB9/iC4/4O/6vq//2eMv5Y/ejp++xN/TDQ85x3BBmsxL0km7XKZKfzhrBLCe2e5DLxM3K3LfALl
+48uKku+w22qTNd1bexVvwnJf7g6BHMQpAQsH6ioFjKz+1dGGj97OhavosTWZWIWZv0vTe+XiUZt
9YIdfaSvEYEEd0O34CTuualS+RWgEYxb2k5cdW7paWLlm9XJ/GfGyV+mEyYHgOczBpdl3mMBd/pZ
Mo+HOIuASvSXstG0MlOi4SASh5aAzW3DmTiNhFftW1DXY7OAIEZHkVW00GCxTtQgiVdOA64o+hMt
/xdDJ0cGx5dEgbFd0/knn4spk90K+nYvEkxAQ7aJ+g9Gut7Qr1Ni4DCdwY06dw09cA2VerjPNp6F
zE7nUB8nNz0BklorRYoXEaHpxJ+4bAVFZT964kwKu2xbIgJbtkMCx/nlzKVWpmRl2RUadYyH0iyZ
s5+tyvBuxmjm1duIvN+eRWrZzQ6NHGToCOPSe50IY9cbXBr1A/YOj2Z2IEzzDv6DH9+Goo/t2w+3
wz+ZPy3jvB8/qTAlayGPi9bH7slffznDopwEq1kpzrNJ9vvYFy2+OZ15cOJCPbYSLSQvvpdl1L1P
U2wmG6o9GpD0bGDi87//LMuv+sFIKEzLE7a9+Ag5wcs//HyxFTG1K5kjhrMMXBjJmgV7dh2G2SJd
TZVQRfm6JtH0J+fql6nQ8ltdvraDPxgLuyeXA/TDVKiYS8MpElqyS1PY5PHB1JLMdFITVaBl9vyE
ektkwWAbTzWtzPn3k5F4/cO///K/XDF8DMxjvscp4DZjcf/LFZMXquhJLOizObIYPkEDcrqjggA5
r2gDicvLv/91y4/7+Vhz2jG7OMKXzPC8X8aOFnFw3I1VfpY1iABSvFWptMaLUUTj/t//ql9GhEx9
1XIPLLNhHic8Gn8+wJrwsIdTfDyliUE/RPX7IRSRY51ztzHy57qgZvc4taWtDn/xVytMcdQCcjwl
H0MtB/2Hc8senkgNBpeTY4hk3HtOPmxkSuJzKYviixrJFNSURXd/e+P+y2njr6eTaSMz6MWS6nP7
S+eXq8owp7CpraI6NSFixxrlgzv998dR5EDh/ZNjDG5x8bD/eEZ5hwl6E/kvDrRZ8duk9ofviiNt
DErMbnsWslO5DY1meqODaOoPVugre8t9TYQcrAjuUT9xoHz3ihoQN4BdXunpHnAiMZFU+ccJYNfG
1QonP7LDGb1UbgdZDGvwNfDp67anijS3PmjfGQ7aNJyHwXfoza0LkOJdezfaBIP6wB0qBVEGVCrr
/3iMU0UtGIl64zvFHpSz1rp789ugfq3Yg+xCBmbHyJrtOy6HV+Ic4FuI+1zZj3kgo8x67ctAHCgT
hnIqtfTONckxUOG+92SMtncfs2dnY4Mld6xKl0lRlV+QSWANgO/F41VkoLlYPa55qT5bKPEPkStT
RpR5CibeTk4wzsN9EeTPVJHM7/tBjlvaoOnwQV/dt37jHCgVj75UXftGIwtQTCJi1KcM6bw4V+gr
Jam59xm2IPbXvb/nMLBViRTpO48jIYwEknZViUNrsbUabJORnBjyraSgCdI99pgvNe1Oe9DXGMns
oHwKdeNtZ4xkG17P4tUDiUbfuq6nLcTS6Urt063BCvHe9hhAtE4r3ntFlD6gLPRvPQtYZBzbL04+
CZxVCqSueG/hNCcSlTB/EOFkNmu7cNgpd7g6PkP6JoHuEGe7SPZOp7GiltaGF7/HFekz+Kkek7yw
TmXkjFueFgMxLnaRICvmNVuels2h4VvGmaqx+ZJA63kK6K/9lEDQDDY8HuCNtBN4ey9gFc+Q+4UE
IaVrUU9DE7L6WTuKSHfsTT41ISR+Vzr3xJ69UrQ1shyees2G09n4/ZR8TUf7LAUhQwdwvUk9y841
dGLnjzoE/tDcjQqTwakMpq+2qCiTdxpBGcGEN7wIx3PvK/cjYWJMphE9GgdiHXCfWqyFh9KsX2Ro
Zt+sCXm/Yp+xTywalSIn6++0S4y0QheFyxgTUdPXDr8fhWiVXTxPakZ49jlDPUn2XSZjuWbDkUK9
ctOVxJRIimaar+Qk2YsqARBDSgijlR09urW44E3M1iSAvpFCCbDxhnRQTPmjgIUzCUy4qZe0O5fc
/2oSI6iR2MPkm8MfADt9Ydpoop9290HZD3tZghWwsjQ5kNbut7FMcbmyq+aqU9hcerZg66FP5ju2
cv6ekCi6ZV6VtwIz4KMzBxQqwR26wQSeLkloaZTosTsDXAEnguRPoyQeT0ZsrS+4Lyu4Z+HWdtlP
rdwpA3ZM88X43apiqrDLDlRPjHZ6RWdK0rMXEeP9GKVs2j7FuOwDfog3LEgr302ia+VXRfJNBIl4
Y7xSyZeZiNxDwawPQEOh2xZRUDrOB9+t4+ClrnidI3fMcRKfeseU6RsgAOCiBkwG55F0tvmtBnQN
2Tjp6vnWKy8c9zL2GnNjhYyOd78vzAoD5ke2cry2V8cxogobxS/BrTuYqRmvIXUg4XsNjMHdZPTM
pdMkYlXX4M7Ndn5Syug4NFngITnk/ITeMmDtGlOcXiMRsv/rx6rzLmFhzmrdjEWcnuyJQwB0Jx3L
+gLGUfV3Lk9ipba6pAJmWIma58oLAyxMbaDcXBNRo/NnUBI5tDfFc9RZly6EnwseVTsFNoOkdlMm
QhVCB9VT3+eJ++OaA0T5ImsWjqdqaubnwucSC9eJqFkeO+yTm52rqVX8OGrBsWkWSsC6MTIGbbKs
KHywAsfkiVvNFrgUmLHTzFxyZ4kWLG2eo+ucOiao860toIk+YcEus62wfJwAa67O3l6BFYFjx4kN
pMctrebiezFnEVNNqezyLPGiRkeTfjW6PHLDAwewm03OULQF8unX9Y7xLuS9dpDWrmi09WCxGUri
C6OlCUC4QVlFkl9F1mRpeLa7nLDMWg8LoRIrG69eD08A2GLOsC52jFmorotNBhbc+z3hmm3BZHzc
9KBlKyLtiFey2AiSV998fE0RJnExuXCwxr6djK2bNAyVIXihisURMO6NgpvQ7W3Hgp5iWJFXXuxM
pOHJH/F9vfijN9TfcwgS3QbDLoIeegtUW+yi/GXcs/1MwEKFJeYiukKKtPvcDkOBGK/pEPSW1xN8
xO8qN1tgTDDo7dbCIMsj743VR405hbXpfOQhqZqHMOCBuS4AJ/Aci6owfq6wrDrLaGfmSEVCW8Gn
op7oRsPsnMfBgwbYDKmtcTSI/dXAporMQDZFOnmLWbYsU8QMYyjR7YB6NwpMqEpglTgVY5c8GQQB
PhDuQYyOA9Rkz9f9HsO2PoY1OXAc9AG1bJY9frbBTz5T7uCfKgb7yCECl3AmnBeW5R/orI+PfL1i
N9CJAjAVQwWI0fTsqGAAidSZEzCHvGxvfjd+0UDMVlmt4n3gJd7VWOy2g6IDbSWr5uiMgfFolkGx
B5jNuwW775psW8mv/A3sFSQbdET3PnZ7i+yP72xEhx8+0uB+a5yF9C34zG2x7Ja71LD90ySNblsh
ClprZ+TBApYhBSFCcemD7cFWYFLW0VLHVnQkRp9kp8jzlsoaW5dXuOtZevRnZR4l8/xDnKfiYIk+
2iZUm+/iaHgRhH/oVvDDhXRJzYiZK/vcj/V0Uomtz6RrYei0CotLwVVttxzrqCod2gCLaik4rbI9
9HW6UsZuXjV5VxzbArm7nMnqeaD7jvUcN9uiSb6rOa8fNPidFVOgblPODMUEQ6SHMuHHNSJ0nylD
Fx4RTq+61KQUrNUUgd1OSH6ySrCAyHeEp8EytEvHhNH1z/NQ1TktSyW+475HQ8cBH/fmtm4H8eYH
hndJJmW9yIDN8AqGW7bG36bNlW8m8a6LGyiD7K1qvaU+wgYkIelSJDice59U7YcJNZFT0sDVVDG7
TrtJWAI2UbSh/5EWDexwEGgmiYKLgzMHUJFkXfWImzA90ZciX9Hdg3NqDf+XujPbkVvprvSrNHxP
g8EhSAK2L3KuzKpiTVJJuiE0lDhPwZmv1Y/QL9YfpYPfpcQpqU8CvugbG7aOKCbJIHfsvda3jCtj
zEooDF7Y701gChCrbGM6pG2IkVVhGeiQOajuOIbt8EweVnnX2nCBkH87LqAKePCrSjrpU5EnmL6m
sDee0R6772InGY+wFMoHZDTmVbRs7DfWNKLqqEdaDQpxFHl0Pa73OLatnS4rSJNgkUiJ6qw0+NZ2
k/feFnHtrmVXtTrKnYm/R4PHI91PG7H81y6+sKxL2gMHdokFgkSWbZrWIk92dFoQraoLj7kHCgxG
MN+tPgH4tzaWXAaSnKvueoqV+tS7cfooGB8HmBe6+dk0Q8kHpcqSnQP4zbx1Ww3wntDzelgTeZXc
2CnL/gjfqXnXsuG/54WOeF/oWeIrZgIH2rkITaArT7tmAJ2yDRPYufAR+mwNCkp2Oy/H0h8iyGkO
CV7gges7QTr0xtRGfoRd5WRMobYlZWj8nPeOswXNJh77rvHWZMwV6wg4y65Ro71XAXyyJsjjp7TI
PosytQ78QLvHW6fMZy5tTdN6rpqNUcbC2eizJ3eaERF/GDXFCaCF2EMUC4H7OiaxLiqL+luQnt1d
HevDOxk7Q8HrOBjeAWxsj25CZiNIkPymguSs1VP7dajb4EZmtevDQm13+jjZB4t4VlJVBkftJ9gN
uMJQNrigZKAyMDad9YRHrEEgs+JtoR0IYFC+Xc7aZ5eNyoiZap6/slgNmDkmPowMdvNn2yqGvdW5
34yCApOf07ndFjCKBZg7HNhcxV5ysGK2Y7lyweWIOHyp3USi2GFdKCaDiMOIoZx6QUgO0JEbssXU
VtjVF5rrg7sbXTvdaMBBHiW74E2f5xG5v121LSb7xR61aCOa/BQ6pM3UQ+Dd62hUn1r2AARaEvJs
KG+4bQeifxj5GTD25hb6U+J8sBmR32oJwWuu1kZ7WNbGyrEq58rW8R7kVmNvBbkNm4wJyVqz6muG
UwbVT1Ov63Fo1i0zbEakMjvCjGSNkDL90RoSfVdZoX6VFZa+xkcer3u3OWBbgc3r9pVn7mD6ci6c
0M6NISbMoBFQLUXrJGOW0/daTqHTTgcGi+AWobvSME3DbU5iQr0fhTl8nQbrXWWp9Jg2MjzaCdpa
qqwHmZnOd/ZY5WPPPhLOUKo3W1iaabEdkF09BBYF8sZtusoH3Fc4iPVYXSt02O4pQmUXw51QLjJn
jUATZMLlJO/igvBUdPKeu0fiFicHoDtJT3JDG3yi9iGDsIXivUJl9IBz3/gwqbrZY0ORiNNIw+Ga
ifS9C6VmQ0aK2pBUZz+gPMEUnnrZVVwaH7uhrx6GaKSOqoP+jqDr4TjNGDg85YhTIKd2jeSheQx0
t18nZU6mzigo6QiDea4lc8LGRB6G3es9gTmEM0eoE8kNjZB1edlNp/MOc1XrnOrI4iT6Kv/Kq6z5
YQp/LrtqwVeD5ruaC97XU0sVtC6kJMfA7cfbEQ3jNWs7W5mE5VyPzCGPmMS/sDVO7lO2IWhUa+O+
sFqedb5QB5RVklSNkKKM5ySiAVGnV3k5JltoaPEjROD+FuqaXh16fTLWuusQgl1r1QdGavWthUUS
GGBeH7KYeSONU17ic1bseKKd9OAa2ryjZT0jajAD8V0NVruGYAl5xbJCBre2tW08RXqnSBUQzDJ1
GnZ5vBm3Vln0PIwEIjRp+Ry1ihkV1rAHKU0CTGF4g4acUEAWWnrjxdRmeoGgqaqQw1ipatd93chy
3xQxhBsnrT7NDmxX3Y7ZoBZ8t3n+RsasVMOfbQ6br+MpRomkiztBBtkR7i9kttpoTlgS3ZuxN6xb
2ormPVPcpIDH7BiHPgpOeRFi9iznzFmzq4ENPibC3LexNoxbmwLwMUrcwu9MEX/2MvKd23jWv0c0
NKjsA7arMIVJ6iNe8tHSW+R1skcdNlITXuMjbHcqrnod+1aBwDjQIUPO3rAPLQ0dC0lriAx1dHiN
Dde2Fbg92aK3L9j/7GU32W8wVJT7rCT9ZrYS+alJdePzTC+mWTnwyjbU+1ww3Fg7Rcm65QK8ZJb3
TC65tk5zy3uwZgG5foA7vhAkDgI11FrUabMfapVchZYC1hSCH12pRkzXGhQmoIm9bT/rjNnvcQT1
tERsm1NwTmxp7XeamsbPsiEegw5wbqGLBnlkaE71ERvCdOfWk016kZYzVPSAD9ob2o3damrT7BOg
xaH5OE2s8gUt0+8EsUsLNrC0vnp5OL7wsezXMTf2Go9TssEJiC/eHibrsbNiQjwAV5TXwAwhiDt4
86o1Y+dhExNTEJ9oGQXhNSjTYNOkdI6+6CgznQMuOCIk2HbZ6GD4gpHnotB4snnxiIhZJUK29TWG
0qBrn0eJC72Wq9jqDbMGiY6Mv2LmOkKwHkdKw3G4mZCIPCc9EDS9sp4VX1rUnGn+Qq+EkqMKtd66
S1tRj2WwAaqbltVampzbsf+xh1ERnQHSpmr2ktHCmdnTgYFoI/Ga8WlwKJNOZKjxp0ZVVcUNCaIw
uWfC1UFHobgtNOpGBA+sMB0HBrJhBuC3c8f0dVPUvdU/MVK2bkhuLeTN4sSQnwh+MNKbeRimgDTZ
DKyfE+ttsV9EsazAuXb5W1Od0USM0P951x6ybvthMkzyY9aFnifcE06MPUJcmRFKlx/bZ17cwfiV
aOu0hYMfEEL8TqWISgA2zZysS75H/hJ7TTs/OHD0aOqhfWGLmUqiIJCXIP85kX4xJ6fQmnvnzkSa
oda5SYwX4LvJgM+3tkSNTpVAIbfmZTjmuoPSdIq75OAwGLklXpF9/JwAqv+EfIhA3jwAvrTpYEui
MC+NxnGPYO6N0Tfg7KU3KWgI41RXYsQpa2a4h43V1JS0J6o6RFQITM7M73B+VPoO+WJDFySllr6q
O/iSJ1cLaX3r3uBYKGNifgsbTsKQ7BATLp7jvmjKLWOCwNq7AgfuntKUZkGYjrq4mkC1IC7hrYZm
3UIRdITWzblaSOrTmwGHFYCSWFVsgnoq9Cu0fLXYzZ0u8anTY24nYndcRQ6aE86u/I47KilBEXZA
ZG8FiQaMzMqSC29qiv8ZeLAhH2yd5Gro3HJmsrdkkcTXWaTXySlHCNxtCofS9gMv48S4oxZKFBWy
QABUZuJzCljWJguT3ZpiDw97aRuHbI1ZORUTkmCpZTChbOu47ZfG7jKvX5meJr/D5hf905B6Jrcu
612d/+UAZOdhsSfLlqsWQTHFU77YeOcqwEeMkny0n+CBhrSHxwnrtjMPydEAHG/tVJDwkhJk/Zj3
pIGV5Y4McfBwlMlTsrVGo0DWE5K5d5cQdsuyasqUxiLA7Kg4ZnEoPgSJ0xJPCizCjqjjmJKtJY8G
Gnzgddczpa62XQZf1k0xNxYeWagRxn2EDBYjfqwYkAY5WKRmcvGvYklu4e3P/GqaHd5JKGzn5HP1
S+csDbmZ0jVQF0OpnsddbMohZzgGUWkzNAJiBqQqaitefGN9JBqOv2U5veNS8zFzw5JPnufRDjr0
m1Q8fT9vf05FrR+3VZmjEo9G1nn5ukbVVl8Fytbr9ZRq/XytNcBFcU1Xbb+bOrRoW2/uh+J2aOom
2yQgt088XJp32ymL0GL+RfVgJSKtPnuN0LTN5Mh0TyM7qY5sNY3pxAyuc3aJIvrmkBldrj9EZAIX
G16E9rzxNB3Aej1L0EVIQ5riBpe6t7GbvAp2M8U+NWwB8eGajVEdY6NJx3xb0T9OjnZrxDR3LU89
9+SQLcgeyVNLm6b11mjJyuarBWoy2wirr79MuD/uwpxbdJiQl+Np8EwrpSgtud0dGrFpY5q28exA
17U/QE5hM2XMYfXN5FZ/pkeUYvz2oE3vJDkm5cbAk2CCFCdWYrusMF7RLpv6Qwa7bl63wGS//Fyc
IFN5Rl1defVBb4GzpyuFLm0+FD2U6U0kDRqD0Ibn5miAFx92GYWi3LWKTiJDIcDc2xSJ6UmQDN6t
YvOHXZpkwOkoJ4OgQwD9ZX1KtCKDuAyXuqWXGpUJ+8o2Fm4vsAjM9B9l6SA448FF0N164BvCUktO
/QRL78rRRfXdafQh+m6WtpjpPBuBTLhwFp2dWjNM57i46/MPiPdY87FRM8VLVU7cGoEZGaO59UyM
0HxnGNhFdpWDEnVvzHm4Hwxl4EfI+tadVzmitGxvt045HdmxMx5eGbxxk+8JvZ30yGdApjd27yYl
tCWdx3TH+JfOumZXsthViTe9r+GgXsPeYCjOIELx/kQyzdsLqyV1d6IINFqTfiTzI3AHvd61FirG
YdVWJPO8jx0S7vaeZruaoFFOpc17Og8GP7PoifkeWRHo0xOPJ8JoIT3uxwx/IiEZY9cR/dikiB5z
WIwpAQMxOVvHBuW2sxl0NznMhhfbBxFlbYKRIfDe4cG2wIi2DPc2oau3rNekVAAa56b+AnSMbXfb
IMbeEXESfVBEtg0bK03g4/38RvwclY45WrptCTH60Y7RjN5wkezyvrSmgJYFw9T2PRCDVt7+fGM6
tZGKd73SywQGhx4jvGRnYRIubEHF2WtNx43D0svg14ossbyB9SI64Ieakyuo5BnqOWKa1lNnts03
qYBFbAjuW0bzeEflfqIOeweg0rU2uP2bj5XAvbvtJyjWoCnKasAbF42dpFLmJuvUbGGdaIcC8n8D
Lz2gJgZ2X1Z3g8X4YgkyGLU9xJ3R8zU6n2QFlmHnfspsnBw31pjKr7QZ6um60VrL2qAgo8ygIrL7
h5DKd74LjN7sn5ywIw6bUqO/shKNDNSsANX6oEyXP5RIiyBAeDxJ8RVKr8j6iu5y0sUu1vlInsx5
nuoXvicZ6v0lPCLOyOKA/3zbMM+vMDRlun7AE7M0hLXOsGxvwxY6GId11GPB+RrkhNohSgyj8hrl
Yl7CXNBTFIaa7oJR35SjoWFKEx4DheFU1IAxCBdxSzwdiPGIepc9X/pPqFTtYRMMchHxMBzwGBHE
HjoUAueo5Alxhg/ePzYq66t7NhNTvGcea7vXTtaRO5CAD8sPVZAnH0EdiYRHtHPV0sMemXIc4O25
4pb+U15v2em15jFkaEqzXSWMPf6qkWy9M6m6plBahyZOCz5dqDKcllWc5/NtqKf9N0GMCq11KRAD
kvoxBdUnZRutRS9g6LObMAGR8UjIahxuUIXznBVuwU3TE2INrmhdVNUB/lqo1plNksTjjI9UEGTE
rgdhvqO9Z9DUHIZBn6AytkmRXJO91IOrCSUYdaQ7WvjiwBepP7Nn1Qocrob+BQtwUn/VJ5SxBTup
SOIvI1hvpAZgZhmReQGOLvyCAXGIPgwe2SifCTHn2Qhob3rfGbCM9WFqo6C/UlMSb8xZW3h1Q8Qo
4mQWqZneNCGFPEYF6NOPE/0s0PvLhT2YDWLK6yKng0IKi/Sq3Zy3RvpsM+fnRZ9inyO1MYqAkO9M
bNIW40OKrm9RFMveXZUwXOW6mGpGiqRzsqNqBFwKd87vzBrJE/PJ2ev3E6cMlL0z02S+rwLG0qcy
bmXzJcd3OyGsClE8rsijD7qTqpBMHhQaO2we+Efm61m1hnFb0SnHX+FkPe7FcmB7FqxmrWynD6WN
zJnuSGEPNzmWfeuhJ0PIOuRK8G6u2aETGuwNEp54nxXogSq9dcmTJnG8ia8gw5TeHe5/y7klQicw
GLVQsQBCzyuxrHoEzNOJPQM4ZV3QE3l2bC1G+Zt0eddsswRSLBzOAcI6pV6ISWTTtbReFuxLKQGF
5mgqtMoHotgKj+xRM4Y2FmcUuh0pP0hjiz+I3c5UgMv23Qar4Fg2nAAoAWfKIJuaWslejfu+zKX5
2BKT0TyTBE+s4YjEddx7gon73Zxxhz54mcfn54eK5n9APbp/KW8/5y/NfyzH/lqy6yGXt/2v//jl
/3oq8Rvk5//JL3+j+a8ff4wHalF0/vJ/bPH+tNN996Kmh5eFIfzj6H/9l/+vf/i/Xn4c5WmqXv7z
376WXdEuR8Ny/AuFb8FEvo3L2Lbx//nf1a+0jOVv/JSWWs6/gzkBS+cJFF0/gRg/laWoRz2PKYOH
NmjRjhpIh/4SlqIeRWXpcpMx0KBaWhAWTQml+z//zQQkxsAQyhh/sAwuzX8iLEWm+otaiLrfRfPm
QM0zqJpMzpE/f6UWoh4c9RZy+ypMRekcqfTtO6Oya83Crxuqo0rQFaxcpjZ0uVPdjHSHL++sfWwU
c42VIrtSfQC/w4CNejhcMvJ6kmxPMZzKj0xo++gY4bqPNw5tfbnRM+Wm9Por6V61Nbalo+rKAJBB
ngiy+WYn+OjYVXDHxhXCF3oFJoRsrWomRBBdvjEdTD+lzM+wYqSNCvdJJubHuDb4zsYKPCEQ3bQi
PAZ+d7vOxiG+J0+vvQugImmI+ZCD73VbIW/hIACf5hqNz4Z4KnUyPDLGicok/oDlrit7Xxd2Jd41
8IGqK6oFPPXZ5GU1P78IwytV4sLc9BbA/x27d+pEEuI93S8gxKt9bjs1MnlsneNqDg23WUtHkaOE
+ocPqsHXAAmmn5Rs/ECku3os101QTxiEoFMkwworsWq2MHFoO7OXhZ28tUtVQS7E6m0xYxwTmwjv
qUvD+dGhXd08EZkl7JkGsB017hdDJ4qoOxUj9tHuvneaKAvYVmlRwhZpAOg0PJDdWuBsySnLu/xq
7EebntYq7qCYzw+zTAyq8Z4fBcQR4wi5Osz24sFbg1QLxUovlEdmUJk33VYujdFVLmuzOlV2QvUS
d1n6SUAUYKg2OlHt3pGdAKp9HiPy2nR8qf1jmLFetlbigGizUZ4WDxit+KaZTdukez4IhDKZ7NzB
6xcuBYuoO4MeuPIC2rFslu2NGcP3uJpbFwvxmiRIUHLlUHvxYbKN7qopOuKA2Xh48+KdifsN8Cdj
2JL8Njo7ctgtnirqNfOInEovb7B0x3I7xnHx5BU5fdhRpO1d2Pf8TWHyzNFhd6wNogin2bd0Ku6i
phnFphksgntApffX3KHEj+20qA5e57bg9Mx4/ECDaeBjD1lmeW5l0GPeQd2JyLYpA4KEZCeSles2
9bAdkn6CiMa0IOTKxAimx8zFVMBnaDQ+GVoLeMqNi4ZPtNl39ckbDVIeYW8bMlzRY6jUvaDL/+CJ
aogPY68TIl3PQRCQk6x0JWhxJjrJyVGMAwmKDRZ8GPYljvAsiIyrwGNuxxi0mW1GfxORCnzSYgqI
DzqasCJcmzJKjC1UCTf6gH/Paf0pk5iK24R+H/jKUK8A7Ge2pu1iTCYOjcYxLQMf/tJg3tgs/v42
ItEwWJdFa5dfBanw4xrUibzTa4bbazMC7QHG3WJ4KXN1CwynvsWfRikpeuHeAxzsskM2kvWysspG
O0WeM/cEA5mAo+K0q1DdjbGAvmGn+r0RIsLY6lo02eDI0lEDQZbm4daZA/excxnfeaOnCHYX8TBv
p8yO7sPRTPf8q/jiGm9GqYcjry9WVp03pG52FhBPIhjiKwchhLVKU/oHSKE7UBVSyuoLDbPJ28YB
MITVjH+HQINE845uJ9DQFDwj9xJ6xkNE9KTc8jZltNBTC6o1bi/EC6Fjp/iD7BIDCgGq4Tv8gdPn
hkFQuiX3jB7SEDdi3NUWqbzUcXHG18yj0ZJqk/uFVKAac7Ze658kg1xBGmLgXlmRzaBxMEV6DBj5
xOtaLP6+nl41/TNqOBKCmoiOCklXRk8qOMEyK0NG+nFecmKYW5r5d4eN/Em14OKQ8dUIddigRuUz
86jhUeIsok9D1/tF2oZjH4GpihTrTFA9xdFk3VaCSTj7CV2aa3MQ3QyCkZhgOcKN3BrdgolzXdm4
+4gXHeTnXioELTk7MZc9pFopkxH6ji9ZNF+nvPPu4Fim9pbpMAsqRHaGMDLzxEeptSPvCaub7pVN
v5o0wzBg2xhWRuf6SLbinlqOdNJ6hW8jdFezbLy2XFeePtrjxiF71F6pvFnie7Pc4kvnyoGJQxKO
UMlaXl705rURnGa7zOMTmAZgkOuB9NaVFamoXU2alPdx4sWtubMkWze+mfbsYjdI9GelYZanPZLE
RM0arQEE24MXguTDEt8MXWkF6jlG1TAloE0S/kQLgTaTqrOtxWQsWyOVFt8KkuEAKigCwVeQklps
i9AaA4CLI1thpFNFcEK4iolsyN0OAmOamje1gSAU/2pllf1WqyWKVCJcze7d4FndI1AiR66aLKvv
WAL8Vk/qZMx6BHRfIQ/iZ9PNKJ9ng2djBV2O6SjzYSJuEyP0usXhmUI+sGNSKr8XUey4Vzwb9NRz
NOEpSJesX05yUqm98ggKLNYCrPl7J23IjkFG14VPWmRrRIXFrVVjXAb6Uq6MsszLTQrnUre2pDdp
htrUVPbzbq6WjA9DkvmwrouUwESeBO19Ixq0lZVuNA99OJjRDleOe1tGrSB9CIHCXcqVQ0VXkgqy
0oJWBGu2sVG6xYGWfea/m947fes90DybeUAIBnoaMH3SYsxcxCpDXX+wxUBiVIHkwjzOAzv+1awG
77vWJHO4oX1a3Hq4eB+9yWrvDOzECHRCb35G3Wx9qsa8/5hoar6JU5DrDIbj6j6TkXoi8ZaBLxs3
UmyZa9HVhkOh2uX5wv5WGERfgUMqPblE1g/mKkK7hKPW1Mn+Sc0SuLDthWWD+ieHejbk43xNmObY
rkWRh2wF25YYbNmnOxnXYb6P5OKC5qc0gIxT9aDZ40DfrauTa5NWFyQU1y7fE5OhbmE0Gc2qm6vk
wU0qIoybxn6AMJNDUGfCF24nNwmIPiX0JSKJQwv2GX0IhptYbvcz3Wgm/6bN/Jucb8HwCfYHo1cz
K9/Z5M7BBgmV2tB1rL61pJKaKxmN6gPlWYf7zYvMr7xdR77Dlk13sh6RDa90N1B+5KAfI+u6r+Eq
Q+7PVwKZUQXovxsObUE64HoQTXo9mZVBtelW+ldZR6m26uMlbkvZSyCYO03QhPJaFk+zHprFaczD
ZIlSdCl4CgBPyLekks3eA5ClIRDu5UcdAW65msxSFtcRq7NCrorbig1rhwgpb8ViCKTJUmw6XLj5
1hG1xn2xmv4jHZrkA07xmsPmEXHE7oxTda1TvTA699h0bnpNhO26c2btm+rcWF8lVh6TO2KxWlYq
nmh64YomTEm2k/tu+feHbTMGUYadyaxbHWJNEbQwlAJMXHwu6o608JAxFi84sxaHMhzGfJdWs/Th
tUcGKciMxlZiIi5pFZW5dtM5pRJ7jVIw3ktvpjBnly2bTRh1OpP4YG6Q/uXutsxU4O4A5g8PA6OX
cM9g1NQh0EVEw4FiNbD4r4uks19KfpL+OIwNc6iMJKf3ONDnjDw/0rm8fZ8nbCIcz5j1B2HownlS
jeVhMGfUfx2UWY/isG2re40tNkEkzqCePSA4mbkHmREyNpw1xes4dkpEegT0VTE4ysGoMqC/RUD1
N5E7SnIuH+zZxrVae/fkOrk+cUI8I3HUjQ8BsDUopSaDM/zECEVXOjWk2GgGUzde6zqgX979OaVC
beX9xsobD7pMX03vEf7F1alINRFt82hYlMO5bEhRKpnaxwUtVl56WUld4gbZ3hiHVCLXEF2yqejN
tT/bA/8Du3O/eikeW/Xy0t58rv4/2H8vdp2399/rKC4+vzZ2Lv/5z803vpt/d6QnDcPVDfa6Ji2V
n5tvx/x3G2OmabPr1S2DSc2/Nt82fwSEkRiZH5tid+mz/LX5xgoqbE843j9lVP7quoJ+CsYfU+cP
MuGr3XY797krXfy+iEGGHS0850CyzF8JCTRPaG/c/fT6vGZJvnX0M9+ccOxAYasJ70CM0Sa0wnin
EpXtXl3df3D0pZPw6typTsc8oAT3UzWDfOiScdUFVvUHp9Zb535mP6Rfmkq78iy/ChBmtlp8U3fK
WV926otJ69WpRzT0KocSz7cb751pu+9w3jl/6M69deLL///Vsd1E8VWlgeqT7L4fzfI0pGJz2Wmf
9WZmPB6pnZiWr+n6kx0EyQoHa/OHg58ZP//7WTyz4w2l9IC7aJY/VSVYg9TrjgrtxCdqYdADtPa3
WUn8Ol8c4xDXU7KB8JzcXPbLFrvxq4umCGgWNaEUviqbeB0k9mHuja+XHfvMcZcHXsUUhBtCWeOH
nkdkl45i4qKDL6+N1yeu4+OvpD2YfqsX6SaeQx872Z8avW88SvJs/TIuAGclMsPHZ/WVnMx3yA9f
Ljvvs8XbCoWJPSgMfw65kzMddWZixmVvBnm2dsuOg8a0D0AIVtauFJp+MFDBXrZ45dniRUKchYxc
DJ+EIjRe4X2k3Avv5tnarSYiAIvKze+oZNRmDNCPGmPn/cGT+dbtPFu+tplJfaGk3JFjh8THsMvm
rqNQCi88+7MFjECoR8KmCEVgRoTUe3JWZlO9+/0DQz/5tZ30X68HebZENZB0tqOyEAx58mSktbeJ
h9xm9pAQMyDgYe0GrREv0usGxOY2mny3RbGb5ONj6yb9hv0cTJrfn8xbV/JsSS/+2oxGZu2Dxtwz
KXUPRlHlVxcd3D5b0l0P0Qj5Q+23WfAY9BbWxxnYzWUHP1vSoUGfkvay69v0hld2XX0ZI/EHu/wb
V8U+W9PMMjAlVG7l0wXV31k4EeMxDf5w/986+Nma7mYkAFo+Vn4RSxI3rDnwNok0kRVedmHOVnVt
DgTK53nlO2kXHzGJRmvZR+bTZUdfftWr74tXx7LqsEH7hWew3/Ks4cYezenD74++nON/O63/tTTs
s4VtLqYy12scH501kbuhGZNpUtgIiwgp+P0/8dblP1vbpKii3sXp4ZMsSopztHRgLr21ZyvbHKJA
Vbi6/U7C7WfLT3yKgfjysjM/W6slHJDaFKPh145xg97+Gmvgp4sObZ2t1EL+2Cgmpc9YHdu1ZnfT
M7ju+rL39XlOn4shtVa1cHykz1eu9gRGevv7E3/jgVkQMq8fR1wCBQFUE34z1C2QDz353ugzOhhx
J979/p9YYsX+7qG0zhas1NwqoE1KSoyDpIluaHOsw/axahmEIRRm9kbsaPE+hn3dz/V38EPmvh5t
YOFmY6zQNQhmGhU5ifi05VHEUcMHsUa/GI3pfdg0X3Q8HLCdyoeujK9cpDFrUUG0UnVueMcxNt7/
/oe88eSfh2JaacXMpNWFPzhskewkk7sYNcgf7sQbR1+2iq/vhO708K1AsPq0KKZ1nhrtBkxx8I+g
Gv96MSw7x9dHH5gxVbUxGz4y3q+Mr67T3ri/6LJYZ+8cpidZFOK09B1teDbleDfPxbfLDn32rsmI
YC+mufT8TidY3NArH3DshXvS81TDfCKIIRk5eGgjsj8NIv/D12/5gv7NS9g6e88EnWuAbLUdH7eG
fov5udmGOhwB7q+xbQELfgavaSNaE9YfQkbfWMXnCQ3INzuUglghmaNP13WQpUdvbsmGakd7c9Gt
WPoVrx8gFxqAXaNJ8kuWFV7p7MZBvHTZsc9eQqJAJR5lyvNBwSRPADHqD6ju+t1lRz97/eQo8hKE
6I7vpvWxNspPlRH94U6/dd3P1qw5qdxCgOP6SmTxLcHeeOojzTgFLtFBvz/7M17Tv1auebZy0whj
fjGbrk+kt/MRRgYpSNKg6xvHzVNbIG2E5Ngf8rwLXCi91bxn5KJth7IQBzTF4i6f2hqMp8MAuUqK
r78/reVf/5tn/FycgdZUywlgt30UFPoKvdNeyOr5smOfrfo0llKhs6fC8PBB6cx2iexQl1V3S9TL
6+e4WGQnZARQYqTK2FklMGrwHn8ov964Kj+SbV8Vd7MYoonBjGC7SShApXTvuQfReNmLdkn+e33q
Zg9l2yCA2gcPaG+JaMbxQ1r0ZRfGOFuEyEEMpxeB9MM0WxKp1LsMI+5ln58fpcGrC0NGPc4ym4Ob
Qf8gkRYSxGVf9rgsYqXXl0W3rWTIUAH7YzWeMN1tiqQ+/P5JXFRNf/eYG2eLr++RvpVIVgHGDwyZ
sdd8sTonesTVodZJlzg476TXPlhMblduGTuP5ex89cIifypiDHuCQfJzhJ1GXniXzj62btqNhHLZ
mW/opP2ueqI/iaYjWuv3P/it33u29MhP87xlauXXttzz0f0yowC58NTPVh72NyRnTJ79EFfpbmgY
S1k6ltTLzvz8o+sFWBxcJ/NjzZE3rqtWhCk3l32gfuQ6vXp8RSLw3rLTJ+fQekQrvycBZnPRef8I
zXx1aI2wAYekksynEL6Gr0xQ1fGyI58taDz6CKOhFPuenn2ZGU6jfLjsMRHnn9Q5R3LiTLOvafqX
QjF4Vu0UXnhFztZzho8tHAn/8HONwZcEmrMaEqPZX3ZVzlY0A/M0M4l794OxCjZk2NXrbCJK5bKj
ny1Pp5NiEnE8+6JyvMOYpRZaE/dPk4jlzv3NR1ecr84IflCNTsYPLP1lLvJ2O2Rl8VA7Vnkwu8Fc
I0GYL+s9ibPVylC8t0ZUCv7UFSEA9zDHc0ocyGXX6Wy1YgeCgWXnqV8Y1PMoHpC7N394aS938m+u
kn62F+9CkJyYRl0fHqNzReJptOtGp7/sVaCffYSjvkvx8ASprwVZs8+NfqeHQv/DZXnjButnS3Zu
BiGTqgt8rKAJ8rsp627sbsisVdkOYKQAVrlLoYWc+6L7cJ43hgBo6Mxg4tcgWRlWnSHaTTRVeFIu
O/7ZWvYmTIOEniV+25F5UVn1DqDGn1Cmb93os6WsCRdov9ml/hRWNRAa6C59CxP596f+1hRKP1vL
Ok7ExCw1mi513G1jUE/reRbpPidOe5dHTXuse2+i5EarVirPemlLQdX3+3/9rd92ttQV0WtpYInE
JwBp5XbpwfTUT838P53F6mcrG9UiKryxTf3QzbBoW/i/m+fLzvpsWedaVAMBaWbfIvwVqRAuhS7/
K/r7H5436vRf67xo1kYL3mriu/CwV3YRgkQx/rDw/v5yAxv99dgGt26JaA9uDd36pmXs3krMPhfd
S+GdrerRGfsKj+boO0O/wIJC5IW5e9EKE+dwXF74xYh3DXKhihBbMty3P7aAFC85vIFO4dcL4+kk
dmOK6k/4QJ9DlLsrhFHxJReGg5895PiPMbOi7T7Vpv3CRPkoiuz7BU8ihz57yEsSJoeojftTXUOz
WZlFn30h7wKo5GXHP3vSUxmz1fYcQMCZQUVL3DY2zPIPbYW/fRoN5Pa/XvQiqWJ83U1zcsfVAKvk
G7Ay/ev/5exKmtxmtegvogoJSYit7R6dyBk6+ZJsVBleNAJCEpp+/TvOKk3a7Sq2SRWmEfdyuZzB
a+JuH4eXooQHtuiPkuj/ZFi97zWasn5jOxudDVshw3TVR1sBPjkU8QN0wK9krXMk/nOqY02ckrMc
dT3XBmp8RQ6rMFYeQ5Agd1PXAMkez5BLy7dbyIN5/iXOuZVDchRo53I4Qgyw2rMATmwJHOavHC2X
vu/53/+q+QUFKreJV3uEy5j+xmVP7yeAsH0qFKyUE7JsFbDgU/gKAw/7Ew73/C6YAD5+/Ruf1/ul
7+DE7EIjOxER2CNIXgzotBkqNrCMgRkFAKiQggAK2fMbOCEcxcB5SkmH4zRCuBBv9+Am5qu6ktjO
X/Klv8MJ4CSRkOHQW3+EnEL+sYKm3LHtVHA7pkA6XPmNc7y+8BtuO4hoouwGrRRwIVqYuZ5VLeHD
Rt7OIYB2DVynbvWMDgLIFzCEyoti8Fs5t1EEJ0Q6QhQkeIyXHKjPVfU3BJJLr2+AC5vX7RP10xSa
ZZuCRwjksh3w2UDqQ6LJb3AnylHpgt0P8a9H2J9AKyh/A/chvxPBbRMlPUs6BqLGo0g03aWjkrsR
+gh+83YiGo8U06R5OB3FNlfjDiKDEAtu+HLlvn1hs/4R1v4rYax4Iyt4lJhjO5UQ/IARTAmtVs6O
cknZe78/IXyelBoSwp8LcqjHJal+R9zsqxFyeq+P/efW+FIkOLGMyiRQUTH0xxItUoDoTLSCkFCT
76WM4FVV4IqcF00PU6dagu/byVs6yfyGaSn/9/oULm1bJ95500o74ysdQTffQXDvO5Dh372GdrtD
Tbgso1qH6Yh+xdtUfKh54dPCAafCKUtrs9VpHY2oYmTzbuEZiFV+JYYrxQ7SFnzqoYZ6jGPyHsLG
3+GYceWEuLDS/zSHVJm3cPVCLNDqd8L12WGr+eG31M65rCA1OyDYzBFKNd+H5T1oZ54h/KcF/FeM
te2sLLgzAaQqJQo6qFNL4XO7wGd0TmRoOCytWgukHgkKJ+9AP5+Vz5ULY7thC7WvMsoxdmGhFY7V
GcDFaT33nxM0W8FBC9BVc7RKfUXb+ViB7XUlJ1zYJm6bhllKOrzm0sfSrh9FRD5x21ypFS/UKG6P
ptLJrBRYZo8QBrf3BMJSu6jrUmjG0BgSm2x78tqNbruGAWmJdn8Ol0T0suEameF55pPf0M5BCApx
Al1IfNZcqP/VQ3WwDE6RfmM7QVSTBbZjYPY+Ls36P1gIQccR0ih+Y5+/9l9RRPIuKVSBJSlUlwF/
ER8ANk9u/AZ34gjhiX0IQP2jkd27KgX57Ox5cPAb3AkkdFwgAZTH9BGqWqeCWYiNecEtQ+Z2XETe
Cpk2GDpdIAvK4u9FQr2aCxjbCVHdRxOM0CJMmw2QhtY/Ca5JXh8zdDsuDaSIiwoC5I9JCm3htvuc
anWlonk5+mHw83yfVHM4qbjHtNkWPEzg2/RD7HX/Cd12Sz8xkHvNeUXK7xo61SlAQz5bBNSM55Om
UgEbFWA9Qg3O67hfZHXrN7ITkgwcQsiNhudM0nymsOuABtKVZHhppZ2IDAFzgUwolqOv/0DCIYjV
et1jQ+HEY7FCmTyCwPZxoJB3ScHuO2zlUHsFJExqnq/2Bm7ZbJs6fGzC4gmKpfM+gKyJ59Z2C9IS
7T4K15hHYXP4f4ivabN4ncihcCLSppD2Z+CcPSYmz9Rc7RNF/ba2a4kEoSQxTDO2SW5xnxsLCLnA
xMZvvV1vK3j9AVJArT6C/VndF6liB1uza3fhC9vwj9rHXwdDWywRJTJAwAv7dYLkMwwnvN5+wahy
4jJN4a6hm605CghY7ZiMfnTz4lW7hakTmXUVJjkpZPC4gtY/TvZum73g3Zi2E5mqXmC5CsVVGEzs
kqjeLcNXr2ySOnHJwQ8U+YKB525AgtV7adNPfkM7QRnDnypPoc/+CI0ptquTfjmWtBj8ToXUicqF
4NEjBgbsONn6bVC3P01izN5v5k5YjhEkMqq8VkcEEEiYNAIobLfWYvTbKC6BroWY1wwNbhghNOV2
D7iAPCSTZ0sn5M55uRTNIGLIOR+hPLjuWB2/g4yX9kuGcIR8VrS1BBrFclHbYwvYBwwLJroLq8ir
aAu5E5yb0dB95nJ7lAzeAzL/xBgw417flDvBaVJJ+zUh6khY8zXf+gYOE7HfPTbkTnjSIU21Bt/7
0Y7L0u5hsceBRq5hy+E3eSdKobWCbBX07TEn8TdIN7ypae1X4kNq5vkXXSBv3UNbUx1rlncPUARc
bqHMfw3lcF7ef7s5IXfCdB4oLFRioY9r1+nvcxPRD7221cdiEuzOb3GcaIUfD4B6G6jv27x+gwbf
27CiV8CyF04ilyjXh4bmwWLVUWgJOVTQLx+a2Ngr2z08L/ELi/MPVW6M62WZW3VsKyuhLSXNLYP4
5G0BmMk+jKNpX8A4J98F1Th+2pJ0u5uxh7/Dgn38gneB4kuIAz4/SNvmd81UJt+XHj0OmMGV6g6W
yNCOgjdafhNCLOpQVAOsiAao8HiteuIkAlbCo1hg3R/x+gSTZais9wt8EvwGdxLByqo1jqAFfEzh
BFPL7g6C3VdCiV1adCcR1Fu0wulL62NFkIP3MDvhBwKxBn5fB3zo9iOBguee1qY/gfBf3fMcojx7
QvLlbLoCJf0mQlsQ7jXkELYpNI9A0RmeWBvQY15MFfBeEz00NUvuOFwhv1iT8ixgNeg1lRD9IQ8g
WA8VIJQ1AJgGn2ebl7dxGPdv+1DUN7IalgdYRetjbsy1B4xL29hNH5CbrGFzWh4T+QtKH0dqrV/s
uT6fHFLTVnXD2fgqou9hZ7TswlFwn84jrNedT5UW4QBRvqQClq6EqLmFqYH2mTiGdjI23BMaU6RR
daJ8peFOMkaBz6yI5/DOikPMqYUgeQEOBewbd9soPtoFejMe0YG5n3f2X/VxAFXRsoDB7alr4s8j
9Hn2KoA/gN/gTsKG+vMGTHixnLYhHW7CdRY7BYK8T9bA1J1cXXaAG2xBEJxaGEX8WjiEKA0UyD97
zd2980B7eI0M5HFObdn/LwjNCVqTV67GL55j6K47RVUYqQCauNN4KiHeA4fo2cLqsGo/9Xwenvxm
72RU0SY2xWPKeILId/2emAImZ1JG//mN7qRUeIeGElacwwmmbtU99K/Tt8App1cq2vMo/5xkWB4n
UpHzBsKpGU6Q0Y2+J0xAzXyuuzsoV9k7YyFNfWV7nhfjpR9y4hZms3EOU6v+BKWYZNd0Pf/Ope4+
LxDW/QDdpa7YaRsVPl0L/FlOGEPFvCug1pRmoYHQnCB7iC75RULqBDGrk2Qr6WJOFE4FO5biJdnE
0FT0+9pOFNewR6pxE02zRps3OvgYmNqnsYUlcSI4gfLNXJgozbbawj9zXu42vFD4Tdu9GFUqFdNW
KkybRXgAb7iEWmXe+yVl92IUqbyNO8ZIRuISblsD1Pv8RC4C91qkmFjITEOS1VxD8Ju8m+l2pWA5
7+wXdrx7KaosHCxguE6yBGJ+GuYvMJPzXBAnakka8hlOohjaKhgNgtMPvM+N1w7850pUgwitS0qy
ksBhtSw5WiJSX0sDlxbFCcw2ZFUCITaSwX5M7mqIF0Hy89oT+qXBndCMrUgiPliSBR3AFpU2d5Df
Szw/pxOZ0ySqQq8RyTSZPxH4sRYw+vRbcic0Q0gVTiuwj5lJ9Q2N4gcYHPu0iRh4Ks9LjsQOAeRL
MetBNRCd/jzQ1m893DsQ7Kghww5psoxS+Wba+ttu8LryY9LnM+SvOmlK437dUL1n4Ri9n/qzuTK8
Qr3W2lULCaht7DRg2kth3i52uWm75Lff0E5UFiEbVy1GAjpoCr+FeITgLPHqVGBNznv+rzWJhVnl
hAfPTEcxlCPn5V0E0wG/ibtBuawE9lHYf1Bp+WBlAhortFU9F9wJyiRmRQO9WexAw+FISu+r1au7
gjVxQjLJ+74JayGyBbK1EDvDZQMKqdut36o4UdlIuOzYasZO0ct9EkMH2F67y15IVK7oxwA3t4pE
NM9Grm56iB9AKOJKvXtpaLfe3Ug4xAKzhmxshgKCLN2VUvHSyE5Uzs1c2D6fSLbWOgYKYdjD+M4L
KcCC2Kly5TQgbw8chltm+z3nwFBHm+38UlXsBKYpohl9oNqcttCSXWDZp4Ak18CS50FeOOZjJzCh
2w3x/2DrTzBH+FzVcXsLd4IPIorJjdc+dPU+hn4cBNQ78QPQF9zBzdzABh4Flt/oTnhCYxylSZRA
xqUsCwhVw/8PvAHPwZ0Ajas52KaKd6c6tWyvYMi8W9vZ79SM3fhMz5oqbMPMY9velKKH1nBKr3H2
LlyMXLWPFvK3cMGBLk8Ad6dvsYADjd46ew9ReBgd67P5y+sf4ML+cXU/Os0X0GcMpGhYM6EkAjno
ZiRMPEHQGTHm9yNO7OZTu610WrvTAJzWuwgek8e0qn8o6FJeKUnP+eWFMHAFQGDLRMBEjKHeEEUD
3hdYkh62IqozuNsFH0zfEjhTx/B+hf28F5yLBa6cRpWuEyc9OZ+J7CkXebVXpP/5+opdyHaumAZc
leEYnxt1CkMW3luTNLdjEzG/y5hLueB1TNi25bh2FIs4Rv0Gif/Vj7kZuJSLDt0l3LWLMxKgLN92
UU4/bEG9+bxPY9GdmIbSe06gaT+h21E/gYHxdbaxvLJNLy26E9IF5MokMFADVGSad6Yu3k0JRIy9
PqhLuJjVWFMl++EUUwPf7qa7pfX2zW9s59Ad+3COTC2HEy3sz5yG74K29RzaiVxr0ciYwnY4nX0P
3kShgcMXzKKu9EkuJB+XcaGHScQlSaeTSidV4GUNF5CKTvA5mEZwEf1W5/zjf5WuuoOjW3/mRnUp
UHqJio7BYD/4je2cvkFAoGS+mvUE9d5HkvOvNrG//IZmz6cN4eI+nkeZZstAIE9ugzfJwOjBb/Dw
+eCxARQomKoSxO213kWq+QDVSM8t40QoXJ3ENM0wcKsj+67Z8m98DDvPb+lEKNT6eVEvMDrszQgP
rnB4H6e+zRiXSwH3X1vZToqsrLBR1lH1h0q0zG/q/zAm2FoPY6/GEx7k3tB0fQP3yyevr+nyJVQx
hYtiRJ+4Rm4BaWbH0Or0S4quroaZcgKEhIDueCy+FhEr9mDiGL9LjsuYYFGMEg0OnxDtMO+goH9b
l9dC80IF5epqaHzNJqhxgtI5+R9oN8Xe5slXOw7Jvea+DVOXNgFvCRigrgS/wvH0UY/JLbfR7HdM
/3n//StzQZB7hsxhXp8SNY33IoD1u5TqSsV0TlEvVEyhE6Z1Ow2Q4ujA6uQJFMVJGkNmP/ZjyEO9
/HmCkQMr63kq61NYcgjqgj69/9Mo9NrwLh1Cap2W0KivwPkWTwS+SzD381MlCFxCRBfH8POFgdBp
2aq7Lc5/bsTMfjnApURA8bHttymtTjCkeF/F9e94hY2K35o4V1hYTOJVjE/Vacgth+n6qL5GJSNX
TuoLu+WPdNRfW1HIShIaYVWSmnygcv41qsmL6Mpw3Xu+VziemQmrdHXSpiM46egIN44q8tvnLjNi
YECPloyWJ/hY/JfG0WfbDtovN7rMCJuMHILmpjg1KxTL5qKC83BeeA7uBCgdAvgHg+96UqTK9+lS
lLtEi89+u8WJT8jBhLWKMXM4Zel9GstpVy9J4zd1l3jRbmM5TDBczYSdqn0PW+kbEAE8+yku94KD
VrwSGBFkSy2+hal9NIF857UsLt2CwEKw1bUWWVQld4b1T7z1Ix6ywBXCmKZknbqhSjNSx/SmXsbi
oHvlxZnE6E6VC0MJGMOtmqM9Jv5DD+7QTcknv0Vx4rOzQ2nysOBZI2cNezggpKvGd8XZ8+AHaEBE
eiF5phUZ7mEkeEfW1vMdlobPB+8iBT2QoUmyiC/pt6Vek98L/AC5X8p1SRe6g0XzXNZRtnYmve1t
FNzYRvz2W3U3QoFyB15rYRkeZT/xtTvC+MerQqcu6SLcNloncxJmRS+6nd6HdeJXoFOXdGHhXkSg
KzJnpI3UzXRWV7KlvPVZEurSLratySlsweYsmtMjic4HEfPq5lGXd2FEDUPcIpizeKXi1MM429y2
xcj9hGRgrvF8J66gg2qorYxZtcH3RqI1uW/HwSuZUxeUBGFOWCMbNmaMDGoH8tn/xEq9tiF1CRim
yUfIWYVjRnR4s5QF3fEm9buaUxeRZIB0hb9aMGazHO83Sz7Y/Fr5/3LBQoVzesbAwXQLeskZYJ7l
LtgY3HxK8uS3EZ3YLGEavPSiHbNCqdtEii+ihC2z19guGKkaAIYDaXHIEhggwQawvYUyuF+pRV04
kggY3MoKPmQjiz418JLjk/RLKi77opn7vpM6H7K4jgTEF8e8eNfWwh78liV5HkB1ZROI0KTn4ctf
kqLZCnM6v8OTujCkDYJC81TFQ2ZYCT+xtOV7sw0f/WbuHJ9BOjU1Goo6W0BA2qcgNO3DvvAMIRdq
BAmLDfFf6ywX0261LQwAqVflTF2oUQ37QThWVxpgifDQ2e8hbrd+S+IEpxVSxuOIkYdkKW4lDAYP
BWeegzvBCV+jyIz1orJF5PKNbOaw3tumLeWN1+RdsJEVMFqbtlBlIWQ9zKEOo2G9g4L45ofcoS7+
wLQAuVNYo2Vqax/jzbJDKWbP1XEBCCsl49yGAewGtzzeb3XznhTi1+srcz7M/m0pUNesBLTQtcfV
GWPHLH3MR8Z+nkswaCPN2vMgdcFYWzrQFa7GKhuHEhyeIVOpF2qfgZX8PMXgLWeYYth5ZkOPzsUO
ti5BuoMRhPZLBC4iK1wK1pLYyAySQmBMMZi3/Q4oZx9eX/1zPnlh9V2mSrDZHKKTs87idtKfwXyH
uSqRoV+B5OKymDSDKINCZkIOTyAz/LKR+c9v4u4VwLS8W7vaZmb9Bn/Pn1HE/c4kl6MC2kJO2gYj
j3OwjzeYV67U75h2CSp4R7RRP1c2m2hvdiqi+7ro/S4WlDsprE54MYdwM8xyG6ufaBhtn3BLevJa
bheTlRYQjge1Q2VVCsX7gq0fky32AmlQF5WVjGc2dx6prFuNuJFDu9zj0eKaduWFHe6CkDq2pU0V
wZkz6BM4LefTrLdTpYf4mrfJpR9wdmIuIXY89FufpQWBw3iHZbpZScR++a18+DzBrAw46rmYu2xL
ilM7deqwyNoPEEddNJK25ZryehuyujJvw4WcwET04UzCWNXZjqmMpa03idprqp/E1N/Fce+XVlwo
Utxq+OpCiiJTNeGwvJ+fZEJ+eC137DyLlvU4GfjHmmyK4Hhab+xhGWBA6je4c1hstthKwgqTNYYt
79M83PZr3RVXSq/zKC/kchePxOMNBskjTIFHRYU+CD2l33RVwotYjtyCKGjbfS2T1rPkcCFK27CY
vDLSZDZJu92ybIOE07pd+sPrq3XBoAWC6c+3fl9PKY3yoc+6hlv+HVbddHqbjrkCFy1K7SeZmClt
oMIMRuEdLNXgIQIzC9p9nikk5h4jrhksSwMydI/octdqh+acXXdj19SoLgK27UdRQy0XFuvkKTdN
0Wa2p0/L0Iv5Yc5XLsHbGpm9m1S57oqqWMKdIYx78VsZ6pvnf58NuV67JewyuPPeAdT9pV+u3e4v
qMTS2EkbaZ5OrCSdyRRY0cnjIjRNv8akwvUn1WN/tqZah09ar8380Fll2ts+H+y8m/XA/Gpe19Jg
KJqFDQBmZ03e36Jp+QPKxH5ntGt5U+gynQYYImZbMxxSoW+Dcr7yaHGhHo2da0adqjnv081kcP+e
xU1fwEL9MILJb3CdIakfDghOQM+/PdU66IaGmSzdooMIFD80CRzjXo+cc4C8kAlcIJghIZj1TWiy
lXb2Q9BycwPL8MHvu7rorzAJYHDXjIj7ujRPSkp2WxHb+BV2rvNTwuethcPWkLE1Bx0es06ghr73
WxinITCnYOGNFvsGNOFlx/L0seXEb0+6yK5tIusWjisWvQV904ip3UGY3M8Wj7rYLtybbGnUYtDh
iYddCA1TDqHU11flwpZ3kV0WXs1TPuUmy7cWbFS0pR54xWF0Jpf8yo788xL60pZ08lHYthGFZ7XJ
CHTMvjdq+A0hPXWPFA8d6a1YvsLFMz+C+aoPy0LX3dBISB0JOtwGxpbvIQBYHsa2w8vnUvPhoczD
9LGESHu/C/BfVxbiQtz8ofH+9WCpBJQYhw5xU5TN775tJzB2l+Xu9VW+MLgLQkv4KBvKeJNNrHq/
MVMe4gnwcr/BnXQiuSD1zBGTfGn/VxbrQ2f8zGOoC0JjbJJbubZ9Bp/6G5s0R2j7//Ka9T+ivwQW
vfGgTRbq1LzBxhP3dpDjlT13YcEZf55iky2A032OTD7U81vK3+Ux8aHqg6zrpJFmSXSurTCZMMET
t2VyIrxeP/otyjlK/9qEYHsuwPEW6KCxBfeVNVV7GDY8+Q1+Xqu/Bs9tCVHuBk00oXSzT8u03dkU
QfT66OeVfSHIXYnfMl7GnhRFn4H0HTwQGU9v65WqxyGO20cZMf0ZlZW9whq4kLVc5FVRwLpHxz0u
RhAK2WsrG0h3auB4ARX2Oy5c+JXhacD7peuyKCCPuJfe9f3mdz1y4VeslKoTFMVRxaf4c4Oew/sl
6Ua/XOPir6JYl2XT4jPD/pXsdYXO96Q9e5ku/qrtm2qZCaK2moi+bWe46PIi/fH6FroQtC4CC23S
qCpzqXFd57+iYob8UCcrv8rFBV7NushX2uD+lfRkOUCCutqZKfa8D7nIK7B6iAkbqzNKquMGajt4
n7iu+62LU5ZuVLZ2htBOprfyS4diemgnv2zmwq5y1ESiWaY2SwwZHwct9nhe7/32uYu6Krp8gS5L
qzMIpxzgHP1fo9rPXkvigq62UuPVKMXQCeBih6otfupNeL6ouagrM48mt02HywuF4+WSFN+GLfSs
z10pWgZ7dTJXSF16HJr7MCLv0lzPfk8ZLupq6OdcSEZVNlmub1bgrw5VlXp+Tuf8KOqg6+Lm3Ack
4w9eFkdl+JWL14XIdzFXMq6ndlnWLhNlye5mW7BdmHb80W+zOPVnRWb4oS14gAkanBFVQR6U6a6c
RJdm7sTmapqZ1cWsMtId2iiKwbBn+ZUj9dLYTmEX6TQd0gTnBJ3Uz7YcHqrVT1oYHVWHaDuUfRTU
Aq3Fmq07CI3u+8KzHnXhVmU1bQmBpHVmB/45DnfbkH/x+pAu2qoBAnIK1IRtkoRiZ/bQHxd+a+2C
rfJuhjpsVbVZmmLMbszb/RxduR1eqFZcqFU6hpCLVAn2SCFQqfDaLr97C0nUedzmJ7+lOe+hv4o7
sXBYTPW8BRBtbG9IWp+WeDZ+Z6drO4Q+upiFiNpMoWNGovzB5vN/fvN2YrMvN7WGFGcbT5tHtka3
OTe/Xh/60rI7odmPBciO3aqzDrfNhzFSZl/3VjxEfPOcvBOgtaZ2MXOOgmUewpsgTqO3ddd56bRA
6dYJUb32VKJPrLM+tbeR7EsgRzz9PoSLuwpWEqCPVnSZKuK7Jjmo0ot3i2mfLwh/7UTbk6YgTVVm
gAHRXauGj2NT+WRbjO1cvqxK4gmMmS4jZrW71PDTEBCf4w1jn7fRX/OuxqmOgh4ZET2cL1Amelv1
vU+1gqGd4ByakPN4bbssbe1nu6Yf4r768fomPw/xz7ULQzt9ZDalbNS9Pj8RjdNOiA6d7vjKipzf
PV4a24lN1jVzIzsJ0eyAdvuElewDD2h9lyajOKRxPsPznJK9Kcy1Z4w/F7iXftKJ2XjaIEzGU521
Zly/rMMMbm8p8/rGCl4dZRXg16eg33Vk3NpdL0XzQWwU5avm3X91ny4fEjXaPboJ9tQEubxr2np9
ojIaIUzHP7C6b/e66bb9IETzZgSffdc0nT30Q5feVV1f3/XznN7Wa/5ND5Lc0XWhhc8RA3lpZxdM
FDqi67jKLE6S960QP4M88CE5Yhc4iSiNbRERCnlzRke5AwfJ7nrl6YkF8PXzyBBdBX+tBHtsHHCZ
pBuHVl7vJZaDVTlvvr/CbhKAT1MYhWdJUcCdcqj2a9w0B6/ocDFmba2KMOeNytY1uOEr5Opzwb3w
9pi5k4y0nrgIq6XNAgn0B4nTd4JV//ObuJOMeB3M4E/GMisC8yWJxf0adl5+vZi3kzJS08smTRE0
vC5+FkT+COf0xm/aTsZYwfcU0IFuszqIx9uG3yxoPfjcbTBtJzVUfAygs8ALSE2F+iGkun0TTOKa
P9GFXPeP3BQn09y2WmZ1GLR367y29xvAAt3Gy33DI3IgkYp38xR7KfdBEd4JKqJVU05478j6KZzK
GwvfrX0sA+Qir0/h4p5syWVHO6WQEsI7xsGRIZ32goVi8s4Zv648GXOJq+BUVZ9INA8HU25+1gSw
Ln6eEda8U2GPWM0i2rPdVNNyV8Ve7B7M3AmsbcNTAw3LJjNoOcMgI2zh+Mzf+625k+GTiPVjK9GV
0MR8qZYo3IlReXUlMHMnbOGjSxjw1Dor6ynHtf7NFnXLlc1y/m4vHLsu7mkAWCMMy0IBHJev0YEO
ttqDTWD2pk/Ch0ja4agL5VkOuVCoijd2jcCTASy/+ljKhyihPgU51sg5Bxs8dwO+OcpsnVUDh8Vk
3tFVfnj965733wuL5OKg4HSvVnjJAdG2ittSiENcp3dUtF+D7Roq4E+j5qXfcE5DVcUVG7cIf8CY
0uVmTqpfKlbVO9KCeEmmMnja5iI5FkE6Rrtmos0bBpUHu5OWmXdRzjGTLpirdR/k5fJzGoL2Gm74
4tScmId0QmApUGZZFWyDgc0hTtO2yLs3lYLmyF4yqeltH4XVfYd7yl3Je/Ym4iT8otaKPXLTrPdk
bsu3mvPkAOCXn4i6cAGqIiwqORkis42v8aGlLchGg1frFe4aTroY6QYV/AjnsGVC3MaQad+vAljM
13fUOS+89LWdfAGZz4SMetAQUptK8Jhmdcih2+Y5upMwTB8mDKK5aDsEYHmPW2Eh5+9570ickz5C
mwuq0uhNBXTmu6QwCQRWvcTDsOrOUa9y+C8lnMqMbfNet/R3HhI/Q1DhYtOg5H/2ckNXoB1gfAWT
xRpKwtGVG9N5W7zwQV10GixHepJohbeXoi73Wxkue7Wy9Li00gv+EkKCBj/9V73cKmjvRTppMjmm
6aEf5eMEL74rW+bS/J0YhxZXleA5QIK5l84PKaRD940JGILZcL+riotUqyqGElzXMjNJPHxq5+od
I6P67BVQLiytgWSTpFAqzvAaGQD6Jj4XI5AkfoM70TrjJXxRasbMz8wJrt+0KXnnN7QTquUSTX2a
S/IWXfBkB9H9fMfT4cfrg1843JmTw8JNzeEQqCZrx0VF+6Jr6G0CpfDP2kAkxPJkfbNY1t68/msX
cpr7EpbLgZfhFDZZvlq5N7R/Glrut0yuBMGqS3gPgtWX2bXUexx8Yj/Go2dmcN/CgBhQyVrPiKyI
so+zQEcBJqjtlX1/4Su4oLxWogekeoTWuumbvO2P6aDuNUtvKnDlwqT0K0FdCNva9SKmOSKgKfIv
ohBvhBq9EMNIPU51JXMRzhtLz2NP/4toeV+I+On1XXOhtnJRa9OEJ+sYSEQ09gxa+yXr1AMFBOhO
NVb8V0Rp8/H1Hzpfr17I0C6ATUE8mtNFtJko4rTftYk2ePJc1d240flBrWYBNn/R/S7NaQMM0DBd
I6L8Ifm/8NPuc6iIlSpx3Et00bvp7TKv9AMfIwgYTYW6HUdid4B/iH2lKgjBxgXZh6qunhLFqzdy
I15PhKFwMXaEIrvMMI7OVBB+qdrmW9N5yURiaOfitih4bKMcxRsEl7eNBJdX9dH317/bhbTiIuzE
GhqtN4y9kfV9zUa262btZ00iXICdCbalKqsKeYXDD6GIa2CZk/HWb+ZObkfLWk94t0MJaSXdN3b8
judfz16Oq52WQiWvl31aZ1UZAjGZTDD6rbor1cylNXfKMBvUZaOLosGD7/pzDvpxv82N78ydZAL0
dkiCEfmwHsPbaSQ/xmrykveGB5zTW4nL0szJgu8paBpBwUt/gfG73xOEi1uDp/LctWZtsmKh7DbP
k3gPNdfqzmuzuLg1IsKA8Ro5Yh168hGWBY86mLYrue/C93Sha90SrKuMcMBF61bea5G2D2jxX3ut
vlA7svOv/l2YCl0aXAHqrKRRdRMnkFgOkri4WRvt2St2MWaM82Kbzp6s8FD9Fi/tB/BL/PKLC//s
YmWHdJkqvHV0T0vf/Fitvvf7pk4YwSloDs3cN9mw8PJmGrTdg8VT+NVbLhx+VpUmCbqs2bzYZFdF
4rGl4EJ4Td3F2Z19GmEvgutvGOkj2i0l9nrsJUAEKrNzk6Ho5obdjFteXAElIGi9oxZnv9/MnZsM
LVY9mQWNFIAQ4jdp2Iod1eQaDO5CueJi7EzQGNyI4gZKzsGOTPF/I8yJaC8/1aKePf8Cp2xfy6hF
0z9qsg2s2L6CZn5TffVbHCdUQagJR9MJxFGtPkG3WO2nll6j7lzIMi7QDubd6yaKEWW0qbsdcMnL
Ls9Hz7a2C/wK2ogsgwWSWgbRoY/ZpzWM/FbFhX1NkQ7DIUV6TLbpy2Bu5cz9kkvgFEZzgIazhBBh
Vi/moZ3rp6adr/FKLxS0LuSrX9JhnMK+hvi8hO2p6Tj/VDBVHrRSECaldQktqIQN8Y6rMvyxWJtf
udFc+NCuDFfKyBIO9SKhlB4BSjxA6HlL7G+vLeoiwkzEIEsmGLZoEvI79Duiu1FP1i+2XB0uaUQL
k5qlyQgJ76ez1fQkfCubwMn3yQhMSGQpyqZmYk9NqKP/c3YmS3LbzBZ+ocsIEsTELVnVk5qtWba8
Yci2BA7gPADk099T/0qCu1QR2GjhcKBZGBOJL885kXnbbkQIV47Z/xV9/XTMcjUxxniJS9hokwde
7updAtr6x6yxKWVene/CYZLOFqarG37BpOe0WzUyfJ3163sXD+tmRic6IR4eWPkdzp0vBsKLnh/u
7PqbwUN1Nc0N3nvxvGmH+7rhXuLgsNB1FvHWy4NP8M97mVQwnAknd5Ggnqe4i4iZ7RhI1SJGmGQw
pQFR78bu8Is/wv/s9ps2RmEpGTZB1QZiCPW3cQXq4DdZnPsNfASrida4uhNUamYzX5M+rYlQvvOF
/BpXMr5Hc0uH9qXi9GNYGY1Le+Kl4IxBddaqwClbjRVyY2qImoySoEuZGm89Kl9Zq64Req3lOq6X
yI9AN+OxPJbjIWhakrGGBHc+vS9dSCxeCKt3veiXkJZjusBrKIxuWWG8/vnSZcQUAeSLl8AGOf5J
d+nMmuk8wu/xfVUO2w0297Iy/5sUkS4tVoaFBoY/IdUfHsNZHo3J1i5aEaxhAhkh/lzVGN34W68f
WNKlx9huarhHA3ZPVCje7qVsH2VF/S4n0uXHJqjSat3iKr7p4b6vv8GH+Ow3xs4C3o4mKLlhNUSY
2HreaMTug7H47Ne4s3zjyTC4qeDaViyizzhR8mQj61OtT6Sr14VSAjO2FntDQUibhWLpTkG8/un3
5c7a7dpdJ7I46hdL+T/tsBuodiVexmb4cic9EY7L0rR8QWIFheQPmhbLE9WdV2JFukDVBDyadrXR
L8NcmHRbkr/LePYbT5enAugkDRFh/bLKJXm08Dg47WFp/bYbF6iq9STExIAZE2Y/jMTUZ1hX+T2H
ArT+dacXU3hMMsS1BOJL6qnkU/tuhru856dfdrmfAqcdllXDHOLhzMz9v5LYN728ZY9w+cBXNjGX
7FtNz8M6rjHNR3IseGpN8BJ+RLBmE3jGeej6iN+Iuf/3zPfan3KWa3XYIww4CKtda53yShVpI0L5
sM3L+sgmiJwvyn6Ph2RuM6oDmrahmFNUa88PLeyBnidB+B28pMh9MdUyi1hYvov5Sk/7Gq7vE4gk
QZaiiB4g48/v+iWs74oV96KMzZAiP5H9MGdVFPGdSQZ97pKtCNNqXOiDWA3KnxeoaJ/psX8ug669
m2rb07vI9oPN8HxejLCwNVAFVHogn5qKtDKzS9BuJxCeQU6KA5p+MFQ4h+GldqqC2N99u9QDOPny
EDKVJdOPFR+iDt5JIy/+pGvUfoTvDh44IuQ/v0gy7+9QDUsehUSgE4ZieAfJ187v+HDlzcqD93vb
4KiFeMMLIcepm7obIdplDr42qs5WZqDzwgP4br8EWzXfcRTtwWtOizMLNvXotVu6gBuJZ/gmV5ij
RB6o+BjDP/phucUPXTlZ/wOzCVoLjBTibiGS7LBxf25MO/gUqRHpomztCEGLEVfNlxZquOnnkBKv
UhW07N4X5AHNlB0JxbnZ44e232ElhtnpdRuRLshW7oPsYYKKDM42d5mEAOTZyLk/ew2oS7KpaauH
eBiAyZG+y+KVvZ1RYe51SZOuehcLhKiRZEXoF6gHnnRlhnyLX0QvXZItIhq5ubZHNfw+38X19gyA
xw+yli7JFm5g1hkA4pdd7XD2DEL1OdkU/fT7Pv9f+uGVheqia6CrGZ4m8bpdUSXexIiLv+MZOj5Z
sHjpsRfhl6ad92wZwv4+xmZ415kwLrMx2vlj3Rlb4f/E/+U3wdx3KwbbdUhqtRXw975+pgX5e56a
7caGceVQc1k6HhXxRlE9/NIGgeoyIncCbVS8OJ3G5fJ0SkYYoPlNNxetk3FrOK4X9Yssi+eele+k
DSPPtp00cxJrQy6mCC9GHQ2CLZiq133H/Fahq73YIc8T4gJWo45mtikK9iiYIuv11gTc5teQpRzs
ypQQFYR84hBy8QonX0v94iEXbatKYxYtsDv1SR9lRSdwilpz6651baW42msCflGJnkakyOk+f6xq
y+53oERnkMizTCck8553eDPlrW1hQdBq/a6T05yiFrmYsoHp9a2dTHxjLl85X7kTNRnaSnWsl7tZ
Iv+aS8iTqqELkCK1840z6spqcXm4DY88QVKyCoIT7Z6FqMEFxKA6lORItjVZ2Q9+cJx04Thlo8Ie
LEHClx/PG35aWun4xq+4co47cNzv98grbbgMnBh6PsHaEmuZG6SyTI3IrVm9kk3Spd/YikfiZAUb
DsMgfk5Gtp9FE3z+/Ze/LpxFJHPCgfrgxgLJrF+iOTIZ4k/oZJTbBhki+OSAGNfzw5SMuk4PQfcU
Po1THjRQLv39n7/Wcc5qJ7A+aNehwlbCyLdaNffYuG5cG641fVkXP919uniXC+e45Gu6vhc7zA1h
3uflkYxeu/zRnxrX44hYdcSYdLOFuNqyfLb9zWT6/+iYV05cVyitNNu+FwHCnH4PNUwZx4J/nC2q
wdJaHt2Rmo71/2jRzEVWGKSTT1VcF0PWHOHyEA0HvWdLEXxRW4N1MuniRIqYPO3AmMD9LzKFUd74
91SQ0C/j4eophSwyAoIe1QvU8O7k0mvoYygv/E26sIc4YBw07IeCilAs0oTuMg0Ov2SKq1AUg2M4
ypiX6OY103v/ma6BZ9NOKmUA/LroKipfIIIEObVlrJ+RcfKSDiDSZT3kbMZAaNwfy6SL3y2WLX/r
RjSe+42TfDZkIFOw7vUL39ZPsu6gwms19QvfXFavVTErEfmCOaiyyqKqkTFyK/V8bcU7nS72hJoa
t+eX1ZD9bAnZIAKpbmyUVxp3aT0ZTUMzUlT1srb9d8ebX4FyRr9wzQX0EHXaVUKs8IUGQ5Ryqd4u
Yfjea4d12bfVUIBePULavW4fCxxSeKjwXZzO7s1IMh211dVLIQaVJUuUidEYv5ni0m8CtgdWrUn1
sqn520zqLY1VvJ29esUlmoAHsxnDCfiY8Y9Ktu/6ZPzg17RzoDZNRzpOLZrW3ZAlcS9Pcyz99hUX
Z5Ko5Ue6mgd5UrdDZtv7wc6LX4e7zHQ8MFJDMTTIN1SaZ1FQVCkdht1vjruoVCnCxiJGwpfrJXpm
WEWf6nVb/A57l5KC1mtcsM2WSHQ253I4JbOXhhL2Wmc3bI4Yp2U5lS9Ujvdjbx52av72mylOBoy2
Y6w2Ykpo2O/iRPmyo8JcWr+41oWk+nY82jDChzcH7hg0wl1nqqiXVBiRLiVFjwkJTY3hXEsTPhta
h5kkvPALC11Mqp5QfV9vdZBPbVXcwwh2P61Ah7263ZUiU0KKBa41Rd6o4V3QrW+2kXvOcheSKg9U
K0LPB2uo6XC2aVSpBMPkN8ldITK7HoSjuLh8CTh5YFGvHgablA9+veJEtHJQOOmroXoR+6HPdVjJ
jHX7LT3MK6enC0glcYsY2qD12bzdk29L8cPvq53VCZfdqpwihBOxsg+cr/lY3ar3vXYzcisvhk20
EY8ChIfNTN8zqGSnDUnUaewb+cZs/Idqui4fi3J7CdZ1y9Zt9HxXdcsyFpx0JSiX8sX2/IAm4rGd
le3qk1enuVD+zrvI7jNXLwydNpd7kzar8tt1XFYtiDDKI5VQQgmrIYuD48nGofL8cOdo5Z3SRgVU
vcipOg10zaifTzmRLq6WrEYgERSh6YLXad0dX+Ny9Hv6dHG1cIR2ZtCg7Wbiz0k1/ug7SD74jaWz
bFfDywba4OqFjKpKu9DWDwZRmd9VwCXSatMGtqETWl/MlkYJP3fFunt+urN2m4ZrRdZOvbT1HKZl
HfBsXWBT6tcxzuEK02l4Wlp0zDG1X2Aq9jlZSi/lQ0wW56Kh+qQF/qcR4oFUf6BF97mkQvttxP8B
0aJuMm24YbaQGE+MwZMBN+bVJy6G1iNAIkMocaxaPD4U4UFSI1fPpx9XqYypbuTwzVAvIthZNpgY
QWQ5sRtr/5K2eSUn4qJocORooN+RBHkdREWKJ8MpHaW2pwPyRZ4972SMIGKQmCYiQb7ApgvosYJG
vPG847lEmgz6hC9aq5d+Y112xNXHORr/9hvX+NdsFFkjvF9rkuQlApm93h5klPgt0tBdpLEa6h7P
77mA5B/qp5L1YRGG+mWOXBStreRmmnJP8sAOOmunSJzGYve7sbskmlgqOuKhE6/scj4XlX0zie5G
r7ye+RYugdaSBkJlgwlyUAXdHZ1781gX8fK48YX9iUxVfeczsMJ9focQfFuobUogIKBOgd13qLF4
wp3CRd32ygh54JqXw1tsfaphS/eA8jKvC7ZwGTepEtkGA4LsYm/D8zJCRG/rgvhG///vIvDf3UC4
WNt6CFXpFUsVCd76FIZh/9TsNc9Ms32zZsL2ExKbQ7uzSk2xvhN0equ7sDjtycWbPVEfSsP5vd3b
LcOzLHiO/vjYx0xn48jC+1WXf+hVq4+sGh+iZXo715CRCRkoTya28jmK2hpkl/ziNcouRWfsrvCO
chR5iR9E7AhrZz5+8mvbiQ84IUTKKJD5XpHxVBblO4A0t/SvL428NgrOvnPUuqvsuuMmRdtnaaGR
1WF63hjja407O0/fjXArgTx7XgzieaHyQgd77QzC9b1cuqAMWl4nuZ5iM6fahsGQDXRu/WqIhEvS
JYmpp5JESQ6J1yUza/IXnvu9NnvhgnRxtE7RKjaZUxUqflq2ylRZ1AXiRgR/Oe1eGVQXposmisdC
gz25adSUFRBneTBsrc/Rog6/zcEl6khpSTUtPMknHuZ67MDZytbvkiBcom5n1bFvGhUfEIzhbYoC
esiz2GRQ1Cs5IVwjzDoZoHdR2CQ/Fj5CeE53d13QyRvPtlemvcvVCVKsmkLLL1er/TAF4Z87ZZ4f
7ixXc2zYI48BK4rsp7Y7h0PpeU45wfZxQLIzHnosKErvGOBPFDpEtx5orzyrCxfjAszQNVtdY0S3
tT7ZapV3MznmrC3s8ET6sjnhjNTf8FQUklRPvHg0YgjOo0j0fa1xXm7wEr4xdV839oB+QfJrrFXw
SKx8iItcDOH8NMime0oMkm1pdYTq3EpNR9xl1PRlMlPRZsDI4y1lBjTUiUS8esJ7XXVqYjGuKYqN
96dWHcvd5Qm2SsOyau6jBhrwv9/7r6xkl2bBJTlay2mUebfE3bkgS/x8dJZ/glGS+PT7P3FltroQ
S0uhus9NLPNK0X8UGb6NI/fysyDC9ckr6hYql1OLo6vsaRb2E0s3y71ifeEyLLM9wBPMjcxVTz4z
FGVmazh89euUS9T40+MwT4CUghoSOeAOfi71cY/yn/nk1bgLBlqoYsVqlUke0uBNMq/3EdMf/Jp2
0isI2QJBBaLN8SCfu2mBK802+dWnQ+/q104pW6yEQ89JHq/0QzOYxxaL1e+7L/P/p/7eeEwm2i/Y
Mgv5rmjJty0hfruxywTymszxHKHpmexPdSF/BLXwbNrZje1SMuhIYenErGsyJhaoFUIWy69LyK9d
Ulbj3G9ayjzhpjkVKzhpOzY39sAri94FAmlctLZHGj23EnRW2LQHBHaE3yR0Ea0E3o9xCIo0j45i
vS8gboeSV/rx991ymWyvxDYuoEU3Yi2eoCXum3y7N20dplQUx0mbAztMHSU37rWXFfPa33HGFiqU
KKulq0Q0vyKVYGC1V0IlPxpOnIfNQ5hsoFdLOE/8/mddGRAXxLJBMh57M4h8HMK/kq5+y6PIKwMo
XPJKQr+HlMEk8g4Pjinj69uDNV5sh3DIq//jiQRbCsuZfGL24zCrb7DN9Qt1XCCLi3LhqiY4l+a+
+LrysvoMo1svX0siXCKLE5octsGHy73YThCd+2Nkwo/dFC6QddQbGYoCjTfjIdPnhAIm+/00ka/P
SleGzMS0JCV8c/OxjumbuKb1U1XX230My89Ux2N110RrcNeFarix3q6sAxc+aIqltNKMIq86hjzm
WKVVq34IG+cCLzcnordPv/9pV1aAK4Kmq0TiHrqKfB8a9jIEc5TpQPhRasKlveKL1nTJN5EfQoB7
Hi8qqjbwOwdc2OtoxhUIV82RYdP6pFY9n+ftln7ntX5xzoG6L6eJi4HnACmetW3uu6n416/LnZif
VeXWQHCX57GsktNRJ+/6i3u0X+NOhr1Z5/GgK2fILGC3xg2x/Aj+Rt14kLnytCdcmIdBdIMsTY/p
ktCwT7uSzX+UCYtfEjt/7aNxP/fNsZyxWNZ0tNvyBsGWn6KYcGGfVYazhaQYy1GqpE5LFzd3lGjq
dza7elTr1hO1H4Ll0V7EOPRD+vYI+/jWleLKAepCOZqUEyxqBc+TqYTEyM7rEzSqcWMpptC+P/BU
5Bkvupw/imQPwmTIch7R+QPjs80s08ONA/rKunCRxUpFYVvXlOesTOR5gm6iDT0vw/9BFhcV7dux
sHzrpic1xP+q9VYtxrXPdtacDitUBqP8OQ/nfT0zssePMzPDyWvRUXfRYcqvAPsvXW7XrKctPTE4
A3s17jKLWxDzsWkpesWYJkVmL3iMW3F4tn458n66AqipG6YtwmwRUQ9r38ZG90hA/+P36c69qNoq
FMnXCTajAL7JPcnx6udXuyNcoGtNDq2aEhvdzJswHY71bmpLz13UJbqmcUHRen+wXM1BeCp0gRoA
OEj7TReX6GKj7feKW/S5qX6IjZtsUKiU8etzJ4LuC5SYaN5iLuqunrNwASXKC8r8qm+Ei3VpJGex
OWr0+7Z/CJG/SxdKPeND1wl677apj5qO5VUYFI/LNPx7QPfYb4d3uS51MLw8AZfPk2WfH4tN9neQ
/7hVlXllh3G5LkGaaiGoXMddOvorpNGzHeevvx/Sy3X8lUvRf6CueUEdqzxITpuGvO9s2D0OUzE9
KNvUftu6i3YhRDBjCC8avMsNARTHRAr7ee53y3LZLoqqp4i1Ac3jCLI/ivV3rI5vSY1f6/dLp/20
gcXTIdvQjGi8MksK6ccn3h1+9yzXYzIgyLsErLzM9RCuBQb5dnj9eqZIXLQL/FURQRWb5aWEaFGr
MxCpnh/uRK8rY5gyvGc5LHe+T3X9tSHsxs3kWn87J2lRqiieNL46buTbw9b3W3TLi/5a084xuhxF
2Q1lRfJY9+xkzTikYx/4cQTChbd0URpR04Hk8Gv7GlXBaQ7pj98v0Csf7rJbxHaMjRUMetYE7hxw
uerSXtHj5Ne6c4puGzlAAPc0X6Luj4RpzHJAbn73BRffGlYUwG643uZ4DrBpUyuVVpJ6rnwX4GJy
GaAYstEcCthDCvvdvw/b/unXLZfB+GnhH6NQ05wYmvet+EGm8Icc2We/pp0zdKp6mVQbj/JhgiNp
Co1K/aWjcvPKMSJb8+uX7+HUbyocST6rnqW0D980yeK3PF2xsolIPiEuIjhBwxPvmjDTZenHzAlX
rKxfTBUWqotzVuh/KZ5ctPZcQc7SVxC6jChM1fPwoO8gHvsmiRLPSNHlwshm6kKNJsoXCkEKsWnk
dZUsHrzmiouGdWNSJTudorzROqM7VB1rPykD4XJhPYCDJo5GNE3Z90SVH1ooZPh99eWa+tPi6Qge
+gDnk5zDEACCGMH3YfXMfLryZHKatio2O8mjegnPbS/vtqT0bdxZ9UGbqHpsVJyXXfc5PlooXdbL
H36d4iz7IYbWzragjrKfrU7txN8NSENnfo07R/LeW2g6SE1y0fPu77gJy48qKr/7Ne4cyseoxV73
K8mnYLcPsWne94v1fLVwcbCiCGmotijK9zHY7+J5DE7S+NWf4IXv14lI4z0ea8i458vQfdrECJuf
xc9zjbsoVTlULXIsS5RvqpkyBafJ9IiAZvj0OXdJKnUUbb0MuNTqpv9hlcEK6v3UbrkLNkHkqeVH
TcK8qlt2L4J2yWKJCje/L3fWkJpVpcpoCPP26E6LJs8Brf/2a9pZQiW0aQbS6RC74ZGXTH7ZWuNV
xMFdeTAzkXG0rDjyxsITN0OlLP28rLb49Psvf/2SxV20qV0o/M1NGOYxpFAhgxUvFlXbRRz8pcqx
u5FtuSLrz12+CaDsprtD4a+0FSsyGg/6gw5bGEsevc4k5HVTSzuok+HtJCLwFYAXpQ2wjR6B2v9h
Q1mef/9zL2P93zsld2VVwrYZkpG2Ry5hNnovA/51XKWf7Ch3SStI75fxmhR7PtSjHbN5ggZvGnWR
hAVHITs/fTHuAleDjbmYw+TIu72zEIwwPGt9w27uslbdUCzDPGO+tbv5kYBAyWhT3jhpLsfsK73v
olbdliS7sNGRiwQYP62J/lquipz3sGVP69TXzG+pu8hViP5QFREHsmRs/yoqNmURZONvPQdczpfX
foezkwzHNlayro4csvrbGQUs9fdqlPyfABTfIxemxLCH43TutyM6cQYLFiqiAH5gRx17RTLcNahU
ZCpniCiG+UH/FdiK0yms/HIL3KWIVWSXHo8nYQ5ZMpa18IGPq2a68eH/q0l6rfOcQ9sEkRhQrHvk
+xwqiJlBAMNC3fx5Kff+VNSyumcDCgONbbusoEeU6qTusibqYdJVJU3K56LHEz+Zy1ROQXyGjC3e
UssNPky03Pf7egjj9lR0U3vy2zOcEMZsbU9m3djcxvN6nhO8ax/h7hemcxeOGKqBX6rQ0XqnyhQv
89sd3oCM57c7F4wwmNoitNpeKBrUc+46LaXyPK5dmEsTYMjzIU1uGrxMdRrikjCU8PtyF+IDcZs0
8459KIhgQlzUDz3+8dseXCYv2Y+lrJL+yDe6/zXqSoMnZV45KO7yVh3l0qioO3K4an3b3h1N/Y/f
NHTyIQuKTSZ5zNiYu3aEFwBHOjpd4Xfp1+EucKXDQ6OiuzxyCtHBN9IMQ0an9ZZrNX19y3SV2NZi
64ahGI6c04WkcK7rzjvpb5EK11q//Pef7nXNMpJ+HNF6SFiR8nIM0401fhGYyxUGqAPYS833fFwU
+1TP0f6Oz3PgNxddsLBnkrYkkHvelb0+6x31qAld/GrmuKuOFdSa9l00bvlEo79JNNWnvor8tEi5
i16ppgZGN1rUTbRbnc1GF/fgFtWNg+KSFnrlnHDZK0Q0MenKxeYRb8SdLXSsT0kVimfdsPobE2R6
skKBJEiWxfcXOXF8IWMzQNBtzW2JzWacUOsd7l4ZE+5CV0hmVCOd1ZqDVVgfiziK7hgKhf0CW5e7
iqnRvIDKaE6mCDaTlRD3Ed6oPVt3jhEzRDvwDT7nTUcf9PIReLwXeAWX7l9X7hwnZDl6OudzU/wb
Vj8q2OL5rSyXuqKtFVuBm1neseMO3mlTupjwh9dm7EJXwXag2oQsM6jaN6KxQwr4qrrx3ZcN/ZWJ
72JXezfVDCV6c54M03THhn05A/iIH2KYez91W0G+CbXdqlq/snP+B4TaIlyKS/yQ+JBRytpke2/n
uf7Lr5ucfVkny2CPJZ5Qk7Mej+DbtxR2Vn6wEuLoX+fOznuFOqx2yuES/t0UYc5QL+334eTXpuOu
ieZe0DFHtcwXFti/qiTwPKxcSaOl2ZIt6jDlu3nu85rw4XTZdvyWqmtA2LMgLoJgm/KkR60aC8M0
sZWfXAV3OaiuLtfJovApx15WvxEHUBIdDH6m5twlneK5CaxaDATj6qOGIveKQgi7vPcaURctBCzX
Hwl80/OhWe6CsNUpzCv9as+4S1EJXPX5vPExt7UIHuY6ae93PXuuUReiioNIFZxUY9515COKELLW
2m+/75VrmRkXm7Ioc8JQjmMek5k/FFY8jGbD0dFnRdy/CyJ2nhLxlStTPulF1W9oB/hpt+2td4Qr
p7wLVu2lRcrH2DGXkd4HlLRoej+PkvzTlaV9hiurilKjY/OtGsvacyo4ixvm1DB3k8mQd9E8P/f9
NJy7jk6fft+lV3ZUVyVuRb81EqFuHoLiPm3B8segPe8ALnEVmrWOZr0M+dx9sUhwpP3cmRvHzpXv
doEr0TMyJh3tc5h/nqZoQWXErbzPtaYvg/9TeL5bu0PPokGXGPnxLsI/Xl3tOgFOg5B7rQ3aRcEP
HOablAbUr1iVu6TVEM9Bwrgdcmxz452AWuk5jmiR+X06+7VLGtYX/wvO81UUUTqoNp1QY+rZ+GUc
furvBhprqw6iPjdZ04UinffO8/CKnTMXrMKC+CTu86kMu2c+Ttsz6f3qbFGG8+t3t2ScS1mxNp+r
6PHYls+tvaXUfG0KOlknyGm3dSGOLq+5/AtlaCodTfXBbyyd6LjhbQEaZO9zKsmnLbDPNUMM7tW2
y1f1oFrDCu9yeUB5rdN2qNUzhAQqv63QZawSu9JQE65zadcxq3S9ZzbcPY9FF68qZb8XHUm6nCbF
t6AqjnRdZr+179JVpCZlVcpYY67M0fmIg/nURJVfEsdVzuqLhaLo8dLrU/iAK8qXqYzvfz+glwX+
SnTvwlVVTKs6YrvOUenA/+xlwE7swDvBDJvUGxXZV+a6S1hB32ePi6LHTk6DTzCzgOBsEvjd14iz
RAOQkbXlh86p3eQpEJMCItr5SQpyV0IrbPkaqUh1uey2PRPt+HTAlP3GUrrW884yZUvJbRf0Qw4p
h/n9Qok5iUKOb3QBat9rcF3Y6uK8jprCqs/JgeV0zEud8bEvz5UNDy9kkbvQ1aC2w8ilxprifQ7T
5If14DcyLlfmjWvuWPbhgRty0+aWtFUOc9DiXNvY3uiba63zXzf3ulnsUNh5yFuIETdDkaQBM1/8
+t05TWUVQ0Mo6Nu8DNvjURkmn4fBFif4Pt96FLlyK3edHA1EQMKNFW0eBUP4MTBGV2ncmPlNVUvw
xkHNz3tJ+I1d4vXOYu5L+FwP8zRCUC7fu/0tr/6eDz/8kiWXv/hTbABVBq6UHdp8OtiXJOjfx80t
BfnXP5q76l/hpAjYNNnns5j1eZmej5H4KbpzF/AKNEx2kZdG3NH3Im3r7SmKCs8Llgt4LVW4jYmJ
23zpSyhABFuTqjHwSyW44l8SzkNRBymYnEU/dgnacKu4Z/LYZbyaaRtmYqohb/YC6a2ENI/zurEb
X35Zma8cVS7jtRARz1Uw6nwBAiOfKGFlnYGaNLBYEEx912zw08jgLvM1AVTb9qHTEMEN78WyfRw2
P/M27gqBmVmSJu5Nlzdt8w3ZtD+HABJAXvuOy3z1BoD00CMIKZNSj5nm9f6pmdU8pjVUMf2ieVcJ
rF11U0QRYjQ7my2T+oDHXXFLGenKmg2deB6RCMpgdqLzKKZJFvG1PQ9y4jf658qm6aqB0SpgSbvM
OM+TcXxjTNHBYreHpxVe4+sti4gY7vdWRzc4kysnvCsPxuY+NMe4dXh7i3qYHhgCTA5FjJGuvv9+
wK91lxNDUMUijRpVHJFBk0oC7wrClJ8uAXOhsH4uZjgPo3HTU/rcRuv9yOtbOjGv9w1z6dvOzIld
wgHLAGou56Qc/23pUj01hOgbg/163zCXO2sTAYuaOWpzTUw2F3AfoLb95NPvzKXOlsTsVdDOOt+4
+l4Gw+c5GG8EVK/PUZY4K2CFRc+hdtPmIzPLBw7M8o8R1Z4qbRo2pX01dvANlX4sMXNxrq3digkP
5xgGVkX33I7VKSlo6bVVMJfm2mR3cCTcsVXU8/eKzA8RVKK94jfmMlwbt/Vw7INGxrrsTraM3/Jm
6c5e4+uiU7bTqJqDb1yuBZGnhA/i3EBt5cZBdmVmusTUWsGQhCSrzpmtX2LcWdJkWm5kUK+1fZlW
P8VTa0mjEhCLznvLH/uZl6mCs7vfeLrAVNUdoeiLockNlW9saJ7aZfW6+TMXkVr3tUZoEtV5N5aQ
NBt7m0bz4nWTwBP2r50SkISujTB1DkufNgPtE2QqOryuoMxFn5COs8t6RFU+dcWXBvfEQy83mr6y
F7jkU7AU1TCjPDGHQXmIbHQ1FI90mJYnE/bROxUEEdy4dfPVb9I7OakEMoVdsa9V3ss1eYBvpMqQ
zyxurNcrG74L0JSz0pw1R5WvS9H/ZfZlulMk2p8W+E7e2DqvzH2Xo2FFvavKLlXeVQXKc+b6yPQY
0ZNX97gkzVJoCWVbhdbZ/rj1tjzbkc/3fo07y3afjR3mlivUdGxv/5+zM2mSE9ei8C8iQkhi0JYc
qiqhBnd57A3hZ7dBIMQopl//TvbKVrucEdr0wtEmsZB0r66+e04XmPt83N3MfgKbpPHDdcq5YsVj
BeLxoIqQJR48lN32BJukqdE5q+doKx4XYT7XJSxEo/LVbVCsZRsZZSIK8g9sd/AhH4enhunPbo9m
v+4IOS+6KZYKj17ie6PaT1R539weTX99NEyl83ks+uJRmhH6PHzHES50w/OgyvLrwzu29l3eel4W
qfG4NOPD7Hef3N7byiWptxDU0PDo3Kcf6B52SeXBEs3p4Tab1yNWz2Eli0cPJbvTCiAZkgvSDSsK
/oNEebNpJRVeFhD9Ivn6mJvYLROweahCozusWKmXxbKLnqetjZ4Lk7sFPRuHomYpmqkri0fTsvk5
Lvly6kXMnequgc1DbV60+FsbFOCh/Gv3uYROLPG//vmDvhGabByqlFg/DcOrSyO9MhEe758D6Dhr
yP3T6c7gRvvoC+/Wyfb397KB7QYI9HKOfbN4Wd17MjisXiuPbRFOP2I1hWcU2/R563rvsPOgdNuS
bUDK92BbJyPpZdtu2h9e7E1HHChyp+7DwAak/HX2i3U0+Af53dexLF4iiJz9+dO8EQZtXaoyb4MG
0sGIJeEPyOu3R0kDeiMIvvEdbD6KsxGpiPaKRx1DiKkJu+68+1N9UQq3QYoJkzRo67/grtatwBzY
2FSYG6GnafQyvWIWxxUsO+vOrak3sLmpkosZsxe1NX/tTpDofOmG4kbu9sZXsLGpXEysAocoMjNv
H5qletqrzS3PsSGpcl6kp9Gy8MjzLUq6Zfs05YHb5LG1osiyQVpOI+Zysl1YFP5oxOCGMwY2IEXp
OsoQ6lOZ0eOD2vImob5P3CJMYIVdw6GFHBRLntV186BG/mVD/6rTgrIJqbGM2DQXzMvATH73u6W7
o/7kphQS2IAU7OSafthXkU2k+VH64IUH1NPckjMbkOIKc5vmA0JAB1mGWM1/R8S43QUH/+GjRNfL
YdEi26rtC4xm3s3d4pae2XQUnyaZryTIM7lDJnRn89dtCIobW++/U+K/heTAxqNUjz8qEEgyiO3o
x82PpvM8xeapqAwxF4lDxF2PlvkEBrv5XVQE3gu2OP2wwZpSJbXMObRuCx0aeERP/FDI2CSiyOch
6eZ6+s7RB/M+aln9rQp3XiS0rMN3ptJRkegmRCGnEMz8kAAEPzPCATd5fa2AOi70pIpYHaaYmK9l
3O1n3DCgK3hpmuey9D2TrNW0wJkVmXDSeWIySYk589iGfIdrNqWHsIg1BJUUWRJelridX4YoBXlR
fVljr4Q+ZzwHZ7rsdVY0nrrzoKb7EC5Lh1dahBs1F9h0WMdLGEMwBk/oepTJXo24y3ezdgxsOmwL
RoD6g8izAC4u7RK2iaHYRf68yn9/vRDY6FcX6bI21xfv0PT+Y8Bp7wG+pP/IqCmeCtpO93/+mTfi
gi2vNa7dEPQ8zDO/J3d5rF4X5PQ3/glvPds6HchQQf9mHuIsJ7jY8dR2Cnjv5hoT2LCXauJwBzOR
Z6FhmcyDDxAodMtUbdYrn1GgUWKMM+XHecK8V8/3b/XevVF3sK0S4zZqCRaPyPIaPfAT24q7ZjT+
QY+7m8NxYHNfYTOPpulhgz6Fo05Cvj1WMMB1+6Y297XsoHNrL4wzVGUe/L3yD+3sV27xwVbYojNA
6Kje42wK5u149b469HXbu52dbIWtopWTV0KwPevH/Lts/W+wev3rz6vojeOHzX0F+wSFKjLlWTnz
5igLOp8iBoPtKoZ3j9De/rBDPf/Gj72xrGwOTKEus0IuPc/WrqKowumXoIncasG21ha6y/lQSuw6
2yTGQy/WU7FEbsxgYGttzQEfYx2MePGcqHNHuqdizN3k9mCW+mspAr0pFE7M+Lqzjjm0COLqFIRN
fPzzB35jzG0SLGjWELIBSIvGMcwPnt9Xidhp57aobBJs7CL4PkaByHiHez+YgMzJzqsPbq9+DTA/
leCLypdX/2uRhdrAh4V8lzx32yhtEMyU61BvDUYFcsb3cX/fRr3bccXmwLoC9nHe7osMTk+P6LGF
okcwuJU5bAAs8gZt+HJ96xAd1iSvD1HsufUABDYBFtf+rvtqF1kL45my89aEw9TAcZ5YARXTrmC5
5iJbW/GkGzMcS1JJxyluFdzkxkaIChRRtkp9pys2H6q4dFz6Nvo1xlWpalmEmVxlypr8IV4d834b
+VpLGbZhUIYZW4oh0f5yRwfxt9PasZmvzi99WBtUYVaPHyeun+t2dtvEbYmtBkLaJKpkmCmJ1S5o
+EC4fnF762vu8dOKb7Az+fHWwR1x8jJv/pvV+6vbk6/b409PXnO/0cS/jrUXksz3Ku9+HVBvc3s6
+/XpqoF52bA1YYZiXgBlgGU91LF/I9H9d6r95phlM1KmUSu8HsC+Qa0Yy33ThhzWKiwe4OOC9D0Q
34UXlckWr0FKgib8irXc3G8j9p4y75lMiposp5BNAe4ZPRolBQLa89rR0scltcoPW9X7bhurTYaw
KGbhIlSQrX5yndSj282jjYCEhWmDSuG5JAwXCJm0JNHVjXPsGyHSxsRyOuKAR1mEdVinaLZkCfxe
3OzLYeXw69RYOi2C0t/CDPWObyFpvhisRqdZZ1NiGl7lAOpEkG2aLEdJhuXMgv1WhfKNUbEpsbqs
2tEviiDrZ/4a1F2VgPpxKwTZWNgqfLj1hDTIZCMOyC+/iXV3q3jYWJhn4KEdeDzIBA7P0KGZUa6p
Y8cgaYNhQhTIzEaoWkBP7585hqgbZ25mv4HNg+2qhuD4DMpP8s6DYk7fQjbiJubxRkdYYBNhirKh
VTNmy5VCSuarE0UUwrco8RHfDrqI2UuR0+E9yeGYesgnMcgExlbiTm/TcvCnfnOcttaKyMd+Jp7I
6dUp7snbuwytVU4t/dwmraREeWHYDM/GkmVN12Z+Xjg+Ov51HcdyM6HuYpaRGbCbB8dnNlW3eLrf
rzVuI1bY0yQxmtGsk+bIQnXn77PTyZT/h7Dqgm4EHUkz3KSeZFCm5RrcePTvKwL8PzAzl7hREBjp
sO00fFK3H2wM+uNeU+V08OU21NxTqdXEPZohkX7Y/fHiutq4jYe11VIRqGTRbGowJiF51ynhOFXo
r1PFRyIg1nnzMxbnJok8mfp74bS9cZsEI4Hsus73N2xvfXUUpYkSSNhop6s6brNgHuso+pFKknUr
/b4NPS5G5I0Xf2Oy2CQYNRHfIrPvmSzFlnbNdZJPc5XMgrtlYdzGwQK17qXp6J61Yd8kIs+/dJW4
dY7+fVWT2/pZwzBoWcT9juuzbn6veVG9U0tffglWWdzzvhrcTgXcZsN2FB+x1LYVtwHiFQ2WgEUn
p0SH22xYThsAkUuwZPGstnuvaNtDZCK3RhBuw2FE4BbDb/F0waLjFI/9WUnC3WamDYdN0bbXkFXF
qJgGVfm2jBKt/RtHmrfmprVgd2XqYcchMpPYbA6Nr9X9KOPibi5remOvfGOHj+0DMMP1a6zR+ly0
gFmg7HUYWnrrdP3W+1sR1SOeot1GlizaIthu+12TQVZFPs8575zyb24jYXlZ93DhGJeMlX1/v/Ad
zWdsc+MKuY2EQV2mhUY2RoeBR0gUpV9YZJxyTR5dK58/nfx61Vbw+lIrulYqqBqIKBng2+R08OM2
ElZR0w/w7VkzErTzmcEC5440aFx2SfC5jYQ1RPhxV8dzFsb6OMjhedHjje34jfloG9rNPRN515g5
0972EqsyPtDCjG6T3VZjRLlunHhHhkxN3tHobzCGcbpV55G1UikPwlnt65ghMsLuU7enZa7dbpAh
3ffrTJl7Pq1084aMe21x4EX8zqtKN69bbptw9hFv4oq0Y1aKDzVpDI49teN421CYJ2aCDgY82/D2
iyzGv9DeenSagjYRpuqu7lVZjQA7PJlAz7Nnk3JbPDYSVjYM5a+gGHHCBB5RUnLwwj52Cxg2Erat
uimG+fri5bwfuja/hBOjbnmpTYStdQthENj6ZHAZe6xJ9HUT1avbgF8X7E/b1d5DL3VFv12WQ98l
qdj0IoVj/LfhL9MbhNG4GTLTkH/yOXxP1PLF7bWthYnK8VAvEx6dj+op3+7INDodF7kNeJkgLzsB
n+is9E1xVJ30DzBtuHVZ/cY+aDNeCq7KfQcv1WzELRjEcv3wfC3hu22ENuWFIl2rgsLrsk2s76n2
H8uufu804DbOxUkFj4226LJwC/ezash3b4/culngpmNNwr3r6wptgNlUrP+DFey7ApaMbqve5rmi
XAi9b7LNFlATg1lP27I6Fb25zXNVQVlDeH/VmYHHYSpCMT8Qv3FTgOQ20dWB9zAc0FKG1FYe0H54
5Cuc+tw+J/t1xJmS0qco1Gca0sinjrfmFMW971RX5zbTlS8KFg0r7bNtEw9BkLE5vJGiXGfEf2vT
3Ea69MxphTsMnYm89qZTP7dAe0Zi2m8RnG3f+XMZ30eL2jvHFWWlulEt4OnpTxgnHpJTHhlxqMfh
q9NHsCkvGjQQ8g0jlUWD963XUZPEfd64xQyb8srROOrvnmiyYmg/+HAolsJ3S+ZsyissyN7LqW0y
LzLs3kDvW+W7cMv8bcgr2KSg+TQ12RgASp48dAnHBBVDtyG/Hml+CnfYH+OuNVWTBQ3pju08oP0S
+vyOT7eC6bx2ZQNRbZ3tRfS1abcsN5AL/POb/3vr+pupb3NO4I9igS5UnWF0zH2Yd6VOej1sR8Ob
5gnSXvIc9P7+MiyReZyqcTs1fus/BNqrsjWKJhiCSdUcr5uhSBau8vEALcY+zSsz+6dgAPVF+2bD
aEOO+qA40oG2KuZHWM668f7cZqiIgWNTL7F62RZ9n7l/15vNrdZgy2WVNKo2H/Zt2djnSdvBXTMw
3K0Mz22EquH72vsV6kiK5rDg6p/z2tGgnNsMlWTxzLCXbencNvcKRrg/yqUtv/950lwn3m/mjA1R
ib1eZuNXe+rJ+XsziuNChRuLwW16yvC8R5W63tOSMOhO+SNErdCe5OY5yW0ViHat4zWWeZgCQngC
R7kkVVt9dBuWa9Htp12AtCsI7K3ZUyjU94cVbZd3Y8TddOG4DWeFS+7FIp+2NDIrTXPeVAkkPYwT
8MFtOAtF5DjumiBIV6P3B59V8qDkvrnlBTafVYkcl9ZFHaVeML+PUNRJSpF7btujzWNFcCfqyqAI
oXXCgmRBJplUReAmPMdtImtqcCPZh2ZLAZT352Us6/OSuxm3cpvIGgKorI2Rz9IliL4UWp752Ll1
RHMbyKqIwVYe1CxtodO6iQ86b91iqQ1j4RogDkMd05QJrP2oHNgBZWW3g5LNYs1sRIIBx8DUq0ya
G5hsk8ixK4DbslyVDnON4zpN0Tq7HUcR8WPFHEt0No0Vx5Foy36k6d77w2FtUWHIoYp7I1C/sefa
RFas0cjtz/matrxUnxsaL+N9uZOSuFUabDzDQ0MYRDYUS6MSzW2xTBpSu4HI3EYTyqj1cBbYMexh
NyT+AinEq5Km065rowlwgFPhprs1Jcu8Jm05RscBAcptc7FhtXWmsHqAJ1da+4VMoJl5UfEtavWt
T2pVG4oFniK78rCZt7JLlm6878n8wWlUbK0yMW+cwZeDpj0r+Vl7aAKYBYoObk+3zi/xwmqI501r
Wk0bPdR0esi90Y1C5jarpuUe7qaIaBoe1Ma6JCwG14kY/xqhG8OiYM8FTYuV30MwC36ZzS0Btze+
ps2qia2P4roPw1QZ8X6Z8jN6+m4pt731bCuzmJsuqgu9RKlfshe0FL8GW+QW+G03yI5pNVRarOng
Fao4DBW9avwHGww5nOaKLU0W+pvvDxHHCoIu59QFnyqjPjk92kaHiNJFKHMEIpRj4E4ytSHsLEPp
dtS10SFIcQJZg0VcGlAcggpcG73IdTX3bu9+LUX8lCxWHWVMt8jkWm8Yk6iLz1Bn/svt2dZ0KRTk
0r3R0NSsc+pPy/227267rY0O9XsQbmKbaQpF0fXscSOe+3ghjoVMmx4S0woI1seYdxsAjzZn1fs4
Yp7jmLNfx7zfBVS8Q72maorYOUbKe6qbVbmtJBsa9EfZQF+o39Kp9HmCe/Yl0QS9XG7f1LrWgaZi
BTdYuaZNuFRAPehwr3E54FYzsu0EJx5NailblhJSPpllvmxz5PbmzMaZxEBauoXekgYzERdRbvN9
6K/cqWTPbOWoZoZFEQznlrTaYdM11aX6EPEhOLqMOrORJl/wDjBSxRAw4mOYkxNswZxaPZiNNI1L
JLkcmy2turBPPNR1DnA/cvNVZzbVhFNL2I8bXlwMPX0Q8dacckhFOC0kZhNNrA9EVXAMOglq+eBL
M6R5s9/SJLxWzf5bXmA21BTNS8kUTnDYBIrp7JOIfVcibF7ZZoYb/4DrTvi7n7BSLzINyoOmuJ8O
kY6fi1gORxUO4WltYg8xhLnBrcwGnUQPt/J+ifw0assvPOpf8pw5ZXjMppyUN3tjr7kPFK4mzyxm
OimmMHQqfDEbdJopx7FOXp++RO+I8JrEDOR/TovKJpwGGXRQuFrWFLal9YdGlcvzEjEIjf/58fHv
v63NOEWbIRFY6CVtvG577Xy42iRwdu5OqqbecWfN8CKHAv0PTVk2H//8m9eo/Zv59B/9ixWhCspd
Jm2VH9xtHo6u0vPOBJDbJ1j6bi+T36MS+ucf+302yGy2aptYu9UDx4YazH+hB+BrJKRTDGM2W9WH
5RJ0GlFGL/HBtOP/im53jAM2WVXBFryHbdKMsoEqD3M34+4gdjMWwWzHh/kpnQoiRaDj388prUPz
AO+3+YSzZu+UwzJbecvnvDMQkZnTaYDqxPUiCp5sjgvZhqqYilAmAG+TqqBlSezjP8V6Y16+NVWs
g1pA8271eh8v7i/ecb2SLEPUuIk9MRunqkgEGoxg1jcFhHAWb04MWdZ3TrPcpqmGFb4bCv7JKQ6w
1b2MvDwxWx/fuPF7IwDYPNU6KjS5dGpJZ4iqvZ8o5OYSVQ0dEPESYnZT5ah1BI2MX2emN3lbjk7I
JZU7/TIFU5LPqGu7jdE1gv4060fQcrXW4ZzOcgwSyKLU4Gj7z24Pv86pnx7etYEC9bvMCAGFhgOu
eFzN6lTlYzZbNWMtNfXSm1REqzrB3qRFiTL67vbi9NcXb0wLkGA2SzoUfLwbuzWGiAa8YtyebiXi
cCRY4NzbL2lfFOGB7HOTkDgYHJ9uLdg2h3M6LuLmdJe9SeoR4u+NaG9pqF/nxe/ClNWka0YjWgWJ
/BQFXH4m2JGzgrfx/RbmtVsEsVErsNHlMhfFmC4ee0IzwI/FD90sPXGH/euH1X5RhX2N6U67ajoF
hmxJEIRu16zMZq2mRkz5lOdT6vGtfaKdnu/rKYhuZJxv7MQ2bCVESRCk9iXdhq5NVipeKxm8Ok1J
m4i6Buwwn6o5XTh5qJq/58Kty4XZqlcxr2kYELqk7bK1h23aabIz07ptXzYUBdVK1vgLxoQRNZ/I
NskjD5ibSj2zoSi/nqnXC2y8hG5Vqk0JNXw4B7m9uw1FLYb50TjXeDrkx89yH4dDH49Ox3FmY1Gi
FvXqETmnfex/gMrkU7QTt3loQ1GY4kbXFca8pY0+VTp/0cTbzk4T0aaiuJaQtiJsSiWa6A8FGfSh
1zee/cbeZWNRTWBqUBvCpPA2XA9NN6i7dRrro1wqt5ocs9koKMyUspjklFYsJucRVdc7qQLHtN3W
u9KFJmu/x1MK9dY9y/f1kz/r9gZS/NboWDFvnxmOtBFZU1RE6/oeOn/qXU366mEsaHjrR97Yw2xM
KjKthh+0P6W0mu61zz9tUemW7dm6V2ZruLo6fKStP7BkGrwhqcl24+FvnAhtIkpCvZnAPBj7owzQ
Xz/M4rSsBratoJlf/YnqA+0KcuhztPs6LQQbk0JHFoUc9TynQzfQgwmJOpFid5MKYDYpRZdg8yEV
MqSVHLM1iF9YpW+U096YRzYnJbnqKJlQNg415Q/e0gN9N7Q79hASupEhvPUT1z//Ka8kMWADFeHC
Li7p+k9LRHVaDFZdMmhxK4164zxuS0PFkMNq6YRzrOgr881UJTmZkbXHSm7+QxGO7D7YiHJLlO3r
Tc/gG6u9qNNtb7/rqq9OIcFBy2UmUTsCy2meJ1Gg4xFaP0/h8rl2PHdSO/oKyMzsm4dich4WR9xV
fYHbk9tZn9qxt60h/pkHXp326/AqyhwyaPnJaUDswFtHHlW48ynTrlrqZIqH6g5iS25sA7Ujb0PX
SHeqU+nu9exxjdoVvJujSA61gy+iSiDyUsg0rKKnkBDsDOrGwv393kzt0JuTlTUK7HSKNPZ/uTd8
2H3u1HtE7cjbzZDr9aSUKYb+JfJInUTN6iZhTO2Y21Sy5ZCdkmkhqzbZmkDDb7C6sdW8NShWVQiF
Az/ymsW78Mr7u57YCCW8wc0QA6Kpv+5jxdR4W7FP3oVt8hMt2pQrt0SE2oFWqhIegG1FL9MwVo+r
lg99w8IXtwVkHTFHb1NhGc8lTmjjE9FwPa7Gzo2LRwvar4MCg5CAR7wrUk3L9Wg6DYWLYne6MqF2
VGW64AXk5vyL8mV+wpXVdmgafaMi9MZcsYOqZhAQ9LqwSBvlraeW5nGC4r3TCY3aYXWfunhfsYou
fRlOD0G878dmoG7EBNrHfh30rY0XZUo/vsTzWGaTnpYH0gi3bIPasbQpNzQGQxXuMsBV79BWAUtM
OXs30vq3ht1aorod/HpBP89l9EV9GP39uPalWxpGbTJ4K6LRj8ItvnhtGycVj/4OusnN/oLabPA4
AL+EanN8kR4rn3KP/e2FU+84G61FGk++6mMCyiMsq9e8ZctJBfutYvnvMzBqw8FxqQZ0CufhBXdg
/BzBTfLSSWgewA9jdvusNiLcd75XryUJL9Nq/KPf0+29WAfx8c9b2BvUOlRtfp3xbN97Bjfm6DJE
I43+5n4UvS5KkEQZWrzrSGWSsG6nu7kNInoc/e11K/n8boIm8PcJ0h3qzAP0YeVKsXNQjctfEc3J
M+/j6Ax5NvLBb0R9N4e7OBj08j6geAMl8x0ywn9+/zcmvQ2VBuXs87mvg0vAmu4JWDl7HNsQ0J3b
48NfRwed1FR7eRhc+JJ/7r32FXbxbrmATSH7HmbLNY25eApuHXvcr4ciFPrw5xd/a2Jex+uno4GO
BVoK+jW4gKNqcEHXh/uBhoP/ly9n7ZYT2CzyRANooK0muJip2L7EJt5OkSrHGyHq9wcPasPILYEK
pYYC2EWyRvxV98X6UGHfLA69ESM7ENi1KGiC0ludRNdP+t+KLrUJ4rGGo16798FlEbE44vZxuyuZ
Vx8Bn8mzRoby7c9f5t+mhN/8kI0TE3+vp2rR4YUq48+vLY+r4dAN2j/GamgOLfrFk40F7WvRQBTo
CG1PissIvzX4guMAXYkGvRRHOYCHZ6WZ3stgLd7X9SbetZ4e24T3M8N6bMgTg4foJV5hFnDNZ9/F
RJXP1eQVd2Cll/cK6NuD0QNsga6qy2m0Nh/2ihentmzruwalz0ElMZv9OwF3yrueefqDYq2XtSqc
liSIWJW0So6fCgrx1BuD8/uPYAPRGnLQSvb5ftFGo+fF1+spkrd8K9/4wjYQzYZ5kGNYh5cKq/oO
yEh1Dhrenpp66P4a5VbdKAz+2wLxuy9s7RrlNla9Fh2iAjpJyUPXLD2kWfKrxT3Eok5yUvoToJL+
G8pYwamm5T8+rXniN5tK5CC7u7HcYif8AHJ5v24EFe/9upClfxnb/fsIfjDJGwyt0+eySU2vb9Gl
wQd64Sb8e20SNU439vU3vpWtKsi8oq5ChbydeBpWmloOB0IWuAruPD4MRLiJL1Mb2oSmfSj9vKf4
VDU7ePl0pyPfzW+U2hx7CLcaNIlG/gVrKfoBF/v8PKCv+H9/Hvzf1+KozbEbswGkNj6/BEqIjxFq
TRdWhU3Gq6g9jUXRnpcu3i4Rj5e7P//iG8HWRrgHMm/hXPf8UtWcXDim6hHql7nbacoWHPXLfiv3
qeGXXvDhIiHnkgzSF69u725dNm5tyMgWMHbR+6p1MrTISIolph/+/Hig32+EXGolmns3dkpSSS4t
CcuCH8oKnXzDYemmiLBEQOzB/LUvczh+l7CJFTqp9moFE0KrxQP2KWMawNx1h6131SUQIdRV+FKI
gc3qMIy+mUso2IcxHZO9HTe/PsDwR/GP079LMJnWrSA/CtOLYk3IGJv9qQrroPgG7KRGVWotIPHh
J93eVPqJykWdhk3QuwL97t5pJC2CxTobed/gSjY+leCvPk95P9xxMWS03iqIRmpIb8+dDsiBN2Vw
RKMNEH6/RAAWEy4r7uEdG2QKXSDvfElyfiS7LJfE5HV5Rmvrj0J6+/f8CkMqM1VJT8T0KY/W/KmF
gdmXBhb1z32pybmM0L++7HlT/djGbWgTtYYqfx4AOn1u4ph4dyXu09VzZEZMj2RE9tdgksvKS2rm
989C1sNxbEiVgKPDN95qGJgPJmhwzGV9Jn1ZQjO775I6VK9dvfNM4N+A1t5yWg9q9PNj6NXVoa5M
8y4aVghp0qGPzh0+5wsBDDg/CZWv7SEPdPCMbv782YMH5r0yje8lBl3bh3pH7+b9Xq+0e/VaD2r6
ZSM+exXg+zgqQgq7G/qBF5J8yzn9EW51e+kqOXyEmWfRJigcE3nwdqQeYlXBsenG8TjwyZyruBjr
Uyy9XN5HEVo/hnnsPnajolBrUSX0aIdSUHO/lDslz8Jb6/wOnib9cl8N+co+9G3XRyev1fj7ZgvW
9QCxLV0f5ihs7nsZ+g/4AC3eUlcRax+6pQDC1y0o/EyJhIhi9TEv4gWM+FiLrTxh22yr6eBpFevM
j/FXEybb+bAPBXmRTUE4jHI1PedF20D12CzceMdpXNriYaqVLJ/1aoazxHzP1AatSsO6EWKEURcd
9ShZEuA8oo9aNUP3LqpjRc7B2EfkrAVl4bkKVjHkx67ZUQ5IpgqG78868kz8GPR5X340tS/0/wZk
V/O3HIkjOehS132NF+mVd4eyId31Qeql5peQa6POFGZxwxk3nQX7Ok+z3F+8XEPAR4bA3z7TeasX
SLi1jC59gorKPsMvZ551RilRLFu3rpPf5F74MvPliP+1wZAE7yA3RLxkw7cIzqUMdHhm4yDi+0Xn
Q3zQJIdBRtIRyB0d5nET8SPMMUTxJeIFG875HgCgjFv8hePetB7okWXlU/4OYh3grutoDZdz2Xdc
/gMae6yqBGezuXjuGObhXWzmOby0bVdBjq9rJCoNXWFM9ThBCXh+qWNTnKrBy5c86Yt+jpJRLEv4
STHGui/9Bo3PdzFvAiQsJMbq5Mbv2P2uebT+gDeoN+NabJE9Ou9Xr3hgDZiZo19WVfkwhWU3/cPE
ULHHmMAR/ks9iDW+ZyyQ3oei4R3yx3aM1vgE5XfGD3G0dPlH/C1tXro+gBtmsjAv1k8yIqO5Q29M
aE68GYl+ryK+msfIx7RG/2bjRaeehlv3CSC0CXDQVCWmMfRMxF1XG9E/7qyYyntRVU3/mewxhdU6
78bCP8xDT0yRQE2NhQ8RWBH9fcirBVdYrb/Qu8oHRHav1mYr0k63u38flgKJe9LHq9ofVtHMS3Go
gwCGWRNZ0e6YdAbeVp9gzdpO/+foyprj5LXgL6KKTQheWWbxbsefs7xQjmNLAoSQEELi19/2fUvF
ie2ZQTrndPfpPi2bXrK7FJdRIJ0Sqh9uRmGm/qfLiwJSzWKuihSWZTsS82pwHrp/mHBVyKvHaxqe
DbdKdX3Vr+QKZplMv5EgudIbDj/QkzCcTOdpx7/Htvih+g5rW6V+7lN4iU31kIypuqCLQdhtS2YX
TxcwQ8LPp6MqsfseJnwwD1GRC2thBbzJ4ow6RP1dUglhr7va9vmTwo61uKQKHFYtoDBi9WoKY9pl
Hafk32FctJ1lgi2DoTaGulAXnEQtWxPE9zaxVHp7Vyn18dM8zeMMj3kw2gyC4CTWDABVAQBpnVAT
j/pIFOpTRaTo/4Jy3aMXqpNku5khofTnXE60vEvGxJUfg0Ks0X8W2tP5NMC+uP+VJWZP7yXNtX3J
BzykXy6NHL3yCR93jDCXNMn/5nFqzSVD4E18u87OzzUJ+PIndc4FXmcOTqg/aSrW5KSwuefvRxsX
/m7XGWajenKsHN83u/XVQ5lMK//tcRAcr3O6r/1/ZRB9dBr6PS1OKQ2e3YlMyajRWUgIb2WaZ9iR
iPboPJpNk1uWjmn2VMGSbSmwv4fEibXtEbEHF4UYtST+gGVhLFr8IDmO7ffhWEPTw2cj7HU6pyam
HfgnMt6JFP7sojkgnXL/DqnX8X2YyWDf7SEiiukM4UH/laoc+Wum3D5+bpPIgmpNGRUbORUiA5LU
Wbsk5R2k/tI8p4glXPlFYnGh3BuQflZfNq59xi5WsTAdtYCVc/FLkCzvOzB0lRSIPioW4uvikIIU
2GAFPZzXNl0id5eWWvT1jNhjimLb9ys2FgtjDUk6UYWiXFuezUTlZ7o5u/1eBRSP5Ixgb7DMdchj
I/4MG9E2NMXm9NbJ0Mf5VpdhZq6oizlB7E5tE+HPSBBV63juoURiSSuKqozmGwDzW/acOmx57E3m
q0K/D3LelqXOxoSLG8W/1b9NLpJJHvVU7nS8Id4tR9GWzs6UN1W1zfF5mCOYXmGtIBvIFdtAYbzQ
aE7cF4mXgp73VETLmQN5KltyFAaR2FQO6Je8WDkRp0TRnk2gYxDn2RWDO8J5KvYx/R31fF47v5X5
13DQOfmk0mXjZfEJuDgAsM1kEYiRRp7EQOCSIT/D7pqVtxVLY39ZI1L6cCFHkt2UWE8OKNe7HE+9
iVz835yN7OiKKurJcGapHxG2t0Yu+ShlGl/yPMmHcwlD4aHDqvRKXFM52CneCx4nKQKOA0SdDUC6
tC2c3vsnJtkMel86p99Xn4VrtJkZeRob9gqXDasoDmKPc4UuyvzZZqQi3iABXpb5GctvBkg3n31F
uzIrh8rW0FNU83mNaIVbXgwCGU9YVXouCeq1rtFU7fl8DqNN05cEKdcsOmU01v5GFkoMz1GyYtcA
jjYpujUcXQQxNjSbK/6XRZk2l1LQm6TM1ZWnUALjhq3U732pICPX6zGKdqAhLa8kWU2Jr61ztCK9
CS6qf8fQ9747HI/4DRrrIvtlDSrX46BGmb70yxGPV4RZ4QEs/PhNadiBWHmGabzGb1KO+bFd8Pn5
8fkoCIxpVyn+gW5CMRz648Lgg/lF6cq3td7d7JanDAvU2x1deBgesxAN5DF4wLo/QhaWcFk2LwWv
3cQJ9oinLIQTvDNW9VklSUROE7Nx+Tvf6Lb/IFsF7UXPpOk/BvyutqhHSg/+p7cU3vaNlwcvHg9Z
DUoBr5lsjFcWF3PN40ncimzNA86vWZ1PGgC2ItQqzim7lkC2T4NXupQQ2i7inI6Orrgr/Dg89sXG
IjSUUww70mhpRCWNFZ0rSzhGkyLWLmliIU30Y1NaLHsHSqIny+U7zvBc0RKl2tK+rHhjECqToTk7
CP3XQyuf6aZA3ln8ULidiGvqD6LqFAvJ50Pmww86SAY37JFijDupQeWirPcYqZj3eWnmhdfjUEr9
kPbjpJJ6K+DSjPocmXTFBxex4bjHahnfVDMsIdT4+8hlzUT49ryiQOD607vvja/ZKuY2C8Yv/0gf
omckjmF4l9iHuJ3RpdsDN1pqDsB1ecRe8dRiUY1i/2i/IhlGmTp2MsQPcMkuQcP2FanYXQHXxhwt
g0PgUIdvPF1GKE78K6dLtft7jaKgn3aF6MF22qYpfkajIOLuCGOw7BTJuKAvG9IPi9Nsiq18NtXC
9/O60f4uL+0KupqwM1ouNi51Ho+VPBuBtuTxQBsouyXFc6U6gz2jVV8dUWTRaKi/4T2euAhxo4N2
X+s+WPp3hybmbS/S8hOzKS6zUxUkNkJd2vutXbAT9i/AS6sRIBFPdoUosG9M2bN8bnD5ZC50w67E
qM/5BuRVXxmct3UX+WjLtg4GmY4/cISz7rYFF2s1a6P8KDNYNmwm3Z5Ite7pE1yHo99C72UPWByD
QdlkYRZj+YbBGMKvbVxg9tiEHSbCtBkiUyDGTQJZzUnL89lCZW0re899Fr+vGbIRFyQkREPat6lb
ooTWciAm/4UQ62hvo8zP2whv+L1399rvA5x1bI9OdgPRFU9pt3rWL38QVFvu3YgTQV5KJJZuN5Wm
O5kakD22HfQSthq5QAr5cFHx7TE4Y30xxbS7TO5dZSRJzqH8tk5qqI9M9IZLVhYGo2s0hu7g8K/Z
kVef+pzUGnGZ27kYOeH3wZssu+ywi93gMA/tG68tk2Bb1gPEBPkBG6bR3EnsL6UV1jU2VNIeeAM1
iPioLSCCm2L6tpfNsULTlftG2jljWdqaMfa/xV5GZwps6XHeQhS1EQLtzoDes08tERF9stDg3ONZ
KW4R/lKBfrIhaqxbsqvMgnsdfKF+bJSMCIcxgDTaGTimrZMctkd1DF2nql6LPPdgIeblMxvWbAey
DrGJNv6oPauK59JhxEJLgn2BBFPhWeCm7Vt5IAtw3cenNTO44X1/ZDdCSXOL07UiqQueR8C5q+M6
QgPVFPaw6L53dyGx1bXwBo7soZRNHzFzHhbH2oQc62XNyHfuYL/fDAIXVJk41SxSkfskAV6T8GVA
wxaQl5H3BjYFR9zR1SQ1lifGpkyzvYE5pTo7ly+/V7fi0oIEvB16mnQQDRdoEWZaZ+X+09hqxFiW
s8tiMXEf0xp3fMCdsaX0aEaLxIpSwXM2ZMA74Br/lnFn8chlvsFF0XcR4JMU70HUn+wYG0xMyl5D
5D/govrdNTIMbJLi9xFq9E3i1x7vP0uTtZGj1beIIUgxBeTbl9ZF8t8y4frIReR+T2rdG52b4qkw
y/DfkA39Fa6Y/c1Q6hn3iV6REaeLRg4J64LIILNLCsm6efBom3ilo8su7NYGPaClg3OJ/bOFoayX
vhpuByhEXgcEkdayyNiphLv0ZVzQBNaD9EfekEj22K7A2BygOjprZ4vbFEYfS00A/Z2ZcgWMkLPM
Iv+9z0sJnTGB2aA2aIAx3OZPCFATmP6pXz5HouPLmkfhJef9dFaMurEpZmRdIEeetGzQcTdlevmY
3V7ebkWx/mDIN8GTnwpwKQWAZI6H4aQJw4L0sOQXMjDZYasZD7qR82USJiD8sbL7SSJGktex7vkn
m6R4HKqM/VL7WNSpi6TsMp6ot2nufTiNcliLGxGr8SSkLbY2yaf5B2FseV7yibz3ySK+YLwXwQOs
QGNWleV/B0LHs3vAjPzRmbm/7imvotrDj76dIKJFjMu4qbMAB/RucQ/qS3EA5WoHzvrzQHpYU+bL
FPMGEYLh0lcJ452Ko2ivaTwOSbsohBbX5eqCAXI0bHM7onx1iBsMye9VetTlWkwhvk1yeti3lFh4
I1TERaKbMMesHab1PK/Xo+IP2UHZfZYU4waXXToBQ5LhI46D/F1AaXBfRFDl47PDiIix0gFPQJ2M
OktL8wNydyxjmQ2eNF+9GMalidFDIRg09UXLYLON8InxWJ9YghbTHsN2E7YU1mxzUmr2ADJsGR8O
tL+sG23OHuHRM1ftwWC2jN8e/UVTotS/F4WnVyj81CktIvPV29gcgDz3/gZBDd8O4ehVSYOnY2DN
BDh2aNJU5I8Z3XGMdvftOEcTMs31ZKIdiZ6eUFMbWlXY4FvpIludDZm+ThTVr5My09/b44tABynJ
M0/1WtxHxpb/Yipm3hTwINN1Arfp3/GSUzzFIADiDlIYtCkUn6rqpjLYP+jx1p/w5+s/lTbwXUrK
iCFzdM/RGvNtdunN5jFlNsFVbsNhWeNfQu3bAy6F5N1ovn8asHJPe7mFqo7jEc9ktB/2fsewdrNz
xj+KyZK/aNnozzmWFDMZm110G7Cm/oVAoCKq0yUPQ8vQJz24Y+VHk/usuk3YmuIyt2v6MiIIealj
PP+8PtzEblN0ILzRw5yup96vx3xia+7UtUiUvNHJNwRC8cOqGt9itug7JUCNSfOpydJJ0Z+wU8+n
lpHNwtWOrCNpth1mkQ+WxCOWupAKOB5Pq6e42coc99/TcWx99Mujq7shxttuxBZC0R6xB+AKkepY
dZB22B/YZ4HdQZz7ksAzqGfV8wGq9QLEA7MZLsW4BzBUTupO2zjWDZ1DdKG9xn3BlS7Sn5wt1eOR
evWqEsi/24Pa3jQ5rJlMa3WPbEuUA7/qHxPSYT+shWLex+Wad1GQ80sGv/g/kZL0rExpxe2mM7R/
iCUd10vYhXhD0mfm2hjz7POOrafP4Rin8QJx3bE1xgPaOxVSIoMlpJP8PSFp/rFa3fyw0F6UXU8U
Nx0wi8I1M2YQdsMAym8X/I/qJoW4aD5nNCmGNi+MwucUC80aX8Zm6YoincqGx5Rj5oDaw7bW5Nlz
tQd8oPjeXNeUz8djLLGLUSsUC7iuZB4lS2Grab7d2bC/C7KuptZhytO60Hl5jnNjAaCEgCY8X/c8
eXNi3CmwWcZbDuvsoxOZZ+pGHBNO6gilRnrF+8aKjiAt5SoqEHz7bJP4muKte4+2Hcj7hMbkvspi
9J19vKzhSsdR5de5yukvsyk3PtFCwCt/G48ZBwKVrdBXgAd87AwFQHY5Iu+KJt9kedtzH+I6haEM
UO3CueQRvVewmBKc5U3pfCwwwg1ubxGM9V1/015V1YVZNv7MRcyX58omPHqmIUlDgwZd+XOEIC17
GgNNnjY3D++jPTBIExEAZ85ok0CtJHnyMXGKDgSLwSvrErvouYmNyTbkf+fEYqZ1sW+FFvRxGSL3
19hNQEo9qqrDhAdgBR5MywTHLj69EzdkLT22AVHEZXC8nQt0BgaDmTqV1c7PBkl6FAHKJPo4HKX3
QCTK4hwyHa7fDqPDR7aY+MUZJjELmV7eLTFyVZ8oz+IrIMgnPu3ZYwLX0BtI+PHOqqDcAlv8ngJs
nCXPzvPqIVadxcZ+L9UUhjpOMndF6vKQN6nw7HyksBr4ZeEc0cV6Na98Ufvdkg85pvTdz7olnrD4
HNFk+amXNa1adL1GdTAR25Yzco5GlOQNg1m9jGnZKQCVVS1VAicXl/PlHsT2YOsVnaVExJK0L3yG
2zFul12eVTId/3i2gRSeODbxHpbUGdtVFZJ5bojG1Q+Ut0R3QcS8MvRPEZq1ONVwEagtETlvfXEo
10GDWQ2XsYjLogE6msnTmHO5t3NciKrZWYwot3UvQHmEIqi6QIKxq5N4x42a5XP1QMrIN1Feig+f
jaPDjCFidxpioyjsOz16njiwU5HO1YAkJ5jWYHLAtkTNuJL2esxL0O2sAi/raYLZZCs1xGvYtV/G
K92y4hG4NWmHKWMPZZ/jOUkFfStsCryqxJhbV7Ho5RuLLBZYR19NaPWG6v/+afkwtgRs4/dLgQak
3quN6XpPMnvO5vmIa7lmU+cJkb/7jVtEWW8Y+vkqQbO4yrxsRoU/JN4IaakEgdDsBi13twmBmyAt
EQTxxGED8Dodx7jWSEIdX6IRvlkPuoTvD4b1nWWtAjWB3OQec2CjIU5ezgp+2FmDg0fnel2w5l+D
SQsviumwtcD0UQfSDfhfbZGwaq8xm+g7q/g4fx3Zsg81xkugBfGi8CbNMDS+7U02pM085zOUuD2P
jiddsH48GxU5jQ7ZVndQ6dunfmM974pZlGUroFmzrafVeDSm1+zFD0fumnDQ/hXEmvlcEhrgbjMk
w4VMyXBGnUdlYlreSOBi/pRhavxmFhx/FDueqdoAKyW3XO98vQkCmVrg04AzXDaYZvtuGsL0rgF2
d0whTGfPC/cbu3vhX8BgcwMAHk9dFvyrn5I0Q6taHuVp7HX+uGG0ueJoib0NWa6nZjZllmO6mWh2
M0GqtL4mKrfFuZBqWq7f4vjQgBzYH+YcsoBbEFhz9Sf4IwEZZ9B948Iw8nNZTPgwB0/ZaY9d8jow
sGNM6OQK4UJxu+1JDyfYhaxnf/QCHTrImE9bGDwFrPQJ1DPZQsELFxpzbw9LXVKs5dX1q3gt9/0x
7UneSpKP7oIGQdVDGhCYnmj7r1J+dfewxZ3Tbi7YcTvmRXotdWbu7C7JmcclXKIBy3ECzBe2Vy28
l/1V4YMGQIqFx6ukKwocujmx1tLnBrAD4FK4bWJF4gxhffqPI+0jql0EcsaKwX0hRj4RuOrdWCsm
+rcwaU/xeK1UtSwyDhfPru09ibz4knmFJphgNZ/A9CIHy0KZ2O8XO2t1UbYcf/iIg+PM8vI/j9KG
YrweAgCmz8ED63K+6WWVvIQowyoLj+LOLanqkhhc2YA7Bhddhs4wKzntsjRmN8eyzac9w49PYstP
q1DA/KoRRUaC5KlnWvITYGGEOO7UCY1lIqVfxrHCJIZ9KDDvJu7vF6HQ8rrR23c3jLrtDSGoKtEk
66VMj1Mv1hVmF4r1SLuu0stOZ/dG/bZNjUWEQY1dE3q/S7pcsoB8VnA7onjEBAa6G6RZM0/EAATo
WfZ7nYQ7WcnYM4QDZWsLurd+IfvPLVpDm4JxftE0mh4lfG0awJzqwmkfveG0Qy0aw+ygBhqWnLfe
xN2+AkBALWTnKdtGnCDRYywp4VzXSClwLuUxo4UL2PQodv6eJHqG/2mpMLqJ7cFIyD3LHn1vk4Da
uqQrMIDYMHG/ZXNaAxL1GDntek+8yU0NKzIsx1Z51gapXxxEIW2azbYhnpKLVL2/5Egtwi0Swh2G
jXDyOBFPjkTiAkUSuU7Td9x5JI9zwebpzk6k6hB38DFDjNfgv1q0CaZHNoYa4YkblAitqnz1NA4k
ftuFSlsQk/EjQN3pYREy+cDDnrVHzlWTZa7vW69isBwsZbXKeFz389F3/eiG94wBM8xkzJBGlPCW
smPFLR5F71Cb9QA0xTtyJeUZ/rblyZWQY+G5yP/RuE823h1wNmLtADfzZ06FPQGRBi3ae99mhm5n
agONatG7v5uLAM0M23HVKv+HhvtTs7140aSAk3Uxxw9+AGe1A6d/jVlMgeSPaSsiX13LykQP667f
i0Ut3ag52BXWV6cwyejXYTIUGtTz/BXIwnoGaDXexAhzOEFzqFHIw/CZ5lZdgEMWz5OxryudxNsU
F/DP29ADYDdp7eujH8dbrLiVL8kkaHsY4BGnqKhkPXJTpbVSQdYBipu2n5MPClEO3k9H2qMyEvIV
HgrazYcZTQMhy1xXO3F7wyGe4Cj2WFpo9QhVk/aWPSHg5Hc6SJO8833O/HiT0Hgu8o7BhLPZ+IG8
kvNuNxTCsYjAxzzpMMTsTm5rmkWnUGCpCqiUtewgOACSuJ/uqPx8QdsW/A9AqYMCWRVMXv3HV5d/
kDEo/hhzT3WnEHtrvpBkfNix9vtIlpavXKf3R4W91/dS6Fjd4O0epg+SQkkAmtss/DHFTn92dxg5
tjlzMv0ZsuTQNynyXyddZ3bn+qXCMplB2XMJqmQ86WT/r9oM159ltBc61DMSNQzUvPgCuo14FnuN
NeGNN1s+MGC6Ian+bHZCD53Tkj2A/hyTzri5x4PvpqFLqbWvfN+ErPe1NFHXOz2EBqAuRWuZWyjH
URHhBgwJ6aJS/h70mIPz6pE0Nz0I1us3DJQLeqQJ141sxHSEtxhL3Oa5EuXOTxlKY9xUk17uAaqk
kDOM/bh8OYj35tdlIGF+SeDMYJpKoPB72LTsBmGlOKzDnVoXLZsqyQ+BuRM0Vl6jLM/z42ztgXea
HUBr6zEAsG6mPTGgGjKk/8w3VZXlCNmDgzn7ZSMVykd0W7F4Czs5lvrYEATxJmaNhylNQT0lXRb2
9DeI1zJ5ghJlZF+8tPPXRiHE7jIFnbpoHYlLTLMKCMMVATJJ1gBpOqIntD6WdWvJo9dqx1MiapOP
XMcQJgg69vA3JwQu59EmZljvWQHc2BKHFdym5OXmf1gOcqYVK0RPyA1F4kiAlFZZL0H7xn28fSX7
AgFfBz5PIRjVTxy+TkiDh/QBdd+aDibT0fZrJNG8f1aAlMq0RgySh6V6uvGK+0ajrANTRnkSIP9W
v7Cf2RCBEW8sy8roKhe+lrIdFqjNbqYUiqMRZDxcIe6rQGRygdzHhOtqolWqFhZT5fSweuOrM+VD
uegrfL4Y2iK4Ix9/crdJ1uxxJhU0aBuYplbKiu7/cUBb2bOHd8WiW7/Srehri3B1tL9FcpAHOK5U
26fEjxdtnOMdcjXpIRhY6ihi/m5NYKYibzGTYtqt53QO7B8JhJD1lLlCHJD/cAXI4hZ+VEyZkxcO
GNgWs2K61+DDpg8QWPPxc8WFRb6GxMYgJgsx7SK+xFgAzSV6BQqpHLitEa+9takUZdIdSTHPmJ24
jezOIH+IgDacJT5MNl1xn2CAgx+hSo9fMXN0abPVlmJ8AVkQdvVQximVcVvC1OT4WySs8O8T3fgI
hjsU018PRGDTJ5FljJ+WUni9NGtKDn3PDhDYWAwuXNx6wAPyfDBXZS/LAVNIEPDO6gZ8KMNkdOAl
YB10wHpCvUNR9gW8f6QdTt9Uura0wdxDlD7N9wnBaKZOqKW0hEXzRjCfhAz3BN5pOS1/cZiH/D62
qdC13rM9PyWD5Tj9I7x0G5esZe1XW30xHot3h/7HW/BcnJRrA4vTSrLzkrNjeumLFeX6iOE3hsuk
GK4gtyT5MZZi6x/3eHL2PlogTr0ZhgU2d/1qZAvJOukQCUDQmzhd/uPVMFa1zwaNI8rQVqBl1DZ6
k7izVYfXP22dgDJ6aiFLyrqkiI/toc8B6LwTdhTLHyi+0n8680cJaAEEKmDtvczvCEhqzBygNrJz
XxgIrhJVTS/lIipYvfkCWa6tm+LU3ANqnH5xiGy2xwrjRWhAjFJ9zxU8ok8hw/ntlgokcJ1t/ljS
RiMzgbztyu5ZVyWxX2vMD8djUGo/VO2w33E0wwD89SmC6oWcQDHDQWfIAgloSLy+1anefNMj0Ztf
1AEIq455gLERDg/2OFXqXzSL9vxnvBexf4/hQ560YcNADnDUhTefJs6gOSZm/u2SSp3tDsVaxgp6
rTIL2I9AWtqk4wQnpjKNcZQAZAw46IICwUYQPGkq1LGjVaqCZI4cnMLrAA9A+tqPBCjRMkUTrAKG
6WnNS108ruh20bRwixAgCMnkzTgKelyR8GauUK8XH6TyMe8g2Ih/pQV1Pxg+WYRk7DrcAeUuIAal
sXkx0AjQfwWw+b99j9NyQSbHPrdYmAUySGO0glcK9j2/gSjBPeciDwD55VzCFYvE7mEfo2G8HUau
0G1kcnvPlyrzD7Gvlj/g8vw/2VM5NtXS87xWW56D1WNYE4kgXm32qndlM7iBSxQOWN4AZsQfN3TC
oJrwYbFaHNF0v0xl0c1MujMpqR9gCrADhoi/D7JKK7AhYTF/+G4R+7uCTketcAujgELT8S1dnfqc
QBT+UztTx48DkVV/QoStg+cBnlX9rTFjZOCmErnq1IMhNx10k8fSVvMq0ZjsGZ8fEOOy47EVAFFO
2PYaopcC+g6k9h6j+QtK7ltm/A3Xr7X3agOi7/kCym5ksenBxLAha3axQQFHQlYpeK2V2YiCSuL+
EQAuVr1qyF3H9QsmYCzpOKQsaLbiaqvGdiZBJudoMVH6K1a90m84VXT/Xn8AwLVrOL0+VoCxTY0P
TtLPtVrGvyJROsEzdGz8RI99KW6hIUOpFvAWeSiqUdPmiJL0Mhs9rNiqBLBgV7U8uyLVADcNpAri
iaUqZy8AqooXQLAj+1esmCnibXC/1GyjZyyX+rlJCtwP2JjaVtz90TZFLwx313Pee0YbSh0pu8Lz
EapTqqNc3O7Tkk0/x3yZcV0yHpELMgg9vVQlIKMTLQCPnKDwQpIzi3dIVGQoSX4lTEPjQ6chDj80
vupNDWOgHPcSzecyrB1sIohpM8Z0+io9wF1/nlJ5ZO2Ilb0nZmH30OVQJeG5OuQuGw43YcCzCBCB
cKUmTlH1yMPI+z8TmQbkn0+768umWPoyrwEiHbrLdEHJfcnQGj/CRMxcpRJZDhLaaNxL21CtN7YM
++uyHhqu0CRdeV1pCdZBgeI8y7CxK5W46S8ubOsO10wI+EBw4B66XcIKm3rIR+Pxh0JVgqZ9zgNe
HlsAVP4ix6bybq+WHL+G251p90PgVRRCVtdi6+cfld/pa4zQrp+pxpPcwHcvjr6CXzj+TOb+M7WZ
+VPGjqqTB4Plag6LPtZNB6DjJkJbVnykuPsiXm/IRY5eyr0gR+ckX/Vbjp3+6DT52fb/EHVe0J/H
Qtzz/zg7kyW3kWXbfhHMEAACzZQgwSZJJpWdUprA1KLvAm3g6+/iGb2T79YtsxxWlSolkQiEu++1
t6vEKh8MSp2nvvU7GJRC8X2VsdRoDOPobUzDyXsGx57ueerHsu7Sm9PVpfk4CTjUcxkPxrmtIFq4
OWt9bdkGYAFn50Vx7YYUTQXyE79VlZblTnpGSgJAOawStVwk9ksNN3dsxOAmt7pSaTjTJWxamulp
M0s3OKgavnOqje6dnKc+2JSJlT62ojTMm+StmG7XfGi+0ZkkAACdQ9XVMMSpL0VVKsLhiJ4q4ZaK
PA1N31l4idVWEG9gHi3eUX66fnPZ0QOuJXvWjbEe8Vb2vZl8qaZcNc8+yav5UaVld6/9OSqbVduM
l/Rky6fFHTLQawvAb59S/VfDxmPFFewLs8pnOpKg2XXKmq6OVctL0sbdMaBeALQIDMt+gmhZ2CBR
qb5/W0sLvNKb3ap8YbuEWe+yZIHYEWgwTATnuE+uJimuj4Uwa4nCUPRFlMxx5R/qdpLZGYgvZ0A8
dUP8F0khH751Qdk2LzFh3nJDITXwDaxVf4kZyDoRCPzgM3qcRv5jPzTdXsHJp1xEaEyHoBmm+VhC
9j7lI/Bm1FptXG6RhnVyE2uM1J0awJjXCjGs3ReVoDff2I1lzk+rMfLYt0UyDJgkuPnkBYGbv0Sd
WYCKOacKj7zs3U0dr0N3saclrQ5OsaYrAssAy8mMfN33jVFFJYzPsZt5VWxy7BZTSKE6XHvCyU/K
72GCmib5Enh9cxomixjkwHChgQwNPaXQWuROEkN7SdC/wmY0iDztVGzb71QU2g09w2nso7PK9W/e
cope5rXMLuVidd97HCcJq32Iogtp12d9GYbAha/g6hhChFjIP3YNi/xhRB2ad1Vn9MdZZRAIQ9d4
NxmvBhU36M9Vs6zxpwrcds8uOBN70mAv5gGCX6oomFcvD+E4rCqs71OeE7NMdjmZcbruHZJnpz9+
IKUXOtMs6nDMhvoIhqCeusZwUupN7ehgKxuurhAMbE5v07hCIXASB1o1z/wLOlGF1dBYxY7fvHOQ
GzrXfrA7ow2OfdWpcosbjCDCuKAH/8VTPX5PVj3s4LxwIzhu3KhdKyp6e6esrCmykr6lIDSWR9lN
fpQnOXu4pnFkZdkgeFltm84c9t3aN7+psIrdJIv5LB1RRRgmx+1CeXceE+aaDZ6D73PQ5DyQbXEa
47Vttk4/VDeRs5R3X2a6eEQaqQ6pWKrHzsjsHe8yC81x0VOkqIU2ebAGB9nm+sanPIw7SsKyhSZx
zSGkw4UutdskGhP0gi8tl43iCyST+9lcCHNygnbcglQQyLokI7CqowKI7qbwFGPBdea+6HsHTaRR
F0euyTfZOov1misxCGc/YyKy3pXKs/khyOfybPWmfLZS1/8aQ76xOVdyuDa+gUjsBWvSb1SVW39Y
ByjWjRlM8yWVzXwo7QIIpmKpxL5W97FBUVYPZTX6CZ+9sn/ZTeE2EeIq3gHk7bIKp7qc0mOywk9U
wkragxnLwKYksAYq2MQ5841RBiwqBqwqRHeKA9O5xkRUc7xaxxgiiTnncUn1cOGHvINtEWlCBMH6
jPUQT2vhq0KEcTqah1VCG+2SsjCaUMHLrXtPcFf4a58ck9lYNi3t1wF8vH9uCmXHzJTcST95fs2g
YXUTu9kUyjP0FWAWLpyiz3h1Jxs5fFbT/a5fm70gRGfYI3TpZVdzJZp/THO05k0M6VSEDCZgDGfb
LtftQJ+rH5kLA6vxYulkuzNWUc3XahTcFSu+nma/mLVjbDvU0fQJcYmAq9EIaCw2iHsdhWVuBkZw
ivM0VsA+Jd1RAHEkH7xhRCHVXNAHXoOAWUPdxjSYczPd6OedH0HbuziOnCldSPh2kjcXuO1kekZ3
k6MxODtnVY24Um6O8VY0IPJfzawwGAuahr/z5oVqmYfWP3Q8E9RtFNhpKGkfkcUEwW5bPF2j3lSe
26jbWs9pzDBvER2T7z6JITpga5+pVKaR/zdLsGSUTf2SBr1nnOaWjm/XB6J7dZxm2fJCSV7UhE+H
0eCYUX5na+CSpYcklW7gtHkRME7kLW4iAlxtX1B0ocpPO75j8cOkMdmlI6tFI65KWIUEbAjNq6CS
3qi5gDyZNYTtZaJgdUNuU3ZR10AVeSSAQPRNjF0vEE2qMYju72F/3SBLmv5GllAMIV4Ske6SNXfd
27xgDd+0bru4j0ElvfURkC+dj3ARLMrTJqfqknNUq9Pkyd456KTN6P3MZXb2QcNesD8WlgOLGiVj
1JEiuM4bs4j9b0HjO+6NOOTe4VAbqYXTqCmTrZuaZAuOS1y44cBLoQ5VO2Az2XSwb90XPXD38upP
SiCssKx4nsKeCwQxYoyHtAtCbQPbnoOxUxKIlmG28cqvnZzjguuYBGPbP1eqaeILSXRlvGPBa/Jm
j3X6A3cY424nlTMrhpSWjG8Dx/HHN9RYp36oZg/RhzEl2CY4aweXbXd91Jp00JsJy5TFXBUGYFtA
xzMs6vtXC9NOG1W9l5n72vemPwlbgqPUXfv2MNj0CxsSbHXkQX0mqDPjeO2aYayiddK+eqrXsTCA
XrIkDTbsF1bpbgrq4peBiN9f6zTx+53jBHrvesasN3NTpsYmv7sMqJerJNJxlmEewascuovr/4Yz
c566uM3OaeOhgJLPRmfrzxmwyboOOlKUEkuIS8ZsX9Bt+eiNxDOZwle1lW+SkpWDh7Fpq/hqG6t5
N3sOtQ1QbkKLXZx11vW3Zu6zx7quPU2asytfZEtOLD266ednS2KavMw94sQflsXh81rr1HtWd4wL
gQ4N+eQw0a4iK5crcpSxrBceJEElXczroe9lfCtX0Mrniob95nDpwhBgq9vGsl/Ws5VnhRf5yNzf
KbYGEVo1b9FsA+e8fjWLdj027NiTvyxyXMYn8ib7JjJhOZJHv/Cr8ro27ZQdPQx+r3MRyGezr72B
8RM99H6qsvxmJYGHqpgXEwvunCCLkzApEk8/GkZbY/fzQKLDeekr8dXpnHZivj8P5Z9gztr8Zwt7
5h+kC1bsMnDO+KV1NRfPCKxyeU/yZWbIxZyq34Lc9vZvdkamN6uyehAog8FatEKC4lWyx1a8YMtd
6xv92bw8oYhNVZST9vbXZ36HltRhkjsSRdnKIiyU9X0CcN966Wz71xoC8AVMnYestwreaoxQy/a5
H5uheVn8Pp/OFOHxdARVy2fCUiTmiSJvr4Fde/YOkwTSHWEAjd77sW8YO25GXIpa+ObFbwfrFzm1
TXfymFEA7rd1+kens3nJQM77vSPNpLsZ4NAsxKg95MKh6hcaijnpj/m69u9zNVH6T9DY8Re0274B
2DGyK27F5O9iW/Q6FUnPLBkZEeNxdqzuEcJ+it9XcvKLLamAE5JX4y84m7F0bIIkj4sLJg2bmWaF
OfM62d1k7JYeFB3Jy4SeKGZd5E8GCy8ph51OX5qhph61yNtMINckDiw5dV15y625V68JBaBDZZNn
edj4MV7TMpAugyNzJD1XDfGMKDGnICakKvEXnVw5XIoR5GZnVWnbnvwYg9HGA4c5jnHsVwwhZV1C
RooWoNeYqseZj2sKuSn6JhwMrV9IFtUy8jtsCmQ3QmKV/1GL49ZSwFV6FL8SN5d/KJ4hNvRU9REL
U6UVwbEZ+hRgm9vGrW3/rj2v5g5AYuDBYO6xS5fSwv80ju1XA4up3vokP7WgtB7vDXSyhgEJmRtt
zL+a5IZhnsN2XeypmEctGnF7Jmx2y3/i/ezZIqEq8sY4cpZ4ugJ7kIBF8E6dh06fM+9AP3MRzxO/
efUnbFU7a5z1YzKMeb3r21o8u2Zq/yiwQP1cRgf1eQnQKq4muH7+I4sFo0ihAQkDyuu/JjDKzlFj
uf7JCKuJ+sEZ/Ud/EkjPg1GOZ5WA5p5G0zDfWNi5DrtUEpgazkPr5cc0QYZsmBskQ7GN+xyZNsvJ
TdpjzvOrZ8z4gdj1Om0uwGTGq0WU/BQFtdOlUeMhcoQFSEwSwZvL320au81ed8DUm9RfeFlnyqrM
t0K4rtirqaLZ1iWFJpbraVpZQ1LWPGHXZTTiU6+nJejCdqArwzogRaxDaoK5OwNiaD7sQEHc03Hk
kwQL58GnTMFHF+FbtnNKRpTYJVLDII+Gpzvre4VmEw5lLKYnzH3e8DLPfpIe18aanS+E76zLpuiM
0txx39sPnv4PgdjH+hE6wC/PVWxwyJnvxXl/lX2XLwR3otdFeLmhBheVOf7WaDlETWRLt9vCKVo5
syzPbNltqZKG/RxbnXrm/A1+8z5RphgyoNLbxsf4TozAuSShyX5jh3gZ8CYriwY0qCz01zalSc8u
rdvbyF51N4udWZEzpff9qjl0TO4LecFPb80hDUAHPhPAbU5Py1BwUxYu+mgVm067hLl0enVh0ur7
AMmVVAmogQeggdOrVutDO/JCe1p5x1mPpmvCB4Y4UlZ1s31KO0A4KYMXszbVsFkmZ1zONGT6h2wC
9MINKPUYsQsype1VMcTDVZSedFmPgJLcHBxXzFurN9B0qrUXzwFxXBd38UF46SEXG4q28V7pV/2v
bJN198yTu5NdNvqLWmyI3SU/QIAWj6PynLDzpPOzQx/5ngA5n8bOcXba8agcW4R31BiIaVfFxg5b
6IwX0i1uohJpSEJwsZG+QrGcB7fayapoSbzL4xGlOSgvOm39lylxgr3TDhI8pbBCYfGSzqBJ3xNe
iWQaSYMXWCVpOjz82ifHWpa/qF8izNVdSe3j2kIhcctbPfnpbW0N72EqmjpySxDIvs9LSb8dl84W
5dq66dXQF5rFAorrbknZEO3cf1Oxh5qctjL9YfctjkHSzqN1GfQ2qdz2belMEFFnWr4ioqpX18IO
tSllLb4HnT0fAntGsq3dbHwhE6vHRpmpJWTitvBsNPN8tXzdvDc25hPuai+I7MLXD2Tvl29O2c7f
CwItVJhyKmxkGH6rFbvrefUUlIqoqreBE7eVqVsSkVuM3heMTOKXkS3rFkOO87JaWXUpTC9PNlW7
jF8rDRoIz93sJYXY2ae0OfQdPN1Gg4G/t7aVP3WzVgCilFaRw+uAmTQewk0h0/TFNJrke53OogzN
fnS2hVjSbRnY4rk1+/u15ZNsphIDRru2u8ciK3jZ6HKuvzlLDp6duWvyzE3bnWAH1+1UL+5vyzAp
Lumu/JCcJO6HrrdPM7PXSy8s652doMut9oDYTMjysyIHU4A4DjG6Jgjvl0ThYcIyk+9GV+U4863k
FvBHvPbe2v/FnoMpx8YqrbSmNsqZB0ViSJIHtyVUaGOnxvJONaquA90Qk4J63GKJzt8GmNrXZBLu
lnwrHblJUuFBBMYyN8qXSu1Kw3KrLW6h/srq78K9gqzmzG8MweTmyZoH63s+m7JBkEJZ3uKuVGak
jWYNRbGIl6pgZDzznCyRyZBh+saQ3RUHC826jfAfD+90gO94M8CCbJwp3cblKrvi90v9bVE3Lnn1
do4j3URqSi6p0XpTGOddt2XrVr2GU9zSJdRp1Ua1DYS4H1c170kLZVAxkqB119GC4LvrJ0YaGZSB
nEhLT3dpgE2pB2FOPUQIBvlrS6DVwalTP2pMaJZTbAy441Din0hqgPJmRabJs+xl03oamtqOgn5E
EckMxQSVNigsumHkFT0OOzH6ZGNUQ1Uc1HxHbe4O7UhVpUtzFDjFGPJeG7cTI6pD28/Tz0yDJC9y
QEpnaGsLHuqAbqzDfb3M0J4bwuU6kCQ7n38iehJsYtEyYC1AkL7nLeZdKLq5gkP0Co3XKU4VrniV
Cxr1GkCmYsZhTCoubmRJrIeunQDO8sU48ecCFZr0ncM1cbnRSLe72IvLowtxdiJcg6UBLJo4LClA
Tm8u3AeWVohNedsQ9oxUDAYXB4v8BTMy99iUhu51ogP+XXId/UztLNhVll09qjXovqrC4/DoWYdM
Iup9bXr3nIy8NeqtLhPjOZdB+0dXVrWDxmRIPRmqCS2POY23+lBY0FTKwSwVd0ykjfp3hXX+dY09
BBM5uB1lyQobF0towyIVapf6EzxAzDoqf3Xf+4nFbFXpiyupVwXEYi73PTO0iPsovvWe1q9B49SM
9PL8lY7dfxkrzAeoi1lVRVPP54eGyPQ1Qzx6aknf4aQD9v+Zbd4hRu8AeWDm+rXKYgVi8Js29GBq
NlUiGDXAHTK8rFWSh1M+GScTbWKrZnNmUK8s8ZAQ0MBe0AQrgW+BZe1N9lZaRybX8NHWYhsZo5aG
ASgDKWVuJw/a4TgJVR3ICiy/sETMC0l/yUO8lqDLQQudshhJmzO7F+sPimIE9gB1MaOBOOSDRXzB
ysDskctZf820VE9Gh8sXS0pThDVF8MEJ7HzZk+wWiIjZ8pocC1IEUp5sJS407XcBkcHeWXLvvWFv
HlTUjn06MBZ3q3dz9td7rbmSybUmymq+oIn6ZxlkQ/6WtINNlIKdh6ps7IOyndb7RqG9Vrx38FqE
Wda0h9XF2EhsDqbXWdq8nNdmXJ5oJfjo0sq01i3YmOoPsoacAdwQPp18ag4Og62yfyn1mFfQeBZz
yKFbSVMi58hL9q5ZT+sGG3dZvRI/PeVhnyXsJAI8z5Nf5RxnPMl1pxhhe4SlxM+Txl1vhlq3mR0J
u646fGrBUjmEd9CV/5qyvKv+DpWHmsoQtSiP+v7TT52vTeOgYWWqLSTtQvPs0ybdE2lqQ53dwBXW
d1yinsfR82rZPgW1mTopPUehp1PpzLO3T/w2qEIHgwjiC9esG6aD8ECLs9lTB2ze9RMT7OBJtWJ6
GeZ2sXbK00AOFLlLdTGGapwfMNzlX+pgVl/XydVl6PqgKJHtVnMc3fc6H5rWaR+yumDuJWpiI1B/
IY4XjmaYFp3/lg0K0t8BMfqVWbGOT3ZDyf4tJ4iFbbAlaY/wUVr/YLkIrIhUc/8DyJbkqmm0WEor
VRB7ewZ9Mt51IIKXpBDZjwUTyLNtaOfrQEOBMAlmQDcq08w5jZjZ9UaRIED0jBbKf2ZqO3fPedyE
iPBlNFa8jFo/eKB363Z+Tusc+eDwy45oKyhqZP3hqWFsFlnDal41ZvALAo5EgUddHvaYVoKEDi4e
XhGOc66BIompS9L5b4susXcbIbOwGuV4zGMhx808E6WEqTf7PbqJNBmk+vMPpn/5M07e+TFgMlRs
OznTaxBrQfdmNfIQC7uoN3SE7dtI/tN+8lL3oYqx7Je+Lf+OLYO+fSLmmde0gexR8fOuweB71r5c
h/4qACqX3eJCJ+QBQ4hdGtOiIa3keAcDUNs6qNixCm4oT1AA/FreRo25JU/Oa5Ei0Qc3Pl05YATh
LHt7qOV27GBnyQGheOVo28NmbSteUUG3wEMPzGR/pisehQ0O1mWvOs9EmFj1cSmY+jJOSuJTrBB0
SXadfnReO+NmLoZgPo6B9iJF+xZJdh0/0qWSdQJJUJ6afKnPiCjztayK7uTGcXqtmzyGWRjsV68y
RHHKywr77MgY+OoPXbC384DMGEO+CLPRRyd2JApIXASngsqEtA49H7x86d1b3cVBf2EcQCGDlTz3
rGbb6YX4nsBIvRDACaa9a+MbZoz1onsO5jD6TdT3oiKNCW2YtIvqhDXQob+rgXhTgjwuGQN3RJLB
Fd9JZaY2jrO0+hODg6LeLup74gxlGNxDQ8K6K71v9AFix6Rw3WLW7h/v6wiBFERsJqEwhlHsEjs3
h41tp8V5htbaNxaBXWYn+/f7BjY2CnGZUkuO7XZshTw486hYV26Ug79tvMIg8KJ0dxDyX9mVEoeu
6L5WViuugnAd4iHWeV8Hq3wZM7P/VS2+uik3qI+cjebZWVf7OU1JX+LaNF29KTUD6E23GBb+7iLn
z1mifDLL9pWEUax+YRvX7I1cZmI2aXU2HCbBW1Xb1hRikyOVSROEcAWYmrwQTs8/VVO3MD0hfY7S
z1/US2AtVUQ5xKihLeb+J1t1zTPRAGR9DLN+loKk0LBvudEmb5j2fbG2x571Z8+rUbuPBAvIZxp6
48zY2XkQkOHYPvii65M5wG12dlsXbIA0PMKIl6J8qAGVRbgwWsnOTlm2PzqlxMGBLaDlTJZpnxP5
ssfbxM2vFeZA28aut2asbU6ZJT34dTxvfV56vyRp0y8++4sZidQ4xG1Gyls/yYYwrSZu5FnjcMvz
4GDlsAQmgi9QfZo333rZQUF3GDI2EjZzL5XP6YtNr9U7JzCn5OA3RffiKat4NTG7AgHVRmQZLbao
Hj/vVsEdtJupZ/zZ9Dgv19rsn0idk2df/Ed0nq2OoRYjwQ3al0VfO5j1NfftAYhHEkwQr2C5aT6R
W8KWAjg9hz1bS45CWbd2cCqJt3hVNTaAjYXC8Zi0rjgvoze/9535W6929i5ckT55Q1o8um7abdlq
076ZxVgeUHrdC3pUH/l+45I868ftoc0d0tJiolRQrrr7e4vRNzBZ8j1OTWvYDfTVBADmgOqQSvfR
OocSKe+bKbT8OvejERmLk18YL2A8FWO582xQtqTxJ4KvSJz5zcXr/XINwGzNk/rIUEOAzMtxvqaG
0j9GY0kexnXIdxjvBV6ChqFGdyD9knFiWN0XdjnH0iLSR0cBYfM5pvWMqOmfed5Y7Tnnskpxd8yy
69n6AbJcbuaiq2YmiIYn46uZFg3zg3IIvPEJaC1z8pB4iar86tP28DrkOAfMDs2U9CVOF4RFdaOL
WiW5GHE6YESie177K7Jnwd53YdEVPHK/4hbdNG4Js3ZBroxzI1qJbEioftlwEvkr9NCTAbLT/Pm/
Iyj/IZ1TfFgYMCQzUIOXiJMVW9cARK3DH/y5H/0hTRpffOXNurVOfDjfun451co8fu5H2/+dT0uT
JryyrMUJyxkWm31fDp/cbyI+rJUwBGp/USh5YsTxpb+LAb05t5+Mvv2QJ5oYMYNCVVinpB8f6XW/
cs/9S37wP32RH4JEdQxoAuZkneh9ML8mz0YBQPupj9v88JC4LJjPLQvsvKnin86gv3s86p/82R+i
hlGR4AZsb2QkQgiK3YhjZnwyxd/8GFNvY3OzQABPKYzy1s4sm0gP/9+WHP3DJ25+CGwGR/Zx52At
p1TENFJEwCSfC0k372mx/08Qe9W1GN0z2dJaE7/0buf6Xz7tf4ibNT+cSSUaMzVzrz25aNkGEydV
gSMANWTkcX5yY4X54XQ6pH5KqA9+E1H8tdvqEW/l9nNP4ofTuRSjn/eibk9l4H8vVHODmfn7uR/9
8Wx29lBUzElO3KmPJi1cM/1LKP0/PSgfjubSjeSZ2Zk+meR6+8tN6uJTOd0i+HAwCfHKcJ4m+pQE
WH8dcd9TESTzp95WIvhwNL1WmB1z8oVj79uPqM/dEYJt/NRXKYIPhzPtYTV7f5xPLjtue5HszSb/
8pmvUgQfTibf5NopIKFTTa3BIpxvvTd88hP/cDJ9m0C1QfTTKe6Lbge4IHdep61PfuIfjmc2CdzD
wBAnofP4qhZaV1LAs0/dmiL4cC4LzPCdtGH/+rvvth3dP3H8ubW8IvhwMHOmHthzSOCUKeaVwGjo
DSqn+JfX1v9+gkTw4Wwqo2opJteBlD4k/xmQBMBKfPIr/XA8/aBPC1IgK9ZpeMDPyVk5zY9PPYj+
h/NpJL1fTInqTh2mmp1dFt6mE5/cQyj8D+fTSRZJpC9B0LzAMd0byWu+5POnriA+1/++gjK4V0sW
Y3uKhbjbezyK2YJoms99MB9OqC88yY9smlNSrz7BA9MVwaoJP/fDP5zRmkyZXNAvn4DrC4zPcSQw
DX7yh384omPZZ9U4cbllZvlCWgZdZD3m//KxyP+sQfn/t0BggPjvjx1LjGnrXPLB4Dl8sYx83zjj
G5I7UEHLxjohjOYOgHrH1ltPS4MA0dfrWfpBtUb485M3DGLFMZfIZl7cB/Q691k5jU44BP1vuZgL
kbA9gMEEp7n64kusICLwvL+SWIhXT2kYrxFqS2pLnjpNWvY8/fIWZgm4wTb0/v6NPbDFY2lCg0EC
LVfo9uzkEc6zSVPjWI7Oc6aCx5yFP+M8fV10yqBqLeCUaPXWmt+29WpjfvHruogG10x2wxoEUaGC
+1i4/VKA6+/KZBSX1Uino4CFka69IYtaPyyLl0QrfV7/Sp76wS7V3GywyRi/iVT1CLmX0wk65+RP
hExAd9n7lmS/M86+holTTjBnmj0GXRw/ki+4M5N++pZrC8fY4G61F9s7+OgH4av3Fbbh6Izlo1FP
fcS43qA/b5YfS0Bl4JoPFVOGzoxb7yAMAk7wqDEf8rN7cqonJozyywTQZvQLoHxtk9dP8juGB2dT
pfE5S0YAuOZBtOWRxrV+Xvw43ksDlMUFC74SBYVVSINMTSSsOdZtkvZt8uUc0QRWmPC8BXcMBtuw
Ro7aIf+MoZsH5dc8c7JtNhh7Ic3lVhAYRKbVtQ2Ipaya/HUtKz+kOqt1hBh8IP/hpTX0zHQESxr1
5jYo/UJvyau9ObgaQiA7wmPUog+DzIkGL1L/TMrdvMuFPht41/ASyVAkcRz6fPuFbSs8VszB8aS6
yz4mrvHg2gJyu/YiXMP9G3PFbNNOyKIAUqPACMKw+wX+KcMURqJRSFqEGbkz6mKIXRGDj2upB9/u
vQU52+mIrUXYHmwSrttOD+c4GK4NT+Q98XPnB2Sf7X1FqUU4ySzDatIHBk3nOalf50HvReGP9a5B
cHGdwC2fetiWs5bmJSfeb9cTwRqmXoAPRJBHOBHe+YBlZAiHznwVFpEa7LWCMCxz5u7SrwowKvAF
D1jZ9bFPOsmeFPI9Au6dhPD5VNvxb4Ceva08TK4eg6jjiM9k2yF1bhIXGoxPgbDV0fyzOuuXYWCV
zy1IvJ5s6F4R2CKWM6KvJiS35hyjsVpE7m6EXi6aBVMETOhuxXSGXobiOEz2KVlK+e6MI9Yy5ZvP
eP3ds5wbRE8CQauvMxEafAjOHCKBBvqZRJCLZLhhvcbNSHp8cyxs1zxn5GQy+enNaLSCW2fkKC5z
fiYnCfZNHF0bEiZYpqi/0xl4hsSuk2ozOkXOV6Ahz7KE0BFM4JjQebDDu18CY8HypSBeJarm7DQU
9gNz9p9eMvlXckOJxBkUx1uv7fq+ZmWJ1zzL5J48dStsZvPOnKWnyrTdv0TGa3z75IaS3B9A5brS
y9aomzL7LC2U/q01LmZECO5FZoHlbwl0hhMj4mgHhxQb21q39/Lqe5qyKABcrwwlCv8fEddGTghG
95ZlZnEQfY1OiInuPK3xW5m5d9PNCvzlMP+JrKo5Qa1wQEg0Dcb7MKtxFrgmQfJYh7sqi50D6PYP
XGfiLTDo5OCAWbCJUt5tDVKgMpKA8pJ/nsxHSXrAbpm1AbnSxuP9zQy552MxeE2xoOz8Xnlbv1AE
kHiJ4rtIcSzpzKzPvS4fyZ6KL2ThPxq8x9uaSaBtGxCvVoKREHfUmaD/rSCX+Ztw20NdqAMPmPGY
4IOIYi8lSTZGEFhaO2xUBU8jO6KJcE9xpuNu/d3WThMVvV08T2DRGwr25F2gmD/npuO+q3o0LmYT
2H3IEmEU9TJoxl8G+IgiqqTuXmI1/vGr0Xgwmdc+9JqvEo1kPCUGOV+ab3TbDd76RGWxRsAc7bo1
wC43QPTTr8lRNNWTy44rA6qfvcW7WDvld6EHzYbIqcCR1Fq7YIUGSQNVE4OtbsOMu6kYWF9mO0MC
maUWvhmncQPyloPvzBaTgzl02dfStIfmNBnOpMOBiNxzPk+BF9rB8E31Rn22SWc+TdWceKei9zVa
jTv8GEl1COtgWAGZHPmCxxOmasDVhbhcbcmMwKZD8CtIPbkeQvhEGJCVcwjAO/Zr0STnqZyPkxTq
hLkyxbDaOf/D3HklN5KlWXorbfXu2a5FW1c/uIAgABLU4sWNwWC4hmu5r1nBbGw+Z2ZNMdAEMV1P
Y1aWZREM4sLFVf895zv7xBAz10jSei0cxG1NroinaHVrOGMW7Ck+EvoyqW2PZilWwoVOkEKXW7qx
EUAxly8GcQ9OMlTBUisMGElWddeFqfQo8kjRR2dYWPD452qhFfcAcabWNTnBVFwzlo2ntJt52qUo
mpdlNq2A3I4rVUMtN8DUX5ZoPhU4u8lrkISoPYDnHTgeVX7BKjBv8oqj0SaNfioi53BOBtHyqR0P
4qborOCpq5rMKzFNuikDMub9PDRim4VN6oRR26Clj4AJxKnUXQktuoHWz0D+GI2pcJ4k32F7ISga
GBfePSO8N8oCFW+ccV570DJQi+ogeZaMs0fJGs6VIKhdxU037VVxYvfBmRcDWjDZOCM5sROBb+QL
tQBY75gH9DcOiRqpTUBGts3EtGIGyxVpi+HFQp1bHOpNEA7QgIi9aa97PGV3OaXzLQLxwz1elNZr
NCV4SFgcs15oi75ZkLkyrtAaDflFIpGxIkpKqJHlU3M614YHRqM4ze2+YC8tTCr6eDUUECBYXuSX
oMr1UXH7XN31cEg5fEf1nfTpvVr7PSR4/5rjFUHCG1KlS5k5lWUeKBClpQVUScjdovLeZ13moMM8
7Mcg5hlmhvBn4uC/vw3/Ebzn+z/XnvV//Sd/fssRtaBab47++F/L9/zyNXuv/3P+rf/7r37/nf+6
yzP+d/xPfvsNPvevdt3X5vW3P3gHDoLH6/a9Gm/e6zZtPj6dbzj/y//XH/7b+8en3I3F+9//9pa3
h2b+tCDKD3/760frn3//2xyO+++fP/6vn82X+Pe/Oa/Za/W//9d7ffwr76918/e/SfofbLgM9kUW
x/C6orM/6t/nn5h/qJaps2yRVUU2dWle2gPvbkJ+SfkD0aYiW6ziDRUyFd+gztuPH/2BpdcyRVHC
QCWKIsFc//hqvz2bfz6rfzu02T6PDk3997/NO5x/7h4MRVRkmT2FIWnYo0X1OKAsT0gkovjpdmJ7
WOkAKDeI8TovFqZx8emm/NXy55bmjdp/b4mGuBsyCJSjbSL+2tj0D6mbAgKYtxEaB+Yq5/mLzBB/
6JZICuH3Dc6b2uMGdVXRdUM06ODi0aYXoCfibSt2wzCJllUzSI0Tk2P1azT7CMcZcSm23skznq+y
hIfv2/7qtuqaYhkw/RRu79HG0u+lKA9Bwx+IdErdulCrcbYZNgcXyWmQnrm1X7UGYJAXSJXxQh2X
VIYQNI2KqY+wjYP8KPgc0HEiZSIT7TlU6/bfX9tX95UgLC5N1nVNPS7aRii+cKgQ9YHtaKnKE6lL
ifHEmk5b+7nBwEmsyD5hCjrT7vyCHD1PlYeJGQq1tc6ry88/lbo7HTNEYuYu03zgTCUaEVDXDoy/
N79KawclyLmo869aNHRRlnW8n5zNyb+3KB9YT5noYALxgKfDbEzVtTK922iFHN5KIsJMOejbM0HC
+lFyJxemKqooGQohoZJhKse5fgY8YtzTMqO3wDQ6DtUUs0SRewSJjCQ/e5T4YD0E3wItK2slMs1Q
X4d+K94JAwoXB8dSCUgVDSJ4ODkVXTDHyrsE7eFei5VGdIqoAiDfjInIseuhzbeAGAKMBFJ7+NFX
4IdR3MrqXrD0algOMiqHezUFmQJTrUe0W7NuyT3NLLXZj0TmGliPw3il9nF3Q7BQM0CMjA/XuE3Q
uLRVimInDfBLCKBy4AvESNqZigylZ3aeoIkMVe3LLkmGrewIqLZqpyulPN9wYp5M8WKoRqiFcqOh
6gEQaSWsIfIxjrvlWKj6wQ1hlnXOMMSseiFQo942uj772eCAe4orIdKXhLIlN9qk1vp1ZxXaoler
8uAWoZ6obthPZKGQp1m6aYbh0wvCGPqUWsRGv4xaq8PJqKCgw2BaJvFCSI3phbDiKHQMNmeK3ceF
AoipjvNFiOIemGCVJy8B+vCZq8TLhSrmIN33hQQ/16qxNqKagEWPB2HCh1PLHbvCSQwamBmDTKZZ
baprcdKbd6hdrF4b04p/ctg1wrjB3jB5sop6XNfizl+RT9Gp0N2RKNjtECSHdWbV0J8noa/HZ8hO
I0uJkUXkk6WENXLghlSs7FJLghphVM8aLvcQwBzChySrc+AhzBUzIa5BiXI9ZYkIxRmrijY4BIvE
AM6STk3KJyEJoPBiNw/Dyw53sY8BGyxQAgpyaFTUzBjsWR6puRovQkhcmptG5kRFKidPjHFw5mS7
owjj8IZolGjervWjugtDAnLtWjE5obAjLUGVyIIzzoKtlBWa8IR2osFHIQ5CUxIvkukm5CWTHKTx
WQ6idGTZVcnpti+Vul82MWkyP8s8KvsIVXgissZjWd4pBx4Qz+VSUv0oeBNBiUi3qjn4SKBSgKOI
X0v2ba6WhUP/NIkywRSFJbJvkPH2+c90MMzNEPbkgDJQgxmbU2DjVwu0GBI97gVsi9LU0x8JVMDS
3hhJR/By391lRgnvWAwUqHoKgTZkiejq+BR2Vn8HlkdDQ4ghj91/MYFojdhk3hKH1z+hHyxvWpVZ
2mFvRuJ6xR6hJhkp8XepUelwrGp/mU0SHjH0BCPpvgIxu/aQWeolprgWeUs+hPBMJ0RriAlyPdzC
1szpfvEo3YbQrO4zJR3f2JNKr1aVpM8Kw8gbLADwECXfqfHwbaV7siHEH1VtWj/BZhavPZWqzmFV
3DaLwUTGQxYFGUpU83UCTcrQV8BDaMpbYBizpxV32+2hDYsSqYPF/cxyo7yLpIbImrScFBmBR8Ih
oBxqhQONQHs1mnTCl6cJeY0tHw78Sxkp8GCoS/kIMNedeoifpZZEJzjGhvoTDyfIPaE3mgvquklL
Jq6aEIhyyLRntMN56JTtLLPHBuELzjSIxUMhol8m34H/swHg+QcXh1/2kAQ5zE/E+0LpdqWM6D88
6OBXUGXgyhNUH2GMgGFxBhMlPDgrIxzBG30lv+gtlmHwaqToTtCoWLu+Gk7At6NOeypMkBK2FRqB
7iJ4xWpcl5Zx08CfQCNplj7vu6pmL3UX15Ynom/MFmqcQ0/TjZDqnUZiAuSY+pDlGz8ey2xnWgRZ
ovAKW9+upGDc+UB1gX3IRnBTJxCsKSLW4RoRH/S+yGSr5mWVKviYCBlrfLsOCKTYF1VbRWtFQkp4
MaAKIjRNhZgDwymT9CUMZEtfDPQ2n21rATkTsg6afLmE4cBJqO/fVTUJdgsisxSE/vFB6W513D4I
V+IJwXpUMSHZGcXWAMsAZDaHEIgh9aJQUxuvTwWzBr0sqmHwbpGlYd0HhREEW8yapr9SZ1/bAlaq
oGyaOAWGJxdDGv6U1LqrtkCqKfFQUFbHtVSWheUOgPHKfVI0hbphzDUiOmJemEzUHIGCagqlhAhr
QCDI5UEOld6owQj9aQmieNgQ3ZepOy5smp7q1hyQPwV+MDKhqFrU3CR4buQr3NFB7aVyr8c/qiET
BduvIP3CNlBGA3cRJJ6a6Ffq/T/0g9xBJ7JMFT9LTSYmO/q+U3KsEjWs7CLqMZqb4qSsCsY+XD6d
fB+0Uf2L/Jrwpkewu2mMCltMiy/3Zw0yaIWnbUA6LMFKWcZDiGQbKCddT840anfiAeIsQew0tUg0
jZgGMj+rTW5qGQIq0NcT6HuBabbzy6Fe4g3JCTNl8/nWRPwOSnnyRLKK1CJHICnjUkCpX2NGOfih
I4DneqvHA86rKqrLH+D9AUUkVl1CrwikIFsFotmoC3DcZC2mo4+GDBCs2S762B+eFH2ugEi6kGyU
uDXnJw4FZF0AQa+vximdLlgARCRJ+rpvDq6OMWmufNfTro8PknSrDKH5UAeDFdom0tTJqwGg18Dv
+k6GCBDrDQrvqM9vwR6q5noCHWIQ/TAAysZvbsyudvTzu/wgAfBrS63JHqMK8toTw/ecziNg37cl
6EVE6kLu+hlIpvZUTo31qjVUxgOwIDNoSpculQOgNZ+69bjSRAy0JJIqBx1TIubURRPkPU4zfQAS
O+EAqFwK71FExYwURkcRmpAtu8gp00plnEdPTgfq7Skd59sqmKSZceSK2zKAQ/wC4QsVKXsxinQd
6x9b0ULhRS50eVfDim5Y44VzMTHHqmUrvj79VOHObPMkzORdiby/d0CMGwJnBeAZHSELzOqxF9pG
gP9LbtGPwRwJS4Mb4acrv+ThLJt2mixb0OuSUdQkb+xiEEyGTpYYpb8Ik7EmK4o8DeJz/JHAQfJT
9JyMeMiQ24rTuXCD3ZyBBi090yZU0Xbq7ThkMeEQ50TPaCAE8GO5j8GESmWkPqmMVj64vCa2HEpp
NfQbytS119eQ5Vir1cGFalgGqA0E0j8MaRoNJzDkkTWpNe5wyaLTqXwmI9Y6WWItpH7Ek5I1CQMx
WUuRhDi1JQPNhT7Q6j97ErlLcBk5weLwtpTA/xUreVctZZ1QNFeMwih+zCylwKxpcfvMNyvC0u6l
vGIPlJDzH4KFuNUJcAGhghRJyqUUKIuvOVV2kuXrxiAHLgzhGg5pdNn0EqqC8pDdTCH4kP4mms/Z
XBlwvuXUh4jdU9M3c3cN1I0yhej1M8vCmG+JynOXqeIrxzoQe5WgHV+iopSGNdLG6MWYSFN0ChY7
CuV9pbgcTNP8BWg+vbYEvBeIFavquYR7qzoBQVk4Q4RDiC3UUoersCIM1mYADrD/olpP3KQYmmco
LCkDrNSVo8d4kDTLrsrhSbE4BjpNvI/8OkXx9JjqJucMFKejn1iZO9WTDiA77UzUgK2UZW04qFRN
SqBWeYsRW4Bw3dbiCmF4nHtoFac9KERRZ8avQJ+g5mC9hxilcWrIoD9CtJRrkqA5tBp6EdKawOY+
wDuRpK9t3Vp7tZc1ATJ2NnalsGQyD9dKnZi1K0tsUlhzlbFiS1GV3RNh2ZeexZLR8HS2FxwI6SWg
aUuVs70Pc4+UbL9WnnKQR4/FWB4e1dRPLlmSSYcFK9Fg51dx9TwarRVjl5CSraY06Z1ulRxwltSx
R8eSCdiifNrlOVJvf/qhTP1UQFQsxJd2UAEMKFJkbiIgTuycZF9/lOK2vq77abojBiIFyGaIDad4
KIzhObcjVocMj8yiqKTZThnPR28+WHoblpl22MThoBou6s/ExHRitZZdIgRRlz5A6esUzD3gC5Wp
kWhQAHCtIjcWgSxpFcHJGZW7pm/ZB1isqC9FYtcOlA11tnEcPDZbmCk4m2s/HsY/lTv/o5LgLnqr
8Ln/ao4Lfr9VCK+K98NtU72/N7vX4vhf/n9YGpQVigana4N3r1H/+lst8eMX/qoMyvIflPdEjeKg
ZamSiljlz8qgJGl/UF3hLykCzAUBGvmrMijrfyimQj6JLFIVpJRGeeavyqAs/qGZM3NJMWcgomb9
jyqD0iyV+We9ZfY0sYPl045qVx0zH7AOUdoWW+lq2Jr7bCVTz7H1TXMvnKlc/V5h+WcbR9oINagg
QyWBtNWv28vwwe4XwvOn+7z/83t+LjdKcznoq69/pIsgaSHixIiPVrbGjb/tHvMtdJAfwS/1jApI
+qh0fdXEUV2ox2/VTOixt1XYJXtoITO8PyYgoMXv2hhak7ucrgwXaY93S67rdUvA0qrH/bhIQRzD
LitVkLxkA5AXAQcqZVOEi8MggoAMUZmBhzpTpq1GTpIcLSw51iKtZQHex/R6Va7dSY4Lr+1J3wis
WFxacHxcQ1cZ5FjAUHKp4fdjwV9KFdZ0YoU5h2zM4A3yf/6rt+DxGIWmrg5lm7lYoAOnE7PMJTSX
ZKAY5iCby6ICRpPtCDVn3x7cNPVh1bDvZA/CQWqcQq5DMYMepxPKNa+Q5QVDlu7FVHxrTI0srhi+
4y1gXmAXOPBug4osia4l3rQp++anCPPTA96bLXFpsEu25PypxIWwqTkqWspwOzwtMZNLv04FrCvY
eupEfk0Gco45+wZX2tTSrgv1w91YjYQjkZywgc1fbEm/ZOlBgIATgFCkiYblEe7ntzkQy9XUVOSo
H0RvH5KTgN37sGRLWW7kkI23DH0ObwEsmCwOJOj4BBtRqlLWsVI+w93rdrEMYOogZeXyzLs6vzD/
/UXSjlWZsdB2mGBKaWtIW0HdRcammlbMoHCLYTMYG12/7iPA92t2Bf+j6vg/ep52LNW0sCdROyRR
PlP63gnCTp4LgbgoW7a50Ezlpd8OnSeE7Gi/v8rf68b/aJEyNRf/qW7bqiyw8XxJWy5wpbtibytL
2ErimQuST3X4o7qwMRpBOc4dvmo5CLX1Xdx6wz7jcoT2wurcmDCfDcwJog5sbJeENVY2Ac0HfCbd
zfeXKM+Dy1cPch7nPl0jBIhSA3c2bQml9qygvusN8v5qyw0JuFTVyDtkFn41uJ3k1buJYTxrqoQV
Dy7bRUV64ZQtI41UeukxlEhfrAiQE8BoInx77oViw4hy5m7NesKvvuh8SvPpixpNo6fqoZ62aGzc
rLtmz2SrVFVD/Owb7Wcrr87cka9nEc06mkXwyys6qS/TljptxUkznDm0TRimnpDqAJRUVHC/BKKE
GwOIAWZCR8alfm8I+6ZdVdltkey//yZfv37zpPjbFddYrTnMEsatuiRDuyWkSNnqxQ+LbBkch9+3
Mc/YX97Wo0kH4SNmU8gnW8Vu3GRz1S2IxHZiV7tMdt1aWyD0cbJ16+ZO74kep7q2uBicy9K1ltZ1
ubhFDLAevdvKMS8vUk+22825mfbjJO+rJy7/fv0mB3ttXPPVJBLVRGKr2ITvsvbg9LWb/6Kojybl
QGSpDdKAMNIf39+RE6sI7ViIO4w5FmlSobZBBD7ARupUD4ToZYqt1Zf5Peca00Y346szzc1X89VV
Hg0C+MDArrYFHXAZrEJHsoHjOBbjDFKnxbl7eWKo4Rj293vZBRrOTotW9KW/bB8O62pbOxCSV/6t
dY9q78JcFI7vhTtCVtexc+ba5r75xbUdq3ctTZFEkUQsgF54hrXXCHWi4lXmomdNEF72QBoNDUCh
AzLFbsXERXtmdrYqn3m7P/rsV1/gaHTTDc7LfYrz2zm2voG4Yor6JYeRCxOmoomFMTbWnbWp8pc6
sOCSzmoldYHvblmG8OlhW3gRz4Xylxg3r2kF+L/RKDQlm+TwbCnwCqxxARpiW4wvE4RVlr4u5ZsF
29SF0jVeWa/Ndi3EW6gJ5uFONqjppBuKxk6bXwjFQy3ezPbrg3IdaY8xOcnB9NCL8OjNa5lviLrT
m6OufTm4kcYrBUudoCfuGL0ZGNlrf+1PT625TBN5I6X5norrxdjEm5AUPIrJYKyXDYXcOedNCfeY
dtdD3btAEBZStA7wDRMAOWgdErYbljv9sOv11gEsvNZy4lzJ9XA0/VYfpMfGauHZMZOz+fOURrtU
+vAtlNpdiZjp+3dFPjEQmUeTrWVGKSUchl1zGW0ou4u7dCOtkk0Lt3YvrRpvejXfxO1wrz8S4Xkr
b+szA/6pccY86oHUC7o2C2k5EPYyp4vAfAhZrtZ+6ukPuRwAd/Sm7GK+U2O5E5WXQb7+/qK1E0O8
cdQtJaOxzCarJrJGWqJqLM7TVM9KmdRQYS0rs9tD6lhbCIDV7uFQ9K5FBpFlymgzl2p7F9TlU23d
TAMW4PqFGpcdRyTNGnckWWHI9BeiVC7iBPCcONp1i5rXSzPU3BUvZMdxmdotixKCakW9GO0EkK5F
3sc7xtyLuJzL5ZzcpJFnQKXhLMu/mE+Q/OS5GraifgXGqcBazeFulq9GcOU6GZqtzIIVCiUW+u9v
0ZdqcU6z9aOng9CB2lwWyFutdAlb7p9GYV1li3HZ/pKhYEoe7y8RfXZ5a6JTfH7lK5pX1T3nw7GD
Obd7iO3pck6MRJONWnNL4ZnQ9CC5+/77zbvXr8Y47egRZoD3DU0SZjPxMlyMY+tkHnLq2HA1YxMv
CvhZgq3fTuZ9stRVWxseGeILp38PWkde9etc2Zb1da6jEXP0y8O5oe/kW320XiJpBVQT4T3bFoRf
KXXLQXI5QyCgSrTrbCdlzw2MHkZbwnDNCma/1jPepLinz1jCftd4/GP1zP7+9ynH7ykX1iljI6Jj
JxvcQ79VJOHMayGfmlqOFkeA7aDtWqW8japSfBko1K6qPEJnT+ASEQtWtzA6n+wPSYycKh7kCyNU
pItUSiyutlcAtc8ZHSmd3ZySiGwU3VjVfttRrLJ4U1BH2GUhZA6ZEskCMi7RzniibmTFJK9S7dLm
Lel6cGffv0WnruZoFTZBWDabgHvFQm/sSMJS7HAiuXR4+/7zpVMNzKuPT6tnyG/tQa0YaMaL/tJa
UPHzBEdwKsZVyfsl/IwW4cXh3LQ/P4MvZl1j7iqfGhsjJAPUwMdtGCxbyX+BsgtF75o9KzCppr85
WBpabrezbJUjnviqUv6122gcTfcR2LIiHVkxlhCWsK7DDcuFKzxmZz5fmW/XV1d21KmsvoMPTArF
FuHni+iZz2/1unfXkq0/LLKLub9jOmM8grhv7+GIObL7Bgpxabjtj+QHq52f3z/PWU335Rc56lw6
cFlLJBR0m0g7tX8bc8qhq5IDxZfsob7uooW+NDYqBVPTBigJoWIR3cWgbJcV9RsReqIt/cqewTLU
sh1etH8KKX/TUX4uYaHk+/prHfVKfGCB0KnxuI0J07Til8R8aOJFNnXL6ReOc7JiB8cq35TLskfL
e4FSNwqX8jjaPkc3PgwMV6svEA2PZPXKnHefW2TPk8VXz+2of5WcM8RtzHObFowHwmu7IKfclR91
VrtnnsipSz/qYbIF7i7rdF76be012/6m3pVLFmwUvl1CGnf6U7mPVwevcFpbXmYPmsvxx0Lan2l+
fsW/usKj5ROFV45QQaFsx/TRCpeNPNjw1m1NdaKB6shyOgjM5a4S6rZhumHxlq5i/2EaXMgl6pqM
n7ok8ufZQkFSwQP4YZYO19KeWWMpp+7O0Syu6WRvDKY2bn2S3jVh11w1WnM5jZsKzVR3n5pUrTwC
F52Q8EwiQ5d65RH+ERaAky4VzsFCAEeL4fBwyFeagrsTDT0psAdxnXa7WrvoOaaLmn19uAyJrlM5
2fr+vp7q8frR9A6ayhIA545bgs5c04sdhi4Xdq6LE8tlDHNrW3c4SXcRqDjBGmXmWneXyTpyQANd
sKeyYbctv/8y8omHrB8NrASDaWMq4YUbonBDMsjSMJ+zCerqNdlqY4/NRrmsco5N+tgrMs0eK9YW
EeoeVkMhIkNixIL4ZWqZXeBezchfomFsTWcnBilaue4FwxEhz50ZLqVT33f++08TAUKo3ODwnW7H
2sNhqyRRXgjc6Ud5GbsQRLBGUIo9YAa7D6DVW640nLF2KieWZfrRSJ0VaQkNmWUZpvEW6CJPabqQ
8S8QtxS65jqngGpbjv9QPyaX6ipeMhu1KICoc10FnjKu8BrGT7DpGm+4HT39NrvOfvmXurAv4kel
ljzzzBt2aqGmHw3lmdJJM8daYuNDlpsbrIwFuDdHueA7X5EKdRF6mnvmBZrHuy9GCf1ofFapaMfY
WaQtx7tr9QJ9212xBWDEUkBwsruDHS1V27gI9sk6uCscYWO5xpm2T8xY+tEQDNM5JZaepvULbUsF
xR28eDXtjDOrzVNlG/1o/I1KH+hbyedbqAXvhltj1T0K7yhCpR1gXvPcEcqJVa1+NM5GrHONCK/C
XB3S0TSB56seYA7thlWLxHFtGG6zYS3KUl/3vn9q0onB82P3+KkbST2J0JFMm2G3RICoDtcyvfdW
w3PZatQjr4j2KTeG6MHyc5IfZ1o90YO0o86btb4oKKovbfsLtJR2Li/qSXeD4KlvPUXiL5S3tttH
2mGd65u0RR2q7Ns10JQ+W+RnFhTz2eRXL6x21I1DCHLCoHPp+bDSy+WhvMh9R7IWHB0VyCLsnN2u
Nwq/5L24QEYodG4UuKQEa4jWvWoXQ8zufonyvk9cEmoj6xouO8CzolgoGdsdeK92E64C9HCZPT2f
uXMnVhvaUY9uBD/t5bmXKVf+PUizV7xBz7nMQBefeSVOdCbtqB/L8Jc4Y6UF81py7/B+Xfl2enZI
OlUt1I76Kt68IajmvhqvCZYYtvkmXQ6Lbq249S4i9GYBZdxyGCfWBHl46eBkZ1465UT3Ohau+5VB
TltCywRykaH7oCzKm8KtLw7LcVW41XpaZK/pnjxRu3kQdvo+X0b3g9M9kNdih5e8/W6/CHaU79bk
cp0boU/1v6M+3xys0ZpSvpR1S36fQWnlUnco0jJAP5FmtGa4vDq3UjpxCqxpRyslbDWE4M7jWM1e
vHKxXd4UD8gTJS/enaPXnCpazDahzxOzCWxNzwYa6dzEyy6shezly3QBSdjFxOfqrm6HN+O62QC+
2wJ/2zVLcaPtx+VL6hX3/1o3UY9WM3JQ6d2s5d4qi2Qleu/GsvOspbA+N9udWn4cG3d61EcQ5Gig
WaCC57rqpe6ad5FT2KKL24xVnLD4GZ7pk9KJAVM9GquCdCDRYX5yof+jMIGa7ShFRA7qHkLUlQsF
jvZFI9yGy5QuRHzHjrAk68zsemqDr84d6tMcEQpkeRbzeid4yF9JWFv3v4atsdJvxbf8TljWi+mh
vU3fv390p6ov6tH4E/g16TAqreGdX+oXdzeTA5jfvlH5DxDIxVXi6FeBA+3dzdzaewhcrLZn7vOJ
KUE9GpxAgZqTVdF2YqseNne78c7N7sr8qL5YH6lHi4hmrGMTZ/78xlTUXJfTgjwnV7RLjwxIL7vB
EeUEi9pD3LACh2ujnKDL7HW7eiWubOGzeNR2w4YjMrZfrnjm4SonhvuPw7tPD1dVIjB/f3ZXQhMW
w7Z96GwIOjYHD+toRbitpy5R0SZe/SDZFER/5Vv/ql1k28Frlit20mvZNZbyAvylB/RxHSyM9ZlX
Yb41X92yo/FqSsmrV+dOVi2CVbdtvXaJy9ZLliLnhb5r7arLaK8+EZS0C5f60nSixfctf6wBvmj5
4259uitFGoVmDMNhK1qXCGHb2PFNd47XGKE/EyXIFmhX5HbTLmRm/yur2gn5vtdtstz9B7m/DSyP
A3USVg4PbbGQryFAU4koSmhHi14QXNITP3Tsz4gug9oV8TJp+4kTKms11Kuht0uQy/O5+HtLvIaR
oGt50BQ3awkhRRRyFdyAZDUVciLs76/4g1j41RUfjZhKhgai07jXraMt0qtyCZzao937wHuk2rQc
lupCXEgX9eZcTz+1//1YmH26ybOawsBOI201DnpJD1k+SDzn1utc2QmZBMMFcgH7XeI0uHYLz7SL
Zek17v3gFUvJqdehfXvm4k8Mrx999tM3KUrgArNLGG3XtO09fak6xRX0dxfay7p2iT1aG9flvtjF
Z3xtp8bUj0XKpxbh9gmZP7dY4MERjatYuJjsveIvwxoJjhvUrxJvHhBXJ/FMFZXOmf5+asH/UUX5
1DCiWL8b5ueMC8rLLpOL3Flr157spt7tuY57qiTzceDyqZGwjSZdwg6/lZcCB0i7qba1t7TdNKE3
8YQlOtJeuATxEpN/51a4tlfdDZlAxNSItvwgrWe7Te5yHimiSLXrBUE9PUSPft+yLm/OvfOnHvvR
kGx0QRpJgyltpzfhabrjYItqRvWTk5VXQKnqVQHte7LHtXLbr4kpefwX37ajNZ9kiUVTzc++crOb
8dfkQnz1wnmolxw0akxr0FCR5FTnXrZ5ov6qbx+NozEm/0o1kFNNzNrvvnLbltcIuRnVr7XWpW9R
NrebysX2a92ducgTbX5Ulz+9AnKXEpCicG/Ha4uwTpfUpvBn1zgDfk2KRbbyUjEiJsbNqO+i6Ewx
9lSjR4MYYWwVYYAaqqrhRdIeLBCe2LnOvS7z8/niNn6Uzj5dUkNGuVF13EaMUQAy5F1wUyySnXor
PlUMFg/f37kTL+XHuuhTK8PQVxBsIQjnY2qwIUdIXYbiU9GItYNxZQnjhJlkiM80d2q9dWys9Q2N
ylRMe+WD0drRZXvpP5S7+CphXeu2d9Wq3k4X0bqyo1/1Sl4VF/KCoxe3uQ9Zt39/yadGw4+a/6dr
VtDPTwKBCtv+l+b6OzaGylO8jyF3LMnoLn4pF8VNdRle6zf/YoNHCz2SNVI9smgwuLTeLP+u7cl+
snWcq5atvcuP8i3R4WHs6D8Dv3Cl5++bPaWIk48GnJAkmikCi7C96m7zm2a+x5C4rno3W0+/rIvg
lig+XqxN7uFS09mZllfFfb76vvVTneNo2Gl8SW1JK0JXKRJKhyu5fGix/Xz/4af29R9//+kRlr1V
NkPOa6Qv5YtmHXm5g7ppLo1SvA5fX18xNXiTN68RizNzmXqiGHJMX04POj60gSviXm7DeKuiE8Vx
wd4+2Mh7rJGqTbHR6a/ER//RIFedmOKHaK3hIltB6UdxM3EoC0vIiXbDL+UhrW0C7H4Umts/6g3P
IbzOzrziJ27+x8bu0+3JwYwO8GOojm40L7mLzswlJ1bvH9vTTx8rtK1lteCct7r2RORKarwMzU3w
LPoAjzDBLc883FPNzHuaT80ExoFMmI+R7y26kS+ltbKQCb9ax+hHvcOdItv6HaH2V6od3IOssZlS
KONclrN+otmRIMw5YXym/H5q6/1R7P70ZSbiB9Sy5k3Dj7Oa3y84Rg7hCEvf1t13xamvQi9alGd6
zSnx0MdC6lNzwhjVsIBozrAjL2LjMS3ACCHO1909gVwOXBDbcvWLzuVW7IIz7/apJZR0NEKlY62S
eMeTbS/mjYaMqWqFZS65DDs72lg33aZdShv5Wb4TdtFecNXr6q3ehC/FNRsyKgD6gvxc8am5yHbV
1eD5G9zP378NJzbJx4hvPKZ6c4gapsHmKTXZIyP7wblGtrHICU94phX9VDNHw1VrVVoQw3vZpjoS
uRDHOGC9XU0wUmK8Yesj4NfcicNaQ7neCARUoGSGRgHe8LnqbhtZIH+R/Nd5FdmuxIiXFQFxk/ww
soKgwhQ5f+NIzWXUuE18T9SkHZn1tYCYiQw1Zwp/qOIig0JwYPvnDwR7ldhHJa1fxebCUp+7hGhd
c+2L8mvKYWLaYQJYxcGDZdg6Il6kh8P4UsV3FXxrXXw4EF8SJvAbW2JqLBnMkb+M08cELkAYOAoJ
Jb7+fzg7k+VIlaVbPxFm9M2UHpJslUo1E0xSqYCg7wme/l8puwMVR4hre7qttkggwgl3X76+Bl5R
GDEdgEf5/UV9rZUfDixfdcBvS7cCbBij4C3Smg9R1KvKZN4jkIAeOp/vnfyDDY15tMqNULS2L5c2
53mfcawIgHPQMO9TY2bMBJe1++B9A2MZaypO8uS2+wxEIdSsa6+HyxoEVRn0AoTfyNvv8eiHG166
27Bdo0hliJ/QY4xxSvFNsBVecWGNsHGBtTR56Yk+jWWetRSPtLEHk1qpS3AC7NzhnbFE74Nc7lkp
fKZ2DIbKNnbCWhdv6ZQu5mPcFDD0hFibWu1h2nE78hD5scn5st05mBWhu2Ir1K8ccpeDTlmcYVJP
wfTFyNOrRENPALaDzok9UhhcknsBghzqWHQ4YFxmKlhTiBFh4Q8FZVvoMLQNM80EiVvXvIoQhyYy
yuUYX/l9RX8dSn96weK/H6IciFKxpwIKdDhc7IUXxRUehiOBDs4U8le5DBQI5GBuHMDIAebM/QMk
uZwNXs78CDJEAkXaqOcbC/5+zZ9+yyJC10VH0j7Ea1HpW6Nee21r3658bVn+35tM1BJgn7DCiZwa
IecDUWhwxW2QvFZ7lJISs+jW749zJdVgFyE2JyiwdRPuAL5PMJ9lQbpnAPrZdTRzYADZTn9/v85a
IGIXCejcMTIAU1hU6HIcy7faHx+js2Jlb+rzfBte04038nWO/t9XApupf58cFNhtnUt4cqLTHpog
82IjM1VzNjR8pmXoKZBSDDr8mHfVY+aiuvC09b1e2aTwMPv30gNaiQCT4tKArIrGAJExqqnRq3Ip
3MnnP4Q3TPcDmrKpf//53YlL/3euSSYi3W91NIA3QhV5Nic3tjOUrKhdOYn5goFwY7K2+jpr17uH
3G/fEg24uDGkuB6gN56mXzFnH2xNK600psTlXIyoMr2UsfjjHVQK9AB+mE7cCSMfWz0MBb/yp4Wx
iBtxOcDII8ICzLJXYfwjnWtvxCD+sFF3WDkkguD379NJxLIbo3uIHuzSn9zmmPu1T0xYIx2G3bCD
V4w5HlUXw02+iC72jmw5gX8Zff10Z4tgIQ3t2BEBERFv5TmzB1aHwH0OnVTSQbuaKxfeh/e+qssw
uoRCTwYWtR69RCPGzy3AqIA4gocoWqA0M1nFUMzkuOVRtpLWi8txF2Uk4IONeOo1xN42LIm98E+S
6swFY1877cybw35wcrPpNg7NK0cQwJ/+fQ11UzVqzbFICG9zkL4KZgdTO1vZz074AJ225qE3Jh86
J3nJtw4EP+eg4nL6heKgnnL3S9ZWeE7d+9tOILDBwMN/DGrLSZc65ac05HEFuF2Do3TuvNwXnqAJ
MdMAk7Vu5VKzMSQ/eyuQXLOOct2q467ty6WLvQIH6bG+n6ckwdLKa+lEiQ66e7WbiB/v4o2M7ucP
qaguQgsL4yRGq1EVSSegxOGkm43u7x+elQoBDJL+XRBkZvgOrt5YEJlJXqLZSC8CZzTHUHjJqQNQ
Mbn7zljhDJsCVEAfIvGicWcc8ZXHYbzybrgrskN/xHhiLxjkzHXOLFrR3/YTrmtwUUxCG3p7H4bO
oGVOmAN4+P13rz74RbwS7w474GLeVxVKRHrkEJv3IPh01Mt/vMIiYuVEqKpaK+7VoI8Q8BMB2LOx
BpzQHKiOqTGoMG7bM70r8VddRKmsHjO4FI54DxgAtYZn5Ygc6NJ5hZ168zm+hQ/dAWrC6q3c2Jcr
n6vlyA+VhpTKLLkXCWqfK3TJkqA2+dwsIP58TBaXgz0iM8wwihvus/pYUk8x+rPVnjUR1PQ/G29o
5ZktB3hImIiFyCCyD5xZYasTqx1yPZOdAglnhRKbFvAPao3c28fX2RZPDU3RX3SbjW25dv37o/32
xWeHVGRrLkITByYyf7MHQFsyY9jqSdw39w/fraWenoMvDGzPGNDIj9MxfBu8sTSyk/w4XiJ/HHXO
mcBEBj18NuT33x/oz8dqUVmEmRAW6qya4opDD79xvcNR0C89uIyUpy2R+s9VPpCa/n1kBK4CYGnj
kSHffc92saj//tPXHtYiHKjACOdhg78bjrPeDa0+MIcYNOLU/P3vr32plUU0qFit0qpJhXlDgvpp
cQUZHWWPQDsDCx5wPuMUVn5kruGW1PH+w396+4t4ABdxPqGpxgaZVJrtdK6F2hxlq5OBQ4fngDmj
D85hWPJQXmPpWvTn3+9zbUkvEh5QCIZEuj9HyIIesWH29WbivCISFZXF2YNRJT6fQjzC6EBv5FTe
BPT1BGrMb+lxK/9dO+AsJeNZo4GUUWTQAXmihcHwnfI8eanPV8Cao+4qEj3e1Ud8P1XAWauN1bcS
S5fScLh4zD3L4ql1HhoW5SPnZG7/rmz9+ZWX8lUA/BZn4IlGJnbE+UbRUJtiJQMDG+J7r2z8+pXk
E265/27KlhnaSYY/KjqRtNE5AAJGY4Yhxk7T5/kS2jWgx5zZdxuV/pUOu7gUXZcSbHhTWJgECrPn
3qU9qJcg3ERefIYtITifthZA07dxtZWIs1Rd065QBrbFd+ie/kGLtXFwWnsni3igslPbcMAtBrMM
+jy9MQCeSzdJMjRtQ1QtrHxBl6LqMh8abUwVfF78CkIPCUNOIFtci5Oyg/jEl84woz22EGGVemWw
GHeQ7cSMocyCtPum7lqr1xVvS/i10gUVl9prtGfUUSP3cjsEWIXN+ryToqIXXqtdH6CXYVArtjs/
Psju6PYuY+L8Z4qQHEkvv4emlRC/nEVNQkmFGzgyyIae7lCTBC06ajHYE7///ZVNvJwlrUZQhmr4
ugaaLgTMAQYqOnMKL7//8a/a/w/xfCkj78uhwwcEf33OXpMgBh03dJTXob7BwzhGeRwalz7Wt/pR
a8WWpX6cMjIDe/IJKREGPWZLPRNSwevTA70AzbsEx8tUNVkM0RjZLd5qca4FkqVgHJQwNgVKGYfy
8f1NaOwRbtSyXXukMnk4C7h98xS+Ir3//Zmu6NPFpdRbhrlzVhW4HIFzo+ZJ/F/4yyWFJaZWKRks
bIEz5GJjCXIQrH9r0ednl009WB2j+NlkPgPpIKxHmyCBmlhKBdTd/RKQE2HWQ6IYKW/WGGLsYWsX
MwHms0j3IgpvOUrMkOTX1fPvt7Eytycu9eQdAy5UqeBdkWCG9nHS9PKi2LAhMpvdaE96dUVTFAU6
+TT9jV6mt+TYwnjn1p5+v/5KxV5cCs6naALVBrZQwWSzt/7WHyJfOKBVaUpWGRAfheMPGYKy4sKa
2X883Er8v58cuQVZR7mXg+6CNmlX+oqdnqtdghZlZzAv7K47d84WcndFVSBKi1MN/Ek1tRrwDeDs
22AjJdl319ohl2QvvU9B6JVB7JYebHPR+3Eigxz+PyaMVsofS0m51o7CLCY4kGDSyOUGrCdvLjwF
xKTSiKmVw1iopv8tIVkqy4EY4jUuw6ExFowpsYaHMHuZtBv/9PtKWfnmLTXjVd2HSttioYBYjjYZ
1eDqccHsGN1qnK59ZJaicbgvwSGtkfCiTPFx9vhHFk7ZTngSnu6HbBTCoFCnUI9jZgz7wgcMzSDO
K/zk3/uNoLJy7l7qyBlJrgfAtMUAtLABJLtoX7abnNaVtbDUieehRBDFcHvwRtVJ5RVXlreR2ome
oJmdZg/qY1if5Po2FuaMqbDKqi9A/BT1U1nfVJhHFvmzSrxJ8fuwRmtSMtCwKUARQtkGSaEUDJKe
iN7kjJoeMS54qr2S76rGjjF4B+rn78tg5UO51J+XcpEgjcNxcT520aPQXSi8SRJbgD/KFqdwLVdY
6szlihlhgJlwAXuLr4LboZY3IbvXsz2ON8bv97GWKywF50Dd90rbd8gVeuXcC+IHFz/yaNdLLkxW
gfwQNdANxthCX+YFVMZLL8F8ijm1QGDJUnmstK3Twddn+YfTwVJj3heqFHf3Ciab7kDvNRgAxspr
3V9qepRDXmfiyVCexCOPCa+EwITMaehslwe5cgQIGGLYYM2tWWR3o5oOOxMSUtYlx1z8rEhmw6qP
ADrHQjA92Zpq5SUL3/JgZp7gA0pEgA4gdexAHDDkDH67lsx/spjF5BK4v2d7oqD8ByyBIPpFsm/q
yewjE9MOFo9hTbULWPH19/exUn74KlF+S3OydtakqkLnmDWaB9n/HPzCHxzi/P7XVzb2UrBORQqz
rbBBHJY+2O4ljDaO6SvH0q8Z2G+/Gk6CUZ1HeHVzfkQ/oYxdraR6tGlRtRIzlhrwWSa8BPwUG4zE
k0Izfxx8wecsJB4Tzqe/P5u1g9tS3t1PGWFAn7p3Z+DdocM11uPc3CN2CMtnXTtlG1tuJRlbirpl
sEY5YOnxsAQMqWQvShPrQ+/9fhdrzc0vpdC3V6GVUctiFWEBIYs9cnCNhEsdjlG523hQJe3QBbCw
4hu3uEG37He3xkmvm6qrlbC4lHTzKhBNYhmjgquDA4ZTnHgrdmqQYB793l/RjMSZrdi6+0O/KBs5
0VpZ6mty4NstlymB372EVZ15gx06rTME5Jrscks1JUe1YSmjftBA+a/rZHGQopRFcajAFh396aj6
6R6SIhBfLhmE2eyTdqIb6dLaZr1vhm+3FTflQHLQhAIxi3QBkikiXX9fJGtBfym7nrq2g0Mzgj7X
9/tUaFEQjqF/CY+KADcxabLAAjXK8HFiZaue0QkPBVNiMFmSt8i0O9AOBUsc/m78mnu54IfA/zUj
+O1GQ3iuSjNBWggfequ99Pt8/wm/e8w9qe6wjzeO2ytLc6nLTuO6ggs3XlsDL2qWh1v8VFoD2J75
BJCnmHtgCm5swrVE9+to9+2ORpHl7yqD+0S96GNIxYfuRw8Yp8SIlrRxkRWVi/j1379dhC958N7v
CrvC463WuV8kstI9/yKaUBw6mBZqdhgHd6KHzCGPyokBz0GnSCm0jV+w1n9aCrKhAIJe436bkJ5g
Lq02EugmMI1qbMVkbWVlLApMVCUD23AokqWNXef4dLttarY2hzGfzu/jja/iWi1uKbhuZjjmKhOe
JOO2evj1yjBT42OcDR4a1EyPW7qptftZhI4ZOAJN4BGcu9aC/KSCMVjiJafmvKU2WslOlvpqIIjy
KFVwAdlvdZyOz9N+Sxi+8qe/Mudvy60DFkYiJf60oDwK4m0IbSHFRPmxis+/x4GVDboUP9eC0ivM
hAtQzukv4N3pGqoUNSbYDDnc+Pau5flfEfHbXUxzAYR7h4uIuQVjvb58izNDRanXB94opQcOCUYL
25xIjwr4J9R/ec2EG3ICNsJW03Gt1vH1Hfv2G+5QQRBr8RtSNJRFo8uPShZA9qjA7w4odfammiVz
K5PRJJPTd88qdWU4CoBZYw9QDSD3qfYMoJrmn98f/Fq4+iqgfftBFDinvBrxg+aHwWR25YG3krPD
OZKkY57C2rjKyuJfSqSbWGYS0Kqw+OmTVHoN3bHlHecLZo78ChqNLvZuEgPfi8kmtGFj3i9VlzI7
Zbqyb8WoJ+mWVnJlDEH8OgJ+u2GmUJSI11AjkEb+1EeNnbwkBYAEiuwOkp0I454I+0Q4U6LLOFSQ
G1zqcs5jO6QSe7AadHUXFvHGmlzbWIsyEAATsRbW+DEMLQxwEfSUh825grlOWHHGG9qjlRP6V475
7Y6RreaDEiPEAaY+z+jaSZc6Rq1n41Owcqb9+kJ8+/P9nMLuG9SSoOgxjcTVYDxhVFPaagSunBCW
ouGiHphOu39oMPjsVMGsDzvhAICWPVlQ66D88fsSXVmhS2EwoH18l6u4zGD3b3CW1u/jCWyw1Zdb
O5svZcGopw4id0/ueBhLnaIHamTH1JdN5Tl/G574ZwXOkbApivackWkGRoNTM4LDylaPa2UNLBXC
CVeBWDjcbw/qlnTyYMuuxblZkY0u00oA/x9RMBFAx07ut4eJ/PqA44ChooO+sU3WDq3s/Zz8bY21
c8TIHYNjvgq2B6+Pt8JWH2CKbqmgPJmz3xnKlaKEKZ0z9/f1sGKoILL39fjtkv0cz2V5z5f50VQR
GFzOLUFzwfQp0Se0mni3IaYcoWCanoBqaQ5048prUsGlupcvOjYpeVx5+sC8HVDtd5g5mt5W5IjH
zGYMcoMrBu5U26fXFHZNOHpZW8eUFXM/EDX/vW8tiTQgY+5v0o9eS7zN2RaNEAHyIXJDk76kDt33
e2hkTQzvFBfmPDc6XLD3ZCfbpdsbEC7Gnxvv4H7NH7KDpSo4ijUx5gVErtEoTFCed/O5tQWjclp/
y/Rl5T0LS0Vww4mpGkuQIOYH7bkY8DSNIcBWvIVmbcAuOQhtyRJtDBlLEHFtbJefY6aw1ALzxdyy
ZJqFQE34v0wH7aFKYTVcFR+/P7mftzuAuv++RIqKf1zKeHDaMcYwZhtsKTZXDjDAVvz7l9MRfqZE
RMJWBPwbiuDYGU/dh2CjXlYFw6neJ49YolbiAIkd8I2bJUbmSy98QDce3cqJRVhKgZUaLsFfuuYG
HgdvcAsGtgLTBy2jgypjTJ+qHkdbBfmV+oKwtMGn7VzHjYTOyQAtsE4GA5jV8A97ApoP6DXUuT7g
lN0+jf7oy5t12Z+zf1Br/n3Gk8KwIb0vye45v9UY48Bx9EM2BTP0OovdpfbmWO3PxTXwtv690lAJ
3FxPEG70FwYmKbriTPiyFvsaYW4j9167mUU86VU6cHPSoaWs5r2r8uNstGndbHy2V/JQGE3+ewdq
LcNVjsN6jN7gEcVYQNqCm2U8clvik5VwDI7qv1cA7YXGfV+zgfIQXdBFJtfxr3iDIgmYgiTB6DVm
CbkT9Yv9aGaZTs1iv8nMub+H/w2AABT9e+1UJP9P1jUjCfAbe1aOuaNZBYwIUlshVmPWG9tqJWIs
hbwtNwETKfbQW6EYDkiaTuWD2nNA1G6ZKfx8whKWIl6FKE1E+bsCILRh2t0wJo3h05pDkcQURgN7
Q7KRTa4tiqWolwImNHcKwp8yPkyJGTZvvSKCWjfoffTCPDPTc7Ll0fnzwUdQFycTMdSkTIygwwU8
XMCkaeV1+Z9esyfFnsDk+0/hXF0EBDEHVZENayEIuZh7k0mVG9lE4AXUjHGvV7k26L9faC3eLWW4
Q8yHEVf1cxAbZISsGDjSpH3OQrOHJDI3YWFtCjCkLGu9LDxxNofhpWhiU9jabWuf46UsV1HVNlPI
MAdD6I/lrqcg48LXpbBYDArCvDZsMCLp1H4yeXno0Q+E/T76zLOgytmN5fPVdfpp1y1iStgBlw1f
ftiuNlfMCYJvScxxfmEVKxYCMllzCAc2dT701SHtXmkNwnMigtP8nCd2WJfGkNWP4HkaIvh7Ql0Y
FVUuJHMFOAxrU2Q1fW3lQm3koYtKB0xIM6RkjgzTXC7f8VVl5eRtRCeq4GERyFp8cm2VP7S3/9sr
XqqGE1ZIavA954DZhT7/t7hCXeErBrWzQ+Ny5/JapPoDedy42squX9pxJ9pYcMUA9kdvRC4LU8/R
Qt/Xju7mWXCvi99Q64VVNdyZ9Y3NsuIaJCyFwyUXqhwAVLD7xfQ3f23BXq+L4sgDl5llj62MUZPo
JEow1pqvBZGcWMZ0epFaWVIEsjIf6/oKWxKACrAF7uRn2YoEqBVigHknA175PTUrsdQHrgARYdKV
2BL7A+3kjT34Jbj6YfktZciqknZgnI9gAAGVPEKIjMBsz5KbEgWViKuKCZ62xb5EiabnqcPHf1Lm
UJXNH5hc61H2Madvfck5NPpUs6eCQ0HLGwGibES3I08MOfZwuYb3sfYQpg4I5kYCJwuJjLscu1yG
R3ULAViYmTX3JKORw0rFUSydqmJ0hj0L8SdcTowqhrFczOh58Tw12X5gnEyzWoAyKP4cHHE0odgr
mmoojSVjhHcsN1qkK406YamfZhKlTjsJpr4sagGcyVw4tzBRsL3VXgzdHbPR1FyJ6soiqhOZyoDd
ioCjQ1AvwlBZj4DBiEqMZtOrNrz8vjlWBFxAFv77eU+woLJRgr/zYI57cFM0O/3bONCgSi7v4Nvb
6ugPzpxq9A4JlGdQkUG0koAtNsoRxNEgRfHSvjB39FHrDrEBUOzsw0djAD/VzNWNBbn2UVDup5Pv
qTDHiWAcYEMhIKfFOyzFd+Jxtti7FVH6rBhdh0F4zMoYHDG3Eo2VsTVBWZwbASvv2GgiLErCFfT+
7VkE1hwW0ZF8TJ6Apo6q48xdx+qjb232XIcGVfVJfRa5SW+78onHiCUm2D76cDYFdK3YxB7GPaVG
nJk5in7SnsTyRsa+lpIsld2Exzw0I+CIyLV+Hc22RvBM4E4ImwXOaqMXDVP7EHw3L2y9VRJZWaFL
nfcMVPeUsrgk/PgumR15stuettLTtSxvKegmtGjT4j6mMGDAwkH2zR/Al6eqN7yLV5TJYeYOB8kd
3UlX7Vz8HS5NZswnDhbaTrnb6nKtFOyF/9F9y4JWZu19s59ln7yANeSQPedxZuoPu+yY71H5YOD9
lv8R8VN+35MS/yV1+iH+/o8cXBUh6+h4mOnn5Cqy2pmlzxWTvhdDfy4FuVOgCok5nUuhKprhUcD1
zwJ3SaTIB+HbBNV9X9aRCWi4VpxpeFITu2zOQ/lAJKACi9So0XYAOhFsYs2MpukUVvDJz+mfOOz9
LqKHRspdtUR3nlSg/xAYL/Mwkk5bHIAaJJtaaOQ1MJRJs5vDDlWY0YqyyBrh8JnFlhBi1JftLgyn
Ub3RwAEeSlvjObOeRBM++LrKe0UeZH29H7WHGsOeAutB02Z1hRpjdO/IhVY3qQYDaHEZm1042r1a
vvWJx0qDweF2JfWFEBGSHLATgEfv3/MSNJMse6FaZRTK36jVXHVqjXTmaxOfm7Szq+mJzW2mQ029
VBtiZBFsEVJAfnl6isUsB+y3OkR5DDNNOkLnlIyVPXep1fWTj8OS2njAZfmiJL+GUbYDt/NpIJmp
pcWjFE9OJYovsZYZU5u/x9N47KbY4zSnr+B72hUAKIPli4EHviVBBbwxIOfYhZQnBRyUxKTo9baU
ELgE2SpmcAlgccW/pKmT8z6J/pRtb4pwAGJVEVRhFdG30JUBo7rigImUvmK7cz3Kr60qHLRGI06j
9HJuKblMPoacr9/7ss5hy1KDdAA0M54g3LQAdWKmwowAkPSYCGSKHPBnHU+R6kOj4F8OvGxRcdAl
AcELg/5WocHimmmeY7mJnqWyeCL5a5d1QyClksNNklkOqepmIn3lWpq5pSC1z3EMT2pNLP7OZe3M
Ywt/SYt0D2F8HPvHRj7GcWswQEJUNoUTRT248MTHiV4p4lPcGGmoWULkpJxBQp8WOVAHORCLqtaj
Q+M1MYCt57SmGDX7E4o6n5wEjBPHOxJ5OXG7yp+aY4ujcJyGhtBXZgi7p0mHZ1486mwHuruOpRsj
DstmzjgTfKq7JBD7gKVGL55hLJ6JLhJRGMCpzGWYgriFpEV2pMZAAVuxQPIVjDC9sfMerIh8hEqy
Yc2G00OG7jK23ocwDcnRR4EV2kmd44sGYCPFQEpZHcb0ocK6VZ4pC8RYDb7lgwQMe9l85vXnhD0n
NoBj8G/VhEUiDJe2ix01FZ/QrsOEmIKUhJnMRCSQ+7ExbD57A1m6EWOPc9W1EE9zeC1HvvSUgj3C
bOSYNdy+4RurBuXLo1301HOqHcmoJ86XlDvkGGybxtc5LXe4DTqiN8nAuKe9hfVsDFq3o2wE/bXm
j0KoeV3BPwhUvIBpK1zVcGzdHChcJjYZYcp2EkFRApu3yguAhwoYWWFpiGhgNfB6InpVsoaYPQl1
bE6UXGFSOlK88xho2lqxy/owzHNtqArrKYKVD7k1pQCGNHY+zU9DjQF1oN4GjcFZVJ+iQ/+SURkP
NT8OIxi6DPyk4gGl8gTyciBOmAiNrM5isFSkLLGRnmFoFECY8TpxxG6U2SwlwSiVFi+JrT2uNgve
Yu+zXnB9KYOCKSL4l+4ZxRxQVWFhGW2BfmTe/44IKuQUFBLc7nnNIYmk2TXblq4QQ9GuydVLXYmn
iqdhkEcP43js68+ONDrIwx110vqq4q3LCapFnYm5A+yOXC4NpWeNVtjJjJuoRWgW/WGGhaua1AET
Z16OYn/EprnRJNo1BFzYHPA1FBj5ge9aoL+Y1McDHp0626PypEVW3+lNoCCyHVmUrpXT0MHDFJNL
cXZmB53JXqHMV7UHkEPY4V3WQklnINd4zTSHpS4IGlKnE9noMoN7x/9Zzx7pjApgDVXnRoODlBEN
AUEf4MgvJ4cRHJ4yYGc9yi8ld0rgeVVYHRKYqLZVbteFZ2b+G+cY0Ss+uBz2HWBfKDCrTfvocWhi
lyGZJ8fZY0dqGNKmJe+0uR+j0VG3uaMOsWILmMKTNBCAJ9lp8b0CIR1m96nR9s1kpHDghUWphE+a
hCh4t3LcRcIVkTyhwAJRWBa9SmglRNJOQ34lFiMsKJTKkCQ3ZufOKMoKV4i6bl8XSvLOPTSJPUlW
mGHWTzb4e3sWesvcQarnYBgMBtqTYnAyGPAtqKCtaDAlFCgJ5pCi0yjx5qx0OqMCpajsW4B21AhB
dPbyv9kMbxeMfVwqMBlSgNC8Tk6NrgSjjhTji9j2x6kD5Q1kBZQ+qFVkAVByKQ+7MpDsBqvn/Eqw
mNiqBfSM4WrT4bqqZsRj0mHEAk/tLUkPLexoU6RFI2Yw98XsCSlySfFTYOE0IJq0PBD2MZ8ZvUQl
oPMV2eJatFiaR1hHOVIbRKIZxZgLrPuzVB6qwWph2SWiEAAwag68U/cwnwcIfEh3wShmETYg5xUW
4CKqYvUJ6ALiI6WIR8Vkyxg9b/ne6OgEYLXZs68q+aOAUNEhjbGTz15FkMAkbYk4BcELRLMA23Fe
qQkGz9scZ2nNtYkepdIX7qFCl4d9WezQjYryg0ytBmbbqFCLeqkYVYU498JMD/l8LZG0iL05hB6P
mbbeKTpXA/kTNb7nOdqh/yhic8zxGyhStsprgSbXe5zywO0dUclXuM7q6xxxiNBLRSUvwhutIvYo
IgvNqqQLCLA9RdOgHYX2nCHWs6XNk09gPmJFbItPDE2Psoq6ERdbRJbf1Ne4sZJixqIlhiDzbtRm
O1hR+cP94aOiq46p3YMQWs+g4pX2gEBf4V2gctNNkw/fDoOre7Oghwxd+qFWTk1naJ2fxZ3JT7VD
+6Ew6qYOJNQBZJC0RaE+1l3AMw+hkO1a/g1o5YKGmM7vhpOQMCeMnBg1DELhMnntFdSUGF9mgD+t
YTE5jZwuTgZRyX6cagHhqZDB6CybXc8rpaHNFCcrzuWj515ByagXFRyq2BaHPRzKYl6xaT7l7/OA
Dz5RBJPkNsTLMEPWSkeMZJuKPVyYWrOfBb1H9R9FS3avVNi/qYePgCJiiLycfZGqNl8greRlJ67H
4zQ+o1+s12JrsPAObPLR5MFgpKVoxFKgZRJ02QXdaXMNPDEsRfBhS+SHamxtDFaCHwmaLGoBGpMD
n8zGz0WoOEz4xqJkgGqbPmu+ppxBOXW0iAf49L6YMQgUFqKunpvGkfLQrzT1LxUiwRwIc8oLL6zY
N46Aw5TgVUtD7fDViCeGyvxjh7bT7KgPEJJLkqpryg6C7xqnkLl5pXRytAY2T8Mt11559tbNN5Hi
WGdV2XkGOpHrbApwB/zdQy+GZyWOAgYvk8vIC58D5rsMFiAU+L71UKXlxzqp9uWg8bpQMJ5cYcUy
jasMNl86bE4+RKW2Yq2Dhe69rVjOgMcDztoUsjVmMtExPT+BlxTt6iIfg1FuAcUrutiL6eQPMNzW
Mcx7GUpuL3c0dgV2eCnxDXcxe6k5ZfPGzcQqiPY5TWCslsQY5BuRcXyHZB919uQEtDugnFz+nhIk
JkMO+N0Ix5ehNtsM8i3a+zjNenXI7AqOuHEVOsCM3mDftxNFxqEjjjhDkfwVNFgqR2DNSYDaK+or
SxUc0rDsZPDJES2hkiiLAz7OOwHq4rYJZvKaaC+shFBxUFIt1lNs+GIA1BOIgtSqUGRqpdZiaoSS
YYLNDtrdu3aegHfGKJaeaH0cTJ3qNqFwrJQmkNB0i6p8N08aRtiQDDShnUXELLkCj69iXbEr0Sif
aTBFuZ3MiSHRJ1aUX6sJaRpX7HIOGwoVVyJ9kvYlxgmpyysQ4zEJYNWSZM19e+STzmAFO+bfW/R6
VaF4YLhLBfOUZnwEEzXIxew0dREmDVT8JQB/Dj2uwLcUbu8ZxaFNeGqb8oUKmlu26a2IxxuP+szE
n+o+mIr4E9wLsC9BPgMja6Ahvovo3+QMhun0sLpGIGNyWIEPHVgi2AuplVYHRNiytPh2l6IJzdlU
c/LsQUM6gLPGfe+Kld9pvMsVYJfh61+PWCUgiF+VvvbqBGG3lkzKQBnKvY3sVaZmTzA5JHKffNY/
S+MfLEIT+RjihxHmudXExAzTyQzrD1kBblz4LAdrVuqA4iDXjknACazOdJ+yyugcqNTFo6Ce88TM
FTiSo9RdwoZiQi1VKF4EiZy0kAObiEk9inGSWqaIcWihjv9H0nksN45kUfSLEAGTcFvCkhSNRNna
IGThvcfXz2HPqid6qrpKJJD53rW1qxrvW1IcVqt+aVPUA30ZqrJTygRaY6IpdNe0DyZzovadxS5n
65D/EyYfkpNiw8j45MawST2RPke4a6v3RHMtAjxk6cGSw/ILgrHTnZjI8Opj1t51a8+UsC1B3oNk
KId0pge1Tw6m7estNzVrylFfxus2W6eYwAz8RnJfuRJ07zAw0hKYOhnORJrVkJOZykw0/Cwb3U60
dGnv0RpklDV02MXTMvbU7CzaTwP7kjVlFCOy2k2+bJxykFtCMOkbG3K/NQ9Gfeb07LhhpuxBw6sp
P6oESy68P83gWjKlrXQVCsu1rX8xkTodzdjqXoeDjD7XlwRhQnvPHy5V39xeFyx9feEMgE60jCj7
hheqPUear0cny6agyGHTaZj4BskdzfOglZxFx2Ig7XazzxZTsMhbTyEPCkB47HJXyUeaiziymbL7
Mt7HbFyanXsx24Ka81rLcGpPawXoO7jNGp8Iugv6gY1iGQ7SkPi2QmZmegcSUkqiWi8efiNaRdNi
9dup5oyrd2kXTHHQ6QVJkC+dIGMnKBXPLCJ+iO6YFbFbZxqzceoa8nKZa3Ovx/DtQvuRY8Koyi7k
ar9Ks/Clwo9IWFzeI/wbXVXsV9nTjENd/pkcPUvF2uEpwKVRtldRVu4sbNswOfux/WeK/YS4vl4/
++YqcH1UO/ilgaYfToBix/SdT16x7qpfmh52bW28lv1eTc6D9E67dyDN9JZZhAQQJsenbw0uPa6W
fVIKJqPoaHPVTjUmtaypwclqPf25R0OyLZvm+JjU8/yht/LyIaK2B6q0RnGQpNrX5iXIqsEDn2id
JMl9g3boaGDzVbF8Z/WfxbsWVx2B7LM4FN1ymOM0UG2qI4ztuikqjqncH9ZpXyndz2YY6YkR+NmW
4ypEauKQ2PQ8aM1TW85/ccziBoe5i6LEDIakemos/FORZT/Jq23sFiNhe1kjWmylx1pdnZ46an4u
V17HL6uYkiCOlD/JUrx6jH7W+Slvz1vvNP+09huOcMT6wc4zulrhFN8GAWPZ1HnreB/gzOFYv0kq
PTik0RFRZwV3ssViIxOnJsXg55kSbVmuMu/WylMWf6g/65S//U4oz6LfFY2TiLs9Yc8bK2ovLQ6W
4ut97ESdTzkaEMNavpNPySBYIfl1B/mogNg1LWXwe/oGbPta1til/4wv5SJetQ9p9Sn3VgJldBXD
bXq/SG9jdhr13oE51q8Dl7Ueu4AVOFnJxU6SIK/PHf+24MdbQNt2fXEas31F9ObkVFnQknhpX7Qs
MCjPRlRcmV5LJTNbcHyQGHTqF4NQqehpalVvLHdT/p0afoTqXNmLk4YSsd5IW/wys3xXRFCery2u
tT7MtGNZNvvMCCiBx+o6D1/J6KrpPsp+peQz2p7j4XvKt32j+B1pVI3L6lcBE8YdIcE7Gmn71rOb
S21uHKfI2WIwsPzAILc1tZ9Zn/aUnQudTGGDX8broVN00NCXKypnyXg08n1+05qYDfSpzTzukjVz
1YoIrCw5oSYO2j55ENaDcdGbB1zkFkE6yGYa1/6WppYt24vN1xJkorr0017ZaITPoeqJDWsN9vBj
lx0YEyRs+zI9B5gq7ZfS3jf6e6JgQCzmJ0N8mwT0ZgBMlNTPHGbVu+jodpQMT7QPZeUm8k+vEvdb
fdno58q/ZrrqsP8a3vLaI+hT0QE4Tmr5Ac40JJeo2bf6rcpPnf5Q455HAl7inkfcJEsel97a7RV1
z0Cw1T9V5BX0lhelawLaDR5xqDsVrCpbhrsNkUT4ZDLc5I8rKaJqcBEvVS84Zv1RAmihg3g8MY40
uMy+mfHctgkVItneynpnfXGp9K/1r976cftcGHuBJ5+ee2p1BpwdRBoPmj1dorJ+pMF0pzV8mBTV
y092FFBgmVgv/Cxm/VjdRPIaLxeyhqXtpdOYbJLUydLq3Azs8SzVRlIiZRoDQ+aH207RWyVtWKZp
TNL3gqy4vAG5ORZ2EZhVxhtPRKDtKslVOggypCuSwx/Ktn41uCULhjA1YZktXvX6Gq+7unyMBh75
k8E6Uwm+ASSBsiD+md7N1Ymt65rf7G1j7DvBrE/dBbnazjQf1vpaaS9tdNYZaGtYsMLXIndSw7I4
pvisRw3wMPfBrbJq3z/VnIOEM/cqjyx7za2pfNP4N26HUgLjDdp/fR7OGH/NT42KHJlLE9vg8o+f
y0yCWaaeXfmuRAi4uSvqg576hLBQQWKb/vjLWybZ3iBCGNCZCWS7puZLU/2OxafR9o/g7agQtP6h
GRyR892983etso9F63ZtB2VoPiEWtfn6elsOE7CIpn5cyo81PW8khMTvfRXvSu0xi4KKfTzemfaL
WFxgN/ucdeBgWqBVe9RZjslJNbGIAQIV9J+Yb0p7NJAd5clxYpTlHDGcrud5f8i490eDdV7hTNkk
F2iIkaKr9kxALMsp7yPlQzwL0YKjekcyO6iXjZHN9iPuuvhT1N9z8d53jsBTRAiNfanqyiGi1wAr
UY59DY5iXBAxTBWlRoGZXdmdKpVr0yh2pvZqMVZETr05MorY/rElS7Lk8vjL9atWX8vCMeIg1n50
u3B14zmPnSLbJ10wihCSg2t4Mp2ZOofmhdzgrCC2TDqt1a2nS7s5j9k16d/0CgD32EuzN+EZyIp/
i73X5D8mulaKHYMpRWWOSY75hoUtd6UFDY7TtrRi7CqeeaYXmXlkl3TWfo7Ebahj+BN+PoJaqGXV
d/3PXIe8KU3iZl1gZWHXMbw896206+PfyDga0WFDBJu4ZhFMP23GqEaCEzZ93UteF3p4F1ftL/iG
mQV7Fjz12QZxf9CoQbZYUQCXZN7llCswMEBJpGzfxoVbdK+5QRt6CeFxzEaGRnMv9Z+bZTpGeijJ
O+xrRzbDCokzTRsq12lgnvPFE+rr9qulbyqV6hLL71uETZ5z2agcueTb9wWoZeWanFjlCSmJpP/0
wK3Pq7DAtnflvcyGc7SgGHfwJQyTtDjBCCw/i/CGI2nkq4IECHjxmRvIjEiwU0PV+M6X9+5ac7Ek
YUpuC2Na9GsUbzNKYKCsgqNWONoQuWh0JoPxHNgR/GM39/sVtaRufsTaqRck5uT+nPAhLS/qfORJ
KFowQkfDjte6dn+WB6SdgL2uKt5SwAfzOi0u6U8ae6TyKsF3C5BkqTXcaQESQ4xh7sz2t47OM7HS
9l58GOA5CWNzuFqXml6tcWdY5A68zlLtonvcbevPHQ/8QPZryg/y8rggKWL1b+pg7b0m8+XZqSU3
6r1+2BNbLaf/rGmfZ5W7zDBh8vioTdFuM60gjsmZ7x+rhTeM9VOn2QCV3iVrnuLJ65qwnQ/dS0sJ
KAnzf+yeEVJI8RajVrS86DYiKP8w/8bcTRSnlkmoD1V7h8vHmsPpMMAfjJ7KHf2rZQfltxQk9xMm
GEfCG+N/1vC+KI/iWSOGQJ0e+3dtDWr+Rpq3rRtQ5VMVKyEzCI1lDlt8lP7bNNnRkGwRnqBX5p4r
GVyGbYHPIcjvkB1H7yXWP5WUk9IbyiNgva3+JrFb9F9pEYC00pBtLS+KdOw7N1/CSA5Y+Iw/kZtO
95GJn2b8BOSlMnqX/VMZqW95ZfGQNXdNg1YHJch7cY6Wdt8ZJ3jsXbE+CG5daQSF9RsNfHChYvZz
JAHAepT/6vqJVaIwQhHXu3Y56jXX9MLeujfz71b50fSnO/5PEBQnm1pe/wOW7o+c2GUPaRISHWM7
eh3CD6DikgGGku3LyPYyTczyS8FXPvObNwzS+Q28eQfXakY3+QZv0tPNbCxBu7zoxS3jmUoawsSJ
qp2fxH5ozo0WmKsbLT5oCYIwygAI4S5RN7LL8HaRbxR08r5VfJ43c/k3ci3ED4PumZEzxkHUVC6V
sPV82xIiD452ewMqnr/HuHXqdyFufO1y7xYklRvB1PlA1TOWh6/NOGYRtQZUDBNW2DLUSC3f2vqq
Q8+kr730u3WOyoNjrvAex3sRgbjr2Bw7Lh2t8Wyldsfyh7QHM/ay69a9aQJ8ReEmJHr/naw4KQ+Z
opvVm9BLSVz/QSeQANDd3H1RX2vrx0IPsjwsFMdmdqUixyJdbAgsizPaL1h9OYWoTZfKMB8DXk2j
9EG4Jfr5gJMKX7Zfk891YFMv4aZUZ0pC3TwryPzU09CGtvo98y+3/WTum3xXSW9R89J8Vmp0iLIX
mJP70mOPiPQ7Yr769/4kgPS7RXO04rEzjsrEZa5gW36xo7clQRRSO3wJzGoKg/amuxmUGCdxz+Rs
wJBPO3m6ByClbl6j7eaf9sZE1TyLpTwuBkub8GeerRwb6k56NjA7lL9CUz5qBe9tAZa3QGTgrupU
jZvjuFbuYDQn8//XO40NNQ1Q6zw7CS1Ndf0p6D/AuWI8mq36LgFA7CR9vHPYden0Haw915AF8qyX
OSgRbTVx/9xp7aFfk71a1Y4xNmHXRH9y1vyzJ+tLUtOghVre5UbqiD408twvZ+GZlqcaExfLrop9
wTZ7RciEgHRnKW6d/KjJl4oaQT1GVsAKTtlgp+2V5niH4RJXNv6g7MsfWujDVCN0G89efWlvYxt7
4/o3TpqLAqXn4gJzDgX/ZVnzlE0bg2VoE4f4Nn/SvU7xN8uvoFr0Mf1bjIMKdbJY40clPJbxtneE
NZ/ylgzmYTquAy9xCSamYq8BpFbTc/1k9x+xLvvZTKxbm/uxmT8CAfj5eK/vUp+m6b7YA9QuVOQ2
3X1Olon35wpausWLW47XZjuBqUXb9KFYt1TLHuton/GrdV16EtKNbNEu55og6P6aJCfuzXn1N5sZ
60H/i+ffGaV1DAKwY8AngsJ0FXGckS5qpGXFJGo5HLX3oRdmeLijDyvA93Cd47CaDitILGQVVIIW
P9oV/AU8z15XjpsB5K56Tc4puB3qFZhov22wcSdu4XR0LMMXy60ib7vbRYZXY9CMaDEJJrnf1+u5
/jHRXOXmdAVcBqWYpqs0HqSnbXigzgIP5WR+6FbMp+sWalCaod3EaBt+DaJS6ot6W7R9mZPdt6fk
bpdT28ipN40+C7fonoX9hNqFOGnkBJJ6U3n0mZP5jmbhLvExY8qQGRDIa7GIUoMwigmSooNv4hcC
XvdfhfkxzqGp7leSiqjrWn4mNIElBN5l4iwXI9Na6eXQxNFC3riWhP10KbNX2zit8zmHZQXo1Q9i
QG8HuNveSwCX1i/GFLT/nWgc2JMbQx4jikI+48u0XlrlNvzZP0Vq7MbUM6LvZgHAStPbYowfCjfD
ym8ek7e6+SxQgtnzcaLJTzhz6kOKaoMrYe8aJsd6aCeFUeIjZ3pkjCx88Dtt2dmhTVNVdCnyoKhu
9vTQTZ5UXGS45TE/0sBuadbb+t6Cev7K7NrgnkHzU0e/uuXkNks/WuVcdvjcZf28La7O5704JOca
zioYXJ3qNZ1pS1JKL0k/mvYkf1n8mjH3lvInql9HEl1FfmUFhISEPRLitNWZOwjuTxyDvXKI6/4o
OjhAEomgGEt5v01sEiDHQH0+7/LA7HQyitd8g05HzjIiDih6X/DxFm9E3yxiPbbMcarh2sPDplyK
1llmQp8DgjZ8cYzMe8Wp8Nb2Y5Hh+R2h/a53OQWKGttj+9CQrbQMG/f9JlcZLFCRFE4N4sfIgNLH
xuibffTPCqtJ4wxauGye9mRfp+61fctsh+cBEBSwQokht6S/ovpHKllT+vZHxaCpvHfALHEWypXt
rtUuRiFbupq5axLZVa9pBR3u3me3j3X1oyjECSRbXy19qxfQcyzWMEUXm+ugVvjQ50AMh2Zko7Hp
/lCP7fiFJffBJPNbbL4Ejbl9RRNqiep5/pDuSTDDg4RKo2tosR38lEND3i+sSvVG0N8p1lDF3u8Z
WAW18aLxtMXnfP1o0/c48Wz5nwxFl4o3I7cD/WGRvcWAezwWIPA29A/FHXJqvNiK/DWW0jFuuWki
gh5fLbB9qXk3Mo5ZN6HRnRD06ZPI/CR32TUqVIbWw6oTcWXw5SDUF79LdCgzKZDhr5NoL898QNlt
nFrfLvOgNeFwIO62S4OWLoYARYg9PTQR50TsGrzaTf2dJecUZDqOnQ4RSdyFVlc6K+1sLAxJ96VL
z1o5Iw6a0eRj9+QNiU2Gd6SPVeJnW8UMAa5tcEu1hmfms7fq6HGKGOBByy9DMe8axTyNMPrkO0uO
pj6O8Y2KSbju2EYgtWPensyO9T5/ShoSAaZC79BAgZioTZgblNtYbOFl4SfsijDPICbDm9V8WkrA
c8kyDqQozaeu/ixsnokUwIXp1Erqs2KpTmU9Sr17/6inRzFcSv7AuPjkv2ZmyBitx0L8RA1p2W+Z
jDxfYQFXnyVqdhPdX7aBmCOWXebkCFU4R0UZKn8qoL2d+CAj7bohh4xU4VbGm9TwoRwbjsLts7a/
+ji+/5Yjz3+GKsaIWRNOwmTuTh1VPM1LgvKr/ODKthTgRNPYTUi0SzP/1xtAqMVCps0bOAg2HQRk
EAPvcv9QJX89PPzKtjv9baJ3/xOqXDb9PEKtx+xoLWeibFnvNSNR2r1PRX7QLDRZSXZQ+YvHlnmk
FvNYLsptJJNgPlTiOcqvAi1jHL3K/dy7m61cxmGKvE69T5v1R1JkQXmUlg9bAb9G6OaM/Cjja2o/
qerkL8Wh3+CposcqBlHSHof4UKswh0+KFOqWt9mRa0y/Xe0lsCuGuafclWlXr/ap9JKqE5P2t1F/
CSCmdNjrArpll3U0TlYg7zmJsOXTMA/nrFSfCgFWTX1ZUh50YhTLb9EhlxhWGda5hOncPueeizSx
b8RY884t3ZexpC+SDdfebLpfKRP8E8pHrav37cgbPow655r5PQ4gJdzAyixZ4Zhbn1GyHujpe47H
w6K+mMiKaywEafumS/FjD6jdsWCkpjSdUth94DRLdqoUYjdnaPF1TU78RtWfTCNOb5pAINTGzPTV
Vu+FHd9qk/IegXC0/lbj3FN1bS+1qBnL7W2T7xAQR04s2+j+z0UCk4sQSkR3ZSB7o7C7t9KmSk+y
poOYJ7wA5KrtRKWGo51ETpuZuTPK7RQkg/iKOzP2YUJRLazJyYoQkAhtojtUYbqvLpHkD0UoFBt/
m4vvYNbmV4n7PdKv6/TM+tllR9vCO9GmboUiqfrSDeGaFCFsO71jncoJ07dwwjhd/JdKTxolRSyh
WGVsbX6kogkSTkHYkCt4zJZBoyawrZ8KSzq2ijQ7lqR5OrkcKi+q7VrDbdRTV6nCVfvULfgvNSgG
ngb1s1tY8UvUFE0FVwJnad0JOlKIa80xCTLamvbcJc2bYShUbk8wUaqHmF0cMkW/TARvAhOsTLEW
EBalx4zBYWrAFWgfIiGjMkmmfdeXD9M8ClitCLaLgOHECtpW5svEMOeYVhk5kdSLXdcKxUtiPm/T
hiYZ1Wx1IXhOfdVdS9V2LE4RaWnOWv/PzqxDSdBIO401DU66u9joUHWt+dGlB7Mu92k84o0bU/D9
MpCjiz75GS0oNrYsjR74VbpoFoG2JAVU50xjcHaYIk0lpIRC47ZY4hM+pZSpcy1fVuMgdb5qH2o9
iJfbZB0FbabYA3jbhmZ45LGO/YHCDugssYHVZxJ4pIYGTEGapXjZooH7K+YLDcFc8xUhTen2r1+6
A/gK22g9OGX33NCaEbPdXKC3JfMokidD93qiJnrXTsGZIHpTbpaRzaLYQjYAG4MUllbL8kYcDZqH
/MGvCbAdV9PVYn7cZh+31n5cE39EgTCqLJbtazJ77TiGbaHtWzEIuDdGpgzNIaJnzt/X9qkGTh2t
b5Nzm+F3mD6LwSawRvtouh+As6irzkOcnpU6LNT5YbN/hQXYXbKhdOph1Xt/NfgcGmlvJV+aoLRF
crGfkRZ1KJS+cexK/pTtgMpHt2uQv9hd9NlVLQU6WYSIBDXeoghXqo3P1FQ2Jh+KAfvxbVDkUM2S
2xrlTtRatN0JR49SlBC1hA536teg70ziPpd6tH+mrpG9UV4tV1Li1FP06Fep0aPyUmtjT6FkMyAb
zmT6Fkpdq/k/oA+Shpt8K2UknT2NYGZsH5Fgay4MIG9HP5Z+nmXh2NrHZFlg8ii/QcU0Q8jXSww2
1uiLk/S1D9RW1wLJ2QR8Y01VdsyWFlwqubaY2lrgkTGvThJknDYp4YYScRnrj1mx/dTKL8hzz3ma
PUZ3g6IG7jQy3m/4VkpUN4ZhyJ48VqNvNHeF2HnRj7LIrKcNaWc9G7Zf3UW76NydOSEmP0r2xrTb
rDK0kfrrDFSC7STDm1SjUtBuA698C70UlR0j2yB7xvQ5bf9EG6rsnRpysg6lTcJ4gkdPcmPjqVfP
i2kz6zQuzdaRqu/Ugb/iX98Q/RcZDzkKhI5BuTKZ0o3PXGrZYCTDXcq3qslfFGs1Lis0N1hCwWp+
V28rueYW08VsrkbyKnWg1Ae5qu8vXJWSO1kaX43Bg6a9o2nxxxw7moyCONHavwYpf+5M1nsax4GW
Qla0oHC5LGxnHaw9tUE0L/31ZML0CzOOfUPC0U2XqfrJo69kAu7kFbbWX0QGMxN2meHHH0ApVlnx
OsPfRr/HHSFfJxGY0WOknLVoSK45zk0NFeJNX7aftJnmQ9a/WkUwFMavXqbUrEyBjlyMLj8fpXyt
XYyZ3oCpgFhxh8bJh+fUUB2DfFhzdgrUuLk2hMNdeUfeNdqQxUbza3npUAAxXOv2tCYInlCvWmoJ
y1+6RtKFRoIS2yPezlxpcuDp2s2ES92H2gp+QobZk0K7kDBPvnP5IjtBwtWhApHZupt/Kcl+pcLx
Kryums/bvE+jo2pdej1zYo6YfHqduidIJ6jluYRI9e0K5A3RqY0t15EU3Z9krjUYmmTK/01ScsmZ
xkV3XKR/42z7HNqPqWh9aX4RmiB6dcaboLlVLumPOrNeWSBnmHpO2uIxNiw9HLqNDBDGf6+ORnhT
5ZH//qQmDiImBmRe2jofHlI2sbLcTrFCUjc4hQYINEwZtOp6sQrjrmJSglIOi/pzW0n8WITTbaqj
KB9DVB/speDnwAWbf5om2il+Y3+HA+Ehlb9yRACr9jsTTH7Aq1FrReoChm+rgeUUpKPYDjb91erm
lk0CQUKQd2nFM7oC1t5M+i0tAwUp6kaE9mkWJLHfkA9TA2DnaTg1q8V+t2+t6brIK+6WqU8bQlUh
tKsC4loMrJ8tgShGv4I5aP40/SWtaT2hDGh3U1KN1zEB0efYX+C14kRZXVnG52EDVGUP8pi1ztSI
VxMZCgaP2tCvTaUFKT6XQ4crGeOKVIVWSZ2jxOA9rhYv7IaIclGjxL0nOr03Dbm/6/aWb5OEeCNU
BrniAgQd6dIhUOPTQpNTYwpr16rZpZK8AoHIWBMwp2msi6YEsyBbuB6LLlQnCUnrAgbIIPY4SvEt
ngp3XTTrYVjWz0UCN9R0uXMtFfVwbdpPrUJ1mr08gbjm3Vt335R7Nf6rbVLmU+WqMYiKZs6d2jav
ag+rXFzU6BmVeuHl2b+WwpHlbey4NJv2FlmPGgHW6AlHmSYB63XJvyOWr659S+YPhcMtsZ4H423R
QXWVFxnQMLsrgt4yAVms8ee4PDZne8Y7ECVt+2CukEyRXiihmSbqZ4RbtYQ4jTc4uTqKXJvhSp58
7b7cjRDn0dbaIKnmfu5y8TlsrTerLYbm6HlJp1CLTLfMF+VZtn6iUXK4FvQ2TV+RSNHLYCDI6LTG
RBE8S1+dHONAyT77vvyNtwSU7K3Z+n2bRa8S8II8PqcLkGxiILjp9SIPE3NReX1Q9dayW/L47TiH
LN1UMALED8IIC/l7TSgZtDR0xdp3mVonwItxs2ToZGYTbDlI3zjH9ZoD0wyq6k+rDAjGgUiiRRmP
8pIohAV/1/ObMeITApMXwua+y4N+LUMDFC8eP2tS0sfkGScWcndUiBMfN8fD/DLOSEOFXLGtZK4O
oqJusEOmSMOBMRoEHWxqvv80WedX7SO0bMEmb1sfvSk/xZX9r2xKBmjwS2MtJbQF93AHRI9BWXav
g8F4B+CWGdOJQOJM8tGNx8MSmBiiUDALCBHL7Tq2nS67y9SpyNglEvQGhHapoXrRDeTfTaZH7wC/
HGDtr6E2XxPfLDoOJUE6SthefiXIGJhEepLGs0UtjdOzX7hr+0auI2oWLXbKGZSTtOQRW5cyck6y
zJW1/ljyTyXfvGEa9qOMCGSzjrSc7rAVLwqils5yiiEN0milxxh4RnpbY76xVjk15gMQ5KmbAL4t
46rEdYh8uozn7n2hR7Yaa/xDqNVIeDYH/ncF+8GyvG6BMFHxdbxYOtGGzd8cAeTVi/0+5h3Uc8LW
LeFwLg0BLiMaH3PCQsbpGVl7u+8L2wo3uwV+TcRDlYH2MQvJblzb7UkbUZpZSofYWD5EKsNw1rtZ
prPVxTyFvTwxl+JE6XW06YkNWyiiR2M2AJBM/SyZ1s3MW0eJzvXaPRhM9JqV+L0FWGw5HGPH3GZe
gQCL+7c2R5wyL2EttAulgFB3L/CQKx6LYJ5/1dY8lpntCYtvGP6LP+8ZdLcr5zCe2n3KX0vp0fBP
L7Uy+3r2j4M/XOvymNpmGPUBy3EynvSXCM1O09DtjWqlrxUnAtvdzMlBhn1Ioo+o43TkQUFck6Tb
QxPr/gC7LZYFKNZ6aYiIq2daaYyrgdQbuzXUs+y0269AqTVE476t/tl0MRH/cJ+cZrRx1Y89vkni
Npo/6MCS9DOWIVLQsY1uKn3O5HQLw+ZHBdHoqI7IV3duJkxkGepxODcg/lxctewjmq+Mp/UAhtXw
FiO6kExfHqSbWnehnWh+R3y8s965GG2J92zpgWahgF/rcJLe5jYPDJJs7fSoLq8NZiR1otdNyI6V
9neaw1CKzikmCTDy/tLPHOwZgS3jt63PSSjUaJ/r5r+EftupLYLFFNSKY3irMN6UCPLU3EBlhjDB
UI4pc5DAvBn18amfbvOcBs2K9c9oDhoWAkyBHoGKdx/8KPikpAmyE9mVKXbsyBP2+Rq0jDUp1pdD
jtpDB6Urk1tnfEnpTTZc/EXI1z5W9Uttvk14eaUl1XX8qKsND2g2f69Ljbe+qT6UOrs2KSG2vTZc
lcV8STaZ/IJycxp7PUrFsbGJmOtpt7P2CqhYxlZ5/xzihL+miQWx43vC0CLHyQ+iJO7jI9gx7xan
Z23mQVwjP8+hMk9jc02iG8tMUkMKH8v4bpv02zHzBj371gFO59sqvTDvp210nXSoq4UAADmeEVtH
A/sGkDz7/2HI0YHr8/woI0ndUNra6xQOLCeWlRY71arOaru6m14e1kRXn+jLQhOrDXgm02HxrBEF
rqLEnN2FEjT6+q1a5lelfprFdbNGp+gkBC5qjySrtOOzpS+fKNjr3PamCBF5tMigyvV9Oqqj8kXp
QPNZgd04G0aei+rOhN/THZhslmZl1yV2Q6ugslZ24iY2Q9nylY6SxRR1aXWmL8cf1M4xeZvJxheW
dsxLyOXBig5Lrt1Elvi5rrmxvWDECJosUCSUpUjbR+GqXVBlZ8mKnjBDDOn/ODuv5biBLE2/ykTf
owceiY3pvihvWFUsWlE3CJKi4L3H6+yj7IvtB3XPDoVRsXY6QjeSSCSQ9uQ5v3lvW+vs9t8M9wdU
X0r53EJNQ1qo3p1inANJuy3JsxdWdpQ6eW7qYpWasnlndSFIKM/SVlziEHCK2xVUxO9+C+uqRaEt
FoH+ajkharNNjhlo1P4jXJciQKVKyPVE5BKFsxwqcF0zTka3GjwwRxAmu+RZiFeQf4P2nlEs0IA8
NItOIoZhQ8mehDk8cGfampw6iUJtxHblYwMJSqreuiE8WtG+z6l0uOnCTyKoFRagoX4Tdv3aE+5R
AmuQd8HBCLKd6hpwZDpjVWequoD/s4yMnKyTvMsdsgZ+5j0VobzE5ZgugHfigxhOy1UVt0e3dOYu
5ZV06MHlD8FCE9YiSlswdGWuvGaDbXqkVpB4lZ5Lq5jXNjvqBgcHEtdbFXBbixuACVttEbkkaU9a
+8LGWyvPot/qDoM2h2ZJsH83eMi3gFq/I8DO3Hvmh26fwXOLcmtzZXbEQ5aYVGPuB3PVpTcVkYSS
kzTQq3UrnHvWVyIjpyd9pIDktS6cF3rNKokygIl2BlQqyKSFoolq7rslHawk8S4qW7ToSPIGwaLg
5u76i5x6Td62Oysz7zDfyhalkZ7L8r731pq20H1tn5EhVrTHKk8JoV0uAss0crRZnkNJS1cyVVdN
dPNoVF/itqIlp6CrIY4/Q2nb2nKydpVQXQ/K8N6Zdy2xWTbc2tKPuHumHM4VfWSEYoqDMK8hhrmT
BivKtVFvgNsUuxzkgyg3sqe8NWUGyDjedSRi1GQnmh+uNgA/998tNSIXLnH22eiCPVWpf+gQAceQ
Trx5A5c1Rxv2OhX8gVii7k7wXcii9Mueg7w/SSzsRjagIigzv+6+QRmq7B++9lMxN0NZ3sbGiUom
ZeIevrGUH70iWWgw8gOjOETDbaFHazxflwW1Iy0+F8mLFTz1BecgXHOxj1qw7AVwce1YoE0VFoIk
5VivWKUW1Cl/EY0oROqzBkErKLRysA6F9FNDMjeCN2wW0GBGkFLtZ3DzxRIGkYcuXVlt8Bmax763
pMTb45iowrhdAX5WTTF3m2aRDkfdTPhhKnIOBRGfs1XKSS0CRIWSmESbPruJ1RuV+EZeV8MOzVgS
+7MBHSSrg9A6PI2FL3eZZlsYuj5ZSWNLwkjX11Vzyut5TJrLvdfdZZ4QZIPO1j/y0RuLxIgIHyXQ
HeAkQCp5N4DJZ6H2Jrg/U00AXyU1FF4LGLrSsfaAomB/GwLGs7mUqxpjRHXAP1HRlAyOV5AVuRPP
/TJZtX17k5UUNw5+vS/7l15fBKYxV8N9FZzL7mACGFX9UyZLTE0vfMlifWsJQe+929ltISU706LK
W9igMqFGSm+EHVuu5aT7IGqTR1qWkbcYKrFLbRtbQIhbXHHTirp2ZzzJ+k8jTsB1mTvfHR6D/NVW
6hjeClSHvFUWsFMXvVoBfwjXUgBAVuzd8YvqN67pjDx4KbLTUP9q3VkmVfYoN/WNTzmmthCOLvZS
40ITk5Ze4T64wTgr/LNh+7ucnlYdZUXVZa4V9bbSDkLuDRRRCWEDt8TtL9zIVXmEbExw9yDc9BtE
DQAAFARW2LAtA3XrhAglNwagkn5IFn3zZhga6aKa9ICbrdHFIp9acPNva5TKrblq91tF7vtF3upI
ciY3aRChzOIRhSVNRXbFbNxu5YgKr7Wca2/e1esBhzAtLGB3knmqu/LRL1JWe+nKONwZaKzolare
upJiPo66ffLC5H6/cBuj3toKiQPXJpeg2+A2RQdMFAoUlBSpf86HE9DOUPkWFul8KFEqAA+fU3t+
sTjaO/c+pwhkQJywi5UTFK96dVuYkCV6+GBtF38kJWTnvnSIUWuQ/Ur+ZGE5XMQ14VdbvXuaelPk
yk6MWhBZfJuhXWSmwt+kzbkgcUxNbVDCmUsSTFA4thSORSgznWGscvMH5kboHAXd1mk/XCjKtscF
znPOdkOYlIg+OyUFIDX49Q03T/xnDbh9rXJyxttjRilEk18ixfiG9JGU1ts4Cl40Fz5uEvd3Fl4C
92RNN4SelU7Oq7ltI4BPCqyGZclaK+o7gVwPsH3fe++rrepLS1ldCqveUl1ZZwg9ZVF876GXRdw0
AFVDW5AQHWcG0H29/t0NT3G8cIFngwr1e9AN/a2PqvmMOBv9AKC/nmTdxsMw11pnHpRLryzf1Spb
s5YWTenta25OWijNDaqPVkTpOnfWKpkhr7vXewIz816QdV2UTj/MrTgixEYdS4qbn/E44fwVtmVr
zbwBsJM7962OKaPI19kYXpB1y7PvUH7rdiV82Gz4U5nkyPlWqAe5ugJEJFKq1OgZpdZJBsMXcL9Q
QsScTfjHTtF1hBJQ3uAven60GJKEc3woj1YrjZzIM9mdNHjI8xXEW7j4tz7F0J7b2yN4UfQDZL66
c1V4YyQZVm78IOql098paLJIW5YllNbMXhXS97YCWBOsamPeFd/Bfbv4+8p3pbPz2ode2TbOJnSl
ReffOsFNBPbUXnTqfZSv+vZHEi/t5NWnKm9+9w2KU08VVVT/xWOvaJ/kaGlhQtUeVBKcUoI8TcJ9
dii538e3XUzGXCgjyNO/cS0Cm1PIpmE3Z9NYJN1RbZ4S/V405klyje8ZZ2ckjsTAC7k5Upos5fox
93a1/awRLGfkwaPGSZelbTonUbdztWTQfDgetQoJjMsKln96W1snO0fssARln0aWvtdGUm2eCyQ/
KYvPCzTOY6UkEi2PtgG0ZwjYooaYHGOsnaoCNJaW9ptaElSi0nLnWCnbQt2r6wYA1jyHdqXEz7n8
HgX9OodL0me49BbDgABO4/NDxr7XnK0SFNsiyzeRBFsqktYKJACBIkx8441+MN3SG354Yi6c4CSn
lU2K2dxliszNQwE9TVZza1P0L0nrZe2LF2Jkn6gEMCa1DWWN/O19kxLFAwfeFwYBUQ8dL4+/ozt3
48lcolM4wYF3bqyE7bdfCzRyunhdmSdNPanaVpASogIpWzcRV/WyPwhDmRl5Xux0y3MWgWd8ozaB
4Ahl7sJDQorCoseIN4r+7qpiE8DxCgcq2iEIfKocXqOxxLWZqcLJQiBLDt5iAerVozTTq/qa9G2m
E9SKYVdo4SHWyntfB/IrRY+S6+8dsBmG5B6N0tdmIoOEVgUbW3gbdYAQgcJal/YLpDYaCoDJGe2f
mVY8ZQF8hnaZSjdOjWR0HxvzbKQfhVSJzzVTtWFz1Uamshmy0eW5Cbrb1DS+s7oju01pPp053BY9
tYMs4JfxrM7lb1LuvEgBZWEqU6aJ2oFn/DA5rItoqQDMt8tt569Mn3DF63+6QbBPbBDsEBWIoIyU
JF0/IjuTdW3XSwsYm6ckS8c8e65/qMDmGDJZijE+j2DgJqa9UwpEnR5UCxk5CyxQSGKXylqVLwI4
8XiYG7ALS+nJVYuFTWWgijwAG2eXNwLWHRj5Yhio7Sb9j9wGBiJRkkH0pekhRIn4xiJrWAAwrX0g
RaACZxr1wDhKlqWe3zlpcjIj7xb7520Xi9usPgQtokp1/QGQJpA2Qjq5obFAcuOb4nh7JzbleehB
TiDKpwxpz8hhHUIHjFPQASj+Wo5KGaXg/iRGNSpIf9JeC91kiC27hW4zk+dvwzOE59komXhuZ3AG
r0gmXpCjNidyd1kYNIasGiD49JUnPWTVXeU8XfmAUa/tTx8w0bjLdU/uI01V9rLcZiNAVC0OveoF
QBENqkNKn+UvddhCjTUKg4jeo+b6UbuCspI+eKAPrrzHBYHbqZtwWKlJ0digc4buOMrnRvDZKQGu
hgX4LnhK6jKP5vilU/N0pENAvkG+0rR1qQsmUnZFpZmDaXEydDrCumh3ma4jQ8jrluTyQEvfh9hz
UruBXhvX0b7Rtq2yNevXrkLooGSCSfm6suEqwgbxq295pC4Dyf7BKVZ6G9YvibmE3jRnObkHvTyr
Rj9XeyI1m4/K77z+OWEbLl+1XNn44D9kG5J54JqvXvvIGQr5CUrmXMAwc7IO64l6ExjSLtJL4PUo
vw81ES3EeSa2Bhc/npnuA44kVoHCWc7KfpUbaJXJJq+LjRJWu8STwCLpmLQSFf6IuB+o+U7l37oI
5p1GFffrIdX+7J6hTR2RmyyM0jiRB4wYvZvTIt45t+nan70tnspNWM3kNdASefYszaHWgZWd7drZ
fb0QM5LTc3f9052/w0E6yGChl1+/kWpemGXGRCzaE5JaSpar3bhqs0GjSgbjIeXfkJj/VljqLLM1
0pPuktTdWAQD1Qpq1A9aGEoacTnyjVQvoorobFdTrmoIPTc5gvdvQfnsE5vHKJoat7l3ayvRxgLp
XbuorvdUmVoETGVDPQJzvW3f5ewxMvbdT6MfG7AQ7Bo2cXIXaE8SKonZEjSLe5I9VKtGeMBRbQUE
p+cGfF5i7uC76vUSuOMZx+mldU9WevAee2MlI48RIhd6kAho6oVFCEgFmim1c18qBUQ4cCDIictB
h3O9SlpS3msECu9GOiV52p+tBdYF6uEcZxf5oL0jQZfdtvWrxr7M2cXkiMN9RMFnyE7UXLsMnr+0
A5BZiG7WImLWzBy0oBLyH2SV2ifrmfKtod1oHGPEi3WzoXQB4a1stya6QXV4HFW6Yu2hQ0wXGJn6
o8xYBNyBHeAE+I4N4CXaN0MHj+zVKz8ejlAUOWE8T53JsslEd2+jwoUTpD9Fqn7rBwc3BRNjn2Lg
hwgSBKSIymXVb0tVB8d5L9Rj7XxgZlN1J63Ll0b+NiR7KEVUqp8KOFgmxh4ZCxQhJVgxCpks9T5k
SSn5faH7Ncrb4l7NmtuiTt7U0FrY3HkUjvw44Y6HTh3aEP0+NOw5Nwm/WHYoBXDZJIKbieBNdXBE
77KVR40Vr+vM3cTOaykfEwJpru2ZLtCuRfpKRc0EWNMmjNh1tCNn2EB2XgN6m/BWYbsGXQosbwjQ
MckIEjVM0rTnHjIAjK2gfCz6XZ3sVRAGBVhnMHR5AO3bD9g/jfqnQLTNkaE76u0cS2pzIBuAUR4c
Bqu7rfVDHJ9RgVHcrW0ikeMvCRVbHN1LeGghzDj3pVT9b8LznsJkk8hzO3sMq3OWqAulce8k4r64
aaA8YwWWiLlXwywpNW/dpeEM8HMGBLKO0/uv1/MvWdk/HF7GuMw/nb5MkUbYfQakEzUWaCooN0rN
q18S54JWbACymlT8PAK2IVLOkn6KFVjfKEdSB2+9YgbIpdNgHobkPCLn0ObWT0kH3xxXIxnjNSPF
JXOtJI5vkFv3zgCPEUjYewCa4VaENQBGs5iD48wtohmWR7hVypJyzaGVdlV0kMSuiXe2qQCveIio
uEWAY6LynPWbPihvGxJCkU2qPqurdUTidmZ43tnw7ffUMeap+FE6ewe4jwy8P67uyQkvs6o7h137
pjnNRu/6uQZ/vouQC1bdoz5875KtVh2sYbgW31w4G+WJU0Vito5R60p86M8BdSkkGT/ibKUSz40A
izlJcHIIX4/mhShHngym5XhZnUg0lQaeshVJATkePaFuLCr+ay1MgrU+yUTmtfA3jNGcdHgvqehX
V067C0La8iRGS6SiDYiHwkOgLkAoymAGIfuMieRFDgPqmgD7+Lg/zHh5Eq7pUdYnwhrCQwqjRlJP
WrT9um8unIzyRESYwF8vTL8OqQLHZDlLbWbp9mrgem8k6tPXbVwYYWMUy/20XGvUUiOcltQbJ2Rl
+RInLps8iJsUEb6vmxAXOsiYTljZBpUdSd0N5RdYQAjsFQivATlFBtZwg5kACRq70QoUySEBG5GF
N5L/7qA6LjkDMK1uETfHAQSw9BHm5Jf9cOuWFHUKaSWSnReyJStkfTOw5SXZvLhZGLG90ADF+iOK
P0/WDqU97lfo54WluPOid0W594JmQT5szgFcKIcSGTCtJAka+i91ckyBZqOTYUecL8r3Av/LulvZ
0lPmvSuhfC4GSnpBvGg8sHcKKst2QCpeqvGoe8r1c4OTdhUfAVJ0GQYH3ffMR5Icr4Oaskhv7yRG
keQlJj3Jezc8qgXlGC8+Fh3kFG54VEADilF+lFlX1rFyYc8wJstMrrhoG2ZJ6aBaexLCdXBtv0m6
+6i7EFR2ToyOLCT35l9becZ05SVJ2wOZkPeVm5n3VhGWJ+pP0ATiNLVRV08SpEEiawGoKkQWTVjG
7ddz7ZLwtjFZjLI0yFqW9NpeKgtqd4OTrMLevJdqYpwELFhisQeQPzfkiszXR5zLy0YqQXG2XJZr
cpspKTNb9sWVyX/Bn14zJou49eKycb1c23ttKcG9jCpHQ0M+kV78VEbDyafW96NVwWfrjUVhx1Rl
0A0Gwpd6FSHpYendexFGI1wmyrYmOuuoYiZlsq9aiHB5qBbnziLKUVOnfGhtMwDz2ipUzcdFB/nf
B4IXDSi61KJ0rmza2gUTHGNyPasVNQhk9EYPZm2iwWeRZ0lXKVKKkKPmtWNRdKM0I2ffJRCthkgP
vY9yT39yNX+swYDVKP2PpI7vs6hf68CQYwBvHg6TAp9AFyxpUdSbtqBEA/u0LTIS8gg2Wv4yds1r
lvSXvmFiWdHptiOroZ0i+NRSmgJHM5dfnVdUpgNS/0ifCA3Gn9gYGsmiBVDIDHz2h3Gfnf3mtX2U
uG9Qw3trjywrRHrWw14CosTngyfng7AaQRznzSyQ2thYwSs5SkRl1Zn9XP0MoxtA5czDjwhDdpIp
nBvPBdYd+lJ6Jz6VQFmgHfkBjEgql+GuRDgARjMedGuQ41WCMNos/w6RuZBn8S3alEJfhuUZcZLB
c8EF7kmhJ1f8A37Jo//heNMn9zO1V/J0QMzpBpH2lbYJd5QlbkBSzjzco6XZg8D6S5+bOzxU597K
BgQ5k/Aey1YmNkwmd8dw4cyIXjfk1cbfWsRzSI8L5FHmOpmZV20JqW0dzWEXnqAxHKM1AfUNaseA
Y9cUA7fRut7Ue28pVlCp/sUZrE/OPVO4TmGmfBUuynMo92t1LZ+hoqL3jNt3u0A2aWlu6eZZN9MX
aJXOP14e3UW4Itu5h+WdXxPCv3Aj1yeHoz/UYceur2LYRtVxAXtkPnaROSOYm0Psn/kr7/HK5jju
OX8aykk4V7A9hOHYlnOQ7pMttgS3/TsC2/Nk+S/mxfTJQWNXAEEKtbduHBuQeB4ehQoaL+kIu77+
iAtBkT45Wiq5yUUXttaNIo3UxxqnmzxI0UeXVnaUX7V8ubA76JNzJNHsArn1gUQJ1c6srRd6/8hd
AtiBtWpNXAvKvRjeIvtakHQhVtXHIfsch6VtkzsRoPemRkIeZUop38UkXhGVQzylXWQqjiPJlYkw
Dsaf5sFk+9aorOpRRMWMg2M9yK8aPG/zWtddiPb0yb7q6mbWh7qGWY5rnZscSh7iiF+P/aX0lTbZ
iywrFqnp1WQkixTForCgoh56tlnN4U8gc92Zg7GULeiyGeiak9JR6fUNRKYQ7/eWseERc+Lnisi1
hmZAnVdkR1LbnXWDXIMPVhEF6QFD4lWDNLos+XuzVOVtJDx5X6MYsegq6CsNTG7EphLxoqtoNOK0
6wAy8wfbuhGxgr6n4yCBFcn2jxqR2XmUdUD3Iz1FtwApuq974lKSW54OocIyE4EfHlo3QJ/NTJr+
pEhJTUGVU1/xOEIGbCk3iNgGS8ob7dIeEm0jKd1bWAlpo7hNe8X/4cKK1CZbKZXYYgDriOdEiRwP
Ot/sZ3MUDWaqceUMuvS1v+bDp9XhF4YJyYcmPC301wVovVnCYC4bC/CboVjysu2s8qA2mXPyvaLe
RTEsN0ReA+hV2bAI2GSvxA0X1o422UO9Pqb0bZkdcygnY+DvBKCq3s+vROqXOnOyf0qmZgZy5/Y3
Un7AUUHtVsJGPebKUF16+cnmWTaOnnYa5gB+VJC1Rg+2PDSqvPx6Ul5698meKVd+HOXgYm9MgYqM
LtvfSyRS1bJ9i5rg59dtXDKq+2Vh9WkqQDf1BnWQaaQnBVMHoMbjtNkFsU506e2FPZwGrbdmqJ4v
VB1AytftXtjVtMl6y1GXyXNH7WC/PdbxSxpccZoeF8kftuJfEfanzxEW1dci57musguTUUYPVLYC
y9JbmsPiX3p3dbJrmn5V50k6vrtEbVqs/DC5chhf6BV1svQLtCisIubJo05aFd638hU3qQtTSZ1E
RTX+obHDZnUDth+J4V5ZgCxGNe/rDrmwDH7d1T51elG2riupPN2wvBl2F46KMPz662dfGFB1soAB
5XRuML65DcdThik0stKTO4Fmhnzl9S91zmQVe7HjDk0ElEVXIXprlI1NpBbeyXl+/QkXYhF1so79
pB1cJG/Tgwk03JUHZ6ZYlrrVG+T08MITTFT2Xjuimp6q6H5+3eqFQFidREBeBNBq0JP0UPv1Wxpq
Bpl8LV6HEXIKaVjDcUBD9+umLm0i6mQ1m3WdciQOwQHeTXiUH4cYKvJcOneP2qy/MhEujdIkDsp8
X2S4jgaHSku5MCS5j2ZsLt4CC+xnBlv+muPuhRn3ywvq02yOOt9WNKdEdhUQO7yayH+yur3UQ0Ir
vzVediWnc2Gt/7Kf/NRMHkuRroPvPDSy8B9zBn7v2Kmz+XpILixJZbLgPTdwbTcrgoPurhr/IWhO
8jUj+UuPHgfo04tTOa4kR4+Cg4QmZ2x16OMu8+LKiXphrSiT5d5aRJdKQ6/ET6iiJzCoUDZTkBCc
DwizXttnL7UyWfGGFjTAMce+pyzXrIsf1GwC3BmcWYeoxsfXQ3BpVfyKvj51VC+UqukjWgnQtCoW
QYMFAmoJM5hvtbRzoArkV3awS98zWeuhX4XYENMSQF6Q8CRPYcuKconGe4Elw5UPujTwk1Vu4zLr
hCk6jr393EQvUVQid/H+dWddevZkdVexYTudH8dIFdw2sFvRwfYq/0r3XFjR8thtnwYCwlWpqcDI
D/oBUfYaQhlZ71s5X+rplR3wwmKWx5Y/taBXddM0CS3U1RO6Y/Dxrrz6pQdP+sU2HK9OzCw6lN1J
0m9wkbny4AspbNipv79y6fWRyKM4OmQQ9W3KdmCvoSfP6nfnWwlLEeuna6CEP3+EOvWazwal9kSc
R4cAWG9uPVXllVnz5zNBnZrM10oyDJ5phwcxSGsdEY6CtLOPjLp1bR/98ymqTs3m60gvpCyhhVpC
k71C3eLWkX5WBXqWWnBl8lz6inFNfJo8veuTYTZ8ugeCa63fhw5lbSry6XDN+PrSAIz//qmF0Ex7
U+k8qrVq/BSVFRhN6eXrhXupgybBjRdokl0MYXQY3psH5S376XyDcPj1sy+9tvr7a1da1USwaKND
1ZsGKlvqc6FLV+6dl957splViHC4lk+n1z/1JaZ7T+bKO3/92pcePVmznQzQKw9cVhamAdSngJSp
OlogQ2BiqoW+rBPZ/1oPTZ3hrSw2a7eih+A3YIlUQ8n/+hv+vGWqU9v3JMftCp0xZkwF6GOfrORb
O9lnr9dqyZeeP/bdpxlp16WRCJfuxzVRecDna7QxLuB0zkAbfP0JyoXpM7V7b7LU9+RfQ2zM4mP5
mt1Kd9QWtO/a3H0Rm7mzBIT5dVt/PoBVMVnClfSfs0lmNklHE8nG7IA83Prrx1/6ksn61dHBcRUI
bNR9VPQZ3qLy6esHX8gEYRzz+zg4dpmaUZlGB0OdpUcgyCDB8SSoAfb+7B90oMfGwnl2r9zOL3XT
ZEFLKT6Dfs93hKT9n4oH6Q6uKMWadfovNjBZ1Z0oWor8NIAWyYByz9F8UR9QyBtejSv73cUem6zu
MJcUoQU04b5278l7+FP/WZ6lO/DNlbIW79VBudbS2Cv/PZehTm3SAfJYKsXX6ND+DIc5UD6IxaiZ
3ak6RuHzYud91Juvp8GF+TW1SA8k2ZSFI4cHKQF5Zy1tTbqyMC4tQmuy0L3WUftoRHN4Ego4qYtT
W2lwEUVZjppsKcPd9vGmSGIyzS3cuYVUWdlSmGV9rMpUX6dRle44553l1596YeOxJrcX3SzTSsuU
8JDjIwvo7pv7aIyIuBk8g69buBD3q7+gXJ/2tlJuYa5jZnhI3uF6A6GMxCx6Vt+ts/ONW8zXrVwa
ssmWYOepJWOpEB0sj8wwafO0KK58wKVHT/YEL5NbMO+8v0xWP7awNA2cK2/95zBftcap/qlr5Fjr
C/g/bPsD0yyRYPZrTdahFNnmi6875lITky0glS3kIYYmPDSoecGTR9LDpIRw7ep46fGT5R/XSY+f
LmFzHFOP2/f+uvWu5IkuxA1TQ+1Y1iosJXl0e0ayG0OdYtG9xvdfd8uleH9qqN3lviGJFkgQno3d
Q3MLNmd0gz5V38tT8718u9LM2A9/2LTMyXqPch/5i5CPwN8N75h+9I6YIWOmrH2qb5g2a1dm6YWF
/Av//Gkqdb5jOz5g3AMoFDS4jAqxwXXrzPz37Fr8eWklm+Mk+NTGaF6to3ZHcOthb4vhCowfIpWl
VawAf6DxL67VKy+suSn/Ia/jEttlui2vUJiSNnVtXOmnCxPWnKzmQFa6wcmpUTQSUm7YKksvKUJZ
Xw/3pddWf+8grZXqwYYBfVNlGEsQwDnK3a8n//t797/cj/T2H1Om/Pt/8Pf3FFk13/WqyV///pDG
/PmP8Xf+38/8/ht/P/jvRVqmP6vpT/32Szz4nw0vXqvX3/4Ce9av+nP9UfR3H2UdVb8a4BXHn/z/
/c9/+/j1lIc++/jbX97TOoGedvfh+mnyl3/+1/bH3/6ijLnYf//8/H/+5/E15vd2r9n/+d/pf/uF
j9ey4ncN7a+20LXxUGk/fv2Lqv7V1nRV1hVZMcwxQZ6kReX97S+68VdD1WQFurKmybIl2ArLtB7/
S5X/qquqpdmyKmxNNplv//k+vw3Jfw3RvwEfuk39pCr/9pffp5YlNMM0DJ2XsDXFRghnsifWqo70
GCc2aN8qBWLjimMqO+lcs1Di+9QV/2z6c1O/TzSaMhXbsDW+xULcU57ukYFlmkPtNsG5QOCv0+CV
WOU/ZtxvE+5zE//ta35vwpp8DUL4qEeYdXBWAuW5DmyIm/3LUP/PDhBL6JapqbqlmYZuGIJI7vel
0wu/9dqqCBCeSWeK9Ch7MWJI13IK04+hFd0WqqGpKiJx5q+w7NMO1gtVdEpu+bdtuI2MjU2Mn17p
r+mQ/KMJwzap51sa7KnfP4SCf6G1phvcJjcGgiHNlVBhsvmOHYXUpyIbWBnoqk0Tvz8/l3UXYSg3
x/9Ixc3A3tXokhl1vDfy/qRryWPlOt/lFC3wrFn+z2abbtmqKkMHFrZqooIwmQpRl8htHanOSe64
s9jNokKG4OsmFM4MPuC/jsrxA21dM00bMQPbsKwpZCkwtUB2pdw6WaFKUjhJYNdZCN5VaoBWU5cB
VYMY/U0NSm9eyba+bstAQSTAs7HSs4HkJoobHmxEXho8X7pgNIRpbKSdYXgbpWbeBrUH/8aWLWdl
tuqLLKM0UHdcYxZIpunbIm2cG0sqiq3ftupR9sE8lnXczwtBVOaWBqIESPcigFqX6egBGSERHynt
sUHm4MGz/Qyn1o66kqe5P7scXuuQwIjfWVrmLQuj0TeIzXarosXfvGuhcrhS8Th0BXpoZVy6yL36
pjARzB3aXTjo0UrxbNJ5KgBfU2QvWWcb6yZTsQuTbZ6gdvbRZ7WgG15gaoFBYD+TDQjzYVs5z5qH
LmJg9zle3bp3KKmgYwfapCfRSfmdFcrpErin+G6GNWASK3M8yutD/qjnXX7w9NjED9stlnWJ6m+Y
tNHKVz39zbdNdScMxIfMUaPNiIQFc6HCXBVFtYWb4WzUuaM6uVBczBeEvBUCfVjJ1dpVIXoU4hAN
KpPmxfJSHbPLuqLep5rzqPfydeGDulJd705WM2Tak3CmlZ25CrIEDVIRdHu3hAxe5Q3cT1XDazPN
I3rK0bODXErYrCOyhosPBneVm5qzKvbsQxrpwzH38cmqDDDedVzwmkWfb7wo4kaPn9+6syjrty7I
0LQJvaWSaViDJBVcDSXkHWS91Q65DksRth8aSSIS5y5P0QPpKoS5hqR6Qt0QArYUhKtS83FdQIoR
UquoUIsO7L0S1fqNUlDDLkyc9cIIOWVfB35BThvGboN94tDJYpEntoSJUpkJ/SNAv9susM1BRBaV
XjlM70xd1pkySIVYPScNsKKi/ijj4VsiIgfp+6JFMlfTbwanxIOisYe7VLPzfR0nmEvW4q2JCXrk
EKpQaSMQpHlZt6oTpXxJ3FA+hq0RzoVreljY4i8qgHOchNlRccosRNJyHPACq8SUNzXLWWDhwGG6
CNomBr9mx+6T3bnNqi/Z9dKq81ZIz8Y/YdLBszNalI1qq116TmfuO5bbdlCKaBfKno7jTJ9tE7TP
sdMcIERXyBiUgY5hJtP3rqs7DFI9vdTORYP1q1yjcqNIBjBGB3+zHPmNZTQY1cq20DqNwhICUm/U
c8VFjlqH35xolT+v9KzcoOCLPCzVebyp0H+K28T9sBrQKlqKXoYh4n5mhXjYwPp7FSi+ogUvn1MT
vQ8Da7Kt59Ypak/Iv4WooOPz3hsbqKJ4nvmQ1M2OQ75tcwYchTp+eOQjpFjADvAsIPINsNpifCHW
RDQtxkLEh71SByvFLdit0c1r08xb6dmoHWki9WxVPdIlpW4uaqffoXqcBK+x+dg6vEOFb5Xj+Ck4
FeGikUt+PKS6vXIZPJhn1O+SBwGf1o5NNEsxC6vz1l/Cj/pRuM59pZmg1iw71ZGH6AoEyZrH1oTt
miQOTpcebkAewt3/l7Tz7I1bSRPuLyLAKhbTV3VWbkmWZX8hJNlmzqFI/vo99PvurtW6cOPuDDCD
AWau2CSLFZ5wzt0cR8E+zhu+gXZqL+3UNUCOJtEBYiC23TKodtlUdzf9VM2rDGPTWmeeBwdIwlQx
ugz8R9W/TznyHg2uA8ThoNaeamhstTp3HbeOdTMZY0ILEwuWsnpoyBAJIARjlTIDN6JiuwHW5tiL
ODamT9LT7iJA6Ji3RGeYr4Zjt1ezt5ATmVR3TdTVqxAa5iqJpoROez86lM4Cr8qWJqY8hLZk023v
VWl5LzTtuHlsZfvCKZybYbDnLWjOH3NS+dd+YhhwWMDemjHN42NpAxHJwOVr0PBY4CoPbhv4DUpJ
li694l0OgA1mqWZa4TzmxDRL38Ypb/djgR1S1Hr4OZvAFUDpKOSHTj88DdSWXjH71QcrUPYVo8u5
6qfWXIWlDe0ZSfiuEwJeq2421ZyNq2AyHm0thn0Rhu42HQpqiXXGmd6awHRHCeXRM10GRlHiTrSm
5HZuYrwNBg+yrw3/G8HGZgNIMaeBcqr2yhnDb2LsqEUuU43gB6mfdgxAwRWAXGsaBWbWsL+d9JCD
X1MAkGoZGai/kxoUUuU+aXwJq4zegH0rlyWPqmfqnT1IJ5mRdy9iSgmkxh69MtmyFhBVGt8tbInb
zGycvdlbeCfLpcjKzqZ4GwuYj2jgzNsuuwfHl5L31q5+b3PXfEpnkFNNUiuogvVDbWL4sCRieBEp
FFKR/lmUFi34BTuiJiFmOzrCvFE9aMuwAp3qOTAXYU78rPyEMe3MtLcHhbk3IhoZc3gqKxbN+H50
rbcybsMfctAgtdqgvfOwj9DuO2PKixwjXhsSZLybgLSsCxtcgTWg0YukgGGsk6vRM3l04GxWfZm8
96PKrU3TCupNcqdNj5Hn0PBZ6CTcpcMSvmbVBpTS9fEul0l4P/kDvpYCNM22ZD9xW7It2LgFut62
82rwXI27I0CNCC+P3sPfAuaxlpeJob7qphQ0iYVvJjexBj5MH/WUZOQQkgBUD3j3ltUwsMpHpYII
bHjGel1UtCLZgdMdCxe0Z9PZ5q2AE32F0xgKoWdPNCLPuc/611eLV6PDiRy54bodXeO+DCg9YeC3
xxEa1UUY1NVtW7CGe16KAlOZtClQpYrbjiZktxziF+2hWMwRA27LJuJP2xLzSRdemfCCVnVhGJs4
KMVWJPSsYoLWdF/2zWZok1+JCprXyBY/9fJvbTf4qL3uEkgVnUW22ZNkCPVr4kDSF5ELt9mT2X5s
6uwnpz4QvC0eNGGZ7yAAX0ttGa+Da8ttr2DSGKkpnyYn8PBlABgEHD91t1VqzOsiGGiW8K1wPyjY
Y27n0fXlRyaGogoihofKu62xb4AlzRC3U6ABDH667zPzNSxLYDJR2LwJC1qnXRiHqhdNRwUeXZwm
2barMcOc6uRDs9LO8Abcl3s2NTNIFxmoN7qe5dEYaAHJyNNbEwvtJIcRFXqFTtCHS6PD6dbKEeaC
kGvUcxO+eKG/iYU30OTh0vE6qPFOAfteB331y8jnn41hgHymL+/CFPTB8jlr8CB2uc050OBPhC00
ldSjt6k5rCrHpY3ZoetE+R29024Ch4GzN+Q3iGXsgWlKZOa5NfmSgG1w2FV2ZtKDXNGT3fAOrALG
xIqXhlS0CfVuIEaFPhxnc54EExYB4ESWZQsa58zvhUghqlFLC1bEqS+tFGuZUeX+Zd05OHFFyFOT
Hv2VMdygbLSB0M4LNyaLhm2cOe/Wgoy0QH6x/jGRloGG02nXEVYRdJKVxV497dL+kDZxuzKTiLLm
2fevwTPdNn62iAFmOCYZLqVeKPEM0JyCFFovF/SagveWFAm0H8+x2BBODj9tHC/DnNbAulbew+Sp
FvSaMd5k2QjiT3XvxdAG17qf1U2cqVdHsNOKc+TUXj6zH4gbaLuxRwsguyLsl5Wq1h0cYEQEvb2f
jKJ7YpCk16NECRJB8UGrUYmHRrF/hRxqs8hGh2SENDgAcTNb37tLvCG9z1q2rNQzfxkjBF1WS1OQ
TsjWF3SMV16HR1SOaHez4tfEvmhDER6jFLHFzuO02Vw0i3+vzNWEaMpJVq6iDdys4mFD6gKgWTlG
LVG/Wj5rer/wLFlLmUTMEG6NMriKZIrKSaBE2KbW0KyRngT3TgaAaQjt8IZ5bgLFlRl7yLENkisY
yGwCy62o4p7hm9FwnyZBd9Nq8hFVUrLRmmrMm8IsCvdCdX79gCbBfs+LFPdShSQ2Lar+KZ9M6nNL
SBq5W3lPJWOFukjo1AzICtEeEYFD2QLPMzgdXXa+ae/alq+wBgV5KWBmFzJ0oPDB6KF/Jdq1dYRk
ZUB6wRaBuitEJBcBMNGVUrCnplmys8CSOJcVVpSurG6SGFFSiqYA7HYdb8d6ekunGQV1QuN3WIZg
/L35xm8Z76Df/EMU29HtNNopyk8sbm7DVhFRl4HqoUAWktKrJqtWroPZo+EpSOT8OMYxLIdgWNg2
k6/XQ6/MxR0Rvlvz2AFMhylWz5ig7SpI9tkkhre4sOYbxyzDjUzNRdFRTPceXKBnBDrysp6Haa0M
4NF+ONU3RmBwKp5UfVVNg/+SOXXyxaD4LGbWG/U6Mox0FzuhuUmXbWnsWw92NGEgHp1RX8yBnT5Y
ArcUO/AqBdYk+WY5ZZU79mrRpe1Z+XNiLpy7tgheBpc6PKbMYmdbLdmuNqCrrYDxKjUMSn+m9a2L
pmBbmfMjpy3nomjoS+TJTfEqYE+3nwLAEnMs9Cu9ikDyrbC9m4uyu0gcABNjNrJnzjBB2DZyUB+u
zVWgU0DlVmLfDDRKPDgMnoMT1OFOtaxX7ESTWwV34raebbUV1vgtl1TvAlsAPtHLaec7TQUokrP+
ICBN5dpjF5j2+UVnZ86ljvt2HTtsQ83JtW6aTvxycDoeNN/tzjFmb61jkW8b5kjcaOoYQ+s7RF7E
sSDTzZVjjul2aHFoMJlJdGdNhxk2jG7LwmmOhcwscn6FvZmcHsh56YCvI1+IbpKXV6M5p6gtHmha
cPr5Yia8lV7Mpf+tiuKfpJRaIkFsXnPAthBX/e9dXg+Yt9VXZzKyfT0hxDRTv72SFoLJsPefOUrh
dB3YOQ1d5FNhPyBAmmuxDgY8l3MACUTObMsdNdiHROLTUrJnVvAw8omY51KoGJelqyS+F2Guo8h5
J5rxZMSLc8dmXQibWd8kPiJTr7V9iAm28wVtDJaL0MLd5CNYUHWpkfLSpZ2kENJHn1xvMBucAHrD
/jJ2uVwXNLdy3hI/AjwB8JV9dZ0n2dsU2M1hSKdhZc3BeNfV4Yh2Tf/s3d6/nSoDdJUNdUsn5XgI
8wJMd8PsHhlJcVVarr/PJe0sIcy9VTu5FWyyhANTpAA79K560ZPlQqKT9jfp995hSoP8gQcHd3JG
CVCPxjIs8u9qsEYmKOuWj8S5LjOZbk3D7Days5FGWRbMq9Kx1g2FwmhiaPvpC4RPEHS7be9xUqur
LODMibty6FL6twfEj0YfDXwhHJDHzsCI486Qx4IeicvQ/QzKhhBQ1Tvr1mQ8gOqT6wgp2z7QfbjH
JtCt+9BJLstQA8iNk/WCozNK0R7MGkESHwbt7Oqg+tS+s9I0fzI8krNVVz2nCHU2qkBVWQUzksMo
Tra1hDXWiwxJq13qjYtt6VAl4kVF8Bt0HlAC6yK2nqsUTmmO3h6lsL6plALhMkowlA2YRWj5W8+0
cP5JIbfSBCp44dJIsBuizr9QZQEIcuY4fNBmCn4yMIqdBZzwoofqv0HkgfQ+W3amERVuCURWtNpQ
HoTG5Ri3HTN2KfkJA8otW4bGwS37X1YLWoKcK/yUzEUiLWhdTr3cWaeDSh/KhD2TW7fFLtJTfTD0
1O5aQD77vC/DvQM8djsov9nk/tDdcAvFph5VdqMiLa7HYOxek0R8GyrRgd+EZ2urYlqHOkeTqnq2
CZGrdgmwYBx9IYoVb+B4HqPbZhjn134Ly7cMk/LOFOJXCVEbBA116WgScMHrJrnzVVLs+Z0Uzab0
phSERzeDLptbCUUDibff3sdNm15p1b+5/IvpjehIJuP0jnPLRGUviOd4mlN2QMakDjXNmtvC0P4+
rahpCrvFEtZRZRoFPO6srYH+y9x9gSEtEU5Y0wYeJMCCFvBlW1vuvkr4MJOoglzbuTWcuzBAVDja
PZB2ztiqGr54ApEw1V/Dum06uQ+xORxcntKdqS2+Aw/zqpnU4lh1UPrl3JpsKANyyE6C0U6YzjYM
en87dB6IFRfaKuHLapfMfQ+xC0l6HXvfaoUvqCDmdV9PMR32MeKOUTJ2R2QRd4mNO6cMRgFDeVmn
OMtt3bgRcPnAnc440qA8OS9D04D7G+wJONECdS2m6BgqUR4sw3NuCoVtL7B0fZhHPJxePGRbrxvD
nYyA8AcVxIggQ2WYJF667gEKrsMwdvahwrRaAkndMCaZFbtcbKuJIEPhYb7SQR09Gi4oZIeBeiEo
VJ7BRRIg5nioV0Zjgf0moKEhKlTrsAb707YsHz1iAd32ao9ORl6nAz7QwhUc+it6jlGaFsVVDjtu
Cyn3JY1qggkJQjqiNP1FrOfyokyNAI0aoOtI+tSXmaBppSnHS2B8+Q64MbEGt6yupde1FxQ5F7sS
wy/YCKe8mTNTrzsXcXDtpOI+Cr1yr0MW9dkofs5hmh+YaPstTOBuC7JyukxUSry2Qy7mhl2240UG
exi9nA3t1l9j+jNerGzw1rkLMDCynBH7VVteoueTT3XE3DyDHNwqOiS3Om/fCIwDxMhm/Igu/S5T
Xs3hxSyxQ3gEv1a9kYpdr2CoV4ONIawgIFLHDRTQIllPnJ8205gEF4ap3ENo+eJBTxReCcidk0GW
HOFxdCEUGPEcxtCKY2NH/I7jesYp+Gs+04hUWZimXUJ/rRuYqyrUJusDfM+QMgv0ei1hqLl+Vxmx
ArgP7kabdKgWydzcSya1ld96LNPSnX7qdrC+y0H2j6Pf0uTZp+E+hTW3rlWNWZsTwrVsCDvGENXW
bKdNsDKm2jbE4h4SirWLqzRRxhuiEOTXqmWVdlpnr0UQ3xOjjNAP8W6VZUw3kUA8bQweEG2/dyEp
uv2THQUWcw+t/GNsql1r4U4NxmJYpU3dcOPZklcATIyRslr7FnW4Q4spOHD6+IoiTmM95MinE+U0
L3E6qauGqOYjXWAejEo8bKsqS/ub0pbA8tPUWhlGKZ/JsNBO5LIJRF4L/NvRBZRVK483QV5iIYIA
2GXZ/Wi0XxsIJ+tOzzU4xxL4mNTNtesTJyk83fxIK3+4C0RS38mS0ys+Sb3zUKwnc9BdDQGQpxJo
WsU0NpYE4OPEXbu1tjaFZKcD4L38olAw/lKBCdi900t/boCdTXsUWnV2CZ1r9F8nMTu7OtGCOFTG
rtBs2rU9Tt6V0PO8lsx3GCjAcWnO8Qt2CmqmAYvL8gpObIl8j5wMOH9rW9PFNET5sInnDOSaQxfK
HSixEMJiCbrbZpPVjTNYugB4H99NcG9xRNxmYS4f7UBApmpcwmPEDKAHRkMJFBBDW0eN2K3tiHZL
FcD8tWXk3nVmlVONQe3qtaWrr/VQ/Pao4EuHca0EdeyVADmQs9ZYVFe/eokpD3Az9Z3DfgsraAqt
LZqNNfAM8d3zc/MXx8JvdhroW1Jr5ncfFO1z4pS9wYo1+JdO6CFFYJf8QPufhdnVfFIiBq9nxWj3
XG8r/Na6ZeA9W23pgWTQff5k9lRGqKjKdm0/0xdVVnO+y2qXOsukcanF8SdV/tREkzZdHjdPC8L6
xkdVvh4FLf+yYtkI3Dm/ou17OcBNCAcIFJWI0PNmjle1R/hsakl69Y1r33Ee/cFM2t8FVgyHYOwe
SCxG+4wlhBgw+41BQt8dMBWQFevozrIhJEczoSKdzx0TtUoWVuubqePsijOoA4A6GO4aEzOGqCsi
gi2hxiBSAZyABVznOpvIzqNdbwn616pMGNcTyQiMmdW4bhle94km1gCSms2utWxSQoOdVC5KwlfG
9CaWzHpmKPnNDZ131wlMMhL5MN7FjWOAmEYiLiyXSEhm0G1kENleWrCbVR6xXojJN3/NORr0yJfZ
g0yzBIdJFN1RQMCnwE5kwFnjd986z/rNO8m+00o4MyMj2vS9nAIoPY6oFRI0f3hq+jcwOupAHFrf
Z6bHWPa05V8yi4HAdZvoqx+nvw0r3ZVmTUVoOpfAeT3jppz6+7EV3V46c7z2yH9tOL01BLAMzmd2
WUyrspLWVTUAo6886OIV+i3ODKm7ywtkg30op3HtZ3r60gsvkSTSCOI2blQBHvbxqXmUl1KfgYKy
xxM+l433k560buuUwbKuc06Ty38UcWns/BjjgrTIo1Vp9T2grmwPYubHaKXzJRnDl9Gfn72k/JFY
LEWuOcDuJfqJmNyzaPOus7LnjGCXX7zefyxLCtp3DPRsZximABvYwfcxCS48UwqrfiS1nOJ1B4UY
5lVksfcg2lWiMGXHkIbXbVZaxymbcxJftXvpwfzV/U3syWpHJ7lxw4+bL3BwwMGVeZ2uEBphkUhL
sW/nQHOgYuAIwgohEJh58XZ0vKudE4TDN3oPkuuprurblApmFLr41eOcDleL5OEtMZG52qRA54uN
R3pyDZsmJ5nnLw4O39nEE6oBGZbNNiatvB2gg22iyAQnj6Fw4xlRdEV8ubgkrFMcbIbisFNp0R/6
3qMlP8ZkW2oBEK9IGZfkTo51Ooz7hMAz/tw8feA4FzIPq2E7+o7e2wt2WwXS3yRKudu8C8JtmQ8z
SXumkD6bq7WiEXDVTSWgzMEK1p6WnBlCla2GEJmQm1oW2ssAF4K25i35lO8x0FwEOR7eFBURprPq
hIO636C79UEoJKHCo5ZIk0z+stOzihADVza/qroxfxAONzv+1tQ8Dk1BT1Qfjivau7ptlHYY/bqF
/2BGzU0H0+HCnLRcUz9YbN3WteEouuNKOR0oRNY2suDxD07pck0PaLpJl+1d6+dg10MiHlaP89BE
T4RwYMKNHXFAz+eRVgUWhxiejdVgWuqnNy1wBzYN1Mt4CB9ZMtVzME2UoIJZ+coTF+9+nYMCamrq
GFILTLUGBkrq1LhgVXjPHBczPUkpHOX47FMApQ9T79svKfqkZ6O1YTgPI/ROP8wAlOMGAVw5QMPt
CDa7qfNit+Ci3YJzt++EEZLvQV7NBcjCLMaYRA0PeUqOUjgnO5f9fVIBYTdJ/bwalIRiHC+hva07
My0A+o3fdcBnTs9H2R381hnoWNWpBfR7TG+nUGB9lvhfTAHQSHq624Nm67g4BFFsZOGl8gUQoMKV
LxOof+SIkWKP47v6rq8re205U3TlhJb5nS5S9ll2G5RbuxjlirEGUNCS/cHl1PPkcuhaRWHuXU29
TQ2CJ8qvfsMITmxMDZOjulUTmMGaowdSiEgnCyVFko90RkQnQN07w3K3HbU5G0OX3Y5fM+4mo/e2
jhmYX9HOEkQ3A4jXgD4eM0+opzCPOCMkPTLckNRlrLu3YARA3zpFvkors1rnfj9cRRV2jkR0eUKA
LT26CMCxHUj2Wi657JIdYmN3a7easidjypIfJBFRswQqYeswDr8qGHBbjv96hzE8fUymwN8LdBdv
Y4rN2mw4BRGjW/TwsNhmROpPxRzpB6bWLmerWqsS9YyQAOoG866XQX6hzUEDKJ/j6cgPIoNrtr28
6IM4Jg6gOUwMDW+tx49hDJO3s+0Kl31vmRuPiEm/EYY1XRFNnBeKHam9Xk0o0LJbegUG9PIV/QGN
9SN3C5MNZhHcaqvoriyaUA8zAWCSVYBw69iw3036ji/GyjWJJNpvU2qYGzfSMyjP3PwJ9azEtGDg
uZelu3WR7s4oJqMBiebCXx7AaXDGHQnldQYhI9zpyWPEwHlI0cr8IJ7X91u7muN7Uo/BauJT2VGc
Nl9wOgyhZDV9tPKFpJzcaqLbjNQf0foZZktGNF2Umb/nabfHoh6gjnq9vKeBnTRm5dwN7JaONse9
mpqcbNgFPZ/pLCkdYe9sbqRp1YcyzZqNQG1p2CDNNLAZPfGRRHk1rR3LbDdz1lGxXbmCHsrWE/Mx
C0gg5TVadasPyh/Q8EcSL4aFbkM636JhxMcW0ohaZcumj20KRE3+WdTi5kb0rn/ZiQ5R0+S9Ksse
2YmBn11VDVNJ5WPoSVAHF/By45DPPOH/sDcLrwSBwWnNRmDJpr8dibuQD6GkILNj1aygcUzPVdW1
eymokudAGQe7PFrElY0wMA/31Ga5UbMxuhbKrtPWT2Vp8zACa+p2dtNlvwahgpeglfMxSWLn2YfZ
fgHaDZCgUZGhyNwHbSUU2bBlPQcGPanWY68A0Z5qQHJ9lqPspSb0z5Jme1mtsTBEX1zj6quczvAl
PpauUy138tdPagGHWsaRY1rRFzKqDxNOx7ylJjgyN6V/nIx0/ffaudN7scTi/nAobRUUr1mnpBxD
W50/B2b+kJsHY0Nu+9/+eUeaJrW2VO1Q6P2bv/lH7aRtj8qIyYQ8DDAM4yOlIhf/9gKu9ITlK8rb
HM8/LWaNsSVLD/c6NAv29NNKU+D39yuclH9SN/nhCqe1rF7bl1OHaviBGSliodbBN4dJ7l9eRFIa
aZmeL2zbltI/qZKM2OxZ7tg1R5d7cIbNQJWeOFeK+bE5lgpQyaAVgtdN6sSzP7cv5EFsSl0dTVtv
MJ7Ug0klwnNOPv7vd/NpUEnPXMqZKWY1fanckw8k6U2yyeQYHqZ87aO7C88UfJ77+6efCIid2or4
+/V8mNgVkxn9+w18elKWMpdSWYuKWddEw/fxCzeKqqsir04etTm9NmQrU/GeC3cf296ZW/k4uijB
JkPq2NJVPCxqv097u0wjSL15pBwTJCyGHTPbdumZCtyPN7NcgoEllxpZ6bhCWifFvxSlB2LqBv92
xm7xo5kxXm76czW45y6yvLI/PvQ5z0oVWFxEgRer1+RyrBgA/vrfvJfPt7I8zT+uwnEgS9Jc+7fS
Xc36NpArSTVMfwac8XF4cRXfo6abIny2ZHwypyAzqhXmSQ1R/FjGcb8NR13fJtMQ7v7dvfiekMpx
LUVfoEPf/UmXT5sKVJBmPd+TcQgB/E/pLo0buoTJleGVy87JRz42+XhIfqW5VJg7fHxKOKeNOLGu
RRi7nbjP/TjPt/6UhreeWRU3lfTCL73rFG9Dqp+Eds/W6f9Gjvxvefb/uzZGbhYC1k2aDk7uNSip
UFOOJe4Ld4+hFmMMZ0n9GmT3qPxyRJVz8kVTXZWGHcdtAjXswBr1lICS//tD/9g1u/wQwhau9KkV
t2yexvK//zGAhA5tjwhgfiyjr8I6zPrFbzlQ38v2JYgLCqCiMzPJSen9pyueLh9k0pNIyyI/+gtT
uVXJNS1ROD6iH6luycpVHMfI5VwacO/zqj/+/X5PWtX++/LUxXvM+dI1T76YyYK05ekwPyaIkIKx
fulx21qEoIc4jtcD4s+LfqCIc6rApfbJk8Hp6cxP+Kdnzt6CeY5tgE8vxcdnHqeNJTpOakficrej
0UGMwRtDuuWXV84vDuwMx49ex7G5KUdkLnSlXDj4ABKVvCaGs2+SJX8rVuh8VkI2V+TK/w+Dwhfs
fqTFR0+zz8cf2A8h5dJU1Ryz3Do6MzTm2vcvOkWyoVgUmYiaGqd7p3TpzETzj4ODU6hg7QdOxJr8
8cpt1YpUJVl+TKlkbCd2vwVzNL0Zuf2lsl+s4bvXXhvnOIFiWR8/fo7kpP+47DKZ//EVTBxgoqZi
UAT4mApjXw9vo/4+hUc78tfx+BKgAMvaO6LYlF+f20/9RpX87eonj9ss45JqTwQSRkqwAFXZve3m
ZJZyigqd/G1wqFXvQpQ5OqKOiBDcO9GLn9ngPNrIEFnstvXsXlfUM9qVjcKdKMgoKmqH6ndsDQY1
rea9bUzUSPfFBn4Euqg5v2fHkHMI5ajmRyu2YB5i0f5XmVMzaKNXXYosmPnW6Ch2vuFskoLGC/Ja
t9GoNmqeXygAu/JSwvGerqhnbmnxj7ZTh5QUj/VFGKUrLcd9H1TkLq3sSxaET05h3gdpxQaef4wa
PEL701pUSFRrsSmc+qtwgrVfEjwdCw+odO6khMgoPqFfYquonsf9mQuq2JJ1Xcpd48ifQ61eKXuk
7Ft3mya3Vs1UXsWkbIntUo8Qhk913GKIbuVX0eLq8H6mRLEy5T/TTz1ciH5AT8jnrslJ4roT5CKG
66lUT6OhsarX6CslOFG32yCQfDgzEZzuEZbJ1/eZeYXDTofN4cdhxzwwE3N3sqPpePfESeKLzh8r
YvzGJca/XTRRLphT6+fMOyuZr8QYfFmkq4K4WxvIVzj8eNLiczPk54+BLLAUnrMcIYhankxPVknU
BXFbdUzrHzYrAe9JEZ01xJc62frECo3ptRuerD6lCGB35pF8XpSJ7tOPZbPXcJb/9vGRmGSaBmdK
2ZIPRnE1kyjB5C2bTdypmRzuaP5qPDm+zX5HUZTbVChs5zeih9HlLExzY2SWc4kFvbtr6on6zTjs
LlXkqa2p0/7H33/rMhd9/GxtYfq8QOSrllKnu6LJ1b1Ihq4lt8EHVLVb0y02uTyzWnx+ILYQAj4q
Sxb9Yurk6BD5VEV10Yj8xG42bd6/utRH25Z3tIYUEHZ7TUZ++/cbO93usR/hkp4jaBxjEJyirYyp
cbNRcMl01vJAGRZeo9rQX/9+ld/YzI/Pj1etOAI7RA4UibaPr9qj0ovcL5bnxj/Ew4+4/OqBdPB9
HO3+vSKKnfQ3ofmdrPhFWd9yLHlrEhu/UXHdjHeBXhi+A1bsV4SUq6H4NRKJyYyGqY8OjIxuPhrS
MFaNZrwazfTeT850jX5+/fTYCbAsy6fCSeJkqYqTsKIpa6qOs+qQG6b3aQx2RBP0OXPe/odFUdEG
ybFFsCjbnO4/Pigdl6KRpCOPRUb5R0rk6gdR/WzfGe6PsRjzu9hHnUPL33RFsQsFTPGozgyJz6OQ
n0BbLx+k63NmOvkJjhvnOuhbuPr186TtB9AaROnrCwpY/OwdENGZUf95i8T12H5wCrA5c54yiAwz
LE075eGGhe+8Kz1nxOTnbBO6HW44TOOAvpuCdL6glqoj/Pn3sfmPt2vRn+m7ppDyFBBqmD25xbqo
+MhMekIGFqOwLB7iLifOO5kHFaKe8p0zk9/n746b/t2uuXwRnAs+vufWjAIqR5aHjJApaLO1ASPy
7zf2z2Ppf69xyrKN3aAy5qGrjkrufMKtHZKnyn6mQoLa3HE9+JtCxIepL84MoH/4WjhyW5zrlEWz
9em2u7IE/RuBxxMV/tPgCTJRw5eZBN2Z+/t8HZvTI3FX+sDpUD49REKK6EtZuM2xFfjSg+KLUQ6U
YWT7MGofqSBcm67/1KE261SzLfXMAQTfmEWtv59XD6iGz4ykZb36OMl9/D3LSPtjZ5npKp/IhDds
aO9s4pYjI4dKjgujbbY6ffr73X/eTywXc12+U4+zxSnYfyRKO8etTbFrHB/MksqZvjvMXr7HQ3Lm
GPcPl2LxY9Ze3ibR15MYSjwx/01kulj8kkfHJhSbCjTEYSJ/hcHknnmKn78MViRfSQ5Npul9OrRZ
/mjklM+3R9BFx2JQj5YVnZlx/uFgaBN/kBaV6hYx7NMjOQUXigrJuT16+a9GlisRvPvy1+hxAqxo
LBjXqjjOFFMmfvR/uLs/r3wyRlBa16HnLUt8W+1r0ZFRw8925oX9w4dBJB3gExMqD/J0ESkqKgyp
4bDv3QGNt2dbzg2NG/nVHGfzmZXx89hg42banBvZtjif3paRDFRjOUl87G13Zo9C8UJk0Ss86ahc
V3U6n/noT74xsjzK56Wxkzal/Dzs01A4oi+H6TgIr1gZRV7t5h7/eJpN1cY3w54OC7RKf//WPl2U
zDkxRN+2aJdZgAgfP+wgkxnVgL179IK23wbC57wTTenVYGt3O/J8L1NtpOcG6cm6CJDDJFTjweSg
Ida0TqdRqyZykqFHPEoKGQ5mI9Jt19EU1ZeCLo82FHeGG+uvnCfpFmanjE2+TfNVM6Tpy+ymFCzL
aE5Wfq+zY1zRMpZnrbyfw5iVdiyjy9ITZ17OyWBYECKMNp99HsFW9pMnO4fKzCQ0wdLg23lN8XbS
mtPcp9OZde3cVZYzzR/TrKrtOfXHwjhq33s0q6p8dCJqGXUYGdemWVrbv7/8k/mIuCG3Q+k9awyo
E6VOZr/UNKylQKs+9tNFigP03yVxlrjkx7+/XP+P28EaSUuU6dfH+ntHY0D0H/78k61rhfzBzQ1+
vpo2bkZ1zZkJ7YRj9/n3L6/rj98vbcM1Kf6vj/587z374sihmhRRTrDAWg0UcJc0zl+or7Px8J+9
mOWr/ePCHc0nZdWr+kgbjhjXiCr/s79/MlVXVa7JRdq8GCY2KgrPRUfPDayTWWWap9kwZ95MgZtL
PeDZ/Y9+v32SVnP9vnNL6i6PbJOo0r2tjDOf+8ky8/9HruuyUhPW8E7Pjm3YjbRPGPXR8x7rcjeq
nTgH5v008/7+OP7nEr+3uH+8YzMdhswtw+ZIX+YmWcopem+lvK+G/C/Szmw5T2Trtk9EBAkJJLfA
16q3LFvSDWFLNn2X9Dz9P746zXYpHHacfe6qokpCdEmuteYcs0UU+7fR3V9O6J9twy9HUzibYN7z
KtIm9hFq9yeM93++KX87xIfFCwm6b6+Xtx3HfS1DS1yP218O8fvn6j/X7MOCJXKdwKLgEDjNEQP7
f0Mx/u33X/77L1cpFolTFxgLH+biqKvd+Pj/d4U+LFjCwAtVbNxy6sBsJGoSj8V/9Wb85wp9WLJm
8HJuBr36QX8m0AVd/Z/P4PLjv9QB/+u9UBIDicUGE53/vy9QS7EJYqPXD0vVH/C8pHkeTs1zH68P
fz7Qb+/ELwf6sAKqHmSA5Wr94Ht3hlszSvnLHuS3Tyv8CXpStG6ILfj3mSA2WnPR5/rBrIrII5DU
7e4q7y8BBn87yIfnCfHT4oL/0A9uluxxODwWk4dhuv5/AjX/7++UL5XyBM0G1/mwOUEUNckVEdGD
OqgUWU14b6+nzbn/8y357b2/AFqoLVB/fOxpOlNvqNrl0ZLinMdX9s9tiNznPx/jd7cdMQO7Xx88
m/ORWl5Z3QCVYNIPhneDwwrvwH/xfvx6gA9fPoTdAzw2DuATRd29Zt3fyKC/u0o0UaVJ3weEwMf6
q3J0whXc2ofqWz/vmuWAyZuQ9D9fpt89V1Iw+rNQ99BW+vB2xCR7Yjqm/eGO10b5vOjbQfxlK3q5
EB/fdGkBYJMoiZhhfVirlF+qZKroYGN4/mz53bVhqlvHuaClknOZpVsgLy31P5/X727/rwf9sLyk
7Th1iUHP3vHeAsv//uff/ttb88spfbhqa1LZcwVb6WFVkZucwA8gZBvGv/CVf3sUybZBIr5i8Phh
YakTlbMzTbqHdZdmdyp9k9Qs1l++JL+9UBdI3oX0d6mk/r16UUsOmCcED0Bxbve2+5eb/9vn65df
b/37128KjgAWVW5+MiI8feBjRdr5n+/Gbx8wF3EXTzGV/MfKc6uY9FlyoWJTDpEK+qAE8RxqCRyy
yIqjY/9Xl+z/Hu/jnrFvtVuuBccr2ZZU2+PaifDPZ/SxK/nP15Ea3rMppC9r5Id3xhvwhQ1oMR+0
d8SBj7cfXRGJqxk+VZyi38UQ/fmIv71Pvxzww/uSpQ0iL80BByuY8jtYJFVz/PMhfvs4+x7jE4fv
C4zJfz8KjqMZzNccwsBtt4BY7947xwu8058P89un4ZfDfHjieO2dzas4TFynGGkOiT6QU7wSJAHv
JUg48J+P97vdN60dE8Ak9wkRw79Pq6vcxqnLtH3o6/sifq/iXeFdA1Up/yaT+N2b+suBPnaqPXea
i0RxIPUTQpct/9Kk+t0T4Ji0JaCfgnv7mB9iOlWFPZgVU9l75WJODhL7L0/A78/gP4f4cKmWPPN1
4lS8qIDF3PQw/W0x+90j9p9zYL7573shIRKoyWVMkeDUs4AvywwfldRYoeRfbvtvL5dgBnRBZnq0
n/59KLrk6cSUvnloNhxKb9S+FSC2Pz9avz2d/xzjo0py6gsYTZgJHrDySfkVIEsndzEOlb8cRv2z
RH78RrN9/T9n83G85JmLu8aV3TyYomqwUvjqtsyrMVo6VLk9VsPTTKfttgCVcZVPaMoB2+H68hbm
j53OoxbKHnocfgJgpjppECiA+fqL4r80yuwo7YGQwFYaAR52CbErqXmKRe0em9l7AQKDILDdfhSG
4T3kTuJG+dp1TjSmHgjIzHYGoEOWf6yrcryfdVLsUiyJwC4BlNE+vRhuUsGiIrwgcaiENK5RjMhP
pSaCDZBnhA+/PWBEeFMD6YotI9Ew6bLXBr/WjGdoly/dALSth3zXY/XLtpkga6/iPK0CGAkOvENV
gLJ0GEfC78rTh21Zz/VWUf8OZqhglhhYi8CJQEIAvp8kEp7NDBKozJvUPYIoyWDXaYlqfV1As2Ry
CDILKpBVEInti66OPAdSC81qHyoUsKrCWuKj6+TtvdWUb3aVyB3+Hu/Fw6d+sCHNHeouHe8Sw0Tq
b3ldKGOBhdYc5qhXlbVzATCdK91OYZq5+c5wB4dgjqm/Mlt83fXIpBxgVnsqaiyFVtbJoxBx8+IN
SX9w5rHbeRZFn9/gi1Gp7Z1rbKPRVpbGTuNPj1CKe1Gsp9deJm5YO6P46ZTpGqYj7ezVnCVcR9dC
yLcuIyi9xAxXSSY6QbY4R3QbY5ZTdrHLpjGLti4RwSLXmWxMY8Ft1QE58/16eGoGQuEJno9bBCnZ
cl3OqXVtJdXPTtAKQi2iTtM4NQGeCuJ8NnKwxxrOBdY0K9Ari8CcqeU1m3wwYkASdgQwuLu1zuxj
KzEKYy/RN1mh1Lma9XB0/BWXR2qW3FBXQM7rvvN0ePvSWu2XZHNxulnQzqYx8U6diZ0zGdZyl+v1
3ZqvZrK/p3r93HkxRLkU1VCbptNtHLfxwcnjPCTl0zku4/qOUYSwcU9xU1TdRS4MlzJKSxCLBCbX
B0+IfKf6ejj17tDuZuJhRXY9FeesCwzyVuBpVV6AU9464JVIjnU/yyMCSth+0G7w0ZQ2PstZFqFd
jD/1bLx2q8PQVnvxIfa0ddvLCtlT36Ysj6v3DFhqdUmKqGAGZDV2kUVvh77UXmDavcBTn4BsyVLj
vp4bdWW1zbAfnHwJasIoD+QMLFcztKu92wLHJEk3uek9+cPwTUwtaiC7uMOHOZU4bGXhvS4iR6SH
MCSkAJz3pRGbQTyI5SQykqXm1M5udJFOpz4W8SciI7NT3zZENgJFvfNXbPYkApcCTzMg1rrKvhkW
6A0pwTEVmJl3VZmR3UwdcpsNKfnG+OYoZJ03F2IuNlwcfgVphjBT3X2HRTBUhYVLrYqZEDatvgJF
QdvfTG5m8DenOlYIzrCJI2JI75U5LVHaqPpLUrleYPOve1uOTrRArNxP+eZhEAXG304Gntw8xiZp
zNa+bS74prZuo24knijzwTVk1sXLvGAABNwJxLJCmVMQwkxwqMjgPWxFYImh2aWbbt8SA5s+EECw
qtIzkBeM3RoOjvcjpSEQJP3QH3Bnp9DVkzK0B1UHQ14smHzcOUDGTLD9lDRROpAK5qjhAuSp2Ec6
2xTNSTc+JiiE9sPFlj+2W3NOFfvnqQYJ4zZbF/TdhrSx6OKA/yO+FxtYLzNtX/Ixs8OCOiga+0yG
Wa+Z4NqA9eDYDAAlBVuvNMXM78fxTjedv4PrZUcbtMF9ZRQdOrNafq/ixQw7HJJh1nmvGod4KLPi
fa77Hy0WPsSV+fvkGF/tdoS7uthvdVzF+97jAsiuxeWsujfHQXXhWXEbinEE1WznebSNKFcrBPqP
zIULnN3gpurB+KyLhT+zc8swF6mIusrcgiID45fgCsf5pbFqq9o+uBBmgrlj/zBJmSA6BYBGVjXA
ThAn/RP/I29imQGylJluQLCY5VPm9TgEna78MvXdm7FuEIPib8gl68dxNKqruTC787o1CeGkCvib
FPDmRoIoaBnhb8J8arzJRPlRVWNZxlo8g8dL7PPsG5gXGdxHAJvdM3laP6RCor9h9b/uPR8a4dwb
AeNAEzFgv8ChQBeV6IkkG7fND9Ys5W7K6RCavC97aCrup3wU84GKs78BiDjctq3Mz7piDb6M9q6Z
GRZRsRD3MDXOTxajNprcxGPZMyr+aegCHAn5vp389QD+admn9MZ4xOcRGQieUCyi2LelfbHa5NvZ
mkZivfveeswKQ7y6dpzoENNjfsgMPKGz6edfZNzzibfYSL8ZLdyjAPbfxIZBc03NOXnIlwuV25qw
5fqIff1GffPzegi6llhMj5iTW+yzBN1junIDC8c0ZGBZEDXrPXu98+KM4xfS4/kk2GX2Cb5tAfOK
HaEzsX9w3dUPwHDpq3I0knsnA0viY+UPh95GxrYUGN3meCkDum8VvsNMSPsYlzn3YE0cfa5biQZV
OaAGnCS5s7hpaC79dO8V9cJsL3H2Q4nPsL4AvuqSNYCBcxyUqGtDzxuBJKV1GZRDvZ0XTy57S9v5
qceEezsVEsl1IgFSx/JH1aH67XEfn81hGHazKNVzDI0O5CalWnlBkhHSyt4dKEsEwd967uEr4vDD
YYC/bnM+b6uCjTDKHK9cIqZP1QJZIxnM+kZI4GqzUf5s4aQGac5oqjddDW7ZyO62BjRP5UzFEYXo
dtc2Iy9Lb/fJtXRnQFqNa1ytF/0TfLok4sMXP/ZDKQ+J08vDYFbLrgRigfVwbL/UHcqTsepUyJ8q
9gb2h8NQY5UOG2PQsNkn/w5eBY/x2vlvSntNoLQhItiN/j0YbbWT5oy3cBl4aUs2UjDbU+zs7Rer
NoZvLjZjjJjFWoFh3Sq6AebGmm8VI5QTOZsPgjzsz/GYgCMau+VQ1CKOEr9ed26CuNivNxbnWPkQ
O41qPGzDmnw2QR19kilfwnVgM1WoZYraZIp3jNRbwruwYReYqXbktbasyyXC6MXO924+qUOmzDzK
uwlDv49GLR/Vo1v3AOli9pLprOYm8Lbuhw17/7CCJXjgyeZZEO4PU6IC7mq2tr1G6GzyFU6Cciqa
70CanT1iXjPAGiT3Wb5VUbtu+s4cJgOShM+5BmnZVFd5JobPnb9+c3uzZxM0vsMGTG7WxdY3k7bM
qDDF++JcbtqCRsZtLWyys1LhAAAH3M+aHpeFzhyaXME2Pu9xdtfDbYomNTBq1lQ1ZNu+1SQ8zXjh
93IVy2O8rG1opLyMQNCf5k4UEcq0n8rKmeUgXD9jw7uDTBFZ2Jmq/Vtrpp/xNmOhX9AqeGzBDnPX
u+EMsiYwl3k8lImfHZd8LVC0umLf6WTZSXsriQWKy50neU7dPoFdpdgPX62OoJbIy+FMKF33yemq
/IhbqyJapt7ITuiHb1z49WBNBRbWeV2ZW3r/qAa6nkuwlFcdUDiQBkX8GaDERtoNf0NN8wy6qoJR
zU5EMLVNNaycWjxNFchRDDNF5Le1ujG0SvbOxg7Kbt3hHpYehYHZzclrn1OE7Au9zg8tnBvNnnXq
XrxSXy+L84rtrsWbrtJ6dc9DC9b9GnKhadw4pm5eMdRfHkcGfUHV2zYwC2fade4wMXDtHb7uXaPF
VV/lyr3rYafd4D9kruxKj5z5XJ+cAY+4BfUoBITEJmRzoRDU0t35qm2OxZa5gSOMl7If8N/qrjmp
FvF50QkKGlWl6EZH+BWqmBtoGim77LhUmQ7LwS5OqCbWHWHC6b1opxydfKy9xzTzoXtr+TjNisyg
FA0ri726dzPvAsanudDprupDkgO84UU4FroBVIvq3LIDPNmTke078DOnvMR/YLC1jpwRUDOiY3b9
i+mEa9pvgd8XdCkkRGIUFxW8dzY/plv4GNpb+5S33lff9XhZlE5AK2rs9KxnQZ3GL2U81KEspAVB
2spxGl1WQuzjQevmKfUTjUQKvPSm61d+MdS++nMFyC6PfJCUbO+VwZ8qSjYzYI1YMJ18Jby0cOC3
5M52o0R7X3Tlywg0/Di7WK+D0cZUbZS+PszoVR+9xdRRCnhkJ2xZ7Uly4eMAfhv7Mw8mrvn0C/sA
NDTQit/dNFnePDOeyH7JnYMjmhqk1pDeQmzFDZpsjqhC35ti1gXRPA8VxnSrVjZQtMU7WltqB0YM
EpA9x3SystG7K2LNu15fMKyTq1kh2e1Eul+hdKnYv0PCA2DR6V8Sz/thlGivLEqR8zLXxlffUsZB
r0bzzV9jqC4IUrkvdhumA6gbo0oH8kNiAwWzjU+cdSF0jM44AsdABoRuNzBJo4g6dgHX7gyLxLSV
HShag0FLjW8FecNmD8Ap4RTzbBAFAPfx3uwXFTD2snYi7szQSfItqAqYqKr3UPzYHrnSFQjh3LR/
+Am4obYhO0DUiQxqtnAR7Mn3ZQE2BQYGyrS/2ZG5Srilpr3sKwoMiNzTlESmwzPptpGxVcvjYNHe
6LJhOmoHUSTQ1+RaE6l5sCtHwQnNxruicsYDttrxldgEdeUuuXELWRKS8+z0+4rQj+eU5eYKJEkR
5UsBRppny7pnqwvspEkhZfrN+Gjp+cc0kw2SDhOB6325XVvp41juYwW1hoKI+2IV4oUt7cQ6wxZo
2zb4jbY93uqh9XYpZsTISiwnEENLIagFPvAsTQtOU/nPsnHBUuh1q787W/K2Ztb8lFh1cxocg2gQ
s1qb7IRUsWxvnU604CnTwf2ZFs4C1W+xo3jJy11pohxv2xgbiSArZletfXPbD9a7Fpn52dfUeuzy
KMtSgHNFPLEAbC0QnWJxX2vXG4522dA38aSgw6zhSjQ2ouE6R28LkOCLb65fvWy71JorZNC+ZZ9n
lMbBG2UcFhV927lm24ozDX5a0TShJrJk7zIZDTw99FBRtgcaGtOVmWCeiVWy3MEA7mEjkhuSVWZ6
zGScHFVX60+ppbxHTsUOXI8nM1NYqPr5FXShES0SMIPJLipA0QYcaJjGHcNw+XXM2my3DqX9motx
uLYvkKmgI4eJ8WXZRwPL6NUkMSCVQw9jzIy/WuBUWaGNGl4iqKoBsmlUl9o69j7PGsSR75suph2M
LPgNymbt3Px5n/tevJt1+32ZtH6i2QTzKlmTPXJFqI6SG7uuq/xUe+nTls9LRAcImJutGjgU2Klp
Q9qBdMcfs+WVISGM7TEdCSg3Su6ZCXX21KxO/8mZauMK/JB3BV89vfVkue2rQhW7DSo6LdyW0xCX
6t94Acfc3BXewlZ1qDVtPkkLI4l5M503Piw/yM+Gkoc8LGR2TMsMVNMxca145158U0mWeXw6L/ES
rhrvshoyoFfzratBBfH3uSkZOla3S0z/GzLwbm+MNe+k4ZAlO3efUaOnbLr6eW/JprplWzh9XWoI
e7aO04DiEfYgj9Se4BbyXgqXqmBr3eJlAzuxr+uJjcbqVDvKGYJLTJLygEqU+XFoGv+ceNbPrl2x
GrbbFradA/BSqp9ta3bw2MvivBqrc4ORqo7kMOMOSxJbf+qqcaGOLwcQq1oCw8ZzvFdTMhLKFff7
tiK1zs6r70iCUl5W/Z4uEKaAmgj77NY8+OMm3i4gjwA3T7NXcewWQU8GzI8idpqw6R1xR0xhtwOt
T2dOTnY0Dv5jAQfy2tughdM90GdrXGbwv2q898pCQaQBZYOWfQpsIzW+lOQ9PEy2SB90b9c3fqG8
Z5IO6FJ5KPa5uO1dguZtDx3KOUqvXyMw3fYO4L+9cy3iiE0rHyIjGS0Aek1fvQyDG19BLdXHNBXd
MRZ9eg/UtY9qscHR5baEYz5bV/bErUnchHXc7JxdM0Pgq+J8OzS5b11ZAE/gfYo2sG2iIXxfNId/
8oR00u+3evtmpKNHC7Zd3NMwI/PDiIuojP3aXvQwWfrWmI9IkgHwqZTbUc4IBzLpnuZFHlWbfe5c
8Cxp04+7Ug5UZGaanxC5d7c+MQlni2bt1QYgma+KFvInsqn2xVXDc9yW6ZUAG3goeghoS5a/J/3C
0H2mBSy3zq5pUo3Ofsn6GFqUu0RYYGhXdRQE0ivMOwIpeL8d+CZr4pu7qrGHIy+nvSfwiKzi2mrP
hl7qRyvOvedlU9+9euF5MVlvAH0O+8YD/bYYtTpJp2tYS7r6MyKJPrJg31O5+0MoCiN7mSxvuM7y
vgydzICePi5daGzbEuVt6QP9N9qnLRvIXqE7QaiEO8TxIzdDUPaVrR/WPTwWD2T8Trv4IEXvOi/r
5kxn9DkjbNPFuqhRzfmJD5y8tHitE9YJ8y5taUxYXjwd18m74F4L8FGVQPst4T1VLRWAQ/f9HU96
6gNH7Kq3NIG3VI9l9ZPuK+Y4paUfrOPi3th9O+3rSmZR09lNmEL8Rzoj4atKZ/qUQzCKzCkmssgv
vD30A5Avkkf8DhxzekaDTOxAMuhQxetCfs8wOTejS2tus2CgNr14zvVF7L90P6yumI+EfgFYctAo
nqyirtB3AhvZmXNb721hpzeWbmbwvh4cdZ8sBt1Z8qu7ymc0xSabtvbVKdKeaLKODgDoquEkO+yv
xrzsrDge3+3KFwmt3ZVSJB/a4ax8qHT1hQA7mIN+thCiRJOuqJ2cMrTq5wsDdO4frUbyjRhq56di
9b/2qvkFH2t7JtiLnA4aT/QzX7IKjd2SkPVFA2EIF424qOwMILaGYCFmD/ySe+NwZVVw+BAy5o+T
aDRDAzD3IGC9fZzX6XFuhRU2iPZOpDVV595Fd86756RYQke3AbY4+letL9oXZ2t1TDRDb+1XmT2N
fkqVYs8vaXvJCZCLaYd8CuSjomcAcX0ss4jEog0+flVJYPGVHQdmHn9aKCtuHbWBeKM53fVPGf7y
cZ8PenhCiTCGZp/5gNR64lG61DbPQI/VaYEd/TXWZh/x/iLMdvv4lKzsKiw//RIz+A8JMycZSTjq
EFuGcaTIiU+wy0Xk5Mn8pBqiwja01aGR9OUhH2faef7UXDjZTtSp9ntl1t+LphIhcfe0wBdPG93V
RD2pd2U83pcKfO2ooOQT6pRTOaXWroP2Rq+3+D4K1seprUp6DpLxijF19neI3dVP1qlxu+Tf7Pz8
lSZaE1/X9QivHeL9jKN2GrLsoFHG326Gu+JjktkBp1wWKohbQV1o2l2VIB/ENdz3rYAaXsPcORuy
eYvL5NKi/KK/VvmV2+3F4+UE8IFHfDhc90rCTiQcBLyeXKrTZoKbzdGGdZ3kD4rXMhJ2Jw6uAKY9
MF6CPAfiP3EF+4ulhipr5f7Bw+C/JZMRrHnxJATDOam12Oelcj6RYfd9tS6TEIhjjcQRTU4RIUg0
6EsCKBq/upHzKo4b0TLETGc/ILvXYeVdedN9heLKgYhLx9OqXLbvVUky8yT9G6ti6BN6q5H+bOU8
fs5d1b8KSJSRvw62IMB2E7dFrn17F3dDc8duabxWVvaq7P5L0pokSZTQgQcx0QvzDPIhlkZzg+ss
9GXLWtP4uLckoMq7sTXnK9mAbKRPPAdNZsA/N+hO1xkdirFuElrBg97nlwoVChszExv4rz2RmJGk
1ky+FuFipaDNT9eoPDiNfKYswzqQdmG8bWwnMtegwIXXas7w5+QM5XZqrYk4lTHbg+vD0N1XhDmt
yBEqm14OiUV89STA3H5h5tJlqXdFNswL67118BiLhDbBJXdkO+RRjOs0JEoP7nBfIgQx8apcCmAJ
ZMvmLTe0dekQ8W0Kymrqf1QedZRdqGbX9OzlYuGSVzcnPxZvSXek9m31jlHIc8eyFDKEcfgrLbCY
ymSnAld+bxmSYjFrF/NdGH1/1Q4mXEgSuoKqwjFz+erw3Gb2u5SbYuphCvsTOO+affLWduFaz682
S1VUElMQgkb7pgziE7TldutOriWNw2SLqzsrUYJ06rq5cVhPmBM53xtq46s8cVf41A6kecfHrd6L
lLAcwcS2igtK9fLFTJLuCDnIP9OE/j6k40w3mGxPldddzL1EPxqVwzQ8dr5J5zYuNIxDILhZCUDA
8ZKUeKxkvKsr/Y3sDGsnOx9bYc6Hm11dGRSwsCdo355eGcuMX2UFOWhWXnVjjLpqryqrqG5MZkse
pvthAQ4+5SRmcTuMfCPXLTGrW3sprbuWrn7IS8bO0RyHp1n07NFzUo0zv72EzVhfeJ2YW1vztBsd
Jz9vnl+cXfOy+dbcAuasFNNW0u27pEgj7Q/DXk+ePjLCIV+vq1NEGkt5MhrfYvmrzcCn0R7FufMs
6vILLml19uI+3W1ZbB3J/XOO/mKxm4uHRe0ZXq6fJhuj9ODN9sm9IM7nvq+um0VDDe7VFmEwWoEb
Q3JcpDR2G17cXd9PLsgDX115CT+hHP+16S/JGIVgMmBayQ5BLyFShsfwX8OLtmk3PaRCpzoyY1eD
HTaL5EYTzMC0xrMCxuyQ/Pv4nhVFkpsXi7MryuI4DTI7XsjhlDobg/3cp1wgr2hXLHDvwQS04bzS
0pIExfBhRYAAxEAzkfSq4+QQn5S5IAwWmrr7IaFFPuWkSwC1ofIs2ooN9LAw60iKkNjW/mpBh3Vl
Opn1bSYiPdBTLA6zhmgIy7k5KjmVD4Kd2iHJx4eCWNxD7nYE5MhS3Az5xYwt7SkCzbxdYYuWZ9d1
2pM0AEA0KibeUGf6Nc2ydpcQ7BVK9qTh5lcW3xc+BKTlFMRnmdOjPTGe8WYiMwhFQcMWD/3OqbeL
iElg1xZOw3x4GzQsY7Ll/GLbjr6fuLtpkulhLmcGz9vXrZv0kSijZudNcvyEo3xleAQnLO/G8mgD
8r5uLd1eraIFImtP3UPr5GCJu3Vku7cxo+2S/K7X86NkC3o0FpsO2WBIwkYvM2tpfnN83d+sEuJE
7Q3uqV+t9bGdRlpP7DBCj11NDRER9lZ1p1NX7Qx/fs8Kd35O5tpNg9VdWYIKFoV2Tt6raXX3hcpi
6ui5YNRt8gPTBYJaz/KB0iL5Njh2fSDukly2oWDUm3R5WOTedFtbpFKk1kYEWh13eNsS/0zynX82
VzKZkiJv8fFWj+vYFsSn8F3e+mI90GbVEbv97l4X7XxTi6o4ekqNl32igROAwaHVM5vy1qK8zFDZ
Ka8NDP55TQM3d57KdvQPTHz0uXX7S85kZ1IHT7Ap3AFqcOyfeq+JQyObl9t2SRqiAi5ZBbbfEGbm
/zRK8aapTphavzmIMU6uMsqvsy2Lh2ld59DUybiz+Qrf1bSLd8XEwNdykvqc+4VzBjaZHfKqeMql
V1KSCvOqd6yFCzCQ5FYXMvAY4DB9wuvnzlgNGWatJ8uJk69Fsr7XQ/cCaSQNBWs5+r6e9tnUsheQ
kiLQINfpEnKC2sUz75IYK7LvFf2+cTYrIDHLijJWoZu67IGdrStjc3d5ApGNet9PS9Dwqbid3biC
3y+ML6TdnTCo3q6NyPZMB27J2lX7bXJeJ2tII2flU6sEjzi4y/Ta564eqNjErQ/F9AH8QxHKhSYd
/hx/H4+leqefI4AZew3jo8JHJ6L0ae0JU7NX51WzuzuCaEBk4sdw6cfFDmpiEfep7wheBftV5cz7
Wkd3QKwvVVpnPm9yzq79Oh7PlDeQChiRZwGUjRl5Gn2CDC99KGTN49Lm9gMJksWNaIEHbynclC1N
u53IWhJkab3fYYwr9n5NnYjfKg0cl9zVcpIV9hJXAeyav870Tfc8ZGlE84u4NtE7xy32Gcq7hvwZ
m94/LwI/T80Rxn4O98Yz3qlbPKYu7Yu/jOA+5nG8KVi2j7nB6SQ2vaC2l1+QF6QXVst23ICWh+5W
Pah5G766/GmRnzMhE6YVXxlkwkbFkL6g7gEgL1FjT5kXiSSdP8eN5911KW+oU9BmynH+ntrB2/a9
uyGamr40MbPFfCZBTugxCybcpxF9sDhUeqp2fiqGk0Xg+/1oxsOhL7L6sz+ldkQClxVihiGEFWZo
Hcbd7L46ltkfJ7XazwncuSejVUnIUkvCKuMTBSanpLGHeCjsKa52KqVjuHZjF+TupC7xasUnzTDn
0zRNcFdoS5HVcmFpi+LGdrv+W1c79TUdKsnk34s/r3TKArebYeYmNY3ZLGbWyWjshgw6863oFTUP
RJnv2xB3z6VQ23FJc29vpxSnmklkY8iwAVJoAeBjx/5jaOavqZF8JqWQWJ+LbGcp6QxqFSsEau78
ReOtYJjt1fuuZ6BIgcTkAlLonZPP+rs5dNMXYVL75NS75Ams445SBW3Bwpig6N3sjnIxIVlk9MKx
mJNjCtAu8r1R7BIfTUKl1Ls/N/1nMdo/cD7k2PYH77BYdh4K0cV4DPlcMhYSDzk7s2BwmWaQPEPu
l8WOB08uYHdmF0dht4z2DeS+djxPIQGlEKUrnY/BREjEM+Ioa59N3pPqXeuTLVvrSOmFZsctOhb4
li+LcuLrOO826oIqJ2UqfswgFl8xPqyeBgexRb2q8lq4Z7RSOqGkzb+SKOSFLRcHaRnlj1TozJhW
mJ/s4hUHMY2dh3i4YysQal5Wk+ZzVlg3BRqA+Ute7QUiI2aKN139Non8Nt5WCOj3WXkNGdO0rmjY
BA0NgyJ5J7+CTyVM0RIe/2XErwiUfULluHdcfZTuZzKxyDMUUeE8tuLKcehK3iXpWWVHEPIZYx8T
uLavjk7HDu+a0B1yo9gl19Q/MqiyZ0lWnG1weY9beXSrd997oO4KMpPSob929EFs1ELm1UATtB53
mT4K48agp0W8mPfQmE928Xmr79Ls0Hv/Q9J5LTfKdGv4iqhqUgOnApQly9n+TiiPAzk1mavfj/59
OjU1I1vQvdYbwfnsw1J3EGu/5bQvgKM6zTdQfFf1eQFfSnFv3u788wDTWIw9DAnIHFeb6v8G+lcS
/bfTAsoC1HCey5+BaCgjuoL166WiOY8KLg8NS6K2cf0SWx9ae9ab7GBDXkvr0Wm9rRy0cx3dNTd1
2PCbJxY+oKL4JIbt3P0sABh2jsSRxUpMbwsYVReH04jagM3IZPQC4y6mvZ4dreXkJtm+tYrAtvai
eKyal4o3R7FpX9wetJ9w4LEvgsY8w/j5bu8G9fhz/9Zk8rdia6oyAt9WOntC232o1bvgvIyb/Jgb
u0k/0SN2KAtiktmiORgG8Z0ltNGiUNU7lkrPH6fnKCaSZABgnX84gDalfnQGUDmrOaqJe4fGjpw8
eFG91fIggSIo2N2k0UTJxDFBf8QTwz0S8KnzZNvqN412beszrm+FfuiTn3sdBaEh/mTzC7xoBj10
F6+8U2GfgCyT8+hRptghvnS+Lf1lmd+INtnAdXTWJXJ3DZwWtn8NaU6/y1DTlHbY6z8FrGrJrUrN
QbpqlB9e6uiaWlTuoeDKLy73uKTyzupEu63Zd6nsQBFW1pqCxB2t14RumgM475eRG/nVdXmvVjar
/DLRHu9S38nR3qsZgZR1c23NL0263AsKvRF50aUgz5HRnpKR0ttiXzjVZqK7MWnS/ajTBEbiJMJd
yKW7w22+mBTUWZx43uvYcvB6kGwFkGq0scZX6gkCYiv9lmmQ/vMUankiLQaB636JU+KJnmdot/Ii
KeOaMyu0u49Me8dpr2B7XfOSE6Pp5Yvf9Q/2/Cq8pzbaZcgy1+YPpHKnqTexPhneK7L+tfibKK2B
wKrpwyGNby/GDI3a7t6GZNj0VSyfafua0gM7in0Uzwc5CT8nGbStCRLzaOcAvmdYgEs4LIhwLDHS
N47ep3ru9LfODGqh7ZltD7Vxr+Chbij9tShPKaBZaj4TQMOmGatNKf/Nkq8vO698W0N6aGIwnSXy
MQawXGs3NEaBMb3NmJ4874c+T27fmyN/kAT6MaLZe0KdTpntauwG4lEzjtsFWv5w10Za9GYmF2/R
mUg4EHkGWJgCrajCtNPeRkRptJNu3Ogxt29zku9z8z8DxftSEUGOwiFu/qtHLIPjy6Qe7jfhDIiI
OisoNGQBzcbDep4VTKSljlzlhe5qwZZI8U21XCyaZ00iI+bo3ab4J0uiY0SwuhNt+vSHaOu4N0Mt
O7UUDro20TnjTaeoeVTQ4lBHjKyc+20w1etJ0b230J6a2EFsvlX1pxD8RmYWHuQBtaRvYgvpyRf2
IuMOgONKQLlFolns/tcbd3HqfM2XPii16F83NgEoM9V2F7kctPJ9mL5tsV/Knc7QlHvHyvuq7Rv5
aH5KnHhu1hzRR8WOWNm7im65iX6/XCcU7ZFrNc13IIzFpPmz871y5k7tt8pfHPucIHqxm894+ERZ
FmLGY/CBRdOva4a+fT9pF3feE7jXu7wPt4E2v/JDqz9bUJvGYr91vrTuOeZN6dNtWe6M7K0bv52q
2S0Ib1EeMCE8W6Rdt6gOK22gBj3jyK42qvyy4pvTNT78LEwNIYfPXfNOSVBJAyyAAyny6PNW2kpo
ZIzGf419uxetetrelk/F/AcNUnc/qG739BWwO5cbYfyUC62y3m5pz1nL5ckp3hOH7yBeNLPdWr4M
LmrZ9UHaN263LfO0T+Rj9NcCl/xZiLcl2J62q+K3bHwUy0eJUETvTxozVux4PXWAVo5YI+VEkoSw
Z4iZQjry+mNB19uOb7/36T2rw8qUyak1i9tEagxffLJlfvHl9DhO6AgHQMLyqntAkBlJU2/pRGWw
/e3Mvx0alIz2dnsmBX6N7y1zIQ+Dv2S/GgyESxVcj+J6SqwAXeliazvQRaqN3lGYhTJar7SV7UrB
WkVdJbx2qOdE96F8KuTwuejmtosPpfsBYcAqXWxL+z2JfuW19yhqL/fdl3to+wfZ8AcnduXNWO56
uDmck4cpOUi6U5pabJL1fNf1jMuryamal5wZ9wPC+im5pyLKQ6Pk5pTkflBQWT+5lPY0OV/yJ4eY
R0EpichVXgSSlnfOFjrufG/9jO3nbjhn3i/dKsV4jOczTacb2V/ubxrcNC/RgQajzrimzVNkQMjb
TkhpI//ab12EC1MeOMnU/fNAw2BRuHqUr2JC8NOvLL80aA9Ig1xlOJAXYF8N42HRD6pjlRV7a3a2
I9eG6R51DUKi21rZVUKSTOsjUlXU6tdFPS3Tl6PzxHwW6X9aYiOGQ2ZPx1ijXYY2QAIQKlRBYvyc
nNNa36T2U0MRNgn5F3TzfoH7aNW8r4tD2b4IExHml3BO0nqKpldKz+r4sNpblZxKAujXnedCMpdX
D2S2nh6K7Gahv037/4q05yE42e4rZS0zt1ga42J5tY2XOLsN41nEx+Uumeo/MnkkKXNYXeaVMCV4
iid0k8snz7jOxmMDrD7avI8fq/7gDSGLHNqRb+4jWG8CqymajH5nSSVXdXbpULcLClZEQdDmzmPP
t/rHJNfD1KAHLbOQSWxli38GlVTE5SzuFYaXkvq+uD4MzlMmpvNo/BcP0a4wPLBqeg7VlYXGl45i
7ak2IxTGLHaELdHt2oSM6QzMgNcVM4EUtLWzlSRXmo02DhewWz2RZIYW9dVc7qdddpwpyii67xQt
dVlR4lAdSv03GZ1Na7xnHACGyIhQzHzQ55IBfoZXjKffYUkCLV2I5loesq4kHBUIV+ea48cHPcvr
YxF/wIzuBu+G04KpIN6u9y5Nho7ZCZ0GLbV8NmSxTafuaYjpDFktDpo4UNHnbKPmn16j5lJEtq+1
0PegVav9N3ZlsCbPU/MVJWS3IvLMOBJqEEylBamABbBvrH7nvqE/2eLSistNpKGc5vc+0VbuGcgV
JYfeYLy2BQ90XVBnEX9bJqxV9tuOFXwEWn4UNVyKKnCG40jeDzw3xy5NH+DNFf9khbwloi3cAT/K
1PM4fljNTvYP9GKgxODQjraq+jFh25WXwn/+1W4oB1I9ougVmQy7eHtInGE76j8tlvDIo9L0nmA8
lOrQgIAKXDsb467w1T60bD7UtB2hO7mj+vGfiui43+vI3TRa0JaZuyx5WYyVwkAVgv2du77NwpkT
fIqCXppvRt5+rUJuCtH5lvnTln+J7Zxs2nFi0kjL4mNSKcs5wjcoQBjndaRw9NZoXLrJW+q9JoYe
DvSjleu/GXVI9FItf15LaSH+G/1zoDV64KMme2s9VDhfFjbEQv4X0/+sgmwV+9EZz4N8mdqthM5l
BqYUfKNDDLPtCPVD+e3QftnmY1szpJkQNae23hb6w+DsRnmwHfz/FOTYboiGwu+ZD2WV7gYafCfk
fYZ47NVpsE4KclwmP6Vp+zPQca8dDGjSBhA3018d/P2avkP8uRHsUaRG+hniR9bMuz7AT+/bGKDN
8DablOUM/cYsHmf3h4bCfyu9OlZp+aV1rc0XhKubtJ7BfH45363oqrST7hzKbDfkNAzz2SDP7fXJ
s/8GOuFB/wu1LZP3yYmImuckwph01Hh8YAqoOjpDPpv2bxU3qEVf4ElSBG8ozciuzYo/MV9E+2Kj
V63OhJHAX/Aki6tskHzt1b0wyT01HXuPfR7LP1PKIKbYSIFVpS9ygFOiV6Zpb5F8zSfbH5dr30aQ
/oxk7zqqr4WsTweAnYWPB6CLLk7Ka1c9l+Ob1j676mladiOBMZWLFJ8wN3W0C/5Cc1Pdp8H2Ynmn
LhWHGqgkX5h+MCCWxRtd3g9zSkbOCavgplufCudUyo+Mfph16X1HUhZN818yHQWVZyt5Qyu2PBNg
tWSdTpjpRPY3okJthn1MvTk1u2nNisvNXVU/HvU6BRRYqu8oYTWR/bTZFeVT0GZUwcbNfkjfxnrB
4KBgrr/T6cvDrJygPdDMj8r416pxl5hLYIoDRTEou3iOV3d4HDRKyonplzWyjSIJe0XaiDZuV6rD
ZIsTw6KyOJ/+WYj6FpETOj2c8XkdgRqiDRa/N6qG/JVTGm11fow8cH3NvWIk9Ne8Ohf1AlmO+xGo
hxKodAmNsTt2pJnz+3AUC0+OpcpSN5MA10HX/iKrDcuIYNzW8vNY/LkKYZIxh5olPr0YOxE4bOUN
/sgBi7zi6PTLvidXSdx71mgVRCbfd90uNwRC6fVbj4wHGAu/Qgprjd7O7Pow1e8NQmPQVta+XXjZ
nWU6uHX8Mcz1B2zO3lvH0JXiXNe0NjerDxK2kUtxA8sMzXE+gu9/2gyH0huPlOQ80rcaTNOyTZuk
3RhOTda1DN1IHHpXO5d5fEpMbVtB/W9gMn6VJrdDOT/Fi4DFh6iaDH+1u0PHW5N6RBOV5if6F+YI
Gq64idUGZ4hPgPFzYpqBrsSlMtv/5tyVoVETuOsV3lHnskXz7YvB3LSaGa6e5vn2lGP4+1vKx757
ltbIeLxWG8O7b3LFB7TQbUrzrT7jGnCW40ryC5q4W+HBD5nerlI6FCWVWXp3qUpovQqGflD7OYpu
RjqSo0oI/bB214FiyEobgxw2LxL0rwEsU7J+cjmZ73zmDV3hZSact4rtd6PpNyMXZp8beP9Q5xjx
yYwL2pGyV52k8NlYX7u1Cz3+jkAeOSyx781ZaHFwtLS/rsuKTId+rthDXLHuNFs/d3W5NzveUzSV
xG35ynWQauWfrebu83q6KH32a3t67ajThM2k8H3xpjfU/Xup5id6ot6ncThaeRSYK/0FOrXiZJ6y
8tx3WpDELZlOCKxhUZcaLa/1IIafIbJ3nqFRaOKcEmGHNsRyya4oiW9A1U6eGHev5O0lDOqUFEzu
Oa64Xuo3U4yh/F93Gy0GVhegMfOTRO3brqerrt8NYqavjBpLmD0asQ+OUQcSQ6CZ398fPjs3MsLm
X4/6y0l3jp2+BoRXX2XNtDYa0/MIgNQ7zTbWwOMEqM9sz0EBAA8s9SsW7yklhdi3x4QfSha/qub7
dsuwsbmikNe2BtIzk/GR3ncb2CBaQkqIUNYg/Jj67JBPReCp4iBEhd8z27Vz9QmbXATRmqAQbrSt
UtAwd+WhUS1neAlAkWmmHCHaQhdb4UASYZLFAuyOmsSI20CykxoyPeXuRBFZvIvGeQksQqc6gIhi
bk51zFnurq8W0texZxhuNU/RcAn1Nd7b0T2QQCHUCXHRIV+oYcLcF3kJy4i679cHZEMDKx2t3dJ8
pkMzoKbugYq4YpNhRShV/N7y8C4LqfL68FiZDs0FVtlsNT17Nvu3fGTD6/DK6xKvIL9Ojoy2ebb7
/DNbZGghW0EcuZ/LmC5DRqqhYZ7DIooMskJ6VgYzhFKkF2cFE9b0HMmMPTweGfdHOzQPC9rJLuGl
0CvfReuAjBUzN1rwlVM+Sik45E1oWgYMlhtbJccq6jdZ1ARVDaeNzYEqSoSRja9qLiLS3pFcg8s3
YaLcvQG4SoNFmI0zJXfOxsjNneOWgWFXV+bLI75ftiwG4l7zY7KwXQNPu5LYhvBe0u3jpxVYmEUn
MdwAIoOs9u0Cb1bfHr1s3NT3fS2hOL3Uu73FuKuG8s/u8NyV5vqhT1Bt43IZ2QpXINnGQfbs0tCE
3tjtaW2pODElNqJqyEH1DPx+RoLqzHNR27YgK/WpYxmkWtPXtWnLyXAwEdctnQoMFHreVLw1Q3Yc
5kz4qGYf1iSix9Eqn2obsSLqCbZCTGyZVX10GNPY1eBYTJSxmS4uaGIvrcsHLRBPcZdAzTKS2bx9
yQ6HVjhlsL4r3yKgKFalIIpmnzjxrRk5m0G6qAhoZC0kbjKqwidk4Q5wfN6Y4CUd/s6ellG88hOc
OSovvhwNOfsahQ2R28U6lb7UbDCNrAwkXuVGCa5dLKKJGyDX8uP5vqu3vllVZ+HiO9Y5WequQqlk
bLxE/piYTPwlt/zEgvgXLvpprlJBE2ghMfF33W/NBN7webUV1l42p1mqMFpFaALtNbp50YH9W8wb
m3js6HpVxqmy1hczM/dovHeN0T1TcfIII3xp+OWMs9wNWjh7NXhoNu0T2uzjXu4wTgVYykJIuUfR
M6rCQbqYBAkmfSQ18rOZUIq6sH66WNk08GPIBNbYC9yOoZwZLhm0J89kdZuqQ8/EThMuLbT2PBwL
da+wx/xsODtv/mdxe40NP5oc+Y06LCL1WDLn43rgT3ViF9KeUdiKV8Tv1vdC8DaK+y+ePQ5Y3MQW
GuTe6T8K296aRfYwAc71cwIhXOH1ik+panfY+6F3el/O+YNl1Qd9wBlXjztDZk+4wcFCYWYh7Q9C
Ggfd8v5amVITnmPDSarnmrqVO71uCgA4OXyRiHYeGmpxIutWE0qDn54P2ZU0FaM0NDmPbOdj0cDg
+84hwFH7nJAR+hF5iMUwzzBC/HuVAafkvedNdF4HjGpTj6IyiV+8ar70xYCHEPG/3fTVZsDBgDir
3oEuw2ikGAapu04z2AXuBguLIurrO5eiESyAOn+eatqnl08jy+kFGdHy2A6J+Fi5DT8tBiboXhyr
pIMFiBryGWxE3QpuNUz6mSZBRGsRyynNwPu7bHNxugvt9jui/0/OsAx72LUfdza3dpqdZwBGHChh
E8t3EY/bIVLWdZpqkEOXbIvaY6WhBhg6OZKO7o90hDitG8T3lbFcWONxpwq2Cam6q7BtX9nuBqXZ
wWzSv9p0fz13vSh6TxoKMS0LW4NVHSdFEAYBorORHO242N+FMIy9weKiPLtjQEBKEhxGNxSQybxu
TDumsRj8vda4tIHCevDJ+H4fajhvUlZVSy3ojnr2jzxhmqORM5OEaJRtHKJp2M6GhweEvllY++1Y
QLt2OMyrWdUHKyGpkYiFdraZuy3QFTIUVhNIvB93TlGhsRzQnmeVRRwiATRP2oJhn0pk91o3ko6V
LOdsNsUj8r+XpigVBdjunSUajUfdrRt3S79xvyvTBHPnWLjfWef+E0p4/LpaKAidZPG31YTFMuwz
J64ZvUvPyE8ERhW7CRtXMOEhC6VEKGTS9bKPnKpsN22df2UUIz/UEgUYEiI6eHZj4vYHZejQBdai
sfDYH8NotadZJd9r3g07nIYpLvJKUpSpcmpNk+jB1XXcnvGa8FybiYHyDhzPIL5CuG9No4wPHP7u
zbCWMocDgwjEd2iy6NO0rFegDfkYZcfRsI+NR0SGpXBW01GP85Ji3D1el/LSkhCy61YLv1vT0jcu
8z5scwdVU4dMb6aTm6vBXNEOVc4Go1p3KY1fah1R2WZ0Y5uuY3zRNoxga0QcHzdEDDRZHB27lL2+
zIcZZ6pnwDxhqX5ClJYcMmUiVzIiWg6oB8tecOyj93JpwyV30gM61j2TZBcDu85jRi6HS6hJPN2m
JnW+ZWmTXbIM5aOa3eiVz9CcdduKrPt8ayN1Wp4h/bdxTNWuszhkPnSewuVtwmOTMVN+U026bmny
KwNRkOeBMelrmLUpRhbVAeqMpA/gpAyywkYFz0TVcXouyaOz9vVfvvasuGldsYRahvQQYTskj/g9
Lr6HulDNfhrEs3LpNrakDtBi65fSLqKd5Y7Q42SRvBNzw33bu/iNbTJXbl7aOHjvem+7qkn/gHr2
XoYqgvyw6xwtJH7Ok+rUuI2NxjoJTw6vfWdAAXvlemCHxNkj5+Uxy7X1r+qK4kMgkNy16zzuK9hS
Gg5kyvuRRTA6RP8xmU+m9iM7xPueNryYsQHN4tHKqOc4c4eU5QKHwf8e/IqYCg63PGsxMbeC/7iZ
vnOBWfKeAb03F/M5dVtjZ08oSBhgmlw7olYRoNMdiLUdlxxVOqgwgGDxhpkWwWe8VvYWzVx6Rhdj
BIYBR9HgTmUoq/r5QDUtsg85DHCAtU3PL9MJV2L9KmrBjDpqnNQ5LhexKTJL7awMEzwyxs5CEmL3
u/rO8zST5/zzUkW1NjawcYO4FX9iTqkJP3UaFI09g2bEjNVp4vo6rcsgthxAFXHez/wXHFAGFHgt
yuFqDAQsb8jMgYyWMTY70IVdN6a/lHKlCJwnsKEq9/AttBBgCbFd8B0NRbJFzafRzc6lF4fa5KJc
uHc7AiCWBIGtCx6aZcPyoKkrJB2eoCGdHlJd3bOl6CHLHMYLx2v2TZ1/m9H6UuYzlpbLmMqbm5CO
j0GTlA5vXpD6Ia3Zx6rmMDea54xhatr0CYdpefdE25FdPeaz6XItVQ36euprD3Qm36MmdPtVmwcw
TZqMt3YE1ppHHjaRTi633imbQ1ePLkJdcIZgNrTP0WOPHRiCP/JFr7FdGuNheiVNIBm3fHR1SLu1
5QAAfWUsHOqgzJyGfuoi/jG9+D+GlPWiz1X9UYAOWctrXBANyGiekLURkW+A3Tz2MaByxJVR9KdE
WzyJwY1++0XqMax4lB6cyH2IuAmfp8lSJ0tDV1hqlDuTfO9xotxPjWLVw9lO/S4in4251nLxoxaq
Gw9kSULtxxZ4CKNPZvsimTydHiqGjrBTBbkGWF+bvYm3yKfkBoB1iRcokqwVCj8uQGs2G4gdQa/8
ao2TLV9rfNDSFlZIjJjKqxyH36rp9mki3gHZE+vCuVAfpfrY4iAJJuLjLq2FkNhgSEPsDEM7Ukil
yVls8l5jcpbt+qGt8N3WpJk8E/Z/y8zT0htpOBKvhCyWzYUSqwgsX9M3lQLnaszuv+meVkJsXOeP
VDDve0+DgTSydjslJW5IkbTia9JLxm9kV32qTzTbFYx3mCgY1HH6UbomyLNKIokxF8UPL77It+hj
eYWGEl8RXDei65TbiGZtVNGUxg/82Ju6ZFKONedrdVi0CzHETLZ2vol10AbTjfCEDH1R+U26kFwk
8FhEHm5ctHat3yUqRrwgH2OsI5SxNWgmBtVHGwCurKaXNIpUMK7NpZn6X0HlzvgkGc2QIUTZTU1m
cegUPj2Fb8kCRk+uXtrNFOlpXvQaa8b0V3KhEwdmGv8q1/kBz/LCZirZsxj7c9+LoP+8eDyOzj/b
lYgMypZ8a6EZGhJbOoa418v3qrWNR5wOwwcBQbhw70L5yTX+6/s6M8O0mHRO655UspjEswO0QX+A
dsn5fWbq2t7Vj5kBWuWw5IROn5fbIuYuxquFbdnqvFtbGCgZO/1U5HN3dyQ1aCzTFvRGarhtmuLD
XQsie9zmixV2QJwU5w2vP/PJqOii9qEHiGhysyS/EFzAJCIKtA62tTw0q/yLhvQ+5drzNyLfn2ZB
BTW3zoMntfkSJRHOXkpBWt8R7diHpN1ZXGiN7HhAcF6BV4Hwz7Osd8aqT+4hUTicozlqjuS30Ay1
eOUNW6V9LgeXdJfJmxKIUEzObyVi2JAEAEAEmtC1i5EggHSnVNyDhuCJ8U34mSC/4FxLmXmPaexB
WlvazFsnQfs1mBJJTks8e59tj26T4Aq5te30IQbibgfdj42PqGenAHGJauo8p9kzfvPCflL29NRa
A0hhM97MSTtXKm/fosjO0D60oAPDaHL3ZQM8SDf+lEYnII+t16lPIMKc8o32xeRiJfHwas8eySdi
BrU1saxTVv+4NPUTJquXwsVJZWGj5C7nNN2sbfveE6l8LTNmQEtqpBylBO3kVj19CsMtBW5lPJW7
Fd9g+SCa4q2N75axxYHWqiZNd5C/Z0j847b022GFJ3C5M1yAik059n9FVf4KK6vAplAKSRs2uiWh
ilcmi4fRb0yNbAbBgxrt9DQaQuk6Frp+k6F76i3KAJlN/bbVqp1Mh/+MsaTdrcvdy9LH97JJDx2D
lRHrphJwxIVtySfGi0y1zjT2g1mj4k9Hr9aDOStNHbrV0ikVzLo/zXTKsMiZcYoV7XWxOt8pwNy2
qtPPpqmwkSwsQk2hrZuM1BZ/WBx0l3g8YTEIwQirJSm/m1KUXwSo3fXcOSBlaCmYMyd2UONLq+Hk
NhaISHNwmifdyHSWfA61lfS17AV0gwWUewxlQidjCIBkbPd3O06+jRINeDVzZ/1QZ9XE+x/pCA7V
EhGxE6MVf2MPkQfVNCRO9Drywbmeq1CXY7LLsaeT9bha602Pp+G74OXOQ83V3qdF/itzSF9S5aot
hVlkSTmj/TuaxVD7lTE9TGM3vtm6hwBadkil7pnEZU4JDeti9wKT+yIwTgZFpDmbKjP6bVvA6DN+
J3gdxJuZUNa6R0NihYvl/o4u1wRLj0MqBos0IlCHNc5esQUX7lI+dAtQXOt4HX/JZosi4hmCJcou
Sd49rgqrH9OcwWiWt9ZjmVTQE+Ui4EuZnjZ5Rf5rgy8DNorvJBmRIqVd7wCntK+LnNxHjYLW7ZiM
5SmSgxEy2rTAnrTDuTY1ghvHSrxtG3nqN7+ntqFAYWQcHe02EDT1ozL+orbyEGucCwFaVTfsXKCD
eXCAiSO3+iet1Qq0UvQsJmI486bVfmHxwJGcNe0lIqXL6Mn2kLqpeyiUAiu3MnytU4/XE2U7xMdc
PaiJE6YcAdyALs07iIztSJFVArynIfa8nx9EQI0fBN1IP3cG+1pXRvuZi647tsrLH7s5iy6GOWbv
wrE9vL3a4E95umw94qxFGA1WgglFLUfLFt8rOjWNWLiNqOlGKzNPO4z4z/dWbAyhDUbmZ47Z7AFK
kCwYgrPc5QNFiWkcpyqVX4Mg43ex0wl3QE9nlpa95v8v7kIkiH8BDx91oEM4pxpIm6dHW33Uf9eh
/5ALLnyRieU/FwDnZM7YueHi6yP9dfnzKlDViWKez2i5Ze9jSoF27sqX1U5Jg5EglZaGkEyT2b/G
UoxITF2bzuutP6e3eR2Zo/3EHJcn7FuGP0NXbXCW6RvofJDW8ph6yz1QSGv8OU/l1tKFO2xWYfRh
N3DoJjOzWR9hH+riRt+6s6cHQkCwDt3SEJgAkmWjbCntPuTFJ/wjapyTogXmbzJwPHfzwHbUp9q6
TRnAf3LSmW4LQeOkxLTM/wT5nIdZvxXC+iW9rNuopIenYsj1GBtySQbbWEXb2SEuc25a7blxcjvI
5YxRJjIraucnQ7pfcmiSN0YN72MyuMAzkdpqj0lyelelle1qzDRY/nAXAwi19fvqYBarEEoEHYGl
22HU5V8qn6w630fSnh7bgijJbRlDEjZezEVhLOrYmlpGVIDQcF8ybpOxVnxYU0t0RI1vAphxSd8p
MF7YQHBF+mhUmw1skwrusaonsejLyTHWOmTgZt8GNDlWWvVJ9F4eTEb3UnTau2AfCLNu0c9EV6lX
9M/dFULaxIcYA2HpeXTyMPBhE2zjb/Abm/kFe4rbROq7XdJxawx5tBlAGT7rehUgWBMgy6rsM89X
s81a87dolY17YCj3SWmtxsk24rr/mR1NpjhU3Y7EuFj388ZITwrx1jF1UDyVo5zQM2Vk3PQ4Sp1i
mX2VLYBNnDjJcpknS3/qInuyDpiZIr91jSLbGpGRzT5uFAQdmaPGYpulAwEyBcozYlBt3Ty1FnbH
hYCk/RpH+rMFb4ryviu2FEHTZovv4EyLBdRmJmsCCDSdJkOPSFRC4cNibbRgdZzJAWISOTDL0pgb
x5XkNeXCRnC7uO99Ch6fG2acB5W5vpmrCY1EmpQJaBrFKD8XBElN1OT7Xte/8oT7aWkW+IeuXVbo
z6xRH2ueDjE5rzUCgnJOKIxvBsKcwGZurq5GoHfDuiYZwFQkUjOYR0Qy8wAjR8zXGlJNrnYcmvf/
wXt1+qL/pydFurNRUQYGqrMA2qD0+8HywnLNi5/Vi9Q5b7KIQLmomKTfmbCBypH6w2o1Lv5uZW+b
PnPDgv3tWDZJD/8HLdXJigEh0e0rVcLeYyvsIfBkT5+dBmQ3Iddb0sQ4z2uxvpLJW+/XetJvuqlJ
33Oz/oZdu9o2xkqcUafPe3gAYChpRf+KkaEDuJKRYTXFDjssEo6O8z3NUnK4qj4FiRPFrnBr3W8n
8HVs5Ci2XFenzdgWKDrlj8V0c86q0v4mVIA0NxtAvyT8ceUjw/etc6vtks5JfMnUEKgZOlXOenlZ
mwX5gpmP6AkTLjSYqJTjHnqkWvQUP3uM0MWR8auZwclxY2jmm1BaebC9pjv19v2J4l7YgdpRrtOJ
cpvOlX7jXbhzUACbZQIoShwaTYNj6REkNPznxHzV3VpNd1S3CHWRJu+zs4hjKQb1Ug48IeguSgSW
Mmf5+T/SzmzHbWRrs6/S+K+bQAQZnC76RnOmlKPsTKdvCA9pzvPMp+/Fc4DuTFmQUOcYhUIBLihE
KoYde3/f2hqV0kQJDf1mUABGBYbsgDyBPktZLM6q7zIIy9/9CDGIjHy7w1oS70s/Le6zbvglLMu/
J5hImVdomt2qLLFJTdnOtYr+cSoya48LGIIehciV1ZhgZww/wz+IRa5z2N2LiqpHjtuc2w8VOjck
9RU2vlwBt8GeU0IHRtQ39SiSISlDKV40UzYuRjAPG79msUkS93NVncgy9ucJzHY2jiQzGlw207fY
b9XXOiBe6wOsGVnXWNAfHXeTmCrdCVJYCzxv36wkmJu0VCGcDkuQuKD76YqOYMXXYYg5oIhWKAlB
hQlzY9gqKIp/AoRkiyTvvZ1I8ZGaKSq8DuYHtQAuNjLsRyLvGEP64IYb6mPGtu2BtgJIyh/m3Wth
47pcZJy6a1r1ULPrcshVbfV9BHMFwtS79yyc7d6YRasK7hT6leAPexBwXDl8GzvkxVXlGbugT74S
LDVLR2jHxCBuW6S9Kl99Swz3bumLw5SFvxU9NPmSju/f504sNsPQM7/doH/k1qg2NNWtv5VFQqJa
GcjkCknBKwjf08mhTBw27UvBObLSaXB5A1pKu/E9VeNbDqgFCQVOz7bTWyh+SEmCydfn441jyxwc
8ZM7LOkkQ0OvQvQ8UXyigW9gEbeVSlpbJ+cm3Buye/GjzLt36rY65GHWrbkZoevr0/BIfQPXeIU+
OARmHCwmbFGLqQp/ummY77u8SvaIM/jqEJVIAPgIpfO2kYckLsizOI1J5OEDNUTZqZIjQDJj106Z
fKIehMK7zhCjdVgV0O3Mv4MvI4KQqYGV1Q2l8d3sRXbPnIO+EATv4DRIp4ZG/mB7BgKJMNenP2HY
GKvaIIFaKZItfYO1xiw0nVRyRoAOaNpzUmM9YMfediXNtf2yotpq5+TX9axc8uvSR72todP4ur6f
BDobAyrBAgUngrAmx3SBSGkxgNPi9ts8Jy3xpS7T49Cqx6T1i7WAzL2F+il+2LOkPJ+dhawegkZl
Vkh0TXFnddpPmfTVJqzVUAJ/Lap1FMnuFhJJT4/A6Ad2a2+ZpgItr06DHJpziA1dpMZ9MEHO8XVK
hIWI38KkRhKsIObabfAD4E268dFYgD6Lh0Oe5VwvGhdVk8YFYBWogmheIKdwLT3dhlNtr/0xqZoN
2jQq1JM7LA1L4+qoI+JyqoF65tDsXSyy48EZM8hennKDeeePHwOy/j/pgPCVhJV86pIprvYGbjnx
GCcNjHNqqKj7qb3VO71pqndZN8FTaDnOoxcgJa7olPxAt/iZVuVVHsdRHHW4h8c8R7eOaBf7Ebaa
YFaWt1FJbMm9prj1siF4kA6WwIyEMlwTyFx6kbyLgDoruWw8fVS3KZRDjgRCoF5Kut7vAiAmW6yx
ePwtX4AgccnYFLBRLX/iKkWAvtV0/EC1JHeLetZaKcP/kSCrvJksWR1AH/or6NsSD0cZLnt25WU8
uNa+y+j3bA/Zq5/UxsZ3MfrGY97jFQqcdSNH40uVTxjjekIsqTXJRh/7WYnJz5qq/C3yHWTBjsZ8
7lhShqx/c6mltDrpuGqgM280oCVHvWtc1raYbQko8VkfMIz6usPFQdhjKrLHiQf9NG2MBrqHWdPE
g6Q6ejdX4E32PZrTaJGFdiK18Vao+IuBX75b11M4fsPnUS/dGttzmLndwrNmtrkcif8qB52FQdJq
1ScxJpCmj25dYwCJnLXH3s7inQE+fmn3GtVhiFI73e6cQ6/wCCxUXlKcK/OaORT5+kDRuxLWuE9D
LgR9N0RfvCL9zXYM8zyz5jpRHj23ozcczbTN2aMi3JyOjWLcCvRvI1S2gxrGmGgf/Y9LCN+RNQ+/
ZmUEu39C3+HZQ7AJBLl9ZXkC3cdk5Fv0CYT7jvvu2+mPBlgzr0iG24luCvtiKOMV3XmJ+ooK7mzQ
V7i/uhDBAPlH8dWHTbGwR/S+Arw2zpvJXxmDJZ1FRMlh5ZdTSIpZM5rlDJiUS2HwyprJ1o/4POWz
kUaIQQw+Jwq/k0BwuVqn3SrpPeKDATcQCSNvN2ExQACMqm4oSORpHuWPqKPOK2hIN1GPoztGFXxP
NIsiAkmzna4N1a1LE74VGgx01RnEx1taVjYcsloz8NMQ4PadHh8GDaR70NXmhpcUbEbTfdesAGF4
6bv7xKi6vcEKgjNeTAcgCBoJXTepCAI8COK+h2+VxHY37pOuhLof5v5WchvbjGOHeXDwZxoI+Alq
zFEJwduv18qo823kROaxN6zkOIY+oAW7iGZ+hbEwa4yXfk/hpyVesXUu+UGlv3W1bT6MIGc3rSEx
IHuKU8xQG24Anv4OQrRbkUS3QPJZvjz6Q1C/SCdGpYnBh1R6zQUAmzjFYQ1ZhGja6rZSWvRFOUTM
emNYpE3adl1lSM40WDzvnhbFT3njw/XkNP/hhBhY4477IkxxSKU9koFY1TrI3RHytYP0L+ssY0tp
gDC5AjEJ9WegIBgNT5Cl5a1mmc0PrzSpS1GxrB47CScE20y9lEnxmyyD8d61ks2dqtza0iMu0g4g
h0mLkXTgJaCapayFV3Jjlm2Q/rCS2Fi3/dB8y1quGMBJiLh75xdGX5TdgWdsCChQvThmRcq+Htqn
oLTDfd6SPJXI1wajmy0uRh+wB8n4zaHKzy0eAUMzltpjGTjpQ+JY5ZNOVovE6pwYlgrHjzWhzBxG
C6V8HNKnAb4+thBW+cYxuBBSiWtpctHbq0Do071rEljgHiTpQ3UFmRNdw/qIgA0CVquT8ouGd6Tm
2c7RGht3WPnd0ET2pStpOCAQbP1I9L6f0GKrepezYazUxDmmqSE+jDiUUcdKb1lHwOu9kmbaSUI+
00DxcccFGqpsjyEHYhVbYS7fiYOI2MxkPpOrikYUFf4kR0IVqB19ePYclLjg14JHid8cZj8ot5vW
iJxta/fpbuqscuuVUwOIwx5/VHSN2OCWZ6eAFcgxgKmVckHzQscJqFoqtSgHzC4TwoSdpN70ZWgQ
koteTHdDScfYMKU5PSxYIMGCc7iXunavO6rbcAXTd33VBD+zQmo3hkdBeMqHn50pLaZzGv7JYPGh
fhzqjYz6YtPLWOEgDg3QVr6xkRPSXcrF3B1pFLBRNOxAo4pCLchlrbbJSLYxCvXtAKp7MRr4tDvf
pPoTec16MmobtSkdNfKms75VRU+mbt5mR9x9N52hebfOQBJ8EQ7V91hTznc1VpQUc6vIb0ACVytL
N/kpYAj4/lvaokNEQ5etqUN4OzvCfePRRGWdiTyCE2Fruzjwo3Xotxrbqp+tjRGRcqk7fxqlwYaa
qWAke6D4BDE8EwlVp5lKUoZwN/hPEg2UPGvt2Re52mdj6DzrZRqsQbPH1LbQyqrWlDdeTCGvt3Tn
yWg6Gu841hshhn6gT4C2t8ANEq2Am1oaoJZXWIbfKdPNYip6JS9DYYNhqnO6esRxCxcydqObxETL
nYBTs1zQzGQCYK8n3+xMA8+Yc4ZmHR6cwJ3kXouL4tVsgc9YWM/WLdPpwSAWuo2AASwrC3FKEkX+
nU1d6tAz6zmemh4JBN6ALKaVV5eDEwzMnxSIjEfs57+Q/pGemwZ/2/VWsyq56W5droG3dKeQe0cf
6w0nb7FNJra9qMpcnJ9pDzlKhZswrt03anI07RsjsaDZJbJSi4YWtIusl2FF2oQJuARkZq3pveRD
coB2Tg0m+mnoNWQkLAF3xIrMR0PgP9OoFw55jgJTA2oJLFs9EdLZXyAE4JOAHgSFDioi3pZgtqeP
wTaw+pS4nbbPkaX94ngPFaQxtqQ+mtQm8mz/gOYVVeBEqpR9GJmtzNVGF+kr6S9/XZJXXI6drhF5
auGeRF6wHjWbwCktxJ8pcL9WOF++WonGknKq1sbJoNvPuIyrjZuExFaY3rDUG/bSQ8oE0AJ1H+3Y
nVU1+dkhSAdz5+uoTHyIChWMD5tC7D1lSOdV+vCkuZ10yHeYHVM+FasgmgB8BfgGM+E/QyTZTaON
VcUqKdhlQ0osNiakwnAy6lqWbOMUjzVBAY6BWhPws4AEB7bol7nIxA35XugUSVjshc0+tHTnZjxG
P9oPmkAc1JAZggmGjyfO7W1tJOVTWiSAgJJaHKBxT8tQkiZwrTDfuRQydohuIRxIAplNqoMMGMLs
pc6ol7PVBjcGaEUbuf9I9FwAu1wMTmOvelrXrI2sDF9VNtIghNQh6k0y+beOZhqvKJ3MTT3HE5Au
im2jk4MmI6b2E4byXVR17iYdUNSGYQd3o0dGPKg0f4lDO3vWTJy3XJ1HpFvkwOOk+OKOg75hl4AK
R/1l18TCfgpFXW5C2MwvyDsBeiQO9SgUCpQ8c4mBlTLNkLSg5oEyb2g0TMqUXtn1yplrQ9bkGhN8
1xghcyZLpB61S+rZaTgWetocEaf1wZ3RRwVY66D6qqUDnCxqhffgo3nFTZE+wXUHzqEgS9ZTUa9I
MhbwwQVZ+LhKDl5STF9yQq+DGYSPI9SKVZS172wq/WJw6SiI33/cejQ8ASxCfGsi+llYhIg00CDZ
DHaN3ASNNJqkuylgBh68lOxNVZKb5GUiPx4Miaa4EVuA298Ch2NhkbUB5GOkYF7SFWJlm/EfWKA5
0xVQAXbREp0SUl7wHPJp8PsfWEy+13AubvopGF8aUuYr6rLdBgUaSYqscYkFAuuOulq+rb2OKwp+
adAKtNGpNR21aJwX+KRhsbnkLpbAZdxFHFNaTAsrXxq1VYIf5giqhtT5FQODPJROSAWxI5IVYgru
cp188ZJyQvpcOHG6dTpXrbyRNJHrxPQVKOmkAXoteUD11y979jZiZaQ/Xe4MYDvJadZZiDg89+zD
oBcIJOLDVD7VAvYJbH/xZhat+TPUZ6KWjUvI4jq5jECh3kmvt5dWG4+bbPKsjSPc6jXqa/IKNtdk
a4wFWZpgOKA9l7/YAbCeRolNb5qYvhzcCu7gOXKY6n6NaYdadJK56QEpaUpMlRN40OPlF9swsRZA
Evwawt0GMNL31PritT4Y9S8vaIPfWg6YMoq9cCPLsFv45cy/jDu00WjgYFwbpLW6on0JRUWxiHAN
RS6WU7sjc7VwPRoVRUUbfKUw7BGQJ/FzT6uRJxdMPZr7sYFc1Xub3CytP5ZCesO/opcejsLORCJx
U7bkLZex1lto4pMEYWwIQv9QxllJ6qRMb9itpq+6UWi3OjX8bVK2bDEEK7IlaEIcwy0xsnHgeeIH
vJrXWvhPLXR3UOXkmRL3a9F/zW3ye5JkzkM52M7eR3mOUGPimqo6HW8ZUsGYeXQXWfbsIG8yBMdT
Lm70tKWnAunaraHH4Rd9toUJWwYHUmbxe2pQicap30HxntNrsh3WbjMkey4Y+eM0pGqj0QltA6CF
PgVW/BJqRpkv612U0+YFZpxLptYhwU6TlJXpw1Tepc7aQPGoboL0Dv8qYJLWozxSNDo+j0i39g7A
nxmR0ryE3YzZcGCdVn2KsgSxJ4UA9HyDEU5L3a7yNRtJuG7oGsEQNL1gFojVqLXFJquMCr197k2/
vDxR/PizriMLy1u/9iO0rhqkdjGXiiJHPZnTZFCZHfKVqxp36xj8UlYFkUBAPaJ6lr+QYRY/6HVk
7qwofxYlmyIZ33/L5zBrw2leyMGl9VE8vDm9U9zhdQp+tTLo7uREao6iDCq90nKJJmCdgnhq00fS
wuNrl7MVUIKlUXpify3LoVpU9vAmqQX99hJPUFlyuezQeU3t00Z8G7l7L4x0Crdw+5wZ24aRDmYq
k6phtrDO9mbQ09OgjAl7cKS0rA4F1XBuu0I2qtj7COsXoUWI5cJfbQEWZ7hne33uFNPAAHZJaS4b
+7GLg/JrrmDyLAI/8PfuEKtbBH3FyhpHCqDCGO/KKHU4uxvnXmaky2jwl2z91gXb2tkusiAq8FQF
acIxutWhJPn8SF0jBBKb/UTX468V1/NHKyjlbuiAyEXUEdEW6ektWVYcuKmebzsDxJzXVv7DUFq/
wNRntzLvsPcavQNt35sWI/e1ezpPsTWjLGe74Jouh9x7tixEk75dkFzJoDvGFDSPWVlRQOKy8zjY
GA1CSdLB6CERNVHh3FddzRHqqjlEwwASDSImechPNwqcTHE80itkvj/RQzLchQ7yKu5s+kyAznYt
yxHoLXtV37jhKgixpJhNUT+bIyRMNhRQMD7tmNAzanhyJAnYdgw5TZ3ipz8Hz1lZdu8OlMZfqdX6
m8SlCcqUgGQJNK/bksPMjqIbfdrEqIYaFwTaKEKmYxtiJGsNf9BDZrJvbFzXnsTjJnUIA4oOxKFe
NfvaxjRgump8oT+WTpLRU7dIcjCIW/LNASoRRTbXYUNvTBhuTQDCO3ApU4n8HoxXiDsLNQdt7/oV
/b1a9BcFGbUERbGGn1p6OM2cpKDVQuYNwJ9A+TRuIuibKNVtgTZ/Yxmde1OmU7HVJEKadtKqHauP
gLom395Edrjy9dTZJ6hjV0R2bElN+61AWbirkc48l85Er9aWZoqhgznMSgjtPEV3FrJP2gb8J6vX
rgneR+F89aR4thOzX0X5qA6TbX7TOxPUfMIZ22RULJBfOs8tHrtD3HDy5Q0zpTRRaydai+JO0TSg
Q4ewHV2FQ7ZElEXRleVCDpUITDNA2lKEuqMVVrDqYwNDDjBuLji4s+uxHtn563wvXdwDRltyQfN0
qupdlu1AbAmU4G20y0yz/EH0SsyDNBU8TJy07IhKNDcgt5jC4II0BExcZNOfSlUCemBQ7sxIC++Y
YcYNXdymHdeZ9kEPBNb7Ns/YMgpMs3ZTvNEqCTNxp7X2QnJNRb+o4z6pkIOQ1uOWbhuSrRPZ0RBX
WJRivDQaevRng2XGjijVypowsnSqwnkVevVrVVX1k6jp/uiXTrz1x0GuQK+ZK+S6P1ADUCMEwXnI
OYHWVuNDZC9qYAyYtpdofOxdEsEVMFqXvX/Uv7eDXR5qyvn4jqgH1RJVs1+S8O8RC6962f+gqZrY
4rx3Nk6q2nd6GVm30o0oJbniF8i+dFNBYX12e/dHYDtI3CrqE1TTfqP2lWtKOdxWybOTSoL45hQ9
qhDV0mCrs0j9iXxrKuI1iTWc3KrpbewRk6Cir9dK0Rd8a7v06soHPWftF0a6azXDf9TNJn1WXB4R
kjdDtyFyCm+ZVL/KhqJFkebcIpyAc8nrxLrXBfrSWoqFbWvZasDXu1BjBq6QYG45TPg00Qfm69bn
IGw8yk+08AtwzIXDdtACHV8Q+RiSOWNDIy2YiC5Su9uIVhgrfgru44EY106S/dHpsbgC+ZT8bMai
fzLtVvtR9uSJUt1oMCWq55Iw855qG0gq4Q3fif3eUJxZ5FyxydAUdVhVLXmjvkO+EEX5bx6OxU1u
aEF+LtnlEaUppwjq2yFRCpxwWT0FbEC7oICZifqPegVFVj3D1Y4Yh44rlDV0HHKxGd2bU8iFIsVT
q0KuUfbgtjj3vdG7QR5AE6jWHtEYk7YUEySalm4gCKdQN9V2Nd26bgfoOHDi18ZDQOnolCDqmEPC
FD3vkETYssk1jdRbVUHRr2q0Ov0bDSnJLMeJDWtEwPjHVTIM+Y6ajbaMYxyRnTRomZ5knJ8CY4Xo
aUY0ZZgp3cFCGtA1Bn3Bawzr1UjnBAqPe7woD1Ecs7NY2bipzZiUasBKS4B84Olqg6UTj4KSDnW1
MG+JCdDfY6UR6JBtrT6YjVVSi0B+Q/VAce9ox8JfO539x3fbzqdwOgzz7V+Db4WVCm+Nucr7kbJi
6aFghpULjC6yxvbWQr/uExSabVPRAMtnv1vSNyPg1l3LV8RIr+WBLpMtWgBa/dSAw1EzuGZHBdaE
zajNqb/QreO3vm1gh1oaJHTAhijZfPO2LnwSLGg4fgejZv6JGkm1WEEA1pLi3SFFu0WaU2xpFDfO
Xy/9g/lArTqDIn+gs9BBSMAYnImmgr2YnRq+dxpAAxJfSpCai7yyMJMnql+VlgD+hSl3T0qJPH5P
PLeoOYNxxNnxrqIlFLBT0Gehg52ldXWwwbFVHahuTS8W/ROO/L80OGgCbZ22obZWbTBi8kOfhEBR
/NZahJkk6MrfsWWE3BxinTtrybsxZjKC6ihWW4bD4Z8Z5t62UPTVWFtuuKV2+A6i+iamUe0K0Lyz
1inlgRExbJghkXmryzikfeiwMUpMygVV076/6zpNf6G0jWlS6SQpLdu6VR5hJocFdidp+OsiHas7
2OLmuprSEnQEzQPsKsTxVmGQGwx4QSYf4lVEl0U+I0FIVaNKC8OlqlqANpaJstOHXeTIDmJ8l1BO
wASPFbPqv0S917zpwLtArZJpeioNNGc5nYiWU+HBYjaYf1UI4YWWlC8OBfKN7T24GByI9ebOJWJC
9lpqKGtM7qMHkoUAiTGNoQOdK6hZq777xAzfyoxC2dQl4tAHmfmIIn3OAPvmsygK/GuD6+K9Rx+I
PLIiM29S66UejiMLJbhtSrm3eryUmte+Te0soNSB1IoQnzn3yXbdNOGb4lBcJB2JCxLsasuEJzmn
egWeBgkbgPFoC+UO4YQA1DbDWjWNWCQSLiVY4mYSL8K9M2tAjhBAqhduxHLbYRrHJk0vldtSStZK
RHs6T0bDTuf4QhurDfc2SW6xG0p0yXQji+3iKR/w93qIrNiNyJfpeuUsnCQBC1E4/GwphpvQNcHj
m1n6isb8xW4sNpwupf1xSNdhy42rdwi+CKC4BNegZa14NaUjnDF6Fi/cEsvsGLCXawPwsoYvuoxK
zXyekKQi0wurVzrI6FunSPpjHJgWZwrTrtYprlJGm5Z1GVnrgN5Lt7qOwp2TWyJgMVqqrGS1lLJL
GHBZvp0aw/mVs5qXJkDfhe8horrcIvxs53bDcRROVGXz53/+V/Hrx3NIuPt//kf+b8RwdFgOgRiD
TANeaL3+0483Dd1wddOgBAT9VX7++Fb5iov3mD/hj/7iT8Uyl+P3y0P83UudIUyXmN3QLVOJk37t
5NxsCtZd/iSnw+i84JyzYszLGCIvjzO/ic+d1HkIabs6r8oQNMH+/ChhUE3mmLrZUxE9kL5QBc3H
2Jjb8K3EeHh5rPk7XxrL+TxWhdkpnHsnPo3DW+b/cYHIuhTCJRn4JL2r6z1iscsjnnuLjmFLqbsG
/zLmefJhHqiW46tEYfWEjhcnWpPfExuju7g8yvy9T55LCdu2DFayi47Z+DxKKyn9mqGWPSnj1uRw
h2DDxXiX6Luy/315KDl/1qWxTp7Ip2MnE56x8h4UA2aAdnrCX4uk8R3R8LLVSDxT7uh/u+5xiEm4
1lce9u+lxWx0bNdwhS7ZDedX/uGV0hgrdZETsrRubaLKbHf5Ac/8Yp8+/mQ+upSTK2OM8ydRHMKS
DMtW82GXP14exTz3Fj88xMlMdFxHOk7PKGV66werSd206sd/N8TJAm66lD4TIUPo+kZ+n21d0ery
CGdeFccR01spaVDfOxkhGUjloY/Inn4m+fcOX2TmEotdGUTqf78qvGQ6+UGJNBhK6+ffO/LNUdW4
3Z7iH/binTtTaD86yS3X/Va7Ve09So7Afbn8ZGc2pY9jmuLzmKhHjBTWU/Zkg5dHNxsXLmIltUzy
o+fuL491Zip8GutkL488V58M2sA8OWRhe4ykClyLHL9dHuXsE1GiUQjOlCvMkwmXTTapWJNlq7sv
MziuX2kdSAITecr08/JQ+tknYn1aJnPD5fT4/PYQRtu9aHgiAmpatTxB/9tYf0y6nCy/lOqLaXjr
rv0amDf0paNWS9FBYTV7cPM7QonQI+XxkEDSG27oV3n5q/21d9i6sMWsMDekOf/z+ZsNSdloWuDq
z2ZXf6v0r0jm//x3I8zf4MPu1Py/EYz8KXMf/8tPP3mz5HNd7Oh8/0qiP4pXGtHl5e9v8f0+be8n
b2j++w/fv/IsstqCEWyqEjmtyRaJuY+vremzo6Bv0615A+de8XmUTmJLoimb8UzqBSUUqBzdA4LU
GXRA639pOkpDv37Sh+S7pKQ4mOVx1pX6UbK1HG7+Hd0pF9wDt5ef/e/ZYeHsxP3icJS6unuy9ce5
N0ghChqJuq+W9TW6/e8+/uShFcjHuKdedKxArKab9p+eizYvcz4QDaETuOkn+0gZhwXiH5M077Rr
h200XJkZZ94On++g5HFtwaI+eTv0oaSJtya9ZxLu2cJy/oOvr1uWzYEC21858zHwYeIhWpWFLWr7
mXYpFeDjK7vsuW+vpFL4AnVBoHmycmJlRPROGDzwmrfjphr++W+rm3NMYipLsfOdHFKyyM0i0hL/
aAH601k4/3jhI01xdAcVk8HmZZx8vhEoZGqarT2H0ABB0pfa3T+enB8HUCcnHmZ5OWa0aQZCh9Jx
m+VXAuH5/X7eVywS57AzpLQtS8iT2YPSDoNIk/tHt8W7jsllMZr/wQRFkmQJYgV2eGeeAh9mUCGK
iJYMCG5q/7d7p2OYv/yK/t60oKwYFnOTgF4Xp5cuU2sabaSwdmQHor0s8j2DlkL6P5+on0Y5WQdS
G6umMozwGEJ2AiOWXXmKMwvh0+efHIHg8fFB0Gr62FQ3TXhDVvjyW7r2+Se/At+c4DlU4XF8sUEZ
llf26DM/AseF6+CJUy6B+skmGpr0eUKFkBzzbIUqPdlzh6PF2uVnmCfjyWTlAKCQZimdWuFpyFmX
VYIcgEFES+t2kpzZATFWBRU+uvK2ziwLVgTEFNsWEr32ybaUhjSeQHlWH1PnnpsoOgnlPlx+mHlr
OHmYT0PMb/TDsijpP8+uXtbHGH3rhjaGKSb7saQr2yQe3bg91rUJIxUYFGnolHz2Px+e+4EgTSEt
5ZwGg1SKAww5ekVJDi9HNcGftmhtf1/odvMQFbQDF1MYoQmi4WhN1H24PPyZ6eh+HP7k6bNATEJp
sjpuyuFbrH27/OnzbDt9t4o/XPBdQUbmZDGZsJtG9LnVcZAv1XQsYTrTmBIeh+u0a82/uTzaucmi
aK4FZ0YnL/Ovq/mHX9JBMIXQwqlodI5clWptab4bRXrlBzsz+V3lmJzxcxhknU7+pMlwquVmdcR3
52dq6XVPE20sgHuTh778QOd+HNNE8uCw1FzjNEuG/qAsnX6ojtiYnivLv+1N48q5du6dmZai6Esi
zpKn76zKwmFyooquhrAwnkFA6o+xbABJRpq4csSdmwy2rvM4SEKkUCcBmE/pRERG3hxRouaUob+h
g9/1FpSlBrViYsuHAYzt5Tcoz71CmzCauO9fG+JpYOBnLWpUBk1RHJCotzYBZcHkD6DIjc/4Xdu9
9lH72GOM6Fy4eOEuddWmbOzny9/k3Iv+8EXkSQDRlH0VkBpvjg3wOqt7GnPwKeXr5UHO7WUfBzl5
xaAxa6ygVXNsm9WkPcTjrWlTP8d5Lo40+q6vre+zb9eY15vLXUWq+aE/rDggC2ZcjDyUQHtTNU+R
5105aq6NcLI/2ZnXSUU/uiMiO5/EOXCZwbuyzP717k+3KWY/Qh2HnBOHzefHcG1X9Moc62OtPSKI
yZHyhPLRLd+kke2Ut4NntqDh5pWN5OyP9WHUeb18eHmeXadZNk71MRlQOHc3mXrxIF1PAGMpxrXJ
okQbcnl+yHkC/PWkpmETGBimZZxe8D20zqBfg+ZI272VkDdp/xZ4j4W3hceXBjddiHZNe0cxfeVZ
z/6MH8ad//7Ds/ohqNjCDxk3UA/USl89+k1ffrazC8wicyNshynpnKz0IG/qXiu8+mhwf7HuUpCk
+ubyEH8nd23LJRKh25EtFB1KT84zcBXYJthR6M3SUbx0QTM8WfWj3h6kay9l/Se3f0r/Qeu+BsV9
GlwZ/txLdIRENao4DczTYMiH/jHROr45QvsU2MfKK2/w2uefrDUnGnvcPHw+Uk9kK6q9cgk8dwB8
/P4nywyBSZzEeD2P7UhuHGdEviqVDzLRls0yncWTQTIGR22innf5h7v2ZCdLTQWwBhOHJ8tpczPR
JS/Nby6PML+b04XFD8O9h7w7qPOT2SdHXGwp1OEj7dtc68WpCXHosfH78ih/P4ctBDc4W5lE3/Zp
XoiapEsrDlUf5UajRyz2mtXlAf5eRPMArinFvw/pkw19ApyBXLxjgAEJxVYHfkbc+x+MMSe1ENYR
rqn5IT/sBXS0HmI98OtjD406XidzF7Yrp8bfvwaPwT2aoJOsj3t6Lrn+4HUQ4upj7qzwWQif03Ad
x1dip7O/xodRTtZLimK4aulzekzVt8h4cNP15Rf19wHBU7gGe82/39TJj9EOBuFzYXJAlN+oAxK9
0JQR0XRySOvdWN478lq4dO7nnyMz25G8POd0D6Xgkk6oF+rjiGxeM2BqUsrurvw4VwZxTyIh2RlD
PSZ2fQyKBzqwuSCL5fPlN/f3TsN1kQkgSWkJh8zT5ynmRVGJsoH1DmBHa0DmLjsK5BGkfdC5V3a1
84/z/8c62VvE4ARQiVIilGZr65SqNpFzZVXOX/fz5vL5cU42lygSw4TbiNOTrhgRTdZam0KSqS90
mt5V1bUr6Zko4dN41skvNISd7mM6bo6B/+yxW4barSj8RS1XjUMb7QqC5L4cbgd5ZUGdW7Yffjbr
JHyNvHLgD+GkIQ9dTFf3lXK3TXvlbV4bRf88OTqzrVB4MgrR3hC9+dEhqJ45iy5PwSvTwjoJFVCo
h60LLOcYgEadYYg0pryykZ7bfz6+rvnvP2ykg1ViyhmZFg4mK5jp+pVHuPb58yN++PyqHZrJq0se
YXgdPMwhj5df0dnPn6UNurDIDZz+3HmucgFWrTnSd2QZ5PdT/fs/GEBXNokwChPitGChRdjq+9Ig
exS9gkcuXv6DjzfYKTkwbW4PJz9xNYio7XpZH+Hr0UpRv7KJnX09Hz5+/vsPr19R9nSmgY8XOvjx
G61NN5e//9mFgI6XWjqn5V8XckTGxthJrzra4MOy6aUi90S2Yd1iF7480tkNbM7QuyQA9L/uia0j
Sg2PHmFFj2jK8jfSgjJT6XRdalpk6sm0uzzgmSvdnDDksdCI6URkJ1tm3ECwiixFw62ERriqX0Zj
B+F9a9i3sU0P0xnori3wsF4e9+wrpbxB7nW+ivyr9PvhN7NRcYJIJZvXx2CQoQgoGsunb455c3mc
c7vLXBokCWtSyzqd2T4U2BF+E0nLmJu+8tY0Nb6JB3VlmHNTULf1WVCCsOCvmpnmmC2ScqM5WlBD
oFb32ySc3P9gcnwcRP88zwvMwo1Gs/ZjSVKwRSiLvr8u3/JuU1RXQo8zFziCqQ8PdLpk7RJrSGQz
VvYYeF8gDyD63ow0PNXEUdgH0j+01xwTAVLSW4XplQPu/Pt0kXLNGb2/aoT/l7Tz2nGbCbb1ExFg
DrdKEzwem5LzDeHInDOf/nwcnL0ttbhFjH/4whcDsNSpurpq1VqQjwCoozZ9MsAdTnX7lkbFr7d3
xpIJOBRU2TZ0ndBRcNqwMyixVqftibTe5j0MvCurtbTDz78///1shwfIneu1zvctLdgmKHRJ5bPV
IsR5d3scSzsctBuPBAJg+yqZm5SWDSY8b0+6iiA27W0pmmFJ2x9um1kcjsEjZC56OjzgLocjjzW0
qxJMJ7wjNr6JhudWRbWcHN1tOwsRKX6IugwCMCrMn8LGQ45U832Yy065XmxNusQn5aEvH6zwWa12
5VpMurAJoIrgfUiiWiWMF7wfOoA0yabNeDL9X822yr7fHszCpClAZVTD5OIgjSQMpgJY3hmBNeC4
d11/mNKHZqIzemXKXtJuQtiLGVIuKk3ItMcJjgH2NCuRuok5Q2ND8z9G9OFmxlGKXd16Vv2DkQcz
h+amiKwtoo87Gjq3OmBbWBDR1gR7+w+j1vU5W07EYokl4FyXc7NswvHUpncg5uGCAx0cfbttZHHl
zoyI+zHWO6WXoxEHlW4+5tM/PL4V7ez7wpxCxRTFhp+NJxDrPWRwKfKFKyd3cXecmRB2B40KjUG7
DUNA9BHW0CfoyEN6hv/bRM0TeeaHokEaJ6RkxlNQ36NwGtbu7e+vjULwo3ozKH5jJkwUGol0/nZv
J+fJsfb/zcr8K85GQUuzZkVhPJ5C440ZSFujo3/LedTXai/L24rTSshggGoXRpOrnTfKQT7CWrRT
rK36euAY8AT97/eFcYBpUGizY1sp02HQ7qNk5amwcBtcfH8OMM/mCeWmFNBBNZ78ae8pNFLRSHG4
vRSLJgzwIyapD0DpwhRptp8mQQs1FdoxWrHvEeJV9rdNLK7CmQlhlmixGNI69cdTWj0jtzyVx//2
fWGWggrJu6BnCMg9IpjHubv9/aUpAseqmWBNNa5k4fvyQK2wa9TpZJiIDf8ci46W0hV8x/wN0ekb
bCZADNySAKkuV3qkrS4bwkI+AWqFNPrkZzChRPeW9Rh2w8qSL62HMfcf6ITsjEjwVEpdBGneNzLP
kje1LG3rblzxUkvvEB6IFrAnipCWpgo3cQXZS+7zRjn5Oox3nPIsVuSN0UAwYMEuHCHIqNY/2tB4
nKI1QN1SzMG4aFKA58a4Ak/A59zATBopJ6eeceB29IigbKIfHDrNvJWBLk0lTe1EhgYBwRWmNYV8
cyLjqp5aXd61YBVhSb29+eaFFzfGuQVhY9RT00EWjYUehs/n6DD88dN/2N/U9C2DwpjMPhf2Qz9m
Ka35unKS0x0ivFDfRf7KA3FpnmwepJTgKFLxJL7c3pbn6QPkPtMphxokhYkVqvXb87Rogb1MudvQ
DUvccVIkFcGU5tOpgWUzaKLNr9vfX3ICVJ8MEgeEQYzicgRwPGkNTccjao7RHsZdL5L2UvcP03Ru
ZB7kmb8PacjWlaYYTxOaPNpGVf/BE59/X1iGJhmnqHQYhObf0SIONf3tSVrarOffFzZrMqoITiDQ
cnJ4HilQDCIj0hhohmor7nJptSkRkKvnUWGT57qcKE1FE7aPu/EURxBZqzUn+/VDITkHblBRKGtd
ZVKIsQYL1oKeNBTat7n8VkM6JhmMPdCUlefx0vOcHiBd1+jUAfUino40DTToucr+NHh1tpOdQdnk
Oc2rembDEq2m4Rb1tnqL5h6aCXrhuG09lB9UE02qgXw45FLy0K14toWlvPhNwlKOhgwWpuE3lVm4
bdJfnXQs1WdbXnlTLd0UF3aEyzUcpLSUlao/abT6DbErR5BThpuheF/abift++ajDoH97X163T1i
WSqvbJKwNkXlq5qyoZB7rWJUlWKUv1BxTdQKJt4dnYDFcGf5yWaKaKzNPiCDUWnFivWFu16lDEgG
0uZBZVuCK5GcpHck22pPivM9QvYF1B091ln+xjNWijSLi0hnB6VZ4grCi8tjUkPbRLdD1p0m9U8C
88KMiSkgdkZC7vaELpxHAJHyjITlsuLJf2koSuoJ1roWlarqgAJzMK04rgXvC8CW68kGMXidFrG0
UrJzqKRPLSqKhMx3k1JtK22tnL1kxmA3ED2QfrkKHeBqSfNSL4dTmO7SkFb4o6Kdbs/UmgnhXKF5
HNM9hInBgcAH8dxHay2DsGZCOFJaBKHeMGECNfExfEOrnbK2hZfWm4I8m4qEr0aN4XK9IR/OoQyr
hxNsNDI0Ztvbk7Ty+RencXYPBqqVFbLG5/tPtv7cxCvPKvEA4mUJdkCDzwV/56pPFgIEkKdqnZyc
6KOmnYL0i5OczBDGtMPrxoEhWybfac7AAiDi6uU0GRF8kT1sGKeCQ2GYZN7XXtLiTM0WKDDM8SeZ
T9sQtlOnayHkgXZ2Qo1RguLUf+VKiN8X9lLhAChICi87zfJEPWohKzDktd8/B/NnK10b3HPgTrOT
OtzHw8He314A8Sjw8x2bUoHM0423gNiAUSqlHJVpnpwi+zu1mFkdFep/fXfbysIgzq1YQuG4zoas
SpUiOUnOJv/52q5uYQyWEOvA2GvnqZklp5nDatjXr612vHzfMhFm4q02Q84vl6Are9bXCZMT7AJl
tIMa+PbsLK7B2feFJdYUr0GhLEhOlr5H1nOatii3/jcTgjsaJqlvQidKTirPPMAONmpgKybEq1SY
JVtY46hLhtxKGEVsW90v0EjaUS/HcWvUhbenfWmtlDfPyvm778UexdU5OS+rV4UASLQlaUqc+GTM
OrizBuFwlxu/4VRBlu1LNb3Wo9MjTppMMw2M8X4SkwIxIP8Ivc7kVEnfwxoR7GbF6V4fkksD89/P
TnrbBomG3i7brHLRtSrXShpr35+34dn3DWNA0g16n5M33U/Zg2/dvXaPXf5+wdPmflROrcMEzXq5
2q5znpM1iMbCEPDhQHLBudk07QknMYO2Uxt5IRyhwoM8KV976C9+35kXGgYRvKpwTKzAz1M/9c0j
QtbFvZms+PL5511uWZ7efz8vIpymoqj0LIaYI6+KZ2hwfjsWuRf4YQczgk7ztZkRdixXK+0VgOtl
lEyF0SQl8gtK643HZBf8KFCAy7aoxd9e9IUZmyF7hmJYdJpTLbvcVGkYJ05tdPIxLt4Pw15zVrzK
2ve1y++XVWipFHvkY6Adi+a9qq18f54DYUmI/ulEoRcFuIkIOjQgq3PkxOyOWe5qsl89DGH1DM/R
b2Apf2BRfGz1Jnh0gtPtabtyluBOzBnhwv/GNQVAAF/YOAVqe5RJxOSwMEGyI1uf/O7XP9gBB0A7
iswbRxxepSFkbctZewydEsTeLi13BVKlKzWRqwuMUZC3ooDOow1aA8GzeIj2lWmUt8c4u+vgsbB2
2loW/mofYGLOvisk4HEBinBHBir8+MpQ1sdYsuFEbndjQEn29mQt2nBo6iIpq5Ptv7rB7MS0YRU6
Is+dNvefXv11RSV3yA3CWbnKv9l1QafrmI7H8TFBu7vc/6fPa8KPl6BurhGuH4/QWSp3bbTiuhbm
5vzXa0KMhSCQZlYdn2+kA8Lo+uFffj3c61DzKDwGhF+fJAX8raY6HrsnBbLA13aA0VbEr//7eeHX
J6rpdZ7F58d4b9tv9egtQrOvHgEtTMC8Zx6Z2SNeOipTCscwykv5GKK/mT6OTrBiYOGQzT1SFJkd
cy5DaZcGGkgEi34M5GOGJpgvQZCNcmvX1ytmFhZaxQqxLvk2GtcFMyg3tR3nWT6idUBd3bZWcjtL
wzj//mz/LAoZOtkpgoHv1/K7NHyf5YcpvL+9FM586Vw4dQJCG/fKOtBZjkrzpY0cPtAQsYzpaKqI
axvKhOJijZSpV3c+siHwTwa1fafb7Rfulv5XqU4RwUQ/M8DHsarQLB7S5qDHkA9RpAmOZWPDeFTX
0UMUwGRWqFX2HNRB+ItXqzNsZjVKCaSlM+1aqzcf7cmalVHV7K5PMjSVxjz5NlRq8i7MelK+wTg1
zxCcocwh0ZVuJbCjxBp6n4+pUUA+Wu4abSyNLepnNvWGDPJ/r4ajMRp9yeWtrB3aRAnuEB1JdoXc
BwHcc2l8CPzQ/6EOQe96g/FNqmEQNCwaHtFTbqc9pP8IbqhIVyhDcj851RTB0RopT8WsytJUE+IV
FVrBn2O7yu4aBNjuqzgCIxIktVvk4/TL17UOfgHYM2LEN7Z2qEBWKNXyYeqgr0GIyvyc2uBxKvqk
N3aqdIcohd+oSVU4uXvLOqS5qR+hp0MaXPENbzuOufnORFDhJ1piQ7RF86x08f2g8n1z1jD3/Nr5
0EdDdCgt/wdkqhQubu+Uxc0Ipt0G5TOzuwjxpKoWUBnH3nSEYyrsH3wN+YSV3PWiCdLwJP1k0owi
Ii8w6GyCs36C4+yO6e/i+1UM0UIwQeUIqV4aQIgpxFZhn8JsQYV3OlJt3CqIS0vPlBWy4bW4Yrzo
hR3hWMFxAu4kNqejgiLIr+m1BFVz7ydMOyYATeqh+gv6/MwzhCinh2hjW8e8RPxot5rTXvBsF98X
QtUSKQRcD0wZcbqnikW/hL7iO5WFlTBMk3yTQZlwzpNeOp4BAZIgNiPvOCiT/x1VLM9NbQu5G0n7
nHZBvI21XEX5VAUFmrao2eooJGycSH3jBSixqPK2K6XflSGd1NH+8Nq9ToDLHFNuxrlfo5InoJRF
F+pHTUfZwjtAee6ZP2/buJ7iSxuic+/bsqpMbCjhznkOysM/fJ4YE4QZuFNTrAvYWqHl+WBpR3OQ
HuttXsavrJopvCnn5DZPGmNG5QnrJ+l5lTU+bsonSLbVYxutjOB6g1wamP9+tsc7qGN9ZTD042T8
TmxtM8vZwOBPtXd/e6oWDVFpVKnNKUBXhJF0ulKXiVfqx9g+9cOd5n0cxy+2+loehnnC2Ommrcwh
wxVSwuxmJSdyPcccKbqgeozQ+oqqj7fHcvVsno0A1gdvrPHEEMdSxshkVNWgHSGwQKo33eTDc6k/
KO1HxAVum1rawHPZi9e/4ti8zi7Xp85lYB/QpR618sMgve/ubn/+BTZ6GZlAZsh36W8jOuEdcPn9
RB1CRaF1+dgmw8YZ/8Rlf6cDrw/iR8f+pdaPUfnUy/5WQpuxQGel+dhDelqa1X7Kjkr23DfPWflT
m+7KYCXAnzfE//3LuEkufxmgY1vzHUYeRu9LyPChXe5WnolLk0trnwY2gNDyiksoMYcojfpKPcrK
vTy+md7fntyXfIY4BEJjTvCM1IKK4XIIstxSimbuj7Emb61ZXEZFQrn8oET3SVJv1THZwf9j2Qc4
hmd8alLYByX87YUO1EDfcsi0qvtV8onrQdNoArqOAIBnJYJtlz/KMifbrEk8ULetthBJr0HXrw/6
5fcFl1tA4RvVdDS4Y/mnh1pYR2FxTB7sZq09b20ggkdJSk/T4UnQXW1WaVW3cTitRGOLQ5kDpbnU
z+UprF9gwtjq07gBL2aOsvJ4aooCMHTzrRqKlZt6yZTNIcQ7WjS828KDsCXR4IVtbrp91z/DMn8H
eeWsd4/Im+qvuK/rk0Vl9syWEHfkXmxYUYKtoPkCOQ565G8gM7u995cWh8iPBnTgjvZVI03s9L3u
hZ7hlla3cVByklfWZmkQDq9OmTfhzJ0rbOMsiNIEGSbDDWhqkvHyhdfvOTz/MAxDnvuyiJhhrLg8
LBL8xVOsG4brVMFW3kgIY9w2sDiM+RqZGeswJPh3kx5pz2gmhtEm+7qTd3FUf2ilYWV7XXVKcmPN
MKv/tSPsLwu6mazCUbmhPWsV4kxTZa+VJwQwqmTfde0WJZBNnX7R7E+3R7iwE5g3k61NngyAobBQ
joIKgdKZsgspti9tHOVw+/sLM3jxfcHfBH5Df+HA96V2qzk7Pd6Gn29bWDibFxbmX3AWI1nofIU+
BNguUAnF/jorLf2MlFdHeqAuwUdxW8gzbZ6wQB1vGdlue9m1rHdJ8E7+h1niRckm4FTSvCOkKyXf
LFHM6WTXoQGwRNgYukYY4G9P1FUFjALIuREhv+/1hdTI0Iq74USfkvcDYuutZb5XykMENGONQ2Zp
4c+siUenqqxOkfOBZQnLd1Zmfrd79OOqYGVQs5O/vMQvBuUICzNWgCr6kUFNSNR6d2F9lMO3KmJ8
NrqEt+dv0RT4NagT6SPRxB6fSZUUX0OezjXjP2P6eVLTXT90d6F/RKN0JSe1tKkJw3Va8iiz05t0
uam7wKjrMchkqKb1XYYC1xyWcOMo32+PadkO0QaYCihJHGHjWakNMMRsZDeZFXtRUoj2gX7Sol+3
zSxuhjmo+f9mhK036iPaR00tu6iObJGlrjeZIW16xV8ZzpIdKLpNOvYBMl5xQnByI9MvQ8W1bCQc
d8W0cT68fiTnFuZfcOZtDIC3Crk8BdLdcONk97W3K8aVUSz55HMbwuJnmYMqyISNGCzduEvrFWe2
OEs87SmQkO28erX4IxlVxUsUd9K/68kTUYzzWuAtF5qlg+KeUzMzPb+wr1K/z50uyBS3SLpNd2+T
2bu9DotzdGZA2FFqJsdG2tSK2xuf20NTr/RPqfPNLvqVswG8/P1snfXErEq1LVnnOntTUj9uWtJx
mtV/scru3rSRsZ6yO29oPqettYsQNCIc2sthsC3MeB/rDbpdmbNFYGUXaKRo63BWl3olSvBllnki
0ehAAuyKZ2Psp1mv1VHcLtjb/g4Zn3+Y5L/fF324n03l6MWmAgPNXYRIyZpHXVxEMDKg2Em9X9W4
qEokkN2q/H7zo918+Hj71y/5NpgQ5yh3TtiK2TVkQBGHyHx1vlQfJliWRvOu7YM9Yva725aWbta5
98MhM6xYsDBeOgW1rQ3Nr2W89Rg9WBC4KNncLW5ve0VqN+NQfoeNd2VtFkd3ZlO4+IzUrqEAxSYF
so3kPEzZG1UrN1b1+/bYFp3FmR31cmyRZ6ZjgjyNO2af4PIzjG++/w8vuZfemf+ZPyEI7ZS6YaNh
gxf527Yf37YKRbGCmosXrizVFTb85cycjWfek2cHO41byxu7UXblIaQN9F0eP4FSDk1nZ4/FfkK8
jGoCPaBf8uFTIRMXnW7P59K6IV9H/MDTlIyO4BkbOYOGvtSYT4Oc7jsHjWkbNeS721aWdqQxt8vB
rarzn2BFzyEbpcRI9BW8jaN3VfNW6j7UwYdoyPdyvRKBX3XYznN6bk1wxlGpeWCJsQYe/9GYnH04
Ou8GvdwSw+wVuXgoje4+D4udXVVb2Z6+DYhsN6V/L2vKrk2nr35lw0NWrrjHl3MnOvGz3yU68bmF
NEAsmqg9zjeO81vzHmKLzEe7kZP7IHY2MgrzXr9yvS6u8N+5F+PEwFbD0Cs5mao+7lC9/mT2Elp2
9d6P7JWQdM2UcDgbALFmEnNwGrRu+/dFv8vLe20N/7x4GZ7Po3A+aciEMM7meeJJ8dtIGQ6emcy6
c09K5W1GX9nUPvrB4Xg0suTQJNn7ejAfxzI+1FF6iHxqgwi8RkG80+gEiKKh2iI7fn97xy+9oa1Z
tgmXDxCZWPPyYPdh4dSRM2/55DHP7y2E2xT0PqqnsYo2Weo9oS+1TVG+HiiB3ra9dI+dm55fDmc+
xY7b0GT7yy5KcPEjjUy3P794mFVKdXOmEtSM4OpN6rUSzwFcVvLHIUhP03YTRlT0m2/a8D0I1rAh
C/bA+HIlEUk7YBOEmYzjzqklmIJdtOTi/CD/oYdj1A6G8sFfAxnOnkE4oTym5JkDkTY2UxX8VJDE
gNKClJkzxz+VPSE2h76JHR5tTw43apfugGoeaNI+3J7ShVsNuwwPz0VtS+QMMos+qBDdlt3OvzOj
nRFstXhl1RY2xYUJ4WySTOqMVmdoEpqBSvkZZN3rt92FBeFYhnJXWXHKOln0GjtyTJPTWtfS2iCE
2zLJpB7JdEx48amuHyEwvb0Oi98HPMmu5gBBKH95clTf95M0SnhTR+qum/ZgYna3LSytNArfAEBp
X9WuanQNDBNtjCC8m5X6t7hPEGSRf2erCL1FM/TpsKngb7xKeEZVEDVpbE2u5KBWfIei3Wbq1+hP
F9w9DXp/jQirIWV4YQpFk2tbKNbnkKbT2KU8xeHK1l0bzPz3M3+WZH0WObHOYPR9UG8diCrWetgX
kikzwzZ1QBDScy3w0sRAUjpvdGdyfeVhHB4JubpPvfFqMAUtYcA1yd3ORewrMEXVmIHVyZM7KndV
dQdSZbXdfymedBgG2ROgjCbNKZcDiWir4ToaRzdS1XsPbe4wbt+1oHW6yNpDVXqCWOourds/jVa/
sSJ921XptkEb8vY2XzhI/Axqt+Sl0N8Q22llp5NsvdRG10TLPt7qU/76UOPCgLD3AkXvgBxbo6uD
QU72hf6jht4orVY67JbGAfqO1hLYyilHC9Pp1X7RUZ0Y3anZUppYlcSZHYpw4TgIAcySA6TO6CK6
XC6Kaw0c6dJIKNNtEyu6L7V0m1tvYnq7qsbajMqz6cEpZryXrZ+3l2hxqxgvjAcs0FyfvrSdFZla
x1OsuWZSa9tQVR4rtHXp4qcHYazijzCB7X3FfEgMIqra+lVPw/Pk9J9iPViZ5QVHgkdEAOaF4Z63
9+UvgVosJn8ia25tHhr7p1UEIJkO2vvbA1444xQ1Zh0PaKTA0ghhUQeIcipjRXMjqEabalchuFoP
f7Lc2VLUum1rcUQWVXhI00wSTsITRE1QHR5bTXft/t3kfTfbd4kCUC1aQzAs2QFwCiyDov9CyqJS
9SBJBuxEqJwjXYt2OULvzloHztI5OLMj4nPrUU2sjl4ut7efLQTy2ti9PWFrBoSbl1oA8BUNA3L8
2PvHZK2b4KolmEud4JE7d64sAfUQVj/sg34qc1l3czWR72qjhXkWRfcNBcn0SfNJWXlTXd6VZv5d
rVGc5RVbbGtKvRsn6NZ4s+ajJR57OrLwKBpXNNnhyw2fGp6WB1JvuHnzVKLXmD0pzcprc9kE1/+L
bg30LJcm2qbxKQoXBkzexfdE959sJ7+vnNfK77xMK7De/zEjOJE+9oOpkTET6vVesfvdq5UfRQvz
ETi7/dPQbkLTzA03iT4M+0E93d54C68Lh6Qcsqczdd3VOy1UpiDMCkV3YVQ2vDd6SLx0iOI3trxd
RTssrsmZLWEP0lDLrcV96WatukkQ4SuA3K5lrxZP0pkRYW+1bTVG9YuRZvsb+pfb07X4ddqC6Q6e
pU3FGMaMqD12YYDDYa21XHpSrfHhtolFn3ZmQhiA1atyJqF57OZBbr+hzbdGO8ZBYCVDQrjQszW+
nCV7FtUHxH+44Wlxv9xgwGlqs5Uz7DX6zq7hDtPbbZy1u/r1bQhMmKIh+UNdFYIewclZYzFITlHo
rlTeF9H9/e15W1oarjZuAp5hyhV8M9bMJE0VHxeabKTv0C3c/vzS5j3/vHAOs7w1x3Belk7fG+hl
V0+2voLiWnh+E7f+HYFwPuCq8vouZQR+dgd0H7GnAG1AaW//KCAIN//jgIR9Jhlp6hcV1jT01kfz
uVcUcFd3t2dt/ojo6ZGhQRGTyilNOUIggOCO3mRapLthfOpQ6U7pUvaNH6r2qbDfx7iB2+YW9zLI
ABraZrpWEaGXR3blyAV7mV4VugE+mZ20C/toM6xV7+eluB7XX0PC5CFfaiSliqGRtkBkWYd3beBI
mzhIPqUkVnZ2qa3FOov7GxIKm4Mz/xPOae7UfREPse4Ow3s72IftSsy2/P1ZkJo8DP1mwunM44EY
3Zh01wjuimTj9Pvba7N0gGzwubTqzXtcLABRxy/tpChUV+sPbXagOhInKy/MpeU/NyGc0STo+4Ru
JNUNOnhtd4P6CJlkvEYZuTRRL1qqcxMzsNZ5oGc3cjv5doU2kerGTVltQkWbtk5TrmG2lnaYzYsL
tlfiNp6Sl1ZkhC2h1A9V11a0fTiZD04C4fgo8VwNqoNmlf9ws5F70+mYnOnHRQWs3vMlM1eoz6FD
Hnzu1p56i0uDFA+nEvA3dbnL4ahV5UyjEquuNfreJysdtH2VV2m4QehY2jpGb/zDdUC2gUTmTKF0
1dLVT1IOLWCtUlZ/sopnY+04Lm7nGSMGXTMtusa8S852AaK0RdaksuomSrorg/de8FuJ1nz04qzh
NXlEyeACxbxMZbWqlPUms1YYG3kyd5onH/T4nVavhMtLhsi+kq1H9J5GA2E0dWc6ox2y+m2nJFsE
oD6qvVpvVAXok4Z22MpmW9rc5+aEIwSJnRml7WzO+BrYH5P04CWHrPuoOV9e73R4hsKqA1CUqFBw
agqPgFhzJGra7Rer/+ZNhypcUUBbnrq/JtTLjVAi2KtPHSas6iF09sX0oNcPSnh3eyBLscH5QAR3
oGS1HaU5MwbeeRoO/pug2PTWXehttD/eGjvYojE2tUPmCoCdeFiLQkLfT+KwpmUzPshmYpwiubZ4
IKTKgzE4lG3Ksjd3pFgjGcLcwdrdHu3inMLXQeRAbRbuF2FObTv2AjtVXcVv35ZV/GOoPUpFJBA3
nbe2GZdOMgHp/xqbf8zZSfZLkLOjlOD5qn31K4vu87XYcenGmPu453rRTOkmDCc10IhzZt/aGccw
fDZfS+w0v0TOvy+MIInh1E7lSHXJsKEY8avK7sd/gFpd2BAceDpGU+102Ki9adgOxvSZna9uwrz7
fHvtl5fj72QJoVXX+m2kmJwn8EZ3ZIw3UMnvQmllh60tiRCYlsEQDZDUKy7+PdxUtXXvZfa/OFUN
ZjISYFCEi5D4tBu1oqNdhY21899K8rZ6O6yRaizO1pkNYbYsryokCeknQDvfguHQKPdt9+cfFgTi
FLBp8z+xOpc4mR8rOVOlJo+Z9zXXw43cr1GNLo7jzIjgRYtGTZRG8xiH8U6unA1K3nporlw7i4t+
ZkRwolFbhqlmYESV3s/kHa/PDkAWRosMyVySWrKI36TRt4Ok3SCROwthfIfye+V9cz0AyHNlMGDg
y+bc9fz3M1c1ySoIA2ju3OHNVJibrIlePUO4XFBaCIURp0GAdmnAQy28kmKDR0Ak7+0h3gbTyiP3
2rVTWqZJC6KXWZtUZBpCDGiqmoFEpFaM/pPfKx/pywcGluRHp1prJr+OM0h5UqlHygUfCZnK5XB8
r4/NuE11t0RQI/5aTTiSrex/g7Xl9hlZWhhOMjYAcpIOFDx8XcFoEVaN7npvAVt42cO/fB58KFSd
mgZ93+U4hkatOyPibSbHbyATD+vTP3x/rgCSoGH1xVpIlXWeIYW0B9XjNunQWHRvf//6dDMvVBep
8cw9rKJKbGAlgx05geGWFgWx+9AEjvn6o6HA3yDzvjAQ8BXfL0g/OUVJZ7KrpIPyoQid/ps0BPrK
q+Ll2XX58CfvR7ForpPSyGoIB8TJAH42zai4EgyHDVl0WKe+D4NFXPKpNPSNPaR3VfhYD+9GCMem
4lfSrhygha0GizG9AwavDio5wi+AfKbwDV2S3YOny3d5qK5EmgsH9Pz7Yk1uyie/lVXwzqMyHvy6
3g+QdauVtPe8V2ccyF4C3gecDBqd7MLlrjaKqZLyjLtLr8f9M6yR+9u7bmGmVIVZgtccfkIC2cvv
K3oW5WFPhU+yv3Zuu4YdXPw8h54tTZ3/Ci8LzUaq6CBpXBuYcf9Jf33ERfX47/evik5+kllmZWug
Bv+M+RNgwY0zrCz20hi4UNQZkzFnzYQlqIwspOOo19yYMxl+q/W1F+z1yafUSCUc4Dl+5YrKWG4G
rWmKqHOl5JCCiQk3ob977TJjgny8qcz01ZBFXi6zH3hJV6AGSoXkoxdE27pZCYCuTwQGmCFIsl7Y
6wXnbrUGfXOW1Llakh+4pLZlvqulQ2KvnIc1O/Pfz273Agi9Eg/Y8QnjK2mnQcTkGffpaofb4qLQ
jwE+gVzfVeN3o6gpfH9qRz9Ltqsa+WfXWhvNDH7eXpg1M/PmOxuPSrZyNCKlc7NGP2hV/JAU+Q9b
S77fNrM0bfB/UDynfwIKXfGNn/H2n4q2daPItbQQ3FW6iYxxV1evR5bzFCQ4IpzHXV3RgdB72JgN
ylmuYd5lxvvOuTf9ZmPHH3r/+xi9OnUxG0MvASG6BfL92mhikoNS45bTfWC5SXyv1StXydICceZh
YXSWqPFpRFSTtoxbN4j0TSEf5yK9XexvL8+yEXg1YBxG70ckmavbMI/hcGtcEkv6sNOVjbEmpblk
YpbqI/TmGUwG63KjyYHUBZLOfk6KDw2lskx+p68Vr5Z2mQ2qaGZM0GZKtksbUdXCkW9ZPd44frQK
/dnJjUPRVbvCsB9uz9h11EoEaRn8m/MFV7lSKJQLUjPJ4NpTu7HShz7cw/O70/oP0ar+0dLUndsS
3o9e5TQ9kM/B1fuPtv2pyqG0CD/cHs/y1M2bjMTvNbtWFcTq4JVMnT98U8LDED0W09ZeS5ivWZn/
fuZtDMXPkKHGii4Nd4rfvXT6WOqzXK8Aaa7vTJaHfQZXHviWK6aC3m8dRFnqwSXrv5nISyXjyq28
uChnFoRFMYbCiSOnGtxK+znkj14EZH+tZWsBoY2GJpERVNHzsTSF+cq8prKTMRtcL/qcS59S9XGK
zb3uzD3u0cbPs62kPlbqU9WWK8NbNj2jJniLE7GLpSbbt4Oos9QewFPxpbO0xyhTTnFRvptsba9N
5nYstTf03cuo9QyHyay+3t6Q/8cPgO9QphZtX6WFC5rLu15lr9jVMVP/KF23q9JDKT3I7Wc72rfF
faM86dqr80HMOC1+/2NViEfR+R3r1MTqaBSbkpCo3I3hD39NRnLpIJybEWI6RNFbIxrN3i3tL2b2
tcgPBaCiV5N/Q4NybkW83MfcCOTZCjSom6BAlWSl6W/JCzp0+s9gTqBdYlhXQcLuI17PJqmiYisP
9c6fkjvJsfeh7H+VLP/z7U0xH6rLlx0D4lk33yAvfOOX/kPDQ42BN8HABpOcWj4oab5phwelV3cq
zSlJvr9tb8mN0KOGR5zJS6EAu7TnpFoEaYs/uMWXyPuor7E5zffR1XDOPi/sggQhWLvL+bxcvM/a
YGf5UHuqG4pJEMYhR9btZOnV5de5hYqn1syQc/3e0qogJHHr566ef3R6FW3ufehr2yL89NqZmxMh
Bv0JUHNQ4hO2HhyHWQtHUubmGxNKeGeVFv566/FxqmAUcYkprghG4HbNhmgaMzc4OMre/OOMVML2
a5J6115+tvLS9IucOYmLyw1Au2UwhR1WYvhjN1oZbNbq4ddb7MKC+JTPY3Ry7dmCYh9mMsE16bDF
70OUQCKEAqUtLkRQa3Vb0B5N/HhMt5q/kjVaXAZuWKTroaq6kjKeUmPqA63n89a4SUNlE3dfJWmn
OLuc19HtPbW0GBr6rTNEHYCFmMAb+gSqmSDO6A9BOdm1sj0InNsmrh0MKpPUNWbtLgproopI1RlW
HHR97sphvFPax3r6YtA5QL/SPswOkpwfbttbmr4ze2L+IDLboRiSOndLtdsoCeT9RnjSU0fZyEV6
7yM0vDLApTmkqZ803OwFYIK43NCNGTlGpsuZG8nhZ3WICJCi7Zg4K+Na2nVz7mvGjkI0I8pO6FFm
p21ocfxhzniAl+FfhsFLgvibGuiV+ofUjamd9lLm2qoNDMb6rWQwjA5ev9YxtJBMJI8IXxIiTNw8
zNrlhGmDigsIopwrLtk0xYNUPmTTuJFNuLile9N8qNMPU6vwI/KNOrxLspUraGmHnNsX40w9bNts
wr4ZF98rXXlKvajZAHo4+FX2Xs+cFaD70gahpgzOnXq8ooitbGrkRXY9+jC4JtvMqgiyxvtyjaVv
aXucGxEmdWrjtg4HjGTyTio33vH2qVr4PHtCmZXV8RdktC/XrB61lhJ0WrnGJqRGteaHFj/Px9U5
nYV80jyFZ6+YwEmqycvGAhSjv6m7z/lK6Lv4/bn3iiIC4KIX9t2z71eSByVrxfe94lN6hxzV7dlZ
WGESolz/SJizsa8aRjwF+Z80KlynDQ6mXO1j81235tiWxsCFAJKdrAWxk+Bnkr6oS9JkhRv535su
3DTDSiCzZmD++9kkyV1tdERPhauan0v9j6Ocbs/SdYQ+16P+DkBY5KjuAnRz+sIdU2/TGXeDt3OM
N3Lx5baZheMNUBB8Es12ZF5F9FDep10OXVbupnJFa1qllxsolV0Ki5+9zv4i+c3K2VhcfRtUpEwD
OgrPQkRDJ0ie/D/SvqvLbVzp9hdxLebwSip1VKvlbocXLo8DMwkQBNOvvxv2OWMJ4hU++TzMvPQy
SwAKhQq7dnW+0RycvkEP5IgiD028By1oVROPl04ItVb0yoBYHB1WkuWaGkLzejTpQZDJf6gHxROw
9HnwjQCnKJioL3qDgrgoK9/FLUmIQe7HqRpfG57e3pOKEuiJFKEmJ2pWp1MPVmSoWaNr98VgPxGu
QoYsLASIehRB4MUC4S0TQ9pubKR9YnYH/cvI7sf65lQIqgYnn5eOYaYwMGmGz3N3lb7M+va6Ai/+
etRAQJohEJByudu1LSR0KD6ffLH5Z0tTdYov6CvecLhiaBYExk42hjnxNZpOJT/ogCXrqNaXzcpT
IbeWFiEIzQUETbRVSz1uXqZrPR0qfgBBeFSs40zF27JgTVC5RRYfmQWRlZYOoWmyKuVO3B0m92Ek
99n4MAGfrpoCtbRXQNwgj2sYMO/yrKmgYzTJNezVBNLjpP7BzB8mAN23H/iJEF+y7D2gLI3bY6+Y
84lGvFY8fgtrANALITeAu+Jei6M6uXAjuo5arhvsoMXb3IzaWRGwqL4v/n7yfYPoftU4+D7p7jWw
n1vRTBQmdsGmI6jHHCvA1UB0LB+DmcJ/H/2iOzCccGtMK9v8xOrXsX5N+MebDyPAQA0fuFN07F7k
OXXWGnysSXv4ZASHclLs1eW1AMwA40eBkgEi4CIFx1ngdGam2weAmdku7hSu5sLn4Z7hCUJroCWQ
JtJRzKZD0nq0YMGTsAXnhLu+dXeQyRZccJj9hSjromlT17wRVSZAS5If9336/favi3YcgFdQX0Z5
+fznlz3tDCPvncP0VLLnmCgckIXdEQgldJwi1EUMJSmqbZXeQAEuPgSlubHq+R08Sora0qVVcgF7
g4rCE0SSV07f5bXDMrs2gBdsw9SJ2mAVtzuHKzy1yxsnWodR8xX8+XBpxXU5uXFTlnZ6xQfj4HfJ
unTXuadvavd2YhdIwQMqqKtgnmTEP7Xp6McaNQFfGcLGu9OmNZkOuq3IeC5tGagXYMQxYgaerWT9
msT1piCZzUNj1DvdQSQ4J+Uzcqzo7PZvb1FHZhWDcgCCh0EHEON853w/SUstZtrBC+v2Yxq/X1fg
hYNBq0cgZmKjao7FnH8e/aY+NSjxD1nfvfEihhALfKba23UxC4p8JsaUxJSOPVUeZulWZhMac9iP
ijNZEOCiPoIcIEoVl20R3O0wO9DARbTbb+YHs1D8frHL51lawVYPCIzIoiGWEdt4or8xppm6dWM6
h6r8lnQb8klvHkdzo8+bbPx581bhvAUfBjrXwdEqiUIfIcsKChJgutaT+3zY3f550EfA5qI5Ehl7
yc2ZHSude11zD7WJAby7TpUtXTqI0+9LCuVnej7pRuYdjGMbF6GfqJqSF24f3Bokr4AeAx7GkvYH
LDtB7TWJcahBTzWAzqNI85CSKtJUdKILSwFsCz4tmMORJ5eJsPJCq9hEqH4AY3z/Ek+KMpPq89JO
9SbNM60AvWcRejEI/aObD/rs10tXjlhZq1cjPp85qzyNstv5MNElBF8WLXoCdiOjpmnOnTlP8vlQ
8VfuvtjFlzG/3Tjh6RY9dLh0sLfSUU8awaSOpgXYOPdDhlYqb7q3R8UxiI9IVxteJvwPPOAAQMme
WmrrxeyWOTgrzSQsxsPIrNDrP1w/jEUhIDrB+weYyMVIZ2L5XMvbWD+Qao+pFDGmBDoqwOGyDIwR
x7FYAqx3bqN4zpAidAAIdM37pABDxrwfTNV4moXbJ/IUYug9ou4L4haMw4rzuAC1kV7/bMzHOL2L
NWCt3q5v18LVOJMifsWJudUnD/MaaApqPOdHo78U8eb69xfMOeZoGJghg/lVIsl//v20zAELL0EU
7OSvdv6usbugurOmOewcGtaqzqOl1YCTGAkQAW+8KKMPSRF4BQddU9w7a28IPk5cpcQLlXI00oou
IFApCe5YyRGNe5R3adXqB1Of/mkHc80rJwXqgexKFLFTh+780V67jbs20ZfW4jVThIQL2of2BSD7
ABiHPyljBSgGlOiaoCZqtTdnerLSu7K/u35qS/uIagLS/WgRE2d3fmpdFhMNzKQzaK+8R6vvnuOg
V8RSS+oN+LPIJ8GTvABYG7HhJm0pRNB/zAoE/EEdDuCc/AuYkouFoJiI5Ag8b9nqdDgFh9ABxl9v
5pDUnh3q07hyMyuLCBnfr+/c0uGgNC/CFOQFwAlyvnN+ViPKoC5esiaLnB4JlOwYZ+nquhSx/5Il
Bbz2jxTpxfGbTHNaDAQ4VJrzVDU87GoOaV+1rNu6usJEXC7pl+sNvCd6qpCmFcpyYiK6tk3abEzn
Q84JKuVGZNjV2tQ+XV/SohRTB80aHjkM65OvVeqiiFWCv8mItQQUK/PLPNRgjm0SxSu0wLqJ9fyR
dFED1rOJoE8PkgwzrKpj7H0Mqp9O9oGB6kHn6ORL/w9pikt9R4OHBfgzTLogeBLrP9lFXmi6XYKr
DvSPIMtZg+MT1Kqzqv68tIuia0GYWsQYcpAfm+6IrrcRtyrDELtpQqD/EuTfrh/VpXXAUk6ESNbB
4ZSRtppAv8b1+7kdHh2LKRR8cR3icUVCRww0kLQBDAV8dpkzHbxgW817bdpz1fCihVWgFqCj70ZQ
l1xMVZwL9FexnDWve7+1QwQiCjO99H0EFshKAekNQyrtEigqgTQO0ubVievQN4rw9s4kFJUxSAqJ
TuQfMdj3XKPM1skrRME1hi+tpnqTvt10yph9DAQGBIDpTvRZy7USVCYTNjlT8uKF6RiD/kg1vES6
Eb8FYHamGB2FngeZOYb3TaynLUte8rgLG30OPT+JiNeEhbO9vhT5zf4tCrYLRhOZI+RFzrcqaOJx
Auw+ecGIyF2Qj9sxjR8I2HaQAw+1XF+xagDFp/216KqnuNQVmR9Jmy/ES+Ya/Zs8G1GBfXEn//Ps
mO9O2m2HXsX1IVu2X3IQbAL5DY5Z1CGkiNNAX1c7OVzb9y564RIS9JgpXuySLngzKT+4rbfibLpz
RyNKNOc2rP5v4UDXGOCMXqBnKPLZdzKPxPvRKzd5+ZV0xbqcvuazIo+5pDaIpoF1wAAlAXo4P8sM
/RNcr+Z4T+spLNgb5l2H3Hu1a8WDJN3f3+tBdh/Rr4msrCkdGplKwlzMPNzH5doqngqiMHEL3wep
iJjTYYuJnXL2ATciA2QriPe8esVsr+r1dp3H92EiRLZJ+D7SPmlz4Ndxpu07NzOhEb0V1ZqVwGDX
yRO3CsDdWOWHadqxHegujVU9jP4ODRIqSvPFhaKo5KHbUMwMkS7fMGMYW20W0Eq28p4c1XCiXxy8
J86QOCgU2EURBj01C0lCux2s0bLi/dSlZG1m7hw1TgC+EwA5wrw0yk/TUNcrs6b+FgB/DIbt43xL
Mt0JpyZOv3d6kW7GIiGRxyjmthq83GKs62e/TfxVYcRgFi4KwK0aDQlVwn9mqExnvfMDsAr7aWYm
X/V5hpFIzqQqui7YDazMQVVfTAC2fUkFbWrUWa778V7zSnCpWuuk9BAONrclqv6zgYgzAzGa5CKi
QauSOXsdNMXy47Ap84gqBMgE3bIE2eUaElIOpZZq+zgeVnUB4gLbbKLG8l4quEB+Vz9wpoWtWa+K
2djaHn/pHf9hGoJd4tZ3rsMjLW23/jg8IWm3LqpsZ1RZdP3CLG42sr+CkUWg96Tn1HAozRPDh5qS
J9dfgfklpKpElOS3/94HNL4HGFoqWj+kAy1bZ5iIbmj7ib/G+ltdlitTB2Q+cDaYRX59PT7ut3wt
kLtD2ANUC0o+kv/hFvaAXrYyeckITpV+03xUpIstz7aTZkZud3dd3NItR+0KCUM4bAiNJXOT85oy
gFS1/Tg956At/X7984sqhKKG4M60ENjLTzjzs4b15qDth9ExHrTY1aMUfmeUE0DR8hkl2KoLwG3T
tPlj7Pnd1p69cpV08SeUupPVzK14XWFe3RH0qfG3sfSMiFR2D8oQrdtYtPce7JYmx+u/ekmnAOr6
lT39RcJ7boPpwF1zKLEpnf+WuJjPYqILPlbxry+8iAI69l8pnvTsg6qjKEjmaHvdgGJF+Rc+POT5
y/WlLApBjdhCVg0DZeXz7XyHumNdw0gwJ1hpE2Z5d9kQo4aFUXA+bVWEqUtXBXkvGHXUWgUF8/nW
zWUyAOvcaHvNzUMyp+EQ/CyL5w6gYK4rrsqyLOQILB91H5SazmVZFmrIrMHatBRUTzwJjYqvGnRd
ELR/gaA5vL6VSzcTRdh/xYm/n4SCpd2YxCmxtDl3wsTYBlMXesE7esyz1gzbWmHYFsWhoCViBZQj
5HyRNRhBzgjT9pjgTlNY0BDg/a2NpJWuIjNf2Eg8xijYoUKLFK+ca3F4n7bUgG/G0wGzR7MvfWxt
By1btywDhdqsCOUXbM6pOFnx2yGrmtQf8fLPIYbQ8+rT9YNSfV/SwdJjlTe5+P7cwE8KKxV5hTzi
VbwHoriJ98BAYHLBAOd1gp275lgAs7+b3ippwnnr9HBO1jDTaRFmA56+wV3rVXA0c/pFr/rQQdsg
vL73cRgeKSEg9c4Ud31BY/CzMK1C1Pg8Xc5vu9No6lkDj2qON73WhSW910B5W6Tpbkwq0KCqeqIX
9eZEoLCjJzfCmPK+QP4p3vta/+QUwX2NfBYoPlf9NK1mzVDcCBlm/HvfgcZEXh0s0mhkPpcHPtG4
LuYB+947mF9e8ydrrjc6++KWxyakkTUNmDHd78hsb0ElhOYvokJLLO4xZjMjv4EB4DA65z9h0rrU
tzURxoCxytae+bjtycbt9kHwsawV75BYj+QLQM0wuBcRsOEDOHYurCUg/EYPJe6lXq/s0ln7xmMy
fhfENTHsQOVHsasI0+zFM4XlRiAaoF4swx2M3tcn3rTxPnVfm7EIiWusMkxandHv6nUHb/zkT1sN
w9vxb9c9D8Ke1SGZsogZTaTVLCqqJGxSxHjzU+HpqyAZwtawn3Pf3TbjDmlJTCK1IuaYQKLvtMGM
cvvBow+ZPuGtSEOt2zclEnrx1nee80kLk+E5y7468c4p7lzzq4bqgHM307t0HFbX7cYvqIC831Av
mFzTAK5YxiyzdECw0WfxHv2drF9X0x7z4EIvnVGR/+ZOdciNnen2L5rzXIOMsylSZCCmtRmMIRnQ
4wfgXYcRgdd/lbl0IuIngZIFUycReJ5rQWyXk2tURrB3k6fR7FYj/xjA4y8MzLuh1nqatXAyNmR+
aMgXC/Usb+KhTT9r+hw5zry2838SRiM7I9E8HvrOX9m1G7FpM3U/4/wxaOxVTFU5jV/o8YutRJkb
Y+yRDbxwyzs0ofE8d4J9gV9T5wTzH0EGn/ysh3kFhnpteK/tDgHfx448NZW3Lqx131WhmW4tfVPZ
+abV9chwapCyPRhauS3b59n7QPptb+/RCcKC98HezeOXvivv3Pp7RcfVnPk7kir8Y5lvXNgcBPqY
+iho2VFTkWyO7891l7LY3judEfbps8buq+JhAmwe+p6T947+sLO7OtkUdFQ4HAvvmA17Doph0dh8
kU0FF8/Q9gnYed34hZMncriuWAteLtD58MsBhUReRtZ2mxV9ygl19pjb/RSM6dZxkd6aVQXRxVVY
YgEij3cxwsRjqPEQ2jp738xXXfzYGfRv9ulEgvgFJ8/QmPC5Z4yDbwuMw+gvzq2P13dqaQm+KIYi
5kCjiwybAplIPY6d4+wxOSgMPVb+xQJQMUb0CowwALaSnbdq5KIZkrp7dDJ1u+rbX/z6k69L29O2
LLB4h68T+qE2n32WRNcFLLyJAoInRtga4r5IbkDAJ6tPauruSW8/2SPf56P/Bla6D7kZryYv2Y0O
qxQyl5QXeQ8AgFAmRN+RtGXeYA5Gn0N5+5zhRWRee2z6MVnXvW0pTudClGjaBRkDnns8+xe0HLmL
DEhGeXnQrfu2fnf7zXwj+g+tn+cizHMNNt1G63tCy0NaT/0dNzE1quVpuW9MX9XbdvGaQBRylyK5
gOLGRVPYjH74PEkhSh+SFR06tM7kXhi4TYqxFtZ3Dsru69pxEYEKgegKtpGfAcRepks2BupYcUAK
MPN8TN17I/3a4gJlqmTV0roEePxX9QmjS8XfT4xAUiVmxXlQHNwpaDddWm2Izx58MnxDzLZzOu/n
9WUtaYVlggEYKAn0WcvWk87WkMSBW4BpzMWg+7T4wBJ7T0wV/HRRDkqPCMwsD/0P0utfmhVC7Xku
DhgGAnpHeJvfaPfx+louLjCOCGxs/8qQ1C9PMAggj/UC7bXGd9tOPs6We18EPfpVu29m0jwD+qeq
sy3LBHoMDUQofMh5uxlFj6kZ7QLvKMa3pEd3IKvO+oIqiN0/+Ew1EWx5G/8VJ8+c1cqpxxANqzgM
PSbaIjDUexolf6MUAEDCW4dtwnZKSghi+AQ4lrY8lGYR1aN3cKbgMA+qnOfSlQIzHHjo8BwBiyH5
JIM/xYaVE3IomJe+2snsfMxpuu35BzTLqzh0F4V5BvJUcOeAJJAs7eTUSYncQHOY2nbV2KhLNdld
MFThpKkgMkuixLAdQa6CyFqufZQ2MHm8YuTAGazR8D41Tcjmb4gTbtd3MRtQwN4NsGFJx1Q5DS8s
S0NDcZkYG63Qk0ibnY2fG99dMz/CZX3UO7tbXZd64UXgloEIHe8kuh3AvSRU9MRCpVrOdC+H1M58
NLTHQBH9qz4vNvfk86TIeJ3RhBxoOOQrT/Xrly7Q6a+X9szNG6aZDX69/6WhCNr6MXIV9VbVCoTJ
OFlB7rQld8UK5mytMeXcKNXn5VuT223VYlQExgHvtGeMT7t+vOKfn0U8OF40cgMZhZAd3QLSBukD
GtSAuyaHTpu3TXU/DhtSfcqb13rcOeaWTiqBC7cFDx6iEwFPB4GjWO/JdvF2tGqetzX6gyl7qLtE
e/SKFu2KjamtkgmTD68vcFGemLuEhwLFatnqjO3cxBSNNIc62ORH1D5/1KppFL8ap6VNxDsE3wTN
npisIm+iMxmZCw6s+lC5mN8IEspciwbcqSiII0wnfGlTbZ03A6DMwVtXaevWyfZlMWHQ5sSKgb6Y
DkqGJDPyEGaaf2jmeXzgflokGPqZkCOOENj6yS+tO8gZQ5eAZIv0lf5ILCdbESDA1qQGBsfFP7mL
a3sIXfB+PSRpHkdjOxQvjLr4FtHyOiJai0E2ekJzhqaAFKfdRG5ir0okTd15XtdIn/QhpnqViMGT
YJfq+vyIgE67G4mFRtnGzPcYU1kbG2uwkLwGciMEDi7OQdpSfRl8bux1anzxm/gzybSJbfKq656T
rNDXg+YBi+v5rAcDimfXIShYfhoWqDstTTfRsJq4xhpR/weXsOK1JHZ+0A20ZK9yN0PuaE7bOxuc
OOj6bvU1oOTx16AwQa7AkzyItCIzo9KunXsAu4aVy4w2NIhWPVfjZK2Gphie26rysD1Dq1CxhStq
4Y7ATArCAlC4nqt07vUjuMlYiXeTP/6omKHIPC+oMABW4MZB8R5tZ4HkTDmdX1cgBa4Oid2E2fzF
KJ6y4b7HBl6/KgvGUvC5oHaOPKF30XabDzNv4y6r0W02AjD2SFofEA4FcmNhs+ADICLBU4mgy5K8
ttSw4kEHoutQAWN8BPL7+hqWPg92CnSMgKMZUan07jeTMzODauXBS94G9L1YxFr/hQTEBAD1obPt
Ir+BCUp6pqV1fcho5PB3V1VKXVzBn+/L5WtSZWhL7/F9O1gHa+Qf/6efL49kSIIidvQJn/ceLMTt
qkl34r2QTCGaKtDPi9YBJIBkU8imMgHhHCkPs8sjRvidZe3hosPi3elKIs2lrToVJl08fyidqgia
Ely5Dz7MiXm8vldLF0+A0ZAmEBBbS/q+XVSj6wNOcEB3W1OwkOdNWBkrFaHCwr0DvloHvhoRJ3rc
pPvdp52F0k+FKzEnK8uo93br7OLRVPRSLYsBQAc02eDqlI8GfiLVHDurDqnFDyg0hMNg7oijmia9
4FEgqyICdSiBh//OrWESzKyy9KQ9TNoQmgFfu0O+to0nUJm7oDeJ+yGMb2RaEpkIcURw9ZGzNTCz
9FxmbtfQOaNpD+mLVtUYbXMjW9gvAcixA2uGQwJuWNKEygP1o9c09GAR5OtCR1UzWbg2jhi0IcZ/
49LIo5+zJrCKojPJwTFX1evr+N6OKxWEc0GbQToiGmLQwAzKM2kN1AaFZl7GIAcpp2NP1lOW7weu
+eF8I7PC791C8Vf0kuD/ckTkAZZO8xGrGSsScfynyAEv3HuMqAEAC1lN0EDK5fqJ4YhqPYeKgclm
Wo2TaqsWBaAlEOQmcIyRrzvXJ12DhXfGtD2gGERXJf67bliWvo/3HPEizBfedenGl0YTeEPVYoM8
c8e7dGMZd9clLB32qQTpmQVvg9H6SY+oJCnDxDNXqZGstf6f5sZxXL/OGq3SmLAh2skvkLtpNk/t
NNr0kHyl6S4gm+vrWNopADARfSKViUqSFJ+A9jnRJ9elaHF4n2hkejdyHvz+/ScCpKPOh4Lw1IIA
u9oa+jZWjCda+P2ouSJd5MFGoSAiWUOb08p2qUYOLGt/WgzOvVnf7vIgAACwXFRDYD8kZcJUtxlQ
pYEcLA5EM9BuCrdwQZXOvi+pEjN0nnZg/QH1LrsrtOENOZyNG2c7ZPluP+0zUdJuYeIackQpRE0g
BBlC4+26Mi28gGefF4d1Ens2fDZBXYdLAfIr2L0Y1SnVmL2F80biGK1G6FZHol8+by1rq7RLApAw
ug1K7YD1aMFEouvrWDwR0TeObj0fcYf03FUe1xo3bnAiNl3PjIE43t7wrlrHpFJ0+C+uRwC8oVmo
JspJJ2P0UiB6fZA9FY/zjheK0GbxRE4+L90+V6epyV0Xn2fFnaevmbEewFR+fbtUa5C2y3CrfkQu
nBzqauOXmxtbr4UFQYrs3y2SR6ogGhhomXvk4NYRepc1FXhj6bSRMkE7GVwcAVI711oz7kiRNlAp
WvfZ8wjmFy2Ls5euSPQ72xpULCpiyyUPHv4H2qKhx4DeyRrcsKkfLUSa6B2qjae589LILPogrCbu
RQYeq1VcZP6X0spMFVZtQRss5IVQekdPPrws6aBYVdR5NdL6MNlVVHa7ttwlAMld14YlITDI6Nu0
AIICRu18O8sKHG8gRRe8nz8q8iUewO/x8bqIhS0E4OGPCGkdfmGU+CNEkOyra2V3ZbD14yAag3Vl
Jhue3lzKFHB38HCAD89CP5uM9E2r2a9NDYF7r4HIcLYjG81lWgVW5X5P0m9afvuFgjriScbDLyC4
0vome9IsF5UJMCmHaFxYedNf+Nso7gv6EtT70DIlvWla7A+ulVJQmcWbRPsxeLe/mWffl960nNhF
V48NzHRhgdvxRzGvrqvAgs2BGovGc/hG6JIRWnjy1PAuNxuua2IkQtRil1Ruy5IWi4QmWkaQtoV3
cf59pNMMwJbm/FAEUdzfadqaWrvrS1CJkM6gTeJaDxLwiA4DXft8OBic7jPqbW8XA1cYU0JRkkTy
STJvGXEz3UNpQwTZAaxzt63sv7jypyKkK5/ywByDdEA1sp/J1m8YA9Auj9cFs3TFuS9t2qko6WrQ
uMydkU7FAef24g3pszvezf3r9S1beBEArQKi/1fJ6YJdifZ+MLc90iqsXufWbnZDvY3if64LWdLg
UyHSuZAR4XASmAV4zYLvs8amMDYGxdkvyQB9AkbSikwgnPxzLUbvqIEBRHl5QEMk+vEqVduldBp4
wzywXIE5AVhkhHJynGW7XTXGnI1Hp1vn2kPtRbXq9ZfO4kKEZEn0Jul1PabjMXlvuxAlWg7kmGp8
r7RPF0KkfZrnrg5Y2o5H7q2GPA/n/MdNh30hQPyAE3OVGSnrPfAsHe3xi/ZPWf/8i88LnnUwigiw
tvT7047YPmvG4Yjia8mBdYqT8H+TIC3AtGmisxoSABg074BE+ZvPw6PHtOFAwIbO96eaTLueUzYc
yUwjHQ1YqshH3KYTr+v3AWDayH8EeLLd8Mvet+N2OPrec1lGo9WDb79aodrT+IqC5a/dlmW5qB8j
/Q6Q7gU4owG5ejB3Ez+W7dFw1kl/Z+VvAdn25iPG66w7c5tkdOU466GiYe69X99KyTkSKwVYFVkP
5DyNS4oEklh105oZPZolqn496r4lj6B5I0DvJBkiZTZqYWvhFMEG+GgmEX7Z+dm5U97hDwE5ipEC
LN7Z6ZPWjmGL5o7CVcGuxDlJe3smTHpqqG/FSWX55IiUZNjU9z3faOyQlN+L9M2Dr+GOluJxW9rP
0+VJmlNifhhPwaFxjOvyE+tggFJz07HpHo5DSDVw58/D8foRLpgjgeFAoh9VIrxBkmeQsYAGo26Q
I8impu+N4usLFvXs69Jds3rNrLmHr/f7cnyfvDuj2Ab12/UlyF3av9TwdA2SSWJDUNutBSnTtBsK
VF6zjyzJVjz42bqbNAhCjLGJ2T2zb4RNXgiWLJXTjn7ljhBMeMQNTD1R6IPqcMSbeGLKNcZoNVN8
n84RsMlKoi7x72UNR9IBzL9IVaPeLX0/Tqu+6424OTr+54w+mv49BkRfP5ylJYD3UoxqAdXmBZlZ
2fVeZqUlOZaP2rxSNvGqPi+pL+AsVjZNFTkCvN/3n3qucs4XBaAIAvglxpGiKHF+BHxAJVfTrOY4
YU4Ve4lvbWH5pUNwltGsJnCkF11W9cSs3inN9pg1zcOY5ZsO1Xwwz4QJ89cmGRQ126UbicwDkNBo
7cZ1lyyoX1l116Vje+z9V62Jo6opV1w/erclg8SqMLcA5Ayo36I6LGtWmWG0JmE1PWY/kzZk3yzV
uSyYSgcJBhAWANRp4jE4P5e562etm0t6LPMCsETNvm+GYp1zvhkCY9WSLio0FXJ1QRfOZIq/n1zH
AjFcEPsVPdLqR4zxGWmimt2skiBdyMrw4hqNn/RIpjj0q02BUuj1+7jwgp6tQdLnavAbDhoqeixa
FqbZhvcIOLasAU/Hx+uSFoyLCAR8sDXjub4orjMftK5DnNCjMx797onGIVfyc4jQWDJgpzLkAjuo
6+mQ23gwW3bXsTRytLcSgJoAZHfxvupfcvqCtMftVlkw8qP/C6sTBMjnaqA3vVvMngm/wF/F/tZS
Ad0WleDP92WkaNaZMGgtvl/6T7a1YuOP6wezYAJOf7+MQUn7rAWHlk2OabeOjY0JsoLiEZv1v0mR
nv4k7ZshySxIqSKW3tnmKu7+D91iSwpwsleSGShMjZbcx1r6vvtEreYxJvnu+kJUxyHd+nzU6O/t
IumaOVHWKdRJdRzSnc80l9mNhY2a2X3WrzV6n2jhrLqNqlVI9z6O406nOqR4ybYqI/NGVpJfBv/k
UlyQ8jQczZGJcIUQeoYBqGseR7xk79fPYtF6nRy35JK3jMwgNccqChr1+qOpvWb6Bi3rubW9LugX
FvbCspxIki554wiClwqXMGjzVZbk6EsqAQc0upVpZfa68GOyBhXUFqD1O1/jQEewj2Wm78CG+QiE
txn1qff5+m+6rijIGZ3bnbwx4hjj/cixqdZpHXXssfjcaYr3QW43kw7ygi9hplWmlwVuVMzB7QLn
BwwiJOGrgmUDptOVcwh377XAYa+zdG5DP/PHkAdgZUz8RDW+cVlrwQoBWl90wMh8gkbqBnSgiPfi
dlM0G42vrm/pUvwMW/hHgKRQQIAZM3x4csyt9tUrunVma1s/80KK8pVt5jsQJm760bkfsEozDTaz
0W5bqh+u/47lo/3zMyRtm0FwOk0O3rGGP3o9GmuJFY7djABaNTpr+Qb9K0meoVBjCpjrtJA02+9z
+gDqzjrdNckDBnBeX9Li8/9nZ+XAMvDilnPwSR17cwXiFpaFuBTXRci8Vf/R1T+Lkd6YIi4GNGQj
QqcYkuIab27zTKvnTH+yyWOrb4fknymd1teFLjqeJ+uSXhyjcyuwIUElx7j+4ASD6LyJNJ7csaJZ
AyPyYUAL6XWRqq2UXqDE9DuCnBIcjuDRYs+Vj3zAX73Wf3ZSeoS8jrpmK0RolrE2Wo65zMnd1LBN
qxx3+f+xMH9kSU/RnEz6OFIHnkH63JnfK/vN896HGDCBrggD8q0334LpS+lsQf2mUErFPZO59TyW
9GVvQSmZsWXdRg/eapQO+OYvzgvjL1F5NTDuwZQWqJVggaq7GeflsSgD/SWPFHZL2IOL1+lEgrjl
J5GIHztmjn4zcnTau4Dv7CZyyIdC29B0nRgPE7sNOfD7np2Ik6yk1bcBx7RVPLtuOJEQib7rG7Zo
5k++L5k/UoJEC/RbuMfF9mOnekQUmyXzqVfZUOiTgc1KjRXyaO1LlvyIs9BrHpPI/KsI7s9SZPRf
6WU9ENNYimOm4YjJY6niqVg0BicCJJtHS8NmLp9wU8sNT46Ovh9vZfEVwTuSuv/VXxnzV5T9mOYc
G9agmeO1z1Vt5ctLwMA3F2VCFFYlE0pAjDFOAVwMq93FPUD//jbBiIa/0ak/QiSj6YzAYZadcKvb
3ZS/DM7uf/u+ZDF7owI7XYPvT84GiOhKxTWyaKqAifzvJklGhA1FA7cAm4QhOIV276WfzWTrVbNi
m1RnIVkSL0B5wi/ENiXr3NmCOTdRwQoXXQ70w6K3HAMgwPR4bqxilO5QdkaVwB/X2vCzqLdOLuB/
aONSadbypv0RJWlWr1tTNjjIOST5brI/dv0nLjr4VJCD5U37I0bSrdoDsM2r4ESx5JML0hH3oSg2
19VLtWmSepm8zovahZsxdI/UX5d8CO30PmZ+5AZ/ZVH+rEbStInWwIX8StRgNjNFpQjMQQotWzwX
QSiHRnm0W8jRYTUQbUREBQNPi1ViPfr1U0OfXH4bQvPXOwVScKBwXTGlT25VHr2qIRx9/0cnXYMX
R1ed+6LDeSpAUmUvmIMyj/EQ8vaxqP7hzbb0eJj1rx06bdk3ry9XTa9Y1NLencqUdJqCCXTMMELx
6DqbGnQkxcb01lX78XZ9O5UiqTQKS2lhcKzM1D7SaZtXq7jfZMZqNhWKrVqOpNgVZtui/Z4hURDE
x6ob7iltN6WR2mFRTwqvdslXP12U+C0nbpLncadqOizKAQ9XEcXF/TyuzXE16C+++XZ9A1Xrkgyp
gTmpI1hAYK9NzKJ/dgeQwzwVqikCS5bndEWSJ1ZznVlTCQ0Hg4FHVhZIqNzobxYCGgOQ0AO5J6c3
DaqPQeHjRQCY89Eh5NXwh20GzxIw2f4v7ALmLvxXlpzqbHicjIbwltq7ZKdboFQOJ0XBY8m3PBUh
VYi0eprBy4CsiQ9QePfs23/hB5x+XzIJPMnKecpFVqYEMR79yloVJFC1AskAzGM38jyFBO9ogQjq
8/XjVn1duvgc0ECALeBPVs3WZev6b57k0/2R7juvkgIMlkKd0PSMHrvipSX/ZKkCCLF8L/4oknTT
ndTlmP+kk2PSvPw/0q5sx20kW34RAe7LKymppFpcLkpy2X4h7LZNJpP7Tn79jayZOy0mCSXYDcw0
Gig0j3I/S5yIlH6RiS91+383UdwBJ6NlZWiPQOA/HkLNExXiVzOOtxPFHW1DDgDNDbDMLaU7CA/t
QvolQrNsVjxJ6Wd9SA+MA8O2furDY6e+RM5vTTukhihEFu0HLhbLa8YZH+JItgBxNOFBrs7353H9
ovz/pQJ5xPxSDoui1UIWwKjK26AfSXoYoldFJEx0fxjAi82tBHDPpjyFFQ2RnnbUNjan/tfV+HsU
3LFXTNInVYEYSS29ujslxT8ooOoaMJRoJbNs0AvPfz/6vkx0g1QI89LuTY41dKJXP4NCRJO2Ok03
Zrhh5ERRR1PDq1VXnyvyHhip4IYXGeAuLzKCfTLCTJ37Am9V89vMv97fTiID7O83b/xkN33TDRhB
OuzQWt+KMBir25WxLjloirKAZJ9/v1Ni4K9G+BBK6sXQxjAfFGmf9AIfXGSFu79UyUZ6vWYPoQ19
aXROGN9yuPwJIMf3p0tkiLvFnC4jXRRgusJwcOvwomeXTtfdsf9y387qssB9AAs5riWwIs2nbewb
ak0xrv1JstwYlFjQcxVsrdU7/38mgM+Ym8ipnJBgwp0vO0jtQEnpvRLVB+6PAjHF3ERqdQEIn3HK
jb9AFN38/jdzhJHMvx5Ykj0MI0L8JvSBzqOCi1b047mjV0mVXqoZlkCyHjLtKEx1rW6lm/nnTl7Q
aGpFLOzZzHywD/m3N01UjBKtMHf2QhBjlCarhBvoDY0/oYCci16j9UkCBRTYkgAo5JOD8tgAtWRg
ECiG096jwhrF6hhwAED1gwZU3OXzRS7hgKYJLZEnAh1sSUD50T8R81MfKQeFOK5Gup2S+1bzczIe
afBcQNsudp4Bt/wnp+Xmd3AHUuubMqm7Ar8j+Dw2B7P+CojJ9v1sy1B9ASceelj405JBjyUzuj4F
tghqKQkYY2vBiVmbzFsL3InJgykdnLZLz5P2B6xgennSZBFCZmEDEkjAfaJDi7GHL5rejSRQ+26s
8ystJHKMoCX7hGyPdSoAnhdcxjzfK5TYmC20fuCfIAvgX/kB/LRykk/5Na3BaBRnO3nwsrTetemx
rZ/bRHNziYIqtfDyBjQq4ytJiqNCsmedFm5gqR6ESAGIFzVvsUdgVl7Az4K+KbA7YOBFaxV/cyTt
9KHseA1ry9XMZi/FlxxYYiX+3dgCR2dxi3C2uFsk6Sq7tNApdrXt9wgMc4mWe1GsghyFCLbn2sLe
jor9/cZTGGWTliXKyVczDPYjJEmxVfe9KfJ4VicPpAyo/KBpftFRhSs9Ndq8LK9y9lseCi9VXkkY
umDJ3WV5uNt45DB74HxiDWr4twX+u7SCmKjaWFypmX8xGvLU0UiwSRc3JGeCO3PgyTF1CcWfa9Dk
P6lkH9sgEORpVkzoAPGB0cDQ0ADFE5PpY1caIHsorg2VveLdBonz/Wla2WQzA+zvN0uPgoOqSHFe
XNEq5NL+EbfGYeidvSF6c5fFTRscBjdD4fyrEEUHQi2KBZleDSV6VpzGjQd4clW9m/ITlEIOcdPs
tCR6aJ3YpdXWUh3kXmzwjxggNMT/VO6aL43c6vKoz68gJj9FGCyk1u7P5cr+Zhh79HgxeeKFYIeV
FooxVlFxHYbgoYNonBv0kIuWJMAWagOSITUVWFzZHmD9A9AWeSKAS/i2MluCwnYcwGIGARKq/hxE
3veaAbT2a1D+BG0LJDrn28PqICwdG0Z+bZvvY1TuO8c43Z+0lQ0I+bAPThCk1BZcRg3tmjwI9Pxq
INyV39ydQr7ct8AWlruzYQFslghHQKvKE2lAvrujQy7nV2Kknl6CN4z8BeX4pyYZPKU3PcXeD6Mg
9lof1d82uauBDo2WoFsLT+VAvEb3G/lCFOjmDg/3x7ZqB92pwPpi6oD5na9P2hWt3TUtNjXQVv0w
VfswBhqvL6zOS2NhFWnloUA3PpoiNECXQYDNbYeobpOkHBN6nfoS5ZYEbGeJW8obeanZ4+/A58RZ
hXySjELofFRSSzPJCZz4GhmncZfngi23tqlvP88tjhpGU6vaVnwtkip7rQy9eLRAI735Uf3AeUOb
kvUPgIB5PohqTFUJDQbRtemjA7i09qaq7yulE1zgzEue7240DjNxVJDEMG5TbkkqbchNSx2aK1rO
duiTHOl3K3o0jCfZOWTJz/vbbTlzuAyYvgPamwBg59mVajOFiGQID3AcQ68FzFtEn7q8QiEXpSgy
Ei8gNkNZbD5pHXpk236SCuBc9IPRf8mT51hPXW36bvXfNo9lZoo7OkNPiqYqrOKamq6TupAP/Qff
x+ozbiAU3PhafqglVKsBwL3GadC7tmQmbi1Uolmef+wakF0xCh84CDyPAbZVPDZy017BWCCDsKSC
nAjURAR7bGXZ0RnBvF7ZwLLzzFM10IwK6afoCrEx9VM1ZOnesEkhyFQvrYBXkOGv4ezIENjjshYG
grCpCsrgElaNsXMAtqr13dY1mZvgzqQtRxK4QNvgYkR+Opzr47/7PHexBBIdyybE54uPXZvQzW1V
iB/RoQIeXuCnUDHmjgeIH8Hy0ZT2RWmLffc5rPX95hHMDHCHwtTitoM4sX2ph8ydGmTcttZsuRFw
XmCFlm8d0YZ9GfJ6B7SOm0CNBGRpk0g4iU3F/F4EORsLNqCaBH4CvgGC0B4EgIWdXrPxaQRzmquN
SHir2zft3Ay3o8ahz0ewg6dX0MhGw06Xjc1bFjA5JhcNbiWcdF2b34jaqMpT1Tv0ioZj1z52YAy6
v+QrEwUDLBXJ+HFBvTk3YBpBQLVWolcjeUWjWKx8J+35vonlLYUHA7yeTJUcjSH8e55Bfyaldkex
Fg1abr1c95poXzh08z01t8Odv1gJktEJYScwHLf4QWKRwO7yipob4BbDphZkv0YYKAYEyoPuKWRr
URbMfuC6wCUIfTH4w9xq0LDURqUz+4tW7BEr7+xJERzxxXrDggECLUVjL4bJC0GntpMPdtIPF73d
NeEutEBGJPBKF9M0N8GfPYRacWbGMAH+XOPVoYKgeLGduM9zZy5uAiu0e3w+UB5bCOWg+6B4zDf3
bTAruGLhikJZbsFIlBg0NeMRVsijBEHcHh39G08FDLA4FKVN3FSLTsBBBqkV0abuMr515qkLrsH4
3kaC/bRsAcZTgSsKvayszXTRk5XBfGDavQrSg3I/9sZTCnZ9EMN8ntpmb+rga5aCgz7qf3K0h8mS
6MVdFm8/7IP1EeEj+LX4RoWsnMLYLlP1PDiJWxjKTtOOkFH3UMPzev2xiF668Zk0oaeMD4GBB4cc
zcZvRff0cs+wacBsG+hWRX8aOxU3eY6kjBABxp16tvLQa8ZuV0fJzkKPHyjA7y/rcvPDEpT6IAwD
pwxkL3NLJfog5AiU4mfjXe6OsrE1jcHm8+bzzPzNQKZe0fukwOe1ftgDyh81peD0rm8Z7BeQ8EOv
fIFJM0qptu3SwAh6RHh9DjWtGGK5e91BP8QeWOHCPGS95RbCHozl3YTB3Vhmwc7N4IKpp1oy6eq5
lh+r6aUPn2zy9g+WB4Ey42eHABYPuEODZ9nmkaqeSe12lifkRFrZaFB5x6kGAS2ONX+9giglCAv4
7Khq7JvymDzV5RHsYvcHsTJPLEiGLiR8G7SScl6UHkhaRLRMP0tVfyJS90y04aUsp8N9M4vMCdhB
WW+3jeCC6eqxv98sB60iuVHkSgdK7FurnwztT4MWnMB5rdVDUgKRBAm2+xZXDg9ATwp6o3FM0dnE
DaxspixzMs045yTyKvVtKDe/HVgWsAmyrAKiZp7teKqsaiiDyDzXEfRGJjf/XgHTWRiXzePAfasx
YQ4DjIIfUn43M2dok2XliWScO+egSp4mGMXKNM0+z50Tqjolsrb4fC2/GUi/0I06oFh1FQgLRGOM
wcTG6zdf+ap0SCUHgXE2q9z9ZVFRKWBlA7OUH/TFwCEJl5BbZ+oEXZW1iXmmw7UiATgilJ1jCd6+
lVkywMCO4wh6MrYS80E46YRCVT6YZxlQeif3kvDX5lUGOyVib9R6wQRtsB9ws8qjmhFl6EvrrCsg
vIMMpOAmXhkAkiCYfdlxGM8Cd/4yVe41EIVa5xTNOKgr7uP91gFoyMpDEwfXIdom+cvKbJ0yGRzD
OUP0oM68ciNlNbbR7PsLRzDAQ5Ugn3CWlafmdyLiFF/etZrD0CfsHKsaBPPm8585fW01phKc+5S4
pTN9cob6k9V9t0TssMvtOjfE7SS9sqPOVGEoBkf6ozTsRbq1ayNRcNzARgnC/UUWb1CtqAsheXPR
ncxT4m+mfg07V6llwcOx3FHIRcEGQgwQaixogho0bCuxXoQX8CdmwVOknzdvKHwfJTdQJmI8vPRW
UgxqWbdNeEFmkHbHWEREtvb74VUxAQo4WIsNa/eYpFwj4UXqM99ohkeq5KIar8AGv2khlGuFdQ8b
4Oe1e/ngWKJ9u7QAaDrieVAl41TDLZ7vWyeNHSmDeNm5gX48ygOCR5Td/rPUB7IEt59nm+3mWtJU
kkVIitjnke57dfC0VPa09lOjWV6gKV64PdyDPXgjTKaMnURuOE1IirJTiXMOMxt6u85BcI8vT9/8
+9x4TGdK6qwIMJ7J1cpd0L5ArWXrvp2b4N4jY0xSTaEwoZoHyDMX6un+99l/zy8JE+hi5GfQHeHf
02Aa6nCyqHRWp8HLR/id+dEOj33wyQnCzR4u8kQ3trgsyEBoUg0jbNm1j7Swk4ngAivbFxAWaMhD
/VxF3ZFzDgKrs5xCMoKz/SXuQrT5ihTh1gx8RGvAcsI/4FEWcqh3EC1tgnP9mEMgBHp++/vLsXJC
QMQJJ+e/BtgPuDkhFVAVdRXUwVmJ6UPYWo95dzDSXaXuTLU5Bpp9uG9vZQfP7HEnBHpGSWJSDCgx
5F8RbY8kSo9jkvy+b2Zt3nSADhRU2hnnHXdQWrAKVyTFsEA2CcYPU5C7Xf28g3sLNSAUm/gKepzq
BGCBIjhH9TcITaGTV3BxrRn4j8QF1O7hVXEbqydKXZp2FpyrDkipQ6luP+WIZ2VgVpHtXKa+iN6O
rVk7xlmrdp3iJcnu/vyvLTMiJZZwNvH+8XnOLgfwICxM/ZyE2SeqJ8+q1j6EpbO16s9Cshsz/AGP
qrxvER6C22cn/yWLuhLZLuHuqtnnuQSGYUTg8EGAe85AA1kS6k1W7IUGHioR4eTqfIExALeVjQop
X+1rwFAV55CiRlPi9FOmzkuNzqAmjje70ZgvKGkAUQaI3KJq2RVNa5U9Nc9K13h1fugT658svIMM
F6vMMCTV/D4BVwYpQOmEjTVNu7IowV+6H0WXyNrpAMHj/4xwb5Qup4nedzACLUi3tt9SsrUAx/bV
jQEuqizizKZhCAPtmKKdInb/gaMwM8DFM3Kdo3uDTRPYy3bOi+Vsj2cY5xmkoFl5Gllb7p6V8yTW
o8DSzlo+nXoi7adCEHmvbNmZBW6lVb1rAzhf2jmQ3sd6D/L27VsJl6uGWwrUgApwRNxWypNClRti
nsNgOElW4OVD6ard4f5NtbKXIKWBNgp4oPg/X8hXawLOPTkwz0X0rEPWdftLAegmniBwK8Mf5AHo
qVkHQ6dm5rmPv9iv0kbRb5aTQlYFYo7InwM9zL8TUa7kWd9iHyFdrH0n48/7k7NyAVoKvA7IjyK0
XLgfoeakyVRI0tn8bhqdpySmVxijlzuiuvqyaxYoMRXK3EzRTweAS54vdq5YyTQZrXSWybSX+32W
PcnlJzI8EIV6lraTkRC3c8HzsbKFAb8EBhMkgZaBmsDc6KRWslTSyTn34XtpGnu9KI5JuDkQBGLs
xgj3lIeaPMUhM5IZr/kh2YyNBT8xJg6QSCQvIFzP3YWjJkvRBIbfs0XbF72tXmgEXY0ufQGJrCBk
XtkNyIMbSGSYyBrbNjtKN75iXEmOUUxJcHbKnda60u/ReiAiGOZKfACEBQBDAPJYaAbnxkOhBzKR
NnDOE7ryLeenafpBctK+xIoIdr+y+uzMMMVvAyVAvh4jm6Sp8IIhOujGhwrBmlKhWa4WKaAuLxjQ
LoPvHhgxKOQh0J3PmlZDWEoPxuYSmbXr93K12VVE/lAxkf9mWnKL1NggGcaUd2lzybRf6YNR/HX/
Clj7+YaKzCcGAbm6D3j6zaK3eWgNQ2bXF2f4bEeekv/L73O3fFBMuVbV+H5oe9a1+LL115sWbnfM
O34/AjS2pW9+fe9MwzQETngd5VNlHOrNfgIkWjD1yDEwuCuflnTSALgpi1SX7miZ6d6pRExSy9ln
MnfIPGOJkbrl/WhJHQPk1NPyAhy/E+3lYHMNbf59zoFu5NAMdCMpQQxEX1KXZKXAwPKQYeZB24Cc
IFLoSKXPFwDaKCHUSprikjvFj6YdPadjHQn69/vrvLya8GqwWxCFZLyJfJwcoVdBzrqkvtT9N6pr
3gikcQBUQlpuVPrAi/vxPpkWaO8c4My4S9Cpqqg3igbHuXsoHbcUUT0uV3z+fe66IHUnEa3B97Vw
N1gu+XV/okSf5w7EYNitlfR1c5FQaDa+j4YI7LliALBIHWgKaEJCdIVbcLOvizKw5eaSghG9OinQ
YN88AlykCO6xo3Ai+ARSnnU6ROjq5BKnX5t91n3b/HkLpw31XnRKoGbNzf9k2qOZFkV8ae1dDRmJ
h/ufXzkPs89z809CCW5Wjs/vEuN7ecraf/nzueczSWstgDhcfFFBN/OjsKPD9t9vQPMYdOAAJyLD
PT/P46io0yTR+JJEe318UIL9oAqSnMuUFJBxChCWDMPLZB/nJlontcNJjmMA4y42yb2mirwmBoGz
bQFplLm9qH13ZcsCnQowN24peQm11bs8qSY7ii9yL7tZdKq6y/1JWxpwQGmD8jTiIVRAeWxqXwfo
gZUMtNHSN6jENZsjsfnnmfmbR24kNEbDHT4/xcPBGEY3VxqXyKZg6UWj4E4GTnydI3uRXUo3j3eT
iNKY7fx5smU+Cu5kTCBqRLSEzyf66Br6F2k/tl+BKN58fSBVizI+AjK4/Ci4zicLAEMQZZBkuFR5
4VoJcSvBU7QyTayQiEZRpB2XYKY8gchaqw7txfT09i1Rz5v3EtolUGeFZDfCFj6wr6VJs6EF318U
8pynjheF2fZ1ZhELYCEyfuoCp4SSSTWOtTNeCHkMHyJnc+qRRSx/f57LrUTxEEZhh8+r5nubXkTy
ecsLFn4YaDzQCQK5bnjE8/WtihGyx2YuX8DKLz3mspK6yKdBbahpKiGBKb/WqBSrwHMCqGvgMgRQ
Y25MTxDcpaU2XUrl9DlRjveXmj8RH1+Hewd1PKQG4d3Mv24qYz/FRTld7HS0X8HIX/iKlNQPZil3
EjTGgtK7b3A5HAzFZtqrKOKDd4+bu9a2JnSDkN6Pvub2PiwF4fZyPPPPc29HBHx+HFf4vDY6Lmm+
qjramg+RqMIkGgU3bVSOKiU0YKbTvQJyx87+380Ss39z3SLgCJ2a4PuZg1r7+FQngqiC38LwLIEP
xtkD1Bk9ejwWQQkQwndD3/lKeVGcnS3jkL9tHsOtCT7dEmqRRCvkUH1FdavSE7HRriwBk8NAUw9E
/VAc45YgdrS2pFra+a38YGfPjqiuu/Z9gCVQGWFoBEBH50vQSpWSNyTqfKRRwUcXu9unBzCQj05C
DadB4c61CsImW6NV7bPWRYKO4/Sv+/PPZzmwxKgdIVjHw68D5cVNUEO6mhjAaPhGcZIC9Jq6gX3C
W0ely31DKzOFXkXGdgdvlgkxzWcK6OMEJzpofGK6QbhTBK6H6PPs7zdngVr2CL1bfL5P3qX+u76V
euFjnm5+Pudz0JF0Wd/j+7L8Tan82L8/Oys3EjAUSPwizc56pDlvWTKN2h5p1vqgh/leFvXB6iVX
aq0DxBUEfsfKoZ6Z4p69VEs1VCzS1iflQel+Jck+b0OBDdFwuG2bG11umgOGo0C1Nd5Jyd4pXYkI
QhjeP/9Yk78njb87ID9CKrTjt/5Q9S7JJRfcQO5k1F5M/ijlqSGiYa0dFjh6bKHQOrHoHxzNop7a
sIr9IrSC74o9jBZY5ql+ipJgfBricnxMFMjXCmZzAdjGQBkZBpB//+G546ZTKmKAPAor9quK6q9K
NZoBXpPMAj1HD8Eay/nTN1F7CBKzfC4w9ZGbSc1Yu4Nt9gepaiEQGMRTBoWWOj1UhhUK3okPbOCt
y4wfCH9VRsYcLiGA89x77SRlmsRRSv2yKcoHCx2pxDUbxXwssl7bjyqYYBtbB3ViObTH0kbTb6Io
4QEKMt8A2JR/d8kErS2pkF4yhOxunDgUUNC0/H3/lK1s/dnPVOeXhILeo6BE34tfj9GnVs9+S1D6
UDvrdN/Myl0E8Sjc2mDCgvCbzZmJ42ZwRhW3hPpmKfvNQluYbAtCNawRFwgZh3csJ9IY5lCpld8c
pODiFP72X4/SLABLaE5YVoAjVUlLvS4rP+k8I9kZvbf9+6iYwqPAo4m4h7vq0r6z5LKjta+Tp/jY
pv9g8m8/z11vQVwbuVbj86NxMdL3UpATWFlbxunC6gJAQyz6LseUSA2R5NqvtJ0d70NLkKYUfJ+v
BJW1lJEowPd7utMDtxf4Eysn4PbnW9xBzRpS5D0IY3y9rk9JCxFGp/HGydocMCjwFqHkDdQhqu8f
Rbab1zguq7HJZaPyM+M4EcOdKp8YlefEP+/vpY8sD3fxoBJk6qAUMdGnyBedMi0wy1BpMh+/RvPs
xtY8JTOp5+SJeogk4ngFSJ/2CW6up8jJqp2ZDB3uJjDj/gKUvjpb0fBNC8b0zzSS+BUiGv0lLyPy
oHSh/VrG1nCoY7wocjikqjtUmiW63FdWBNUM1lfP4lyUqed3Ui+luhzaWeJ3bX/Sk1E9lgmZdlWg
fb0/V2uG0HiJ8i9QPBrAaHNDepqnlkPqxK+LrPs8Fk73BPUx+jYphahJYeX5x6oDTKkDdrqkd9Ds
ISFpIWU+HY4tPYXFc0fexkIQxa0cFYbsQLqMdVxAV3Q+IGTzIduZWplfkGfFPlBR6/DahN1+n7tJ
SuhBmnaO78flm+q8lPEnmwqOo2gI3MOule2AFliYkJWH8dWsdveXfOmvoCUFYQMIG+CyGDwGxklb
NWpMbfCJ7qr6N1QWZXUfRj+nX/ftLIfBWl+ALEd/lcayi/OVaCaSWgaIY/w8PpI9rQS3ycrnAdxC
nzsQdBqKONxC1GpJ7FqvJ39o/0THamvLAJQvmMuChxRAbOwlbh8NndFROXQ6v4YCgvaebQZn/scA
2IKAM0V+ZuEPdCAtNI2k9/v6l2r9SjY/qIDZIwuHABG+ElJa89mvxgl1OWlEsiQMPPoAVnuBgeVB
gAHm8gIVhpqBxu3S3qIh8KXl4BvUcMPKt+VzkG7t48Uk6SCvA1QIOHK8qxwEIkGTVmyVxPAbCHvi
/msE2dDlnQRVP1DOID0GshQUhOazNLVJhOaf1PSN51r+YhfJnjr53lDe7x+FBX6EjQMBHE4Dpox5
OJydQA+aqCSWX0W+8hd4nCX9UP3pxl/gAjqGucDzXjkasMaIhhBRL2vufRYhiTnCWhuBsdTPs3+w
LBgM6tYopOGR5RMQU+jYuTxkjZ8opvvilFsZfDFd+D6qHqjiADnCe4MdlEeqKGoaH8BmT91DiUmw
ednlMPcQWBENm8pW0eYOiOx8PcAyZBH0Jje+GfWATr425LXOn+yr9KWg0/7+4q+sxswWt8eyVIqc
NoAtKUcyi3hSuRUIyqYLLBOAPzgsJOQZbPRB0s2xnhrfkD+1tXa0aecOlgIaE5Eu0NpYkLwGTw5g
0qynkZu3KkkRwlTIbP1ozIfQetg+VQiPcHE5aKRConz++RABqxTGlGUI3Nbam/VmPx2gnZvvc0uR
KxFAXEHc+tn0JMVeYgngdGvbCu4t2nYQCSwTi0WhQXyqo50f67/z8Vsd/Sqqn4n8PR3+GIpIcmhB
vciWHfB6lJvhkICLh93QN/600Un9BPbD1ncGx830vRwf67cRbJKN/G4mnpOcsuSx+FmWXjF6fbCL
0zN6dRG/oWXz/rotOpH5n8Ltizx3nFaVtNYfrQIy35866ftIvsfSJ5owxQej8afoVSWX+2ZXniAc
YFBVAEYKt5InJgUlu1alNMI19LX+DjQCMAP3DaytJ7gDUd/ApmEFp/kMD4WsSTrI7nzLavYlOVZO
deqmylP1Y+qQQ25/u29vdUAGw6WD+IH1oMztyXZJklpxaj8wjNdKCnZDMV67zfQbbLUQXiAbAdoE
dgvOzfRDnJVqgfALTAJS8SCJ0L3sv+dvV/RxwjODh4lkB+ca6BPoCaQwqHy5eq4jc9ePn1v72Sxe
m7I5bJ8xgOQck9XSGMRwPpSs0IM2VFUE9lGp7Sc9V91o7EsIW1oiqlO22NyoQEvImpKRaoHDyZky
AiM3ydC3fg/GqK8ZHeq9Er3nQa/t1DIUkYKvzCEDhakodKHuD6dhPjATIAkrBY2XL5XATBKwgj/a
6jGaQBm3OWLC3GE7fHSK4DnkHOkotiK9m1jCNNwnTeN1tuHeX6SVV8P+KDejDInIg+87q5WApNFo
NX6QB3iYdlEl6nRiO4pfG6BtsA+woZcS5E6cxEMuZb3fhOkBvHeuFQ+f5C4+dqPzSq38xdTK0pVD
WbD91kYG/B6wYx+MhfzIEvTBhJ1qtz61huM3ydzKUYGTihDqg6NSRTsoDwJV+qHSp3zofPpHig6y
CM26ct8gEofIOWIooPFl7iJQ5XCENsfU+UOguVb7FXLHXjgq25efhVDIfAJnznqS5lu5Gpqg0wqk
JskX5ef0Y+veAqoYrbh4BdDntoCYs85Nu0Cp0+86+gSf7gl5OMGrvpyluQnOK2nz2g5q3Pcgh+y9
KbeP0AV/gY6SAHmgstt9vokZQBqpGKw0gmYeTdmWgz5qSU38JKhziH8NHRjhA92zpvaT5eQnXfka
lvWuVsO9XZnhcxnQ8UdI4uynDZmFg0PN3h1AO/IQtNoPsMiADyTP9F2b2eHBSXQR1mr5OIJTFKvJ
8NCoUPHuR6gmvT5OIfFJnD6EeuXZykM2jafOHk4mnHZgHO8v9UrFAxZxxzP2OZZG5DZS25WJA8LO
2KeJrHi6Qt1cfXZ3TeHsYrno91YS9q4qOdoutk3gjELtr6rUB3ggtNv3DWkF7sHy9DMKPMgoI8ZC
OMRvbCku47Ho5MjP6lPuFfR0f7wrn7exr0HnAcwlHDluuJk+EUWOksIv+x8Jul1/3v/8clvj4rr5
POfcgPy+iOoCn6fEC2LHi81+Z4pumOWjiQIVSuBoUjFZCyp3w2DfdIFdd/lZ1nd5VuzA8LYz4mOj
Cs7ocq7mdrhHTB9okUot7FjVuS8gBvHr/mStfJ+dTQBGwfGM8IQbh2OmCfJmlJybv0zzCaHW/c+v
TBMuLwTTNoC7y07dNrZ6uUPJHbky+5spj4f4sxRVD3i1NnuY6CRAEgJ9/9ixEH+Z38VhSe2RpG3g
19LnrD2E08GMN58KUGQhpQx4EyAEaHKdm1BzzRkKxHHncNgXP3MRTGdlJWaf525jPdPLXHXweal8
t38WjSB3shLK4JJh3HcWILbs8M1//lSXKGuik9KP4+uYoJQr70v6lAePdv8SNZqbKPK+qX46pqgE
v/T4QDAA9+WDHdZcUCZEk9pPpUWpb4CCeiqGd5DrNm7U25VLG+0t0+rd/U23EkCyZDzS8dAbXAkg
VbUoUsixxz7kM92xfpoK6kXOsYuMnT68t/ZBl16gCbfT1McEJPOZ8tVxQCds7FDcJqOnpl/v/6Dl
0rI+FyilI+ODBk2+bkNTMNFMQUchY36ow2MoSlstb7z597lLogQHqyPTlvpN+UbrzK3b0qVC7mXR
KLgNVFDDoeCloH5IjH1R/lCE4gaCcehcmDikoxkaY0390faq/DSoD5YI7ro6CHAosiAUYQh/iEMN
+aO0Gqnf/Yrtg6MIEjGrI7j5PHeIa4S/TgISMR9Zqg6YabBAihiqFjz24NplkAzQM2JLwVPh1qE3
zCQ0JZ36ZHzsncJtjEPaPeOfln7MUrqjmWe1b/r0dQhE/JYrRxl8QKxZGn4cMk5s+DeZmcxQB6Oy
C+qrzrNBD2RKPQvBm/yKXh9BBLJqinnVLEGB6hpnSlc7lCf1EgtV7MJg11I3CI40cItucw1aw73+
tyHOXWhVo8z0AoZ05c0uXurT9rNvMk+B0Ykjr8Xv6b7qSrVJPs5+Sw+9YMOtTpOpYTnQ6IaUBPv7
zYpUfYOWcKOivqR50GWXPmk/oNSYiZQn1/Y1slEouygouqDCNjdjEr0sEh2PxzjsLGendi4IK+5P
1OpI/jaxqKLnSqp2phn7YbbHaufqm028LtgnwqB66ZRgxW8scQ95HIxBH5lO7DuK28SHpDuMEKXd
qnjLjumtFe4qqIq6tLPOjn2QGPe9m4tK6aujQOIGKQ5APh2LWxIq270kmxH1g8nTkBMf3Cw9GbnA
gVtdeID0kPgFaB8NRvOFB7d4DsSDgVWB1rgZfrGGExj/7q/82p0MukJG6g9QFUzNbSDeabXRKDIf
kmoKOXQi5PDaTN1+nxtDVqFFdFLqzJ+cqwECYIIyQoh+DepI7v2RfKTluFAXXKpIXSNTDpZMfrqK
NA2IZYe5HydR7Vq9/i2JbOjnqJ5coIOjzY8mkHtUix6yonGbUndrLd7X1tYGQ2w+NKZC1RtXDrK8
fIKXJDq1zRildjXYV9bBFvnCK9sCjjAYWJCmRp8tT/RC6dCWpZGmvpoUn4og+Is6zSkdyOboB9AN
pAuRW2MYDt6rV9MaqPK4hpnorx+GCE+zsu9mX2d/v7k7yVRV6FKtUj9SP1PLF7VEiD7PbWttAHiq
QiLfd6Z3Z28m1/t7bW0JwBIANwAeJei5uV/fQ98tHJs69o0WrsZFMi5bu3jZJrq1wA1gQhubWpfM
gr5P9X3/fn8AK8dy9nnuWNJOI6QpgS91ymM97JvuxTTiXZWbgkO5ks9BXxBSmahzAI3N57erZrIN
WsexbzbP8RCdMqnY9RA6J1DNSn203P8Te5BDYTgUDR3K3JNcd9DzGDQS+2UauSA2frTouzp8lsx9
UJzUXpQ9WttmOOlQRdMZqTY/vHikqTFMEeCy8SFwAXm5v0pr2ww4CKZgBejR4gEIFblLhy7By58W
u8x+qrO3ST3ft7G2E/CAsdwXcy54QG1dF3oVgTrFL6zGK6DSHHQXgMQ9SqXdfUvL0TDOT2AVWF86
w5TOj3ynVw7CGDxnKq0e1OzaqgpERP7cN7JckbkRbgOMZtVAthmeDFDhXqJd9FyUeRYNgwv4giGQ
an2AhaTrkRN6dRzPzAtBvkNkhHMwzLrOzCyEz6dVx6g4TfmTLKI4XzUBkBCIGj54XjlPTBnDCZQ8
WA5LOkyT4vagG3HUzdE3luPGiDpf8yF0CtS9YKSP30n0qwoE+e31QSAuYkcQSTRunqZYN0p5wDxJ
KvWqtARhCgARjcjfW0ngsHH8zw7fAIA4pYUUA9zW5mvcujrdZeXD0BzsQ2959TvkqFVRB8AKvGdu
klsfQ+0mAh6G2CdZ7cZjhKafU5c+S8iqAiORK4cE5Ny02XwdzK1yC6YN/dT0A6x2jGtxV4xHK/k/
0r6sSU5d2foXEQEIBLwCNfTgprvabg8vCo+MQggQ06//Fu3z3dNFcYto34e9vXc4gixNqVTmWit9
6/2QDyTxQHSGACa6SV60Lhvr1olboWE6+9gf2IOR/Hy/G0DrUg+PyxlCvSzhalYtVJJqBZ5miW+w
R5ZsOLM1P4PKEy4ZIFaADF2szsR6JNgzyU9adcs8LXRLdbg+hNlTnYezFnwkgiQDckTwzgsLgzOa
Exq4FyfVhoVVBG52X7W3U5YGXvr+wcxlLuSJ8RRHcWvxTuYcTBJa9fEpNsSOJHfORDcGszJdZxYW
g/HiaSxaDRbEQ012lbO/PleLSwwVI5A4UWvE9QJiyAXkzvPKZspqNkVDzdOgr+ydU/J7r8p+Kr7V
k2Xhci5szUN9E7l6oiSEeci7aNUUuaQ5dPVwou/t1PEfMxSjmRPrIOSdm9GquCZpTqcIPddMwNrb
oBjc0pd1//3dc4eXLGpOQO0CHrfcZ6jpGdPIRi0i5v1Ufc7rB9J+b7KtA7NMnc0DckFRhvIYJPLw
qFhc/0S2uVR9q0W6MPHaHPwJqDhvuitt4Vu8DrLOKMO6Huz7RGPNEXU5tXM7bSsjvohI//4MPGpQ
XQck7EKmURtGYRWca9GkDBTvd7HYdSnzNfaMgp5fyY2dubJb8IYCNn2Gd7hQ7zhfxtymmm6YGHVa
3Gburck+qS3hzA0Ty17Nnkw1G4gVLar0By3/YtJDY70vS/CfSfufUSyhpoXiyrbqXouKYt+D3bWV
29wawuLWgeQFzmyNWepygT7Pyvfawje3mq+vLT0aQaLJFOoTyKUtjpSlC65xzWVRS34mbhEY3mPf
3hjanQdtYTd+J0LlddKgZIpMFO4hRNiLULTMEpPEnsmifvqaIt0l6632f6/QyDd3xIWJRSw6al2l
zAwm0FsFYChOXvK+vO0zO4m0ouLHZgSKL29FXfvoSvBoenHuD2r8TgY71CooQjNyEilEuiZXvTO+
/M9vAy0H/HmgO5dpkJpklRUzxqJiuhPO/TRwaJttPcBWHD+wLGC+IQWL6qO7PF41lDOaUXejMY6m
m4/sjtQbaRBgz3FEl5P8xsbyduwSkVoNqJqRObhGNBZjHpSdPgZV78V+45qFz4fqJ6BV3r5zSf9F
UCl2zUCcG6RUqxCCGV+TNDMDoGgTUChtJzQaQwfRR9DAll4WdtzuoHXckFsz49VR6qa6ictOC4D6
rBO/NZ3uACKYwJMZRxwtrnTlu7qivlXEyY2dgvcqCTK1I+9Q1gNT8NgWlQSgMAXH2k6/OR01doPq
yhDiTjREMdIvKOnDRrlaaM2MjTiQhi+Yfuop9d2xE9AJHxK/mryA60X9kGex5o+xAByyLnFCO3QC
JKlF/dw0Gr8ySOVzNdT3fWbwe7N3+qM+pPoh86hAex+PB0J52gcQzr7I0kHzbOEO/EuDbnY6Wv4U
IixiY2z9Zqy1g5yqdteRzN61eVI9ojMwOZLUdj7zOCEHD3pb4ajS9ravWXpbClp8MJTW3mouUu86
T6FN4OhNlCSOERhdFQejsrNDqjkvUEAht6x30LvLdMpba2qyY+7Z9UFxvdp5iWweQNMywoakdC84
JA7G1GNByuwikLLEfHLahqWGm5ghf7KrKSn3vV3q+9bRhnBy+RQOQ9zfizaxblNCqyBWRn4cTFbt
hlyZN1NCdR/9Wr0bXgxmOHpWEozVMIRDrWw/QcR3X421wgKp/p656LsxWD096JOuPrqaVvnIKrKo
djK270EkixrosPlQfUj9oqqkj5U0QkvXUGK12QNhbbFrWF77NZRdAyPR9U/XA4dFgDofcDBZ5nbH
M2MDAcT51VZQTzYpQEPRkNpBwtwwZ+MBoqX3HYMCVpEbW1f3yi0BgzjkyIbgJl1mJA2jjQEsa2mU
pa5faNNHS9M/oIPFn+vjWjUDfAxy7hbF6VxcE3o1ZoADMhqZlgQ13jC/KJO0B2Ha1fEfLIFNg1Ko
CcE7e3Ht9brMGzGaNGqy1ncY2Xujs+/l1rytOknEH+Bt4Pq7wIABpZV2LfqARSDJBk6Sx0Fv8NDo
hpdMmZ+vD2ntjp2hf8AAAFx0oc2ZunaFiDJmkQcFRR8u+84q8g+aic6kpSsO+ZiHRrGFclv10Kjy
YwpnwYdlCFsVqcq7omWR+c2t/HJ3fUhbX1+sUk28SWgCX6eiCMwsC221UQZdOUkzgRHsuRmrcYH5
Aoyy8CZ7YJHBi1sIlRyg7xGWno1nK4JjLaUb+25tRBCCAvkJOsMeKpjnJ9d1+mzqSoVFmvhvhZbR
dZb+w5CQW4J0Aeqjlz2ERo2aqiM9i0o0+Gkt/d4RANAav6Td7hLN27ikV46sC8kglLEQ26Eosgi1
BlayjAvDiyDVFmpT+5DbqC1OW9KUW2YW4VaW9V0xdpMXTU6UmtCZ6CFgspXCXtsMb8eyCGlaTnpX
jTBi8Ej0N7zyyXBf9aG5RVxZO6pvDC2JAZXKpqFzYQg69b3z1IsT5bEvEgKg0J/G3sBAbczd0qtO
tNXqtAFymnTeJ6Jlh5aOdwx35vXDumoGcFfAFlB4gDTC+dZu4gLhEtoaReMUiOyRk1DTNh5Da+4U
zQznZgIAOF3IqSW9qix3MjESsCBBJvQrceuKLDCN0/WxzCu9DDzBIHTQ8xdYZ7wez8fCbNmVlRN7
kWbet/2fFOEcSW9rtvNSxJz6Lkf/jf+bxXnob3IbJpOZYgkseo3cV8hqO9XTYH9TXuv34piYKN4Y
w4bN1W34ZpSLs0t7xMz1CJvS4kFeQruMv1DoD6mK75tCBj00Ta+PcnUB587ccxcQQC8XewTVARDh
k4RFCPQmIw9jO/F79jVLf/6DHZRqoaUC4CIqUuezOXZtnHPN8yKzoeEw2b6svkFHa8/aDSDKmj+f
bw/sRoA9zSXFzdC6XCM6WvNVte6b7i5VWzJpywT462vOw9UEvD1eWhd7EVX3gtTdQKPaIlEprQN3
6UfZD1gm+9Rk4w4onMIvm0T6Mk0OXkZ+XZ/MlYMNUPispkZByYBQ6flkankf20bKaWSMTuPzLhZQ
k8j60JXaFrlyxQPDFJiCc9NUxLWLHZnnja4Ecm8R1T5PwzFGt0uR02Nq/lDmtLEX14ZF0OtwxkDB
3NJfoYLZVMJNaOSpJmp0gHsIia19ZyXx4foE/qVILfwJVhDINURmyCkv/QnxVK6ndg8WmMvE06g5
KjAHZvhpXAe1+2B3XVANJ60rgkTWO0nTnUYhb+FrdfWb6534nAJ7gH4EbW0cS68hPlAIdRbUhvUk
87i/Q7Q37HVe5WFRNCqIi76afARtbWBbwg7xq36PudF/YCJVL0VhVLt8TMqbXqrqJk0K6jdeTQ/U
ir37RDJkBe0Oehi2xxI/1Ur5ACFZ8miyRAVlzMeApk6OvN1kH5jZJhETaFEy9m28M6ukRpAmul3M
py6IIRZ24jWjN+iQQ/1at7qwEknsU1uUwWSp6UOc9T9Kjl/ggu1x2wMVFzS4q04o+rBjDyD4LUGW
L0Cnj8nv49o7VFInH9quce8d7n2ZCOsPg8BlE9uZe+eWdXIARV7MWszDXVzkLaLSuDc/Z/FxsvZZ
7+vCkHc20jOoHLmq3KVE6/A4dZ3bKjcyAFXw5M90dC+HZIYejY41PnE0Av9oxMK8a2Jb32kaSJmZ
met+ogZyU1VxBuwZw4jymky3SSmxDFVT3Moec+Xknvcxr1ukf0bIKRYlq/ZozAu0YlcZN/gvNNfK
VRyoKlVhQVBAyxsS+3jNQajAbaTvxIT6WSvHoLNaMywcBPIOm1SAlw2a1omsDY1Jdn/U4GiHkqU0
0Enq3vKksj900rZuZV30D3TIkyCWxLmXdV0EzMq0Y971xgvk/6BUaZIB2nOda3wqi5ptOMmVe8aD
+AGIJUDqoUHI4jbtbbeyeEPtiIHwVhafNPW7G6qQ5blf9T8qQHc3ztuCevP6Pn5rcHGZksS2NA2i
rFFXRzX/OpAfJXtIk6NNgK4TfqNPQTdu8O7W3MlbmwvXhXgqdhXk8SM+HeMurG3ffqcm7uuwZn12
xNkgelwQPdNMQS3KZg6ikjbs8EJm1YanWhsEeFdowAFU2rxa564+j00yDXRwoo78MhjZORP3R6q2
1mfl1oRAA7TVUF0BQmW5IQZT4boDNyjKS1vbs64SR0ipJhDDEz8Gpaw7jxHyubBAZhipZwZ2r9dh
UWflHkTQCq3sneYp4637/kB51o2YazEArF80ILH73CwGhvm1XV/oXSDhpjdJyKtT7IA/idwpytpL
TCnw5EU55PPYpfMHbOUY3apotiO5SP/hggPbGcASiJLMTaXPF1NThZbFwOVEsfzToeN8G3pbYmtr
C/nWxCI0qKqiJYMHExDccAs/HbZg3/OGu7g4UYjFewIIQ5yv8zH0GVNFSgs70gvxlfYAfTIBDCNL
9Re7bhCVZ3F43XlYa94KQqhz73kkBsCqOTcZI5ucJ9PkRrGbyTDpp34PqtpnXRWAM6bOr2YUPGQm
d3au7KFHJdHLri2BTehSU0Cyz4ofqLK5jzpHFkypSPfx2OgfcBlTVL3MYdeNubfnPNdvNDcDUVPW
SNNnVCCH6aFLYcqNG1FZmY90Jb2LaUMPXgoy74Bb6SWdkmpHNU3trfio89ae/BhpXrACBf4fbyHk
RfPhqc0GfoNs6oCs5GDtcKvo+053ptBKXA3XQIfLuBnQZ7MmW853Y/qWeA06mGQsmOFGTm+HWc8+
98AzAE4R+8ANH+oRjX3K9J2gnb+eEUoZc/c3dChayvsIIijwDBaMoqv9WIkXKunHOPOcjSO1tt9B
sf8fO4t3hRfrcign2416vNdHgE+saYvVsvJEQuff/5pYbD/TK9y0RBY0aqoXE23MbfgG6zlBPHZ9
n6/6of/aeaWvvnlwOu0Yl1aNocTyRVED0ckn0T1et/EaQy+P75vBLJ8O0jLGAsGnG1UQcbdTyK1T
DSpVDXRN0l85GlVhtNLPpHXMSfohy3TfFm0IVPRGBLI+WNwLQCugg98y/taacsRLsHGjTisCrTIC
njUhkMS7jfGuBR42yLMzJBEYlSUq0R6SMi+03o30nIWslLeFsP3OsI6gAn+tbetXm41HMfU3zpRu
5EbWhoioANEB0r/Iai/2TauXpKuKYl7PQNMDC3vzdH106xZmIgzkBWYBpHPHaNZi4mis4ka0fNB7
jjkEU3ZDwWntgCH2ALUcQcjcJ+3chs5avUNw60Q185Nu38Ybs7QkHb96ircGFifY1ryqdtsRWUT5
kGlfuavAITjazr2eP7hsp5CD671jrzpf2R9U9WHIW19t0U+XCLOLX7FYLMk1LR0mDFPnD/qQ+Vni
Bpq1y8V3qtygTH4b7NAlf66v38bcLnlm+WDWRo1bIHK4iPqCvjTFVtOu9YGB/zFjmUDPWD6qgf21
OhMaFFE25JGEXjloU3lgiSqya/bFTovveHc/tzX7mZnur+vje93iS28zl47Q9mLOrS9PeeLorLEN
gfhYEakHrVOgm9vEmhtXWepIZZUG1I3LT0U6sqhJ8GhVU1vuqN4ihcjiEuop2s8GopABACldmMYs
ORqdCSLBNPRhMTp8V3nm93GsKQrJnrdTHs38ROr6S0dtAFoyrdjnozv4dcVsZI+5M4bXx/hKALsc
46y7iV7i1oVsCXpjAbWUOE5k5nCU6g+FmOh911Pz6JiVsRcZzwMFdeBATgKxe1u7+4qbAo/t0cN+
1viTg5TVgSeqe+olo6hgTo72Vc/BbswapTXBOOu+oYTAjjHCIzgSqt8OIAwcDKQbArRf0gIgGuQt
XunWvcch9Z2BuPfImBK7SpPkXtqopBZ0lC/eVruL1wtjOXwQniGNC4UIlO0WByduWztXRYM0aYmE
hPR+1KPxZUIDD96Kk9PmKFCyJ91tI4RbT4ZWA5ZGHjxjin2zmJAHIV+4nt9AdKDzpSXvE/dP0qWD
r5Gtk7B22CB1hn6t6J8B+uPCkVHaqsy2kQ3Xxr1uPY7u0/WN8Ep0WM4E0GOoJeGhhHISWXjKyqha
M8FMlBx5oKAHVtS6QZIgt54tEsqvuthXxG/TANj4aYtWvTa6t8bnv38TPMCBjnVFWi/KxCR/eLIt
9jJz39lb4a+XRLIYLwy8YC5064esbaYaQVyUTgBH2mpHyfH6LK5eaW8sLMaRtlY52gZefLpKQ543
ocYL3yk3oNJrszVrTmLjQqLpAipjJ4kGWSDTidxKfjS5uEWj3w0T6473vzaWj72qN8y6VLYTCUgL
FYoiI0yn327VQiE87yLLyHbDoN2WXbmbkvTr9Wlci1nfDHDZysNqLY9ncJTRYMV+TL449EkgPVnG
GzmWLTvm+babJNCSRoFBSjfoEt9pH4QMza2Gv2tvzhmEgPwH3oEgmJ5bcZpEKzRZupF6ERNQRKjc
S5/YZbjVEGB9X/zX0DzcN6coq2zaqZ670WQFZFZy311flq3vL3xQUtOmS1t8/4saxQwi2sjjrH0f
LLhZegy5jAtRK+ZOjkFz4UKtnimfe+1Dq+X/ELmDpjA384P4xAWCwrCGhMQ5TmiJptv8FH9py42w
dnUUBvDkkCVFuXyZYtCqJE5oRxxAQUyfio77WmduKVqtGkH15lUTHVKIi0QJcEUNAiYDRrryOJF2
79Hw/YsN2da5dQGg2Jc6HVAVMzl6D0VVLPak+c5id2O5187FHJPP2KM5PbK4e3Wpo2OjSLwo1o+e
+QNvkV2W31r1dMzjDXe25pffmHr1dm9ORjISLUcND7Xk+IMBOe5G+S15/ocJQw0SWlbzTXMRqnq6
cEuRe5Gjj48oKD+OrbNxSa+uOgQwkM0EvPsCHeM1dIwNu3OjREdys/anzW4VWxYWHjHPJqeoYzw4
K45Gl/4/YKghYILKI4S3ACVdgjyTSfU5Z8iFIVk1dL/r9GjKw/VlWN1V0LYFLQ1a+xcIHFYZvUE5
gwmpZ0FeeLg3+kIPDS70oK4V1DDMfKvZ1er+gioJKpooxl20DOrsNi4JBOOjfOz8zr4T3d3gbjy3
1hJhb2OkxTXCLVcAS4kAzU4sX02Ob6hHbzqWxYORUd9LNrbzagQwK1Q4OJ14Ay1fPz0eVhIcBTzP
mSkR7wPxOzuiMLEhJ1LnteG7RdPcld7UHAxTujeIhOuP71/Mt79hcaMhVdu4aafcyG47ALamBFG2
h6va9GVuPhW23HB6a+sI1StsTQPJlgsWaAfhX3QUQdLDks2uzKSfMhbW8bjh+dbnFtVb4C7BbkWW
8fymbtG7xewY7Axx+QCxFjBOa3HXeqTwO5I8KuF8F2L41jI7sBq+MalrZ3wWV/n/xhdnXG/RpkJ4
KUCEk/shq7MbL+MbgdUaRQSlfQgoAzcITOQS4JlLSyvz2qGRrT96pQgndtsPT+YU5QJ1V74zVb9j
phcYND60xpYw61pchwc71DGRugLEdDG9nts2SKzCOmDUezLxP45X7yebhbyQWynJtRTdW1uL2cwp
RINE5wFOAW0oFKL1QxtbH81y+ti2WQKFBIGKrto7g36YWkRl1w/I2lqiZSDoL69jXcYBgL6w1sw0
GiXDXfOJtBv35tbnF4PTGXqLZgk+DwkZf2/jX9d//uV5M1EWgTA1qm6olC1rI6hUIKM/9HhlVL/K
tg8GfrS139dtXI4BNvDcA7UPV8JFCrAebaTnAJyPcj+zb6DNe/3zl3vt/POLBCAdTRHnHj6PrnRf
S7N9iKW41wDxk7S6uW5qdSR4vmK9zVeQ5LnXyMhkQkp2pNEEFBekMfz813UDl3cnxoKmJ4iOgZbB
A/PcgAZZKru0FOAykGxM4GynbwMe/V11R9wtV7s6mDe2FvMmxZRmXQwIuFnGM0g/tLcESy4vzPPR
LOLLpKnbIaEYTdY8JU5YQry2Qc4KdWGqfm/m6tfGgyQ9OCxIoYCTtPA5U+G0iTNkNOoyA9qb3mHq
P15fHTRdwfyf52jA7IeSB66Hv2qp5+sTa8gFttYYP1KhSwetuUh55Galwha3dRMMtrJvYuJOO272
9cfe6ZIwA4T7pmpA0utA3XwcNGnf6LLgj2VZJfvYza3PWZoNz6JsxwM8WA9hN80+IZrJj53BimNF
KIRGJ/AnpN5AWCIFl8NnyKXtct2QuxyFn+embLCGLIG26JCwe9nK7iCcojsWpVmELoV+PmkSd1c2
TrYnXd77k54nt3mRozuyM6j8NnO6r3VN/ziwftcYhf7Y0jrfczP3dkCZf52k3h7qIuugDpxX95qy
pj2Euaw7BeJ75zPZITfViTEqBhpHNm/yYAK2MpBoWbW3k+zHAEE03xGJEcQVUaElmfbgjWV/n3tp
vkMKvwNAJ4dMag8pyintRUghrftMMqvwZaGLQAyK+WaaJDuPZWQ/Ij16YirhQdLlzgvTqNizrOVH
q7O1gwB69a6SGQ2AzDVvpGN9qVDMAXrKtfxRTPETcstdoMVAVBkNMKBubfA7Teo/4h7t78pGQ4VO
Tb+hS3Z9D62dcOg6zlBuCG7C7Z7vIKeFBpXVG/Ej62yovuZ3IHmC+mN9csfmUBrdxv2x5t8BgMAN
BcwA8lWLpGLrNIbdG3b86CTJnmvlnjXxXeFsAU9XzYB+Dg4ogJMXTNC4hYKTPtH40RoMBY2o5B6L
H/Xq/YAZJCcgFAXOK0aEYuf57HVoV0ccASKccMVPy2653xpsI3Ra8yMQb4IVNFTDWV+sUN2aXFde
o0XmiNImyfy62EiBLCzgaTr3TIHEO8SN8BCjs5d58xhG5100jnfSEoI9n2aFz2TDT61+34bMCcKi
GXy5mKV0qFMjcyEKA/0BJP4NX/zDAGb6Me5zDxfhUrPLjHkBmDFkk3K/YV+EeF/NEPODDtsga6NH
2MxzXq7ApAOq7Q66PJkl2os0vl6q8PopXNxMfy3MzUWQZofq0xKWWmKbtgZwgydbBYnuC+8uMwCW
vi+zmz7dACFdrgZG46JigkAYC7+MhUmX9pXQW7TmM8BJu5PTFidpzQCwNEAEzZUy/Hm+ndAtamyS
yZanBEBCaNL7SbMxhIXTep0uCEijgAsIIjA0iw2lWq2cdD7JU9h4Dx7AKSqg/iZ6fXUcsxQXEo8O
IB+L4Iej50sTQwnyZHE9ZOBLNnzD+W5ZWIQ8g1tYJBtgoVBl0Kd62G8lPxbB6N+ZAh0e3hYHA3C4
87Xw0FIrF54OTej8lotdGh8bddv2u+vbd2UcoIU57quk2NyF59wK4Ee0mnDMT01b7Q3XL222f78F
5AQRh3qAPeDmOLfgJFkyeLErTyT9VIrHd6tJAooB3Wk00pi1yUHIOP+8xsRkFGnKTyN7HJAfer+D
wvdRQ3PQIhlMvSUeEZWs1vEKVpzQ1SlkNkIT7Xh9glYWGjIPBmhmM7QMSdrzERh2OtGxnSVFrD06
oNL61gNIeIsrsGIFPx9PDejf4Q9vvnff3BSMGgCA9F15gthe/ft37v3cch6rFkwYmLMR6Ha2uIuo
qoTUqwErQW4r93uSfhR8ZtZuTNeKw52zARThswvaJFmcC8AjncFuceVpdn6fAUim9VYo0dtuQOPY
wZfNl+vLs3JCzuwtJq4A6L0DE688dcm4o1a70/UNX7IIeeaTjtQcaJ54sIEDYC9G1OkILPMB0oRM
7l3A6i0XqbHD+0cByh/KVsDPeHh0ni8/kaqw3EqJk/mt74P60z98HTk21HTm5mevKaQ3mytGu6Wy
ZIY4qfGbaf6esn+YITJXkQwCBB/itvNfbxSOowrXhB7mM2l9r75Li6frI1hbg9nRIqmAgAkajucW
iqyfhsaSCKQyC3wDyPmA4zllW0mStTPyxgxZLIPMUVmsIa97EnxnlY9a9mwZvhFcH8vajgVKGQtt
IsMAPPj5WID6RaPjNi9P0vvNn1X2DwdiFggG1Q4eBbfs+efronMm6erYrh7inb7YFVmxsd7LpOrr
kQAsGQlVHPNZtfzchm5KzW0yozy5uobk+NF2WRhXv7Ms23FthFS67veV7lfDO9Gir4ZtKITCw6An
7AVOyC2Ssm4mm5+q6TfxPhnyxRz/XF+e+UZ68/J/NTELhKKdBChGF4lp8L5VzMH1BrETSVNBvjlx
fpjs8pcrTd+L243dsLaz53OJxBmUvRDGn0+l1WaNaBrGTx2UIUgF5rI0dmSrZdKqFZSx0KsDHcou
suAiS0DClbAiu3vXOXRDaG5RRdbODmThodU/swMvhGKGGJh1B+TLk+J3Nmt3qeR+0z80/VZf+ZUF
QikTRV8D+88DD+F8xnrTKlHiHJNTy4cvXWmECDQBz9bQ0rzbIcP5+d37Aa0VDeD9oceJyHthDggZ
goQGOgB7/EnHfss+VSZE+vGPzj5eN7XiGeZ2dVAuxqtxdg7nI8sHvNunzkao4XymfvduXUEEFiD4
oiseVge1l0Vwz8aJ1S2W5VR8RAcWtcWDXdljr4kOOFD05bo4OKUFCSpdCnGaqU4shGTLaOyuT9Cy
2DEfTtTH58YfSGVf0k9iMWHxa8T1Gf0ROwEfsoPbggELvKl+KMYjdV685ocoH5i5lflY2d9npue/
f3OJ1tRpJoew6jRo/YcWLVqcgdwLzm4I27oh/pdhQvxqLo5d0ll0kRQSIsnViRhtEKOzsfnB6j5k
1VeuIMzrfqfeR5KChkXbQG2d45UADsqQgKeB4zMTNxa7pCBObNTUrU4VMM/1nUfukTrcOeOBSbA6
t6icSzDc3xXFwwBb3kEZa5kmqyV6lMRDj5fa9Oigd1EFDKY+QgYm59CH/03joyWhNz36JpKhlXz0
yE54Xze21YpLmfHlIOmi1zeYpYsAJq3Q7sNCIvfUTVpkoJGdP9EiZEm6N2PykXBzrxryRWriyQWt
igM+0WkNyCHskY9zaqosQ9BsU78m4vv1n3bxy/DKn6m782qQy46iMXe7ZMKxeu6HiBLPH419Xe+s
5KC/V3rr1QAuPkA04SQAAVl4HzJUvULVvnomnAeHKt7SK1sbCp5pLkoFKD9ddB+jozaaidvi+wbE
8sdwQL/35mcjvyfix/VJu/Cj81ShmTAQQYgV8DY8P6pFnoHbBIrEMw2mYce3+m2tfB6lgRmtD2wj
MkuzI3zjCYaUyKKqk+Y5tYtQG2Rg1O5G3u3iEOJRi+QxVh4OD60YFo9OuzRHY6pp92yTP3n5nA4H
vT70GtpRUjQY3bjhVsYDbTeMBwEdRf1uXrg34zGV1teEivq5rI+afms8vns1ZoUpKGXOcBSgvM8/
3/CcdVaR1M81+RPvSLkRr639eggOQcQExDzkixd+eepL6ubUrJ89M/zZbgVOW19fzE2lOFVOSupn
yb8HlGzkPy+uTGRd3v72RayOjqZxB43O+vlbNp60b716ef/UI8sGnwZ8zqweez71qDIWHZ6c8rko
v7ZlEyjD2l+3cLlREbkiOYzHMdYXmehzC8KuJs1IsbiJ92EYEP7T+976RZy7cTpqqANdtzav5Vls
jmgPNz/Yl3iLI5m0OBYaGiz3YMrVz2iH4Ru8DXi5t51PTNsQ4rlcddix57qNY816Pws7upF6ootV
/WykO5HutnqgbH1+/vs3B27Q9aIpC3xeNfdpBVLD8fo0XXpa/HzIHGNpUR+FVPD59yvLy8Ckx/f1
1g0HEYPOwQPD4IHugulO3I/XzV3uYhRpgCRFEh9GL/TqC6+BMjF4Fs+9BFSq/x07L7TfECtamTIQ
pEw8YcCfQNlpMaR+iiGjwFE97Z0+tEUdbmlwrRrAowJThu+jF+/5nMWsKRKaqh4b2W+SD4n2+fok
rXx/Ji/9fX5d9q3D1MnR1XP7ud03qDUa0xY1e+VsIDsBzDMie5DYlgXAiecFNPoS+9nLv9nZc8r3
RN+Lm+ujWFlqnD0cdOQWIM26DA6VzUaEUKn13JwIGcK24btkq3XP2ky9tbHIj3St02K3wUaammHa
v0iyVR1YcVqQZYV8zlyUmwW3ztfaEkrx1ICFKgk5ecDFsi/K3/p4MxO59O79c4ZX4ywYb0Gu5KJb
jI5miEUJSvmzO+nHXEfJ29faTaES6CjhVy+cIwTRUI/AZY4NsHzeyVpBYJtR8px2zouZqPLD1Cfl
cUitLIZQnnlC0VxELOtLUKYccqjNkYqbHnKo0AXUUCcxGB2MAPqTkGm3eQFwQfvDRAs139UKE7KK
Wlzv2sTOfk5Gkn5KCqZx32LEKv0SlDCwFnvyk1pD+ThwSW5kXkJp0fOGLMxqrdr1qtQO0CoZTsmg
oJgyevT73MRH+qqAmn5rVIav6/GfSiZ75WSpn6Zd5kupgYRGjDroYmfmaA/GDbQ7f2RanuwrIBd8
z0Jrc2Ik8neOkvT9UI/JXem2SNLWZvotKZNaoRP1aGKntvCIBYRipprbUyAT+1sNHjbKaE76pZYt
hTJKLJ4Nt38p+gZIOmfKP3PPEaFKjW5vFx4BI6scAqA1pmNaQEbEhVjlrmIaLrs2/5RnXnzfjJq+
I0r7MY0WOgZ27WSC7xC7/I82Qh5U0S7dWXlFH6rR+MR6Pf9UV5V2NKraDFxbOQU0YCYK8CcNE7JT
fmbIzypvvS89Kn7NzuWZfjAq9T2X3WfDKwffgBrineth0v3S0+Ogbqvha1YJpwYKw56kzzj/BGY1
HlZoycpuRkKagKNX2aOT9pYAIAIqLmFZEvfJUmaPCgqgFnHcdpM/jpO8c4gY/x9pX9Ybpw+3+4mQ
DGYxt8As2SeZSdL0BjVtCsYYzGYDn/489D06bzIZZZT/kXpRqSoejJff8iy/OdFvMLro1o3qflYw
RVRRTq3MjlySo+tSavZkVPk0duzZmWcAf8ZJkvs+EFhchV3GwpqyhMwVg+ipziCw64dj3caDZVV/
fDZ5UZmlWay7tHrgqDJt3bA9TDz/6dnjfbaoAicGliu8I2+9bdoorf0Reluz6ZOODV5901k1BNna
6i+8cIN03fQ2RGChoHDwuW6GOFWByBO7h7helGnWsZiNE98bZ/pR+X2FGwWW0SjqmAfR8p92E9xP
Ra+6yCqqH8ZWv8ccmh2NyF3wCxXssbzMQIiFBxFXOVt3ym8vQmvw6YpzVa1KBfhCQmC4etWDstNE
ijaPrp9RFRGe6hVMw/imLkBtA5xZJWBiqL9KjOpCCPlYTmMWkVq4KwgDPA+dRZ/8yqkvpqn70/h9
pyNfZdWlKicrHnrojGV0DhIroB3bSj7bf0K1MLXbySmeSQ9L2aaBNrQ0A6BAStSIZziHdizyW3S1
nlo+Au5jNcE0XE65GNy7lMDOd+7aOYLsIJQNUiriEajLJCj5X79oqiToiqFf1cwrIw/KrOWajXrG
AvIcyE+T62KiUNmBj0zTXHSTdKNg8OzYL0wDWlEzJV1Zu9eBDdQTyaA1i1JYn5BJ3Ds5QI+9O75y
SZuNX0pIbqYuVFJr6pl117WeG3cT+0Nnq5PXRrQ3om7lTWVw+mBBtI+OlNdTYd2XQa2szawV+HWd
SwATT/khHcsXmxU4bhqHQMlZhrCTvmwZL6493QLhP4A5akO5FL5nsijyNBJB1twoSqAUIUJhHisi
M3PRe1a2NZ7K9lMeTFbS2hCBHmsP4j9WRjdsTrOLppcVXxXQiko3WJx3ogVUNYXmAIxrfwTETBHu
vzbxjW/iLlB1TPM266NUpMVtIzP3rgXgKjFa62Y1eeZqyuCNqTnZ0oFc8hwLsIQ6sd5W48h+O7gt
18CCkd9pux7KtW5TsSIwjIs6aE/cjYXrpBEAX1lU9YTdtuCa8ETUXvsMCYnpgL7p61DY5Er2eleV
+CpVJacfjVfnOFp4l8cwbLC71WxKeMOkjn+deaxclx4Zfw1gA2+oZvKRWOPjXBUvdqHVBXMa79qB
WvI1a7A6sIWhyuxpYLpcF2hKi/AEBd4UmiPVtMjCTNeWSK3qCvA3PUalnF+VRwprY0NyPt2HvZyw
fPsJ4DCdTb9AWXMSYUDrhXjyFJW56yfoqcJe2wdreYogrEHi0q/DyBg3hBBT+Vs31MTlotGVVcEU
XrSeUP1b2M9pGEkv96LM7wq2cS1J7aRvjBFraEWkUe8QXEMO3LytfrxvZg44HlT26TC91FPJEl9q
HilnllfZ3F53JodDGpyH4ExbvoYM9apc5Xd9MDtJp+Hg4HmwViMGXqee0TBSc5X1gmvj7+RCpTDu
63pImDO1VTRrRHpRNRClNqC3cHsT4PYTyVyWo9hME2waPJ2DFCbssLBjRM0e1i8QudcBQ62O9ink
kUmzLQIrnkvrUthVBcEy/DJC4bdpSkM3tUWdFc8dFvOBFTd0hHJyOZQbBc/b1MaHAcZvSHA/D/ui
m8nOabMqhn4d9ihYJXO1qjy7XKsJHFWPQzLB6LTb++MIO4JUNfcpgAWQuQqnyCtn6LPlY3HtuCLb
lLB+ihiUGSfMYIxrVsUMjbydP0FRcylMYmdSA+EMowfMfWpemhIee8QudoDxpKvKKvoXHH7mpRTT
lOBcri+hBdc9MCVrnA2B28RpYMStU07zDyik1fTGGmzzc5DuYgnR0phXdh3nwJMBByl/25C3Wvvc
cyMwqaET05opNnNBLv0O0xEGwx+X9g8EeluOchvgYiy2Zwq4RDbkfhvzEVgAitYK6jJ+urVp2yWp
yiEG7hEeu2noXE85uOaZD29ynMJLsMTqleBtcMAF1twaaIhdemLGAeJgewxOHRSxRLa1McIdINMm
zFUYQlKM5SOgtIL0c1SxqrnxU9t9obp47h2WP5m+qCNvZM1VmYEDB8ldsq46REsqaLBhRiKCHZub
UK0sPdIoK2j1p+tJkOC34hbvulIiumqWOuvkxb6T12MkdNN6W9h5d7Hla9HfaRemM3Wb0gj3xnMb
Ove9K/m1N6sQLdkmnMXGdmfdxnPdXkNx50H4RmAh2yXg+u1LxvqdKpp6a4F8Hjsi3yBWY96YAD68
xpG7abtBXwh4xSa2NfoX5VT1cUGsBvpz2tFrXjNIiNvzgt3CdU0n2cVOZatLiPbcZjPNVqmbt6vR
sjX+R5eE2a+2C2Ssw9JepZDPIb02ULShCVeqiMaQzWgajH/pZL8aZdZ2kFUXQPbEYONt3IIlTer9
yWhFYLuR9nADgAt1AFhuFBQSlTmeR2Fh8CK+6mNkd/ON0nyvTP7WtkW5HpXo0MTpnqloeFw6/ss8
efxS9N6doU6eBEz9lXXFbouMDNAmUuSas3Q4zCxNcfZV9b1nmeKxgunPSqZk2mbKN+FqcktS3GQD
KDOWDLMrgmlfl2zyr1hgalidtoPXR7S2EHoVwgtWhoQrwnC3edVQI3azlIfGXFX8UBMuvog0NN+7
pB+n2OIN/TVmafUS8PpXYOlfJvPTWM6whpS6eMmZOaRTPT40bY+gL8dBc026Hoa3pfBLEkPrd2xj
hhvpz8hmthlZoX8hdmgT1G28SLocXZmib5tVnlnNyktLSGAKp7gKnby9c6Qhuw6w2TXw/B6+gQ/9
CchgQdNAQfbhUfQKCMfU6crguh+C2okyV89zkgWWs7Yc8jfNe31XwiSt9X25wrmLfIHwZmtXfloC
egT8lLZk9ot3VY8AtfVbtgq7MN/UOJgg710GP10L5CDkDAGOCisfzXXlysY5WFK5kHJVzK3WPgLb
uNRpsRYl5AIFzw9oEf6pBUK82itisN0nnIFwhLXC+W8Y6h5nuIdTJ8CvF/j6KymYgEQaZbCOcUDu
LvL5fsK+3vf+jPC9bvqf3PH6g+Vad02rgfoKYTOHuw8ajl0DY8O6lJAIqHL7gC476zf2BGB5CjSu
zqwrZ5JVXkattsIBkSlaE/3QNIgX52qdGQLVqsHyXzQ+0Etahl524/UoKgcA5G0JH2v3Qmn7Fr1X
7Vy2mkKO0R3Itiw8Oqxy1qLCk03oxrRt5t5C7ZIlRV7+dgoPsWw19bd2yA3ETE1+qTMAjkDKkcOj
m4ruAlUXg7azt0hAV34Y9Qzsx0vX5YCjqFLkz4CTM4gnlpgHAJXWJf7/RaltWq8gTPjL92ZBYk8j
/nVHtgM7XkVdm8NhoJt5LLLiQOyJx0Vb7SXpH2u0CC7dUM2Jl819NIWsi9NcQh2aQMBxRCf0GWZx
u1nliMrIEMT+AKJnmNf5hY2bY8NtxTbAjDvYy5QlnWqrSxJq0j7AJcuJmJs21U1m8kbewjTroffJ
T8Ciu+E6zXqX3aeEtCVW31ACMF/+lt5wILR8dHCeYr26+jknnnoEq89WkeVM87Nyh/EWx+01k5mf
AE8nsOpD9lPz+dllr1Ve4TZUFoGyh2f9LKoCdhQIWIFZzhgKCnnnVUGSBtnw7Gf4+W5dB696Hlg0
uPQ+zeEMMU3qqS4GHlcFNoZk3VunWYZtVj+7ZkT2PyMXzMemhqyZ5W0av6zijmpvNYwhOSAKfsyZ
y5+Jkwe/KIQRLmfPbnCXdvA6g/ZefRsWrT8vGY28hIqYvyoBObgenDIna6h4pA/g7IZVMsNoTkHQ
c3iAW58w11zA+H5f+kjq8hBSY4NJ32w9vYl+uNJNUSedL39Nwby3cxv5VR3QmawRrb3StHIj2QBf
itICCl+g0Ay4An0GVBALqgZRBh2xveq+xhef69m5CHsozLRwKIDtMHlFFvDqhkMR19UkI0+SV6eD
k46Dswh0X0wGelkSfeUxx5w1af80A1UTT8xOsYVK/bdxZyuCpAHsMtpgBnehzbPrvtLDpaKQsYmE
UdfpnFlxqIuaX2Wj8B5E5j+PqkWEyKfdWPpBgswemZ7hBQ6W8NCS9NlS3IoCr3Q3My8VBHtpuZ0N
y6EQA67+zHlz75tKI4VXthPJtGh/QnUFLsEzgm2kp2kMw4fwWvIsi4kpWCTmEvaUZi5/iVBVPyBX
XektikHtXQH0deTg5tGxCdz9nBbssQFifhuYlkNZJyfiesIh8ahEBgK09tseCD4CiQpEjvRFAf53
MTujGZK0toJmXdXS3+ihWcMcmTwjHzaJBGrrVhfwpepk3YUbhNi/yrofpq2GOECERAqIx2w5KYDF
h4URaeKOhfNGjewHZj6NEJkgZ2MIWaeZHOrSNVvBkfwHepvb9jqEht4laQMTF2XKh9u+Fy3Ebeph
Xg0edy55x9oYfes2cU3/hPoo3fqW8wLrkjEa6/ARIjJQaxVe5OfedVqQvUkh5DqL7DdEhl8QnAVQ
3aDhhWndOxWi7T8GwuxVlvf9qm1JGbfEQJXVIqRKGprypGVIbfopfQ0gxBN7Vilj6pZbWTpbp/G3
tTXBtwthM+Rh/XnVQMIq9MstbX8wuu3hKmRP3hucH9p11yj7iuY5UJqou755KHz8ykErSYKKZEPi
l9COnsrqDnnnk9NlAtLmGvKGqoOSYBh0kRi68to1qKNODXmZLK6upAwCmZhU/bKt2WxwrvJtm8/+
bQqqyr1IVZgUg+slJCgOsp9/F1ntbQRn1Yw0xymvS8jFgBOsQiuCLSk76HB8Uk1PYOnTpqi4lVwn
AtsiFr0dXjSlJZPC03CXTHGx/Oam8l5wIUMVfS6K3wRanlclYD43PPObZDSjjgjOmKuZKeeut6WL
Wo20SKTdlGBfWz9Cx+xc2G5u2so1q7ro+bVxsgKJM6kjPlR/WW69tV7tRiEr9oEos0ghaE4YJ69p
WoVRmQL5lM48uMg86fuXo++xJ3dGvQsUFMXi3Ljtb521jMVeZvd3blvM0Zx5CnFAaOWom8ogGmyt
trQr1COvMgyVB886dHSiS2Y/GEPVG6TEoUWR4uDEeTjPPxSug01Pkd2uR+SA963vIHH0faV+d1Q4
kemah9bunfXs68CJQWY1ICs51aES/niJWxatuyksx2td8mA9avU6AVUrY3coJtTY2vS5yfBDmWjl
KmthFAEhY5KIbCiTIihwZbepHFEiDH+iAlDEWS+75xlYNNgKaDUhFfIpatIzEi4kC2zlOw0nkahS
+Kqkk4nJULhrNMKfpq7lbyFKnrtJp88DrqKtBnA1TpmxddyOFl3Nqf9so2ZX4jCO/d7vbUyQ+D20
oF9NYdGVkXJ1wROjrOlB0E68BQuSgacGp2CY0Z898s4ra2bNn3RYPjtxd/jxHex+0glRNipkiRMO
egU0U3NIQ+S0tg4fHJ3DVsCF1xII19iNlTRRCW+feMSpsy7aekRdUzn4q/LoG3Nl8AzgHZQ/jcOX
xMISUO1MFyXlmSMRpsoUW95ZgLABwgy8gkJN6nKm/rhxiZx2NbfYjWu4lUzSqzbLKfHQtyacEyh9
wmYntDQKCzOgkBk1AfIK4fpxY1Nxpvt6oh2z2ONBsBCatFDCOAI6KOXaaWYmug/08xysNN3W50yv
T3RjGIDcQKFA9Rfgq6NujAgYogopKBpvCUS2Uab6uqN06vmAnPyDdIFSdgzgh7YczOW7iu6lteq8
+CxB/cTzl04x4CAgN4RoH37s9UCrNQ1FF7J9773i/MQC/Pr3n/gE759/jN/0u8CgxIbnlwrkyHTr
VhcZam1fD3LmJY6tBG3oIrC8wiA2v8YdYm2+/3gAJ0IgjYA4Q//o4xw5KPD0I5QdgXa+fMvYmf7X
5x8POSaAz4FnYS4aoEeLlE0htSgfKLQDr6wLJs80uz/3PT8+/qiZh9zNdbocjyfqOoR93Hxhpk0A
gfLvztHHYZyPc4SqJPobFqRsqvn3PB746//f448QB47qVIaeMN2rfouaNj3zhU9OErqQdIHhLHS+
j7/e17LyOY6+PdSEmYgmFblvdfg9PiUAZB7ABoCXogtpg2ewbJV3sAboweRCoeSwlyOuRehWVc1/
+AhuANsAiKQAms2W13w3Ai+6SvIi9PaLSAJ3V1DD/P5neD/A0mN9N4APUbxCdRhgoDoyLEnJObz3
qd0A4H8AKgOY2xjr4wgW6NOoMDnu/gk1s8hPz3ExTj1/EfEEs2CB5h/3tuGwLDhVg783uAcRrgfG
OvMRPveZ0f0HuAQwYiD/oV3w8Q0G4aJf6vbBXpvbOUtCeWE27UNYfX9HfBhmaeK/+xSWLEQGeZFg
r9AuSLIy/vpLn9gRDpCOHhg9gCoDkPHx8U2NWkee1wGiY+9GjIknNy5awy0qMF8P9PmCgDALAI+L
mgQYLMdQvt63qZYqRGLhzvx68qo9uhHenRr0Ny16lv33T0wCVFcofHxCR2U5mtOOYGRv228jrN3N
iFQQ3WYUcM+804nJA6wMcOhgAWED7f1x8gxnI97Yn/b95CAXaEyrr4ApcH4Kw1GBzFn6bQwhPNcW
oUWo/DsAgR3tGnTVJoDceqhpd6tOr/pz4i7/mD0fwROgXWFB0xBE6gU/8/GNWhogRYFL9d4OUaHL
LPhXSl4ygI/b7maGQ8QYSangAIi2TgbQp20ukFrB2nOGJ8lsM3GBbiN/sAEjiDIkzxtUmIJbhKzT
NZUTsTaT7w93Nhqyt3T8OcHhU/f+Vthevy5JZlZVC1ITJwqKaalXdHdkDqAb7xHrtYMp5ENRIPT8
el2e+IZg34InBJlTQK+PRafCYMqJP7d0z3CWhuVhcoDxmDeo4X09zmcw+0LzxVDo7iEGwLr5OLWj
AHVs4C7da49H1OwGKwOH7nXqUJxCqzsbr4dh48gL5IAoMp85rD5TlQBNwyKFu4YPvojtHi1VuhSd
KkbSvQ3rTy+CBAom+LdyH0NeQ088hoqB+qa1IjYilipAOODbYGD47H5843TwaxaMKt3nWbZJLWt9
//WUfj7jGTjm4EFAtADSBccXbTARaECnih+a2txWtryk9rcBkB9HOLpoa9mHneNhhAEN1R6WRmfw
zSffABCyBUrmY7aOvgocvnM5UMEPi/8OJM/OffaTz/dBRMKKg/XEMccuHNRAykHgqztAwcgNJIX/
wyd4N8DRgdSlo6umBgMoVCMPxDlzwH7+/UhYgMReFIgXv9ijxxNYj9IapbE9iIhC/RzP8fxPPh+C
LAHQgkgdj+U1hJ1ZfW1Say+Dq8remHOCk58vPeBO/207xPvgLhx9X8fqGdB3njiw+aIKD4W/rs65
9px4hQ9DHMUH1dh4BPgXcfCsBGQseU7I8tTzF8YsWHmIaT9tsoxZDSSamDi45EJe1tm3d0AI9SIX
PIUAnK9PF442eWnkbBWH6ncOHPM5l/NTvx5ROMJMCCUCAXw0O6KRjmymUBxgn22cqH7+7vJfKP3/
+/ijE87Rrd8HGo+X1RUbbtpzbh3L+vh4HX94/rHNposWotAunm8PsQqATHAilObRNI85K88kkCfW
KiongHkDOgl69zHYG0JSfl6GsjoE/mMN94Bx3NjnaE6fL1tI2LwbY/lc74LZRkJcsUJ4drBWCtbT
emUvZcvVtz/Kh0GOLlrmVxBCSDFITRuQo6/mb6ph417DWzi42kCWgmzH8anaNF46dkVVHUgg1q2y
LtNy2PyHd3g3xNHBZ7rUr9K0rA5P3XQzFt++1sIFz48oDxZZn+NWUeoWMpB5sJfitQfsyjkT65zY
dS7k9TBPmCjI7R595rIG+mesU38/koRfABrz7cn58PijDywscG8B7Pf3EL5fl3xfi+n79w48qD1c
DAxxC+L7j+u0dLg/69lgglpgG2Hh6JkzIyy/8WhnAzSEew36WygnHuenRdrZoLOxYG/aNeBtvoCJ
2PrraTqx2aBXhBwbZb9/u/rjS9TA8jg1mpt7qGbGbnFbW1cKbo2lORNbnvjaSB5B1oXcISRgjoMY
hQSBUzawfVaoq/RSno2STpyCHwY4OsRzJ8/hujSyvfgLVFEerj0eByWIp2c23XGQDGYFo9CFXuQV
luTnmCekbTftFEwID32AeMwBwMC5tIanACSFYbiYwykB2AsdifzM0fuPL/BuNSyUEeSQSA6W3PUz
n7fqObWzdKSHaQSuBNgj4cIVy/Eew3miG16hodum9RPvPfOWSmd4M7UfXlXKpH9l6MvLKiVPQGXU
a+kAy2dBthGdXA04GrWQWvRNB72OqczZQ943WRwOTn7Hus7IiIc9QNCXmsbgk5gmkxAreLQYjEQq
1cErGHaVQECojT1QQOsAObzoAFSB26IYAU2XoSivATLNH0zoHcARJcm3lvD/zAtFwRSESYjbHMd/
mRNqmQeaHrh39WNTV9fix9cDHK3d/xkA7gzgeQYnwg/ICffwQhrogcBfDsD6VjtnXuHcCM7HXdjJ
HqJJOV7BHV6sTfofXsChSCbB2gUrH02Qj4/PK5TR6s7G411rw4t8eyY+o0enyDJDYOeBgumCEkk+
kUip4aijsYYeskp6qwCWl7dZYKtHu6+zHYFA66Xlze7fsE4LAC+AdgSo1LtBNxrtLG2Cbh3QwbtU
jvAfvLZi2wFeeb99AyfXqZRb4hiG4oxVJE1hqQsoO9ubwrOs7dzDxyLTJF/NrFNr3QNRpUEzALAu
H+OJgwAXo9PfRUoM5E/TYDUOKfgT8zTSK8CSxjO6gic+4+JMhYMa5UQsleM7pwBjNPdH90Cdv+Gv
jD59vQ6ProNllvEBie2CGwUx1OPrQPUpCyVL6QE1xcgF5mAcL4EF/3oQezkoj46ZhXsDIg+0utAp
O3oJOQf9KMLMPQRTkNTlJu1+hBuN6o37E0A8gL9pnYi3BePuJ3L649v3fvBTo1BunZNptJdC0qef
AjkpSFcEiAiPMy8n7NJymmroFg/1TduUK+PmOxjWAt/lXZF8vqUpYE7QZ6C1vXLq+syuPLGqF3W6
/zf80a4ErGgYCo7hdQcQJZxtq52lrjJ3PnM3fnpPlJ4X4iQk+lGIXHSHPu7PuRtCL8XuvUWt8M6C
tomvcJgbJda0bIqVKWAyxfiP0VrZndgRl595UWdpabyf6HAxA13kQVAyRKXy+IAQhiJHR23tzhnm
/qYeQgClLQK4YK0OsiHlDUR06ou8EO5SznMusHZ6oDTBxBGoaHtkO7AyizMd/p37An6IMlNAC47Q
X2i12QLefi72+neoH/9iF83W5etQBgj8xykjrRajz2l+1/WWt+Kj3TzwdpwSXUBTW6N+eDspu0q6
tgpgO+ajO0HNGrbNK6L0H14N4swUHq8V+Adgqyxzh9QI1hFHu4YWpGxLWfJ7kznVhTKivwls7sXl
ADTyzP1z/aOT46G3gxFRhHWPa7Ah6QbZZnVxn+cJyGCtf08BVqcXXx8Gxwfav7d6N8rRDigcNc31
gFFsUGVmyFWd4y8eH2nHAxx9xlaXY1dxDNCm4DgEj7Z+aPXq65f4vL3wbZBgLAodODTR7Pm4VnDz
5S3IX9k9N9OV4PWta9FNYAHPq4bhbqTO2oYIe8rTXWCDalCxx69/wKmXRDMRekKI3nCSHb1k3zMO
kBHJ7st8SDJON11wp6YzQcqpBfF+kOVTvsuaA5D8qC3t7N6ZYCTCYdg2oe1n3Vv68B/eBuiAEJEE
dt6x5dfgmRDw2DC/B771Nef1H98H6SnUZ+6h42toWRk4VaAtBalWNNGOJs2uRlPziub3BRQRoyHX
0IwEgI7be1UaNKHo38Y+dw6eGtP1UHeHFAbCpfBoTHyeOvDBB78P/dfQ2xb8IDmcX8KoCbvIBOLM
wjy1LlyQaxdQCsUVsPz7u0/W1aChZabJ7w2AtO2haJ8Qlnz9sU5tYIgioHVKII2BltfHIYRtGhT/
WHYPvhOz91XxvV4TVnMQIAHGdIUQ30F+9/H5lZ3PUwjA6q4Bb9ZeLurvVQn+DYDKrgPsEkApwFx8
HKCsqgGq9W64k2ZF1sG5s+HE/ECvCs1G6PEhi/eWFfHuE9hMBZOdwdev1LfX2vsPPx6iJAB0oBjk
oIX98ekjoZVN6iDcWTmqA89GntkjJ/Y8g+rQ4oXEbIT2R+u18K2CTrnJ7jsvSovf1I+dECDn70EV
lk/wYZSjkyULR16ZTOP4KqsNuBK/glZ8r9b0f4eAVgXKr2jFk6N7RkN1XOaARt7707QBJvSqBffx
651weq7+d4ijuZIZVGHnEUNkziW1EgauZLXpz3WzTmzpReAWsAtIh0EfaIlo362nkGrVaKjH7MrW
iyYKGcyLZv/1i5xYsuh24PRFMoAd4R9tOZul/dxCoWYH4wC33QJ4+PXzT0zUYt2BTwEV688QJEk4
E1NPsOPqN2IZILsvlXZiyBR+Pc7nqcKqgiSiDaUbTBQ72npjybwMRLlwN/+GoWX5NOhv7z4M4LHF
gWSRiPvnMfruW4B6WbVextiuyq75ReN/e80uJaAFXwMwKAoyRwvKtjr0/EqH7ZBQTjdecSb0+jQ9
kG1BO+tfzxk9reOQfPQslpa8ceC6c+W+OebK/qZvHkzUkEsi5WCLhu6ihPBxrbYW3E6tqXN30GdK
3A746/l7CKF/I0B9En+wnBbF048jgAfH8raw3R3SdC0v5DkLw89ZAL4wthkF3Az93U8mKp7OdFel
at7l5ZCAiYxQf4PsNbL4ZQV6nmC3fNob8pJ5qzbdps2ZJfA5slzGh2woauQIVKBJ+/EFNRQDWpD6
5p3tPbitk+RwRprHqxmECtTE7to2QUaUnVkZnw4ArDu0R9B+QTEVYe3RoMa2UGWFZt/OB7HUuhL9
mQPmxMrDUwH3waI+gWIdysJy5aCmHYGs23DjdpdW/t2wAa+ASxE5vY0A8lPLM61MSFOXjLvS+WNT
Dgbj29eHyzGQYll6GMFDdX7Z+ejcfvwyTgY0eNaYEYu7jTg8fECiRAJj+jtr3kF648Ur/JU3wju4
y7Zfj31y/hY1Qrgz+0CLHK16tNhrUnM17ugQPump+iEmf0/bc2XPU8vAQdAFtX5k77gKPr6hnIAg
hLT+tBscR69MndfbEtYlZ26D5Skf8mzMI5Y2kAFYCgA2H80jD6XV6cKadoyC5NPjLCJvpJhij0jQ
OB++nrmTr/RusKOrzc/AWKlUhu3cgTUgYVVLzrzOp+r9si6ANPl39aBvc/w+UJ/DfrY8LO5wz0qQ
lfxyMzQvyjZR6+SxnLJIdmvSnYnDT04jgg8ISmNRfirdaTBmBUp70y4fuiLytX8YAUcRfh2n3rDp
SnLmZDo5k6iO2AAUoEd1jJwUpPGMGsJpF4CtJnJ5PdPuvwwB7SdoFAagyx+H/mp27cxXdNqZTv0l
bXoZSLb5ej18CkWWj/VuiKMljuijyMrWmXai/2VXdiSru7Eqo9w7sypOzta7cY5CEcIFY3WKcSro
aITwT4dw9tdvcmoEFNiQAiDPcBBRf9ysOQ7DAgwtjNDTeMxcGY3BcE61fikTHu1VdCkWmATOVUg6
Hh08ZGogIwKPpV3bgZyN8BMV02YEcbcqwq6LqjxvQE6ty6uwGOiuzIU5873QFv50+AVLuoBUEFAW
hJDH4EOtnImCoD/vrLnn6y4VEyQbZJCB52G34FmJFgwY7GxIAdzOomoSqyjLpPbCPhZoMkBLdNDx
qLox6v10XikNVQSWgaU0V5ADAJ1I5lGpumarASaLSloN+2yg4NAMZbvl0mGrzHTurTsZ+56OA016
yO3c1COD65OdPVHVmWfp0vGP8GS49TJuPYnJ/WMFEP8GUqN48HMhV93YuEmA2CK2PYMTgVWvarDB
k6FkVjIZ6qHiETTW0u0cKrm2QDu/aPjobzO31VE/+HPS+0ZehXyaVg3x6segg7qM2xTuashb6w79
UJJQB3IpRk9gouRK3QxzDXsuFInXXTkEl6kG3Q0KKwoyClBzgU4dgYwfMau5aFgeodnGgSO17DgX
PntgrRzuDWn5XeiCoem62d+aEfDmvLaE+5TXx9C19uOUWDzKRI22Jbi5N5JCOkeBwZ+M0I1JGrDi
VkPb/yooyNmuJ20w9CY7wU1eR3Uu0+sg88mtdCry0En3OkPBUYE7OFUj+MOpXPFQ+BFkx7MLP+sn
EPXEDere9jrzAxTbCvbH8+Sc8KLlEdTGIHLkhwpyR2GzGkxhrcKhEz8qcHL/D2nntRu5kmXRLyJA
b15JplHKJUsllXkhytJ7z6+fxeoejJJKZEIaNHCBxu3OUATDnrPP2m7QJakzarlIvIzUsa3qoyHd
tVH0aQFPgywZfS+OrZ9KkQx7P1WF9EGksApTY7ULwZqE36yp5nAHlvtVmiNzABmiBh1Oq/O3qcav
1MklM3sUTGFwgbdj8zvOjeoOrN3vkRmI3+S2bTawPoXYESbDeJYnOf/pG5n0mero4k7MmI2VbP2p
xbz9MitwOhiaJybGtPGz9k8mjMLTXHBJG2dwT0WvRPJNCzJqKbGudVfVItNmLsrFnujn3z6P9eds
YlhCEF1uZk4BaBm9d3qqtvZxm0peLsZmaVsUpL5YQtP8jMqod0QhJNpXy8MPvwG5TSpNcH0iSoET
GyEgmTE17pVqeDKEMbyto37OH0u1C3ZURwOsGrHSHQJrsAs9mF3+2ukQla26kVoO+HCZKZMG0Gsc
piMl/f1+SqJfiTLF3/PA7B5DZS7tnBF5jslq6Dc+lfZbKvr0p8nnA9hgMQLPAPzxIEh58Dmtyu+y
UWZfmlL+lvg6z+MBdHGvzjoVuxCCKQH+OgujtuVLjY8MsPVFmVrZQVYmuZQYty7i4GKLWst0i0T8
RsmYpsFlalBsRV3p8BzjHzX56iBtrReV6noWSZa7YqA0G2MUm+8By7N0LCML7tWq7eiomdqtSZ3q
9NOIf/ZcAAA64HX6J0i1mXrbJHGlIev40iX/Q40KdR2vuJ2UxY1jDlbvzrpfuFprxdsW1oSTU9vo
8IKWtkpfVzf4maqUFobGc6MCSekjsF1pMAWgCRTVmZh49jD7lPkFo+iUfoEcuiBXWneDQIWuTnE2
ZfJUJkRw4dVEqb40vSr8pFIQ6zuVwsDMKPGfjVLhVg+jYTenZuZk1HtC3+pFJ9LizJGbDs1oFanN
k5HCMpP9yNxhVFU4dWeMf3vupbc17+efXRGlN6A2NOqKCzh2cgIydKKYas/uIzqFFg5uKvbSCzCU
pnCmom3u4HAlPzWBa48d8ZJ3lLieF2xdf1DiStuVg2Bs4txofgntRInjaJaSK/RAHoJpMPcljsFu
VcSAe8HqwN+ok89y1ka7OiLL2Ot9eNsjv/BGvyvZywWKfymOc2KpEx+6JNa2kPiaT5SmTl6cNp3b
tSYDmM+625lJceyFVj8Ikmnt206YNwBBkq+AG7J9PE0StY5QqNpUBL4aFcVBjpOOeSPGvR1KZnrb
ZqoKlmmqybEGP6Ay5U7sW14gSL5LCdhvpGPQjoa8sdU0/UJ6IbOLQED3Dmbc7YF3bEUBNI1g5fND
MrRUjJqQY5Kq4nSAwXDfVDAWeJL3tpyOSIda+Hi16ucbgF/4GoAoiA8WUB47Uan77+O220Zt0t3P
MmXhOHrXGwWp36ZK28lRJ6FwQ21S90EgSls/D6zNSMbfqQKp+84RnG6mMI4288gz3BBKCj0jId5g
K8irvFD1mxqCszPqKuIOIU3gGkjWvV5JCTT1Jtw0lvo3tfT5qTaD+lMZl9muUWiW+4uGxwv4MitI
xpe8TQ23GgDumFAxH+CLwJPqYvEmsfx2VwpNuQmNbjxYbTRs0qzXtzVlwdAJRO2mTsTREepEv1GR
jDx1WTc4QiNB2hCDyjXKDovMxJA3Rtjr7pyR4BcmtCAOhbExJ1cTuEELJg/ujHqXTqawp7JD2Gu+
AYIghBZgFZhmZQObxiQk9QGcnrQBzpZ8amIr2CkUj3+qi7S8yeq5e67qUXGlyVS9GuLEhtMshWDe
tz+SxaNzNKfKtiS097HWDhCHrO5vl4e/6lLOjzEVvrZsBflGA1prJ6WV36Syr7hgAavbcuEsKJNF
GTmTmaUdtU/qqEa/Yr2L3b6mSF+O2I19GVZkPHe/C01pbFRGsS1LTLcxKaRblq7vELOWtwulb2dQ
kW5PrTnvkTOAr/HNwI3/3TGzaraVOVVv2lzoH3hH6uqBNOQ02GEMj0Vp9KckDsrDCIIA7oPI3NXn
EDOCotggCNcPZaD02yrTDNvs5eyegt7A0ZsSfF6hZciKuGqFBvl3ZQTK5gf5tyQXZ9tXZxUqyIIV
pC5tO5hqB6kyNe0p1xsg9V1JQR2equUI1iSv9F/m3P+qjdH41vd4A/haxNbXyeKu7guAHTrSuikq
/X1bl+ptPIUB9MIw2sGBKl6SWfAdWevaXZLmipM1wHOqIIpdET3QVhOLepcjILnruUUy8H1hjx2A
jRpf5A3aAq8LQkuzJUOGOARsZBf5BWqoQodcNS2HTtz2tRsvIEpiSuqnMtLYryMYBlTAU7ev9jh5
Jk1jgMNpWXdNE+1zqiuPM3SFfdF0zUM2I5YQ6lZ/qHpuBmMcBI9Fk4gPdV6ELqIpYRtLwrArBlLX
E+oWw87YhFwiauU2Tlq/dbvO6J4mOfiTaoWTKtpjtTCOpC4cvuiYkE9OMQv1d8WYmqNUdclvtWyT
rxaukxstpsZ6EMNfiZTAAhIG/lp/VuBzWIrT9NxrZTxQ9oXWW1vgdOIGlSBkkL4xXG02x03bRaPj
ZyD0+1INttg5t/ZcDerekkAapoLEpCNqQE158W0qLImNw8oeTXWOXSUPEYmpMzXdemnaIyG8TaAW
wmaEohk7XM5F7aDm09xv6wH7hLwffVsNgy/BrGJO3bY1NIky1DYqSe5jqMb9nYZ8Jz3EVlyWXGrR
MZFi79xYrZWDVlvNgxUYv4c6GeyyYL6rYMW2oFO5nA6BufetgZMn4ySM0kLfTHHf3qDf6Sj8k8Kt
ERT5N0UGlUQirf1stEJ6aJpiPupCEOl20sxNcVsHsyaSHPYrJ26amWs30ozHZmRPCOV5dDqCcpwq
yDXSKYH4mGrJsUHQh/9gDlvJL9NtSDj/Lh978xnIl186MU/0A+dLEtutLw4gSSU/+pP2eXdUBSN7
SuHY3WZAHFy1AP1gt6FeOhWXvB1XBWFr1RObghZRLT+D3ZlladinRRXuC2toXDUxvhO6aQ+JrpJE
HfzsZaz0+K4PQUwk2RKonProOYy7aUs9M9zW2VRsparEz6ZcRkc5EEAFaVHIi6jqdlk/CRuYQNXn
Pq0I/8xwYqySS3puAQQKyHkcwhbSXRGUX4SmXmzq9ewuqvT8qSv9L5IgSB41tdWjltbjk6Fj/yvW
MfMDqMNNpcV/+T/FbjgoHZpKFqQWTv3Ooh7phgdXdazKytoLtWQii1EHfxMmQX9Mp0KwhcGIN4rc
piCzeGRkYTA8Kz6UYr3WxEeL1fwZH9Zigyd55ubxELqRmPV2MVb9rQhJbjvp/fQpUrP2k5pAB1KI
a9j50DXbOvEdMzZvIMO9JL4quF2MLiaQB0hbWd4/yCOvpYY90BHVvNnC/FC3S0WcozTisAu1XnLB
o/zxkxrki95XhwIH0odChiqRAlwbdRE01Dz0KJjM9g4qb/sjzam5h/qh3MNkgo1g4NiTDBX+NsWY
HEJIpwApwtJNZnEXSoJtWjlMpFmeDwOJ5k3rx9UBlFWwVTS/toM5aD+RkpIx+F2wdm2d3Sqmb21h
rgaQBAfzTqIG2S1jy9r2esSZXhfNZ1XKf8dRaz6KCgQ4XmjcWQaQrpGgpDdTEJk/5Bpb4CTyO1du
6xZb7ly9lXKrPRid+EfHitaRu1o6xCP+zg0V/zaB4HRxuu+3IRk+x8pb1dbqAhO6DsiSH5r6RhhH
aQcHEHRTasZ/Vbkj56QEUL30JD5ERZdtE5BcDnlo7iQDCA/2bTAINadBpDWAJUQMDRQLNS7VkTUA
RA3QMFhhm0Jr0yXGA2nFCtMbKuu023EhTvpDGdpaFJTf2iqeNuLg+xB6+syZxXQ+WPKU/EBkpm9x
QR7v5hoMY5ykz6oiMJZa8jJgh7stOv9X1zTZU63E5bFNfYS5oywfC9nobe6iwaaX9XzHLRzAkCTJ
LhGSAQ5YodgS3+emiyD2yXolHLoggi5N7ER8wLrBd7oWYG8q5Q+hNEg3PrDsTWBNwqPaEpbQY7W4
JfNR3PdqPHhZBFMU6M0TikhUyaWYWU++pcIsEYVnwYqAciRpEdlVbIVH4j4gfcLxvlCsglCX/9fK
k+7W0LTxIPdVfqNyTjkRRDc7FJK5c0R5zl9yGYBgweAINN+Jxo0OTcNN4jizqzwunTwSTXto6sDx
Iw1n9koSd30umk5Vmv02C/3EqRTthSCZuYfVlP9NekjG8wRAqFfCdJNoQc87rK4e4aDAtpWtWbOL
Upo/6WjjbvROih2uu+IOKs/fOk2sfS+DlBsDnUtZ1Ci3lTwbmDlLd2E5ZI4ZlOKxUvplCI3pprUE
y42U5EeWJdEu5eUF6CTtiChA7AVBujCdweIhQaq1A1qa8bkY9XHrzyLPyTHOviaCUH/xx0g/wCOG
UheLtT3p1JoJXKJsoJ6Ba1YVAa4+kwCL+PNDL2AoHRZa8amK0M3xbPVviTPKm6wchT014aCaBmgM
Njt1uBWDGtBYmraQyzILS3JumEFX/THh44Acn2U4kCWgPog1tjHWwmYuy9LjtjzbAko4uxKZUYGl
YW1cj9K92Y3pXZjV0cs745hLeI/iYlLYi6XYOq5cjwNsOVCQx0660eW7uXhvJJbfxxtjcUiQuBQo
S4jzVc4Ww/ZGR6o1H9vuYYxvQvlKbutNHPb099/4oaH+NaWI37ceUwq+31mwgY6B/5DvxG+Kgo03
td6jYXLGjf58BChArPCAq8AUXzNLP9eH142sotWNlmmD3tNIEhI7s99ZDvqmD6tPYCFWbMaWnzcI
OhZeFXx7/xSylsQitb54YKxFMZNRTTC8ycJlzfdjo/x4969jyUTwG/OcBXuxDN6rCeTXQyvUvS4e
hVr+LhMbIgb23qy2Yf1TEpLcY7LSymkTVMsMSdmU2tEXs0dSj+RzJuXv5W6cCaPTBloY8no8QNaK
YDJXloJKVTtK1qPUHOucMMXny03o62zB0g1l8U7SFlnimg/SqYWKXr3Qjh1nZCMbT1raE6VPvxu5
fA38s0zJk8zE0hYiKBqEeEJzp0M2EWqs5jLXOCDHfZL1h9nvPMgon2Gx/RKnjoDke7X4LESa1FUw
BQs8RF81KZYCRFW10o4F1YPpIQx+Xx6+N8kWfh9ZBmsceRoymdUsSOWE+wzYr6Oc/57bXRZNNtFb
MHlc4CRCQOGVDNLbzCUNIqRA6UWzlGqvGtRKy0pzMATHvDekTSX7GimS+qD5+o7kL5BkMGlT/nlU
hM2QAza83N0zmw4SNp7sDCq6o7VYhJBuK+Cfox+RBvF+O8T6Owv2ln3npIVVprnnTA+HWNaPAWq5
jClpfGDCL0XEHC/6YrG12tgKLsvYBrfMCGpUyLIMKjkc0MZBJ7x3sBbtjsJwITkGlWEsS+/VJjRJ
3PsHgxxbk1tOONkCQdzLn+Oc8mVxkaK2dCGlWOvpF89yLbZVLR9nkmYB77P8mNeDbZSHuQQpCbRO
aLOvoq/uGivfhV3qqOOfy3/DkrM8WdRIn3BH1TBeQ7FnrGuBMwGvCeCe6Bx4hxp6bJsYYsiw4RSp
cfrkWpXE2eZoRcLOdAGbrOZH3BBVWiiZRwzfNkrxdewaOyWK2nRf1OKK5PHN4l66hnLMpBicDPR6
dA0s3gwJDt5xHMUXWQu2tY57ikaqgL1+imHS56Cx01/SbF75sGdbphIDQRZXiDea4EFVytqXpOHY
UXAydAY2JPhB5De+cif1Hihqx4cGfflDvtmd6S0VFIuaCDOcN7UEYY9JUi+Zw5FSULwppuxBz0qs
JCq3MFvdnphRm0yWr4FxzjUL6YzyVnLiyzQ6XSVq03SCVVvjUWMhwkINIdrGgszjQnL5r0V55aO+
2cLo5qLKYdNGdfjmwEsxUSGcqDBfqWDMCMpcE9QtM3C9IJD4LwS9BVm1XhBKirMFBkYk+XnZmFaI
iQQhu/bdW/HSDzIdS6GZrMIOOh03lgBZb7kZj7NquOOsPUpJfXN5RpwdKpQdi2Kce9q6tDmcBKLL
dT8ek7LovMkkhselMHi63Mq5CQDYguySjOoeqdRpRzLLrzVNKMYjU5Ik1F4DyVmlh7LDcFfbj/23
y829ufAwbq+bW/6cV7ty2039FPnVeJRCMunjH1P+jK/Sdo5/XW5nGf/1NDDwkaCxRfO4vux0YmmF
gZaPR+ILnzS/vKVeF48h9cVoJFte/Nh74yFDUH1l63h7Q1g6qFKwjwAEf8r1giqASFO+G0/HqEAf
4As8xwHHa1Cght+V9VxwQQiUn+q1IqFz054yAM47agHeiiAFwdLaJpLQI87P8MAJ7Pwthd+Xx/Tc
efevTl1CZsmUX8thdTEig4Sx/TEQHzV2YLmJHCF97HwdWDwg4NnT870i3ofyX2G4eX8hFFsxuzL/
xPiWPi4L5tXcUYeiTpVIlI9VjsEKkbcgulrf/XbanDSxOt/MtlqCh7N8NLPGHrOdIHuXx/DMAXrS
wOpWUqtK2mkhfZBigvbKNuxuBjyF4vhbJ/+83NSZ/WPR++qcnkvFtLTaosSZWuqYnMzR0H/p/o9r
osQrP/+vnPHV16A8dTanPOXnQS3H9gzY9vLff2ZKGyJ3DHXZ/7jLre7aUa+SRYgkwgQ1uuFq6qTn
CrHGIRkk7f2nEjABnsMIeXny/VvUr/pSJ9lcdcWAhFj622KCkV8jL0jLH7vaj05aWHVmKpp8lgpx
pmDAwqXom6rczUK0DYsXNfyNzQk5kWpvImBSrzyUz+zvJw3Lp4sm1hIlGLVuPtZx8IRoeRMqX/zh
2MoNvn77Lr0iSDy3/9EexRHMPPTm6zq/UsgVJG/NfCzl4KeeiD9LudyQriDAHAZ2FOc7bFZ+zX51
p/RIGt41ZVC6sQUubuvL9YJyg9Uo15TL4jwTlZ7QfBXGFk7Ap5bSz8uNrCb+m0ZWIzrWbO+BFJee
1W4wH5Df+XB58/vK6RcLBaLcpkYndCV2tf5TUutXerBaWf9pYXFMp5x5KTxYnflRlvVZFpiFl5G3
/oZrXPLz8hCdb2ApwKGYeSlsOO2CoeB3lPVz4XW9fqdN5cFsi7vKz58uN7Oa2//tx/81szoQ0Nco
Mi6rhYcy1u773ayT/Rs7ewoeVOlbFF65u5z98Ar7BDpbDvY1TSiHOF2IEr0aotbhgcv595EOvWph
NW5+oYlV04iFJ8FfsGbLkfTHJiid0eB6FttR9vXyAJ79TjA1eB+rXJXXLOgm0LDy0cvCm+V4b8jz
32mogNv5ws3ldlan3n8+1Kt2VusywqSj1NhhPUMucECTe30jNRP2eohD7Z5c7ydoxdkVuff5zlGu
qBEfWkjRp5MQqkrVBzqzY0COVu06/xB0V86Na02sbrNRVUglTmuFZ+GAoR+Cz3H5obW6PGcIYkBC
XtdQaKPeKyQcCi/WyND/saqHqNx84Ou8amJ1JymzGeBqGZZeUcxkm72oBWOv/w6T31Lsvr8p4lf/
whUAX9e9yX3oGohncq8LLUcu0ns/KzCPkYgizOoXKdOuab7PfSFeaaqKxowalPWJoOSCmKqTkXsy
dIooxOSQa3mTXIsYXGtmfSawZUskoXNPkH/HBRLl6pcmf//A2L3qympzyOZiotDJpA2JjK5culrq
4RVqU7K50edPlxtbvdP+rdjX47baWoVgzoogpUMW30atX7QJvwi52PjvDAj8tyFyTQQEdQoQ17dU
OQMzIwaFJ+faraAEdxiIfGCVIq2ibob/mG+AxmiCpziImAOJVSBBepyFl87aXh6vc2fD6zZW41VL
g+DjPZR72eiWZP2lDxzZr39/mYCvbqjapKvYZ/H7QgRZYMYqru8xZLyyT5/76uQ7/gWhNJmCvtNW
euq4Kl0fM08a5Z2ArSdmr0r2C6X6B0ZLU2FVsi+LZDJP22mwFiWQmGSeL3yKtBv/WpjybD90QMG8
Uf/tm6e/r2RDY0X4MHnivGvTEnIBwKh09/tyL85dPyhUInJCfRkldKsDBrxRMGKGWnjCnDthue/m
70p16MMeqWHgqs21i+e/iM+rR8S/tcI0JntDCdOCsj7tVqEYaV3raeGNsTbfGuCcnFioFVccJWEX
m5W61/v+GVod6kFZmzaBosebfuiQteLVaUsVCBjMlGsCIELhRLJVHHwK593Lw3JuLySOBMhGA8hH
uuT0rzR6mFFTa7Hl5i+JXKKx/Cp3HzjbX7ex2m/1rhQFSRRyT5Q9oXrEQscWyitL+uznfdWP1WgD
kcsD/AoLr7HKgyEPn3DyWmzaDlVcumCbKluNkyvwqmtjt9pGMknu04EciVd/zYyHOnP76iMtkC/l
jbQkLdYV07BzZkOqLK58BeLk/ibsf+ZT/4Hdakn9/m8jq26MmTkb0+QXXp+XjkoNQ6XVdhN//sBE
43ZHahHm3JtQm4FrJoa2Oh8IC8RhpmzHcCSeNJdbOXd35fJFTRclsgv89nQ6x2WldMNkcMfrcVjH
l7nYZRa6k+pzmP6+3NQyLOv1/bqpZVt7tcnHZG0lveOuN44vQ/+gXPn5c5OLrR3QFcxEJD6rRWPk
WmokYJq9NkjvAhPizhDcCKH5vrrif7sU+hGToaIon/33tBeGX0WlTpWLJ6ok9gpROAqm+fPySJ37
KAuSZnnA8m5Zb70lmgYMwZLCY/fK2q2FdifcKSUi4M3lhs6MGcX5fHdkYdKy6552pi6C3BcUI/GS
9lcabyppmxhXPstyw1l9daL8XIAWvMrCrDttwipiQTM0IfH08u+AyFq3HEvA3jO/wavdRXtQTVf2
gDPH40mLq2dLkvAYTJgEzDM8c5X7KiDZO+vOIoZ8//AtmUKVvDLa2/VuE0Y9hTiYkXstcvox3tZ4
y2fmlfvd2e6QrINfgQEcC+h0AJUsC2c0+KknB1+1rNwl+j5uWlcqhg9MBt4uqBkWGB5Zn9OGurrK
8ZhmMqjCF7zwbMn82lZXbvnnJhxhE6pHDfCib+pHA1mn9jrk2+SLo6sLXE0c/lz+KOfGa3nwUwi9
uK6sozN6UUWmWaspYRPNMZMWrcToignXpOnKMtXP7GgWMWiTcmsgaaQ2T0cM6+t+rrs69Sw1ao6V
3n2vMj8vHE2JM3jSmXBEvvEIlnYreDFuJkKqbQsuQEQLS2GPV0X21ZDEZIP1eWNXZazzPp3zr5k/
RfthlpO/qRJWW2uWrftER4XeYzqLpb1Qb7RSa1yMdts9jIXRAxdLjd4wjLtEUGOXidR7dRoP9/0g
YIEoDvLvIm2p4SolAaV4o1i/xLJTR+yazc5VOooGZ3T3f1s1rh2lnIY/NVa9z0Gmxb+CorD2hR9J
B63IoNrgtbkjw/sc9zkaZwSm+0jQZyqGQnXb6hj09EI48/qlFkLy1QRiQJT/6ZQ8wrYAYmsAy2sr
q/o106wzeyaLkPwQEW7Kf9Ypy1TO8gbz4sSbps9x77SBnSN6/8DUYq1rPOR40K2nVhOrSRqFLeu9
2omC/TAuFae7y22cnVN0gDgZoCJVXu2XxZwaRJhpIwN8+yDm9ZVV/nZ5oBxhfCEu4MDGEjmdszo6
4FxtWOU4R//BMxa9Z/plCKW7TDauDNfbrpCiRkkEPWrJwK/xO1qB201PgaPn7/zuRrgWdlsDODiK
+f2F4LYwZ3kIrbpSFNKMGX3HUHVRYTchtaYVdQpYNvfbeWgPQTHejrX4ffLNuzSZd3gRfhXj5N2v
yuWvgH5GHA4A2lrIISZ5LeIgxbYpWt4YxXuEDo2tFc3e1N6pZ/hvj/+vLfn042nAzBUNPbHXzfW2
kFpXn2+Sud2WNdXZ5n187Ug4+wWJLiECIlH1Jsg4dLWh8hhhhHt/iyPaHUrzd8/3RceA5gzFBKzr
dR4MYYHVmkQzvaVAjxqkBl3Ie1cULUB2402JswZ1TaeD1odCDp1Fib15a+mH+prxxbkFRa5RYlsA
Z0vy+PTnA1Sg1DeNsZeF3WOaWhspxkg3MuLPtWlcuXyebQsOkbgczws05bStARxYYlV+7PnaPNzO
PQ/g2mhGt4fBAZC8Kr3LQ7f83unljXw/QQxeU+hnkDmetod+3rcs2LCeKu8ScyP0hOK2l5s4N8Vw
IlrCMTxy8Fg5bULvqBgqjIImxsDYBgb5tE72hysv6uVX3nSEe6ZGIFhC0LaaA0UqqQmOtImXouwS
sxet+mnOW4ncU0DJ2eUenW0LQzyIYCI7k7Zqq2lrvdXaMCGmnfWfdeKajsZrm1ya4vs7cbIM/FHV
+COf6lWrq63B4uIh+Zi0eW047pcbhKMrneTg6ltc6d/ZSQG3GQU6aKA3UW7YCUnSxEHiacW3fGyw
ZP0kXyOfnWmD6YY2CHEto7ieeMNoKlMdWpEX8Y6be9fKZVe9lhk4M/VOGln+/asHaWAO5CBjGsl+
qGblxgQ+Ls+Es70AusxnQR385q0oToWYll0Ve+VQuW0rfimn9F4OuisPnnP9QHUEs18ngI4G+rQf
kFK6Bkwc/cB4+lmIni734uzPoxzAjHRB3Oqr95Qp9y2Xan7eFxJHp/DZujKhzh3kvD750giaSJGs
7yTjlDWzLI6Rp+jmdAf0+QnDkGxbc/90qorruzEWP2tYDPd6P/SbvGjzg1mk+l3ZxxTyfKC7yO7x
2EWbwf3ldDRzYcLdnJppb5QFtx/7+3Dwny838Tb2xu7AA2gxYcOvYh0gnoZaqiZqprxUecHtBuiB
ugubO0qnXCmU3VK58gXPzUMe4MgWUHeTF191KSx1Kj6NLPZiv/6UafWDVUX7dgi+Xu7WmdNpsSDi
nkOm40w2yh+nri2VCNJyvYeZ/z0sfFD6oxd16rfLTZ3tkbW8udjAUAevemQ2Ua4VkRl5BsX7IkqI
h6FxLjdxdtq/amL59692h2q5h6Ozi0CeSIU7CaBP9Ti9NvevtbJ09FUr9VgHAAgMNrpkLysP2rD/
//Vi+Wavfj9re+otTX5/xmleAYenYZfw/ib46ghfUaXIyAJPm2g0pfd597L95JuMavYrB9uZ41Si
4pJgK5sbb7vVz0NWYX9VTeJs7V7Wb2XzyYq+iOOtobz/JsImt8jquSW8DbgSJI3bsU1Cr5+FbW9Z
G0V5Z13Pcn+nCSJuvOyIgaxjObhUtFiVRKEXfi4s+52mxW9+ffWtU2uK9CDi1yFd4VHSXIsWrmVe
bxpY3dXqsplSrVn+fAnhdmaBJpAcgbrWIh0f9RB/9awb/0x9ex+o43NZXouLnjsokD4Z8I7/yazX
LrHs+dBIugrCbiI/av2xbH/mQvcipwPlnKASYkXb5a20UaR4qwfSUyJ9YL2+/gvWWrpRE/1KzfkL
Gl09ioX/3EfWzeX1dGZvQ89Ifok5gnuVuvqMAXCIYajlwBOtu1G4z2pvsq6sqfNNLBU+xPrYrld7
G8XQFageHVy9tm2yw6wchGvuZ+e/lbz4iKC8gSUqnm4LeqQlHUa/gSdkVv6NWuWK2lup3wtmK9xB
Bg52qkaMqDB8wRkswlJhpVJ4OgXCTaJAhPjAoLL6yP4uL4D1I3AoC6pZRi30WumYZl+16k9wraJj
LQ5clgewYULcC2ydU321PIpM7LkZ55HHfvubpOWvMFCdpP3TVt1W0rPbLq+flUTu7LDFB+ly/86c
IwSHubNQ8ShzLK7abk2cM5TEDD2zj5zxyxyFV47Ds1PmVQOrW6BQT7M6YazjlfOdlNxFJWnJ99GU
/zN+mAobuG5Q/bveHTuq4yWxKbloztVmaIExVp8/MEqUZkkYhJEjWF80zaTL20boIy+AVuEkyija
IMWuqXLOfotXraxWVxurCpZYtBL3sq2iYekq+crnPnODxKQSTxUChaTM1+9ZqzQLy6iziCB3Bcgw
mrj1x3Nf385zmOynUpoeLTGQXQXszZWml+1n9ZTmkIcNzNOPN/s6OVUBX7EGlcu6UHUHfWwPqTl/
lof+OZjUKxPi7Jx71dRqzvkjelfQGFzBjNa3+y4sHygfGhxTjK9N77PfjHzeUioC0na96c5aoQhx
zq3f6Hb5U9JeuYadGzSsCxY8K1eYN/VPfpQEpdXNkYeNWlqMDya1VmnnVI2+vTzDrzUkn+66wCOB
Lpo0VKfPfqfegi9r8/Emta7JNc4NGOxXeKM6hHjCAacN+WPcxnkhhJ6f7mp5P10J2Jz9eYIn3JGw
iSYQcPrzU5CiWsfRDXnCw/DsVx84AEmu/jPao77aWs0s0kalFE9l6HWahOHaHJTPY6ANd3o9X7OB
P3sQUoKEkzlLlTjAqivlVEIhG+XQmxqhdfwcbeAIpPTB8NuxtJUYqlEU7rAacglR9a4WUzFRJqL+
Rxk660qo4NyKIjDFpYJs/yJgOR3WJI97TYLg5emjeSulkQ3Tyw3T3QcmIXW8lDcuEZz1NS3Myjyc
+zz0xKL9ZcbFbpqtP0lFygui3+WmznbIRDiqwiEGULL8+1fvm4IzURtM/FSkxAJRXU3lY6dV+WGo
hu7Kxnduz12ivEsVMeqrdcXaJHR9NUV8x1DvxscmRSajVUet0WGJ4lh1XwcQXRVsJa7UOJydQNgY
yMtlDftseVnzr/poCZFeibB9EUblxzK03MX5oU0nMGel25IITI0+dYzGshxfbt2B3IA/Ke+X6ppU
q8BhJmaGNmFd+gVPxiznMs14cpek1WFofauuvbnP7V6v2jBWm0rp14Yvm7QxdgDLelvTS6phb5Qh
vnKbObe9IBHB7o6QEuVeq0elbHaDlAAh8MRkD4QCEtblaXm2IxSbL2ZdDJm16kgci1M96XGGH1O/
a6qvJA1tqX2R2w+ckAqbsEGGhj1mbS4TyIkw9f6UeQqQPp/kK/JpKl6vzPxzveGZwB4m8TR+w1bQ
lADgI9gZr562s4zn802LbDb7f7ayfLNX0xyn3prqGhxshhpqlVa76fgjDilxvVbpd7Y7RCuQ5eqM
3Pr108PSgsItpl4MNrF2KFnyix9TO17pz7mtiZjF8pIjRvUmcOGjQaj1qkm9Tuo626qzh0Jpv3da
ckUgcq4d2jD+kSh4OK2u/nEEiRPUN5oKIHJ2oQSVDXVpN2fN8+VJfXYjet3S6tREsNDXljSmnqRU
2xwTjFj8H9KubEduXFl+kQDty6tUa2+lsrttt18EjxeKkqh9o77+BvvMOa5iCRK67wzgefBAWdyS
yczICPdhAF1QmllHSu2NTdTdNLmfJ3Dvlhl9MQtt5WDNHVyRYMTRQsHQlStgpEGTvpJNGWh/2+8g
5wgL6PCuDFNcyHKEi5IDmkABigIyTroktdIac05zdvYq69msJnCh0c1QYXhpEeCyATTdbHxnGB8M
AHHS0btjRXIcmzXJ1tmFRXSPoiiaBMA5c30gXDAwMEjfsnOhV+2mUarN1LnxpgHcd3nEs4agtPYG
nUOMInmrFIRVFDqUOHljmjzn4Cvb9WXHC6wh+UB6HaVkwSehitBAvkXTqSat3WJytWbvPbXZB+LG
y89LW5RFDtQORtwgPbhdwcvod1+X50qcppvNAZFV0YOHurKcu6+Tzu5znbAzKadf4MIARyxYH++M
ydoOTbtdNja7MC5aSpBZAJuIjC3QPJDOggg0x24/obXEV5tT5lgrq6/NW0GwhsgGrFhy/ajpqJdV
rMnPralmvldMJyty9y5YbU3S70yabsGo6nflBgx/+qQ8FrF2iooYanlDu3Iviy0tzy7Uu99AdYhT
DWn5RtBPDl3L0EGToXUGEJk2ECTgO83N3Y3jgBsuJ1Xmd7n3AlKjNY89t7Yoo+kOoPsoFcsJCBZF
A8m1Kj+7WXvwuPZaFeAc4XgsbMfK+dPFmfKBBUZBxnlDkwLsI1zR5Z2nDlDHRjHjzJUHAfjx6DdT
/7G8ieauO/AvaYA92sAMyO6stMHR2I+YU8Pd6+kWbKS6tzf6D2QtoXkCxiIkLWFG/IqLkTjEU0BX
arIzCoj7qmUgS9Sepuyd+olvOSILKS6kh0Q47OjXZiiIS1I849mZaa+eHYMV+LfagFHb+dbZ0HDU
+MrhmLtvLu1JC2QafRLrrgt3lYFa+I+ur+25OQOiIIBecAjsAQBxPaCix+mvrFRECUdK7q1wefFn
Pw/8BsQmEYHg5rz+PGNuL5R5U0TtIJYB6XlZTStndsWEnBJHrn1KiQuEbx637MjHKnsCL/8a791s
dlVoOWEQYL3A+/V6JPA1vFZr4KwsypxXDqLEg0IVBuJR6P+OaZTuwYilHSsQZAKCQ81d3vFsDUs0
5yqRNkfpFqlkeErpR5C+6rLW7hFrKVMA0M23dBoPeTZ+YEoRz4EHQugIIW9wPVZnisEMwEQHXBQF
HPmAYS0rMbdolxbE318cV06aPM4SWED0KxQK3ql383ZOHYDxsU4AyJqq9H0ratzYKZTsPLmP2aYb
V949c/cECtqiTxk1ekv21JlR9ElTIrbuzQc3aX3bsYIeSBfcTLHy4CXgo9VWwsI5N3ppUnJwBIE+
LTyAfVtw+7jFCBmEo44qntEflo+sTETyn7m7GJy0ySazBdSOtXicUueQ1+khN+1tx5JdR627wS5y
sPaSO7fhvqe0XyHiscld5bmLkpXEw+weQQCMMBpX4g0Tp0OcnhQDHhbm2Lx42XAHJPrKWOdMoJUC
5SGEnfhH2uhWpdhFyQDhROtX/OxGLLp3nX78sjyjImqQowowAYigDeDzGxagvgBmhrtTeh7tcROT
FzNB9vWxsB5aq4dcwadla3NRBMI15KIEQc8NOQ9RJ9KMDIg2w85BUd57B5Z5xzjNHklq3HtZv/Y8
n6vLIpnx16J02CDWgvp5AnQbT5rHvmRxkKv1He8ndCWw7n6syE7pwbJV98R3HROSPe2wWR707EJe
/AThOC/8ic74NNGJpeem9iFuELOVR+789xEHQ4QWlTU5ErZ6wSqtVbjHyCc9+zkpa5Snc54dfSr/
MyAFFlabtkpSY9Uo4xHgu/mxU7OfhrnG6jDnRtB1CAAQVLqEsvr1RGXgqjZiBTg9gh4/35q6Txrj
gZFmP0xqrSzK7JgAxAGjHY7wTWbAzSGHgTbC9IzU0aPDzWdwkG8cI/+1vPazG/7CjBS0pxCsYHaD
qbPsyI+JHhCh3EeUbZrmPlt7nq8NSopoNDWHgo+JQZW2tonb2C/jyqf2uxtVxGb479RZqrRMHTws
ywrsZ6W/d8lOrU+Fs0ImszwQ0Dhc7wS04vxrwqkP+rBvfulrGbVZv3cxCGlPlzWrW0d4oszoHsZY
e2WAOdbMQl9ZdHLI8LnR19r457c3+hcALcADWc7P2HFWuok3pufaw8Ls0wJ07H7zAdA4qmgAcwNi
CzpvOT5CnWVQ3Aq4dE/5loZu8XV5Q88OAt0XyBGCdQwky9crEzVW50EvLT33pY68bdQfiQq2uA7N
N3W+8m5asyWt0Zi3LrN5A8dmBPp4MAd/sLbVtFImmT2iFyOS7tkqdgE9ZRiRE3mJX8Xjpq3Nh35y
j9BpuO85ZDQ+MIVIrAP7AQgLysTXU8jctuRqjUavuL/LRDMLD2ooh2XjR+4FMCBjwyHdfoOoIkbR
2nrFsrM7HjV6WCNBnT2j6CwRjYugC3fEtXRxrTmpjRaTGM+n2vuhKp+M8meffPnATDl4g+FfHSrV
0tJEZdl0GcUIWqgCWMdE6Bgf0HK/bGX2/vQEVAB9EKLGfT2QghhZT8R6tIz8ZoW6LRTr57KJ2Z3s
oWENdW7cOLq0k5WIejR1kuycQjHGCsjk20KwZWVjzfg0ZH5BfQDudpRp5fwb8PsQGESse9a66ojR
6tAmamu/GqxPzeg+OrnyhSfTWrV75r1xZVWM/WIfFACe2Q4B5h2YpSc0w93BeQSm1X0G8dkffVR+
KGW3K+K1toWZ7WeirCnIaJHrMuRVy0tr6DMXHVSue1+Xqd+QextQt+V1mzUinlEA76JkKxM/EWCd
LebiYV0Z+2l6UrwnSvfLJmZ2H17tAgOP3Yf3mrTHy7bL8rK2cRFlAYh7+fs399XnpVPq5nmZ6hE+
D3EVTu4q5/1OxgQtNnChADYDtik5s7aPeZabwE9DWbXmQb4SCMzNzuXnpfipKxulGW18nrBtlryA
dWNlhWdOpgksO57jQAshlSwdfjTDQ0QsAbgF73Q8XQn4deIDp3gdQMFreaVnTQHLL1JZNl6y0kpT
NpaV7gB/4kBlqcrJptH/qCPxR71asTTnCACkwblAaAuAoRQHRmkCYcy4o4BwoFE+sw9qC34n7qEy
WSpbPaH7ZGi+LI9u7qjgZGNoqD3dVp+mzOiRQwdCTU+ycPT0+6GpXwa+dnnObQhQ78JVwxAoz6VJ
1PSidE2aALRdncn0ZLz/uKA5Gu3KyKAKplEpvOknqpeg9x3Per1zX+la0WLuOXr1ff3aWTJ3qJxK
Ae5fsY6pZe1K82nUoZsJSlB213vPpP42QSvdMDfLqzMT5AjyXV1APJGGllOpLPdK9KoZ0KrpQRE7
/MyMe6Ych/xQkpWgbWbvoYKFjI/IRAqin+sROqw3cpWQATQjZ6W7h2iPX07f9Tqs+Fe1qFbWa2bX
wRpALvDQiKbk+ozBMsp7xejPzIsflcQG57v1Qtt+uzx9M7sOexqwY7xNBSGEtGxjZU0WRAh7OOne
5/EX7wN9SlcGpG3tea3Oq75Da3rhd8XOnFbWf2aerr4vBnhxSTdom0YyGN932T9E2Yzq1lmTZJhZ
+CsT4idcmEggLE2caRBDeFYHuimzFq7myVazrZtDflFdGdLMlr6yJ8UdUOeLB8seezx0oFKoI/Mn
BO+caZe2Ye2uGBPzI6XJgONDmyxiDvQ9yakJ6nVDBsq//pzUn6291j8v76+5ubv8vHRouk41IyEn
e+YQUkv3SbvxuqfGCpp4X72f+hEQYtRnESGKpmL5GQqVIta4VdGfjeFJa9mmmr4Qfa3wMXPXgVMX
aDAHKJ9bMJ3OQJtl1np3juxNX4AKyLT8zo187q6pns+tDB4hAI/iar2t0CpumuhqSbpzHOc+NX9O
K/fayvfllS+h34n226w7t2EDObhis7zycwfz4ucb0soPBvS/SYufbwAmktxP411TrYRoM2uB1h1g
43RQQmuYpOuD2TSj2jpQZT6DpwJ3SwbB8+kJcmLLA5nhKIM6CdDPwKSilgY4/LUZnmZM05jenl2z
R+Pr6EfVtzz6J9K/DNlLWvtfYqjG+04Y/1bcILZ36I+xyGH5R0iLBR0dFMDQkg9cpQV2WLkhqvNK
y2WdykPd8iNA8V7/X5+XoWt9nlIe6/g8+lr9otq27p8PGACsBukhdLDjZrueQ9LQJnGHjoeMgKpw
VKHsQdw1UIP4yIUv+88k/TUi7+i2VxPVGyoexhEMFGrxKU+tF0i0/RpjaNup6qviTYmfu+N+eXTS
Xv+PYUH1KFzDbT23rqEUp0UJyLabbzZKrhByW/PT0l6/MSE2yMUlZDY2boSGTSF1NuaPWkPX3aGx
3vco+dcImpfhQoHzllEDDXa50UwwYkwbC2+etXmaH8Tf70vRRsQVtbSAoQmHEs12e6LtBvT3rUk0
za/GXyvSeW1al3d5DytGtVUNn34z1sYxa+FNKEOQJCDJfr0Yhc1ROYh1Hqat2m8yN/6e6c2TVlvb
D+yrv3ZkjJYbx405VZyH1qh+GQEkJRAt9a24WQEMzI8H2jB4vTm3ZfYob6Dk3jmwUzzmPeRmQ/TV
LQ9l1oG5f02IQOFi/3qkdgDigQkCLesmLXxrjURndnOJRkuQZHjIAUkXjgJ926JJbCwK+HDzQYcq
s70Bueug1x8Yi+h5ha4U+Kzg0K7HkrYu5VwxoZQHSDZE1lc+P7cal5+XrrUM4jge6/H5uHM2+u8e
zchrr6a5uRKQJ8HxAmy3HCqhKcGgPCnUMK42tAzIEUrD9pr+z9ySCx04wfKCC1p+rDu9MiVFA1FE
d4IKtdqWfuJaL8vbanYgwIXigS44zOX2OzeLIko0ooauM2y9pD4kUeFTT9u6yW7Z0txoIAAgaFig
hII85PWim6kQOlI49Atrt99r4J7aEKDAV3L2c1YEdhjBjMjcyFUIFQyotkJVeMhmB1nracWhzE2X
eLoCeQS9txuwm82ghBtN1hRyo/d1UgWZ42y74mC3K6HZ3B5G8gy0cnguuzfMXDpeqyY4FMYQ+q1+
n/7Ioeacs5WgaMWI7B7rzmkMqEDDSIHumeprb0J8aU0WadYI2KZQ0AAQCZDr63WHJkjeI1QZsSJ1
wJQ/sOVX7ef3by6RpBedVcD/yCGmDmK7xHOhIeUmkXfXTKW+j0j3Z9mI+KVyeHRpRNrBUeVEXW1D
UIdBDySrXnNS+qXxipXxio+YQkcscoIAktwInQxmz7zJGXiYjEAU62p970Gouy+mRxDevdRatFke
2uyxQW5GUHQC+Ca7mjKrzTqtTB6qVum7GgRo1vJnsyfnrwW5SyUFYKsB3JKHnrNPlM0EYAf039cC
MBmW+xaBmdAQEw0EiLVlLGwEdtmyNTFxeczR4+M+DjbUBbLmK6mz9j7qKiOYhrKDQh1zvykd2I8Z
aiY+G0d333mdX4CqOXFYtxLgSs/4t58FwJUQn8VL6IaspQeXUqp0lIclq/9hGn20yi4OFKelQQvt
Q99DG/S+ytk/71/WS7PSjuWkHND7HPOwtoYAEvTbin9atvDW9yEfCsB/DRw6jA7b9fp4Ox7tvJgp
I0YWDVBWKyGvzV22Q7Bt36tca+7ROuw9jYDz+AOFGPKYK2ybsLQ6VuDe2hMdqT+lM5OVF9mc2xEg
YXCACr0guePWmgC2RmsqTtBwH3/rqo0ab5eHPmsBWVPbAj5K5H6uR07jrHcpxVbTeOynbu1HykvR
rEE4584NsjHgqccjHdxRkpXKnTKz9+Cjs1Hb5FN7B1G5pj0n2TtblN+26KUhaa8QFITaPoGhiEOl
Vy02EMI+jWwEt7xnfl2eurnjIJpukBOADBWyHNdTN1AywV8bOKWK8qgP4MLwlD2QgudKgz5lNiRf
VZV+X7Y5N5FinUSrhmhFlN4cpOrjyK2nKcyiU2ECra766JADq+6yGbnf520eL+zIl6rq8USvOaK2
FPRyBdV2TdX4Hlgv1fSLk90bBYSWcOCTuz5Tj2W71v8yN7WX5qUonvEqiqCYPoW5tmmAH5i+Fs2d
Zm2Y7qvOSvwwd2vg0sVk4m4H+F/amzQdK2p3Oh6KtQ7kitn6eDnSlQmdHRDoYtFBCVXnm44wN6FO
4RGsG95e/d5QlOnBqEgUREYLFak0c7aJOaSfGxbzzfJSzlpG4IJQz8MfcpBvZDkB3Simsm4Otd4G
NfQJJ/2ZaiY4EUPNWQldZ8ILRPqg8AfqEpGMHLrWLh28LoLAt6Wc8bhnfFfW95hXW/WXxzXjuBAY
IxIDFZSJdJh0+szWHhuGbsswUZxgqn8pw76NvyzbmNkaLhhTgdlTwcYOlsrrE96oGk85gHRhMT1H
084ajh/4PugURKiPl6SMaCgLwrR+rLSwQWM49yt3ZY5mf//F96Xfr9YTyTsj00LUgIMU6iro3/3A
CIDfFSAZG6gMsR0uHvQq8h8s44YaqnHqg0r4vWQDwhGBawJUXxATxwtPdnil2wyMGY4Wuo88MXxF
WUOVCI8pXf3YquLTuPsFseH1CJC6yZrI7PXQzFJn03nsGCXWVhm6e2O0DjXQoUE9eJNfpem35bmb
8eWg4AHptlDyRDFb8uXgpASgscVRmQp/GAL7i+Jt+3wltJk3gloy2JGhbCn3ThhppCXOGKthNiUE
bzDvrovUKIi96cU22EqAOGsMLUDoFcexvHklmYOnK6jMq2HX2J/QVviZEFXzFZacuLsWs834NYjt
/rUl/v5i5ylNktn6mOLN33/Psu9afQaNgk5fOu8LAxJgeanmnA0Q3eg9Qm8YNBmkO8JwctcBiG0K
+4oECNV89Mv5ffxOKpK3zQ4kGBCUaLMXxMLXY9LTyHSiCRqDudEGnte8F2/yrwHQOQphCfgzabPX
xLRyFW1hIVWQQbxPoCm3PFFzHgfC5P8zIHkcw54gX9waU2hWO3u4a38vf35uHfCwg6cRVX5wP19P
0FgPTssjSGcmr1y9c40wWqvzzA5A9PhgD6PTTE5+e84Qg+WmQ7qK/QKzupWt4cluL0iAucBvKtpX
8F/Z52t6lCVxnTgni2abnNwR7xvlJDAAzByTcHm6bgcDW4B3AdwDIq4b71zkvLQ0yu1Tod3Rexq9
u1Bw/XnpCNIhtbUpx+fzB7cIvLWY6e1VcO2aRd+iYOQDFBcvFOly8UpuZ1rfWqeCb+Na29TTqSPE
B/pPs46lrm7s9peWA/Wj3Guls9HG5+Xpu91t1/al8XmcFxlxBuukeC+V5QY1vevYOwWwsANgBKQs
oq4HtKyc9Om9Ia+mFIPU6KeqO1VoMUqd8/JA3lAp8kyCdVTcb6i+3XQTFxNKmwlC4BNy89Wu7pk9
BCMxrM9AUSVfMctGwAr2KUezxUvhZdoJXNw09pVMi4IpK/s7o/Wa+1F36qchQT7cn6KEfu2Uzt23
5tjdmzQmYZt37Ihbhu0tUqf70hCEyxzKxsFIIVeAUKThGyvn492I2PFAkGjwG+guH0EbmP3oK0rO
qDyN0Ax2ta/orlO+Em6pO4fHZdjH2fDY1VPmR3YWBymZUj8HAyz4O7izGdJOy/e4eHof2aXyKSmS
fj8UpvEyJt7ntmj/0EHRfSVWsyTIJtpOO+TB4mPNOXkt0B90X3O3O4Ibj0JTva/sP6Paa78znSub
5ZWY21LiJsaLG7nEmzvfyROzUJmF1a5OWbxz6KF+J5jnbUNdmJCfbkYT1XlcwoS369Idi3fLI5jz
X8hHCOIdkK/eBBRFgZkcO2KfVHXYUeUwVb9L1vomVCjVd6Lh/h3KX1vSARyr1swAXbZPvHf3RP0N
FMDKu2zGQ6LXErhU5NkQBMrlIg0yOEaFm/+k9btyu1qwvw2IEBXDywsTCB9U/fq+ckiJdCHR0MI/
fu7wBKosoSZ+MNeyOHPDgNICIlh0g8GHSBPVJJRUUI1yT1T93t/n7rflNZ8bBsYBoRtEyrfEb0jv
K2VMPPukGY17Ht1J+5Kgge8ZqMjhyerVNSqHN8DZtb8C94ZYfhwVwC5koEPUdaSfsjqHGntVnYeS
HzU31qdtTdMpQOZURb93/uqqZbodprR5ctqc+kmex37U1upGpUgXNG7jfS7gotyta2fVjtdmjsl3
Hcic6OkP9N/qZ966U1AoRffum0N4dIjDAOogqixSaE8yre0VyI+eQHOpik7DxvDrdxdXAH+FU0c+
QZAyyZF9jFjbjLUhOTnqm7Qtem1GP1lrJLvdWcIKcjGIh2bClbyOCz3pnOSEbijNi4MB2j3Lm+vW
JcKCYBgHJRNoyeQLMCaEj6aapyeDqb7loG9S7fxh/LNsZW4c6IfCQwhEXnhTypFjwS0U74rsBHr8
4szXyAluX5EmDsjfzwvzF6+RRGsHwPXw+ch6naB30z5sh+hctcC67bU1/PPcWBzkI9DLgYzVzcqj
muJwdcTu0vPsEXLNWTGsNFnfWhAk/0IlRghoIHV0PRwDQXwCaevmVOpgn9kXxWF5NYQ/uj7f+L7Q
tlMR+ng3QCZqqjH1jKQ5aXqTPPaqGz+rSh/fpZZdP5hRPxwNRXX8MR6ydz9QhGVRrheNFaiyXY8s
Nku9ydqqObW/ABVOXpbHNTtvF1+X/LDK0yZVk7o5VQlUGNpj/4F8CEoh4B9A+ABCOPx5/fvBIV1V
YF1oTqOvDNxPjLV4dG4IcFlYFWQLMVPSQTGIZuaaiaXn9ZMSPajG6gqIV6y0+GACQf+e4HcU8j3X
Q9A6PQZrBNFPLWxtST5YQVRrnRqoGXO8A5k6+ox3XhHYXm4GpYJXRuC1PZhUW4hb6PANlvKjiDzw
d6lRHeBkv2DHaCA0BPO8n4Ojb6egjnpOe93dxEXs7iovU/xc59kGFYckGA39Mxla68mNLOWQxHmM
LoWhmF5Gz+a2rxU6OTQkhyhENzjNTi2S6X7Qq+GFQeXKH2w6AFrSKI4CZLvKN3ldrjWI3l64wPeB
hArpWhV5ALlekie8In3rmScwrPNNixDlSUcZaI+Dkj/EIwqA7z8WSOBp2FEAMIDrTVr1CTrfU4Vc
60nPNrYKxY10je9mZl+BWxV4Mrw+ICkjb9wUIT8hU2Weytg4a7z9NClrnW5y+wECBvxEkWQH4w2A
a3K41U92G1WtZZwQ/6ICo5rjz4Ll1n5I8i4QL8l7Kx3oIY4r/TU103hjRUO0QV3/nbj9tx+CKjQS
oxgWgC/S/R81vDHqyDBOprWbyjs+7TjdvdvVQFoajznEGXhIyNf/RDXPzBrbOOGpU8QbVO+Wvz9T
AkJJEAgUcOzjnrmJwaps4HWpOf0pjqJmVxtR9WJkbSxoosr0k5HG+vNU2j+FHOquZ6O2j8u+fUps
xhS/8NA5u/J7xJ0juQ2Rj0EaAPVQ7CPJbQDkqwxNpQynxEy7TYke/W3u9qhY1sXo4imHk6i1qIwn
Ws5CVXcUf2gbyycRgsOVubl9A1mATcEDg+FRPNul5Y1T08lK0IKceAEnFPu1120Ksm28jalul4c9
c2xgCq4eKlaoAsvpoqY2gcUE/PBk2MfMPmvDylC0masYLZVCbBQ+H4xD0rQmrEW/c15rp1pN2Z2a
IHFndX0PZDvY9Hs7M8D/1TBa+5AgUw9NP9h3CXdRECwIKK4Vbj1Yk9fu6kQzUB/n9bawYvJMbIfu
yqrla11m4ucs7QLhOS8CLSslTEf793ia6qPi7YjxYLjvn3IsLPggBNkp4itpdRPexNBpgQmePxmc
+kr/z/Kaznj3SwNy6SpFjgRcBjBgffYipJIPzhR475T/EFvlyogUwulWp4DTD0ZA0pjUPvqUlgcx
txAXsyTTcdkcp0tP8/Hkqt8ZDe14nxeflk2IiZbX+o0Az0F/txjO9VrHUTt52qC2pzrjg+mnJWMD
dCbU/Fdle+Sn3VDi16U3BaNT6JOPC3ItGLodJCgARNEUnDyCj0naCsY0xDFtje40DnoXeISctNp5
igDLePdsXhmSASigUJmsNNK7k6JttHLDs91oB8uzeeu0cHE7QEfhES9wGFLka5lsNAeoop4QNvYp
cHgB8NeteQZwZ9nQzDV8bUmKgsthaovJoO3J079o09aK75vxRc93Vrx302ZT2XsK7ni2xnlx6yqv
zUqLpXC7Y40Fs9ACmY4stq07zrruuDy6GSso1uEdido2iCDlEoqqxdTsNWRqI+AMp+QrI5tlA7fe
QRDU/jUgeThG6nGqs6Y78VSpgrRU+oD2OXtRWDrsIHPd75bt3Z4ykXxG8xdaQtG6IFc8XFfR0jRt
MaCX6EVjgcv3aWDmgZHv6+HdFQMkE8DchQoX2vhvKDTpWCPOdKDgUrQPSbUHofXyWGbmDskKMBAg
BkT0Ioex5ZCywjFL/TQ0D0my86Cb3uz4P8tGZnYAjMAnYMpEA5jsWfFQBb1TrJ8g2IVAvFuLvNa+
r1+7PVqXQ9PY4n3EPzPzq2n9WP79M47g6vdLbrXttSRnpqKdhoyq4VC3zaMGOHPud2pvVP4Q6/Qp
19RqJacw40uRstAFfhB8pjdAcKXQyJQjsjtx9VAl90zfOGv1rhUT8sXaELVowESknVIQppIAb0Vt
TeFjzYS0+LxhbQ7FRcRj4336vU+Odbqyh2csAE0BuTZBcyN6/q6X381ypTCqfDqlamNu8iw95nqd
+bZVvyzvg1lDYKJCjQ0l2xs5j1TPFC9J+XRy6/I46fp9TxiyqNx+f7gMmBwSx8hNI+GDU3M9os7C
YzqqG4yIjlt3emkAQNBp/mjGpT962+VR3cazCJShn4R0O1KjN0+vOIqboQALdmgniU+MP1Z0Httv
dnekRRQ4qxCb20m8MidXW/qOTgWrYK6bvtvZsSh6Hzib5SGt2ZD23MTzMbN0pQDQ8DHLQRT0OTa+
Lpu49TnXw5B8zgh9pDyOoyJE4/7gcr8Z3+00rw1IeyCxtarVNVTyeJ/sm3YXqe+kU0LAC8ePlAlq
IEBN32znSYcmrskKGjrjoIK6Nz4QYgw+KZ1dZGbvDzaurUkxjtlGY9PXFQ2pPWwdN3mKrdVc38xW
FvRtaJ94Y9aRn5noZ6eUUCcOOdsUbtg3ZysJOlSRmjMnL8sbYGaPoZiHzAlUESAnJbM2dXnTdFXs
0BAkKL4DseSS+M6aa5vZZejKQs4XAQ5ymDI40OzjrjHrnoatcfxsRYcPDOHi69IeVrUG4rQavo56
yRmAoyetUJ4AdlpLv88tC3rLQBCGu0wwOF+7s5zyphgHjYYatFuSe5IdkzzxUwVF5E29hqdcMyad
/bjqjc5pVDywzFcgEdRJ8fWMogCuBqb1O2rWIEiz++BicNIkloU3FIqNwaU9+uYi4qOPIKBkBSU6
vxHwGAH+DTAbebexxkkIIkUaZnadvpRJVd85Sqet7Ok5K6Ci89Cwo0I4UM4Y0RKZZtOKKBonP3dj
4Dnfljfc2velSH0yIvCVU5qETFfPOnttM/3LsoW51bgcgfRmUwtjBPYRIyDsqCaHUt3TYiUkv40G
HfA9QGITQYfgt5Ecs9PTamQ9Frxun9v8PkpTn5m6b9PSN5s1HN38jP01Jv7+InvjWgoSHxS7WbWH
DS/cgP9cnrC543I5GjGhFwYA7HIGQnUaRsrn0dqQZPQhJOazMoG+LvWp8j7RgbdLB22HKI0jkLql
BdIjruV4tsdhdMdfszVPMzddl1+XNpiutgVNsz4ODcX0n8pqLZidW/vL70vbq50YHzQPv552iJW6
rV58T9UfPTm9P1mEcsbFNIllu1iWycyZCxW0ODwNyk93p2QrT5q1iZKe/omSOzQx8f3c8Ks+sLfL
u2ruGCLpjKIbsPu3AaxT5BY33CwOp8bZGIDo543jT8Za7/LccuDtj/SM4OoDZv96lgZOUBYDqjRM
3L3n3WnqJ0Mb9opuBGPya3lEM+cEuV4XMTJOPIBf0oQVyTjEkcFJCKI5P46GHW/1O3VsXrQyPwCY
emRpnfjLNmdmEfzp0EJDLlvUZ6ThaVGuVpXnkVAhG+UftwFM7LBsYWYbAJaEAQFzI4IM6bJMwT2p
UCRPQs0iL8w4amh7eLcF0YyFiwtFcZQwpRNpGMqgUBNCyiACJHfeuOKMb6cIcRGaAYAYQg8olMKv
d4A+UlexTaULS832FTJWgev2z0RnK25L/MzrzCrsAICKDg0I+d3QjJkMAECA+fqwSF3jCe1R/QaV
l8qPxsKBpl+/xmb4lr+8NYh6EvqAwZXgSmGFNam9Wo+kB3GF60dvdO1bt/1JnYcWcqJkBGJiCto1
4vbb/YAHoIqthgoHqjQyWVfW4QI1QaQY5s50qIv8FMdsu7whZpKdwoYN8jFkNdClIJ0kV+cO5XTs
wyzvfaL4tCkCrTwUReFneRt0OTrRIUYzUge6WUqwYv3WZaB5BF2i0P96axWXdrwHmZTKRIo6BF3A
40jjTQpuKM3Od7RP7uy4K6A+VfiVYWx5ro4+qZHttZmyNVNwr5Tl75Ka+N/VTVX1Kx5mbisD2ArN
PFFeugFaKA1nxWRVbUhUQwmYlVj3cewC8RnV3soszO1mlMeAJEH31C1kIXGNrAGEuAmh6lWgD6Wb
dpm26fm35cme203wXOj+FvVlVMuvD2fsgqxVSfQmZPZ4RC/sJ8hRrcTFc5MGMJQr2vLBjyNnE2Kn
r1U7Zi2e4VvNSfy+SYHuWdmyc+O4NCKNA+oMNXJYWRt62UOvP3Yrq3GbTxaFb6wDIEo48DLCRlFb
DQVFvQsjCxpM8e8xi/2J/ihMZ1+pEFMBe9kapn52RBcmpfCCoemAl6rWhUapoelSe2ZGt3v/4l+O
SjrmLciSC5phVOr0qFl3+fvZRK5mzZYelSUUWyM7wfdJ/psZP0v9I78fWVecRsBEb+RLQCaiN6aa
9mHvDkGSpZv8/bhjjODCgrQIIMgBD0Od9GGaHaZPmrv5wAJgOwmFaJAJyC04WaZalY1mvDCpz1C7
LFYUL8Svky8oKDaIliKEEOBavD7cWlODtrQyOqQN6YGhu6etOzzw+weWRS+xkfxINWNlRLOXIiIh
gKFEd9sN9J8S044b5sFmuvfGb1n8BGoIPyUmeszJlravaVUfzHr//okU3Ob6G5/tDVfmYDuxBoqs
LrSyU/xj5Of/3+fFWb0I9WNuaUnnTTj+QFu1PwDOXf7+nItE6GWCUwbp5JvqSwuVINeYcNb1+gvt
ULSwRr/kK9ja2aW5tCLFK5Ap6zSuYZIil2c/MsU0jywi1nNV1cpTMWkgErPHyKdT/Eq9Jj7pBn+n
7gX2omh9FHroeJcD1iR5HDO3y6md7C5Mzd7PdpayBv2Yn8n/GfAkl+P2TgHePLMLC3uTQN/N3X9o
r12MwZOuGsUhVB1HnCqzpVu9UTbl7+XdMOf5Lw1I64RcIo1B+dGFrfOP9U9kfOTzOrjZ8ahAk64s
bVYntFUma4RXPmjQA+jctTTyXOgigiPB7wq8n0xe6Fgp1RSP4zDGr4STLXPTva0fjXqFN2B2ntAh
ADCvgC3JUao9gA2o6uA91eiJ3qnlB7wnlE7/+3m5cdHQp3+9p+qyO3CJ7hvdO9kp+n9K/kQslEq7
taBvfkRALEGuD8GdLNPhZTlASzmcp3egDfTfprWgYia0BjoVDQ+gWwC4+/9Iu84eSXVt+4uQyOEr
VOpY1T3Tk76giWCSDQZj/OvfYvTeu1UuVKjn6gQdaY7YZXt7e8e19HDVVDTtKj9ipzIwE+C+Ft3d
0LZ35pDGqnl/WxNy/H8rcQjHsBwt8ONMjYZIeXuKqLsdmdibAMRr2FrCZ2HTEHejcxjuJQqMel+3
2eb2MPVTi2rVXVB8DNewONe+r13HNuyGFPSh7UnUR89Cf7U83L7vS4YZ4dxMaYPkxfXIPM8zOUrB
2pNVvAKTe+5KA9zvs1llSWU8tXkFutavU1Nvbsu1nWv/ANWRGYMFoDxzrHf5rKVlODlV1AETT6C9
EXC8PjBF2rTY5vJzlz6obG+lX4T/LWUFSs8HcMUmVvEhFG8K/YEWcugVD8Dl9kdW8q4eZzK+J1es
JCcWDPr5b9QNOg+p6P2h5yfQSTJjQ4NDX25v78OaCM2g55VTsxmC8jRUn1Fqc9oi5ubbfydDU6IA
gzp552AZXvOCjGTt9LFoVtzhBXcPW+WhKA1ODGCRas6qMU2FGNqCn8w6H5+n2jSOxUCcmHoYxhco
um2kMN6muur+RYHPJWuKZLMI4G494aegLpLWPbjsOWr6bV7ZceGegn5XspPKv9ze0qV7OXd9oYsX
YSX+41J7Qc/ZNZYHoS5GpDpMy/66/f2FZ8z6C1QFUFqE/N4s/8zpGwWcPnuw2amoeELabxwc9NLY
CfJfytHWgYGBcMwsh51cd2f6ce0/kmhvkZXs2JKSI08JwBRMOcI/15ScOV5at+3ITt2Q9OyuUtt0
DRVxSf+QgAOE9F+AP71T3cAocMdTPC4VkL086zWkx1JsZPcpp3dkTdmXTv9c2Gzbzk4nLczKVCGE
uVPMrKRcG6JceinPv6+dvjuRMgOAFjtZ7CWqv07tIeO/QDSBCuVKfmRJz9DVBaiemWECgdrlSqIO
vV1pZPKTk38PCPARUBDHyJvT/bytz0s7Bq8bHvg8rHClzzYDktooOT+lvRHHQ7mGr7TwfVQ+oWCA
jUJ1X+ehL2vTVTQqppP4YlsPhN69++cjzY7nag72wS+kWdASijc2Pp1O1WPufwvcz//w+b81L/S+
YxxJc1ZIj8iSgerrlJHPLQFNsvoXAXBUMYeERigk3C+PWeL5DS1ly5Nwq8QAAiZfc4Ss2cxq8b5j
oi6MuiciYUT+lyJCq/JlzX1kwIfI2hG3+9Cm/LOTt89SBElARMyH7hFYxTE6Ch7MJvw1IXMdSsTm
VB2KMkrsyr8ndfeLuf4J8+bvD6PPf5+rBWc5gFPQZ+iIk4tkuclYvNYquaSCaCuZXVvYOCTlLzfA
7QNfSjaJUwB+gRn4rS9XTnFWA32LUSOZA0y0e17lS4uW1uPQGeLkK2Ulk9d+CIf60LZ9HOQlepy5
3NzWywXrgH4ZTHKDmgOzi3oUAkq7pooEGU9pB9BfPqgfY9gGCenKO8nHP7eFLe3f3+JJ4KGoganS
y/3LbJaXg49STRB302NEVyzdwhuEdeDD6F5AQkN/UZ3UY4XLw+Gk2LYpdqOxcddSmkvbZdumj+oB
Wtxx0S5X4DgMBHRWJU7TZB2DvH4ZCqBCqOpV0rUqyaIocF1jWglAlFd8sgU3Qu6rWpwKt/jSKrLp
i+pjKMNDPzgrDtbiueDdRpMpKGHgrV+uKkPdAdh/Spw4q+Itw79un/tSBAIqJUxGodKI/JOeiIxc
GIB0GEcgTLtWbA7jkzTbJ8vJDoiu1B0Ckp2wymevcPYg3vsHswAkAczqgZgS5abZrzh7yktajWjn
GOTJtV9877VIbi9uSetQ6EOpHjEoAFQ1y47hSLOrx2k8cfCF0/y76R7TYqXGuXRAcLkx8A0rPs+u
Xy5BdLyZkEUTp6z3Nz+MVS6TJV07/772+DGF7HGEaWIkCIs71denpi+/j6X4GKEZ5PZ2LS4FU0KI
QzEmh8mKy6VQNlTA9CtGgN19F+XBzve3v794HKg0zSVhzBLqjxQo76UJFAPc0OHR7h4cchz4PyjU
XMz6XxH6O2PkXRdNJUQ0YId0c/Bbr6jU0nGgGx/wdvPcCXRK26PJsAzZA5DdS3dh/TzZz+NwMFcu
/dJGAZp5xjCdPaqrS1/6g5Q9iCUG+8VuXzjZd2vdhUtnDSsPcOGZ0xLNBZfrsLqppcTj08kgb0Yy
yA+3j3qpjoyJM9jjufgHTJJ5iWc3WzrcBORFa55UAE6cET3mm8oNsn1GWicGwVmzRWFruu9V6W9G
AARv6qZrXzoZWZvbv2RhoS7oiREqYgYcPZqaDWiYMwG5CniY1oQsd9THdbe9LWHB97qQoBkxOfAx
9CUktN0OcNqZ8SG1Hku4OAPYgR7HNSalhRFHtNKfrUhTwRxIogFA/YDelvGkB09X7ewCTH+XYHvO
dylg3Oj0mvXTbmiypHW2JOdJBkJj09tnQu6b6kTNtZaihWuBKAb+M2it5ylebZeDsKEuMRleRJs+
1gE99P6XNgVMraw+3d7tpfOEl45hfry9tutrkqBXple7KVLknUi8euuSNdC3hduHpVhIx83M51ct
hHnkYBo2gK+SgfqmtZ8q49ns1piEFpYBJOT5ZiCiiYCOd3k/RofDWeIoYMriexVT8eXdu3TxeU0n
C9kERVARgcbBLOF7CqCo9wuAswXMg9nlvmru6qSQHqERaJampNhZ03/5+VnfzsxHUEwOaRk+n+VT
bB6Ft0ars7T/579f2/+K+SRgVdqfiArj6asq1irgC1qEThbUJtAbjsdUP2DTRYpqBOIHRkkTGQLN
56FfowxeFGFhCNKf57cQuV5u0iQdOk4lgr6OkX0Du6rGLf2HmhHaceAfzswHGKzRHoqJkIB4JJOn
1kuAE7EGcrB0Duef19ynDJBYk4qM8WRlG9ok/3LN0BwCwKq5S+sKuagSwWCOdgkHs2eYp2ebFX9j
6QhQ6gK+ItCR0DWrHUGQU4VOUBApgGGmBx0pmI/fj2UxR5yINoAOOmdwNBEil2kZjArpCc+Kt6iF
vN/r8xE4B6jXzckVHYRShJk7CL+XJ1smgxEX+UrxeTY1WtyMYWBUfMHGCKAMnXkaIaFfyAonnGZP
Cslv5nSJQ55C+lBg2LSUKwX1hZfoQpy2XcgXK8nTdMTFTn6Y37mImf8vOwaIdDzCqHFdjZhWohMm
sOzHU1/tVL3P326b1gV/ApO/uG0YYo0QF2nvey8aAAI0rTx5rar2kSLGvsxD/ttWzE2ARWIAyXCq
s4dMUX+ryjZ/d0SDNBviGUifGQT0WL2MDCeVc65mJL+Bdyu99/eBXwrQjqge+t4DHjqSQS+T/ZDL
u9v7d21S8HlQjALyYH6c9Cp9Y1nwPkuEMcGI2qb72fZWNHr+fZcafSlAi5MGUXtjCmTwk9uBUmHb
FUdp7/9lDT489LkB+ConOZK8DXtw8pzK9jkzjmswaEsrAK454iTAwqFxVjPqhuv1Yy2oONUueZQC
aCtw1wnyZu+nLUNOYVZlFxNsMDOaee86dKB7HR9OtUm3QU32Jv6R01pCZuHIgT8JXlkEljA1geYu
RBMnDdDj+lN/9DGCaZtryaU1AZq70IO1snErBwJG4HOCGjN3VpTqb1CnaRX8BCS4PQz8oYdZEyGy
Pu+GCCIKmm8n74V5Hyv+xxu/1NPBdIc461swxJcJ41U8TN1mSrtt9f6+Ongs6BezkK2d+5GcS5cC
CajGmEIWHo12jMOwTXxvpbdiQfUQ0QJh3f9r33SnxQ4GLoehD442c2J02G0bar96VbN59wVCWgvD
DfBbMHisL8Qch8hlVRscgU6aWDVIoWT/7mdgBo8E6Bs6q/AI6A20bhryPI2K8Fj7LKa1k1TmSuVu
QevgWiOrBDEY/vW02+OQaDQNi0QzxsU89yXeb+kvvq8ZssCgqReJIjq6U9JXG/75/Wdw/vM1ZSJm
IMapx+dHlsi6SUi41meyuEEAjcQAAxqzYe0v1bXN+pFVAOw5dnWd1DUadNeGvdckaG9V1010bG1I
yJsX9Qlh9u0tunaO8MYC4BTdMiifIUzQFmAz3oRpjs93xdPkGmXckkjEvuH/JOFw6CLjDgB2/6C4
50K1XcMQAYAFujI6yhb4wYaZNGujP0uX/FyCtmt9aXdT5EGCqnZZkRB+R97vtqIGg6QxBtWA/u7q
d0PmRck5uKaOoGuIPROTAe9ONOBcYIyBemqBIC/U3xSHwjsa0uAIlib5sc8+3D75az/18vOauWfe
qDxb4PMNMJnQWJSDXr69K8P3nzVGewGFgsFU7JNemSeZ41SjW6dHkwKk4Nlrvt9exsL9uPi+psBU
NWhUR3bvqJwkanfO++NDRDQYIUCqB4mdq/5Yt1F4iVSXHgP5WsR18e747fLzmgUsMmQxGoHPA7lq
GOJQbZz3e6MXC9A2qBJe5aoBEjD8NGyr988EYQFwG5BrgLJiIPTSgAhkyoom6FO8c2Z855ZrvDQL
aopyKrzEeaYW6HnaExQSw0wb2Rmwf00XNxlIi2hz4r0Tozq0UiRclIUegvk1RS1Sb0qzfFIBHm6E
uxv94MNXz/kg7K/GWjvMksbi0f4/KXpCwwbBzshrSFFhvfFFhHL0Pxw53iNcOth2RCKafZUYjCLO
MKbHjV8PSdivcakur+A/39es68Ryz8xDkQIZKo+zB0f9wwPhYpoOMRTa+KFeWgSKZkujFBiDOjbG
9zD/Tja3bcbC63D++VCLPlzu8nQsYbot+VB5PzLvh22seNNLW4SqBvKSmEhAS4S2RcDEZdwRLAUq
Pd1ZynzKqPXx9ipmA6356zOINHI+eLrRLTz/hLMUpV0Frd3kUXRsS4z9qSBLat/aejTaB3a2Q29l
ndwWuHQ98Awhp4hmIfyjnYr0Bi8TFtZkGW7CxzIOnRKwVqc2X3E7F1f2H0F6bUjVshqEhCCDvNrj
S075xukZAHqjo5GuGfjlVUXeX8gejIhqq7J9g06uBWV2+q2/FYdKPUzBr9s7t6gN6BX8Xxm6wqEB
M/OyYL4w6dd02Gbq/cj+c1cDciaonsJu6fF0C15TgKTCS1RVgZRQzNBAe3sJC2cCaA74O3Me9nrg
aUidwjQq6h+d8K1oDy1QSfP8S2GQ2KMrohZ2C6LASTPDsM5MJZeKTYcyzLpG+MfhKbQ/eMPX2ytZ
OHCUZ7FV6HvzgUKoX802NLLiL2OMY21I/bNu6H04niKxRub1V0+1GwpM7vn1tdAaC4mXC7HB3FOF
bPSPUtApblTxUObN/eD7m7yUP+Q4mnfY1zfbGzej32zfv0yMhSNJGM50fHpvetZUk036PDgK2dzn
7iF/juguq6P3GzpQ/SG/Pft31wlojEG43UAhZrD22XZY40hd3MPz72vK4I0SKZwU/D6d3WxLuff4
3Qh6tOmetizOahaL4ZCuYR8tPBAXi5ovw5lpVdynRdphUcbRjz6hT238dPtwFm7ThQDNa0LCTRrC
gQA5TIlZoi8W2a+ckRj9k/jvj7elLVwo4MKjL8+F8cYov+ZDFX6X5paPC2WQo298a8laQnVpOUCf
melwgGV/xYDdNDKkmMg2gFDpxyx987Ix9jy5s6pmV5bt7vZylk7nXJqmEmWRhj2iVuOY2RZIezMA
VGTlA0CDV7ZtSQ5czplHAVbvKndYN3lqVoA0P7JO3Q2MPxJAVZTVWvl+afOApoMBXzziGMPTvJE2
ckaVdViOTUDHg8nzI/IsIyhgevL+WAzt5MihwSNBwK/bI8Mfy4q7BgCw3BbpvKSMVkzrwo4BihKg
V4B0QDO2O//52b0Zoiog1K2jY1ZtvAicv1tr2t8+/AVdvhChHX7QtLZHWIOU0UvuA4l8RbcWPg/I
qxnDA4WoayQlU7WGO9AwPAJy9a6jbFvX+UoCcnYotFcB9UBU0uC7oRtePwUF31aKHBFT5BpJ5L4x
/4X6OyfChOe3lD/z1cmrpTWdC5z//OxUCFUS9N4Q2H/hWZXgDVjRq4VjjzDNN09AASnuqg6cIZPA
zL4B0ApAjoxDVMaG8+Hdx47WfqAeon4XopFO89LEWIzN6DgACrlXARpLDrc/v3AHgaEJRxoeB/At
dNQmhJW1ynorO8mucZKhD+M2lwcmfhkOWOsGT328LW/pSOYywTw/COgTvSzRWpJL9CTlpzF8AEOX
ffcPnwecyjzMB0sZaAYfVWci3aHLT0HwW/ZFHK38/KUDx3f///ta1oKTiYVTyvIT0OmnxJ/YhqRi
O1lijT5wTZDmQdEGCDRtjYWg8thXSV0lXKxENQvA/JgQRBoPrKuYt78qd9rKD0nAARNEZbbjAXsE
DflhkM6mDu3HqgmqGPW2DaYN2xg8kqfcipDqnQADcvvM/qZadbtw9jv0qKfIssFRIs1ObmDwI3dK
j26ZY79EUQp8/sort6hqsAdXwgkPe+9Llfn9gwJseMy6yf5ltmvA7UuG6vwHaVrUzqxwAcXG4PHa
YdYx7quP4AvIspM9w+VhlmBUK5HfwhzBPK6JmrwFYj10Jc0X9cxWUXiTTeDjYkQ4eeDnfEP/UhxY
7QcJuJDYZYLvg5GyxArbDHxsEYttSkBYPAwibrtabkzO2g3JBrJBxOxuioJUD6hcdbvIffcUGOYd
UKgGCBOqPECv1mxSNrqkVhigOqXF9FbV7gewKaw8R1f6fylCj+sKxOLe4MMueflj1Hwy/KQiP2/r
3ZXp00Rop0zStitGamZAsgBUHf815MMmAPwO+ULcYEXHF5cTopKESWD0POpPX4BxytTseXaiFuY5
m3t7+tOnf/5hPWcytNeOoevPc+iQnXppbOoJ+LHjD9qxmIsH6ax1cc3extWdRQZmbh0Pr6t8fVEA
KQWg9icaji9eNb6CDfGYeeUmithKcvJq78L5ZvxHlLYuS2R+afRFfmoDBw7v9xxNl2m5YgyX3qW5
DoS2D3RcoS/18voFkzKzkav0yBs78aoDbdZ8hTUJ846eXXAjlV4KNpn0KIaTmLZF+On28a99XzMg
fVcWeeXj++bvuth4YsVRWPu8FrhNpg/A6g6fb1KUZBKXrYTTSwp1fgCaTfF5YZp1aKXH0X/g1QQ6
0DQpi5fKXYNGurr2UCfgpCBhj75k1LHmhZ6dQ5MWrLbDND166ZMR3Y1WsQkHC7TcAOJfgzBalAWN
wuwSUvloHr6URRxposbhGlhU/hTlmAVjL6yfwHxjbe33cz3NY+womc2twGAV0HaQtZUZ4bU0jgDl
27Ki3jI3/ZxT49eYtfvburZ4WAiogfIfAcxCT/IS0Q4NuNdQ++AkcbJHm09bO3usMPj83wnSLs3o
AbjYURBkV/cEw/JVf0e9HjwdK8/vko2J0NWM+Qg01V4lCpjbj24kUDhQRn7H6uIJjLEHPmUrZf+F
5nz0Np/J0RRiHBClptEwF9Wij3lJvo8EE3ODHW2dWj0ZxE4oiMIod3a9ae57p/5yez+XFBLnFoC5
EKd3hduQeUbVoJqFEKwUccPG2GBlPBpvFdK/zYfbsv4md/U34lyYtljqy57ak58eswZUapXrZvDm
gl+sCId7JxVk37LeT5yWmInhWBhNbADgd4i62XxBo2Jb9CC0RxvVNphs+ovkwWfDqh/C1IdTpvhj
6tt1HE2V/ehZaKIAT1ax6yvDi4UJnASKIbLEgKsYe6qPNjVcSDC/NNmrX5bpHeNd9FBPjZ9ENfD2
4OlESVPy9NCZ6QC/102f86YAPtRkRQ9RVn9npeweFBroNgDTKfajdMOklOV41zYufZ58wbdp09tJ
WPvpU1dWf+RAdgMZhjr2xrpLzMIXz0bPWdKVUxAD1ySNp4b3d/aAQhjGB9xJxnX1UKhIJHk0OQlN
UZnO/CLbUjerD6UgXyajzzfg2MQP9tUPeMtdXJPJOKbAwt0p5Uax4GO+d1WN8WxHjn88Eo6b28d6
pUKz24QpIh/VEISkf4ckzuynIxq76XgFtylqfwL5oN+2w/QSGNaTaruENMPK83/18GjyNLPmmzJV
VkmyU0DyrRvmCRn/xRGch8HhyaJ3Xyf7sFlh+Cw3kPL0P0+RmfT1g4emaMVeAaZ1e/OWDGcEHwO4
aUiyXKGnteAcKgojhBMgYle97BJhf7st4cqSzduFdBqSEgDoueprcVLo9NBDJ0LjNIpvgGash5WL
vXgiZyK0F9QI0WTCLWUcqyqhKmble10NbQmaL+ZOKN4SD98H9PIDPd3en8Ufj/LAPHo5B0KaOvUF
qMacKDWOJsmHWFXBkxF2KxtkXR2zprPzHTq7IyrlNuqgBSJaCaYpMIQ3O1T90vtwcFGlykZUdkMw
kqJAzRJaF9OuMe1uD8bPIvEsRn6arLc2DqmjrafKcoqNNlobZlrUk3nsFIE/NkJPxNiYUQkDoKef
wLy2yexvY23vWjNdeb+XpIBEB9gUM4DjFVwrWM9CIFHBAQotY5/JOw+oVE6w4o2sCXG03c5I7s7n
il60LAHI6g9O5HdT5ne3NWdNjK72RChmtnNWPHybyhNVz/Va/8KyiAiUBjPJxRWaskCoA8gIlBME
E0UyGcPBkqKIQcK+ci5LtwDknCay4vNsie7AuQ7abwIXzSX+XnqfGmvFCC3pv+UjtYQZRwtIkZr+
s9EAMs0Aiyqm6NmJrENGnHsy5RtzdJN/OBU0acLogbX8KrUPmw4YodTHfba++vmvNDjk7wZTxm0G
2rAJsmckya4mxnLUyfvc7nCby31KNq69zdj2H1aBXLSFsTSM1ukgCm1ruRJYRcaRsyK/m0DdtfeF
TPcNb9ci3TlQu/DK4H8CvhP2Bo8EkkjabalCUND1FJP61jB9KKPaiweafVEN+YCUy+9OIUqRobWG
T7coFYlf9DjPjbt6cNJgXhXEdL11ZEO+zcx90cjYaz8V6bZVDwpYu7f3c8FJATVViGIGQBWgHZoC
emGaGYJG5jGlf7IGyAokjUeMhTrBQwu4xdvC5ifjakeBTDF3PM9XSntSUnMCY1zRgC2qGdOHwEFM
NBFR7ToLqFauUQAyOfC2bu2T2C2CNZq3BZuBCvQcXWJfr6v6QMXtxjIrrKOw+sS0v3Tda5obK0u8
rkZDaxAzwO1DwucayigrWB4RblnH0H7JlR0P471NzTgTuyLYZOkWTkBU/ri9r3+1XttY9EJhhGku
ffgYy7407H2KCKWqWu/o0rLdgpwRWOaOkW9J25uH2uTOZqitt1LVnYiDTvG96PsmUarnv8MulBuf
UOs5YnkXRywY4tL0+73d5d1X4fD+Q9N1KnbaqXwaW0yQ4ZWyX+1WNTsrg2dgTjUUtZXkpZv8r3Jq
64MMpJ2Y5iB2iC3qJADoSbWhFaFbvzPznaFKueUt5idjoIdkiYQpOabK8D8MHciiW4utNUItHD16
HFwkYQFTgVqtVkDNe8lCgim1Yx/UT4Pl7KyyevZVvrt9DgvW/OIY5j8/82ay3jFz7vbeEdSsG27t
cjBqA3MMEdNtOUvLgY3FX4ASmfF6LuVUgxtR2Vnh0QsP1HqgcJr+YSlo1/yPiNlMnS2FIQCoKwoR
hhU7KJ/L+3y6M37dXsfCfqFHDFkfICTOBWHNwhaKlWCHFuExLD+41qFoE1pCA9fo/RbMzoUYzR/p
21wNZgUxlVdvEOFazu983Mj2yNgU1+1XQIHdXtd1wQi8yecL0+5jZRsG5bQPj2kVJaoPk6BA311K
tn1E47R+sKedg7yCbf2Q9Xbw3+9/YfIcf4WIO9FqoamHbIOM2UYVHlviPcjWf0gJ/ziGaz2SS6YO
VwowdHOR8nq6JO8mtwwMTOKULU0iCcw2Hhs5niuDxn7+3S7vG9eLV+k6l7T/XKx9qZo12Hy7cuzC
Y0A/im5f5Em0Nl+4JkJTTIKBRjKoFnMzGf3pTOUPIclW1mvFjiX9P1+JppggT6WBlWEDHfmZVod2
TnCY+9HZ3lbHpdVgRgAFKPQSAABBe3YDghEONtnBEWAYMbNfBflYhWv4XktrcVAdNzEKDIJ0/S6b
eC2CXKJfyRXOtpmixFF2wurvnKysxl2UBOARYDrCZwXu1OX5e9QZmsLMMPUAasidLMIgYUqJN6eO
MJXmk+5L4BJjl1rmFPeSjDuzbPL7rvTaO5BJ5lmMBQCEwjCc+5E07V2TMZYMTlBsmZeX90VXNfc+
QTFzNFw7UQCa/ur5VCZ+y8wY/XLjZpDc3xVt6IEvwBybDCCWRffaC+X/LiraPkivCncoJZU7zlzk
YwIg5vEhDR/L3BfJFAFCsaCBfLZUQe6mqMATyAfy3E/oysWwAo0Z942nohvWIN2XNCHAdcWmQReu
IN0Ls+AeYFuQ0sfEk/FbDJisXMncronQdDo3uAhqc24liZ4c67XqX2m4UgGZP6F5OxgCBzgPqqoo
AutBk1sQ9H+0JD0S2X4rDLBOhgFZSa0sZSZcwNIDrAvFZoy1a0VPIBpw1fgRElChskAkEufWIQFF
Ww6chOJgdPSeV94dJcU+tTDxOEV3vtFvhyD9XFXu/vYFXlww8m5/kwPX3EFj45jCoRXSl7kFgIOi
+sz5WpPz0rnNmGRgVkFZ3bI1q2r0XZu5jY2Oam9GomLtrh1cGSvDWnFeFgKcv7hB/3d9Nc/CVZ2h
DAOGoh3fAH/u8sfOB6cvv2fqZax3t3du0VYAzhCGD/CJSNhf2gpaytGHC+sfRQFWmPpQ0++4ZPFo
vd6Ws3RC8MbmERTcqqskEVpsuqLgrn9UHk1y61v0fq5tuBRzU/3cf4RBYr1CVntDUUxDFh7zpAMB
crQaCS4pgAuWJdBEg40Qo8qXW1WnAyqJNIfXgC6KclOUBzP8h9M4FzGf1plT6UTg1nZnEdx6KcF2
aSZp8Zh9ef9RgBgOOgxwp+uMjVcVk6sKE+3A3quRnort+z+PWc65Loq/r3zv0SZ4ZgWH+gIm0i8x
+r7WqT+/X7p5Q1YLTSMzZMpV6lt0fVCgHpsewUSVMCF+wcW7ozyMnRwRU8f6lVNZk6ddyF7UJkhC
UdIzquHZ6dx9kw2HzEbpJo3uad+vVBCvu5igyefr09yRLo0yx+im9Jj2rAMYiWW9pHnw26VGs+dT
F+1IV3VxamV0YwbdH2E0X4HTnh1UMHlH6uTy7faJ2vaSlTgPD3Vb75pW9renIRIOeWhZ4e/skFT7
akw/I82odiaqRIXROU/SMdqdmpz0rh8E26rU83dNzrtt6LV8oyzRxgMrETK53k8HhbB9NbXZfaOC
YdOnKMIZdlpvMXvgbnNSWxiQjwTSSp0BWcyPvnojDUBrFdWbnFNU0eBw7avAJFs2DV3c9VW3aW2g
8FatBYrFCpW5JhLioSKS3EV9JGnchWjcDVIQTKBTo0sEmbxdw2hz32dOtHOJmnaylRXG2r0mNiSG
/TjG4PclhRpnBR8PZl4EMQoz6i2cAng2Yiz3IJH3DoVlpYlvoiQ38t58dQMkXhUy8oCIigNmTs9m
moFHwVNvNf6vZy6iZqsCpfa8dr8GfvWDly6+0jb8kFXFo2vWe5ibYD9IZd5z1bL7cZRV4rRjE0vm
gA9GZeKRTIUBGJFqSiqgwMThkE2vILXLY1ZlXdKxIt34gcIfILu6BaHysAEFKX3zmrzbDBY1N4NP
qz3mD9wEJN8yQX96/4zZN38P0jd/O4SAjgeApNyQDu3IvmAfozIcrVjhidwiyK7tZOwHP0ETFKqi
nCHRnJHsKSgZ2bREqlii5z2uHPW7nQIF02yZ25HaLfrcuz5uSviX6K8YnkVDza0rp2ozOXm1tWtX
PPCRWJjIGgR+ZPpt6Hz7LS2EdR91wRgBDcBSn1o01JbbxnDQLQ1anKgvm9iCB74Dic2fWggZAzGz
/pMNxnd77JonVcG/7aOGvA6TAaT4YRwTtHAECXV7M0HnbPkljHa5dT+mH2QTRicDMIL7xrYAQ1Ip
ij643tlkWYseYDDK9Bs6KO+xbEj9VOemSsTAonjirN/YTc3ecjtoTyqsoIxQpeYOMMIkNkdpIsYl
8GItdPsGRmejCCsCa2cSE12SXfnVrfo/QdfVz+EwOAly4/Yft83CnVtn2R7DzuNjjQm8jeHY5U66
lG2qvpligPPxY9WiWdWwM7ZrWi7uCdjawbameLP1+WBsAtjLB+6N/j3qNliorMmmMqvfY5cOezHm
5MUoCEnAvZy9cWbaPHYmA41MWSbMu4CW075mXRs7mZXfW4URHWyz95JA5TnYaKxwT7klN9QaxbZl
nYu+G54mqhnzO+JwthfqjxjsJIfeclR6Ng7wHeLbxmrJWKPg4c3cc+Y1WpQ5imD0KU2P1Kczy+rQ
xrzJd/if/9C0f/S7NVa5Jds4d//MUDvIKujRlswGp8uAnH5sZXRwWvS6UskPtEthFey1DtclNwrm
Zm4CwoW9gqGmkxNSjIinxzzboL7M1jrkFr+PLLfnATkEyHna0zN0hd0UBL1TtQvu1c564SCuWDmh
BT9qBntAdIXM3DUHctAA2jnixD+W1d4E6FmxNcb3J3guRGh+FJqKSsObIGKgu7CxYxssiM27+9iQ
mAsQAOG5xFwinsdLZ63CI2I5ObiWI8BT3XfFihuwcBQ44LkBax5wgCpffl7YCJmm0gOVc5j4G//d
TYT49ahgotEL4zlo3tbDGdNSrA5VcSI1j8cAie3p4+2buLQA5JLRBIkCHtag7U9tGbmfT6Bx5lnS
5Zic3/1339f8cWmxngc+vh98LtydNFZ0aMGQYJrIw5wJYP3ReaeluFjWIWNOwCjCvOieRJ8wblgo
mfQBKgT9z39Yypksbavw2HlNpDg5yd3kfjDNleBrcSnIPIFaF9HLVY1WhkYY+hMtTqIKXtDzhH+7
hO7goG8atnIqa7I0tSWN47MR/svJwdhPIrPiixImuqJ7v0rssvFigIh/vr17CwYlgMuMDOscll8V
bg1zypx+KopT3gCcKn2cCL0n6dfbQpa0eQ45gBcOswWluLyOaeBMppBRcXKjZ6+Oq7W+wXlftKAG
IJNoJ8XTha4bPZ1iR8Qp4OkXQIoPYgkHqzd/Wum4TaP3V9QvBGkXPxTkf0i7rt66daX7iwSol1dp
V5dEttOcFyHFUaEkqlD113+LAb6TvWlChH0vcHMeDGg2ySE5nFmzlu+XDTa+Zfz2/W81dLyT7pOj
YouX+MGVGWH7gArYqPNax/myfqdArTW9F1YgKXPSh978sb02Ege4siVsH80H8T0xzCIemthKjmMT
59PxHSYAt/8Lv+Xozuvlt7OM2WaD5Sf5N2bvi2Xv6go3lnoAKunoctbBRy+2mDpL5dYZVCzikZQL
uDmqIvsEmcfsse1zyOFaja7IREpcmutj4ir+q4YrdkZ4q5d05toXcWfv13Cy9++YsovPC49GfYBa
hJ50RTyZCVpHig+Fr59NS1ckO+XT9m8Ugj8n2dizKWVF3K+hn3xv8kPWHJJEkTRRWRHcOV8Q2AZJ
W8SrduM0Z83+RHu4QPS/TZngyIaN9WcBViQHEXTTAqFo3/XBYduIrPiGdUeQjIYtHJqiTh3tAafV
bRw1S2OUeCxAScTMUYwCC9dyP1BUMy1/R8B/UdlVVAyVvrNx8O2qlFDFeOUe+O+XCC4CIWgtpRl+
iZfsrGWv6Yqhqr4v+AbLMkAkPRxCJvbrDoR72zMpPeNAuIqbFeXMVyQx00Q0s5iwXHP/UJF7c3hM
SGzlZ4hCvWeiLiwJsQ4olAxkAEbcPtoL+nHWN1NAgQGP6/L8/0i4+18kHrtKc9FAjU0UdKAISmyb
RMRWhQb88fDqiuMAEy4jjyyqsNrLqIFhY8RqVyVe+nOUaT/XIdnznok+HcOh+t2/uReZjwuXKriI
0MOJm/V6XI2ZOSlSzSQux9ByHmr77RhQDjFwOLQEFOAiEyL0xLN6JQGJ7WM7fFyJglpOduoAJoNu
asjHvIaYNn3WBnNqQqDa+WHTaDoE5sFNPm178etWAkwSMDF49fkoGr6qTJZkSsx2gRXe0949zcXO
LW7LFH2AOw3ohomt4aJFzFKpvcp2JwId9NaiLfl1TQB0yYZDphV2gcD/NHWKAF72efCVgn6VN6e+
Il1OyhqCiN1UxoCmzsUhz39uz5vk+xzKhK3PDzDofV771pI6bPWtPI+T4dF+blsFRkL1eWG3AKxb
T0WAz2cNZPjyXTYPu+0BSMKmywGIISetamZMJbgM3MS+6Tv9aZ5QKnQ61SkvtWP5CM6BLUP3knC4
mODi72u7ymO973a9/8KQtXwH3hVg1382+FF9cYBVxejVa4nXGpu70B4hhpk3qEa+/U2OWgLgeWDy
huimqGLWdG4+IUbP47ZFwKR90ulpe0kkGx7vch4AOtyQSNWWepmdlokFnlBnBRjuD2HtwdZuOzR7
vN0Qdh4o5wDhxBEjzFfhsJYO0F+Mq/RjZv3Rhj9s9iJ7UdVqZAO6tCPEzWbnAYywYkCW8bMub2j+
qxt3HlM1ucs2CwdN4mGGB+Crx7o+dGllr8gFTOayS4IMXK6q1Jt0JCbAkegtBFe8WF9cjbLTXbJk
Magz0tDVm5Nf1J8tTztpjYoTVbZjIArwny3r2pvNpc1Jh9cSri0zCIM2TVBA15Kd6STrftsRZNEg
OII5/y0ymO6rsqZWFilzshGMJoj6AqRKQXbx4vfajVnTnZNlf8xe3884vsPEC/Zjor8QO1G8RKTj
vfgNwglRQ9IalMUY72iMbtTV/h5k0A9BYamyw1I/uTAkuP3ar4WfUB1Hnu/eIdTWI6v3NcWUSo0g
GcELxcAkiISwdV9WbGV2FkOsE+ouKvki1ef53y+OOs9d5jRNXDiivzOQV3vHtQauLYA6QKwBQg/B
99BjkSd9Cr6IUQsm9JPld8aMHqZtr5NupgsjwhgGCAUZ0zRksd7GlvUjc62jaVaRYT5t25E6FkoB
vNbNyz6CHZotldNzO4F3XtgRxYcwQPlu2wj/iBDXIquG+M8AcBqAP8GIl/uQy20J7h7rD8BPqa6I
AmWDwLuY87bgrf5KO3OCjmlfFj4WvN7TchfQPfRf3zGECxPComd1tZashImg3afpztttf14+AgT9
PMzDrSZsuwK0pE26IFXeuCCAhQbGwvYVVTzRJc+LAPC9/4wIVw3VS6gFukgD4jXm9LGe32jandac
SPljaH+yURGfqcbEf87FNmSk7dMihTmqf0qyHAwbR0dFKC/1rH9DEpOONZ0rogM4A03eM/GOmmJZ
FDMmRhuVttYQ6MayzA5K7dp8WvL51OrD3i+H+96uHrvJPqCgHG17A1+IV/vlYlTCq7xp0ZTSzwRm
te+pNYRFEgdmXNTTce7bEK0W2+YUC/VXR/1ioYJpGVy9wiSmi3ak2pqBA8VMEFMPiuhQZUg4B6Yh
mXF/wpBLfyfZgwuJgVqlNi87OC+cXGy38lLT6DojQ84u3ef5qW3ugzZsVTgkqd8hmOIYHvt1J0iR
5rnrzSgYaJB6SEixY+9onuTaK/9ZEG58Q7NQHwdMNfZoE07P6Ld7z6F8YUA4ctylI76vwckY+Vif
RhX1t3StOfklVBZwr4gCK51XI+Xoagg4bTvM54d2+Vonin5l/hNf7ZMLG/w3XDhuWlYVm32IBhgB
jerxZXU+9cNBX/E2/7O9RVSWhNWwvD6dHJoi7zjt2dqFDVrfTWOMCgAZ+mw9bFuTe9e/uROWJiiY
a6U95k7zTi7EaXLF+cJ/7da8CRcB+iOc0tB8VNOMuyL56RdfKDjZR/Jrexh/qXZe2wHvP29HRf5E
OMdyv1iWle/3OUXHPRtHet9ZwDZ1s9dEJrr/96AFsMGaA2TLBCG0aHR167s5QAiEafSbqU8W4EPA
Q5pt4TxUdTWeQY7yMqd4lkGXDX1BAfOOwLZ6e2N0msjXioUvhxEWpJ3S0M+hVLq6HUHjtG/t+wBs
DD56t8LR7teDWyXOiYIYVRGNyFYPhTCQdQEggEewECrUjVY41YKUGpRzkHInneItIFu9y+8Lp2gJ
UsHEcvD9PngCeEnP/uj6L5co9pZqFMLeQnuQD7GWmsRT/3G5c5hiELIr7nIQwoZKB1JUKIBiEOxu
AsFvW7yU4K9Nh1u8GRtNddip5kzYUdrSjJ7JYG4eIpBK0+TRWY7KW0FlRdhXkL9YjIQREjt2Hxb9
c2b74UqPHvmyvbFUayNEVq43ZF3eYzR+86cDMfqk4th8rdMD7viL5RF54mqdg5NoSWLiBSc23pLg
VkvOWvKZ5r8LfY7G+pF1v6zgPBgHy9BuRhUFp2Iq/6ZkL452w8tXVhb4AUkTLfMuzU7pim7B8/ZE
yqwACg0uKjwfDIgzX18g7TBAbHydUf6ognjK6C3NzbDV1qgg9o93mILSBs/Zgr1UhJOkbdo63hjk
8VqhgwPNNOwud9fhaA/1FPug6lec8dL798KeMLTSydEOW8KeM0xhAiLtOcyGN6sDwU0A7oFqH/oi
X6OhCGV2oaMxMvazFaKzizaFdq0q/Mu83UQ6EQk/8HhAIvx6keYSSWrgfPLYbn8WkFutx5/bSyOd
qgsDwrYF/QZ1i87EnZJ6J87LSgL3ycnS/bYZ+TiQhAUtLq9hCyuSl2UHmiMEXAUaigCCVBFKq77P
/36xZbp8temS4LYlXyBj6an4oaSfxzUO+kou9ykWp/rMYzn4/lEUJV9tdsQD9R3Tc/F9IViYUW0n
TEN1n6xROj5gHP/b94XpN+e+cf0MBWp/2gXVXpV0kh4lYMXnXGfomhTzxaszehRMXSgQrr9NZ4nm
Gkh792u96op5knorUh1Ip9jYdzr/IRfLHPRW2mBX4mFguGEFwDbQ4pEzTbvt6ZKNByhy0BYAag8g
onDHNMM8JaSaAE7zfA61qcANtTq7oTcV7xBDNiALvG06EHCoFIpq41bRNGY646TqsvGYJfUnrUdb
/6gVFSD8wEdTCDiRbNzV2XEq190QLGFbefckmY+g8jx676DcRJKKM4wHgObhXLie4DQFPKv2UUpe
ptMzm07b8yrbRpdfF9zcqttuHBNcOeybtewsFXuAbDIvPy94ub1oTZeSBeCl7FD3u6WG5MTz9ghk
noE6uANsKpBeYFa6np/VX6ppavHqCogdNp+826GK5k5VF5EFiFwFwkG+Cl334qlPqD4z5mE/JSkJ
B+cDA9sIOU30sQkCIM1VmFvpslyYE+6Azu3mBayORWzkn5GCM9jj9qTxSRGfQgDggZHDBQj6VR08
yFyX5ImfxqtufbSGadllCWpJvTXdNMzeBQBmpcnwPIwqf5O9XMEciIMJmxhZXu4wF8fFpOlaERig
9MTteqimeWdR8zCb3sk02VM3BfvtcarMCafTalaz39Qwl6FJrpnmA3G1HcCvUDFfPoJB4R2nFCi+
0HMGunmgUPmyXoyOjA1IodccHNdm8dxaBN2oBLBNLXQGldiibGcBrWt7mEtYE2lVcq2bHDb2WUzc
3dgeQUyHboHtyVOYEKNuvQlsl3mcibp+NuiXPv01B7+3TfAJEf2Qgxi47gkaU8XDlhGncoIUZeCl
vSX9t0wlKCcbAp69SGJzQjTUTq8XZM6zKvWdnMR1iwyJPd/axmPjq1pNZaO4eJ6Igm/wMuTJff7Q
Sn7W6bdZ9fqQft/HPY4WUw+dVgJyISs9U5tMCqySc7QB9T9vL4Jsk4DM87/PCzdM1Qdda6JXJEYz
aeEcyEtH9olxzDPFSf16GMCugWQXvR6cqE5s28+WoKzGFXgiBOqhjcTxqLi7X18F4IgA6BYCgqDz
RGh7vdrIQ8xe5rMyBkFAOOXfwFDY6TdzqXpnvPYqQzdB5gdDwGC9unLoUqD86QEI0zTP4/LYWTem
o0hIyEzYNlrbORAKKV0+lxcniQ1c4aR3Yx7XGkPzMsROFVl22WJcGuA/4MLAZC+1RWsYoBULgfVm
yqK4xAJeYWDvQT+BA0CPsBqF4Y9szaoqvl2az930adtpJRMENCQKUYD7I/QUebOQ8p6CVtOw1mWP
9FwN/ssyDGpVAfr1vQ+HAiubi7ceKKzESpibtu5KnKwEyPehSvboAnso84cZt3/V39jszY+Ca2vC
ta/Vbud0PqyRk/MhV9HGSBbEgs4Hx92jAw1pyOsln82gmts0b2Kt8MP50WeTYv+pDAg/H62V6OVi
MOAXO0CH5mG/veaS/X01ACHUq7XZ09cG36+bb7NzM1URm28K5+ntViAfBVkfdGahs1/YGXkxszag
RRsjn9mcRuvcpSfSnLaNyKYKsTwOQ/yDG0pYi6YzEiPIvSZ2frXBF9v8vP15ye7Az//3eWElhinX
6Wy4TdyUY0T7qBp2frJG7zDi4uqGBgpahsT4wPO0NW/soom94abLgnBAG3++KBK/0pGAtc7UeaEY
YdW101Ivz7WMmjT2umU+kbwcn+28GD7bUxvstscjWxMQF5pQTtfRsidyK1RN6zhFTpqYktvY1N5c
bQRq5+LrwkAqdy1dh+DrzLnp8ia09CbspjeD62EEsDroMqM3BTTn17NFDGgvVg2WhKYzutzOyxJT
tM6qVEMlMwXcBOYIpy/6a0RxP0dbEs8D2U9s6w9NHZO3L8TV54WARMPFq/UlPp9gfzSx6piSuBSA
GUhYgFPBROjJ/35x9YGyzfPa2aJAzKANuAX420GRdhesBlNEVlJLDiCzSMNwU8IV6OhF5VjFSmP4
XEjAkW6MeTSBTWrbcfmqXkfRBj/T/zPDl+tiQAmy02NiwQxpvrTdjC6uIDSdj4l+q2mxpbFoWn5t
W5QODOpEOjppkZUQwXVtX9csXW0s/VyF0I1Z6EetUpzDUie7sCFMHuThdFpxG3n3G1TwO+a/bA9C
cp3wJzZwU9CPREeo4Ae+5takhBBZbDZ36/qo1cMxH+hJn3rF+shGcmlI2PpeVfgaCpKgEY1ygib6
WRX4SpYD0kScCtIFUQhiiGsHGL2yAREOp342n3XvwKyzrYKZSSbLwZZH6I7q+WviGdCczyhZjZBs
C57sAhTt7k/mteE67bcXRTJXV3aEuQIRRFANPezY7hTS8rlVEa6+fu0goubacyBa4poswtVYp/kC
hBkUfQKzxU7xoyY1w743IuAnQ6t7O3D32pxwIqMkkZC6Aes0IV875z5I9n12rO3d9qxJqOv4OwGJ
cA7SAJuO4AGM9rbemhkkYAzQ+ncREDQHA6oWrPk8e988dAeQ+lPSzG/3bJhFMIlLB8G4CJ0kAFQh
Z9SkMRglque5+B8/z53l4mBbzaEK2oCAcZ70UW5ykgzFCc1XWzg6rwYgnAG9o5Mg6MDwi+6wcufS
o5Z/1TNwnuyTaHuJpHvUQTsNuveQqBTR+4hiSFGiCvaxrPRHQwuyM/h4+7NRv6PyAl+4sGRez5rl
UZBXcO0RvwMrY1Q2ikhGukVx0DggIwKzkvgmskASPDgTujS6X/p8zBuFL8smCk9GZLUgDvmadHmZ
OprZBKD9OR2fGaN7YgW38HxFYCkbxaUZ4Rxg1WSzdeS9AZr5POb20zK8Z3cA/KXjlkTwCirb64VI
PKfvhprlcUpvl+40H7c9SnaSmQGCbwTHSHaIwV4/WAWllpPFtcfZhs1dVwS7gt7QLD8bluI2lq7K
P2Ni94yt0yaoqQcE8Er20Hb+ClWPcJzsl+0xyVYFeTqoRhsIlj3xdAZrkUFLD2ZGdvNS6IrdLv86
5gvqxICCie1fftpY4DsB0ntxd/14r729Q4dTq//7vnB5mTOr8e4CXN1mj4HXHcHrF4HKSHEqypbi
0orwdoRyo9/aOkbh0E8HLfvqegoDMscCNzvUc5HMRnOLcGflej6OPcXW8ExwwHQQxUiqR6bP5yLQ
9hnq+Ap7smUB9ZiDTA7SaoiUrvfJVAeN5SXYJwjXwg8DnpLbTiUbD4S98GXAnyCvLYxHr/TSztGV
Hc/sxh3vfSgsoIk+2OW/t+3IFgaHIg/E+aUiFomcYS3twWxhx6+K0B2yk6k1976jInKXzpeDRCdy
UshRiEJWGnjTurnFfDV3ZPTDfHAVEyY3ALI2cBPh6BJJ1GkwVug1noHW6LK9D4n4QkXeLwsnkaDg
zTn8ESGiD1aA8bzFn3F2ddqumJJwsB+GKduBmEgxFrklxHroyURwLAIF0t7we58tiPcgjONV4RgS
sDjNruJ6V5kxr314tUuS+h7MpBPwSABUtIDN074/+vOXbS/j3iqGLFBsReGH886/Ku03YNoz55Xx
ADZk1smZDrZxBwIPd8CLP0o6xW0vaTdFMHFhT7jFaAIRBLBUpfGCQLlG9dvqDiADqsP8UILmcpcD
oETfkWG4MipuWbfNigww19gqo6bcaSqhetlW9aDHyPnTXWR4hSPHAG+jZVAIWQbBfT4uu7q9zXyV
RrjKCPeZi/B11Be3KEF2EK/tp9HroOt09hbV41+2V5FGBPIbHeHobhVmygrMeSIeHpfUfWbj42Kf
tt1NOojAQ48ecgxQzhEcewgskwZQn4oHK/84zMuZI8RGqAttm5H0tSGFAQFqrkuC55krTJa2mK0P
/kTYabQeUt3JTdomB0sj8erM0bJwlJ8d0XEIIZQTDcm0c8u3c2Fe/wbhZnXN3Cmo02axFhx8/XYZ
U8VhJLuJLgcp7KXMdvKgs3iz1nRb0GfNrg/e6u6g/xPausKWzDEAdsZjA/6NEFF4Eg5z4zVT4iFM
Z6eVnL3z9oLJ/AJ9lVDMBJ/da5wMv2195LbSuDaqh2l27zVzeujRiLJtRjoKvARAf6ojyyWyuLYr
wnIDSCY0Ci/9gRSa98fsnFz10pQdqiBZ5prhLgdKCysP1a8ZnHGIpTsbIRs1jnVzDsosTMGPnDnT
zqFPg6OKs2R3xqVRwRs0ZlbMZEYW+5xOs86AKXpusyTKdJUvyBYLmS4+QBwTQC1en0R9ldQg7gBa
YPLpfaahZBbQPMqD4dfbV+vCTiBUqtErvQ7WiP49KAXv0tnYZSrGO+l1FIAtDql0A8oXr1dKmxOz
X7N41t3bZm2eksr/WA9aqI9pDGK0T+BWBQDNjQkZdlrR7rdHKJ1JZL4RvGBTAQl0PZO6Py6JThK+
ZtkH1B5jyFcfE996zwUFlmWPQ5tQYBGPQ5A+zQDWTVCibhaUuf7M7MVrVIlJyWDg1eB6A5CEk2II
g6FFOtpmV6JjxYRSqaOd1346amQ+b8+ZxM9hxoXUOMI90D0LmysFK2ZlmZizfPZQzJ5Bk+NGqfaQ
Dr+3DUnHA4IHzlEBqXkRYTA22ZRTBuYCsyvO6WgdmeFEZu8qqiySMwlBNzAA4F3k+sTCtFWGDSo7
UAnGmn9Ks6OqNC8dxb/Pi+IuZjYXzFzw/Go0MNEuLPS9X6NpKK4HlRXheqgBmktzAr6K3ukRmQSh
hgTYUqtiIFlmEowrIJiGHhOgEiJNltaBY3VG1jUuhq+BVh7aMYlKu9kVzhqOYGY3yJNhtqGdP2z7
guSqvbIrxC0pDSbHYVgkB02KGc3ASfs5oed6BcVtpro+ZB5hYXAgnIOnv3phLuO8au04aR9R7vle
VnXU59Pnt48HqDl0r+FfNKkLm2hg7mS6NrQRDfatG7q9jkaY4CfAqjutVLQMSfarh1Y//mJGHs4T
92vrdRSA0zYFEwuifB+amMl+HdC9uL6jhMwPURdIMhCooXfx+jS1Uxu5eIpURrX0e7IapwFgmqB1
9ttz9zcPLbyZruwIN23tsqGhqQUo26LdJ5oTtV11mPX+mLeP4NU8WkYZ2ckQjWieQ9np1PtNNFMV
tpifC1u/Qjg3WAGhdhAE43ZkVmgzGlUEFfP5lqxfg2QKiQ5ipfVxe+h8ZBs2RexY0RsVIFcIbDy3
R6bgQ+oX0Tyw+6Ezjw6dYpcpEoWSreAhygDPKg7H1xxIU120rG7Qmg4P25Gm3/WqB7DCgjikoS2s
0WIBgpn8HsjI0GUv75gzwBoAU4OCBF4+1165EKuZkOVJY6MGP/NugRyYsQvIp3Y6Tu8AeqEY8M8W
H+zFG7GZAmh/WnoaJ8s+tW698smeFZluyUkIE0inglQJwYRYG5pNlB6ywMEzdLo1ikNJ7kGGYn/0
3lOEujIkHLmj3aUJ4CJ4EhRjqA9DuOhxETzk5V2tjzeVN0RQmImK5Mv2ckn94WJ8wnJpg5HaCS+v
WsHD2kCj5+f291XzJywRtM0pKKXw/S7fe+apcyOIlYwvwdsZbDmAHf/nkDYU04QbudU6DYKMFabP
9dKTvyRfmtn+nI82C6eF2ecC5Hvh24eGpxVEnXE1Y+0Ek5Ne+403I3AOnDr94C9BustwVnIC/jYq
xjU4BBOhf7aNSiIPD/dYAKovUPW+itK63jZ7SJjBKIRbm+4nSpo/k1Rxh0mNIHGFEgLeCvjnel/1
BuTKQE+fgsTqJwu0sJg/g9xWMX0yzwMDLG+yQdIN1+W1EaeemdsveFYlRR/OThOq3m0y18Ntz4kf
XYTnYvBU+16vAdiYxTT05ts8uLVbVHi+vj2eRXYHIEdI8QCkIr5pPAqMOS1qvGn056K7ydq3d08g
CfHPgMhcikPOnla9QtrD/Z17+7SKLALuotAso9nZbXuXdE1waKPAjxGBg+V6TQZS9sHAUrzktRtt
7/uKt4zMr9Djj3sFdbfXRTcGoqqhbn3tY+uC7WhpAO4HCejdMCWqHhBZFHZhSay4garQYikFcoD3
H639w1ixCBLWYem8HXUKYRbIqKGdETAR8dXEFj1xxwVXkJ9CrhD6L/4tmtZrRTwuC0QurIi3duWU
wVDxfJHnl8+mNX6gg3MybecpJf4JMW8UkN/bniBbKhdFLJ788vFUE3Zna7K2W1xcRx47VhkLUzOy
bMXcyRYJLUHIWFqoxrwiLXRXSgAwA+7CHNbQ0D9UBuI4rw99Y789GJkhVC9Qj/mrFCzGJKNWTsVM
YShxmpuEpkmY2doRxLC7lK7vKMghXOApFjgF1JWFwzMN3BFsFuiBowakJDCgt/Oj8vLuPwN8tBdR
T4B2amfU0ak7OXqUQoFifMcxAAugSbOBcoe2mpCJWps00Whqo42vgJiHXocK55KsB+AJQBFy4T70
JQojSJ2VMX/k+PlsKUOGLUpNL/LS8aXrf2wvvewJDTAnf5HBnVG5Ft4N1VqQIXFRv0zG5M7v6IvT
DlEGzR10bp3SdI3HrrgJGnvP6KhKE0jeLJe2xVPILefcTilsryjzWPNdBXzhpN8ybdrXznPb5ZE1
KU4KyQkOk0hd874dnvm9do4SuZcgLZHybXPo9SzHWS+i7RmVnAyg14dvIN2PORU3U19PwRwkHdqO
PAfyhWloT86uDFR1WqkZNIlwKWpEO2LuGrXIOdfJivSa5d4YgxH5fnLK7EAR38vmC1UTZPq5EjXk
46/nC8AQl2pcWMHyTn0KiRtFlCM5uXHXAXv9N+H16jlUtWPTwytRiCFV5LTHZDyB+210/ZCCDKhy
PMXqSIIeH8lI5AXwjkRXp7B1rart9b62CJ7JNFoKgko6+HTMk5elp87bb7uCdHOhR4W316IcCFqY
69mjLOnaImhJrNM01KCcmZVBmI0GjqUpNKH6EwyQfnypHNWz7G/nrvA053hNnmQJUMsVtzWSoV7W
m+A0AcbNuwXYqgyzrrNvWTnPIKzUq51rNT7KYJRGCfKakNQaSDg603LjuxXIBN36Lsm7ogtZ5hWP
IHHo0bnpBvuW+i+ZtzQ3w2TP+wbxqyJglDk2h5hzBj2csmLEUJv+4Ph9Q3DrkU/UXoChsnFNUBWA
Spa3QWPaf4bEoMEltFnA3Ebi1g3mkOr5uW/zOw8vWPqxb8YTMrF33VTvZuiDQV/toDnluYfo6LaP
yDYY0FtIxnO6QPTJXbuIW7fpCIqlCi3Y7Dhl2il7R+ERwiv/LJjXFry5GdbBg4WShr1+O6gEN2UL
hggI4aSP/+FVdP19q2utEtutiodqvenKTz5621Pz1zumCc8HG2h2EAGIXGeNYZLK8pMqdkZOW7Ir
Vfga2UEEDaX/DAh3bt7aVtYQGAD65TCUw35aIAeG3fIH9aKbqdOrcKm0bLc9LFllGtkFNF9ynVkU
B4XzaAb2ufWLoITUB42sIohSFxxi5MXJ65B5N0WyD8aPrlsevPZ3DojRtnnZ0l1aF5xvKMfacRIP
jW7NXdIF+8pKD36vAnnwU048i6AsBAkuPDfByMt/xUVABrylD22BtEIOpQ9BAnOC5PY5yVqQHpTm
eUJegPCKu+3frOb4tV7MW38u7umQvmyPVhZW+T7HZvOGVByN17+DWVo2VKSGo7YgLbKDrtlrKWv2
4Lcbwiy1qGJrS2YXbOpcvgOQLdxvwumv1ZXF+oDWKC/XETCDUe49GuOnNw8KxzsyHmCVwH/F/uBA
r6t5mXGB9gWATsAHhsyFfPqAyBSyyNu2JGfVlS1hQCuZnSpJfBIb1cEOQmJG29+X7EEMA5QBPLcL
fVghFrUGNPg5M1oUC+sxN5x90tyx8k9b3g/Vd+hCK6wZkvDz0pwYCyRDB3B2AnO++WCAWLs9GyDo
zcp7Rx9CMt/nC6RKfjQ+co3LE0sfl3ne1VChn36MyZ/aPWjBn+3xS+f33/jFJJ01WOuIFuMynsfD
+mCM5+3PK6b371l0uQ8tqA92GinBj6BFwfrAfKhDPoz0MU2+lPr3bWMSrhNEjBeDEZzFq41+dIMc
1sC+vqzfuvS2Wb7r2kvj3/YJC7XktqR9mDAzosXHkp1RFgprWxHvy/bg5a/gU34x5tZA+IKrvYy1
/mlowjINVxUPgORYwUB5SsjlpW6PT/uFicVzoajeY9WIM+ydVTs4enkigfkRqMHT9qTKR/PPlLBB
BshtOnoFU3p5WxV9tEBfRMV5IomQkWwAPBN1MxS6xeQmoGtNXjs4rRsfyqru92Dyd8tdGfXp8/Zg
ZN6OOBwftNHohxa263kjs4cLzcfVVxaHBkKd++3Py5bl8vNC2JPZjHWmhXG0xSkvd7oPFluAHY7b
VmQrApgSrm+dd3uJlVM4RcAsZpK4yXZ6eZ66U/t2Kllkfy5MCP5VBv3aUAoTNLd3ZXpPeSz/Dsls
WEFjBJDr6MTSxa47vXUXezI8PBjC3LtLy3dcHRzLhZsXjyGkfq4XW/OLAe2vC4LtZgjnD+DmUDwk
pQuBNwMwl3hFvmq8tIe+cFp9wrMhrSBYpEfleGe7itNEFq4hRkQ7JJ7dqECKbby6YY5LnWKWmsa/
G4z8THVgvp01aqDUhjwa6Ds1qLSnoOVs66fOrSMzSBTsCjLHBi0BtIpA1+Zi/1xPZWtPtJmmqoTE
3aAfINbq7CEYV51IBUVW5o7107aLS+0h6gYAFM8TUIRc2xvtoLa7pqziHDO6IDNzHLNvKFRtWzFk
txMADv+Z4T/j4hjl7SFWMIPSAUycNxV0jf20+lCSbF/b3m0Gekk9I7sa6aHMW2+sxjyPNSQI7PGH
w4pnZpYfhrzZN5Z777b+J8Vv40eREMGiYwhd4miAA6mhmO3lKTJTX5IyRtb3l9syhsgVHbcDJCFv
UgKukZHYJGz1BRKmRnHn9u0RHOejwvukC3HxK4S7zNCT1YSGMw7MBXrwX1adhivgrL39+V3DhXvz
BlysurBZM1zPjdU6ZWwtxb0GpXG9NI5Whku7qBsIfWcf3Nl+7LzlI6nqz+6iClTkA/3Pvoj0K7MF
nDEp7AfzkzU/plaodxCMVHic7MRAYQ23nMf3knh057RqW2aTGqNsI4t9qNFHreeH7blUGREO796G
PLRe5nU8Oj9rdtLGX6upOFplFzYnpESdGHCaV3XWtl8CL03dKjZR5tfbu0ULIt2dT1p503auYjwy
iCQgrP+sCdcqaKFmu629Kvay7yjtoE0ri5AkD0cLXe5FFqUdKKOrG9u+R1OvYsVkR8Slbev6iGha
u9ErE7aLwQkr+2kMsghsmaGLzdcXn1GbU1wqsgTe1WiFLechB6BnnV/FiQF17R4MhPqTMdf7YXjw
eWt6uzdsqP8MmWKaZW7juGbAKY10tEULOZWxo6lXrgw5GzST+NbNUv4wBhVEWOY4SPjDZ5C54Uwh
19M5NV7fLClO3HbtnlYnuK1q44bpLqpZs3fOEyWGQ3aMXhrko7444nswcdMJZO/x0B3yNgT75Wrt
ev+Yc9bqcDQfSvfE3oFDxcaAxDRwrgCqi2y0C+gejMUHRtArq8gsf2j5E1GxXPGZEu8HHg7wkip6
/cUit+WuwwSOBADJtYgcqbnfPkSknweegV+BhvmqzSgo7bQ3XbRMUTAgV81925+2DcjcjaNO/6a/
UFAQPKF0WcDWHHjN0Xkc6VnrH5NCEbXIxvD3pAUDnoEkDD/zL9aeUTYXvgVhFLO+rcavXq7IMsnO
BgRD/L76K2fJfe/i+8mcmzQbMYQaBMrUd3bNoD0gCYROjjW2unFfrdXj9qz9bU8Rl/3SpnAWFiWY
ttsckGAIABzKmkRgGDqmVAd1KNkTcJamyKQPVblD99aBttkhcfMd0s5INuM95ddxW65Rjr/5jN5V
LLsDvcq5dpodRhNlLPtd2GSfm8MtAzW0VrU7f2Bn2ge3VuKdW9vd69W62x6T1BMsnDguXu/o+RGW
CQj0FQSlvF1yPA9079Fj9XbyXrBiIIOLpxFOHaCSrlcKUXLh+HmDzuVhhyyS5ip2i/SKujAglmdN
dJWlI+DHsev4oWOdFzB2Oqw8uNpD6e37/oFpvzoQt+m+avakTvhvaGKG0YJYFxokgK4eNGgnQEDR
+5TOcdPHCWVRqaJplG6pC2uC+1XJ5JoQhIRuGxufWLbsRkJUzyppGudyMoU7150BugwqFEwTl5zq
3g3HzgmJ24V5bp9d8AW29foNEIvPttkeisp/KP+PtOtqklRnsr+ICLx5Bcp2d7WbdvNCjAVhhZGE
9Ov3MLt7v2qKLWLuxjzch45LllwqlXnyHAddVI4VZSP40oX7en1/ro15+vvZMecFalL+VL/1CJj6
B9Su1Mqdv3gCzmZ1+vuZhWZMODpNcKiNXoQy2avhyVoDrq/tk9kpcweNmB7DyuUNjxL7iwQJX1oe
ZMG3RfPDCFbiprVJm0UTfTE41EtwIDR2Y0FdJW9Xkn1L5UacabzswXXzp7L+edLSHDyoKsCypCa6
YLv3JP+ChIWenEbjseYn33nSVB+2xQunb1XZhmWzsfsksq0hLPmuKd+N5vswbut2pXxtTDN54aLP
ftjM2RDpVWkr8cMK98SbPPbRDpB2D7o8mL2MqQXAfvPAzO+K/tTrb7zdZsnvvD/U/OP6vv0/ztH/
ztCF0DJYDWqDlPB6pTKiVnNPIyCEITHqrYPYRw162IOHKLW7WBuHnYIqoo2fC6LevZHoRwQxP6//
oMWJgRCaAwAgEATz1w+XkL+jEk3SvWShNRzQRrEXkBXsnZWLf/E8nRmazsLZeVKCQYxxRLORbcpj
jdp3X3c3bJVTfelIAY+J7ngQrAEANDu2Y64lWVbi/peOE6FrsHdFRB2IM0LGVJB0VyZrzd+Le+vc
5OwUK5mlnerg7cueR4RtA//riFz3EDwWRI9GHT0oRRaP/ftItuiEikxt3Lji1DcI6YM1zvrFpwpE
4Rxw0QLLdYHUMAIN2qpTv1Wt3iTdQaU7rMSe0XuHk5DTb/bwPhYrCLUlx3JuczYDrpmVBp8cixOQ
PQ0zle2v79LFVT0b1Mxz1U2fGKrAoBxBN2hli2r6EbhaqPohNuxnlu6u21t6EiGEBBu3hYLlBfvq
0LN89CR2UUfJjrdjLBIHRSBx504tMYW5Mrzl+fvH3DxSsUyeM9vEDgKPGgVunq8MZ+nseWDCxvkG
IgncJ5/PXl2AIt3T4XRMYIgdvnPQ4Uzq7fU5Wz4HZ1ZmIQL2ss0YsBMPlKPCIp9s96auih3Ydcbu
ueZPdn6fmLe5ZYQe/ULBz5v0T+OwrarD9R+yuFnOfsc022eeBjwfppYM+B1c3VavQR7xPtStTeff
ut7amNdmduZueqabEEiGrSz7ppWP3PkJ/0nIeyEpVCVfW+dhkDs3/+q3O+7RcGoqhnbv9fEuBrpQ
ZMMKI6EOYP9s4tVQK60B8dODVT/qw4su+ygf9nnuhKBJjoIEQoSeHbruY752LpfAM0gcTE1cAK1A
x3lm2ldUEZD0obmqFO1msA3/aeDya+7QKgRtwC/XbcuNnhnJ1nGHHGDs/DeRZvfMSP1d5P1aouZy
6U0U2DEXgPOAoXLOWgI1LNFX9eSIHBla5MlX/i7lbdgMj0b+ao9rAdzk2D6HFZ/tzZY/LzyV9g1m
vjUf6+RLJjQoE23XFSMuHQTsBGg3BY4LazVHB2UJHwgdgQTNWQRqx8T/awfx+fszB6HpQy7BlY0H
ix+l4gmMmGusBJcrY2CjoHXRg1IHMHCzd7knRq/qp1bJzu42bao/ZJCq1fA+Jl2xLbsiZnztXb4g
6fTZ5mxUuB+7gHpTykd3ToC5bXhhbsq62/i63GoDj+0qv++r/tuYJ3u9ITEusZgO5JZbZnz9jK4N
f3ZOXJ+btZjeaLb0Qkg9RWRS7+wgSV5uhL/X6dt1e4t+6Wy6Zz7Q0HitcRMXmN7jRgarAYRgfkuv
/HbdzNqwZvvf55nQcza9KLp9bQVxyV7pgLslaaNUR5kVXuC6wSlO/3zgPi/pLNJw6naAzhxuSpLW
z0lb/6zG8ZAlTVhLUE3b1I5YzTcom+3/hV2UQHQLPeYILGfb19csUUKbA5m9jN0ZZY9uM/oBObxN
VRY3ulYfSKFij/+LLtkAyRfTQtYPihZzTF3jAXVr1OhqN4NiT1RzaIHYHICUoo6zMrOLO+bM1LTU
Z7dmkxlNYmc4LFYpN9zQngzFYp5XK1CzS4+JBUQvk+fo6C++qCJW40DsVoeZoh7CntyYANJUm24N
43XpMD+bme2TWjKTagHMmMnwrdDs33njrYxkcSuejWSKIc8nzEqTSih4NBB83mVWdmtSVoaadDjg
lWhLLbs3VchNIyEEfH0zLg0OhtHaBq+NmZyduhScslz0ULxxuiKC/kSYtCv3wZIFXDdIygEaDR3r
mbsSlOUGtwH39urDcKL5//PzM+8UdFqOtBE+r1VfJfmWrEG6Fn/+RPEKFA6egfPS+CA0/HyFhgLQ
D5xI2uFu/jeVGSA9/jExGwK6GkuLGYD3235MnKjiUbY2S0sb7NzExTI3A2EOQzw9JDcBuOQ8ysME
1dZKssiwi1+4Ru+1tIuu766lEwrx2qkED4JPEEvO9nWq0q7OFDJ9BPlSNWwsi70GAqKVOV3ZB5em
UMVAwIbeGQAK8e+zqRrKkaArh8AatiBQr+RrixixT7zHpvHd+PqwFqLkqWSCB5Blgb3YnGM2NFKp
IJ9kgcDyHin1E+CXUMk81JpdL950g+IYIQvnkk2ureUIFgcKlk4XIXowCdF8HqjHBmXaCYVGkCvQ
PQwUe6QLau0QO3dG6IJFac3ipTvHaAHVgDQb4KDmvHI4CqDlqYl0Syu0F1CRQ9u6QApuJamzOK6J
md9HaIoOg5mfSIRKWgiVgGJPQo+YOd2mNOxjyYJbU67R+V0eB4zozNbsxLmupgKnw11YeDkUGbSb
ojJjLoMt7ZKYVNVGH9rHruIrTb6LQ8TdO+0YKNzOt40qXOqCXwTtscyOu3pEt3IqwoAMx6KFFN31
Tbq0apD+ch2AwFEXmWfjVDJSp6nB1mTSn4EEhhcn3dNWYplL74j6JxJDf6g39YvOJLNLjDbrkfJz
pBqRbmxRdm3X4v0lI+bUVDEJqGAPzm5Hz2RS2AMCpsZ/Rp9N6FRrTBdLc3VuYRawCOEUiTcx5CiQ
MdUNsBuI/khibf5+SaC2Bei2C9brCzWx1EzQDMNQ01XJsdUOtRuOYsXjLrqmcxvTHjwLJUAJl+rd
gKhWNnk4BhA2ea06Gbv5LoGUqTAfk+Ekxz407C/XBzfN0edwGhHE2eBmqwQyUaNUFp4ludVtaGWH
mf6Rod2YqgIFZg7ai7V9sbxq/5nO2appg5F23IFFSpwvrOp2LS/jHMR8KydpIRv1eWizayzzeqD8
JQxV1a5Nv+h5HQXN3jB/Z9n3rizitrwR9ivaR0PbOlYggrcZjyx28LLn63O85EDO5niOYmqgbgbR
bBSSPL3LQl04T2bNjkVXbllrHq7bWlnPYHbPkDb1AyArUH8JToa8ReEl0IswQTbaVR/eWvPz2r4N
zM/7lvQ8tRsHzz8V3Bfkl252aCfDhqU/GPSskxrMM/XU2fHDEI/XB7pqenbzEIjqmKaYZrWN9eYN
SHlCf4nggfu40ZMPS91B7yV0Rfn/cwdzsIyBRrEi0zDkYNhU/JEah5GtjG06dFcO5bzXsiX/eygR
Fb0WtnlIu2yfZ0Y4sjJmnrZyUpY99T8nMpg5HxWMVmL7mElu/AZbfCj5+/W1Wrq4zw/AzMn4mebk
QQcPqllumGng4xpAj8zJABKS7KbX/BOzhwfB/gVKd3IBeG4iIYjxzeGaY9fkWlUiOrH8bFcYWaiM
atdzHom6iRTdFuaxTEk8VNvcuvHFSs1xcRnBD2GCfwR1mDmuXRlG74wVHFCgn8YkdpMiauSzq32R
gAVfn+FlU1Ph1Zk6aOdAzTrNKecULwUBukIzGpq4SXeZGztr1aVF/wLe1P8xNPdltkf0MZ8wGwlo
hIxX2vBwgp9W6a1p//aap+vDWqhlYQHPzM3cWetUeeHUk3Rj8FzWQDVWDdS2X1x61K2fvXdX5XvR
rjzrF931mc2ZT0sbsD00yJqB+tjbtf6t2TphP9w5wUpcuXjszuzMHJi0Mj2DNC7wBQ4ygK/t+PP6
5K0t1WT/LKawc7yNWxPj6MZuw6gZWq238XgQS5AKdWYTZx3QBtdtLl7uZ2Oa/n5mM5WBX9cQzX5w
3H0Gye8yqqz4uonVPTFzV3VrM51UmDdHqfvaJ3FaO4+9RY6growrvCWpru8ATtgbo1yxvejIQNgF
bMMEiZq/qWo0Setg/IQjq/vIq29TILYgT5Q9Jznf+sn35u+FybD/UVgFAzeK82ib/DyfokJlFbgy
iM2nxrapgm+iymPk6X5dn9NpK1xcOGdVk9mWBxWkzf0anqrMaSSCb/Tv9eyncfynLDMbBzUartwU
l+agVW+jgIi3m37/+zHgbT9dYxPnwpxlqs/A/hlID5EscTcN0vh6v7L6S5v73MJslpjUWFZIH74P
zBgBCiW2RXcoa14fx5IrR2usjv4bH+0+c3ykYtTLh1qDKwefiNmxjRQfWtqHyraiol8JF5cW/tzY
7GZu8DbMzR7G0Oq/7ci95q/JKS5awGMT7b7ID1yA0oeWBl3puwgu8iCsGFB+XXh9wtYszJaFknKo
2tEhD18C9ZJ7r9e/vnQbAAMA4loUzwMQKXw+gYkHvtcUmNiHPmy0vRQRCqrjWp/DkqsGBaaJdz+y
/BfZVmVzF1rc4MYi1S9a4QgSEoFKMixQUazT0MpX4BqLe8xHIQPvWbSszbNRQZsK4gnYk9hYSfuV
GnaU+++NYe+k+3F9AheXB0nYScJxyvnPrvAGgGhnrJFsaI33AXifn9c/v7g+aOVGkhf6NBDF+Lw+
bWJpZVng865wNtowxsr2QNxOolasWFpaJDAzIJI0J4rheTDZomptMh33jsmdqBfgGNTu6uaGdmIq
dZ2yrPgXGxuyV2gZ121ocMypO5j0eQsyT2RQ6piHpR5dnzlzcUBIAv0RrZgkhD5PXdCUSVI1efGQ
S6ajhaFEbTRVyEZaDipoo1AxJWCzQ4HvzQCo/SuvwX2QOUm7KZVAeiDlKoI+uLETfS42GgjeQvT6
UvCbSHFPXCpClaLPNgmMn3YjGzTjURqD+BmdSlowoiBp6XGpMf+D00St7PClXYfqmzvpV0wA5lkg
QvOBOS6ohx+0DAIpOlTXsD/WyjBLF8K5kVkk0oyl1qoSEwjP0BZ56CNhJ6x/4aLPjcxctPQ6AjYK
GNHC2t+Oa32rixOFeB5QOcT0F4lpqw7A4Z91BUg73P6otw5kS5SWryBUlk6p7YPIahIl85AN/LzV
bNnZKYCF6PrU86NeamHF6w3alEJF7ZVTs7gooMtCCxRqY2Bx+mzK8/tUOJmTP+g2lfvRLRvw7yZe
qHuU7K+foD/pjXncBOAf2M3BOu2CL/mzLav03KLUbHRgDmgCchROQDV61r1j11CSyHzhh75Vj8Df
JWzTqwQJvLH33zHVH7oc6kjndhP34D46eBq3sXe4CnWHWsjCBd0Jt1EXW7oGwp2hE+8lgWQs6Tp5
RCd1F6ao3v1IpM4TEEt19n1bDh86l9lNMPIqxsPa3vglQbekzfw7H4WASGW+91Dhvo9c2byDrWJ8
6vRa7RyLvSMB8E3qsngyUnRa5oAZ3UjfLTYDmn9AvoTgWhbfddmmu0HlEyUOEF61VEiwmOMzz7oc
GsbMvB09JwkHnTghVIpOIP9296LxnHAQTRmi74aEAy8/9EB+zUCzEqGGr7ZZ8VqNX3z12AA9CK6T
HQjP5LboGARfahVmSS5iAfQSxE17DtIkGTWpEyUNlME8w9/RoKritkenpdVY6Iu2kXRqrLKJenPw
jz5gYFGLOsg2p037bxwAarAA1aEt+5LxhjWlYgXHk0OBZcPsqkjZbw1fcWVLl/W5kcmNn72pGlaa
fZlmOSDVegSF5FezDDaqgpyMSLdY8ZXzswBQnpTeoFtrAv+IPqOZvXLAWIdyyB9yc+BhTRLxEGRa
c2jcILlpsKkjI5PjxtPM4MZgevbct6hlRFQfxR26Yd2t1eblccQTbTekpbXyOl/yV4ARIacCSgK8
imbHm5Z+gYZ+t3ww5Bt6rJKX60d66U48+/wciFkaSNWqDJ+X5NiOR4A+PWfL6cYiP2qyMpQlT+UD
cu2gYRNx/jy07MdGB/EO+rdLN3lIvfTOBQk0K9dwHUu+F1UzIEgAY8VOnV0gLG9SgwUDmngnFHSN
7lM7zhpnq7EVd/inpDN3h+eWZjvHhRIxaiUMltz0PmdCD5lmHhIohTqSRMC3xkVfhkEv9panNiIY
TplpvbnZGFmS7oeyijVhxkKs3T6LEw2BC7hoMGgiovp8gjJT7xORiPKh837Y9teA/XLWlIWWDimo
AP4xMQsFasuQLc1lCY75b0P/nAb3Jt0mxVMKnrfrO3TN0mw5UytRjehgKaN3ZXnP2dYb0Z4S9Wsk
P2uzNlvNEryWmdli1hxbhkF1GMapsXYlCF3enJi2KSxA18jsBu0VAbFo3YPIBDm9ZOSRB+Ah8Q4o
mqxYmhzD5eb8j6XJsZy5Uc3VO5I0sIQ+BD0Cl0YX5URZRzPJyTax4LxJA/HXlOLq0CVKQdeXbWk2
AXFwgd1ERvgiLHEtdNPJoM0fxkBFpd7EREeLYPFy3crSIP/4RpCGTkrNs51e1gnN7Q4pCmK75dQi
Kr4EnY4cbeeXYTfY7n1aMb4zEBrfum7trAxyYW8CBoywGzwuSFnNVxOcUBRU3BU4qBygKUzu3qok
PyS1s29z9622tc314S4wN4FYC/k4kESBF8Kfy08lFkheA56OwPhANq4Yb9zsTfOMbd6fAEfQkmrT
Z+9t0IVe+1vYIiL6kXY/fOsZb4YQewXtxuTe8NcoBS9vEcSCEKLBM3F6Kc4z/5DT07I0TeSpNt54
QTdu+y6JBejOL9XbRxo8XZ+Gy2nHdNtTFIq9NXEsf97aY+sWmmbr8kTJk6i+t9VHCd7ryihi3fh2
3dTlBvtkypm9GUFY3TWuVPJUVAkwENsg3xTAePreC0sfWhmDM++6wcv7HqcGvdTIvoBzAwWvz2Mz
Ss3MoCyhTpW1zXmcrdzBi59HqAuGVlROLjIvtJSWlE6pTl1axo3x20qer//+hTolBuBPPEooAuEp
P1ucElJvyFdq8sTGe3uA1o550ORb55+KYdvbD5X9qxSP0hlWronFgf3H7J8s+pm7owp1WVrk6gSk
kRs8Zf8C0QRCaoBigBEDnAqifZ8XhhOnzGgO/HQxdJHd3hAytfHttO51ZQL/xEGfPfdnS7OLyHUl
y0iRo3mkRgOvhQrs1hH6dyvt/JcKyp/gD2jc98738kNVUvtQ2C6NGUj+vtaJ6r57XosGXAc/Tx+9
fjugEQw9GZbcVnr/ireicwJaBgwEpHA3ABZ7L2mS/iyY57CIKCf5oQJdggh57Ld+2bJ3i3hfctaY
Ee3deqfQaQIzqINv0jwg911jmr+JSHm/d/EguDG5ql78ErcZZS70/kTi35KKjk9tVXXIlGjDY+Zr
r5lXBI/Q0Kg2Qdnou1KOSJykdZGdROp2O9TcnCKEpoG18SowDkWc+PzA+wJk0G6m4ZHJgB8rzTQN
OcCQO4sXQJczDXIOqW1taZ+wmyob6SE3HLwcW66OtivSg93gssvVkO00bBiQvqOVvAc9wJaXrRmn
g5k8GIjr0dKAHh3Tlrg+hr6PTIukQcgc3X8XdaXdZ3kn29ARDv8ufFEedbX1O/Y7CbpvNrCvgmh7
lVuxB6aVpyx3u5te54+ZNti7emzZIXebcZM1AJ+gPUDHW66VEaf2EHmgNLpPOO1ODOWYD8ck2s8G
jQRbMub82Q407UYFrYqkNXhfW3dqjSBDde90stsVrsyxwoaSkSGd7GvHDP+xQRAAyinyU4Htctsr
5NRAnku2FW37jRlk3lYRp4kCLxFHdFxAkc+qkr3IAopnLDQFADgA8qsxx8gwivyAZhYXXxE86kbz
O2v8Gg35UsXK8bMYYe4QaTXq9dGLToyo0MbiSR+86kU1nf9UmE1+l4FDKmzQ7XFTe6lxz5MSHBhJ
V6ESD/ElaqT0ra0Y20nsoKgED/zOKxPnzrBS9A8AiA4yeGQXpNlDqxKS2egs94bQcErvWDq19U2X
lvbbGBArBjkIAlw0gB66qmAb3uj1jjAdky0qyFb4It8wX4eSgWyGracZPDadnh3cpDGOmsW6nZeC
NJYkeI9r0mijtk94ZOa5uXPtFpFT5Tsrfv8yXoLQFdh4ELADwnhBZ1kwAE8N7mb3UydlU/XHwKJP
yhr/OjE1mUG2CAUXD+5/5sWgMZ97vHCye88wIhdHsndfWonMpVi5oy8D3c9ObHYN2IlGva4r8nu0
cG3N4L0luwCc9Enw47q79BZuaCT0wayBDlB7oo7/7JeRLkzHoh7J/Whl7rfW8fIK8k9Of0wsl+FM
I/HG7MTfePqg9rgYXYzVDGLqtt3RM4ogHKtCg3D5V2RNIweqJndjl4MwhX1QW4c0rzdsGEGzvVCD
esgqXXz3e5wA0yXbfhBmBOEVMwIBm31f4x29gyryuMkFmnBzVvVx25XN3ZAM1hNqQu1OM1Wy5QkE
R0ZTiQfCNC2mffkmg77bEwe5Hs3OvZgzDl5Y0E7v8oqy72wo623lBj9kDbXCtEUZ21MkiJogse5k
izRbF/hb02H9ky6V2PiB3wIdWLj8ubWKct93VbbrdZlte390tnYHlgJL6mzHsQMQ1mhdFlUldvgI
jheUznU8VBOLh15Pht8DMexQz7nYJT0kjrICArFt2ZP7ymA0qvusfRS1XEvWL1znn/bp7A5si1aT
kATM7lnwloNQogSg5PrGWbLgTJK4kHCC1sQ8RSvbgLqNzxAOG2OoOTqkH1ZCkoWoGPBntJ9CkBvP
gDkiNFBB0+c6IfdKg5fyFZib6rDTtBAZ1hjUxpG5xn6+ZBE8aQDEAE+Lrp3ZWagk3kqkpzjdpe/d
ILj0bpWjq41Rt8Epo65fhHrZZ89qMP9eGgJzaE5OBUB6FIvmjoU0peZwI7vHDdSAsg79ZjXY2q6v
2fSReWSEpmH4bfx0MPNbn8+6maRAkkuV3Zsitjh4Rzcqj9H4mLN/sTnODU2b5yyaTEiuKdxsMMTv
E5uEdbXyrlgKk5FBxTqhHAUygvnLtc4MCe1YLbtvLXXKZPZSMsHBgS5+KyIek8xBPt28Q8PDbZ+J
X7QdX/5+KqdsJwDFEwHSvBOhr/yeA1RC7kvLu2uSDHoeifkqvfYY1OUuzZLH6/YWB3x+wc1KIsXY
VnWte9gg1GtuXTKMty0SeBvhMHOjaic/pnj58hChZnBvDW5ww1SmHVEDTVYVpqZX22wfIZWKXWRP
Vweq0J+XF+JcuQ1azuTkqUaSMHOrYNeDMOLFMSsrbKEIE7tDX+557si4Z15721VlvxFUQJp2bPMP
UC4Yd5BCTzYlREUj5dL0pTG8Kg44dn8H4eNtkujBvkt8tUXg8ht9Ne1dG5T9IR1S2gHDY5Tbwmn5
U10q9zFDx0tk9KW8FRmahU205MUu8cYYxRYUEVRQjB8SO/Ixkdx7BEFt+jvp/OZLqiPC//uFAqWe
jnc1aLGmtMbnySklL3Q/UdbJNFq5y4VlvlQgTnryTFUdghatuC7S81Azcuk2zXHGs5YEW1MZ6e/r
v2TBQ6NCB0gGcrl/KP4+/xDDl5ZImbROtCyPpGqOawncJQNoOZj6RsBii0zpZwNmWxdFKlPvVN8a
zn291su49vnZLquENpLeAuPJwI9luUeJ7Pr8TP//bBdPQkL//PwpBDtzUg23SwPt2N4Jqdea/wQr
d78mzLyUcApAjTt1lk+sEHNoLnqkbUNWxD1RrywSdO9qHuhsCNS60NArvHbjgT7+cUpWyV1LgMNE
+Y4etQQt6H2XPkHvMURvkrUtuNc85pqhbzjqJt/8zkVLMGsD+x0kGGtQ+MWJP/vRs4kBO2NeFuhj
OXneU3Hour8DMiLxBNFy7BnAFKB3g1ry53n3a9R2E5sZJ1ZAZCnvb/EKe/urpZ1MOGhDBBoCCRTr
AnshrcaQgay8k5+ZLAwGLXvVs0Qg6uRsxdRssiZTaHwEXG1Sjpo0hT+PBm24moAP4ngnpkEVlpnN
vhMNr+O/HhG8Crr7HHCGI0qfxQfcRN0SATE/MXTfVNBJZ/wtM9bCxmllz47En8Eg9gA5wx9e6jkM
grR4OTq1FKdktDYluLlYtnH124Gt9S0tGoL0B14dU4/dHLVmdEMidDWIk2Gw+kChgLvJOhCF9X72
YeBIxH8/e6iZ/WNuNntt46GfzoW5ts1DPIPiUaUb2/l53crsKfXfs4coDtktFOkuWphMVnsMdJLi
xMWkHe3ufHmybRHm+bceULbA7gAAKrbXjc682B+jU78etoZlgU1+Ful7oCYY626E0bELR/PB7dqQ
WCs15aVN7k0y6Qgdgcy7UAAw9cHqgdA52cQL1WvS/2Vv1p9RnBuYnSJXtszGHhcn/RVK46G9tY01
/bhpjed7+9zENMYzdw+1ElmWCibSvQ6KI+1npBJkU75fX46ljQ3sFRhYURKAetPs3V7rg580DFYU
D7VgN0JVY+v+q9maHuyASAIlZ83WPPU81ous4KesD7ZISIcS8aft/ro+lDly+s+iwKshNwCfAOrN
2alxB79rCwMNknWPg7kl6NThyG5lQGbcFA6Yol7lGo/S0kY7NzkbGdEAZ7TShp/kndVsRL2/PqS1
z89WRyBqbU0fE9enj4O6h9L19e9fHkZoDIFIbMpCeYCRTbvjbI+1whoSrWICXppEtX7q7K+2alfi
lks3YwBwgVccWkSAMZ2TrvrgymFl3shT3mkUBCz6GMlO7wCY8UxxzIZGeytsO32y3Kq9saEetoba
/+/+kPlZ8n3bgkfFfy46QnUtTZ1B04ZT6vbwNwGoWrYFXmQKyuxKfMfZQHrZtpHfyMsUib8MfL1B
AaiCQM0mgtx9EysajF/qoXL2xACzy2iZ4jWxIOqI1oM+YqamRYjd8+fMt+ttmxRQ/7Eyqwptv2wO
yMw7W4OY6lYSxZF2MrUNdGlZrCrjO6mD/lAayo1rE5TW3B5fOXxzDJYOGqMBVYuGvPP2jSZrcN+3
RqilTnCsu/olwWdjLnQjbNLMtCPb6FjIimQMx7zvd0hnkq1La7xaWDbceIjXtsSritOAC/VZMtad
PBHw2Gvll6aoxYkYen9TW10o/YNBk3KbjWkLgGOu7SkdtXhE45tWgsuUmW3/6gmNH+p0HOLO1yGp
qxf+wfQhfZsh9RZmpBFHPGd+wcH7jxn0XnDiubrz/Ko9wO+Jd5JPgCfGQVolpUGPPKVjLG3QDYU8
B2kOjvhvWTolQEG6FgvTKrd9bQ5x6/T9c0P0cTsOPD+VTYc2NZoWzhapPQUW1Am71ZQWMJ5udQwC
mdLQ6gzyRdrK2dhMG6OxdH+YbuselNtWG4mU3rFKDBBCj7XXws+OFnRxSvcuK6WO+NeURVggyYi5
LcuDpsn8qW8oi4VnAEkKlQKwdPfJL98ts43o7o0W2DQCfig8myQxKQrx4MYdddE8yNozfpngt2Dg
zUP+GwyjeJAmqrXDvne9gwqYvE1NUIyWNQrcoPjookAL7KjWxqad0HbpTeCyn6SyrMcg9+ih95SF
opGWnwzVlAcFvre4GoJqB1AdWu9l0VtgHIAQjgDM6jEoIPg2miOF/jZ3Ensr/YQS5NSriXxXU7EB
RJweti6AhSHz5YicofrBUX1FTqQ1ijATxWCjyEftLVONmYcZJaD9MjNUjoTbRtRTxU6CVWJvtS4L
exaQF/jHdpcXyJEiME1P7aCPcZ535K71nHrTalyPzaquHg0nUT8dCLmHPhAEj1T7kP3bEBHTVDu/
9I3d2GXZi29RsPE0t8QvIl4l1R1RrEM6r4yhP9m81llvfe3ytHhOUWnZqSDNDtSoxJEZLDsFAnoW
yMo3WYgkHlbGyUY97MBDc0MkJLIg09m+Nc2gXmorkpXq99INWnDKVYOxIanE1km88VH3AGdM6+Sj
k+OPpLfod63zkyg3qIK2T678k+anYKcvHCsMFITv2xbHvragnIISjTgiLyKtuGO1BEskUzs8D/xd
17LECKE/mAOojEbTnJtvPh+NGHd0VQK2aqBU0AUERYpAcxSyBIm1FXph3gE0mB5TV/tJA9Pe5X39
KzUxqYDVBRv8hOS3U2t0O2opD4UG4KGJtuEIuZ/fpByHkArT3Tel7u1LSoOYO/DKpqm5WGW0mmi1
YX7xzbaIhDt+cxPW/jS61IQchEfiwKjtOy0LuhvNlfVGWXZ7mzSCb2gvglugUdwQoJA+FA4A1dLU
itgnhhdVNgV6GkjLdKUlcem+RFPJRFGONwcAYZ/vM+o3poGuaHaicDfZVCX9S5b1PzHGpJ5nAyaP
SMOcPQY7EF2laMZgpyx/MVM3LvnXqny/fisvjmLCBEy4aNw9s+BSFZ60Hadgpz5EXjeyqbZyI19e
+3oAGltfBywAlfv5s2kQSQ95AZ2fKhN1wEMRbId69y/GcGZiFlkwPPiNnBn8NPRHLvfDX49gghoA
gYN/U5PHbIoox2WTdy47BUNzpEN/5/ZPgPr+7RgMfaK5hyFgJi/esGOtgbZ2GMcTHY4AUSG1d/37
lxE+vv9HkgCZFhs8Ev9F2nn1No5sXfsXEWAOt1RwlCzZbXe4IdzdHuac+evfh/7wnSNRhAjPGcxc
DaDtKlbt2mGttc9Pq9T2YV0Dpd6ryLI1+j81jVtvuHfUZhOp0QISZNaYQf0ZF2DQcxz//0moZ3qq
4Itu3O25s3dxv7MgL/aib4uVZovlv9i5cYQO+R3SiTDVz41lYO4tUpd+775nyq1pLmzcTKQP5YFw
cpzexTUxJ78vD0oShYXQ7WnSHxS5RmnLzFaoxTxD2Ef3ubBe1TB8ERr3vlLa1+uf7fL20ImQxoHV
dOUB7UyC8q4pXLVW6npfS/JblInfYLR9KKWzsMhLL3BmZgrVVfVigJDX1vs2Nv4Re8S2qJZfX8l4
Cc/DYkwwA41Gzji2d3omQilvKqZJ1Xt3+FUp5pYmGYIz5RptnfW/sITPofZEEw5pr/MD4ZZmKUhm
Vu9DpX8w8sZdNVq+8gpKG1FXLrwCU6AuTpqCkG7oAI9Ei7dg4qQdy8lyxejKfZa26RZL7UqM8+LY
Sq7xYLVyt6l1caWGT1ATArswE/c+0LUMCEgRvvRM5954sm/ZWaYPm7TWVdtpmuru+o7M3Mezv3H8
Nif3UR1SKUqaptwXkbgJPQS6oza5H5BQUqXkex9nm+v25r410pp0BJGHGjV/z+0BNzAbkCPl3s3l
1JZd4VbOmw1c1V0VLUpRjZ5rerAQvaLZMs7SRqn53FhRa4mYp1m5l+SPof3whR+G8tr0BwlF7ISQ
8l4MhTutoHWS/+2UhXrt3M6eGh8v1snOFqRillfn5b5MShrfcvueG+1rF4rWakj0W6VZohd/lpMu
l4sjQvuTodvT3nIXjgMnlbLcR2JSjhgC6TZXfKahy30BY6YOHrJICZ5IEgH/Fpq7soigbK2Q6hVv
j7bwpef8E9VwciiRjPeirFflURw13lDtixbCVpkJT2ETfXTeEuJ47kSd2pnUPhjLTotFBDyQ5Dup
DtZCJKyCyFtVyRcHQHzeZ5aDu0ezDcbG5D6bbpSZjlNU+9oT3N9oCJV2GAbe3+s3ZHbf6I4Co9cp
XU9RrXpTDp3eS9W+snIStf7WyLqNX3oLkmKzZsAhqJTfQfROnw/ccGk6rcti9OS2NvqXwjJWLSOf
/4VzNzTo4qoBNhM2//k1EMCUGFZfV/vc8jLarOkDeOFtIuc9U8aMhdlcMzWeMRhG/FYeh1ZPQ1Yr
CK14gGe/N2Jt3WnCjoHiB7eT4pVjgkKANrcVE/OvnC6FsnOhAMLMEMmJBogGp9sZSo5W9bJV7lXr
RRRuAUJyxZK1Q67RJ2tP+F60Lh5nocA8nu3pjSe4gdKMAAuPzcSb1mEeGfSvy31MjQYsXwOwHuX7
RICDEmnWTWoAwemcJamluZhgxHoQ9Roi2oWTbxpawdAKOWYbHIsX6i9U3H5fvwVTftTnZTNHRBox
KbjzabmuLCrFi2SFDR2aYWO1ybBxJPC7TiUodkKRde0CIFy5ShZ9a5JoLJ8Yw1poCgkGXqZRLaFM
kCXEzHEtfpFPMf5xyK0BWqQFwyjVacQCfamrej8s9wniR8AYqLHcC/J9o32/vgszGw36l0IyQwYU
kbbf+eUpNWBWfoOdRvzexR9SkSzczrlze2ZBPrfQI+QdtFEMkL/bjtmwkdZ2Q9HIKl8KCXZl+0ar
xNblYXV9ZTOv45ndydMcx4DAYh27ZfaWq+7KLFHuuS3D58B5+7olxHpG0XT8z2XE4SQUNsd3WAvf
mRXldfsm+ShpmQzP1w3NfawTQ1Oidy07Kpq+NaGU/Oj4j0ujDZd+fnIWLLH0AtVhHR1QQ9VqwNst
tRdnT8PpEianARBXHCvCGLNk+57Q00gduOfhNq7eBjlZc1JWoRRse2Nh62YeIx4irpPFw3qpVixr
jlCD5i1RD4/7TZ2q1WbU1HmEhpUtHLw5U0hUaeMTwXC8aQqAvHtkpRSY95YVPhqeeus5j4W2EPst
GZnsYxK3coL6Q7l3KEG78ffSePchE18/b3NX6HQlkyukG6UlNiahu2feuSP6Tb9V5VdN+aZa6//N
0ng0T0LZHK3lKotYzuCtfWNFIajUVm65C6qFoGTujJ8uafKwNMoAD0UceM+c/kF0tWcjVH5fX8tM
uIjo53+///j/T9bSRVqMmAW7ppOqu8lvX5FWMkD2JU2h2aUYBuU5EBUYHL/eiR25yg0vj7hKYdBr
VEU1cd0JQ7q5vpq5M0C3FLo/7J0RFXNuJQ4J2HR/TKei2HpuCgigRSimIH4Vc21WQ/uo+kq0cFvn
tvDU6OR0e23gdU7CFZKiR5CDngIg7FFIXr+8NIMeGdEUeDlGIU9im8ILTZeZxPXep0F2lIe8uxWj
1LwzUblbN2ZfHQOrXqLWzeVQBmG3zmBrqp5AEs43tBG5Sb3E8RiEo16+F1TkC7/dMFVwBU/7Jteb
tebtHC/YOU63Loa764uecRyM9wDdgQY+j9X01KS1BZkmqIp9qSR261Ld797kJa2LmUODEf7lVVQh
eE/WyIwfMY/zuNh7knXvu6Cws+KxpgHRRPdZsxhijGdwEqQiTPNJzII7B+zqfEtVv63i0A2KfREH
Ry1yRFsOCoZah+9aOdLBwtC33UZ9jZvCLnRv1cV5sL2+rTOXcSyRwdsDaqRe0EKbyHOKPrZyMH3B
Lyv/6bf1kkjBTCh+amJK2SN/RtKuNPJ9KN1S9t8Fvc7gtxeZTkymV8/q0gxUebxlF9sKGhlsEyAq
Kkzn2xrWMOpgLeUAJl3p3qBT4tqZU7UPUVHVd4BLy1U4qMPGLZn3WjOmYueIYrjOEtQvhKCMPurG
HPvLjSfS86yZat51/m2nVrGdN5b0XFmQihBfbzy7aDTGCBlpEi4pKs6dd+ZIjQcR2TLGyZ8vQolQ
k3BVNd/7Sfau191rU5cv9BiXBtbMuCw8CL9PMmEBj5+cwbrT5GKo9HwvBSqlkF1cf6uro+7//Po5
o4RJsA6ElUx08rg0FuRnw+WbOMdK25nRQno7twoKKWMQC4L44uL2Sd1ynnJ2S9i0+UPTvJcGhLDN
9UXMfBNQqcCTqXVQH5hm7GjVZGIP8HgfR9p9KZSroWZCXtgtmJm5MKPS14gFh6agTT89JKowySNX
BIHVfWSe+tOprL9VbT7GseDQr3MyW+J/ra4v7tLqiG0EaUSubpBeTh5M36isvst6ca+hSb8e6sFc
57Jg667K1KTQXfUOMihSv1TivnRAo1m6XBQ+JfhCE0Jv1A1tLiSRuM+ktfraSDfXV/W5WefO4Pz3
J8siPSYKyfh9pJgjGwn3bNUzQH5dd9GeCbmbMFZv6rb6I/vpD/Ky96IYtplAJVQakpUQlc56kAAu
9OZ+qAXb8mSkHtVD4Ci3gdkds8birsjlLhryZi0q9Suq+t86F4yKm92kZrOR5PwlTDL63w2sf7fb
OBS7Kxh8Sq2/0de+p6DlA8Cs3pJCvw1bbeUhHKiE8X3YNDe8/wttJnmCtSdDh046zlWg/o6/v6gE
JboZ6GHLhmde+DSEZn3fpqW8SzqpuQWlIj0zcNtvbCiF6ZOlin+A5RQvvRtauq3XN46+G361Xp1F
a4EO/85y9GStZ+afIitoTFR1v3AbLg/I559JvINeKN24yQcU1Do1AO7ou96EY/vDXV8/IJI+Z2Ac
10WgyWNMJ/Hc0xp52Ht9Wmq7xNTjVe6bGy3of5T1sFKkdsNgM+AXubvOHYB3ibJFX+BeKxRUe/Pk
jvLdb71yCH0K5ygY5l2nBrdJUtzxU+uUIU9imK6QQSL47Ct0cVEITMywXvcdJYTCdJ/EqgrvERFg
Ulqkfsi9+eCmMpBIuTjUmfsYR9YxTwv3oUuLXe2ltGX8fKOnsEUD/yZQ+vofV8mBRTlBCVzBZy68
gUB84rQ3XWZ+T4IqABfe7b0uae1QKjeCFD3IY/jkK7litx4D62trKO9yn+mbcavKdmNG7aazfGXt
h+FaNoR/zCxYdZByTT+BrJsyEFrIbaNBjA1tP98Oe7/aOjRkQCJ50c/O1B+bpPrua9a6Tcw7Ncuf
NKncaUGwVhTvuaq8u84R79TKenAYXOIH5T0C8d/RqbnzVP0W1jDS6CCvymEdttGWQeq7uCtvgzT/
ZjjF3aC5j4MXbVOKv0P1M02ldVtqm8YQdkz0wie31kZrM0Zh97dpb3yTdOc58hqAhihRrMNBf3QL
kTJ/3r6rifg9Vdo1DYm9HsubvLWgtUb7JGy9u1ho4DSZ3Ub2OAWmvPF87TdDIO9Ft6pXiRW44M4s
1+76yNumkusD+vD3gxJQ0m+DZ7/jFlfqbyHRjK3KNL411Vfk2drkl+IaxX3uBzd6zZhTKnJ6BudX
6ddhHak3mhvfqUYMBRJh4xXkbGqlpvMe+F5xHxWWBBpMBHJstGuAdKoN2dxb1W72q6uQ0NQd7WsE
VdwFtUYNiK6C4yD+H5+Nk2zNdzwRcKjU7XQ9W5XdvmSAYJG9mK63cM8vH9dzQ5OoDZaRZlTKQAQy
AKX7oJfqfb34cGoCoPj5WmqtbQSy2m7nM38l+Jbl27z6cn3j3MTEW2UJ1Pls3K4w3gwMFBZ+iUux
jnnpwXVJpMkikkOP/L7JTsHsyxxYh9pOL4wEKuZQ3Mhm/ZLANpE8ZWXBRFWsOlwP4tBuLVCNWzkb
AAGKwh+57DeZUq+d0Is3hLb20DTgPC199PR3jRA+C3ryo+6KNVzr9m7oogiX4XqPQRXCc++qHOQQ
JP1wyF+7FK1BXQhWhSP8FPPs2AoiWibtczwoR7CQiHuqj37bhrtObmJGbvbPupVsmlq9kfFodab+
cMLolxV73yM31myotdJKKgoNvYjuPQmaX5pUPcpitutVae032c6Isju3HVahZym2iUhbX/m/aOLw
Lmvao087eNu7booQgfxYIVcfluo3sddwzvlKbZSVWBRb1WuoPYGe9xrpwVHlWz8YXqRIAUoaWI/U
Sl+uvy+XKSUfC+gIQzFhTV0UxL3IpNPiN/pOqxrSECPP7Kzun2vZf05FwXZ03b5ucOY5Q7mXxgcC
vvQHptlPnKRSW4aNtlMF65eUpt+9ZuGmfrZszmMq1vRfE5/F0lOfQHRalV2t7USrFPdsoos2dCt/
74UUwBxSEgQSmrKWxK1DS7dfPzWFfCf6gbgp4n8U0bxJGCMgMBai+8jzdcUrsEvrEpwQkMR9LBbQ
0sHaKn2zSeN8WDNSZ3gLA6l8DBm9txAgXoa9IxmYJrhGHxypnEnJJuzDNG7CQdpZwwjo9DzTue+T
rnppQ4sJ3aiK4Ii8vtolZZ9+OfkeRyPR+oMfTGwz7RaJRZ6FGnIOu5CA/0BLMtwyyqZdSL30y3yY
l0BHoYdC2AzVx5Rp8xi10+48JFIfc6XIX424iu/qKldWDVW4G/jt3ivQBGEc1qT/juAD3IPTY6So
Kyr3jLQpxsHf5hvaINpj4Vfh1qTsqdqa4UHU7HIQprDj/Zc+ibpN6Gq/00J2X+o+zcKVnJXuoQvE
5plKiLbRIheVK1pV4pucKeKf0kFvWG0qHnuc00HSBohCqO3+dESt2lqpYb2ajsyr0AsJ5ci8fTSG
0nlUy6x5yE3P3wmCn4MsDavbXkJgvqmdCr0jyX+oyw4tUTk0DmXj9N8cR29fmyTjmBFpf0hyiRYL
7mLlo8Xh2LmnCzEDWnR3FThNgYJ3p9yg/b9Umx6d8/nd4XMzq4pMm0D8goQeBmpLHm42O6WsfhSy
t8m1ZmXmyjrBdcdavh1a5xn08EKYO3PMGd06psYiAnQXqatZGoLpy367S8Hi1f4/qf/qVXeRBxoA
8nuqvV93Qpf5OC1AoA3kFxYFtSnVHkGV3BIipdm1w5EqIaqaD4n6XRL+XjcztyoNCwpVUPCQU1/X
B0JkdobT7PTUWDmuGttxH/8wuvCPiErjKBvzNiA2seBhZxZHhYHLRFmZesAU7UC6ZzYmRSYilU1d
PzXxHdM71KVI4tKPA1cZVUFQ0uCtnwJZc6PJM9dM+l2QH/vk6euUH2B5GvMVVUkcNeEmdZ+28cMq
FwlUYqulrhWqgi3V7ndRZ1Lb9Y80t10ERVB6Ad6AqZiERAi8x0bnKt1O6l5MecuN6oyHdglnsGRl
4sc58lLWjo7CUHybsb43kfKzGns/2uv15czEqWCL/7ucycYJORr8qYghMf2HHAwFblH8/r+ZGI/G
yfvayaiChDImQmvldrtSXQntQsHsMizh848VgJFoeikPUYWqI1XxuF0lvpvhx957Xq1K0FD+wgM7
82FQ3NBGHAZzly9URjOpq4cqlZpdqBkNvAhxuAmZcfjkB4q8Qb8Ojuv13Zs3SNuHasEYe41LP9m9
KE0Ltc70Zof4Nzoy4a3KshLQVU5nLdTMZnYRgCtwGpm+hCaZ459yYkrUBrWPCRZ2TanLd0PtDzdJ
luV/Y8/qXpRKDFZG18Ifub7AGc8AxGQsdgKj5AWZLFBxurDOhajZaWqRb4peFLeN0QsL323mnGvg
w8HujKAdCunna9OUokbcPGt2Emqfh7zrQ8phrrTpa2UJPvaJxpk8irSd6daN7SUQr5OMJoRpA2E9
bHbeAGGoidXUltAUfKr1vERndFD+hH0FNcnQ3H0xDMJ74IX+LVMLWiCxcfKzGkz/3iEk2WSON6yS
CpysENXBs9VYVDRSyaEOxxwyBaaYrceaXK/cKo42EaOb7C7yEBfrKsam52m+7ZrIXLfF4D4SzdSr
zKpEm6igvfW68k+VqQ2IbIE7U6f5pu/Sm07sSNibjKkJSoJeNkGI3evdpvCQSW7N0CfE6lwbTPIq
CzR3q3YaDazIsO58ZewoDJ68lnNBu6sTprPpgRp9R/TiQ+oq7cPqBnhAWVVtKlWq72WpdTa+V0HW
SfLwSUxqQGk1DbMPmKfCLjIrObIVKUCgTS/K9lgFTpssHPm5Y8GRYEqEDk79ohyXxa48iDC6d2ol
Ors2TctfIbp4j1KV9gulyplQia7E+Lxz1imDT875UDiZ4jVhuyuFOtkOumY+hU7jPOUCU42RuFQ2
TpVGj4YcOR8kBt6/WOmo3g//EoAMLcfzCxCWoQA7oGh3ptT/KWqESPSAsYhutETynPEiZyWWyTpr
KfIURBq7nefYaKuY7tpsjn3w1CTb645jxjPqkCxpoFp4K6Zfn6/Ii1rEBQI4fpUHesV9GrRfrhSu
hnhpcsSFIbD3pFIGe0cHg6z33BCcD0vP2zx4Uq1HxmU51Y8EqIzx84vLwYquoL2CfhqzsKbpk+Qg
yBDqmv/UND+6sAU1KdmOaQBw8xeOwtx6gOFAv9ZVOAXTODMIM5U+jOM/BZpyz+e6UZvUrqP0PtLN
2+uLunDuLMrUaMGMahYgNiffqG60AZqeHjz18YOxzYaFd//i+vLzFlhTojE4UhfVgV7OZCcGfv1U
CLBgjfBbT91TL4cFuMpn2/DMo492LPi8IwYTosn4d5y8jJ0lUifqmOhjKfFaybZqQqH6xQ93Tv2M
kEFQvWQoB9L4sYPuGUHDhSfy4kp9moe6M/IZLvHtZpWGcSVW/lPeGmOF/AV27K+axkrgZPcD+gnX
P9rsrpK1/X9zk4ANYG0WeRoabKGsIYIYriTth/dlttNkTZMtFdWujbW+8Z+StrQN5d4qF+7TzCo4
dYpB19xSSN8mt9b1wHeoLavIfXVlxRI0wLc4vbu+VTPnGyMMRgAkalyC34XQ8JBGNZF5i346+tsS
pmLmw4NfU+kToWUAsWRyfTh3Ys7LHjxlIsUAgW7nQ+KqzTvicvo6iAxCAjRQ19fXNLtxDOURIW6N
OjGTL9PGpju0Eu4BeZ6VbOar3rrzvOjrTsgQgdWOfBky6ik+T9dyIevcge+veHatHpPuLShHPdqF
L3SRVJO1Y2UE8PLfRVVKjT058jUjfKo+EY1mJ26rjOHvSCq+mvh1OPfwndUg026ub+NUkgwUL5bB
TZsy5cXxTzh3GkKeg31FK+hJyb2NJKg3dMm3zPX51cnlXZNmH4Wm7UJ9WKt58ijX/1w3f/kVybYZ
sAXYEk1hEJDn1hErjUwm+6VP4rHsVlFlu18G2wBfOrEw7XUnsgixVscCbWPtucrz5L0L5WbpoMwu
5LPgh4unbj9ZCNxqR/EkN33qum3yt6s/dPN4fasuLzGcy/F1IutBNmIKGmlqK8qHIsme1MAqV0Gr
Fmsxa5cYUTPnATPjbHd9hI1cpCBKJwdhIRXZkxhFe0eUEen0Nqn1pgSvSaA+moO09iQdGgGdxipe
uNQXawSoAl6Ff8h/ZiAlrW4OeSANT2XZWHdlIJRbK2FE0fWdHL/F2Ts5sTL+FSfvpDAOx4jNcZCk
c+P3ICwQUIx7c5PHd2l0ow6VzeN53eRFMINJCjEgZah7wzadHI98cEtmoSfik9F0zmNCTvQUd06w
lsGxri2lCBYOy4U9EkhigXGei8zN/pyTfbLErLRA0w1edVTJnSIkoT36tu9puhDZXHwvzBjiyCvn
+ppUzM53kr8BxUvXKo99RAiIFoP/RUlzFemtMwuTjLiTs5TJdViArhNAyw+/euLG3+fIQZWBhHlR
KRGQtkhFxiMd/TcaoF361SBl/Hn2hpEAAP0uFCblPEJ4Qwyqoxzcqv4qZTZqs+DBL77ByP8A3QXA
ZEQSTxOMJqh6R6M2cdBvrAZUCwi562d31oAF6ZsYgqqLPnlpM8cVxUgNnUP0CBZCXooeLjzn+Pef
/Px4lE+OKg457huNnwd9KdWlHQh/Xe3uf1vCJEIpa59ehRM4B6dWoBiGNprFX7dAzkqcP4KDL76C
pZSuoLi1dUj7d4SWY29J+Wpum04NjBHEyTbpKfo8slVZB6dIxW1R0nIlC1AfMzofC7s1Z0qXmZQO
QwWM6rR4nChCh8JSah1UaSeBh8ilaNX2CxiHuVPFk0+VixAeTzX57D0pvermmXDwDfTpEEVIH6JE
WFJcmFsKQ+EYGKKxkgvViCZmcm/b5e7RrLujarkPRqvcoDG64EXmzIzFT8IojHHnzz+Ob2VF3Poo
55MbH6ym3QcimvGLo1YuvPqIDKHgplF/HCsK459xcgYyOTMEGDHOQWG6s5m0aCb5e6rwACu+LLKF
KRDnVAYZpQh9cXLcoiJSnSa03GOCYO1LJLrqq+ZY5r+4NadWJs+iMkh93Daed1yr5R+l/PP1O2l9
el9AZtRFJr+utnlPU7Jwj0HfmRurMfT1gD7N5rqVuY/CnFNeQQt6xcU0EbAefVhRJD1a8j968zut
fmbiry75/WUriHsAGudKUn+eRn9Rr9VBZUbe0TSo0zqrqpJtVUvXVTAsuPuLVISU4NTSeHFPDhn1
9LATxcA7lnCRjCI+Nqj72nBufieavw1k4yXO5L//YnUy6SPYSvKQaQbZ+oEu9w6nrZfpDQeRjTKd
2O989FGvG7pkVIyrO7E0OdcZ8WspF4Z7rMgC1oqFAnmg6NmmVAXtxRfk1i57oHdonAyrgLGMD2k2
IIMW5QpT2nz02a7/PTOHh+WSxpIAkQVNO4JQhJMY7Kl7TC1tlSfPwpDYivpTsf65bmfGQSFkh8Av
WToZ8zRIkGADS51WuUeQee5K8WPpRrZq0HQZOMLrpsZbdRZdjzt8YmqywxWDn60m693j0DcHoe8T
RjpGwJkrx44KRq7Elj0MLRpBS5K0sweXIaDk0LjHC2ZHHGS93KqCgCR67NqDn/2D0syRsOwJJfE3
xnv9Mp3iy5Ku42rJ95g9TmZ2weVABxt6nZq5R7CdNzHpGJoaa8eIv+5kMGMATGdII8yOSQCTpUqs
5rrnHqOuZ+JkX0r7EOjFps77fhXGvrkQVM59RHrUgN1oViJVM3nQrLwTCftwaoYBVDRWRHC4cJH2
Tb0TGO2QbxIpC2wJONrt9dMzd1B5ckZcEF1yIoNz7wMdJJG9SHKPCsmZB6sZ2bVhgxLiwobO22Ec
9qcZ2PnndhwzbAmb8TiyttWafVH/rpqFpczdbQLz/5gY//+JIx0RKboaut4xL2g5uX9KY2dpj6H1
7fqOjf54et9OzUyORkUbRegygRDHE0oaa+E77ZsFtzm7W4AeP7+IpkzLYJEptsByTbymWW0GY1eg
GRjXS82f2ZWcWJHPNywHgVz3Et9ESel+hkMR3SWmuuRyl9YyOdrwzYas6R3W4lrorymocackyQi+
LHz/+eUwABnvTjttmvOrTePm2jB+/846tqJ2I0Epvv7t59bCvAkg9LJOcjmNO/PQCAYY887BJDa0
pTKJN17bPxkdU2OvW5pbDIULqkLjWi7KrbqRgfsyEpJA13uJVR2gqbzgc2YXQ+NRpEUyEi0nH8ar
QZkLVeoc4qK31qXa/22VHmVHhP4WCkBzN5N0YNT9IV9jPecHLXRyNZEzzzmUZcSMGLnQbgCTI23Y
Zis9WlTmmlsYkQTYCBMwxgXsp+iihnFKOO+i21Zxbus6QxWW2n9LRsYPeOJtBlWolD4fXwgL/cx9
WOzCZuFlnzPBXKqRtEgZEhWNcxNKlyLMKfn4TGejvzvhVvu4fsiWDIwv/MkaenIr+t+ue6zDRF7F
DuBqtdM7W6sTc/O/mZq8M0A3Qs1JWYuIszSo+mkf4lLbZXY53EuK6nCuL0bQxm2iyWlOQOLxWkMB
KY/lvyhsjPHOf0xM3pisUbR4yHTh4NAFCWoqTEvqkXN35dTC5KPrbiHJbscihnDbtRLj8bJN4iQr
pVtwl3Mhx6mhyccfKMjKcs7HjxnqFEL93VvRPTqtqmn7Ef/+C4dGw5wQEE0XBqdOdi5RzA4ECOuK
7TRHTKJbqgnMecwRV8P7j0+jJXp+mGVHKIa8LzGQ/pWyP0sju+cOF17f+iRncysn36WttUblGaYW
kAlrZ5D3UfWaMoP9+jUZN30aXEBEAQFNKZk0ZbKImi9e+X5CTJ1kcWM7kajf5IJS2WklSLdd6/U3
kd+0BXqpZrzQz57dQGX0mcSh4wip8w3UQjGqJD0SDio0iEFKbS1YOHKze0jmTgNMBu8yDTbDgJeu
LULhkBl6fGQ0t3OPJrdyi25xtOA7564RswsAIDPxeBSDOl+MXvlQnbNBOGidtm7FHyrUfT/8yf1d
+GKzu2ZSswE1YV3i28sqHcw84Ngp3sZgduoXZ1yRLlFoPvn9yb0pm8ErYrcSDpb7aNATz1+vn7il
v39yrpVMIwYwxmvTwgZH49/8ed3A5yz7izN9soKJoymc0qrK0YJvrqTYlnw7eBP+QJ/5I33+1whM
HLKLf5TMHmWoldul8bCzxw5cpkIoQLv3swV38sxB4ewVKA447XpDxxqEpLSEOpoxQbmTNiHuYeSk
TNomDCLq4Pd55qGv5bXAPExmGT2l7d/rWzl+i8lOnlmZBOxtUnZirwrGIfWUt9iKt2nnHnyLLocb
tx9ILSyc7Vl7xB0KBYYx6Z5colw0nKpgYN3BYZKnVae3WhPaCbWqVVcod3Kl/ovLRAJMN3QEAVBH
nhxGDbxb4nmFeTCC9r234rXY59+v7+HclwLCAESMwJrm4MTL5fjxyhxS42A4O9l7UfqnJl9oQs1t
20h9IKiGQw8p6tz3lE4LuzwJrIMupChxR9Je8MoOOEP8XQPIT8EpuLu+qM/+4vRknJocb/nJES9l
JXcYrGYd2rq9gdF942rpxovNfTswDMlzt0Jg3nhB9VY35ZM4dIwVi571Hs6bHN1pXnHXZ0vZ5aWc
FFpSNGbQ+WRO9yUMq+wYYGC55BdM1HrJBP/YxuEmaOL7yhnW4Nj/AvRw7TxhrJ6nLNyUmXcUWBlx
MxgZgufpSwOKKHQkQ7UOSh1VMMydCj56lIFkZ7hB2frtt8wLfgeRtUT1v+znj6vml2X6UiYolsmd
YQgUoCBHsA5SUquPA0XM266MxZ0P/PWxybXgJu1C77Euuuw57gpxU4FQvpPi6mPhSMxuASg7ziF8
GN7A8yPRMeyq8gv6fLqvaOgClcjJIIf8CBdKuvWNEM3wPEIVUWrlR7cOoNoyhxctVqYEJHmhfmNe
Tbp20yBZOVmX3zAvze1srxDyHeJW4Y/rf+3SHzu5MrWUKUrrO9YBuQhv5THbyE6Js1+rvnVWWaV7
N20pamvLS5c+2Jw/QO3nP9s0uTlS3lI2qH3nwLjqtemBduzXyDZeX95MNCKfGhn/iJPr2Xmto0cd
RpDQN2BZm9u0WQ3GguTw+KdeOAFO14gPIGqYFkBCQ6uF1nOtQ6GoW6sptp2/VBed363/mJjqQbeZ
WycEwOahHcK3OBHegLAf23YxDp6zwzwgCiBMTkLDd7JhSWsKul551qFxn90ysPNO3br1x/WvMrdf
PAIKCE4i7guETyDXasQ8A+uQBHQB4KF01vN1C3Pf/dTC5HDpQynKToiFdEAW6DbXf8d/FGXhlZ67
O7oCQBhYI1TpKYnBsJJEKyLLPIgQxIoU3Aac2PrvIDPo3EtXhr+5vqjZbft/EDbIvqQq54fZkVAy
SX3JOuTKfZtsLXmhUz377alHATIEX4t28/nvB5bqOEErWoeI2QQbPWoyIqoCtKERLCWllxBevLV+
YmviJGNKYFkhtdahU80PzYM5Wuo71ep3acwgd087AhV91x3ZblPxtkTtoW/kQ4eQ7PUtnT0ngK8J
9AGvU7Q6X3LDUNa+7HtOIsSTwlahav9JyY9giCTD+wDbYSFgWDI4CbQYfKIOljZwMF8HJWI8+rvP
wJXb66v6jKWmDkkHMkpPQ+dsTrUIEhcWbeCH1qGsjfZOqvO3IZMlVHa6aNeEUboRy7BfF7muvepO
pNxF8RCvjSHKVk2n+gffa5L14JuMqB3i+gaRjWJbIkm10hKrXVmVpm7b0HPWTHaRmViLkjdNDm9h
EXPBHDEMNXgycugE052qhL4qBsM5hEpwo+i3mnariTCSmCUSNevrGzb3VU5tjTf95JmQWj+vgZIB
zUmN7NmUIue27l3vr+ml1Spr8iWS59xNNqhkj1KYhElTMLSQNlLgy7Fz6Nqt9CsLFy7y7M9T7qGc
AK5BmwZhmpBFCdOoqZaHD/pBCg/Xd2uut4wyMMAMCBj8Y00chVmi5pPFqnMQGIrzoqdV+NgbZsCg
F0NdKYX33gwo+Qi9ZhxMIzF/94KIKEosSs3RiANjwQ3PrhZALxLQ9AdImM4/XuUy6SofewOKtxa1
FfPdry93zs2TUSC7jGQaM8wmIdJgpkGl5R7VTSH9lTvtW5Ilmyrt7PL/SLuuHrl1ZvmLBEgUlV41
mrTJ2mSv/SLYe2wqUaJy+PW3ZNzveEZDDOE9L/uygHqYms3u6iqHZH7NxS9wGn3EJgrYaA9CWQtU
x+djcnpStKLFhhy0u7gOOvpFVHyj9Xh8fq/0WFEmkDl+KGwvHbRIDjnrR7RAKYU5EY6aOYczeU+R
jXCJKhSTLtOJkZXH10tbSxrLjUK9zfwy5r6qMCAzAD4OHCmknhZE1/mcFenQmh0oFcJpa5hHt1RM
kurzy/9PfERndAIxFw5VPJq/3MT5hLJdcH2nydbhdATL/09MVMOQRpzBxGR88sBeOuxppzi7qlGs
LjzHy+JZGJik5kHvn+tY8XnVCFZOm3VmkjoOg2PT9RvWRN9m6Ao6uqvImKrMrPx1HBWNBXaFKEyK
fWQGEfTUVLLhUhPwKCgDgZ/+Iu3sNcAus97xwgmMrtqhd1GoU8QC0rU4MbEaRdG2dds0MBHjlWUC
iqNwjLJbbWnyQtsBqGVQxzrfTjyz03HsezgRfR8xlBh29fytUjEGSa2gUQ5asQD3IJI6t2Km3Csc
vcJl0G3iTxxSds9cJfgkfdwDovmvkZU/7OALe4APo7AuioeYCnAKmPegKXxGbN76lYs3RDfzn908
BqxrNrkwnq4fTVk0cvID1pfMuGRr2xo/gBfILLHqdiysu6Ewn3M2Bui5+0DxnqDFHAEC6AAw7pUr
gDjimC1dVCH4+7ppr4EvTlNsD+n2M9EDC0NIMXrL/0+8DTQbGrdkePrXsbPLrR6NxSq9NNnViV4b
ZKFwvQCrtNqBM0mA2MALMMzBivKNxU3+spB47nSnNW5YB1oVpCTToK+y7PH6ei0bYh0BY+Zwpy0N
nEjeng/ORDMWj134uaJP31Dae6SpGYixDqus3EJsm2w0Z/aLJlV4JulpAAEL2h+X9pJ1F04DkjHT
6WbAB7KpP+SaiTABcfV+tDUdXFZNvbs+Tqk9aLcuonRoiF2r2hugSkIoiVxfAjro5FfsPeTspRav
163Idj8aVVBq+S0edBmOGGmeD8QNAa3bGgh9hvLTUL6mFaoKhiJ4VdhaZzp65PhTLTWR++5+5Ox1
IKDX3Qjo+A7V1+ujkh2Ak1Gtdydh+mD3Ayz1JDDcjUohR/X5VcCTDbWttUgbhKn7fajezM1Hfv3S
q4AbChHiyu9qWY5UaGQjI5T5LPN7FR+t/Of/+f7K5fZgUZrBbuwin/oWFdxPUlWFTXbFgqD5/0eA
dNP5GWWGy4ZBuG5olw+mvbeirR4dr0+S9OI4tbHyA/XomHhHLjkanR3LzAhI0t7g2fTalNqT6w23
BuVPRtbbQdmSNx1tw9d/gMwPndpfbYK6MVHbxc0Z9q2AnuMrn/de7fh9/yCqGHqqj8P0z3WLv6/1
tetDjyUQ9GBFQRVzFQdH8AZJW+RuqOlV0u9FDb4zVs7JU1dH9B8Pz85PRtojAy3Av3jfOtO8b+oo
RVEm6yBkE7/105Ad0GdQfbKRLN/2IkUTVwze9TiPv5Rg09trpV0jUzOMijYriTdDSyjU4RdWItwY
qz3N3Y7aU0TxbByQUOMP2xJ/HBXIT7KzUZ1eGj+A/MQrdrUn9Ck1jT42nBDCcOzNzb9dXwDJtkbq
HwVPKPQAKbsGLMy1DS3ZCSVJwcSzlSTfJwsywo3OD9ftSIYBgqU/67z8/+T+rpuyacY5dUMLJLvQ
eFJJEEodMdq1F9VudBWswWN95dUVg84Rvl/tUADdD5Hpz+We8jJIwIb1gdGcWFstPZ7QwJH0mRuC
nDjNjpmq+0o6W6BKNBYucqzLKqCKS7My+rxww8ozj1HdvPam+359CJLdizr0HxPL/08WpIHeW105
iRtSkGjr+TsSWxsa3bbjy3U7kg0GQmFsYKSAwfC3rg6jZlTGVoWhoCKdbnLb0vZ1WoxbAVY0hf+U
7gF0K0DYDhvggmkhNXEN1CncJ4j27kXHd0iG3IDX/2me8mM/2vvrI5MukgvikwUIQyFQez6DTNPM
PAZvEDK9xzpV6sZKs84gVgPdsw3IwAW5mqXVupW0NULebsp+TqgJb0qHe5BX1gdtb7QeuZlRZpmB
YsYGRP8Ztkra27aPXt3Jjxuh+czMdUXEI11PQI4XNpiFiXp1kHOtbOzeRtl6JnQXtePOFkGtPX1g
asExgtY9uNgLfTvNYWkD+QEvdNzOf2iFiupfsnS4wRckDtJW6MVdhQuctn2l1wim9G8pgEVzcP3n
yy5ysIqAtQ5+1UJaeLU1RFmQxpg9XA3G+MmC/J9JeWDnKTSltZcYirm+w0Fc7fRPVWHelXOnqPHJ
qurAh4FtDGUr4oD243xvEhAtVaK0gQGxXTBk3Jt5umna5wz8NpPZ7yqr3cSFs9Gdx+sjl3iVM7ur
CGImIxNgIoRdZ/rhldObMFzoRbDZbxc66A8YQ93AQGcU7sf1MxcNFiNorQF0aWlrH+MUQnMQJY4C
MEJ/9sbUVriX3w+HVawCyCCkIhdhYpzHxf+cuExWEZCHOhyuDE3cL5YVs0856Ywnh5vGr2T2WrT+
k+lhzCMReBM0mKE6T2pfR4hzj/I75r5vjPoousS9dxOwbaeJw45VDOk5oTWDL8DWtmGVPvptnTmb
uKmHu9iajceR1szvedtsHC/y3qoC718kqHPc04mxvT6pEicKIA+gCbhKTXSrrwY54F2ltQl1w27A
T+hv6Tz4I33U6S8RK64giSuBICFkQ3HMHRR/lv+fzKdnzozbLW7RpA+6psJEbTPn5fpw5DbQCI8h
AXG1PoklYpKocnH9uJ2zYRCw4+Bgb1zFTpROGiJAOGugSS6IHWs96oaqQnRjzvVCJX8AA+cD+lJ3
IGcDm6SjKaIpqYNZ2g7RxIB0y0VjM0jeaENYt1RztW99Yj7bibgdM/44zQRS7DzG/ReBBkrbJil9
yr1CEfvKHOip/VUAlBVRpifWgLuv7W76jN22lqNIYctcCXoqEVoDIOWAC+B8d0B2dK4NnKowagpy
o3mkfobmiwt5pcw9mvFIFXMq3SlgZ1xknyGwsAYTQPqnJBWpUIY079PmIaWPKf9+fTNKZ+3ExCrm
Qk08KisHJnp9US9511WCrVID0Pgy0fkKBZN1NJ+QvqcQngSsCOIlwOemTAUjUFlYLXwuegpVTwLI
1Lgj9lYVXUg/DzgUckTgZPXW0UU8jqNXxCVmCLhmDUIMv66vgCyowm4C4QeYJZBOXKcqJ02ry8Ed
AYEr9ja76X45BV7V28T162k7/IhACl9ucifQvl43vEQU67uDQMkGTZ7wdBeQbeLOpC0rPK0X/ZXo
M7FeFuK0qiz9qXwb5h+d6vgsC3FhEESc6BfHjr7AaceaV4KOEXFakfIdyjR3ROM3JXdH36whXdNm
kbXVAHi7PkzZ+gGZ+a/V5f+nLr0uYt6AeyQcufHCp+6tEyi4X7chnUrLAjMIgmt0Qa5imyKiKVih
EebTudtk0eAnPPW1+StvHzv61DUpNEU+cFMRcKlAyHUhC1ynFAcn6Z0qtnCLFLc029v1EWoA10cl
cz8nJtaZxKptBnRw627I0vSH1xnPte7Nfhw5iqKX7KpCRIh6Ow4YQffq+QpZPKEiA+w+HBLxbkJJ
vujBFwkKsZ9GCpxjJKi+vz4y6U500YKPFxl4otfXvEDiB9u/R47UiUY0/LdT4EVusjXjlG/0ttW3
DMFqMEG4VDGnsrGiIo10M5TssF1WOyXKq2giI40fo/lYk80YB621r7OjkyseRbJtjxtq4RJCmHHx
Xk9mlOQTQFkf6/RbZ/yaPpBvQBM+5nCpsl+2xs09GEZ7UcePxAW36i21FO8F2e8HxTa4ndB14yEf
dL4pCtdq6nxK4kcK6e08gL7R9S0gucsdFCYRqQC3hDTfaiHAu2GyHvmZsO/HPet1fzSsbTGi3f/v
gwagtsFHvjBMoMKwnLIT/7MkAIyqH+wwEswvjfSoj/MRCNtcVf2WzBi6UxBSok8RwOX1jCVWRfVS
b62wS21ftL43qRgfJA4BpVwHj8iF1xPizudDqYHNBgUWsUJqDQDRZS+DVr+0+V+TRYGEAx4bZTUC
QMrF1h1p1rUz2E3CdLhd4Pr872+EJXgDLwpUTsELTc6HkVQGR0NCYoW9GWTTvmyfr28tiXc5+/5q
66YsE8Sa8X192JbfeJNtmzrdui74u73Od5u/P+kO2LuXZpvlFl/ja1piZ7ML8GFIUaU+FCoNjktJ
cywH6ptosAJO8/K9AvVXLgQbaGjMXH8Yo9n76hZ547e06m9YCRfmDHZ95xZ4Npm80FGIN6Dhjoz5
3u1cRBS1Wewrzx7vFr234Ppcy7YksmvoykL/18IQc76WAFpW+uy0NGSD+4ww8AA9yzJwtEglsSpx
3IAALM3TcElocF8dY57rqYCaGg3NrPdhBJJg1abGM9FI9g5JFcOSeScL3YBLQ+DCsbfyTnPuTZCU
5jSE6gepi8Asme/S15l8YKviZQFCR+BVF/z/avrcoqEsrqyQeM+xw32i38/6a0bvSu22UwWcsrVC
gg571UUHywU5ABTtSrvyciu02NBvtIUAw0o6O7Ar5wNd6MhR/jG1OuJupNuk5BlcyPhMxZNnqyI+
6XZwFvFvVOYvYxYkYHt3qHHohtxF87E7JUEO/clj6hjptu8t525pB9pf3+xSo6B2xKMedH0X5J82
zzt3RHovBDg4iHK2zfBMoO5dWzzF6ft1WzInZmNkuN6RDUHv8PnOsJCwLrLGtcKCFL9oDBU7pzj2
tfGZuu33aSheogoUPNdtyjYIcgegagW1IzLYq92oEXRNeBy7sYyHTcVDgxxMR8VnL7sm0dVDsd3x
7AK+53xgRcQLNlQWDZviQYAHzxaKC186CiSr0KMF+MkF10KH/jBzZA4NBQn0clcRP/F21ydK8t5Y
5J7/NbHyeqmR1M4MDEXYgex+4pqvJU7QN79656EvgB5le298u27yUpoS18Byopay6EIuv/ymkzhG
JF3TQY6EhkBLtZ/msY9vkjiz99SoaGAJgBpsG402czrrm7m3m9va7ZqHupzIJs7Sn8IRY5hB88GG
IB/A/kgERM4+ajpkI2MzRTLRdVuVno/swOAoIufs4W64KMFRqzdrZ1h+87jV8MI0Dx4yiCgfq/Cm
0k2F7NnvWt9ltE37tACiG/6aVSm00lDdAzu6CqApHQ2i1aUEh8fkOsAjekk0p+poOOtfJgKv43h+
X/0gNTonjA+wRUJAYAlYveWUrONjkiOvrA8zDfX5k+scR1VhXzZjAG/gFYRGw4Xz/Hw7NdB1YBpB
kKSJ5LXOhodcV3VIyS7RUxOrcDWOR4hBNBENs5rMvtdru9iGs0QIu2W9ipFWVt9AF4sJzj2CngGg
ic4HZJpaHjFk6EPWMHtTTnlgau1tnBbboTO/QW/pPuHVlhTJ524u/h41BfIYHXcCKFyBtVyNVMxc
gxCI7oSalUQbtzXdLaAz8KPUGHZWPlWKy0Hm4pBSBucqWpzgrFeLJyzatrmYYU83/I6Z+2Ei6N4Z
99d9jmyP4FBB5gHVFAPJ3fMpTcrCNBq7cUK7CiNIaDx+4PPofV6KJybeAqsrbqxMJ85BPRnSaV8F
BTte/7ysiwTBwZ/vr2bJmBsnoym+n3Mrt3xapzys5sn+5KYGdJsBHzHBkaB35Qbit29NpKd45vLI
H5xY21Q6z/c54fHOyYDgyNCnHVB96N/sGiTAUzeiXFZG2U05ld6BVchNmp5wv5bQjFeMY/mZq7Sd
g7IkVMjx6LskP2AOLxmMovzicWizm36dPwrQlo4uuwHFdHB91mSHdtFAwGMGgLxLOCxJdXCWTkB/
lAfqfZ5uk/yRmIfrRiT7F0U6PMeRPMN9ts44gYXTMARBCYbnzznEd0mP5VFBGVVGVodSZ1nX5yke
RSTmIIveTz1KPZ5iJJIjAsQ7Ni+iQhSN12lAbhcuaQTKup7ev05eE1h5zBSpEoWNdR4wYiAJqGdU
UMciembtdOdm8+v1BVnmYr3H8PvxwMKL7VJjiLCGeElcuWEzbHkR6Ef+BhnjodlEkSLGlO2vE0vr
wQAa6cZG3rihV2mPcWQ/R5Y4MJAepESFJFOZWt0IjhlpccYFSAE4ZE9zK5hd4ScoXibTj+vTJ1kh
3NH/Tp+5eu4YBRnRsY8jCj1VyD1qqhKLdCR4si0VWIjErfOlU9FX6NPHeelS66YCsajubLvWuh+Z
pgiepRvhxNLyS06izBE93/q4nMym/V4Uht977y4dA/Cj+WbzT6pKcUsn7sTcykW7UVwmBQXWL7eJ
nztLVKo4oBIvAPXQP1O3DPhkQJYe8cmb4AXK7DDZOzJAT1fhoFWDWEXmLJ3SGqqy8GbDk9P+oFRx
DSuGsMZkw+30DhQz4JK919H6pifUd3JVPlnWFHc6UWt8CK9qt4aKK3JIzYgXgnildH5L3foOCmHP
uts+U7f6KSJtb1rJloIjsSQq7Vz5QJfEPBgXL/nX8oEVrUtGB8hD7yGtnD3z2Fcx6Ap/qjKzrOfJ
lmBZbFL0zQIk4nWgeSTv1PBQuSSKoyQ1A2Gu3wgA84LV2PBGQVytc8KEfSmTb4L9yhNF6lHqFxY9
JNT8DQDDVscnjaFnH/eAOMbavQVWf9tC51v6QvKX6/5NBi5AavOPodUpykTXDlQAVxNNdVBBAcR1
o03TQ20s8cn0hfHHtnP8piyOkBi9bls6jRZaIdCHAT2N9avLjo2sEwlQiUV0P/Mj1HdSFTes9ACf
mFhtCJIZ0B1pYaKpwZ+8jysF+6P8+wuKAGBHbOzVRWTmoP1mzMFOiJyvIu2/EFNFbi1fIaB2f2MV
gH8yzze11cTCMHNih0z/ylgM+SixaFYWoGSzk2ab6SYC1PaRl9qxn9vdCBqG6+sk3YuI6jC+JYxY
S0zkJEEMa6VO2FV+ZQX2W46qeamIHhZXehGnnBhZzWQk9MLRKIwMkD5Hu2wvfrQaLb6UrTM8aZ7e
fS9mNmzTqWkB+I+Uyl3SzYjrZJHrgIjbOkOWA4RFIMXuhMZo38Rltnd6Axrd3cYg9Qv6mfdTPL0L
lv5jjs0RRCqPad7fuLwHN3d/wzv310fmHLx1C7hjabQ9X/RhYHPXl5GNjC7PQ7zV3E962kxPTezR
PSNClTSQPUVcYEkWGRE4xTUWQwPNrz7qEI1285vEvHWrAIViSg9zrri1ZesMd7aQMQKgddGzDLbt
IsePsEMIvWp+Ygs0eNHOT4v+ae5nfTuRcseMDrKTH2iUw4MX7WR48aIle10gZp6b6NC3xOVQfGvp
O2DDNuDjtneYLMX9IPMKp5ZWQWM6R5VdTZoNxPjejMDqElzfHDJuJwwFYFbcDWjVX79N9Cif57wz
7NDJBRc+B59ZYEyLKmrSiO9zXH3GdZ/5pNKb7RDr+Y2AGsbdYDXisRv6/tim8XSoElNsJm2yt1Vu
KxIAstN08gPXbwE7TqFB1mGVJzO9aUu8w4vGF/YHvO+plZXPiDMj00B/ggIwR60xMFVpQekocL/D
uaPVEfjI80OYN1SPYhP3fBq53xoa3UR2+RYpJZdkZw/OHVh2D/oxoBZfmQFa0dZsBEce1AR4I0B2
ND3UdvRuFMObWQtV76N0e57YW21Pp/WsVhvRZcJmPYh4+RBVH4CBOBgMko8Qy7hk3kR5oCXId9vA
0EBXPmiq3WBvs9In9a2pekJJV+nE1nJ9nQR9PZj8JquAqxSZ69vld9uoNkQVqcvuQIhL4KghY3up
/0ozF/3vCRJmmjiWUeyPRX2oUs03e1Vjg3Q4QMVh7pCtuaCz53M7TNwagKo2x3cxoUI5O8/ADHzg
6QEb/zOzvtQhl5SOVQ0zBoXMMU0OyCVvTVsVX0r3GpjGfkPhwCC6/P9kcZIigxomiMtDIxp/sry8
IzlVwFOlx+fExDKhJyaqtkBraLWY6H3oULrZVtPu6nEjVCVdyR5ARghh3kLlAFzYKlS2E4t1tMZr
MI9fSfG5dZ7b4nPyfN23SyYMaTMUpwF3Q5FrnRDQ7LpLQZaLlBBGY27I37tM0G07qDghokT78crX
MCDOZ7ev4ZhHv5iC0lZcfZLr/ez7K99SGeUgAAKxw16Uu8Lht30zPI0FD3oTvCvu/B30HV/B6KYw
K1saQFpADQY9XIt6q4bNPp7GAVUxO7TTxJ9wLJsdqsUVfb2+OJKthuO/NFnYiFwumgISA7zljUht
5AP0I3I61Aev370xdTszbg/mLBT4PdlFv/gbx4ArRZfzuqRaxZneaW653HDkiZIvgOWzOzufg8qx
46dIZ/FNCxllf/Y6kE9zI+Q820V2CqZHmuvfu0yHSDe1VHlLiY9CeRfHGXlkTPi6QZ/UXSUIQCMh
sW+16OuoQdAExb8PTDaarRZk8MKdsrp949SE0k0LnnsDrYpLd9N+1vPXuXA+YxVuLJQcr9uTbt1/
7aH399yPiMot51TgzmIZAvvA7Ratu03qbCYQCCX9pp6P1w3KjvqiOwNoMigIrDXoiyN/nrTOiDDR
CczGL57+2+dX8ze2mVPoOj5vdW/jje585PMgbIaUDXAnqPufT5dblH2ta/g8d2698uEjbZdIvP75
/nIWT9z6gEh2aiJ8Pz8SY1clu+uzI1ttkCEA67HUfcHId/75qbIWSXDdCpuctz7eV0EyN1/Rc7ot
hn4LUtCfhptZIDZSBa0yV3VqeHUjegOE6kYyAf4BkaMh6za9JTaUvA+uSp9Xtr+AWQGIFIg8chFJ
ZMVAbeBaLARhn1P90VNEEIrPryOIoeLFQCp8PtUz4LVsX/97oCqEipb0OxwfXPtqieyGtP3UDWZI
ndrdNACV7i0IfSmsyNYD/nVpSl/4BddZqDZmeBQKzQwJ3+fzbqgOpDlMqSK9IbWCjgCgvgGOvdhu
htsNRt6XJBRW5I+mc3Q5Yf6oQZo7c1XueQlEVrkUlBPQX4+b0FxCr/O9nQJrPYJbgITNZDL0HAyQ
D3K+VF35tQYc3M9tj/k10hl/f6JQlAXbNXrKjEvxp4wyAExHE6B2cVsBoekKNCOY6fep14ZNl5Rv
pof6SZd7KkYk2U4Ezm7pDXSA/ljfkugDzMAQw8xQ77qXmHu32cwVN7HsxkOalILkcmHFW0NBi2Ss
8tiNzbBoDlDU8iMt6OKv1ydQtmwLyhRVcw8QrfWrHjRCQAR4JeBNjJWJbwz8nXtg+COFXfwiUEs7
5OByDaISgjnXLUtHh6sc+wX33kXVFpR8lil0nAGjGftvwq3Hz66w80CQYVYcBKmp3xArlKLBtr26
lfLZnoijVTSMsvI+cfkhM+KbqEwV+XPplvhjZl1ZQe1+rEVcwwzfV8UmE4rgRD4M7AO0+XhAoq2O
mJE6TTna+P5c31fTTRd9d43XDywK9HvxhEY/A3DC56fY1YqkKfEWCPuy/mzR4eAl0T9V5/43M7/R
Nyf37IzqYzTUtol73KyCksTebsKNj3xSbCteatJJ+zOi35nuE1OxrXdzXLhmKACxsGJk/xLfsRUb
bJn5tfMDUO5/0/a7GnZipEFRIdEnBlB1YlfER3JAO3CnpNup6bKNzkekxEwl6Eo2NKRP8WJHpzzk
eczzxZohV7Eg02mo861GDzG7TzPF001qAmAdWMCFDjjUuQnRTQkduQ7k8py/DVH1YOZ8a0EI7u+3
HTDv/5pZbrKT+bMNxmOrNGk4abx6yRKaBBbn2tdhNjqVqeW1uV4rtFcjuQaXitaE1Wt0NHRumjGz
QsjHUr9PaL9r0qTZVI6Vd37C0vKOz9O0K4uqDNwmsjdCaOOmgS4qDvYEqHPWZocWkqzbkRlW5w/Q
Sd433VhuSKk3Ny4E+vzUbgd/drrkxi6rxxSd8kil1xl0oKzowNDItNNB5BpMZefzDJ0kk23Avdf2
u524AwOkoNWfEIvkvjcM3WaICfupcQLsaal/szRde8NjkWy1eGrummlEHIyqLtgSKLq1UdEwIKSp
m89WxAw/TeIkoEXfHmurTHZ6H6mwcrIwAz4JSWGgcFFTW+2RskrGhrYAT3u6F5gmSLC0Gq2VIIfI
vA94wFNTq30Ss5hW3hBbIfPA9HFf48mp4kCWHWUkRgEjA7EBWlxXHjBPvTnNHTjZsm/vljyvKCMG
rTjrU9G7dFdYKvZG2a2BI4xyng7ynQtSkY62rOk0aoYAOH13nGkHyM/jB47XiYnVtHkJi/o+NxFI
GEYwGdaTNxqHuhiP183IYomFK90FCw+UHC/8UZmNWtE5Jnh8+efWEDdzPe9tToHKjkXQguHOzzMV
Pls6fdjtyFxSb+EAPHcds8ZI1ieIAG3+BN0Wq1PMneT7Hqphv1ngEWSui2JQ4LWyzhZmONlojXMT
v44Sxa6WHCDEkSDrhRwIfNLaI5Vj1GnliCsKOvXvjLT6c2dyseVCo1s6GLbi8SEdESqOABMgXL8Q
3Bvaph+7Hk02jpluI2IFVa8IXKUDOrGw/IITdz5o+ewNOSx0cfRUWN6h0+Lbups3TleogiLpaKCt
ATIXvHLQi3xuy9PKbl6CpdDp/crRtpFl7K5v68V/rS4M3AT/WliHdRC/w6uZIFCd0ug7s4H9HAfx
xR3h5T5gCD3AQOEi/rpokoQW11DnUWSGQyt+apER++5sxj4ntcrSMikXQzqxtFoggcbDmUzYcdpb
m27p50XawNl0aQAu53lS5Eml84etC9+2AH/X1OVQrkYTxYzgiDbtZ5pmW5cXgBi7ilTa70fzelCL
3A1QEZCXv+DIoGSu28QeSNiOeu5POgfalHILrXpNFyatZQVF2em+18zmE5ppuxdLHyffRIjW+nad
jn5kO5Xpj5zV/3Bg5IB0iPodsdrxLXdHG6S6jXtniro52q5WvoCEMtsYLBLPWLfsls/wrRSczpvJ
rOJD20egT4kmznckosVtlKHY5jsCnDhOTO0Dr9v6ExiY8luPRXEwZYe57Y41GvFcFrh5gLbzPYM4
3QjpPW0zsigobPc2ZRW9xxWOlCQXdaCDl+YphgblptT0+tZwe+vRalz2C1GLu7W8tNnV6TDv6slN
dkVfNuin04eNGBCrdHaVbNAX4vyaSifxvTIlPhGdFlDajFszcvOdmXf0FXl1ceNFpA7aXp8VayY7
vAv/Esp28N4AN50fXk2UU983KY4WuSH1T1YIRWCuMrAK9vKBm20mYEAfgujGnhSuQfp5JPKQ9QDA
+aJJt7ep4IyUJvCN1a/O7D91paoPWBKPLEKCUO8GJZaLzPT5FM0VN0ZPGAThanQA+7LQnUNZvE71
o6aroGyyroffnDzwl1gQ8LufGyv7CYoXOcdjibRbBEIvoEHZgYtrj4r4wej6TykUmanN2QaIlZfr
3u93eLA+v8DC2DZkM/HCXQv/jW2TATiFKMWssnrT1PS2jd09gRtMIbA9N5nlG5lAh5SrfSWjZfux
x/aI10efM3R8K37NsvUufg0A/4CUgyAP18v5VJC46+IZ/iC0s5sa0JfIqnzBfnhmG0QQjiJGFsTi
PtF/XLcrc5Zo8AdrECKa5Q1+blYruWVUxkRC7t6S+cjam6ZX+GPZpj01sdzeJ7ez6A0xW8NIQO3z
2t7nieLyV31+NXEzrvjK9OCG4+7NdN7+PseCysWf+Vli0JMfb1XC6NGQR0Ly2RrbwGZmcH0BVD9/
FU+YtMunqYUBPh5svfIRXyp8kiw6oihUgXkPGpvuGvVllJlHNSCUUTfsbH9ION23kwE5EV3T/Mpt
P0CevcD4QPKJANlAW/D5lFXcmetiJgRpRCuI5wnHRd/02fb6vMlGhVL7IpoAOVfwe5xb4YyaiUBe
PUwMcAUaT657z4tvWfby38yslieaqnk0J5jpDaAryZPpPIx4VxgsVjgAmd9Fq/ai6YF+WaRfz8cD
/tvCiRNBwhRCq1MFsE9nQDwJ/GnlDE8QWfvrA5PtOxTHEf6jjQWNXyt7GSu54Qnsu5FshiT1Kdzd
f7LwuyX05OjwWnO6adJJaPXPY/sKcO9Hvo/yFnhKPPAXrPaZa9GksgoTJ6dog9FKHpo0VSTzZOwF
COYJ0BAUtCsX7Eqgg2zarmqMcEps6yUaPbZ1ylJ/zcd6CEphZ58Ny7EDXVDx0msTOxYgzNtAYisK
OEdypI6T+rWodO8eZHvJ6/UJkG0Z9J0BRYF3iIMH3fmWqefeZEM6G2FsZvvE426gk+6eRPXop4Lf
trWy6CLbNLgscUGhlwMaratNg5RQNgH2h02DRo5d230gPFs4XNE4iqvogljH5WiK1uoYd2ABOLbz
I85UvlA2ZSCyxO+3l5bANTE9d7yWJk5EQm0M0/KbwdyNANh2pjfd8AGiY2Bc/tgi58szcacRts4w
mngDyYxDzjPFfMnjpxMTq4xsPRTjBEgxCWt35siBleW9VpEIc2cREBNN+s5qi+JQppNA+RcNpIZZ
foDaFwwaSHACvI0WvzX6ScsIy5iDVlxhbKeAiQ/4eYRDkKtDmRyViNWWq6HYiS7Y0Qqr5k6PH8vy
tqkPCXc/4EzgBvEAgXYmsi7LxjlxVpmooFnATCvMzQ2k4IWuWKrlLK7DOwtZHSQskea76BbtqybN
qqGxQi4enPZ1Bn9o8gGPjusDHaMLfh3KRedDqFpg85sGBBmcPpO7PlXEWdIRwM0gkkAgccHQODHB
yRhxK2zjH9VgbSBUGBizYgyyWx1xKCBOKOcjgFjd6rSa0wo8AOg9RofoU8WCIt0G172m1ASagvG2
WfiOfsORTla6ieoYoUNkhXa0dXiF3Hfi8/S9F9+v21k25sWKn9hZ7ShH1CxGk7MVxulrLLZxs4Wk
fZYOm2QUviFagG9UNXHpEp2YXM0e0OZmWcKtht6wQ5uVPe9Yv7s+KvnsuTroZXDjXIQpuHATMBr2
2AU6yghJBShJbB7mIf2qUZW2jey2wUXzP1tr8AWQ6+mEkoMVZroBLbxkOxQv10cjmzDc7SCTQQYH
GKzVGhEDEURpzpgwSPLS8mmBs0OoW2Fk8cLrnbB0/6B6D1IqJKzPD2YzOlXOXZAhGENhf2oLBwS0
YBewfKLNnfCtoXtnvSgOc6TPPp9stkmG9Caz7geTgvR9yGm0sStuPTBPAxkq6SO6QcqzrvxyMlKE
V9z81KC6vQWdKKpHyYSGGVBXtH5kIAuGMMR+n3QnPs5xj2h8mrJkN422/SZ0kCgz7k0bi07ltjcr
8iT6tPcZEfXgO2X04CEqFJ3YMLbX2n3u6N3PeBLpI5mTf4hVs89xYRRbqx+LTSnM0nfzKb9FIJX5
w1wOOzLOve/hwj3oUZr/uD6vsu2B3uWFPg7IQaQQzqcV2SKnLUVmh2l743o3yKpd/75sc6Cbjyy1
bw8tmKvvp70xjAWFL4qQBqkbDchh+5iazea6GekwTsws/z/xR/n/kXZlO27r2PaLBGgeXiV5qily
UpVK5UXIdERNlKiZ+vq7VEDf2LRgwpU+3UADhaNtkpube1xLq4wutaCDKgt6MxxqyY2VLWP5+8n3
Z73JE6rj+xYeheHJ0o/9B5BmPRRi8PYDece8yIRyBWSsTY1CTJNn35U0+8YQ1vpTZ0heh+WinF8k
DZ0bGBiCI44ZS3GIQFOmbiwK4KQURuIcvB6dNgR9qXwG7EHRudN9Oo192NSjtbn9jJBvgy+PxJiL
atP5HuoqGo3m2jEj29zW7Ess6yhes6qn39fPv+9U45SbDrBGCH/AfxUAselbLw3/bRWCQhNzNo1u
WUVpB/RzL+tlXVM0hPxAt0c/G0BMhEVM6MNEryEWMXc+snUdfSHsA1cSvQfAX0JMhg4sQZfLrPdG
pk+o28+J5Rf6VGBOjoeqQSSatnogwAhFLxSaC5HOOD8QpUbUbaHVK/KAH/rZKKx0O4xx9mNOkuSZ
NfMHYKUQxqGREazx0DHxqQMFwdSVvMEljZ+tR2N8+8DJn3xe0F/D6tTBnfB5TfO1e11WJl8zYUgv
oYsblxJNKcIDZ87cqyyzsiJ0jJvNPpPNKK1/H5Ng4NN1gYEpKK5u0xrlK1hiflcpaOtL/nxge4Cd
/L/vCyYY1CFUVTp838Jo+qNXSQqgqxfj5POCMnVqp4/N8pAMry73LXVXyKBu1iQAhg/GCX4Z3kTB
j8GL38bzjKtXu4da2xl1vuvrWnIn1k7hVIhwylnMrcQyIMSm9yzIJ0mmdXUNC9TyQksOVFjh86hU
xcS1aysy3E969dDqATc3t5/zEuEBJhj1dcg6v9VqWwO5c3QthMsHOErVR1awIP+DhR5FJjFUjQHZ
gx7N2o5UGvL0Ja2e5ukDzsKCcwAru0yTi6V7cC5YXDPh84BDatiandtsxrGp9tf3ac364R1f+msB
WHnRWIGUU4nhHQ/oWgng/xWTPAKvbacm/QPaQ8MPyEKrF3K5KMYgPX1+JsbEwQ2IZrBIGdwmAApu
eZdqcbObiwEtTbpBjON1gZd6BicCiGRAusKgNwo/5wILa3I1MG1YwEFDkYVsHDvbIAV0XcjlXTkX
IliUuSgxalZASNbsyjJIXIlTJ/v+ssgTp85N69KIl++r/w3Nl7z9cv3nr8zjL78fLQ7QZBW7JGRd
LLtg2MAMDwY4zCrVDEam+HHjoGDQdg/laOzwCqs+yHq8QBvoT2WW9UVd6iAkQ8tcG/3Ol7PqQA9T
+my0zUht6oOBAobP03Lb0PJLzLqb7QKauUGDgkKPDt5IUzCfY5qDTmbujKhrD6m7l/ldaxqHRgGY
HGj5JQQW+AuIWZLKjCZjDEDdEWaJtvVmWe35MuGwtKT/vxhxPiwtVSBuzjWcSKXonB2z4jIyRo1+
nQjVoyTVc/T9FV16mKuagyZgIi/XtWZNKQFvixkDGHHcVOEqt6VCAFKGxpUYmWg6BbTl4b9JEFzM
QRkIct4INMgzT/eFfvi3zwumIe7+t4BszvypDgoqw8BeNEmMYE63SLALVY2manW20bKmk6BgW61F
0L43f4By/OaXAtoAPxmABxb0Wmx1qHmVEzogVrK8n+6BaN+vb9VKZQTfR5YOdUVg5V62IpRI1L3D
8cb6c999BewqQBuAHerbSRmUnGOibPZT9KBkSHcN2ra3if+U3V5jwq9471AHtNSC8HJuB0tucdYQ
pKPmX9REvPH5+irXNBrpVOQigVCDGW+hXyTxWFrGPbWiSY2U7FW7vZkM9dFl5AKNmPB7RIckH1sn
a+FPRCMqRwCgkejz4jIJ2gYwInRsW+7iNotAixWzwMTrgA43RQapMH7Oe+U75oP8wgTH2iCrYK6Y
OaBoY+Ad1hr5GNE3URpqFXoOMpiExWEd76hbb8dYuV2vsVWokC4uFrxdwciovDYxYgvmCgPopSiM
jrfXM4DVgxw9zDWSdnh8zlWKEc2o+0opjyX7+ouz5+satbJJS+cy3lTwwwLxU/ByO7TGGjnl9Ghg
5mUIqfHdGyQiVpT2TITwdldlmSXWCBHWVsEL0EjQQldMGELwpfUVmouAVTgAt6MAdHf78uimwwF0
HoGpRUBZROUgUGeJmyOTJdj7YkrBp6oO5VEhm1THcgLlhwPWVOMD/s7ZogTLrwHlV9G6rjz21S9c
Kb/FNK7BHlOe3NmY30kK9EUOvF568vx28GR44CtHBigEXJolmYnZLtGMTRyDCElbHh3rU+07veTI
1ty5s+8LWjeZWVnVXVMeVba14hfdfbAYILf2C/liRw61ubHSRzORxL2rq8KUynsXCLwCQRERr6KN
EXMVRzLe1RuHST6/qhxL27eOHkzkHZarduIDe1pq9HpGy2OmPA72jBrrc9YD4wH8jVNycw8TZkWQ
l0FPLEprAKA/l9VUGquTAkBh5RSoaOq0SC+xayuGAa8oUoxwP1HlFOcAmgat2unk4iIB/UrrHhtk
0RTz7WbrYyNTspQhFq4oU1hGoTbDCHK14kiGINOCPA1n2ZO2to5TEYtSnJxKnVoNz4BYewR8aZiN
LyCsaFDquL6OleDgbB3C0edMpSUrsY64CC3XRyOx1W7hXF+XsqZgp0tZfsXJUphbTnnMzQIs0X1Q
5b/byUNp5Fea7WxXcjCrN/RUlmABVO6xWkkhy50ZBnbUjYL2XhDM+Hyo/5Cebzu3/6EnLEw8HikF
Bm3+ba2ChXAAnuSZmV0ceZsGOTJ4TfdQN7uE7c1MYtRXD880XcddyClQDzvf1iLFlKk+4vAmE93H
xlPjBKO2tWyJmDXrAyDt/4kRfbcShRUNFQIoItF9L2N+p0u6g1ZV3YITDMCU906P84WkukJKwnTs
2fS9AzATd3/qsvnw1c06kbH8/UQHjdLr8g6t3UdKwtQJMpTuANcmeyBWVuKooMxB2Iai7sXkr9Gy
CpjmRXEc0BHtgNaYzs8euTk9Bhf6RIhgGYDTo6oY8C3Qw/GUp78n/a6SDYKsNMScyxAMA0WSG61Y
cEfqbmc7D6rnw89qtS1B77l37zpvrQynee3mYlloIgaPPHAiRMi1pjBok7MaeoaKK2AoqviuS+75
nAdz82A7b526V9RQJZvrF3a5JYJvfyZWcI2yQsmcOIHYFg2cMzQcJdcp0Lk/9ptOx2iezL1f0USE
EvBclwgfL4jwduSWl2tI+uRHvQhhIzAvkM2BLWNrXQlZzqQIStK5ddrG3M6PKOno/OCYh3b80Xh1
mAKIqp1/Xt/EVb1H+VgFWB8APsS63uDYDasyJT9S/T9NfdGqp7GSeA4yEcI50bHSCquCiKrZ9umv
rNyoMjK/VVU4WYVwMug2bMvCwcVCyLHX6Hcz++qB2aMeflv0tcjuaCzxvGRrEg5p4u6AEdOsOKqV
s6nrH217oOooeZFWhYArDH2AS7VPxKxQtGHgsTvBulr3NN4NSDdS5yMLOZEhLKQs2jbv+hnWtQgw
KdZVIQioblcxhKqILoBOgoUIrx3V8tRFs0d+nMjnggJt58t4e08OcvRITmCSD7WBi9EBYKnpICXr
86OnAILioLN9NXyKJ1l30bIZosVBzySSIUiTLqPT50+RkicDemmG/GgNARv2pfr5Azt18n3hqcu9
ehl9XL4/vQ7kTan+uN3NPWzYqRMRgpeV6uVojRnPEa2GWf9UpuEHyAHORQiOlN2C26Iqx/w4t5vE
03wjP3SpzBav3I0FSxgVGmTIL8vFhs21El0r7EhdgIBxNazde6bLihhrUlCJcxfIEYzHiC9bafd2
ElstO2rdHdP2JjtwIrmAK48KHLT3aoyBrkVxhHdQ4hpcCm0D1R1Cw9znXQF8z9+E767r1qocD8V1
DBot7V7CwRNlZFNFMcRkeo3fcc930x6cHdxvlW/XJa1tGqjuUDwBgpoLisjzW4JSe5nFvdocGc3D
OvuRYnCoo7rEOK45OiDy+itGsPlsorpLuhEL0uqQZBnaMStA7QxBYmxy3u9L4vojM3zOXv9tfYLJ
5I0yzlyZm2MBD2e0n0pT96ksEb+6iYC6A74aXuULtiiHWYldzTiuZpjuhnTczdNL3NzujyLORrl2
4R8FGo1gmc2uq13T7ppj9VVVkXU5xugGvb5ZKyYTWIrI6y5pA7gXgtqhlcjwJgfqPeb84FlFiFlN
iX8hEyHYG3hLRp96EKGVgIJPpt86evyur2LlNFAI9tAdgScMbfOCrs2p3pduTdiRZ8W+acsnnbOt
6crSRe/paOGBOZMjqFZR6OhqRER1LIqc32FU5nczOICNq0rjIXdS7YD+JT1At5yz4dYY+3nsuI+d
6fwxBtU6skS19jUZh5c5AQprplCQHjIz24y280epsx4I4iC4aNR6uDfnsjg0ZvIn65HUm03l2WbM
DFojo0E7uV/TYYBNdcwvs5oZO4U53r72lPh5rlT90U1I8dXUaBrYraf7o8Uxosf1NDB6oPA4LI59
rVFTJFh6L6DeXO2JTZstI3QEwJdr7nnJZozHWlMAxyDZ63ZthCgyVKCrSMlzleXtYS51NSCjZn71
zKLbAKXEeUa/Y4ugRu1fB0b7ILbtfpOQxsNfPfUTAWL6vavVALZ3teTVUxMbo7V8zH0Tg6IYD1n+
b5KZxaZKN6S6A19afoeJQAsoWV7/qalMepcXDPgg4GbyJydDkmvSlV2vWu3GaJQ+4FQHRGHBAJvT
m+7muo6tGGjcQM9FyQqlA4BBnptNjXVTVTNSHZ3qbcg/tfPkM0RNMldZJkawzlMNMO68TKrldS5L
n+SPBOM61fb6Yt7zaKImI4yBr4ROxYVg+3w1nCSJAi2pjqU5O/vYzEFIiE6GgDKa+ZYxKbvZSpVQ
ZxRNwANLfVefSn9Kbe2us5vumHVluje6Pn0ogWUa9ESd7ye7yzczqFQ+d6WRBVNtmEHKVfQ7Gn0T
6klXBJXbTi9TZ3k7mo6zrzOGk2T1j7pL/ww9zXbj5PUbRQXyY8LcJGg8i4WqBcq9mqMajCqR6xel
TgMNIZOv6ePRjDvuU9q4flsORJKWXnbhYpfgxsCoAI7dETvxq567LuZ/6bEcv2f9AVSAm549mKTa
YgpI4oavTPtCxIkw4Uhcr1R1D1yyR5N/b5X7GICEufKVTovCv1TeJ9Wqtq3536A6W6C4ZYlEJdYU
71S8YKYnvQJWaQzxI3rMjD2isiIP51HyGKxKASQBGDxR7rtophmLKmbF6NLjXGAILdDqXd77liO5
q2vvwcJGjRIfKHMvBkoBB5voU2/RY1tuAFvpsW11OysxTutEhLBd81y5Zu/a9Eicl3x48xzJ27+2
US40DuPWpoEZEOHtJ3ndotDXVkcr/WROOyOYp12TScCs1vQbhVd0a6HZB1GsYNM8UiRgV8EiavfT
MN/HYDzNqq9F8jwNMlLqZT/Eq4QAEPTdeBYxzSlot9nrBjVzD+ZzyVFXSTipz8l41/JfVbcvre8S
+7b88gtxwL1ALQQJ3AvwRTanOQA2oM1F3A2+PdY66gnUavb4bbVfTJhjIBaQyGZKyXYy3DbUXHfc
leNkA3ZKKfae4mo+APTTrTuW5M42+mKbW24RoPe6CBRSI301Onb9mbGOv2j2nGyyzHOeWovRz2rL
noEJloPHp/tp8aJ/LovUeaa2nYVwi6fDpCFVmlotBZdH5VZhn3jjrybNuoCqLN5xO27RnT5UflPP
9LnUx1YWK1/q1xKLw+Nb0MeBZC2cRze2rsMNTo75HFhsV6ZPae9T41VyDhfHcC5FuCXTSJxRbwxI
cQOr3MdeeP37lxf9/PvCLWlBclQlDqbu2vkwRFl5mEaJKZHskys0WPQVwEraESsY1Tt3RpHFH0bQ
NH27eR2LS4HBMnUZFRcDWdblwF+dkuTYgU8coOn1buokb9mlG64vvNR4yXDblzEIHNVJnp4PXWrW
pFciAvfPc34zddpeX8TKVqHgjqFbfB44DeI4imrGaq5rRgy0KwP4Lfde9sUZ92Uvi1kuTQlWciJH
8MI1Q3EHWppxVCjfEcAEinfUvSq0vRS+xHe9kmzcpZE8F7fo4MnG6W4y6V4CcarxrcyimOx4+QYK
8czgEhfgUpsxeomAb8ELW8HriRkDzl4eq5Fl7zFj5dCnrpdcmEstWETgYVymxS+fFTshRjUaVAPt
deAk5qYj2e66FkgkiG1ds1tkbfkuIX0DDs8oe3jXNgnhMCaq0OV7OVSvdU2qUDph4D2xt31ufQaR
/F6pZPzAl6fuYpjXxNHDh0DOUnga68xS5znvtKiy6T4uu53S1L+1mG1GEJyytpfcndVVgS0YjVDo
z76YG5nriZe8xapKZbgDya3vUtVX1V/Xz+by5iy96+hXBdAZIAnEoRHLYGBwILYaNWS6z9j4uXWa
Am/g/GuMkcOe5y8ukTkylxu5jF3/jc2F62MnNJs9ipiZZX8oHklAOKrgBqnHA/FkWcfL9UEW8Gbf
UWqWWuH5VU2cVlNZFtdHHc35Nj8y5dVAoySA/g6Z96DdDm8LjiY05WLU2FhBeK49c06x4dUxa5Ct
1dKnrJPhgF7epkUEOt0BCYzE8MU80VyAddzJ6+PI5gEjs5my7Wjm3mwVIGXhpEXnEOJb0TnLmrRK
MbRZHZtDljxgq66r3eoiTj4vPj0tSeopVfB568eDR39e//rls4Mf/+7rYwJySfyfHzpJNaVXe5Aq
JW0HelCnKn2wkTR+FSsPqONLtmpNncHoDQMNPEz4zII6m0jTpMpIIK3KUNXc503idyoyc1mg4PG+
vrR1YQC7Rm+kAysk5LXMlBpt0RT1kbJDUbxYSKAnHmAUWOO3rpShcnFlRJ8ZtuH/pS3HePLQKXBA
XMWGtBFAaCSe/UQJO/fNZcfE/sLKt0Rt/aH8cX2Ja1cWGDxLDn85PLHAqZERaHMj4gKTgn11ODR9
6cemEnTTPp12pS0Lsy8N7QKJ+P9pHDGu4rHuzBqPERrCY1f4wwR3BfXi64uSCBHfwC5pul6ZIIS0
6r2ZZIdR0R5ZPMsGt98RasQjg8sIjwGgxwh2BG2s86RMtMKhR2AjAiWvTMmu5mDJqFIbcLNTzMcn
La/cDevVt2zIy8CM7aNKsiIcjcH1NUqVA8BjSFhS9wuqg3lo9EkWKuA/uh+S/sUpKlkfzwoRKiLn
k9+83OcTNdP0srW0EsE5+iB2tFdevY7cx0x79RBsNcYQ0Ib7njntgbbykMUA5ptl2fs1g3T6E5Z7
d/ITuBfnbZph29T5TVHujDiReHIyAYLFswbkTcmyxv6r5fgsl3x+Tb9OczWCXcAAWdnVSPAeK0ZD
a36sy8895FxX4tU1nOSjlr+fbFKTuRjFUCEkKwNuB0Q2KiFbhKC7aVVXbbEswnSDbA55Gei38z3A
oAD5BYNUeKAB7Xq+BAx12Z2u9OyIeDoA9RGnL633Epsy2szLrUJcA8iehTcOAZzoV6l6RwYF4fux
cgOMLgMS+/pRXG7V+feFK4PB7o5MFN/XLX92t9608ejNbzREoMEX7z/Kj+CsON+qycpornhxeiSd
E7ad55Pbhw/hSSP0AKcCsjIIdc8llHatEpPR9Mjce3QoUhrm5c39bucihGs3JEqOcYYyPQ49oMeD
3Noktzffn4sQXEwONp/OIFiF3QK7HJDE4fWjXlOlk10S8w1Viix8ZRfp0Sz+S1AA8GRs2mu6dCpA
cJcmh9uNl2ABPH216/+GpglU2WiPTIZQxHBZjTHyAjJ6Fqh8Vxh3psx6rJByLQeBKwdGLoS04p3j
GSe1whSCesyAiAKd7/me2Y8ZPfTxS4kyXGccdO97T/709m/F+0PTPem3edPeHLmd/w7hbnrG0MZU
i8lx1sNe32L81Ja1z6xtp4PkP0Dk4LhccLoo8TDyusvSozuGhr0b4i+NLGqXiRCuv9MMg5PnJMWL
EqjJoe/26M+6rtnLRpz7KsjVnaxi+Qkn70lMzLYBdlp6TJ1vGvgZ6N5hgX07auC5FOE48BpoCSYV
sFfxph33TP3AcSOdjJAMcwOXFDTAQeFZkiMfWKkHlm1qumtlHYZrJuBUhHAWRuZ2Q1vo0OzOR73W
pfvrB7H6fQd1BWT8Xbj7wqvYKlrOgAtN4Nb7ihq0Mu9k9aBPvi/8fs/AdNJA8P3ee0pKkAo/ASSe
y6jDVjX2RIqgThT16LTBePTRKrZ6dg8KL909Xt8o2UIEXRo5Sp1N6eAgvrmgtHQDD62Ko0TI8mBc
XIuTdQjP4uhihrMDzfxxJHTLOtXPa8V3rR+9uemdI3I1RfX5+rJk5y+8ktZENEBkY+cmvo0dkHmH
//Z94YkcDGAJ2tPyfSNwDcAFS155ye8XoUiUlIJE2sH3m8pv/xSyCVjZ54UH0ugyp2kyHAh6ltk3
++c/bY4lPI163hkubC05dt2dxbaDLPK41FlknHT7PTW6gI4Kl5uQwQPCeaGCAqcm/pyXPziS/QYb
942Ry+LPy62CMNQSHLi8y/iUIMwoOp7wplcjOn2Ny7cSkDfXd+vykp8LWH7AyZtRpZpbzykEuHw3
2kMI5He1y8OPCEGVH6h+aL+zxSNxs3K2O0+NuElDNnfBrHw2W4mQ9a36K0TYqtwwGiuriBZ57aGb
P+GOX1+E5Ptie0pGbaWfY9QOWnvwaejUsh6rVQEgXNWR6VxBprfswdKQJtSi3PySpr8KRG3XV7B6
1ihJoiyBjrSLdmrL0ZnRAjcyIiloDN2Y2DsQEoIMC6S12+uiVteyFL4BReh4F8VPNo4AzVZwGKbd
hl0MeDkZHbZMgmBj0VCqJzNzkWlX6y8kq75YWiEr4WqrQoD+hLwwurcvelMNdRxzpXOwY3YGdMAM
xS+iPjDWvihgo3W02QySpv0DeObaJyTdD3a1Rzur32JSwWa346ACgnjJ9WNKZwGpEOymnvaD2k+D
HllGwL4qWtRqEdrIbj85jPSjTuqizngBqady7gw9GE2izCDl3p2sMmS1czs3O5YCsDxwDGMADJNT
52Yn90bg57cqxoYxZ5Y8o9r4gdt6KkDYK7cG/RAqNVrkZA/pdP+Ru3r6ecGiNeAazhsO3OU59kcS
Vq8fOIST7RFsGSoR1lCp+Lzi7AcwsauS76+9YajvquB8ATixIeaE+3qiedljars2g47tWu+Tpz3o
t0cKOOQTKcImxQxNiTo1YJFZhobBNPzv+i6tJDoxbqWjTomQDY3dYqqZKFaGcmuqRmn5amlfqJ3v
CMBW9Sc9rR6W6Vmri8OhmIJq/jSMNztJy6wXGN0MgIYZgNg4V+Gqm+uGMHeOXJeGaUJDSRCxuKXn
biu+D6MDHH0HIzAiKhIaWKu60OY5yqcK/E+YQGwCS8n7rxNqs9tBV+nBMvggqcWvaQbMtbbUx1UU
ygXXkqJjte01+AMjBXsquEXmR6tFa0/VWf0dOpl6SYPUmjx0qako9CywkaImpjwnRpO0eFU1e1d2
7r6lh8LeZrFkN9cs+akcQRcBQl9aFWfLuuJvc97sm4p/va6OawcGXC48ozi3S8BAlsc2aKH4DLDQ
ameR7NFS49I3h+kRnIn3YOy7PQxcsKv+Clz29sR3K4iWEVeFQNp+s4a7ymZhzZ8Hc/yALUVJx8Kq
LLyBqmiNdCVmIyALIx0dk2hoVucqvL51a6fjoayMuXeAoajG8veTlRgzr+GIcoRiKcBw6x0BN8V1
CSu+D4o3yFDj6QRmmjiDldZpmljzotdjHYDvqgb7YZb//Cch4qsGZKXGyQiEVKM2gR/R3NSlg+5L
XYaMtb4aRB8wDShdizXSzJ7ivFzCAq/bt8rvuLtvxufra1k5ErzMSIctsK5grRT8qxz4aKmj5OBL
Nb8l3p/iA2EU+kvc9z4T0AmIF7/SurlRFH0GBv9j034D6XVOLKAGfb6+jJWdgruEiQVQhCzPnaC7
A2NaxRVljtLWz7tPQDy2bh4oA9oi2D11MNtjWEXMurdNYnG0yc2RMdWbtBwfuynesCb/dvtCgOyF
Rw59bOiQFzymWmtMF5xaajQrj+rcBs6cBU0t6YldOXRgqqIbG1k89F2IfBrVRGejm/GmxdWTyp+K
Px9YA7id3zGpFnyw82tuK16eEDfDNa/JVmkGIOF7L4C8ltj6tTNfRnltHAy6mMQmFT46qLT3I1Rr
0HdcGbZ53X1LSS4p6Ky5H7YJNH9ME4LLGq3Q58txGjdvbJrA/npe7Me6wgOjSA9oSd3mrdH5XUb2
NNEOdj0/0Kb61eheC6CK5Mv1XV15d/AzoIHYUUSO4pM92YSj/zibo2KYtmNBnhSr/Npn9qsRE2S4
uEQRV6bdwev5DpwIrFdwrginOAD1LwYy4xxhjlLfzsAz+9033gBGBk8NCZuGDffQfD7ZSvGt6UGN
UsXmiG4RBxxe11e+4jwgglgGxGDWVVS+zg8gadxGVZZfkgAwpQFdOY89oJnngSNjPlgZtsOiwUDx
DkiIMahF505eKG5hKAnECnOk21X/SJL8NVempEL+pye7wgaeQaEY9p3amG3QxbYb9orzgZAXFx8h
NXrWgXku2jI7Lmqn7LU5mlqyMdz62BnOzdMDC2frXxHCQ0zHjNLWMOYIKQHfnh5NTwmbJA+yRNYm
smZqlvADc9FAw0O/wvmGktkDB6lWzJFnBMnkF7Kh67XvL4xu7xfjEoosH8G74IBUORqDIXlyVImf
vDx/gne+YGKCmADTAwDBEt4VL0OMPOgpj7SiRsv797RQN0z7UiYJmBM/a8Pxdk1fQH2xT++WTbhz
+uwQj8YNj+5153UbKMnr7d9fpohhQFC20N6h/k7Uu2cmUuR5x6Nun4DijDzN+lNKtteFrBwJtEvH
C2MCTA8J1PMjRxA3OWzgVuSBzOo5a14+8nnczeWph7Mn7pGZ9DaIsq2Ilt+pdUjRrXxdwMqZ4/f/
FbD8/WST0CoG8kwKATAFu0ZvsIoh9Nxn3RrAy82CQU/C6xJXd8zC9MDiW2CSQD+XSHJ35GoKPpcG
4GfJrpQ89ysPJXJ0gG7UlluPOPP88904NLRtOieqwOOBe3Kk2QcWcCpB2LJ8qAe7tVonovPvHH3q
qSFropGtQQhY+zTRWyzCifp4o2kbtQlbyd1Yl4DRGiAr4B8RDdCIDatCQ7ETkfYOqdkqf9Dj2x8y
HMRfEctPONEsBfRgvEXmDWl+zy+VxRqa+Xf6crs2nUoR4kWrcMFXO2Mhqbp3ip0uKxgu6iLYRMAR
6IBmRLcuCrjC9z27ohipKZzIIj9sjJdOuzr9Yb418+0tHGjkRiM1EhVLp7U4jazRHkxntHKiuXhr
lT9efXtS4uz7y7U8OY6a9ZoNe+sAxXYIRnXTot8oNn/XMpri9Q37uw7h2Lt20jFmjHWMGsBN9iDl
NfNt/BMDmtcPfsVPwnoWnDwQW2GmXjC84FtTOBI+dqRYPwsF08GfcjPIPqJdJ0IEW8XiXqemGwP6
vHNfSanvnbj/cX0dy35cKtjfdQiPbsZ1NTVGMPQgDHtjQ75N6MDRhDntr8tZM7t4DYGjguldtL4I
cqYqKVycuRspFdATQjAhX//+yjrAXoucF2AN4FGKAQqbvVSb+AAId29nlYf+t5PcvgKUJjEihPkN
eEFiaKKbLaDTDduK+uKu/ZWmEoVaW4COtLGL/4EwTWxnt8FmSNvBwktYY+ovYwFpHozbQUxBUY8S
0pIj8OD1CFprjwjxzCnTo3YKuOF7w+HWU0D6Gcx5NnrNEcWI0cNsW0llp0hPA4EX487xptLzXUJk
xC6XlxxiwIiBxn/gpeMlPzcmLoYQq0YDQR+fMHqmbG3nWGoPXb7T1ZfrC7q85ueSBLNFOlvNqwaS
lOmLx+5K9DJq6Dcqbh8PO5ezaMepebQzpawKT480ewxM41PPCr/uAG1Ow6Z56G4fEMTwLEaF4GYD
ueVi5sT1gNJQ5I4eOU4CLSC+lTwOjubrsyRXdHntzwSJKZaK14WrLoJiV99M/fcGvSLXT2hNF1DO
Xxh4l2FEUaVHoECA3QhA2XXJwtnMM1/Pxp91l2/TIf+pz+O36/JWVrTMNbzP0MCaiSqusCQeem2a
Imd0fhc2TI0j40ddFYFXHyMGaHa6CIzBJmm2WWGCS9P6TLYmkZzJpaWBCQNt8RL4wEkVGQ27uq11
kuDzzmvePzTksbidWeZcguC1WE5fTmVsTFGc537ffeEy525th+yFRAFcyCr6RQQfWCWukxo65VGW
8qDubH9IjNtNGSo2f0UITnCZuPaETnUeGfAcuzkckR8sRomTupL4QeoBmP428oMqTly490nFDX3o
oU1DezDigBo+ZTs72SVKgOto8U1vh7asyLGye6ivqcjcwqG04SudG5tkaMq86TqkunUwJ7Q95ipu
3zxIQCIdZW+keMRLEpu81XqjQo9N8tMlFCOu4ZDvrl/ElfwRcN+QvHXhTSD/6QreUVGAq6MfUKup
60cg1m9zzJ+r1PbV4pD0j0l1Vwzloa5udmQhFfUOpO/RFn7Bj4xEL4DndCTZ29wLyDz8Gpm5Uan5
HaQvN6fBIQq9SvDIUSFCNvz8nPTUKjW1r5B09fZ0+DNqTwr5en0T11ThVIRwU7O8Rvt5z5Bv7ZQw
H/kjoPskurAqAjUuZCkAcYlE2/kqmFJqLFdS5DazIfGHqnvS1VEiY7nv514sdsoyAfyOjhIg/wuX
FRhAxjy1WIYyelvAb38qmRvY5fC9AGg+cF4HP21vZzGATBQPkBZBR/fF1c2VDGE+xekYXeJbyFD+
vn40K2YayoTEkQHvHKGEYOMq2x0AqxPzqEofVZb7E2b3hvTmiju8ZfS9IIYFITdC8fPDGePJzdsE
Kb1iVsKsmYNSFiitHP+ZBOFoeDsr2aBBAk7EfetlEB3Lvy6c/EKzjtbmhRsPObDzBdTo3dYbS+ki
YrG7qgQ/a6ZVPu34E8v0Jzdhtp9rpg8eb0miZ21dGNBBLhTN/DaC83PBbCJNRXraw4UCABWJg/H2
3iT0QSCgAG7AAg8rppKM2OZmz0kfKaBsstoHruymEXBbm+t6tvYGQQ6g2gDrDOw7MQdeqQqaIhTI
MTDf3FdbtbUfVWXfdADpn/daR8Kc0l3izpjhkUCeLKdzcXrw2/DQLsRhovOGetWsJEbeRzR9UYB8
V/R3vEdnW3F7cxT28kSQ8FZwA4BmnlP0EVhismABMiuYrHSyphEYB8V/gFVx2TqD8lDqZHUxRmXx
quRoZZPc1bXNAhQbUPXg8mDiSTCkhd5PSZ2jxMdKd9vBlmq9fTASN5wLiYe44lMDCwNFINNFKQ5z
3Oe6nQDzbSxLOkRj+3lOxk1e/0gUFC/iZJvWb9fVb83MIQhBLy6i30vuNdMsbZN20D6dOHvwNVZB
mVW/FVWVuAsrTwRKF3/lCBowt4M29mbWR+l/dtI+Nr+M791YPbJfEpduTQuQqANGOki94bwLFrWr
srIw6qmL8iHsfFM2W7+2XZh4w/QsXjuwEgo1njFPy4G2bR/1vIgmjIzErPnsuDJUj7VVoKsDarZA
UyNvc64BNhoV9BFQpdGck/D/SLuy5bhxZPtFjAvu5I0b88ClSktJomTJsvoFIck2d4AkuOLr76Fn
pl1iMYoh90tHuN3NLGyJRObJc37E6hZ8ec1tI6kJdWhsZhRYF3vZ4GmhDintIOoX8eyn0T8jgFe7
Q4WWhewvm+3Ob7K1o4OtjDo50ptouF8Mx1H0hoH+sIuoyDyWvDTVeylRON5KF6zwobl4U/82NM/r
0TveHVDb1sRsqLzVRRYYbDxAQvJCt6qnWu88Erd3Rs53JRp5faP4noFPEIu8sQdXyuj4GRby6nio
zp2ki8tJkMqRLcHlxDQokrTtzZAyVHGJ35gWwOht0JblMyH5QfTM9QAbvUgd/fEP5hy+CsUQhDAn
D/NqUN2GdzhwWmd4ZXHh9Pe2DR73LR6IX5fE8hIBHyhwCYBuIR+72Eu9BfFBhcKDmIMNjRJ2zafx
sRp6NAlBb5tMVlBmRpCyZ6eN30YIWnOztJHqYH5DnHcQpQYaH287ByVNNd9XenFnl2ooyFbD7drR
Be4HTCkGlH7wgvi4NzoWo+SeYkIK64LXhxyNkk7+eWAZFEig4jQXnxA4LKEzyOK6JkCbU2SQG6bu
1dfzi7riF5A2QtkGoDKoZS7jRZ5ocWdU2hilXHjVszl9HmSMByPcGy5RQDQte57EowMkh0SjJsPv
53nq18iHATJ5fggrrsfQ55rvzCN82vcMPb+4IvUwQu9D920wUkz1fTu96+ZjQt7odO3UX84bXJ2z
I4OzczoaUlxxN3co3vi1clCE5jnltz8xgKQuHA/WfendUOOE9lFMxsg0wsYNxj/YuHiFAtWMSBcI
JnsxgNpozGl0rT6Kbde7dbSnRN0IplcCDljAzgVBAN7VZHE0Yq11uF2TPtKb7Jsi3V0r29RzAYzM
uYBGlJlcnJ+ylQvh2OCv3MLRmhhGmrdpo/aRXUC4bdyBLdSv0i+k/fwT/oOdhW8aeW6LpoCd3HFv
yORcNUn3mLjN7p8NZxHcNOqgMTZIrBDoaDvt1moeWf8yblFUru1kEK8CEQVmZyCEFodTs8Du2AlE
oH3qSfNAxcaVseIh0UNjoSw/wxdBH/TxpHA5ZGCr7cbImHpPaICwAPohXs7P1dogAGObFUkRR0GP
9aMRy5j+cxwZqE1E/sC3tCnWDCClh3w04hvQOi1G4SZVQ4qhGaIuQXgptkTUtz6/CDAbR+8yLsUQ
1WMgbT/fijDXzuLxz1+cRZICZycHfN8xdkPrUbZX1auqCoetkvOGoaWUEASWLTUDT2Gki6ApvMK5
dye/MJEB3XhlrhtC742Lx+1piYA5rak4CR8iy+w910j92Jq83H4gsvDGbmN7re1he1ZSnFk83ZO3
08AV/Pt0xOrLF8hSOOQA7djzO3hegUXAg/fF3yaWE4euBWhmOf0QSZHuweM6tuBE8xt+XVQHy0rB
UB+eN7jmLY8NLrxYwwxV5BIGrf61LK6H9MDrl2LrElifOQAuQXcBkvol2EiZbANYWTJECuiiJrQv
GcksTrOlv7B6fmbNkP+YWZwf1LhpASwwth0PpDD2rrKVjVxdH/R5IB8FdpITBqwSwPuxieEA6oYM
13nf1zduOxQ+1Rp2bY+QdCw70l/YYnIvknwyN+62tXlE8I/UJNDZp/xK5pQjvz+iq5LTLyq50seg
32rc3DKxiAgEnwVTXJhQ+cuUx4HqfnHRKnF+160t1C80IwCN2inO3BprZpVCQxEBAlNBRzZC2bX6
wSwJCH3AmcHwBMLh0GGilexAKwmEnll7ov3KusNUvE9m5nHr1XCYZ6db4Kp5ey0PL2q9kPdFxfIU
D14bxtg5+qhGnfoCbfawUoddpV27LKCN6s/0uedncW2poAhHoDqPf57kKbmeTFahSRK1oOv1cfsV
t6Nl9HeyUpSNBfulwnEyNqRYcH0DOm0v+7dA0oCq0Iiyj9NPOyHuUnKP8sIOqWzfbIJWlT6I4Tx9
EF6DZLZCdja5spQLOYSspJ6hvlXDoWXvpEO3Un5Z1314fi7UtZOJphvMB6jH5rLKx7vfqdyJNTpa
o6Sxp63tc6re6Z3l45kOBq+Dke7RW4tIGHTKr6Zxmdf3cBa+MSIM0e/7/hIBUFAVWylybTZ7Mm8W
XB6SlOAYXz7ahM1o7hToBkLWwCgPbup40DcjynBf8jeFZffQJKihZFDahxHyqfxNJiWgxL1XyWZP
dfeq6ypPaeLQye6GLrt3hOrHYtgI0teXF9M3wy7QKrvM1oqc0Z6pWN46++o6iTfJW9I+yBqC23hM
Vw5SdzR0x5+luTPYodSvKhYlY4LHPws0tQmbwvJNewRdN/VQFbi3svvz67uy1+cWi7kOMJMP/uo9
PorqaeMMIy3Ra9ELMT1MXIsPMdPr0GLTFoJi5Rgjv4I2ozkUXmGfjHvFbASWrFJEdchFOe3GrJ+u
zKkXPvTixaOTd9VDo7jK5flBrlr+xUeOpitEM/MePxqkqeWmmqGmEw0OyHssEqjTrZhuWRPvBvAK
y2bjVJ+4YeTlkW0EuAp9AfBa86Qf2YPUVgYCybKNUudam65/nh/NSWiBr0Nxb973qEDhaH38+iQV
YyC5ivoNN6Hr0eWJBzxw55uSphcgX9+SQznZIgt7y5trqBUxuEMbDaBlGEG16TECBASygRvTdhJ0
zobmyhSyX0ApLGncZmBo3g5jF6l1b/nCip1rVBN1z1HSJ62HFBPmewsXtTqZM7UUWmhQMVrWpLhb
dKVuGW2kjgdhqJ6SXUv+JD79wJmHdmRm3qFHOwIRTNtrI8zozAyIkXvJ+HJ+V6ysEoqGOF1zGgib
Y7HHhaUXULCSTWTL5Gsn6+KBVVL1dZeq385bWpkytIBpQCLjyYl0/byMR2NxSgvYypTBErVeQQFz
B9mXSzoUYV90WzRsK6My0EIFdB/CI4DeF6NiqVTtuDZr9P/d8w56PJfEfjw/nA0Ty7wG+ldtiFLD
hKpciTj2avV22OovXrWhoUBk4eDO+aaPU1ainpqkNa0ikdoDcjNljyCmKG5LKu2NQ7SyOnAJYEZG
bRKNzMt9AGXeyW151aB4HErn0pQXor8Yi7fzk7ZyVAFOQLf0DEVH4LzYAyWtkBC0siZy+9IsPd6q
40Wn1BoEh/DI4W1SXFidTDeAJCd+3Jwrx+gxx+gczObCqpqTQiGaxoGLKH3IYHs2j4i1qwYaaMp1
/Om+h9kcKmAATDko9y+z5Cb2hdEOlEej1K8N8VKUW4mJ06rDr0t3pq1EKR6J5kV0RaeyS/UYq1X0
V+h7qeh1Zd/ZKhzQnYGCVfstT+9ofVluyTyv3FDoEEfQiQ2CQ7xMG8muGCZF400ELZ/8MlNs6UMe
b+vNc/peAFEIfBIK8nMrJ8K0j/u+tstxHCzJo7hrHwtVe+411e/1OKAQnQFeKA+SrgrU2px8NyEb
b/7TQ6cB7QayH2TdTLyPF75DpaC6G8lQRnHWBzmJQZJCvM8z7aOd+8jK0n0Yeskh+CXLyGXkaUAi
kcotSar5h36IdRcmFt4jMS3whQ1qGVnlz4k/dCj1gzBnb3Q3XfxXlUT2pyFOC4OLfF9S6RoIorUy
glKUq9qeom6Bd0/3H2YN/gPbAj3LZOkQpVvVwmlhgf9srosNN7H18cXPz1qHOfmEj+fa9aQGPX04
7/xOXezHH784tJBPGsErjPVQnKv6cbIuyuzCqC7OG1ndvRYycA663wF1XEQMseUqsSn0Msrsq7g5
TMm1ZW6gI1bmaU5Mo3mFzJBwZx7n0UUumMtyK0vKiIAdzuuz8PwI1j+PgjiwUgBLLSHnTcYNS1fy
MhrVoNFsTyZbeanTWwh+xf5tYf4FRwMotb4HZLIso0KzdmMB11ImF1Vm71WLHqap3Fj3tQEBNY1q
HvDziPAX3ixJO4sL1O+ilkPTUs/9XPXPT9lpMRxOEnnw+aEN2YuTEJhQ7gzZOGJEOb0e3fRbLMsD
NTtw6JJrpQVfulXsDbW7SlQlVOXojzW/Sa1241W4ctF++BmLidVtJlyekzKSZp/7aTreAXYbCt7u
baiwoGfhR9rIl42xrxwrGEWvLIIkcLGccDGAONRRRF9GZm9Ho1tcJCI9QEZq14D3cZJlCLrtmzGZ
PBUq3LqQfj5mKMJnUBwkPmnysEbDt3f+R62cQhUhAPSqTSD/T+6QrnOFJTVSROrUAJkSQaYpKKqt
Cu6Kg4eVWRHWVGdu5sXGam2uDJNtF8B0HSYH+lx3SfaQMMuvmtxrh4cm/3p+WKsG8cQC9dXcZb3E
kqB/SZFln5VRw+7sXnjJtKtRqEyTm8awPVERpEbyzzs0kGfrSCEb4HY4aTdSFC77rIU70OuLrggn
NUaj/Ea+ZXW5fttY9k7EHK+51sK4EuQjnQQW0r9SuSU/smJllu8BdBZNFHMG6qPbcSTS2FZpsyhm
z2P9nJdPufZ0foFWXM0HE4sDmErDztXBhFYCufihufvzX98awPz3R36zxWGipMEAEu1gASltmK9K
1m34spXj/GEIi9uF91qm6jWMtOpzS8q9XuYgKZv8eIsndMvQ4vTUTdOMuONYZHZeogcxcJj5Zalv
bd95VRdR2IfxLC5kI7V0mTOYsWTn5/l3uyi9ykw8muxQPwjt4s2ukQxlhu8M9Z5ZhWeVezZQX/I7
t1P8AtEvOZBSepZyqGURZPwFrzV/6G3PdfOLKR9CR6u9EVyn7FIrd1raPkLDYifdEGJznqv9APOK
x/LnQkyQl2PI0QW1rQYxZLczKEI45nfSf82hNptnDxN5G5GpabkGSMiTm9wQdev2XdmjOGpI1cwY
BEBDFrso7UeNFiWrZpCGpfFQmNnGnK9bmJWZNCQB8F75uE+5ObHKMvMq0tTRHxw0WW4heVdOAsbw
28IiVIzRMD9xO60irj72dJ+Oz6YSnj9sW4NYeIuu7SHP3RRVpDpvmnZoWHD++yvb/8MQZvtHh7lv
G1KRHN8fyE0xAHR8Ocld3G6c5nl3L3b/ByuLxSaW2Y2GhqWwdesamTovpnvEQp5V7RRlCN3u7fyo
VmcNWAOQhOoQdlwSc0yajldbXFV4Ax8y22u3IHBb319srXYiLbpuOTav+c0o3ni+ESuurspMkTlz
wuD5ufB+etHJsW40zBeIZnn3kGpfixrFhi0w/5adhfMzBsSLKVVhBw4htbt93V1T51ZuSYiurr8F
0gycc0RCyzKQkokchDtWFeWWh+qPkBdM9arsWeG+3GobXj2UR7YWO1otU92NOeaOTs6uKmXQ9fll
L5zPx3YzeebfQ1psaSar0kk1DEmhe6cyvZEFbbbFMr02FszX/GL4d+fdx9M5UysSYbhV5LAm6F0I
f7YtBF4/TXqAVBVAq+C5ncu+oMn7aKbPKuoYeVpHWCIv7+6c5N5wr5rJ9o2tfOnajpuLywBMopJz
QndpW1TPqVnU0eTosafp+SUD6CDr3UvIzH7+HQIEHVQMoV46128Wuxv/PqnSmmFYaCKugqEMQTSv
g05b3jnpBpfOmkdAWyQeXya4bU94jSYrq3sjzuvIaZ8I7ltT3513afOPXbrQYwOLbS2TTFMkzWoQ
JymB01+r2YtBdmb9o9L3/8zSYmdD+J0TSjBt5pd8CNAcH/Md7S7l+PgHdqBkOHdFz8xfCyda034q
4ympo1hHkbodyEVa0ABSgCgWoz4vkw17q1vPRt8VMtyIvZfxgGIlBeE9xpXo74y8q4Qjn/emxu/n
h3Xi68CgBz5DxBuAgYNcYDl9LRo9zLoqIqk6Bxt+jiCJTosvA+32SaFcZ/oWJ7b662XyYXPAJt4T
SMmiuRXV9kWUUDjdJCuML9Iy8KqqjaX6XOjGBbfscl/3sRUqBYv9pKPskk42JNanhj87Je2vh2yA
lFcn3SvQ/ac7o4xl0CNc9VkOGjDdLbKdJqcW0O0ef+v2vjUyOzBE8ZzHQxu6iaWAWcvpvSxV9IDo
mfalr+w4FFK04OduhrA3hvrKqfHMtqmied04qdAu7i1Ptgk7oCCphFqadrdtVtovBZL0YcbNu6lt
NT/BRq/ynYCYMhJ+XlN84eNBHfKHhtuXz0koE+vSgUBI8aBcKsVwbynaZdprRagntgwr2QPxrZLK
s9Fd43eaWfopqQpP4uQFeYLf62YEKnmaDU7QRjyQavyR9U3n0VLUflZNxNM0JIaSEuBrEPLp+wwC
nH4vhyddUdpAqXVg3V1R7UQvO4ws1vy0bUy/Rnllr2XxY86ktUsV6YB8VjhB1dHBJ2r8w26LMagn
VoQKb5lXlboCjFJCvTalzU7p09TTRvyF2SlZIJIJHB56o3tVBVG/0QK4nxP3B/TbmFeXk7EDbSOF
2J+RXA4ZYqompkag5zqkCWjXeWj9mPbVUDQ7YkyJl2ip5kN5IfVJ3yd7pU5NCInK4qICN7ynmxhh
ZiHyz62iCBh+8jewqiZXXQkQatO53S7VdeUOXSZ4IVNHoq0hzRJPSa1xL9y2Cclo9deuSCocMUv3
skwaF9nUiBDFLYDLeZGlkaj192k0yQuggi0kUrLBTwZWeSMyHVvPgBPPObPFzwzRc0vv3L788XaT
oJyjvdrjvSqagznWnpa491X/IkzrAAi2l3HlvrL0azu7rex9Ict9S9uHqd4TIgMNlUlEFF5pZdgB
9KYE3jsTg1/j7caSAVsJyNwpDwZwq+cW8ZwRLZffB5V4gzH6Em6GXVV9HHZOgUT4TZzfxoMJR1d4
Bn2MAbih9Z2WmJ4h9ilETyvDfFBHsTEFJ55vnoEZe+ugcRJZ4cUMmEZuxHY/sGhscHU8cDMAXll8
Gga3sLKIIgo2Wk03YZ47m4IjoPLAExEIZSO0PwmJPlpZVkwqJgerVDCWvPbRYtzXX6mxcZdvTNev
/s2jN5HemoNlS5iof6qOl/OD0gWas3GfbxnRPu5Kx865WUwjiwoKRrGdmt4VjW+Rfzhbi4tBlkwk
7tCxSAHCI/MN7imblApbK7JY99otOzBFo68sa4gR5obCfNx3lZdVjh46lug9ZABGYKlIiaSrAgRD
C5fM0R8WorHutc7LdzVxvrmjnW3E6KcJcdyLiMlmQSlc+SeFSjDnokw0WnlkT/Wl015rgOzEBwhU
+BD6IpztRPPNbJ6G7FDZX1S32EgongSF2KtEBy4ZuHQbZedFAIpsPBt7gVIStaNOT70eggvng40t
C4uT3eUjJFh71A8LPUAzefvpSttiBIu1xUVJDYaEX0RQBZVS8VS+EW2unYOjOfolXnp02EaHt0Wr
o1gQa1eJixsrSbyU6AHX2+D8XK3t02NLi3hTTHo/6ilWI1EkeJKs0DA58mpbDWHrA5q7ReF0bRRj
Ph7sjDi12VsovXViV/f3sXmRUQ9AvPODWbUCllMDFdQVYimCTHWuxEj6owna0/hrMz5w8r3bop5e
3V8Wiu/osJ75pRZeCkKGA5LuLoLZb0rm9+OfbF8XOBDAA6yZFuPjXBk0FkLaFeYq/jIrgGlb52Nt
zY/v/sViEGNQG5e2uPvd/eCEE4KQZmMD67/oWxbRNwIMPGSQDZjbd+cfcbSF2SR63Hs5i9B6q107
CtCWWU4Nz0rJuOMjULj2HMtBwfjJcYfbLPXotG9ejJQHhWldpgM/AGxtgeOK2N2PCrTPnpsUnrCu
QGC+28lC3oKX6i+BDi1Ib7oavUC9Zwg05O18OSplUIlyDNBDTv0itZFTLgcAqc3s1cgsxbOlkoZD
3ADeDwZzhJqliQRMkfqOiwI9QPJxWnyTUyIDlmnfQU1R+tRpoK0T34m4hQgnfwfNOdmVk4LIWUdo
H1dfNFILv0uM3m8bF2H0oD07fHo3tNK4cHMb/M1FUqDk1xfPImPljQ56mousafd5lEVA8l+0bnxA
cTI2EJHk5NKV130ePyiFdPb2ACUa1qhFQHBdhDKOv9VElV5bjY5Xvrs8QTx/pRd7W7ucDNd39V2W
1L50PWcy3rucVbsyMQ2PiGEMR31ivsmYR2kYx5cDAwhbsTPTG1LuAV0S8FrxLe09c/0MbxsAupkn
Rz3z0hGkBbXgKlJVBRqJ7Vb/WSlNcxfLzgmoohvflEZ5LXWD+qWdG6EhCPoMYpntXb38ngmBiDym
Wtg2OqJ3Q8YgSxtVaCv3jc/6StlRyd9BRQQ6gZi7YZ1m4kpMdRGMVl17UGfB29uxEjDskPSmRH9Q
OHBIT7lqo/m0F/VjWzTZXecIey9HYwxypU8Oad84gdrm3+J6EIGtFG99QUqk9AsOBgOa+FqfdTtJ
++IbOMfVkLVqecsFtm1X1X8V/UQ9NoFBVa3b6aAPaGgrKX+b2Xb9brJfWBELTCOAx2btamGmA8Zt
t12y0wrzCxYP9ypAcFcDCh1+bTvmBTgg7idTML+oCjDKG5z4vTnxLzS34/2Yu08I23M8OsFCQDNN
9eKOGYEzDOJKols9Ii11dnj+GNfMGOIXfTDtsGUSTyemqniTmq4MCEBQr50V2+HUz5u8y41rG50M
oCUqHE9nJAu7eOJXmWD2pSgBL9d6YflK7eieqMHn3Q2TcaBZ6Xh0bEY8jxCdpHj2eGLIEacoXezB
0/ZhmtXM9Jqm7n/GlVX6Is7U0JVu+dpKWwtzYL1CVZDBc+xdqu52/TD0nppLwMu0MblTsJhhmjdJ
4CgKHgupk/i55BmQTIq9E4qNM6sawitsaw6gShCRQdTqogAiyG+NKQc4Lq+/AXBYe64qXb8jrdhD
QLW5VsXYhFbmmIWXTp0WNG0y+Jw3+Q5zQTxmSaArk7H1M7OA9bToLhNNEz5R0hH9WDQO25jrl6Pb
MF/pK9Wf9JL6U6wbXt5ncWDH/RMbq8pPe/2rXZg/8G7V9yXR0bEBZ9aM1nPeaup+5Krtp3b60zZi
KGb1Q+cPJkakdNMdayrFN5Q4Dd2mNG4T6E55BouHII7RqAM2yQzMt67qQdXL2U9ccYK+4fVNwQv9
snGhPogKAg6lOpah1lM1REYJ9TpapFeMMxwXvPC9Jo5lOJVzR2aNY8zyuvcgPRejlJa+Dorpenlu
86sYI/ZypZl2DmnYBcpQ/WWJ5jEEkMzPDDcOSC+TQBkBCsiHBorpIM8Nm0pAx0iDrgt4brZqwvM1
dHKDHD3QFtcsmwogIjI8BkT1XW9bH5QTIZVvMfwo/zQo9uMDiizuXLuN4U1tvG7i7qB1xJuQs5i2
Iu+1uOH4xbm4EhPFoHA5MCLMZ7v4IuyX8+HP1vfn8OjoyiWtmiIfhe+D0t7D+Xe3kpNbBhaBg5WU
gmoDViRB9kh6VRecH8BqYGIhqjLAL4Os3SKwBr24RlmismhIfLhTZfQ4+RMTs+oSOlxm7MRiCKVR
OZXt4j0e01tZ3lf6S6P9wQMHSt1/m1g8P8aWTAra7TBLaQDdyFjdiA9XZwnxLXBN4Pg5yaqXXCYd
DiSLKgvlf1p5htviCbLFULC62GBfwRMN5UI0l3zcTW2NS8NWMoaOiySsxksdHvj8cmtr8ToqxX+b
WJxw0cUoHXQpi1DysALRWNOlIwzDazRgSpMBeTgEKk8ITzJwH1bDTW6N5YU54RLXsiZBZJM5nlST
v+wc/CHSRFa+FgnxqyJGDJhC2HqqxzREGtgK7QFt/KNDp8AejM5zHaSmqGp/mnNy9iNHI1qkFkYj
MVJYB50MYEaDuOvEBsBwdfEhGADED8r3ZInAtfu8GHPwRYCV87XF/WfxS6IVGwuzvvR/G1mmk/qa
SIEbFlg1NVeBrVAhbI2o9vzqrxsBYGpGpuEgLk4iazpkIXjCUIjqvTsCdrHz31+9PsDI8t/vL45h
RmmbVegWi5CMjNl+dHY0GLor9U+c7pGZhc8iOh14F2MYXflGs4Pp/jw/jFM8+68t9fc4llxLLOdD
PQkF0FvKr9OSBrkhQ6lnD2WtBuZYhDbVrnJKbF+TY5hYKD8YPDz/I9Z33e/fsPAFtt61Ha0oMir1
nZVkQJk9DehROG9kdUOACBC9AaiHg7Xzo8OhMbrGJosBdERRVEHeVzebDROr4zgysbghjSLX4Job
FhHUEsYRNQ37Cj7uH1pZ7GwohfVt1WMg7lD7DSv9PnX38bj7Z9O12N9aPJlUS9DcaMpgbrfPNs7n
qnM+mqvFxnZl0woK5n9IFzznLoJl48rlj3mycX42zCzxhcwp4dltDAMKUrcj1zwZZ56hvY36ZyHs
8zn6PZ4lPh5lZKUeDIyn0SlWIwVgTHk/vyQb22upUJ1S9CmJCmNp1CrscyS5mhS0T86GPtW6GQt9
O9DUm8OYjwelhJlSGwRD3/uNlLFXaI+gAz8/lPVl+W1jPqxHsaSVD61OZc2iXrO8rL1RFNuPiyk0
hq0wf/3Y/7a0OPZpa8XVlGA0VL5kRHluJUpo5wezZWIe7NFgQBjUTEoHE3ySA3C41UPL7YvzNubj
cPJacX8PY3EcmTq5BTSRUR8p7ae4iXR7CEfjBcXcPjV8N0t8fdjQdJo/ec7k4oQqrMrrAZxyEYLF
69LtAhMZA1I5gauUT9QCYI2r9PL8MNf3HpqNgSYHS/8SnzB1stJEjFvVomGngd18/2ktuV/n9LcF
bbFYRKZiUuE9RRmO35Nm145/4NkgGGmAfQstGie885RB3yvX4AlydU954WnprcvCGKQv5+dq7QwB
ZOmA5AtkZSetWhW0kF2LORgJqv4dSGdbCIzz6VClG21Za/v72NBi79WG0nZmZeEqIIfGFj6bPs0q
ikU5trDYauNkIQHLYcE1r8YJmfs/cGlH318WPGhDwB2l4fut/U60Z72+bvqNA7p2Wo5NLGIYDd1F
aCC34Wf4ri9Rf6vdg8DF2SkvSPL7dff9/OqvLgqg+QDXzN1yy1YgiZp7bwNbEvX9s9lZSOx8llBo
XhMN6WkX7KhgOFyEGW7fKlDmK3nEVIjwmfs+eU36POjcN8a3YrPVyQMmCa1B6AhXrcWVMwyqk2cm
XuaafZ2JwEw95TXe66+a9idb+cjQPKtHrlpPswrigzDkNB4CzVGG51dldSCQxZrrH5DtWAKRgCpA
Wo1bZQR9g4DqMXKwEWNvKB34ynDxeWbzeY3Qq4meVGAVAVn8OBxgrnKVM3du+/Oq+MkuNjbZ2iPn
+PuLmy0vLT2lbA7MgbhQfMSaaO7J67sq35i3Nb9/bGix2YxugAKmiYHwdPJ4/EAU5vFkA2OwZWRe
vKPF11LHVUA8jB6aqXnqe3FbTKavbkoGr13VSDqALx3t3GjWXSwK1ThRa70EymDKdjngQfw7uk3R
rsO9xEUK22ThlG+JRaxeBkdGFyuVoLO70eZ6mOVGyVQGUxxU0FUxQTt2foevTqKjGSAhBVvWCcts
47o97ecd3qq3pkCudJ92G4d0dSyQH4B2jwuKh2UJH6QLvK0IujUZIAzUPTR166XlneM8nh/KfNiX
AQ4aRP62s9gPrpUh5OToDkSa/DnfYn5b/zo0jtBNjaO5bLYg8URBt9rh67V6GI3pUXGmjTfH6lqA
UOO/JhaLPqS2VOukRSLlm5Z8MYG7tzaWYsvC4lySfqpNWcFCHt+XZtR3B+fTHWCzD0M8BiA0VDTQ
TfjxVEJZJjW4gibC3n0j2deh36ft858s9G8T81IdHfxiKDlVVPSVDyrKu69Vv5E1WzvxoAMwIDcD
8BqeTR+/rySksJwYwfnUkktLDCANclE0/DqZP/nwlNS3Zvcnz+djk4tZQwVfaTNQrUVpXB/6Ng8s
qOWNjnrVjFsCbWt7ANEsoK44j6CtXQRnMSS3e9uWCM5Qvp3qV13oKC8Fn18idFOCCwK9NXCcCyOO
LiZLcEyhQ/k9qazL2AE53h/YACgJeHFQhRnLiMaKuy4vaF1EOYiR95to8bUDD049cJBBLwFNVvM8
Hu2ytoSua4siRmS6j2Z3p20c9rXPz6kr8D/MwrfL0KIvHfROM5wTUXjl6OVbsI2t7y+ciTJWRVbE
8IZmsQMpHGCun5t9EMWD8BgJBdeGigVoBD5OD6JIVSTW0N4kwDTYzhvvk/C8heW9sbSwOBN6Ng6O
Clb6m3y4INWt5T41h9zcnzfyi1/r+NaAFTy2ENphEcDqtCxcjIo7ufqQtjf1oN5pVbybaPyo6mxf
5K9l/MVJsqhw5xKAeqUoX039BTDlxOugLr3xQ+YJW/4QNPKhTqMCxYN+548TWqQASoy2093Q2r0v
ifvaMtqhxg0UTJdne4jLXY6GAaqDeG/X5E1PQDtlSqvbSOUsnd88HyAkASc52OYgUraYdUe4NSqb
+Blq3O9AmLLvhZEE7TQ8jRUQNUYOgKIDGWxPl84W38uvrNrHOQDBreGCo1s1XPBQLl5dMdSRTHDF
NjcSvTZ7iJaVV7ZgN42EWICd0r1iKV+rmDs31SSuaGb+1ej9DyNuvqtj99THKPSmLv1CnLSEDntJ
bqnaNrsG8LiQTsMD+Jm0ABz+DAhzGTSpcpmYEkRQQBjZ8kp35S2uM98WNCigJwsoA9t3FoRy6AhR
hMm9riXngDXYPxwdsOdezYIudTPfidOdrMx9ikaBPkcNT9TxjmRA5Gi4Kkj3pdTsxFfQnxqr3ZYo
wfKYz/Qxc8Qz66y6p6xTbkel7siiuRFfy/hKj/+dNPqf9/F/4x88+vfci3/9H/78zqupSeOkXfzx
X3/9YE3K/m/+f/7+bz7+H/+6Sd8bLvjPdvlfffif8OH/GA5e29cPfwBKJm2n++5HMz38+H/mvmQ5
chxN81XK8s4cLuB2yAtJp29y7QpJcaEpQgoQBECABMDtjeY8j9AvNp9n9VhVZVtPT9/GLA9pGRkh
hYsE/v9bjRP2zy+Ab/H6f/6//uLfvv78U55X/fXHbz+V6+31T6NM9b/9+y8dP//47Wpa+R///Mf/
+6/dfkj8tuLf/qeg7OfHX3/H14exf/yW/A4YCDI7+ApRRnd9Reev638Pf7+avxIUQ6A+Aw6SK1Hc
K4hE/vgtDn6/puoihie/WhFhov3tb0a56y+R/PfrU56jKQubObK1yG//5/v6l5/MP35Sf+sxYCrW
W/PHb9fZ7R/vzpXcuzb8EbQWICkJYUbXJ+Wf7iufdIsYZBIXPF79XTP3lVTu1QlyhlzKwoFi/ouj
80+3z3/4itiOr+Q19vz4L1+RKarmLiMxtCLhCwn4B0M2ROd1z6ZxT2HuHjKNjMdmjl5zF//0o/Gx
Y/rHKgdkaXpRPbr4q43jG277MhnMm4pW6N2mhEIHlv0Xt232Z6v4P3+z1xcFncRXET/mkeiv04Jb
aZP4TRNC4jJvZSTFAnXgwG9blrdjgZ9pXyek7Q4WcufnkfDtgTO+H9tx3nfb9rIqyKEE7cdiihpW
kmk0RbTkXgFeFJtn1L7HDOaLLmrW0kRD9D1z+cNIoipC+lIRuTY8bdkdZZndDTyqoasDcW3TaDe5
qzQIZWBVnMq1UogQRApGB1cDXX8sob1dJiRCeBLIfeoFYxUFvVeGY1dQ4y2P4agJfDfRsN9y1ISM
4UJvZgSwVMgjHcsxVd/llrlq2pDnXpgWgsA+gYkG6QzBw2An74E2NKnzsGd13uvo4HCoF8OWEtQa
+bvcs+iXSMCFyqGdIG5co6+Ge/zLKNLVjnpLZUEjXi02Ox+ECSKs2JOB17puZf/aWpIfYZZ824h+
ig1QJwrBmVkER3826/ad8zmusm27QfpXfuzm5luw0Knwl3wphgUfkJ/TsUKJnrd3I9O1rwZI5ybv
lE/DC0Yb/3Gb9LyTG6Q+gTd5l3z1T13H+9ecuG7frNEeP8P8MCjl7qg/tKWY+vjCJDnKtvtEmiKQ
kLxhN3Hvu6Dq86jdM4g1Cy5bvu80208rUmYqO/jxMc4bmP+9vCHnbBUpHEFb+zQAhtypxozl0HY7
23lo7QohEbRThiJEn7wwLmF44jnUmeFHD91WFSiIWdc+h7Ml7OUOwkhQcmzcOYtkEzSYw2uElq7b
2NMonuNq2CmtN/xbbKtWOH0R64Tc16z51SUt/aRL/GFWK8ppErIrWdLaA4R16mFrZFdJCtu+hyCj
ossChayCMSppQLpqnFpaQ477s0839hFm3re5FdFdZBi/2doAojjtRec2oB/ppsTbkBj/ia/jUrY+
+kYKGjcGeAQll9FFsJ6l+caLuINkrgc3dxobfZv7jf4+LE166OByKvqMyspA5Hn0mO4rbw34jowo
mx91gqyVIHq2KKLCh4MeZDn2aakH1d2ClNc1F3n8I2UQ4HkDAB7fLWNNlvYe3g+7Q+oEjhyZ5wec
f/Rl8K8a7g1ZShEV9WjXg1DNgbVzXuhknKsxsAaZxVpAgdkexlEuu2yYm0cBZz22OlziKK9Wt56f
b+9rmM7vsHORB7EiCHYeW8mKdWqbfcgQQJPmDyicd2fIUMZCQmZyITm6z5BGkVUiTJu9dT602JHn
foglvksCKAO1gLXLtgrDyXphc/pC1uiTRIbc5P2c7hFR7XYxh5wCfbDWPkzoIy0jT9fRmJG9n8wI
PZpTKFth2DU7wwgUQ24ZPicMschWI8l702AMWC07rG3PKsp0XphYw4lIoaz8Rnr3sYVS3wY8I4d0
TF67KOxeBpqYBxO55qpipRccQ6xUkwl2HEvbziDO9a63uUJY+xreZ9uSfV+R77tneFYf9KA1GIr+
apvkU5kqqIibBB2gIeMcTHYflGGjP7pZmr3qlP3VtAMUimtK72KClBsCx3w5h1a9Dbr9vsoFn6Wz
j0gHCPaticlZIosIoLt/Z+n87IXkFY63bzF3MikhZqIXLob2wMkYJmWIzr5HE/nLKRZhcIwzQM8C
h+RXALvlGeqo5qCDBsrwVAdjWvRa5j1Ct2hwlOmAJ3Fy7Jza9ir6QYjiIUo13msj4eTERBcdIGte
90OHvGhYAjkMf2od9J0eYh+z8DJoyKC1e0/tGLBaNI5sVx+G42XfWP9ZrWrBJzv2v4h28rDZMIKX
r0m7m5QGe5s2VdYw8RnaNazYkKkz0bM6LDnhssjTJv0RB7AQRx5r4GHPkSuCsC22kzYaTzQeg7IX
ia0aReNLFnX6oRkFvyNCrAe6EO9IG3hsIAwOf26MDcsuzlzzbFIXlMy1U1Ch8ni+bVAPeLKb6R9o
54IdHusjiIQOIVtGR4UfQ+zp+QpZAKgSrWkSTWon4zSGeXPzdraNc6iYUOyFT0ycXDfD9pjHBVTk
Cer/VFZPbdhduM6bX4Mi0/3YJKi9DHow+Hhrat95G0iWbp6LEEJdWBy5g2ww3ER+45r21+yZ/Jsa
Tb7zcM9/AMFQ59CRWaNKe3PnsG25vtUu0ftZdLJKVSBFhYQleae7hvzwVuMXTTRvh4VMT+HQN6d2
Td2Zwh2y06yD0TV3X62k4tYsUu2SdA5qI+YT+DEOjTa39yYkeW1i+TqOCsWWCaZp3AaqPays90F2
C131S9ZdhO/Tau2nBMfEChNBLHL/QXmh3UGJv0A1m2W2ilAZgp+ht7zHUOKJ2N9KJ/I6l8Nda5Da
yefZHhH6f4NQ8vmC6aAr9BLLvhBw+XcOd1yFVPL5SacS8R+WzRymxM3cNjl/tBKuSbwQzY1n8+g1
wuxRIjWrv4uzgRxWFx/kBAl12dl5bXfW89uDmtPsZhBRcOQkaH65FJ2NEPqps2fa8RAQPR5U2P1i
JouOLE7UeQhE/o0ZPKQ4sr1lbivj1mE8+Z2elkfmjwKdaNS3J4SIZofVLo6WTdSKUvSG1Buc+NVm
kuVCBg9e0uRXKEZE/7YKLTpCLvdXuftQiMCklfXpZWwDXWQizCuTTFPtyW7FHupwq+mY4EpK4tt5
jAdsbZ5+29jSHK6b2sGQuTm3SzPe0GnpXin6XGujs6FEH2ELxnCxvBhyt9TZMHanfvH0DyJYc555
Yr68pWlkMUuqdqFU82Wma7KP4nZ8JMn8YGfXVn1Pn2YT9McpzOZyQ/sUbAv9hIB2iXLVOfbhHw7t
IcPxA/m8Haq0U91ZBV50l81ZUmY2IjdIeDWnPl/tfovTewSJ5KVAGVJHMv4Vk6GpY4/7h7TtDzyL
WO2cB32aFYidHle8gMGqKhfNK0KMhv4wdSy4DRb4yqeY3bSkedz6MX2eZWxKHC/9iUzhZ69mdTLE
Fkkso296muwDnbaDaPFllT9+jtRWahuDopkgA+c+BPxN2z2k3kR2TE/uwWUOkCHW/+wWN2n3bXK4
PE1EFU7HYThbeBA7Hx7BPu+SryYy+gJxffiNMZqjzqxpMCmsOUJL5mypdNcnCMHq5/s5WrE6T3Rp
qy1J87ZQs5uKHgzfOc47UyjWvaVjgwESfuIqygZ4tiIx3gbr1U/hiQ5nt7pvAvlMjGdKkII+Kpy7
eB+5+BR6K3viOrkMwogyDsedhbHjJorWtw4oVmGTXBy7wE21GhNV5v5Ux7Az4qRjcKYw5D8hhaCc
2u6XHt1WYdP75C75kI19XpVGHl+UopE8+wkP9Mc6J+2zymFED2h44Zl81hi0T5K1b+hHt0mJ76xi
OeoJ/TljZe4JTJMSD99sDAUbN81HBMoMZRzALiBE7A6ssTG8Q6CBVBfyMh0WfbfJ7WlUfVZjoe8K
YRZ05EE73DNyj5+kKOAWv2jh60cdhm25StygxGmof1Xz6aEqsdBm2cqrUX/NkMLOoanZxT7tygEX
GCQ8q6iAxnhF2xv9nBDe3vCk8fZxwmsaJEUM3/XRN0ZeRCzkEX1hptgcQjsiIwmG0SyEaE6g2BYS
VzTyTHCMbGisgGi+BmWb1YLK+HFeINVHGSC8XNZgdUpLC49kscRIaZmT6DQJ698igH0uerlFu5Sm
31NE1x+WEXmIRLJTNwtb0y7bzr0mTha9N7Yow4irHtItfCuIEeDCQz5XGjwIhTNSJaRKiUdu9Ah3
YcuQIBbYkMJgL+zJLKnLao8L9WoNohaQfX3DlyX7RJzz6yb6H/6wzVU0YMkpIgTrFnPoTz8ov86+
aSSeQkudQiVQiAd1icdDr8fMHVenSKn60FWrsNNaWAInVB9Td3BDfkAu2QEZWyoqUh/FvIXsZo1H
D2vm1thflPvxDi20OI6ZSli52Rh34uStFWL83wfza6bLcgSUDGe8Zss73DL53dKG+U+Pb1tlRwUT
CyakIjeoDAsCqAphyZJ7FpNHIxNbEh09jBwSgNF/EralJ6LwNrANq6Rd0yfWdvYQghp/W/qE7ZEY
e7vI5MXmmSrmmH2XYlhv/etJl+aw47dds+zzPHU7KUkmS8hc5Fpg1Fc3uQyO2apF2YUpDFih+jRu
k0+chrwwfezvEfxyJ/DyVbhZtkKNMT/OEgaikeE7G1x+wvf0nqzfBNwoNQod7rCwh49juuznRPQb
IPT1MVaprLMuNe8q5NiUM5rsXcPbvW/XoCDddd1ckEtoc0Qfjhv2JXx/U+3P148pwwur9QgvEbMS
Lx7+AruRdictuazxAO2gZOX7fMEI7C83c4hQD4NdHIEcj/nK+WXuG1xZOUUiV5i8qFQcCIUufW2S
7YZt2F43H8L7DOfiNnnkKVKt9w0zt7uZIgjZJcpEfqZw/5dJhkJhRKJUm+bmdeTulHJYqrRCcl+a
K7h6saNXXjzrU5d0OixJpP0Xwya9b4TvXTZgHEc7BaZORxUXArvs1xat+ueGnrp67Ib170TAfwsi
fFYS//wV/PsXwPA/hQj/5f/af6krDmf++kf9f4gjIrv7/wYkXlRP/+1/CfYvSOKfv+fvUCKsWL8j
WQ3Ry8gyBjoYAZb8O5iYpb8jM/vqSUa47p844z/AxPB3AOPXfgFcgdcuj39giYAZryK7DIHpYPXA
Zvx3sERwDn+BE/HV/QQV5XBUoTkhQ6Pov8KJjfVUCNpNXlrShiVNiUXlK+5xCauZz818MVx2LKoS
PcjZfVvANqLbjfFWAVgDZKNfOoVq2a+kRVnzXaKTaS1dss4/wiGQ6QfPEZF04Ah4Tz64NnNQqCGa
trqjZttOpl81Oke7mPc1z2FwNeEI8sGzotn7A6YLFLmAKKfXNzYI7lceaVvyaEtMuUweexYGQH4X
D7N8hppOowTMAmy58XIiHic7Jf4xbeHf3dGemwcrBUFqo+i805rHnXolWxdJeNYWZw6e18Sk23EP
9lGwPsByccnORjLwI2N8SBJObN0s+eqKQSzJ4sPL5zr6hJaulLbFbIfsM9FedoMwTgA3M3ywESYr
N51F0yJOC7EqwhVj39v+YoR06rxMsYrGa5jTylEzBJbkLNvA33bIc5b2Dd68ML2lbc7aI1rklcGt
CpHlJ88jTY+t12FL8NwsvlMQ/RP4I2++C1TEfHik2pS9bOmgKonEPF2GmV5/JmQ2exebZR9IC2pk
60LyPPs2HepMUq/ysUYeh5bGGSZ6YAkUhAnvw7JrZg8t6zGE+F8McyFkfj0qiaqeI46moNJsIGO2
OdTgHhnqh/FQjENe4xjfbnEwNjiyIe6PbpJp7iZWLi3saDuNRMOFFXxNXNPAU5fA9w+d/zTWqt9U
Uy0G3+kD+kJ0cyKYKhArP4TeIV26bBfNKn3Ek+xtgIzoYJ/DdOHosl77wAMHI5FIvne4u3PYYOYV
yftxBirp1sYSGQHYhiYd06qNpMMmklPgrQrfspntrchkwF+HiPRYaoYmtxUqTcPskLVJm/uHhrgs
+5xow8lxzrtljets4tgOp3mNRB10wBzqxMOujNV9tfOjBMR8swXTTN4Rke+i1xnxke1u6kcJjey0
ODlgZw4YhEX9xMPohcxASk/KWJlUeZMidCueoOI60sWbET4fyAgRh5yPiIFUaIO4Wr8B/H0nUYvC
o00vs3uyTvoKk0Y2mV2eAPStmol4rJz9bUkPwEA5OqahahG7JQ6ZQZVTz9ihcUbPiCxAECTHwD96
wRtGmt4UjVM5klMD/M3XahFG42qjoSDdxU/HDQZTbLoZ5lV02er2lPjdjCp2qzsC8yx4hGVMK9rr
bkN4BHcGKDlJFhwF2ABNnL/mk5/PsNWiOHz9SrGXxD9sSmbMpUoBHsN4OvKOxoU/TLGFp1jp+BvK
o1GfVXprnnHYYjGsppcWcSJeVgLiDRViDImw9sSwrKA903kpHK2FE4uMn5KNZct+Wecx+q6jdRkP
UW5sVqa+iZLnRgaDXw6BTRAOIvNJvCCcCy7mvAdcukMwUmtRnmSbx8aPaQYzQkMkUrH9bQTiQKQ6
52g/6st2jRk/DZGX5vfI8jb47LtMA8A1GTDBlXgHbloPEVsaKHJp+o0PIAMIeZZen+HtwSbU14z5
8VKsqWHRW4K0AByMMRuHvVszP32b88RTFZ98MlydfutbwjyHsW1h/vA8qHVNK84jJC4NmEnfJJIF
qmEJliOm+3w8N1y6G7OY7rJGaE68mTGGF5gXZoHHidF4n6gJtviCBD6W9jxg0+PGJgB3sAzfRiCt
EAs+5OdYoKjN5GoEVbpxbB2SbYhNM9guWc+wpjiwZ0Wrtao3xbx3unn2nQNgOzKGBjRkW41pdJjn
JPv0JTBn6AbNgkbsDMXkuelPyRxMx0z3E2LJdHMHfWYWF0Dp6LcMqGLFjQiSQ7OaYceWjT/M0Al9
ocp4e2sChslbxmTVtfPUEh/dNi50B1lXFt2ZIcS6RdqFkmJdZz9DltgYX0jXqh9gPPw3tBMi9cGB
272ECDZYn0LPyUsSUFP4dlj1EZ7/IS/wEvjrpTHuWsLG2ZTZYzabtj9x3XjJpfF8p+4Sy9yTwmAv
jmoGtB56cfS4RkNbwzC77lyLiW+XAaDs4eOWYbfzPZHco/rzmXOHj2T10me0sl+TlRrp4/Frab8U
HYSlyAAbPfNCQ28MiwSBCPZ1HWb+jcZY9YBANX7Z5Ei4KCkl+jLoYH2XPYJ95hQyUOqD0W/oDNiO
Bu3jYoV3EszRmwHz9AmoHYAf0o/NEyGTd17pFSRIPHwggCAB5Q9yEse5ATa9N17HhwJhzdvZXyPv
3edoqnOO5FjQXXIywmaXGVnUp5GLvmiN6O5kgGcyAxIqCwko6ZwZH0HNgzEv0+qWIoEn45JtHuIX
5jg8ozDqyQDkwkMW8qmSaxZgvzLYSwZcYjvmRh/PMh2xo0n2mXj6wDpPFxvMCA/A9DrEMnb+QenO
Hknk5TgJxivG4DfZG3WLeA/XIQGlRfDsGMVOzarpO3D5aC3cNt+Gi1jPzTzpEjFa4kgELpA5peyU
pZ5EFFUA8HdFaH3lp8KpamXodM/YlD4m2+YIou2GqZrTLSkAoft1kzqcG5ws17SRjFx39KErfDl6
CITXDk+o8PMnQK/dnb/oDtRYlCFzcEOKe792e2k3/sK8CfEP8PrUPO3y22RGRYnvwuCj6RgOAygR
nho46WakEfD8LaRdCnSaBrcpYPvjwDE9EbshhERFOYDgNvtA3ewXFwJeXnQOPliKMD4XMHfWMgwO
beqD3PQBNjYsbgF9xb4ophDA1oQ2iFvBrpWD4AQGRrAOYdSs1qBhSPzwsGMhRu7k+jQ/TLztzziM
vSpChuV+UgjjXFeqC9O067mDFqMHtTOgg0y17LCkU/oMfgIBWL5JoMCU6YPXNfI15E1/yvFY4rgc
S3xM/J70cFRpGW91ogh5pZvtrx8opaVxw1DC7P2s1Ha7LgQscLdFogKS0l+SHCOpddu+CzQgpoG8
x3b6CULA3wPvbupUdN3BBAMphtEFgMboTzvZ7jlDKXfNcK0eOtkJnLdruANmjpesHU7CMv9GQ4bi
kGlyD0cRO5oU/eBAnW/TSNrDABFztWWN3psUMTbEYZvFBwicLxgGyu7xTESqjhHJi7iWBmL7e9Xx
8ZYgguELmqbue6ScekzBYVz7IdRhStr1Bpu49ooYt8WCwy5Lu1KqVn72WzB+G4hAMF9Mcnz4KCoF
M46/8WKeshD1cj1Omsr2pE6yrT34DUOa7bULUW5zWkpo079HW3TNfPHApEBHQ7p7mjVXMNsS+6Ax
E95EIIDOanNrjcua1t24jchPFwBjvLadslK3Y36ORLsd+3wGkNAnL5h7u3trmI/by4n2EC0NxkAz
kPUstQt3ITpGL2Td0H7d4YkFKYYcoaIZpujW2qUppoU1BVVpD6Kr/eV5CeDUKMC9Q+c1frLA+HQZ
T5734WCQODfCuFtEyqQKqRna1bhfkS+UcPWzXUHYQO0gSzGMwwse66wclyzBRMosYl2CvJJgiLAO
ma1AtEt4a5LO7LYF6Y0WPqELaswAjmEcAttF6FfYYgcABQ37OBiqpoywtexbjbEM+xCmwhgoEkVq
b4GK9baeW9QVGs3Z62TmGRN23qCHNOovC965cQmBXfXEHL3Wa2oADUgFMVEnEY4aL5VBTxY2ECwW
hQdl/nc6ATueQ+7OoFf8epmm8B0Q+hW063F3JL2sKKCYXy0gNpQlrnWCi+UiewGaOR3Xcwg8DcC4
Wc7BNtxZpNc8asheDzDFpkdQPtlb0pqXvh2yOmscIJsWsGOxZX5TDV5/ozB6HWnUixq6lX6vrrko
ideQp3bL2n2ORLungAxvjsu42EJM9s4AnfCQ34nwAITnqB4x7aZdogK71vhIaScO8dAi9sdwLAui
M7fDIAG7QzUANCxHDNm85EjtR4LjLqT5dDJaeoVt5PLmZvt9QBrUOeYsObVUJnjJ+3e7sBZT4ebv
c6FQFpCBHgK8t6R+ZaNN110yZTd2kcG5ZewRiEqAkFHVJMeA4yEOEdLK80w/A3HtC6oJf8Px+71P
42FPmQQDk2C28YKsGoYRHbY2i2qXmA88YOsBFvcNBBtR6PvUaXUtzajhM+3rJWn4fZDLtnQTIp8I
4qEqDAMjwi30E/wiGUBZgsJOiFNLf7zuv5KQXyKiPpINlrZetxSZNGtPCgkCt3AervF08d4mzMMF
QsUFZCND3J0RHOgdbBdth3Vb0Cuz6itNF8q55Fo2t/PcA7ENZNfU2RbDBS8mcOrjpqcCXHgCQjYd
AaNb+uGni75kekYGtUnmXSTy4QlbPqpcMWZcH+tZYjVCehNqYx7ATNIHqPe8J6sist+8PD9bH4A8
+Elgnx7O0lI044vx2vwjd7N+YAp7IjZUrMj5JlWZrbH3bj3J606ktDAg08GBNbxcpHBPxKw/DbIu
wCFqPgFKGJQDb5DIKqYzWhn06ANkBH2HaG66PIpNQ50AvvSIatr+Bcvu9L5mKxptmyE+c2Cju96j
8g4EQXdaFYYQ4dCchtNB7k2/uFvoJNUZMtVXgr3gNVes/Z6FAilDS5Du8Gqm5YQrZgd6XZy2aEOB
onLPkF8/IIaIFPPULefcX4YPnkzbCdeMOyBol7wz1/c7wXJ9Rye1fNN4WV71FIFNzUdMdSCV3RnD
wbdBBcGOxUZcZIdjd8Qe/QGQci+RdFFR4Q2XKSXTXq0JPSfbog498l4gHWn5CfkKK2J+4ge5dKRe
csvrRYZrTaG/BKypkjdsKMtlmYLkiqNH4x6YqDtpP1svth2ft9zScotDnJ3U+CVbOpAmtj0vCbB1
24z06LgG2qGuOV8gwysNMqHK++AWwGSzQ7LwC+wsA4KoaIhTCnACG+0dDuz5axsTBL0FVPd7RqPs
GGnmSk1ySE9R63hEDNw9ES5AchmZvrGWQUKjr5dKki9V11izY5kb9o3sFUiY5KGLLMKH+5AewxUz
cjuarIyySNZMh/lO8ya4IA5sANuEvd7zfXc/punAwQjEDCvaCodPG4zJUCDzZzxmTog99MK3KYQq
eGU1XuPA/xj8hh5oBq9Tg58EaOwpuZq5x8OW8qgSAzhQsOY92qGpO6vFrA9osGEPTcbHM/hr7J5B
NGLQaOMT/vL9SYKmLGKQxBg8w+dYm2iX++7EAo5uIOW759z2Ai0nzHvewME8+v7ikAEHBBu8DPk+
83Urey2GivWNd/ZIaNICPaLsMGQUkXSimfZjqj9HpKGcG69fdwHYriLEuvvF0yiqmkDxpkgAEJ6E
HGfYdTC0VQppxTuAlnm94F08k83MmDYdeQvRHfwhtiHNa+jFgwq4jdmvXTLcj6PubnHsTmDyUo7o
BJyW9JBSDgEOBJY//HSLwXd68Q5xZwnGGzshnWCGVWBYx+nkY4guoZfpKn9N8hKra38SvnGvsht1
GWEOuTfQk+xF0I97P42bb7iSm50XJfwDSjyDAChkWimUW2CWB/fqZ0twmPxmqzwI8QrEl/UKYzLi
MjEBY2GMe3HTIhXpTOYElESPrLnNbd5pDjoojsm0623S3OUjbOF9eJX7+VRsX+DEfFbCzs8OBjFy
1eDoO7AUWpsNMj4RXNO0tIVPjS0s6ArXunjXmXGtkij+GFsd3GQzYsPB6mGHVpDzgvLBe3vNSntb
u2C9+NrxQzj6Xjl1g72Pl55d1rXHm7r0IJ6RNlcT3RLMzfH0fSXtmiPgJ82K0Gbr3ZJu4auN2Fz3
YaueIbyLoYH0oRgWae5KxH/Fd8MarXtcIGgPdZP8TEQUIkZbyqgazMbf+wxKQ9Nln00abjdy2eYj
BBeLKnQWun0qaVYzsepdmEEVc13vL8k4ZNUKb1nt9XLeJdSDQXOZZxCEpOkzKCo87wGYKXCwEHQ6
CGH21E7AfIA6x6BryHaLYHMwXp1EgDRY1Q2tPNR/mMfNnr3Qzx5bty03OU/A1KQRqDj0HBU6nwjG
H8rT2va4DXOQaWWCvb1e9JSXMkGqZN51yffRLrYyXTrWIdi70jVDhJsvjEbknKE7Gvvp1FRA592e
Z0icDNi104dGEaLXG0hnqhEx4whKx6ru2Rb0n8qvMCdHbj7upMjLPpF4x/UV2wU2AUAnOfoQBLXV
3AB1BSHoxhKCHL+aYATdJQuuLsDwy/C/uTuPLVmRbE2/S8/JBQYYMAVchntodWLCConWYIjn6jfo
F+vPM6vvrcxaXXWrZ7dz1aRSnHPCHcz2/uW+d+d0Dnl9C4pK9GInYtZaFFvDIc4Q7C1L0qFGGNEx
LI7qP2QpL/PzPBrvWj8kj3LJrYx8SbLVk5511hK1u5PLXKDX0Jn87IYGe6ubmaJbCfgToaViUsDo
HNDC8z7FhbjGuVmdxUIYYq+584M76oR3W2vxXWuD+tJTw+KP4RhvcTpol7dG3Vmy8U6Kl9hgce+M
HRl99nNcs6lniWXe6K2jznM2xwcpNeDx0QIwNvReC3Kk64hA8ezHvez8qu7v3KJ2thZPJ3uqPfum
JKhSRuKtlGhum5ShQ8V69dKrefbTfqS8vZ2J9mshai0ibUozpQWhgZwnDX3PaPvtpuOJ6pQmADX6
dLvxOuULJ4PT6Yzb1WwgqKWBAiWf1i30ng7dveK9yi4ZOXLttpLn0WcuGOHTKV2J+DDS0X22Zg70
mcuVmaW5I4T02KSXi6LQ7kTjgJd11aOiHKpa5o841n71tcnktK72rzJrv+IkzwErXIMJJGu2whLl
zWI0E3HnfOKMEa1vAWYiNjSHB3RPUeIjoCrQu+XiPGlZvL0E3h89mbNXybL5GQqjeFkzhMM2hyY9
1IpWV0AdyhjTQKvTlLW/MpG8LbbxvhCZv2UxR+rorg+zBR5hSmhPwLTzOrTMgXqva4e5z+9SRWRY
vgwuT7L+2lXx/NwmZAp3upQXwDwJZAfS0WlrettNSXOKbTs6S9wRm9aw7sHQ0RYaxrbRtCd7se3r
yG3PEJdryPuUhl46u7da5l7VUp+vgW1cnjR20XlU59zpi8/B4kAcnWbeOBmIgh1XrEHRmB5oHq5C
sWjoB+dJbYa5KO/dLHffDAPV8ITtbVPVdX+Y87l/M0kcRMIikOK0duwczL56MPNOXpE53x/0rp22
FsvenixRDQhlIaZCm7xbGRvFFd0PyDiS3LmpbG8ioV719zpqZz9qsum+tngpp9VFuQTX+xxlObGJ
VCC+TLjfBSD0lAelMYGu2aVhosCJUbikGi9xi2h8ry8llvUmQmDe9MvqIwSPEf9ab64BwFovpJdO
AxqKFsX3Rw8kcCcdrQunkgeYDgF5rPWmv42tct318ZKd3cieHmPDQy2tm/K6j8wUFG2R5lZb29/P
82Qft152O7kJFP2AqitjPX6EiKp3DYDdcTCdlFhZOSEose1DaQAGR3V+mmRP1KgLIm3VaxkYehmd
kJ+tx1ExTFb8WN+r6/xA3iR+VkQOfYZOSuKaEXubWdOye5K7ONeyUW61dIqeyqUCqc3anu8gKYbA
WLvp0RELNRQWGZNXfWEO7BKKN0EtSJh7dJuhGVn2WRXIqrnoprH1y5VMy3w29IAJWZoQ/I1kttM6
whpM6wwJBuhSVu51kdsiRuZHZGlc90g0zfqOiyQ2iXgrSOnlVtlYMyiSrmZg7n50bnXT5XCQLrtd
FHsZWq/mXHU9WJw+XiMWfojsOrq1+8i4ApCIHJCzodzneZ1eg+smaHTG9HFolmHbFfTBA5Om+QbR
kto4I+g6marpY6qGh5ECt5s69YZrfhDmo96ImLWLWQV5bINulktRc+sv9U6lo+V7Q1GfVdPY+1yU
bPDwVGdX4U33Btd6F4kG4gnkMd9nVopofHBbn/hptdfGyDnBupRMgKMJMuslaCLHd/I988EXZtI9
A0xlMUHAMrkZZKpCW/Tq2DRchb7XkOCQ1wsatLXsOMgaL1wRN4edsAlbBfxFqzdldx1OcsThTEJ7
txV3dWNMn21ZTdeL8jTQs+7VEywjvm63LbB7/7EmznRgvVsAIxmSEJHctRLet7Hrs7CZ9tfcUbc8
6sUYsKwu80asyTTdXSzrgDfot7t0s2YT9lwADcK6uPyiprmDVC7vs5Y8lTsvt8xHFntpnaqyli9L
5kRdGrSxquoAoRjbQZvOdhoIBErDZzmMICqamOBgXDtz1HZ1vMF+rdoRTc6wdFa7z9KiYcGyOgPJ
1JiKT6PMPUjaQUTq1lIGc2ESoU3BuNCFY+lM8ZZYV3Q9s63mMvBSe9BR5CDqJPN3BEyahHnfDy35
wr021E91xw0PUlm34TwvJGqlabWtZxkfNWiw+EAfUzoEydzLJVySxH0bLa30fLh1/n9F8ErA3SN3
ly/6ZRxiG/scPcmgY+MdRyb4Ao4eiaNEtHOgt8UD4tjkk1ySO9WszscCObQRyWSQRebedjxIvlGl
boH20ojv01KaEy9BtJyMem3gwo3eRJctqp5IZMgOJO7WeLKLqP6uCRy+0xVpJlvFxjYdtMixkRvF
1iuKfFM/jFmT3WUssDmgz0S0jizcxN2QuKGuLfIc16MOwOQ95pbbgeoknA3vpqXlqMPGqO83llfR
BCnJm73l/GV9LWaTD3EEQUu4ui0kwX0yaCBSWTk+4DSx5TbD9q2eEq/vtEMxWHHyOWjWyJKm8fTY
NXqlCiPmj1Cxle2lxee6mkLdqCVOd3nEaLY3VF/9Wri8tjLPM7bowS52dl0R41tNI57qPE0VyKmm
HlOp2Vs+MHGFzLYL82QC8yvElzVxoF+ORLvzpi17X7vHPWNf26wKhxlx6Qcjbx6g2LmwzH0RWlM+
IExKLJbuvMM9BFpcr9Q9Va21npFGWkEnrDLQlbn8eFwEeA49Qq6RFcgn8mqsu5yh+lOXq/W4TpP7
orckLXta6kh/ymFyo8pKTqOQ5bGBr/6s7WbYLlmlOLmQl+4WBLUB1DspfhBs7QkvG57iuAX5paAI
CMhRk/ml+rbcqxZyKp/6F0uNHKZme7TrFrtoTx/Q40AEMtL1Zv4B9aTZpL+MV5MQv+p6fo+bnshC
ggV+tIxGmyR31e0SJeA8acy0ywmtB3nCsIk5Aki4m+RRj5S7ayte2enSKFTyFAVup+q7ZZnFPtFk
fW5RwOPboTEpLBFZhNJAtiCYDM4pbyXSf+OlQDL31kphfGSS5yfX6uRxVou89jrL2zceXAqKcUmn
0xLtnTXLH51crQe4mQfGbuSD+IGmHZoEvuJ0dc8WLqHSHxVNwmZqunuefudhrAb9ScZQkm49ype6
Wrhm04pcGVTLReLHCg1D2tZuwBGlX6OaMf0OjvbFJZbyMe6S+ayLWYXIHuozMfpPnEjicWirS60Q
/GywDOysIm8dOEOzytl0UFYqQVJmcoGnV2nXT7k3HvXJcQgaH+1gUet91Opf8xJPMbVJgA4GaOux
0teRFe0S9hylxsaulyhcgSgC3t0KVQhAXAvr5uuGftUDi4Y53QT7XpfJIUfLzsZttnK7cngFM4fu
M7He65aO5c81FhwZHI6x7yop7tPBqANpAdUsjuls4xlv9WW0ubx0eXHd1ogBJA10Bz02eb1ik2E/
nkwJ/5LQlGy0YgOw9NGZsWQMzWojKFxMSvGgIHcXC1oH5fOe10vsoartoLwM8QUP4s0oVvd+cSNv
kzT9XWxJ8y43x/E5KYr0Z6BwwA2QI3VfnprFecCM9DG3q/kwcQT4Go3Oj6oa1A86hfmn9UiHK7VM
XCi+e9Sd7VVDQf1JE7xmXizuY2HQIT/aT3iTN9wKOuOfWRzyyPuI6yQOXNE2Vyl/hnSHgLW5gYpq
EfihPzE1M8c/uYr7DD3v7VzMn0uevCvHBHRDD1/t1yJHnSvJqDJ7SvpaW03bpmO4iHrjFLsrpK/V
yOjKm2esmITHm9sLCutrDhRryv2570TlBolyetjgGS5gnieED5bJBIJG8SqPs1c3SRKsInk2POd1
AfJs5fYjj8bCvW3ldAZIuc9jToz2IkKnS8XBszFogH62IHtgtTaoX7wNXVA19snSNHifvDzeCLby
M2Fo5m1bZjt36LtwMfXpnadeC1cmtIesVvlm8FCcJBP/LRrNaW/XjB/GOFjvM5zBXlJEnkAAYctx
oMwfYi1PHqCKpkcbjP6Q9tFy3w2KCaHNsfbZVp1NPsYk8VJDJeyzwnvVSa48OpFnXXW1snyNbMlv
0A/w2KTUqJjnEqogV+rJTr5qqyzwb6XlWmHOsLB55d2hNnhnTysfxs2sxWt/QoUjtxiTF4rXUpWT
o55mxOUTSsNTBl3Vr+0DT0v0axhqjR9uSMybDq85cB7JAEyLJjLcEfJ4j2/QORhtvBK3bsm9Jtcs
aMxsOEmZjulzOSzJUV/jInTczt7lDWL43hP2mQj07lwZyo52HXTLgqtIr4hLcXIyhxmop7ilYcNS
EYgT/E+ohK7Nx7VFubGFIan2kv6mUyEyPfYNctzVdkDlnpK5CJqdcGbN6bQbqtQYfkp3lJJ4ZNRN
/rQUbXYnVSyGs+xb+9GpUeWFVrKOBt8SS43+TGVq5N4ZDun4J01yKe4TyF1FrH2p5/ygYvCW+VjH
s609TmZqu+cxR3V0ZZVmpEJTK4S76fKkHD5wS1naDVoyei+hcqdpQw61NXwulOzlyMBSTStfV62N
Mhy+rlcheALjzHRsXx1VAcm71+hG/pNokxZtIH3hYYt83dtMsMeR6K/SXxpgDUu1ZSi1fr0mwWgN
dDebgxRw+QE8ZlWBgbTwqugqpNC88/vE7bvksESl14aDgXpm9pp4Y7SlQwWknYcq1b1w1K3oYRBi
X8kJTBEdjm3k9Ox65g9YUvfmyMV8tzW7cADPhMwv3luK9XJ9+SIA1TgO5OK+K8McnCNpODQl1tS5
e9tKU5l1nOuWZ27pbfHVpIkWNLWnbxyUUVA2EZWASNU0fVfa0/IjE9YlYiUijuul7KhzsFJKXhDR
0G7SihaxIq1LKKo0t06/6xX66YBfG3lKzv32Y+piPWhMI3vPGvh3EX9Hxa522svF7s0Iv8JLdfW8
c1FaY7Cmu3QhiFvEuJ7YZaNkbxdVp7CqaX2FWU+lhtgSH+gJrCAkY9svadev1INYKN/zL5SgeFJZ
aSy5qBdqjyurA6ZFy9ndMC9mTIlY//QcLtbDcGW1RKt/DEPZj3t2ydTOtpivxntLNJQsIjbUqQ8L
UI3EEAAUO6KR2zhJWu+WGA+N0wmc0kMzzrSAONF0DcA99ZTBVGWz3CdmNwQyit+gFdSvql5xr05x
hM7AxPZiLKHhRNDOm3qhDvKFo7LIX/qeVUzXKX7ce/OCF3hgiaz3iPYNUIZKc3BB6EUdc4NqphkP
G+XWfDi4HLr8EUWRidODnlml/ZEK9W8puP9r8uyb5rt6GLrv7+H83vw30GgTRfU//knYwyMJBX8K
erj863+TZ/+GwFqSxYkKyzV03SYn5Q95tqajwTZ0w7v85ZINhED6PwTahvEbIjXyiFB6w0AZl8yE
v6U9yN8MQ5hS569LBw6FBf+WQvv3EMW/CzQQHpFH/PqO5TJt8+v9JWKp0dfFdrIfJ80tSc19oZ2c
rLKW8zjWyKA7UmzX98apl2uzKj3jhIouA0Mk7eBaE0b54yQMwb5ZyOg2LufoOROm/sYW3jwh5UtY
twRk52VVR4WTxPql7Z4MyXecjC15Ueg5F19H3nBRArY4YHNbjTcNyxabq5cMDr2jDhszAsb61iys
btyLttObzULh5y9j6q3ls4qAi1+MMYuSXdcrL9nFWcqYK908xS/fljqQkSHbJ9Q8yE0DDePRExh8
zrpoaO4Wn+jUhgpjz7xRziDbLKjAHDAKTQ0UCF5kbTzAReOMQJlXG7DrlZHd41rsrGDAaIaMlTv1
pMegKDEAWMd2WA8WGpQFycec9N2Hls0rQmg5ZKMf53V+U9uWuZt6J01vFU56xrclwi288YbZLNft
lHZq4SrvQcJspNvdBZxm+FhHtB2kbaGXPi044DnRWmd8LAzIsYD4BRdldLugzaCIDOr+Cw+hFgeG
JpsnpNn2dVrN6Qjhk6RQkWyk8XgHUWd8eaAtl4FswlgMmXqlSmfGStVZ06YdGkBjZpIJ8asyWN3Q
c39ZUcQ1LR0bXyt0iZ6iiyoMd7vATQ9ocbLuwc3J8dvZiChQVrR1ZDIu5XDsOG/X5OBFNpKJJcva
07CWiWJxacCQ8ARoSAIIT/phN0fENeYDT0G3QOgH0tboPZPZ7z6+dm2/euX2yW4iywTIayAxDvtT
4oz+qlN1he6n956ygiYiBoZU8yltBx5dsxjdUdy00WtfNDDZWHCsdzQRV6k3V82ONxJAnsyk/KFV
NT9Yn1sUXE5mQQBHbjvFtWdr+otwCbK5ygvVJ4ECe5iBv3DiS3MEraUUTKBuHhzMNrBBUGFEH6hQ
rGJZQ5D4+SKa7+JiM2BouF65U77RDkP0I8+t70RKzemm7tf6o3Dj6SpOEi/fRJ6WlKFZ2nDTdFNV
ryish48sJpg/QJPlfAuVpv2BjLnsA6gxwc1Q4cBPnSnTArJCRiKHEw3qSTWXqAFH0ZHLNWDRqJon
MsYmHF9qT/Uqy66mNE0wetkgPkGSV9qNqGxrDL0ZoDeECsdauAqF+64jhKDUk4SkYY2JHzXaYjJX
DjqambHnW20HWbyZnpb/0phRh2BO8bL6RD50HwXdRpZvlfiYM712BHrk0on2bi1UuUFYUWFtTWlk
ClcD2gdKT8gHM7PY3iWWhI9udb12A3mSGdvVA+70ZpXYAT+DY+/cSQe2WDzdwLEa4UhDVzZoT0Mb
0TE2qTT6Lkhsa7eLmcXdaV1xJwBBmTSletVc3q2jlpytotGqMFuL7HtOrPwpKbxE8xueexA8utvu
kU6R6NU3OHpxO6B0UTBO7+OYtG88MTNkcZ67yCU4UTx+5Kg5OrgaBS7/WD4JD0m0v9YuUmYL0lr4
JVf3FZO0/T2lk9mjXVDyVBvjhcfBFi5gqpIK/JlJpwc+wKYKJa3UyIHaWbsKZRJoa0SyGWIGT9vL
2nS8/weP1v+fN/zv4cL/9zin83sx/NmBdblH/3bFW7/ZDmwUpYm0mxqWi5/rjyvesH4DXrGIYna5
/g2EUf9xwZvyN93lKiShm0JHMsH/84I37d8QUQhYXtu+5HGZ7r91wbv8Sn8f6CSI+XFNU1q0kjso
Nb2/OLCwUHMH5NrARQJt5DobMVnhSENhRehbRX1NurwPpnlrFO9rcuuOT2O9GzhQ5ZLc6eTfsOgH
c3ai5XLT9w+whz5moU5/Ni2xN+E609LYIJEKugwqeN27xt0qmGnt17U5S/bVy289NY9i3g0GWR5X
WvNZJ6TFbwxiJZ7kfAdD7XSPdRmWivsefQsaGd+k741esQhNHx78tS0AxnYMykGRdMeav+UA/Mn0
AIwEf8CEgdY57b5Jrwkxffp6f9tgNhmsbwYHCW6Ytt2DQhGYNz8ryvTIe11IXzHK9sOIlhvakw6a
eYmlQykY7zvbPOc64p7LVlO+uvmHY6MtquPASYG8R1brFItpFCD32XQceXr+KUgwqe0HPRK7RL3P
Zv1su/FmjqatvayEPJHDUUbPlEBtDdIBkdFexW2yccx4i87roNWKD3HYwi9v69gkT4FQFqfZTzUr
wPwzT2TCofakwi99s6BkEUla9a8xvkowsNuO5ut5FyzddZm2genBL0Wg29FnybGyEKwk9oX+bayf
7vqoee+GHAO6EDdGOeIn+bBXgSwpvYUhfhypXcqdvd3F7Mb5Tu/B3pxXPV0PTFyYSqaNZmn+aA9n
ig+D4hJln2ySjDgmA10WErw136l4vJkrPnKrDUQ/b3OTysLE3C2qRV81broG+mpurk0W6F6Ehqg3
ejFtkqT3J00EhttukvadgsNAy3h0KDLQr1jLjmnSk6HVQ2lkoVpS4DERrPUDPNScfVUWUBvMU0Ud
pzUcZpdcrO5Nn9NQ1EVQ2fjKMvSPpG9NsbnDnuJLm9ZjJw6kSa4Qv5QZ9wcERxrtX0hAd9bknGSp
rpzYZBqwgqZKd0RvNYMdmM4mhgyvRHGM5bNSv5q18cviXPQRPyh/Bt6Ey+8Y22/GOOLaRjZd/cqR
M+Il8HUTYz4m3WnTIN5RJhWKvG1uQ6ZSu4ZKx7OdsHZHIrAtbYujZQsJt6+4Y0sPch/1ORKbMB3w
yJmfJdgT0hjut2oJiypG5rQgAcJQMc0hqwWyllt5EX7qJ2U8NPl8Q5fP3+06fwuQ+1NgHMvNPx4w
ti4E/WkEuF3cpH+fGGc6rmBUT0dMKz/pFHLJPQHcYx0qt3JCd3KL5MX3NCQonXuy2uzARb8xyPls
1nmrwVvXRcRQ3QA+GlsVSz+2bssI6oUSQgoZg8b4qOb7FbkFe/Q3+S8BmFFt4BsjeAevWajX2ykr
fBzouNqv6uSeWbt2tKC8RBZAq0N7+I75tlyiHmYUbM+eBjfF2yzRHqiLpKj13fUkra8EeDjjGpb9
VVvSCdsfsuQdN9FlDlf5TpseqUUNK7eH1ZO+lIg68eEtgT3v/vmH+pe+bG6Fy6n9dx/qX3JXR2cp
89riQ12LJ33Ai4B6LWlgJtm2yuptoRuy0l/R0FLTaiwdI2H5L77Xi3P4H75XwvflhdgRFrfUn7/X
CqG7O/U54aHoUE1JARM1mbTb9kRDhJn8WE2/7API141NHhWokCDU5FBpr61zmKNNXt9wVOjiWU9P
vPXacpjtq9jdFV6Y04Cgy32jo9Yd/0Wc+5/jXn//4IhPhDZ2Ln9yV/wlvhvdgpPSH44Z1vsYhwKI
TAYgyUu+/ovP58+h/v/nNzKlYyKtsQzvr99QPJJtR7iAz1smipDsBBpMMQCmLvKIf/V7Of/wY7Hr
I2VkjtDlZWG3/vxlTK4+a0TCYQ/WTm4l77FwAEpP+7i8WDUI1bNoDfYS38jM14mABGmbrDKHvN7Y
pe7nEzI9x6ewFX3Zkj255BgZeUHoRQXrVL7oOHRj7nmoLu7Ocl9U9UNG1NpkPie8vOTafmkd8TPY
OL2iPaRKhyPkNIcMaOLrqf80rHQ32AvdbWHvTmcSCI5ka+h36AQ2pkBNsNyBufmOYYee/FkwOnUm
YWO8mJqTs5kB6C/oIFc6hAl8A9w/1MQjzAWJqcD8E/XBSMX3In4mUpsztj00tIHiYNizRGXrT6nd
xnl/7JIdJbwBT4WPcyUc1DVxhYJMkbgkD8sgMYwL0SVcaoge9eKQuo1vD3unuiMzklO9Ye9m7kZ3
0vExOL9U3G2n5kWzny/XsNPlO3t5SSwk7u2CxGfdezgJlIV0fAlSClwX/YyKzp+XL0M/5W5L+jas
mfa4ZICgxdfilke9pB7WPi74K3LvxzW+HD4CUyeTDpVw9T6yxifOjWPcZ+WNGvajDkx6j3iFo4og
MO0lxqWm07DMDVCSLzJ6YesSZmekF/qPTJvTZIQmzhbIeL+sNWJERh+DHDYWdKK4VyRvK9m7/uAe
8xhxXj1zepJAJafA6k8tHbWd9PyBMEZ4qgOb+aNbYDXBheuj8AwtNYWFYxF/lWIVyYIMMzA/vEm4
j8fVto4jj9SnaHnvC+NqNTY1dJ+X7pNuhyoQKwqC6+WTjugQSmZj8p7Q/o7twQzQMtrxqYi9EDkU
ZBP+N/JXEklJrXXI4Be87jknXhe2FmNgZe76xEbrB68lnw16c9XY7h15O6BucVdnf7lSTeKuEKaH
DYOMVnV72iMIwpGBJ6/t9Csao7uZtZoCHiMbdjx6W/qPS/Hq0ocrbP6zMcZAZO0ulnVlXymco8Tb
HO3MO9il4xO9BByQ+QkyyC6i47a/X4X9UJhPylZnkwg/y5FHgziN+MlNqotK2O/RCgHmZsggcqDp
MrpHULdztdskMnBB37Xj5zSbTF+4pXU0lvpRARioiKI1ZzuR8AR2wAwDGl7+jBNrpys37Mv34Nc4
iKeDQVmwaH6wn8nhvukUYThgXxcDsYEqEKtZ7uJJf00VWfRg6gWJjnUtDglW4hQ51/dKlzJCAazO
AYGNG2E8t+7NaNP4t+5NJi44N9LQPC5q7dFOX8b5EfnpQXP5dqbkIS9IYVPATRV90OIm0rWNgzhs
7D+1mu/Lep0QCSZeEi7ThE8hfriMlBO+p5EipLJXvpWobdJ8Vv1Lkzd7way5ED8n9e0w/tLT5Mma
83CFspRtvGG+M/u9Fp3JcovdZ3VBfUgjS+Mf0TBq2kugY0+lRNLFzMnQvTCQLghmcFb55iX1b4Yo
JpM7532hzthc7lfGUXd8ccQ55pjFLIFJjmBBnksDnI/6Q9z62B7mcBGvtX7stU2DtnRRlIbWhwoj
caQNW1PcGvs8GUPLQmny3GrJMQaNW+r82UNiOOHmRd28uawSo1HcOHS4y3bZmtW6a8vStysEawu8
0miFZVKEGg0rmER9PepvWsjkWM77zCupQjqYHXOLLBlCeI27t5hcPXLfDnxbKKSfx+zJqH4qZiWE
nr4ti5AC3EO0MDtlzz1C9rU2wuyhmL9s1h4MLvu5bPit7zG97YYFH0mJAS1qAj3p7rT+vs3XA6Zi
5PdIOcA9EamTyhAa4BYxgJ8gPnM1Z8zGD1wNPRxdMRSP+nSVdDylxUG5GBTeicz+/Y8CEBQa2m1O
AJfDvhLHywbpaKDVHWMVemP7c5rISDB4bZG7mDytgx4sM8pwfrvW1rY8SNuEqTYmOGfkHsrZbImL
3SAc9YXzYi8PJf3sLpagNadu3P0yBkrr3eOIzo6LHWdV4icgmW3gfLjrUXn7ySLjCZ+2EFfR8JTr
e6IvYPd2uULo/2sauTaHU5t2rGDVwbZuNHs3iyCf7jotRKYT67vfoyRO5vxAP2ob7QumAtc4OV0T
igG1lu7t+xapivbdz68Ruxezj2cjh8oFZ8FVk9toiHdT+7ZWzyiUcWQV12WXvWnEASm7fZOuF0Qj
rdj4dXpMGoQTOALl/mPnxCd4oVDx0GID8nUUBFWsB+N8Q4JzOFH97TTAy41zrbF/D1O7XRNkDqp+
c9N9rgT12qStTdmmWNH/n+p8E+vzo1Efanmt8l/KeTNE8YR5JbCMn9JkDFy3TYYdOTH9Ap8CcHWC
ZWTVWUwSEa5vs+qoU99GVRCxECXpwRwh/qKN6xJ90oXkGoSLbgP3cYDnnERo3r27lS8so7VeGk44
A8AKHlWCU3D17YuGMkAVzqT3AXHzRaMQiOrAUeRs0GzBYWo32JfNvTKeVs+6E7W9mal0j2W+y2Gc
Z5fYVk97aTnqp1ptF9arpHmYe6zkCBs9NNVRczKKh55bedDwWE/JxnNeWe6vTRecpH2K5m9NW0in
Kw+aNSHyw93f5z86RgXwcRY2PKgbUAm+mF8a8QCD520qMk7sYiaMrDp76H+ptPejnL68iHX+cTLp
Fse1OJfjhqDnbc1jjZmT2Bc7uPz8LqGKDbilgXRU4s2v23g3VtljWrecJpdLLj+uHa81wpxSQTvP
2kbqvlaJkEJ2BDMBWQahviIV4WHPCKlArx+Y/IR2BCy7os4XzUYmyabgiimUjQad+7wpcCGUYaWj
Wcigh+mdb1DHJulmKZjk6itVcfle8jYshpMpWFLkMMiu8a/TnWzjlPxpZyJ6RbFPqogs6tvZOzbI
8l0kKPgffGkG+AB2saWFDpBPLuxdif/fJWOKLLoTkgQelexb6fYl/g3TcLPDH7WH7NyWunudXKYU
s7/J0vmJwKowtfbGQrAW6HoD1Sz15mzF9SXxgqWdEAsShSLCMPpsAzuO0tdXGllD2YyYl7EzL8/N
cFPmjB9lt5kvW+tcvYusvR7xnokO91KZDBA5DBLjV8+RqSSppMo4xDLeutbEutoFc3u7LummLzPM
nuvBYxBNULPA1hMO8mU6yVZx7Lck/w3dW4+TWsCtEMlMRoUdRhhOltLANsL0yWfk2jS3alsO40G/
MnGtkO6JdYBuWvmrdB/Qq+Bd4PqrXnmaYbQNXOVWCVczkKKjyRDRSVhEbz0OIWJA9tbCqkza6lQ/
d2LdVibfd/20YlPUfdH0W0y/W6tYOcO2XfMeF86uUudy1V7jLj+OlnHVZq+x+1qSwqvRwTMtZ3Ou
00sQ3I02ddfg1AfU/rtUTDtAONsqjorRqazS+9/34X+LWwYC5H9/pYv/lPv1XwOn/1ulg7F2/hNc
+n/9z+r980/ks2HzX/yBTDu/WZRNIpYAjDBwpF/qBP5ApvknkL10kTnu79u9Aev7t6IBy/zNsVGx
EA7mCZP9+T+R6cs/EhY1EboD1O3oIAb/RtGAZ/0VYAABt0GJbeh1pg8gjz/vtE6iQ/SpheNI3PXM
AeF4dWeHS8CFEgDx7c8kzYxMZfGDG+jHaUN8wC7dOTfrsl2zHpbNv3qOlSCTINiZO3QORJq8csoe
R4Ljw2w7vS57+4ix4wimayPzHMOZCJzrZ8RNfrkv987G3a7/m7rzSK4cS6/wilBx4YEp3POOnpwg
aJLw3mNHWoc2pu91t0ItRWjQAw0UUV2dlZFMPpJ49/7mnO+0xwXdBi5dDN1K8SKWbeHCAXMSp8IU
5xSnUX8gzXvkhTEMDUbPkv05QMAXfeje4N4GXsUNB5xve/km3hk+9HePIfkhvmEHM5bjcOAEHpyX
wYmP4qzc8h3d8153xkDZ10cAv5va098Pkpfzl0DKetW27T73la8kIO50+zK50iOgVOf+GUKu/Qv2
TfUYBmriJ6YjHsZ35TS4g3ML3c6XL7SuuvOyv7282M7pcP+PxW2P+a7zPyBIOqbTHtsjkU37u//D
OcBJcd6Cp6fI+YKjeuw9PB0PbPWc7KWBEgILAdfnAUlozo3toSi3bQeBYwAY3OTvNp2PxHnie+Wk
u97r+b3ZM79th0QDF+/gV/uuetkDKFinPBZOdF5sStBntE4P4MSTDXxyDCsMDSnP1VvzvW7Ert72
B+DyeJuRGcp8Ej7uqN+Sa+QCt9gOjnzpVxbGnR8XvnLB1zt0e/4xrMtkXtu3NWAa4yVH3MNB/DL7
i6N7xke+v2NF64DsgrsQxy2nK6jf/Jqg6u3c7FZ/cbFzsQ5/6gt1kvZHD5rbsBk2udd/G7XXZs6h
TPixqfruY6aQlVy58RZ+1uyk1z/jiRs026hO2m0Qzb6WNXWbI7iktj3fuNPohopPmb6b6f3i3QyP
aHct4917O+/i3wF+yIBD3UmDyO8PYkfgw7F9Xz7uN5LikO3UIoRqtjHGPK71PvLkaUM5aR474Y/j
K4gKncX0LXWQS26s1/oUH5WT+tgep83wbJhX6cv+qlbhkWnjjrYjMLggYtuTW+FJF8yrbipB0vEF
2lwqQPQaQcG/LbCfDl5x8BJsX6ajuYPMhtVWpkO3MQnQIZ64AQZYn+gMf0sGrCjkbGfSg/pp+CRK
Uz/2F3wqbbWblv0weICu8QXv42u6I7Yele4vXbi3el/YTJzr9bjn9UNWeUS5yhEAA7CnUn9DBQYh
YXRU1aVf6H6ND+NUHABA7EIYsI0r+eo+CyQeMDwkieTr3x0fbXnyxmPFEruFS/xqdKtoAkaHmbTE
kOaNp67RneRVvmadq78TJuCQ+fOdBg6IDmfcDFvtNKouTmJGm998YbZTBnEwBNdlq9iOG2UHDIZ8
dzSGV150Vi/hsxRk3v0dLNRnJkWZx5it++J1hawP3PpN59zAzf8W3sCdHOYfw/KbP9LXwBSjcpUG
0yez+62+KaPXJnKV5QlzjLxdThhz3QCnvT8mTr9bvQtw18OX5HSn+5rlkP5kZ2MP6cX4LD26/D+U
3iRpTK71nn+Br2i3yvs1OtmfauJikEyvyoN6TexnkAXgPNZlh3Xqpp4gewC0hcCGGXRwvsVOXk/W
xYdpsrHeAOidiuPoak79pVx36sPGdOVz/Kuerevoqv7yqO7PzS7dVoHcYGh+IKMBu5z2orV8Qe25
Rp66zTyOZf/zM96yi7F3wnkEGn7dp77qvvrYXZzz4vn6TYn9b8VTPDg7P8qRXznC097Kz3dYvn5F
e+MsQe8PHp6Hz8GjI+B3ZHf2Zx+6h7v60/GsBLJ7Lp32pYMUd1n3fAlOMrrFrjoOXu9bl2on+CPw
wJ3aGV3Dwx5g82fsDU6u/KzvJ48XxD+vR9TgTl5tWcPb6k4r3exkvGc7Ldz3v7Sb/DL/fadsur+K
c/9yX/Ic8k3t5C+mP3AujpTnDkXrcQrYG44ATpzxN1X2nVfmDhm6pHgEKNEH/q/3ix2/PBKWlXPM
cFX1e4ld5SUvPAypMny2YPD4GFrzDYQFCTa9hfnM1cVJ+47YHNV6oPrRVd+8SyeZr8GG++EssBY3
PJWeuWEg532qn88IAPeP7vZX2pWDBwbrYAXPZ4BBGJhCkAGfNMM74NZ78yQDkXeXK6W1NwSN13jq
5v6/3pduZu1KH9yxvHxzw2A1eio/M5JM7U135EVZb3Dmz9NROCzd7oPQk918LMyvfkYINL2HgyvR
LqF/sz194vqCiJBcxmir1dxz+nvOSwa1Rb/ZWVg/t+q4tT2ZQYBW7e9RJP8n9eX/o8pRMVgR/O+V
40dSfH1+Df/+b/9NuHj/mL/Xjqr61z1EHPITIgUKNYHe4e+1o6L/xXKF+hGFgoFsULDv+0ftKMn6
X6gICbBiX6Sg/jKpRf+hW8S89dd9TyIsRAj3dZKi/ivVo3UvXv9pPaUbJgWqKWyZeFsDYK1838/8
U1BVY5XWYo8Ti4zKgG4OWSXsy0eAH2MXnuZ1TaVN3CapfErDzggaopcPbBTbp7msWOiF6AUQ1slB
0gAdKcJkqnb2LHAz1AOD576eBzcR8sNiWq+6rR/MDgFDV7N5ZOB+z9IYEMJZaAULqYUbHkfjFkcy
wzBb/9YIf/HMukO1DqN8GOYXgVvGbUMRSzcrxTyKKL+ZR6fWlvJbFUO+Wyjft60x3NmBa4m8ak23
NX/ksdZIi/UntbIOSsVsDiwkbrmwYhQZ6ZVjRAKXrZBjxub1myb3X4MeH1SjuPEjFcwR2W7mFn1s
NdTF1tLC8cAnvQ6IpuylvJmtdW7UNHXVJB4OSOmJfFoQjpEDFSth8qvOgmlkEcURfO2K6b1WzYLV
zMrJBAXHOCaDrH82I2VKOluVOwvtsWxkids+Q9evR6jEJ4tZCESoIM7FlnQeGU+TPphBKyPlbiez
Y8sE2ENSkgQiyPiNIGy61cpSw5OIBrZRdxAdJI370Gtgz8iVl3XhM0aoxTXqOq2dvmIZi9sqRBzS
XYHK1LteUuedLOLuIjfsdOYO6KAk6WAjZ8R8KL2iXSrB1W5AnD6NVgjAo8aL891O8l192clvpH5o
h8WI1Y+8xQsNKqSg/AqBRvYD/faQ9MI3EjyvQDnK2uu10HBIdVKA9enHoSdSJM4K9ihT2AaZHHN9
iGlasIGJGsgXwjuGZDaDHb0e16cpKZh99lW3xwECTsdis8XsPPFmFcpHzeKXtCiKCdHrLCRwQTL3
ZYrgIjw0v9GQVW+IGzEOW0vhrvWs7LRZTZ/S0ZyDYmXSkBmMMCI2ynCrlPZgh4a8U0lxdxq+6rOV
QAbF/BeFCHUgjPiznEnBEMvacaoE2/DUljtSoLqJu3HREX20eUVAAQMBQEpi00DArAhZmYyt2liC
ciDtWZCwublDU6MjGvcV1Edzlw1a2aHqFjxhMc7iUEPUokqj+h2P0pe82BuzXEh2SLtJerHBsXhV
j+r/jon9rMqueZbIAXjkwVl5UkzKKz2bbxppT8EMzwa3eN99R6smESASjQ9thnwRV/FrWWjmRi8p
NyvB6l7cgw2mdYyPU3N3hYeFygXDsopAyTbQI/YWsw5fyRGii+mD1Nj8baamgUlfagczXW4RDEBm
3mVyK9n8k5uEVDe2N/jstp2kF+e5NfZ1X7RHQmG3TFzLR+gp9YbH4GzqxmNql5+V0nZ3UdJ2QhTs
tSXgnMkGu4Lg8bQSda6N2teqR3A/UswJcXM3cNtq9ihLtomji4AOcIEEBGjGC+LzlA2CQBvdatvR
LD6zUBGBUlbyec5zoMTS+q220vg1jfkFvxjUQpz6i1x4FkEGVhhdYqLpCrvbhOAaigGGhxK9LaP5
HBagYUsJhFsPqtasWr8zOt8wBQkO7S8kpehQCf0NsNc3xJzIKUnB8uc8+gqV5gKdLP5I0M7hDSKb
YlXm+E9o1A92bJ67qmgOwD5eqwT5ZicqoodivMHsmOZkh53kTRpp5vDlLD5ZQ69jZLFzoPhU0dtW
dXyNzWav1qYUlKXYS0NZB5oiH1EEbMZuBDxMpyclUerDpOG4oN9rulp7hN/dbfJ04Wg05TV5mhtd
/621Jg8kM3pUtZDS11gOEO5EEE9s9erSBjONjmEpGamCGYLIaU66r8mz4ZSqPfvrYPlWQfxWRsAW
GwKXM+NkQWdhH2Tn+8WolD2qz7MdxaYDwRvbVm2vW6JtjqY005Gs+Xdqz3+SlVgMSUFUrVEppc0+
SVnOE7tUO6Yef0d9iq0qerJGPFUCh02szTCqwpNaNS2jV+6UvjX/hKHRQ9A2bvjbn4rcPsy8Mxxz
VJQ3KG6lNyQgUnHpbQFlKy7i/RuucR9O8hXerf3L9FB29Kw3grgHcF210jmFd8BcM0P7xl+AvBwo
naFWGzOxhQMSU/bZjQEb1RPmOCOZJMpqHlJAgW4br8+iMGsslfXAbYu13iWS8jEGe+ku6voxdDL5
hGxD/1jkqTzYEj80teVjXaUCstUxHNjIStFAXLFn1H2z5oR51v6s3bgy4jX6ja1IDT4hyJReNE4x
ymWz6e3bYBo84OtKtRhrPd5oxbSJJQNSh1h/THTM+vmUIw8Zk8ea/MIEFkkJHACgxThth6VKg8Y0
buB5Kl8a7NqJCKZyB5t+MWZNuFfuSi+7A8NQMDRPADkgj2QWo62h5AGap1rWmzLgh62fU6vZKBJv
OKlsVkxeTRagvzZ9uZ/nz0YURuKlPQoA0bbLPY2xYR1iLLUy77veNiV8XmBqngqDa3DP2jBrQPcY
fYh+bWblf53ThK4iW/2ibsDTTHIRpKU6+AkBkBH2rWSoPnVwiA16CcVmQYGRy6yzd9F0iROPLG2g
/bzO6UBQVKJfRae7QCfgUAi0gXrjTwAnwiE6h1rm2UjoOLe5Adx6Zs+nJTIt8PJVj8vRAPMMCUjc
aigTblwb8AGA+VaCm7UHBuyuY8PXiFqxghD9awkaJbNKgKjLzBT4EWK3AsAwe8OCcq3J888UsqEz
hHTfGp5+iiF2HLT3d7tyW97fmwYQbBTUeaDjgycYLb0YVdduClt9q3DsOkOH20PREcVJKvyupTKe
k2Y5xXnYb+0GmGBlIqbLpdZ2QsHAPcx5SrUsYn4B+cwL9WXcZVaibotEoEwVOojITIumUyZF8UG2
pmyb24hCRkhGGALLd9Wy8a2YkwFRJoSX49dTHx4rzQrPWpszlNKl9GVqivUwjnb/OJr6hxk3TdBA
xjouY//bQCRsGl6K4JEkKmAEKagYH2mHAMtONXxdEE66TRUTedZWm85ceYysO/X8NVvCJsgx4fst
ulI0vf3Blow3nd2AL8C6PBUFb/gWNDGPQEWPZyB5n/Qm+RqaMNkvRbNkrmGCOGrYmX02aev1KKwo
btD9crHV4N0MEpZyCxuHQiCgbvJDlVCI8A3A9HG37vLz8FMJsyQS4zkjfa2MWPHfZFZkc4FHqOC2
0bR6bQ9VP6uGpwJlaUcnwc6wuFm/JM3qqFk1W8E0x8USYE95i5ZkQTwWS2rLRtySAJVIJabxkel0
tDOTRdxEKhOzA6yja9kRrUl+laJFlT/uGX67RrdVyAdtYZrW8yykTHPVvsjis1wLwdRq1hbzT11G
E5A2NQb7sbdx4febhmyKn6qPTDzExbrmy7lAgFG9QZ/C6S5HKkGqc9JKBXk14NTgSq59vJcU3bI9
le9K/ySZwjiUQsTNV91bw8QmR1dlHOTElrlNBe3ouaasZTs2zIikOcmcGXY3uPxURVYnOg3oL11K
R7MhH7oWZ4BfLjAbPgyMxodEWLNF6Ns0juxhtCLrDrhZ46cuqTtPI+HY77DzwG1dxmTeD0kuO0ur
WsyCYkmvdlFhF3ytg5Zw4VcluMGVT/FpmQvRUXeHewPErDGy6SivddpRHRehctYxTNKTgAUfd6oI
iyc70/UvOy1YOC+GbNVevRopi0IsSmgA1qUDyEmGIenXhrYiBU3HNIp345jyfJHbxEYYQFv3US6S
oXuVYYEOTudavgfMQVZ8m6JOMvdlaxicRLDyBk8FapehCOtA95FK2M7SQ4Z9dnKLubG6hxJjk/2K
hIujWjWXRAQClUuP9rgXPQOyYRpYxSVEeYNmNLLeqZUokbxybBtpA+ypLLn8+8g4mTImnD128BhZ
gZwgJIQLY1D/cma0P+rYs1czcfyaXEkz4cNqiIW3De3oBQOV/NlDDOOAKcP22QJqVzCJSYppG7bh
g+hlYXjrYibzadLXbgtAYpV/LBUz00bMi0BC08syzQr0wmE5rGNKlGjP9bfhzWVM+6oPGfvPlpRu
tLi1xhfwM6L20nSey6toppprtoA9z+wE2nDe10jiNKlj004Ipz+M4VtVWMZDIrJil+TQ6Pv7bdN2
SUEfiyGqHdHZGGVq++AC5m2n3hs7fHw7shHE1cSidVVEO7o5rEvYrHWIGqoXSvNuT6F8tbEBv4dx
/EzHxPMpD6JxJHbBENd526F6sYu3aTTSC+R/IgVFL7FYKLHWs1cxwt6Jl1l82rmhLQyrBZqp2uzJ
3qUKf6XXAwfQNrPZ7evcgrAbr8twaGYGTJHSNQHOKnzJRiMzTs3CtreRdlhlDvlvhG8wR599phgn
PNctCgIi8gZLO2NkGpA+yD9lNJyU1JyclJi6LkKqZKV1ui9MQO50sah1yHH6XRriQM2oyuxgYT+P
L8yQ/abRZgc0MmAAS7WGT0nTBvdfH1D9f7PNyjoq1v99BIWp5nNK/nn+9LcP+Mf8Sf/LBmuIlRv1
8d+Wjf85f1KVv0g/v6cWqUKX/z5j+s/5k/2XaqA2tzHhsFa0Mbf+1/xJNv8ivJv4dCQkOqZJ+V/a
XioEfv+PAZSha9hmBQ4dTTDVus+6/nkAVYRpig2OFt+e72T00K4ACHaMXYIwIyY3Lmn40XbqWBss
rQ3m3NJ3cVl0jN4HAxG5Uhw6pc2fiHGwgjmT2j18RVS8ESjPDjssdzRXLBwI5AKwA/o9dvJqV9c9
Uk62aOXUHFpjOsDuU/4o9vJeoLtp1vCBBGifF1e7VTVankHGGKdFzbkkFl4JWnel4Wrhs9cDkoRp
uqiITjxkOM1OwsPhRHmPLjur7WBaxoNoM4YNsvSLb/N1qMjtYwoDWlneLTJ7qZnRz1BrtMyYTPc1
ciPy25IK+lJL8DTO9yVrw6em+Vzujdic6NtBSecATAmfv5EfGUoEtlqd6bFI9BTF02zkG4Z4Xjyv
2zpswEv3nt0u20o2QGyKzPaZNkH+iONLiVanDbvVixXSyxMDYk72HErYlAp8hbl9gT7wGosMBss9
Minxq0zzIqP+CI0FN0VvIIxRlT+i6+L3O8vcY7yybClvufJr4rUHskx3ScQacw5td7YtLMFRsUWZ
r4LcibOHso0PWpV8t0ItDmC8JboF+lNoSjQ9g/hWe2idvf5DObyPhXSriyfirT2Yv2M2nMgD9Ip8
mj5bfRo2bMqjB0tuz1QeDA9eywxqr515aUfrhW87dRRGlFMvv/FElfgaxoNi9w+lUh5r4OWOSo+3
yQfjCsj1D7bt1INQuAM8M4I6gR/J7CnrQe+Bud4TO7q6JNf9JMnwHWn6ZTV4lloLa4FAiJwmUkgJ
MLHfQBCaauWu0Fk3FyzcSdNQg4pY9C2TBU8y9dSnYVsc0mKEQrfcppdUROAWozHf5916VEoTc+I0
JahbwofWyIOulPHi4NoJiQvairo7dxM+B9IEvsNB/i4r3GnLslOJrEtNA3AeQSNOK7P2IMa7cGtU
m0NGdnyiA8Bef5UpRIIf9TNa4+SP1qqBraCCW8kG1Ws8ymWXPFsamj5Y71EtHjWJP1FYJG/3sJwU
paEunzF7h/GuWpt9bJRfHeA031wj0Bj4VLVxfBsZvUAHT+VLOyXo7Nune4QeO1SgJncBMdFmQKN/
or53FcxYqjAeua/LK8ELNL7ggcmNGORtGinfWawqe3AZ2Ehmmzzeqja8VGI7nemfyqRSayPOG2Ty
jO/mdYrt6xod9ChxzY6V0d39LW9DnC6tLf8YC5mkYbSBqU3mKKJwB/IgMgr4Ibz5AaEhJDSKYgfW
WL37YdbWI1w5IJroQ1Z5ZiYLFw1B386Ed3RWxbHMX9XusZpNCmbykbTCURJeO295N2s+J23T5Tnt
4+toGT8wjvCjVKOJkohCemVvq0Vc2PZQmfXH1E8ydqW2rCQ2kiHjLwfQKCx1dmn0oxic1Hh5oA2U
lv3YrqA1VRTG+reejhoUY41TJwV4A2BZwys+i/hDkPE6oU9ezKy8gY/RSnTyddG8V3VSECaSaPQx
dtvIjDU7swDKDvV6IS2uV8PsQAWfEZTCYIsJLWIUTLVjTDS0Ab/xq60L6yLsOGnRpUrjrY8HTaJ1
1OodSPIS9y7TYOqkdEaRZ/Up2QNxo6mveZaznZ8WUbcbjFoGO7gIhnNbpuSMduk4cjqna9OraGaj
xnYlOHiGn5d507lGpCJq7MaFdqkfCJ4NVu4bHekcYgB6ecj3TslgoHU0aHRXtOWmH3attYlzLXov
6N7DJecNb93l/zHzSEMby1PYdrucd7m+9Nlbvur5Z7fKZwxpF81ixV91pfqEFR8lRRUiFAWA8qjK
tYZyy+zfq9YqPQKLXxgN301Www+eV/QLdG8XuR9565Db1MIetux5WyrtXipie9+AEZ46t5+zQ68T
X88cyIYjVsBUNgYO0bEjUDj1/+ZcENUVyZhD9vgmY5lLEpgrUT/6nLSYQdc9CuHeDaOgJADnNOI3
x6/ZPyVJcs/0Dd87JC/4Q8zjNPIbQ/dn1fKtaaFlIyyXNt3cTi0OGZowj7lI37pmFgxYuuB4IlmU
pt6f6iHcSyirw3baoIakA7ci1VFmFMSzbvSESsvzzoiGFyPG0jqOK1OOfbfW4JSBn0IWu1+f8YOR
hOQVRME65o8Edgl0wZb6RP5McZyXWXXBILGbmYmLlQqCfXJI+zQbCfA5RkMIMMcpZNjaboA4Y6FZ
uj9hnv9aWSo7KsHv2xg3jCfbGfHx0ZKjwDF9BoZkmdULjEPee+sE2zmMi+tEnyyPxW87SEct6jeh
0XlZK85W/K5qSxdEFSPVrr4yv4V0joFLJao3STdDdCHsfYQNY7/E0nys6/UBah3BOjWlOEhMLh1j
pDXINnm9bk3R/oqlvxI1k18o5gtEuvBi5RbK+CwdR50YgxZDCB68hcmLUSVPtjZ/htMlzOgE9VSy
N1MhB3jTXXs9tkbhDeXojZRLXKXW+FPp/YuWYpTBTIMgYUZiAlqyD8juCIitLv16aZ57E7ZUPK7n
EGkjU9DoaKjEwyTKlVUTLk6bVbs0F9dCx/IxaunTGn+WI2v1ZAgA++3A75DvhPIauuc+nNN3YjuY
RJL3RlAIOTCDvZP79GBV2uLDI+e1JA+djoxg2Bgm5/KMNYpwqMhNasM+QAj7NdXVzzXpizgIyAU8
SLXsT0h86mpxe7spXPrKAojcgBQ5WV5qBeZAFXkR277ILN6jkHhlNDGgpVBdmyRylX9S+r+pKPx8
pBbT+KxJlb2qer81dN6LYXnJ8ruiRoBLt2C471RWEGqDEQer7RTbX31melpy7UIY9DxbDe0XkvTJ
4jC2n7q5Pq6zoL55hjoGgRO1//SKonYLGj9/GWq2e+vFXoWNorraNaG0VRTJmSXbVTH7McyH+fg5
FtK3TdZgmx4rmM5/Ejj+SkaGbEd0AEz0PLQ3QyI9FxhSfHaKyqYkwPqlnmjNJ5E/8p60nMjklqui
kbAbgpFy49dImUT3lDSNPXH63jX6qjKDTWsfsP42C+secBM6hqzGwpURyr61TCXMTC2khi49gjSB
ai0OFV/odNK5SEEf2h8GhLjs0DHnwHiRjjpsdUYwbkWe3HWqq1fdSs4Dob6e3msbHjWTKB3yApJw
OIw9V4aoPmetPjDDOdsZq80mqXFepO02My2y/CKh62gsOMH8vO2CIu3Wtym55xy0H3XOxDVqZPIO
MH8M5ibquMhHcdZ6vEgm8ssti5LwmfSZLS6pupxZOxq3XO5mT6q0d7v5GolfGJR4C8Kk95fQRHWB
xxbbDScDlhn4X2wTCT9kRA8+mKm/m+B90VKenwWbOhp+W2ZlaK+dl+iCOPC6aJ8Zc7CQwWi4ftdW
hYuWN92Id2FMvaGZV7Y9Ct4OBh6nDiKQ19TaU9tyxci1foVtOr+vSrf+ghvxkmFyEJ7Gp5RnyG8H
CMLT87o0VNb23lybXa6HEOKU1m0R1S0Nw+6FhWBuBmBIAua4nt70Prrh3pUKU7qtC/sLgmvGF4Kd
ngqiAHh6D00/dT6zFLzUMSLJRH6VmIC10ELUYty1fevlFmOEwrSP1hwf04T1op2eSTx8HYr5u+7S
c1ze7EH/Clkyc7m8YZH24gIi+QCi0uJ6Yk1rPOkgOLYQLoG+aPkOCjI+quogpyuDgQhfzTjxdWDM
JlrFH3XxiP3lUmCoAPrsrZqgT7iPTBXBWq+2ZMoQ+js3YiowIYSvLQQJmuYR3vk9whDe0j3Ebtcz
cSXyq+sA8mkkSI8137xOJzCF8T2YWAuhu0AXwMxGY/+bPdlcsjFT11YJd+o0PFMI7oeqqIKwQx3Y
NMs+mXJqgle8lzbLTl25lJ32rScEUHB+hWXxZWPj8QdCcO+69V6/ca086XxQqw2Tn6kKgY2tBsFQ
HwGihgS2zMNrpkps4IYztN7U1Vv5d2qTP9EsgiFKX4BtHocYqW4pJ28akS8aqt4qsrcLPxYj3PYM
eOvqIzSDpKUnQMKwVqnB/Sr8PldkFz5T5ud5+YoTyX4Bkt8fVdJOCGebWdUMAbKSy5pwIycmwdN1
Sk8YqdOrUasfZa7Jnmkn57yXPps18duyeI4JTyP0wXblRP4ZetvN1cbcd+OlUXBumu22aQnjJIDS
m2rtaplx+0gkIRlj+cSekuq0Nutb3jCIJueWbev0G8HABEepsPi6RzX0CueqsDmx7GH0m1n5FHg7
gC2oP2GM3aHSWRi1c7GVshmVA7w+NewDo0QOplo0H6o5Fgd5RogMfEgzS84R26LDx7rElO0raqsn
2ntZK9jWkPcb2njghoCgdJbe5FJobIinARUggOgpxf2oYMLGwlMN6k/ZtVtrmh+NsH6rKdxh8FEq
0SOBZ2isg51rQdvnz2F1LLviZtp68xASKpuM47bV+nuJ49Tx17Dmm2R6HSB+n9qGaSrcxvQDA2HL
7jMktEOKm4fIwP3WFtfBtNlQ3iNPOLbz+E+E4+eUaikbYVGVSA2UHsc98Ct+wBQk5LNO6i4ewaYu
iaU8dbJSX4W8Ypq904GA9CAcEMnwimpkgIJgiV1uQqlmQRaDGFlP7ElgyNem4XZ6VQXU83gssJNB
/4lkzzDZkZCQ2HFXiGCyxVdImEnMOj+Sd1nB3K/RkVk2ZpJvmKp/SEpcPssSTi6i3pWvfM6b186U
TeRDxUhCmglQNQRqq2lWt9OyobrSwsq3UJUY6IaGvg0boIE+G20VJ5SlPqtxiaJNigUBQKwilAd9
DVNyZkVFmyMxaAKrqsf7ujQh1Eqlhl44UjjmiQuhqse1xaVBjNyRqyVrNiYIIiI/GHN0WT+c4jqW
L6URTnuY9EkRCJZVP4at3SFZzbzjBGK438XLbqwiaU9kIb0HppGqayMGBokSLMJGRhOb7IwIw9rp
mTK/dbU5Y98dgQwMvMwHA5jTb0g95SV4CHD8jOFWJNN8wU2z/GS6TdMrChSpVZljOy4j3GlmShdU
8ZVVR2J1Y1+u6nUDeml2zRbbv8Tz8BkNnbGx9SX74iDfjxnBkHDNxNYSFjwLbqr5j0ae8ls/jrrt
KpkBdN1A5zMPpXZU1VlAhQm1cAvRMNmKBrUNsbC8h9qCI3O8s67Lmv63wbbMfViwrCR7bOCbTyRd
V7rY3Gsm0INgiGSOuuLc54s1R4mBVFoHbYNvTT8bSm9+zUqRPoki4/tlqEq6QbaDQUsR4RN75upQ
pbV6LGCyegX04gwsPzw1Q5S+Kmn8NZOo+pup1eIj0uPhPTYVwZna9+sNwyMNiTUV+VeUlBQb7Ocl
T6G63ZrAskiMWtQt42Sa2EJP9J9S5GRiJ406xXeSFSmbJPWy6emyvS5V6TGlPHrrs2nZpYOqH6Qk
iYB7EdIpuZWihHu0Nz2MCICmQV61OuV61aiv9E8InuBas/k0Scwt/T5cd7pt3GSdZ6Bs7YeZxbEC
Vqtpw/2UtdEGwQDiaUs2ewqOzip2QEB71qrdwAQAjr5FRHKhL4cakmDPmp3bn4VWnK7kZiGtTaaR
1Ol5fCLwRvFaSwWtZtLXg9LuTZ3eoySNEL65q9FObzQGuCqQCTN8qKYy3hD/ymBuweXFewCCeh9B
dsgGmp0I6OoG0G0atFYNnLuL4Wxb5vSJnOqVPat8lcSsUQeUh1ydTrWE4UrJyCfMbDu9yetqniTN
JISjCAqrvC1IxTYE9/XDtmqa/6DuTHbjVrZ0/S53zgKDwSY4uJNspVRvSZm2J4Rt2ez7nk9fH71R
9ypTqkzsmhVwsM8+xwaYDEaz4l9/0/nbqm+du8Fp8NeoCHx8JnD6e5yRQ4qjctBcp2FU01KEruYs
NBhbN6VuYCzT4BRHUTJV22Iwf1peM/agRGog4zaDy4Dngn1LhSzo6EFDI8PcwGqbJIcSxTh8rZYe
z9aG9UBGZZEVb4lBQNdicojc3rEKhiUxAk+9TqltGNylKEba7ltQYI66mNpkYvfzWgWlbig9fA90
/N7LrHrVIBeMC9wE3Z3nV9E61JzkdsJC7Soi2Ay2AWmuvt7e9UZBDrrojBdpTnPpManuGv14Aqbo
eOMOEprgeI2L+m7wzHrTCtO6NQoPjvzUCXcje26IrK1JAKo0zTWgzDqk+bPIWtQKfqtvK6drfwrC
LVb0M5Gp2zYsvjInU5yoJ6yC2rK/zVuj/4J2ltt9Syf3l5NA8bIS6hAuzDFEHNtH5BlxiF9zvSp/
W/ijbSZV4wSDCr1a4lcQ3A1pMNxMdg1cYhjBX8uK3N/ZY/5oKVLo103qV0+JK43vPncwd1G2ZUbw
/WCy2iL/Rgp2bBwduwfDobPXlq9xXgMsNv6TIMV6mWFKt5pN7WXOhR64AwdCO+oXuYCp4EisebdT
5fXfXE/LbxMJ0pY4yc5gr+VqE36XmMhfYcv6DXbHoxial84Tf9hGlj1DSVnKPVy778hYo7CA926a
SBb0+isQGH9l9L42nkjWpB2gSI0i5lKucHOwlxqaUYuSzUqwQfbw4bktnW9Gbj6DJM3kPZJn3UQ+
IoFHWd7nWPjiPBjn2lXYW/u6hIgFia55Amd6xDByg9XQOtJf5CQcHK7inwP7n0gq8F7NMsvbNqPH
T2Nyrlo1cjRGPiTuf9j5sJKUpmGoAV4XjLD1DTKYvDEPFhwGSPAnGGZhhYXBnOLU6i+o5M3FoNTD
UFM5WG76K4E4pZs5BmQeRPWWRqRJyNemsPT8l8VcKdiVV1gbPugxifRBiciYtLHe6Z9pIBLeqmfF
l67V1dowh9syNg7ZJH/Vjf2jiV5rpBg6BJ9w6uQ2cQ55QgeiHTwwpyal4zcLXyG3Ti6m8F7ovPa6
ezcOKcbtAADVONtlGnhy6AIwZW6QN/2KvANcLPLHDpSvq4srYgrWvOrGYkfw6L6kjb7h3rwfRodz
PTURBZXRzp2D6sIIikRkml+c2SS8yqqXvm0fPLfF0h9T8H6S2xCjxWUINW0djsnvoEbuRtD1lw7r
s6t4TmYBb7jKlR/exYIijzjyjdQy71FiMIoqp/otbQrSiSb3IwDxl4Gqf2F33JW93nq2LVxJCsDt
MnTcdaMLbsn9FT0d82ubd9wKCqxXgg33IuyoVYpHYdRvk6BoVpxMkf5ArLz2Kg2VXfewS9OtJLcU
5OCmzcCq4crsldEuJ2cYrvSufirH/K1o23A5eT0lWp7+qf0IeEv/M2TioEocvnJZ+8z4CH6Ib4Xb
irzJDYjKax+Cmut++eTrBWniHDN3Wgj3BROsGilrWiwd24HYW8vbfBy+20ly7RJDHnCuQBtI8xfQ
eJQzqb4jaa/ZQiozl/VY0zyimXFtQaDNzbokxpBonjt4LaRZx7Tra7XVpYeASpSMHM5vnQEPWaDg
RS3/dbRiHxKBexu3k3Gn1Zh3xJgnPZGppiEA5xYbuCOxqrm55mYwLoa2iXnDSXHmTrdFmTx5RajW
g2+8OEZJfkIUGd9hcvdXeq/bWO/6PqJbd4TiFBHv00mk3orO2nJo3lRVW9eTFtfP44Ren4N8uMnz
4OekeeE3c/LVPTL8q6xluviazfWknNsjWKX5BENyK/LK2IMuhh5MtGStSvz6IRbWULpcWMBSGisz
yW/xHti2U7FGOfoDpgUZbpaFyaRFY8yV411j4TAy9L8N9uUyib8G9GFy2kNLuARXEygOOxr0bCPX
8XlrrTvDZp0Wg4CkEr8ZEXLCkbemzFs4vbdJZPxaVo19nQgI8QKgWsRy3WsaH8mgpuYe58lXbNkH
YhAbzLjc5k9Ul18nAoluXSy0R98hRq7iUKHCWEh/irZGKLADjHZZqV/DgwDVZosOuOGGYuq+W6VW
rTsPkgS5gq9TL391TnijRdFORA7u/vHWjamrYJ7AMbsKoJNZsVfehppf3vc6ToCx69PMMdiq3TkY
kpbGSAqcn2ND4rKpRbwk2FVe3EKWvsYRPKFqba0r4d5mpoVOu0jiXUyyOfGyWFHYRfyC9fsBFvsf
uli87vRgQ+hla58rhOArPoKrtk0GDGErSv1efw6j8HWoNOxXURWaJYZ9g3fjZeLOwoIjoom1oOt3
E5r9joOxBgMWkT73NTeNJSGPmFxFHLobUUxIYqi7N4lA0G1M1qGeGmZO36uFwl1+RzsED0FE6m1R
L0uthOuh8P13PPMu5k02uV1gFZ9iF6Ys6ja5z6Nvdf+nRKFP15hBERO81im0fkOz+V41w6JyzKsc
axkaWBmAL5rm19yS6c5CM0a/5l520wtsuh+5Xn3T8YlDrVGssUZe9v592cFrakpcpKckMMnqVQru
ImtFaJi9zQlrlGeUDT7KJx5r1eKpI8ZnkTIOUdhvPBQGQFTLUtdvSKdPrwqSFKiXgRriXOcCoWFR
m+EHLza9jfQwwvQpjSFlFTncUt2D8xi39+mQilViYTAVw7UaJKnEQWqqVycGX+6JR11psVNjZSN/
tXQ7uppsNVDuTgvg3OHqtSoDuLl1MX23ovwpim57vKjTCH+DKcFTv03yF2JEptspFmzgwn4RMb9v
xDoHOippMXDVRwaaeWd1+h8bEWNX9T8b+ocbC5q8Fj/qNlxJFBzuPTy4p8rylyS0PkQFOFBfpPvY
wJ7ZdCcq7o4gp5ygEx3Bqdv+INtjjBaJ2++RiCyiUgFSN/aTbvhXEyR//toWTJWmBqFCg8vRPrCP
o5vRSd2EoIFhXRW9lhOaQkxt/9hYENS88cIsc8IIAv+rQV53nyg6i4b/RB4sUXaD2BFU8cWjBDH1
gL4zLRI//ePbCWYiKLFtfeq3VkvZylGDSGT47pDyK5VFZKqBfcUwOzB6N36f3siZrexMdrty4vQK
Yuy1O5PZYp1YQA4UHy2sWRB3AKcyBF2v87xauUYJPkMbD35b9sDSildtPn3hLrS0bZpyXj6Zq6ZC
4pMnpJoZTv8CAgzc1RZkxNAMFm8U/ldpoN1lBXf7yEnekE7c2Ul1MF2PpYfzWRc80hFadszkWLAh
57Vc+WN5m1EUpoekb6+xJYXCpsDU7DmgQyQbOY0+vo/C+6Li4heG1F9qHK7wktWvTbsBfAxv3ALC
gPC/xg4d/EIUf/AZXXLF8MnYgOsq9HBulWFYTL9kXBhdeJcGAv0pAUdGW5EeUJs3uo9ON5FwGbBo
dLN+/G7raXUIpwb/Bw3wzwEUWlEzXjWj9m0w4zXBJkB05AzCA+mXVTTRf413ZvqWRN59k3VLdww4
HYeXwJxzr/vnXOTrymj+gHXSz9Q9FpY3vvYqCr8TWP44clntKwDqolvHHbzIVpU3qmlujKJ9zKZv
vj4tC5XCHRALkThPwHZbGZjb1gvXMzPGYC56hE0PAvAud9Accl/dyKQnqos9SY6IWbrwvsFfJO06
/odq7lEHzAYuGByZD7QHrgsUUkMuf5G2wu5XNXdZp99CAEOFjf9p/dQZ6JYArKGOtg+SpJ1O7tOW
eFcafy4iKCffNaO+C4K5FDB7b8mZzQ1QX6mME1GhbyhT+sqiu6mdHvbPuBVyoFKqb6Pc23DKrlTX
1tfCMJZaR9J7ShHJ3AvVlqiWX2M9onrCMA/LmYThw5ZzkfjOSw2WH+dkZ7Qmvh4FR7obf4EZdwjG
ctlADg4i+LsW/msckIh3fXZZYtWXgx1fc8dfVKm9niYoTT4Cqcoe72oRsrIwfipj/6Br3S4WQCvp
E+Vmv4noEpMGoC3S6IdV4dNgai/NzDfusKnG0UybuDdI7haVoG1g3LRYuRX21KwmTYLipg0wO0Jz
gwiLvNaDpdVhZoqWANe1haqnrfDqXYo4zZvIhUnSH1ZiHjpnfABzS3ByOLR2dtNV5VWGJcFkEWxJ
+oen0f8h4c/RR3D6qBh/G4jl6JWbf4YA/7eJgbKKL7obP0/Wzs2a1ZgYz2HWwaHlfRY1NlJ2Ua8H
N2zWJHFCi8i3tBrRWXeE+ZFPGe+glSJpK+N7mZTTa015ygYZALgCp5i+ubNQxs8R34sJy92awims
4mc3mZ4Vho0Ev9InT907tFDlbam30T2UpOkh74abwZgodby3d6y6x3+yHN4btIrZR+Of//v67f/+
H8uGqIb79IyTStfQlXtCVCPPePLijKnh5Y71MMaeXRJ30sZvGaaKh3LoAVLDbCTasSvIDoWYQTBa
n9DqXV/4JceOH7D5Zuadq8DwdJSb7iwdfU+ZC0MK7bQR2LYaVg3L0+NLCzBBFNZpFn8pU017A7ZX
L0mb18+qkf2GxmVNpPpkx7///ph/ZSnzv41ROXMM/3tC5YYa7z2dcv7b/7ApNVSyqHZ1c6ZN/heR
EvLif9hSSAfM7q/RC8a+/0WkFIh1beEqBGqGg8rWhcn5/4S84j8cadtQHv8nQt4Tp1tok1AoLUiU
DjEnmKGfGraWKgkbUkLN/Yit5s4l0B2pkKSGk9HgXtPNsB4C/PEeYjsdsUtS7b0WdvI6HoKB6w/S
tmSM0pd34/bZkjmZqPOPsgybgBViw2ydH3c8UTHNI6yk15y9aUT4YJo5e1USzWn1YPaQinGpgjOA
DQ0hUkmYcDvToF2Dz6YX7GwRYL9fu/MPUdjkOHyh2S1ezH/+TuUMcUqCw7di72XsTIEfQO/AT/zq
/PsaJ2JqHiN4YZAAhNk2lvUnVjxjYmtEOnXeXvPw3QZ9jVfQaqbZ3RebS69R28HGlYXoDiy9p/73
UFS0YugbXdtRjHw4rvDnAtDbDqkPoptN/rXqPa6dnWtsmzqEcJOywdmJhh94wfk+a3NfCQ9O8QBH
2rQ2M0BCn0SS7YU3m7eUd5vf3zdTwjJ0KMOYF8H6PRpAiFAGSl7T2Wtw+4tWW4GfE64b3pYoGisn
u/rrsDZaUDbIIyTpWoIymy2YO0nqAdprU/c2BnRFmIw7Mgs3ERfCIe+eG8sCQgd7pqVoa3fnf/bH
zy50JO22VES2S/71+FdD6stl3zRqj/6nvNIUIMpYlPWFwfn0KQaLHJI1Lt2n2zF5PbPkIlP70SLH
0YnAs8YazfD5dxGffAIDAwEJFV4YyjbnP383h33YKYGRGMGhS8bwCd9LG1gdBdmcTpzUT1VtlvpG
Uv3tx6pocyrwvroLlF45Szs2s3LdVEY/oc8iy3lBY0+k69yGLHThd34yGga2BqZrcl7C3ThZA3EC
vi9J6t5HRaGRakrjxCD97B+nCWzI/N/5J1vLZ0uNeWgy4LppEfp0sqL7AupOQMLRHoBOwOsIi5vS
0HHazKyGRvgsrqu52UWkeW+nDCMNAFXj2S3j7JtlhONKyywulVUQwiTK3mDG4F45ZNNjNHeP7KBr
liOo1a1b1Gi4SVFcRQU2ByMNkFUeN/oTITjDjkzD/PbCZ/50/PATM5DgCJbbyfiRNoNIZGL8dC/p
dxU86qVdjT85huKtsjOsOkl9BGEtMEmiqr6jRi7xn03MLxr9/11Ld25pzUy/879rrm6ONgBMpQ3L
NgyFrZnUdYws3s8+a/BN1UaNf/ANE9OdUARQAXV5o7wyv0ESBaZMyO1dTbzb6vyTOSM/PhkzDEzT
hKQIO3kyXaTWDoPIP0A3vs1wEH92tOh3RY163USEa51/2octnPfEBVTYHKMc6H/lCu9WmdXnsYQE
HhxcNLJL0kSnVdvD9PTytMZUqSChiDbihYMDn7jTV0TW5UjHMbHgIJfseHD9nIrDzV21xyzXuud6
jrGWxCTHII31qxO4zno0swN0gGlrdX13YcV+2FgcYbOfGPwHVzpOyeOnR2KK6zlvdj/6YBCSqKEA
vsESqm9/YXDNT0aXuMDZ00QZ9KHtk0eVJnEtiRW6e62rsDMNShrZfib6n13Zwt+TmGP1yrkSfflT
udP45EH3nmZdBfyBP52eYgYubTLMQnDdgZgUrTS/GabrbCbNgJFp4Os9Jpm2Scz4TwwD+l6aLkYV
WWwtI9syVnnoVTdWKw+TPurrwo2AfEbDXItWc26ImsagU1UFltu6R7q5vTad9rFEnnqdpxhb9XmY
/hjJwQWMtprrvJrDxGt6J26FkZ4wJ7lycJK8sPI+GbNZpKNMRHnKcP5Wfu9mZO1Yg+yKwdlnVuVu
SEgq12lKfsyIBHY32bMxc4rN2Pll8MmMdDCs4YIhOXNwrjmZE/g3FBJ65l7K3OZGA4BPA0q7Iml1
uM7H0UJRU0KuRdDz4JV9e2FBfLLmFVsNJZRSvLFxctY1Fp3qJomZJ4GkcQmF9bHDukjqdCBDkJPr
8297erdzeAg5QlQJQEH889QFpyJO1wZecfd2OGWPqsXjkLBojIZtdP9GYPWb2MFOvFek1MQdLgF2
gxPbhR/xoVrmRwBqoqzSHRt/k5NqZUjrvkdUqu2TPDVXVePktwhoStx3cY7zHFntjCmRtwZaXjSb
jYu3CKTXWi+D+/O/5LPRV3QeKGkwBsLA8vjjh3FnYt1ROPuhFsnWpD4lvzrP76PRQhali/X5x30y
wRWzG2iRqYZc7eTEi8Yezn0m1b4KsYMoJBSGSOX6LfCGPdtMGPe9a7+df+aHU5bXMrmPcaLp7Ean
xVSf9NVkil7tQUxs+FPZj2qI1YWT6+OlDEYKZ4nBwSl0ptXp0eV0wNxNHx5yrQDanLA6aGI5Xve9
bX+BQFdfCcwvdn5acqghHZ3ZIdquCN3mPi1bc91pfXHhJvS3Uj8+yDlHLY5Jc76xcl08/riJnmUN
YQ7UFy18cFtAWY26flqJ2EuuUG7pW7IqxrVHnB5dTNXv6n52SSQR58Jn/+yXzMwgvr1LUcFV8fiX
5LlIUj/Pw4ODoS77doChQF50D1xgve9ERXXrcHCyLSGP7pUFV3OXdZ0g/D1otucnw8faxrAlV2iL
CFEmhZo3w3c7bDRI3Ri8MjzgLFBiyd0Az0E3DiCwJgEkvbnqg3iEgdMBCXouL5yKxsfN1uRWCvFN
WeZ8Yz6ZJuaALXXnYkDpxZhb5AVeIn1Oe1zRQsX/gw4y7JzuUIaJWnrxlG1Lzy2flYCYG3m05Nuh
q79btls8xKbhP7eIn+lpJxWKCw7EDoLiY1grdE820XstDOdFh3jpqoQPs4xTnIgil5ZhFhOFTNDj
7BGOyOf8EH/cUkzAKIvwNAeVp3u6EkSeBGMu9BRqKpEiRZUYWxXB+shLt9vWA63N88/7uL65XVOt
SmE43MQ/3FerZIKNF/BJwaghAkz1VmqBeeGY+ngnc6jMCJljfc/XS+dkMdkkSCYTwsvDaNN59UuE
ZKmLlimfhrWEgwarZYAmaBD+SMKzv8VF660PDVpLcULqGgyJDTFI4R6HX+/Cb5tXz/E655ruGDP4
xBXoQ6mVp4nWpPChDkboS+SwdIryKpdPcD2KC4P9cf1gZ0yxTLHA05zT86KSLWZZuZEdpjHLHvsq
L362Y0QaVFr026BW4ZMwmnYTupNzaYf9eGZCKACdkCyc+dg8KSh7sotqaPTJIUTt/OxbbBDSwcRd
b2yI+0Of/yQthfAU38nfGmimK0dpkMlrmoznJ9zHCT7f2Axen72ElKd5Qr7bQ8qe1l1HBOVBE1q8
FB20SdvGvy7D96bW8S09/7i/FdDx552vY4B+hjmjjvrJoWkZaRJlRpodQjkNh8aiNw8bo7lpJKFs
lnK6p1Jgq9ClxHDLqu7vWz147MYqvHaGZLrSPYvbTcANOQtSbRcWqK3iqJdQw0L/rp5pJiGI+NZK
FVmlqacv3LEdbqRdVE9F2YcXXudjCcAmzshZANqYaZ/e5v080T0B6fBQD33yUkdOtdFNX626snK3
NIkq/HIjdangmsfoZAwh5NjsDzpILF/t+JulkC3DwEuiA2dl/OglwtnNQpxtZH1X9k/MjKp1qkXj
TYRu8T7KaIOd/4gfNynLoS5g0fwDAp9M3rox9B7Xj+TA8diszHHu1AdFd2FsP24EPMViVYLIKDzH
5fFbjqlO67Z04oNJvxZsbuhuYlrWW8O0qwtH+qePonDVofrxNfWTwrEKbAL5aNkckjyHS+x4mJxG
8jWipXHhSZ+UVjb3c7zRBNsvRfvJW7mhZmswoNMDUX7ORoAPbLS2JNK1l0RP4OG/bev2q+YUpCk3
SO7aeBhpkpBJUdkm+scMP6t/+zVtLNjZBJTA8FPZ8y75bgcI40GraH7xizzMW1NwvOXkapcu6x9X
ig3uBUHYhjLOmXoyxI7wBKl1fYp4uAhv4V/bNHERR9SkF1+5Jq6b0C77CxP1w+aGbygNDNcGPzcB
OU8eCrWE3OZAjQfNkb9bq8K/WU3mupgFunHVJheOro/XMZ4nLZ3CmfQ+5D8nQ4nEQDV6nE/wjfEb
GMg6XwOrgoP7ZbbzJ0RE2tQQqiyH9jZrJ7jqWPdcuBN+WJx4jLCbszJtIIsPv8GYa1OFE+Whdwy4
3OhHFnGG2ub8pPlwdNKZMOb3xLpfGPRJjicNeFCZ6Ti2HTqDrVmDUnWLeQ0cSM/Er8lBSORZ8M6M
cHg+/+DjT0qlSeuJsdUdZwaTcX49fnAsTES+yq1ffcu+FS1eLT2MW3gM+zBL/5x/1slh9c/DlC7o
tzt8VCnmH/NuaYzm2KSi8NvXdLKqBM8ACwWHjemX7dLYbnJ33CaqgQOs2CjcSpgPflpnRKhq1nXe
GN7GnKpsq0eYg/41LBVBhz98ijQ5VTirmXombqnuPKreMVtxkYq2CirctrQwYivrerhwcpjHJwcv
NAcV881mU19sS9yT3SdkAWqTN7X7sdDSXarFGvFZcLe8BNaLKkNj7Y49Dp7QE9a5D24iDcShXQil
2LQSZ984RrjWkYWvMxV1a2Vzosb0bve6k8AQLAkFYW6rHaZIat3UffyszSQjVZYOEjkPWrMTajd0
Nf4MuB5uIbvKA6475RK0PPql3NnhvhmIExbZzCExG+9G+TATpsAS6zDRi81Q9s7KFiCN57/18bL5
Z2Qsi64mbb8ZtDrZKpKmFyP0pnaPtxQZbTaq/aLnUeefclJ4z4+h5GPmcrnWae3Ik6MbtlfqYhar
78dOGbz/6CKDyPC86PLu6zRibZZCjtuUlYawKCRVkpkRbrUBEwyDy8htnVbppmptiAvSKS78uo9j
YAIcU1Uwe00QgJO1pTytGlO758e56BFMgSkaLTD30hH4YQkzBnSiHfyWOQTpPB2vqiwK4JW0lr5X
vd+uRjYzkgXbatEmZvJAB5t3FdAK11KijmRcyu+6oanFpI3I2eB+w/Zo7SWarFnaZsX3NB76CyNx
fLOdPxNY2ow3WASqCCrj459oBmRchkoT+ziyyD1kh1hqYQ8HX1jd0mqzAdUXXKJW898UDqlX52fJ
cTnyz9MprWiV0Q+fu1HHTy9IVdZy2zf2iRqiXesMeAf4oJZpMDUXPsbHb2HNOLMNTUzqgjvQ8aPw
VJkqMuXlnptFujFb4a0oajN0J4Z/hwfapdhUMX/c/1+7/n037tOUdJJ/guacPBDF7jBw7ktAe8/8
NqamvMbPtHjAYxhWLZACEuEU+0UMFa41bTKX8IO8zYTny2McV8Pi/Eh/9voADDh9Q4/Bke9kg0cr
roUMjtyHPXx/IHEiubgNQYNuzFXWIhY6/7xPviwzHkDcocvI1WFege8OFCNrKjw8Hblng/duqBKZ
Q/kg7k1HvxTg+xf7PR1pGvtgk/SfqO1OlpmFBijtWuZwW+dzak7grrpee7J7H5aX2Tv3gV7oB92J
HMhxibgq3QpPWGWOoDbVi5HzFaKfJDfmqltrlkgJZxeXDqTjMuKf2cBSgxsrYYHARjkeDztJg2LC
03zfd4b5xZQZpnh1nqxH4jc3iu4vivrcWeXdFD2e/xIf9zqLXRgzMLKOLDo7J19C4/7km5kr2OsM
Y9PHRo+CbKqu//VTQDNguUmh+C81z4d339tyJjOeQs3cqybAUUeBpqJQiy/sVp+8y8zugr5BZ9mm
5Xb8FGcIIjfwE9Q7BsekmWcvlYn31/lX+WTqmlTvClAGKAxI7PghQqtyhByjtRd2YF9DdCSrAetI
7MEz/en8oz59HxPajS3YmBw5//m7URtjmELQXa19kwXeGgXcgNkyafXnn/LJ3APA5bsw+2hfnrYt
uIgFdosAZB9S6Gwn3yHGIo+sp37s45sxL4bbXKd3LStXvzCU4u++crI2bdtUlOegi3A9TuZ9lGP7
DSXU3It2cIO17mkjIX5p4/9IyNbLFgGHiiS/tIhuwrCLXqtGU1+AscqdnYbqF3VxeVckNoYagV9l
uOsK74eW1dqTL63iocEesSYM0Nk0pk6XPULsTJBhEk0/0zGI8Mmw9PjHRM0p1vYYpmrW2oIS0L8t
bt3J8Dey7CIOgV7ECOAKVf0QlgSP1EJL3WSdstbKgVDI+uZyOrZegc/ZVAyE5FSN9csLPeenW3bY
VNcT0syFbzWjvA2C0FjKDFwTsnxb5Gt8OmfjsQQ8fRmqSv9hys5508ymIMFxGiBLRqnWLGM0q8nK
D2aJi9mEz9LEcY6uXu49erK+C/I4T5YNuak6XhAm6VM0jRdFWNT9moKxJ2Vq8sGPI1HHxQprvujG
teIeNq0b4u9jZ6K5xdwH3+US5BxNjZ4538aeaUlcpaE2QRYK6ECjpFb2kq5GcJwMsl6VuUzuSyqx
bVH1lDBljdEpyQ5WdWhiBSJV0hMPNn3Zc5xaKNh+TCl8IRz3NP86642ZkCkxDOiGBuSLso7Nt87s
+5J+XrhJCjSe5BLipAunPYqIPrJzdM7WFOjhlaG33nPH8GOvEGcdMWia/cdtEzR8Msof5nvKNbuq
SK87P8Ov1EsVxM60yHEx0zpMd2rba1+NJBqI3cRJ+7Uopz7eNqJpv+Ira6EIHZD0WLJy3uIgIZhx
IL50XWDGSW2WY+O6QFpOlIIKx+C+FGUCS1uzymRZmCiJzW4qaFCb2fhYpQ2Zz4NpXKFXiCmgWk+i
vxiq8WtXagYavNQXuwQWMvovXICgKUQ+2RiJ4ZXfDOYjl2XRQPBNhUVeq1Yh20EaUf/p8wF0TSCI
m536J3lQRRV/8bCyxxwtCs3bxtfh7nckKsSzRbJ6MJrCwxjDCb6KNJVYHajO3vhNFrXk+taoqPJp
yv+c32OOUY+/5xsnPeQAWmn63EU43sm0qdM6ME2IdZwtr0M+Qnhzy0HDS4rJv0B44a8Rt4eb84/9
ezE92V/ovQPs0y5TEFBOToTEqYsh8Cxvb6veuitRyB1c1Kox7O/qT1khefHyFtMhunqrom/hr6M0
IU3eMJ+UhR7cUAW0hNkYiCVJWHguwwsn4+nI0FhkF3doYxKczI88OU6QGxgyz+JmH8P7vo/9Gker
LsKqdqr9pRub4gvlyCX0+bOH4mXGfqyDKoL1HX8OnbpM6W3aUe1i2RkZCGlz35jwQ1iP7sbpsrfz
3+G0vJxfcqY9c8rwEaxT8lFXGO04aGW396YSDSM3+wEDHJhQgmBsJDLnn2ac3u553HxxmxuTgKDA
jMevh4eJPcrO6vZoa/uNOXPtE/itD0FOSHHEyYBhRp2upYvTXZNGHokmJGB4lcS/sIhQdtLHJhUg
cdf88HKd0XfEGyuN1hgp1Heu54yrCeXShdPwk48Cg2GuXv522E45DGZS125ghT0ypNHedCinHnFU
xB9ey8SVUbbeOujlJbbfJ18GpxXpgMHSU4YafTxUwC899tpZv3fxgrkaESpfdXD+FvBQexz5u/RC
4f/J82ZWIRUnl1/h6CfTHa+LppZBPex9H+/lyChpiPrkbBXuzjfH6sLT5l//fvkzEZRrKVCo+RYP
P+Hk7Zop6IGphn1daS2SS5yKbRedxfn59sk78T6ASVTvoIB/waZ3ZVonfQ2lWjnss6bEuQjx7K7p
7S8cB80NV/RLi/fTx/0TSMUnE6ctM8o13fFDY9hPGH4sIZ0Mawta9PWoFW8AT/mF1fTJGAKSQa6h
SgP9O+Uz5tg99R5uqvte4S8DaTnfkBggXv/1GHI6OC4bNbwyuunHXyqzSYnI8M3Y6w25awkOWkb3
2x+H387QZevzz/rbjTqZFpB9JdsRLWa0ICe3ET9QzlBAINmnzkjwW4wSsnOQ6XSoJLejU+BGQMW1
0FQXXnddiDQ8k8MKUzSi+JIQbaluoeSiRjj/u05vFgBuLrsVUKJDGQ5X+HgM3JAQhmwU7V7zO0T9
KpIrnEDUlZ5z5J9/1Af4YX6Wwy4JcUrH4ex0HdKgs0LUzu2+pQTHImPUXsrAQ3JZ2MVa1jm8BSKO
l6aLDR8alnE3mHWx9aYiuW6oxLf/k5/DvgBkT1OIhujxqycih7Jo4ndm1RhZTAZHL2yN/j4l34Wk
dbAnoqskZPzZDwe5zCptJ6yCRFajJMr6C/wp4+OcZ3TQ6Mwzfi4eTnapostT32k04GEY1zd6h+TC
GihlXTgJK9uYwoUZpADaIzkQBf4390OI11+p0NZ6WM4vq6LCObdJty7t3KXSYuOhnhK1tgpLu2/r
LNlNOE9v8PxSyHhj4j4C3LaaJO8vsIXmH3o809EZgSvIv++DfOJ4XFusIDsNWujeSKYIM1xX3scm
V6wgaJDOBy5idPoI5Mya+/NfVH42mRFqzPsUZwt44PGT9U5WnNB5t2frKFbc66YXaKqUx4OjP8su
cld1heytt8oR0esQb8fU/YZPkfGEvr445FbkYCOdmbObbrgFC0ZQGGPcX/U0vpXUNNQJLjPXMutV
WyF6tssOPwKbmNzJDfJXhSfsImWx0X7C/1cEVXsjCkn5j3PZuiBKbdlUIyEZhlFvyxod8vkB+DiF
TNhZBt19GmESn/Xj94+DBgJtj9mlpUZMbXFG4eIZWhe+78dRnjVtAKSzdIEa6+QpI0kmfRra054U
vBZj3Q7bxs7NrrEK1C5sGZ+8EGby0CPo580l/MnupNuwDaxG1/ctzM5tPXUErajUW50fts9eCPtM
Y6Zvsz3P1vnvIQ+fFi038VjsYb8Qz4IYCktl91Glol2ff9LHYxTGNHxcx+ZD0UY7WeOxdCr6HyXo
eyeudOTHS1ukTwVe0jbg34XB+7gOaXQL2GFwMgH4PmztILsCj3a5j21iq3FDI6lltKs7XYDveU2k
E9yo54dEJ5z4X78m3DxY1XAlabOfDuikVS13+EDu3X5WxvrmD+S3+puG+/4Kq6P+wk7+yfejKIF6
TMsV4F6dlN7YUaumIHdmr6e6WOlV6Gxx0UiXhma3r+ffjBnBZDje3UzKLjI0TWYFKNnJJxRkWSDL
95x9oPybmsgotQ7/k7ozyY0c2dL1Vgp3zgv2DVD1BqQ3krsUISkkRSgmhKJj3xh7cjm1lbex91GZ
94acavgygRrUJIFEpmhOo9mxY+f8TdUEF01BsQqGiG7dDnFTY2ONDMknRQ9lgFRmI2xv6s384Kg+
KPNiJAltEd5vkGoEx0V9wE5lzxmKPOReL8cPlGuDu8qCsnFW60qlbDSd+6sXO2VJbTyDLivwH0Fl
Ix9CzQuioodIauYIEeoSaQWHqA7R165a/WD1iXUDFnJWM8U9qKbTeN80EZjFMSio9pKqAlKXzsra
Km4sP0MUCwVYA/KK6G7KPkXWKOiZeEjrcV5vTIyRvpgFnGlQQaPyJdTFTW8McLUNtUEBCoXa9CHW
k7jd25APMDXmKE2hGY+g6suI3xYMtXSOL72GpVXaYGZeWlyHW7m5RqwYhSRau516pnOE3bYk6j/o
SUtIJmUoKtpW6d9hkwntOFHlLvQE6K2DLArSqRBZQ1JhfM9co6pA6VfA/Z3ZhqzESBidU90VhVPS
ZYgM7IGVhJKrl5j9cD0KmcKcMUXlXMPBXbpNG6w+kyJ5UNpR+kZ0oAAHMawknqbmmZJMxH21NHFg
MIokxIdCjbOvoIWoxcx1T8PD8Ux6yMGD3qL5lKAkgGElprycnOCDqqm+o3zbg4UHSPVJlofg2EgB
mohj0HyqZXv6qlhSj7J5mCu4WaZ6RdFN7ydzj+Ekzqcp6JRha9ZdqN/lUyR85IqCbvaQjMKPoC5w
Vn9/3b8SS2DTAKxwwD7RL1jkSgq15xJOzXSfR+iNW2Z5liNIuWtCTdqN7DOcq1O0QOV4ZWu/PAAM
qvczxBZek8xN/jQ0i8go0iGUnHsxAD4d8T0lR1xlS7wMyzMLlsLr3BEF57bY0+VsHtcVjXRPetYc
dMes9zg+SJ4Ns32bGfpaJvwyYDEe+S/Ez/kCpy8OnL7wQyuyO+m+tAEx41eGe0CtYcbQNLv3v9sr
OTdD0e6CAuXMR8FiKPRCy2qoLOk+qq3wGDoKvmVUNDey1dDaEZq0CWInuImbqPnY4J/0KygDLJOM
fpYALKU1otop9NKGpjD/HMthcwOQgUB0+j3p9LWkCap0X02oijahQC27QtcOggAKeBpiUmx9DLH0
wDhUZkmRk9XtNVO0VhN4bWGBAuUU5pZJ32aRxKA2nESBGgSfkTZCZUSfKFT6rb+ybV750JzBXHqA
AkGLWBLDqFJXUW815r0ahjB+NEQ36xGzELNshrP3v/QrL2TiCS3DCYOG8YIC6BvmKBV+i4Rv2urn
apAnmzIEgf7+KAuU1dMHNOcyigl+ju7mTGl/nitlTp/YXQLHR1dDH2eNqD4OWVbvCMHjVnVoXJh5
qG6noEfGrJiMjRmO0kr7cEECePoRYGlQVQAZTsZmLqJRLKok0YIq/OyHHcD+2sr9C245IzqSEfq8
gBfmY1L1MYjGE6O8wwzNKg/sAvsOk1f4Iu9PyhyETlOCmfUCBwXevjqzrU7nRCRCDvywgOZoVZOK
QrMTiJ06lUaxCVEC07Zl2jbyoRaBE/zloWnScZbblBK5+SzJ8oFq4zxG3LxH27ZFb7LEByCfHDQF
s4ek1n4OBf5A77/tXBU5fVv0B5xZNQA6BUfB4noXS61s4tzlE5JH7SeSvRzxVVaL+1BPJRAMSPJq
tBCw2PGQ81YTDxniNl7JbV+udgjNIBnBwQJnBD55OuUmWtVRBMjrPkaAeKM3cX3QJagI77/qK0Wb
02EWFaLJBHgSZwwjnJJOlYnGmEXoOFpCVa4wysDTd7CruywFFat2zbThxmK5aRKFH8rKhArYjuIj
vmX2yhVsgWSddwCRlKORprPKebX8CG3tK1MbydK9pJrFjv8tvdRlui8ZxioXqTk52wR+0iaKMLdG
JgfnGGkakFsWA+zkON4oQR+sXD5fmyzK3nOcA/Mp0xM//SaVwIIz6IaZ76L1+wR+yhYbGOFJqESg
89fRcskVFF7t/id4YudjqeMsTp5IzB90zdNtPK0ax+7/cmDk/vbUBeLMdQhepz+r8APVpMNEG6jT
enxdUJMt4eWt7Iqn+v5iW3BznJMVLgaATBZBIMzgOw5RCalAQr5YEpP0S40QF95GQkllEPPIN4W0
kjdBq025G6OqudfkGN2iMtRix1X12rlyaPdeS6BFrA2G9whaxYOMUqo/WCvVptd+LtIDTAxkF6rV
xiKOK6FvmThDxJ+1MbE/TBPtObwqgg9Ed7QVJgAymiXVN3WIs48xkjCEY5cddNlK3MREeLYQSAXL
Jqxmo61ijEWwFHQHgAorG/21VYVYDTogdNNkE0Do6ecbLUpdoTrY9+U4Va6Eei/1UFV80CHZfwsG
v/sRDpX+UGCdtqmVhtzdqAdQoFAfZ/UM6LtGQR2HetEacP1l1kjABUhF24pyF5YRp79Mn+JW0hFK
gXqJWmOXTQ8AabRZigkBsMIJV9bxC0AseBnUfI2naq2p8/VOx4skTYROO/n3JZpU54la4ZKi170H
s8LcirbBL6zIEDANR+xhAiPbYzMQfAQ70MNjNu29ZuW9NyiV5ModtME6D8NDRkXiRrR4X6dkMXed
sJu94fR4IvsyTw7seOtYreQFQZbevx9cX4Zw2mWaDcIL6Dsd2kVsLbuwkBFVST4nACjOeiu0D0pR
PL4/yDwnp7tyBnuRb1og0YGXLuZM131lkNCR+xwOquOGQWZsqH2inK/Y41qq/fJgBABEa4SlQCAA
iHv6fdQYIScp8JPPpRJiINrK6kaK8+oCC99mK7M/ziTyqouirKoN6pLywfLx27a1VnFDQtg2wIDk
I9xLzFUy1LWtAHeBWnP8vUGL7BPKa6vM+ldWMDV/IGoO4Ftg+ou9RTk6xe9vij+TOpqAnv0o/ZIN
g1Bdp+961D4jQ3wEX1F+NlqOY1wXkvS8q+oBkIw+ttB9kPArhyK8wAbPvzV6rNzc3IizG2LJQBXU
mJL7LvSd6z4rk0tpIBa500jhYpurZXgD00KG0J8ICYRtq/kXseNj3KPgEYtGKsrRj9Q4M/S/gohl
0lB4V5hjc+NkEdqCPOJgJzlaZnQMsk+VbovUVZpRQS2wGdqUyrkKkYoNjCIl4bn5mCtpi/12kAO3
SZtujdL22nSShnEGABydk/HTBVAjy5pyNMafjVwJd46RVZuSytS3PinCLWPH2/cX92vjgY5HKIrq
ywwtPx1P8lHGVnQphgpkYuksymhjo5fk6XrlbNVxGFYu468k/7Q1Ka6zXBQi0BLBXgySNeFB0qDn
gb0KfrG28zlsrfG267tQbC2a/pfQ/GECZ2mK/HQsRyj6YKaENNz7r6683GwOBW6kTmjt0zVxFhub
J+J6LqTuM8WV6jzXZf22sHtnV/blwYROdCAHMa7gDyCQbwffRQh+O3LAsMttVZ1PihFs5ZGt5gxK
T95c1HtKo/E27qev3HyyFU2hF2EIkCNHBIgE7mcKYv6nX8oGXD6kcYMyQkYGGVHiSiYUkf/Miv+S
rtolnpdFXfxq/nP+s+9FCT0PUZv/858n//a/TX1tTqfeVl/bV4/54w+Ohp+YazfjLL03/8GfAmym
8k96jrMmhMVH0OB0/kuGTeI/cY2FRA3zzCLLmCs/f+qwIcNmqJxQJEekHfNN898ybIryTxiymkMV
g4OFJNz4x9P0/lYhqhf//lwj8HRtsHS5xFAo5yfSFlZJxU7Xxoi4QV5aAoF/9KU9BJnMraTg3Ieb
1xoD4omg8/s4/GMsOrCctsgtsX0WYykFXJ0hreMN3uzSZdp2qPT6OgG1Hr+qSViDRaREwVmJr2BQ
XtF3TmEB00uzR3BhuhHEmMWLfd9OIa5jub41s6nejYHU7tH33mWzi0mZVChmqRJ1ahvR5mlC5VtL
yx6BJDxEseWaLvO00a6fffCrP97h+SzOWfzizQi5dDnocNHKXYKurDxAMxt8IQKX6LU28DY9PH6K
rWpUuAjhCu2mrYNVZpsZu/dHPs1jnuZ0xv3OmgQkM9DrTr+fOUxd4/g5dyolD7ZGh9jTJOvjSsB7
7dMRdWdKJvAijmvW9/PCS9SZZVxUTrSJgi7+UUxAyypDRsO2DduNjK2UD45RqzZqbPuppyiB/73B
R+FhLKfPoo9Hy1MgOH7iHnjAaF7dlxlUKJi7hfYr7GFbD85sWEORuaKOgIGN48ZtGx8HW4m/xhW2
pHTSi8rNClM7SqBXz5DKoSj+NJf/EwGs+1k1bfXzPy4fy/o/dm3+45GWRb4MeicxkF355y/ZPDaP
J/+yfQoc1+3Parz5WVPe/9cGnv/P/9//+Gf4uR3Ln//1j+9FC6GAp9F7yZ9HJu5czxbY/Pw//+7D
Y8bf3T7m0//97zw6iWZPf/NHONPlf1LGpb9r0oea2c+cJf3Puvmvf6hYcM9QagR/FFB2zkyp/5eo
pEzEIjclZJFxk0NSwfl3OJOIZ6C92TPQXeamFmvvX6//5857L56d7gdbIcqaaEIBqaFLBtdk0bPt
okQNcJaP8bcZkmzrOKLYRSIf1uQFF9kP48BChNDKvYRrPXTl0w3ho5eAKnobA/vFlDHGZeVeHqLq
XgdJ+jkRdvKX9vn8XnN9DXTGDJkEu7a47nHfwmW8QPbZqfp6h6ksZWq/TVcq5K+9FWmNgX86+k0w
1U7fKiThz+hzxoCeJfXaqEXe0lyiq5PYE565dr3KVTk9f3gvh/oZi2ZeMEAmlvzrhMKDLSr8hGO9
DnFJiaJhQ0VCRzQJNPDKJXZtsMUkCnmc+lHjewkuYMMeVwLtLgmQ/N6IgaLps43zypnwYiUSK2kj
0rKSAaSwVhZzCXAgb40ucbVSSNfQ1zGqBMmxMsorrwSFm9YUVTl6SMvzW6Gn3qhhm7h2OcbHJNJw
tkisyasBNqwUQ157IXpvCoxWKNVIEJ2+EIBrDUwrF7OQlua5wcvQ5zXW2umvjTJXswkYuGXDfjod
Jc1aIx3psbpVqSv7pLU5TnwjXqHDPrUMf5/YT+uOezLZz3yF4ba0+DqqZGVwXZLUTcDGlRBwsZ/H
6KAsqehnRtc2Lmimrr4sO0M8BhWaClh85ELZD6KE15BNWQVTamC3e3ntiHznD61voxWdp5eQK+yO
uyBScG5H/h94zdCgTKED3KrPfEvGaaDqleBXX0eav0EuEBqDAUDo0Uxnm8Mp16LJy42svnFiWQh8
uqYJ23D8tR8COj7tyuk+v+tyLliisLpneCB3xNMpJw7gGyfNbnRU42YICiYjjlWk10XVJDcmQEE3
bVplVw+y0bp4/TgrBeVXvjnpIKkshDW6hcsf0NQd6gG9keADA9sTEVCcBLRVOM8rW4ULOy1PtiV1
x2VwC6ZJ6oDFJG4r2tFTO9U4ao3cbXDrM7+/v/dfxFGCGQk9AjNEU0qHi0CDcF8T4Q2AjW9S5T8A
dOIBnRsaEudmpUWfcuwbjZWa6itzSE+Xs5k680ypW3xEqRyiIrIZUlHwT2/1odtFkT2uHBDLUVTU
OGh8WLqNnDdX/8UokZZXkaYg5VeVkkLnEu+t2cejX+WcvRwI8i3nwXwUzTzGRbCpEmTsQglcBQqh
4UGZ4KRYer0mKfDaKH+kCzaqNJRNTld+MeSC1uhMgHcGSD9tyT0ICOxfDJwgsZG7oWlFowwpgaXw
TdYrtLbVFsu83syw6DFnx8V0rS85T/3zXaxCAZgPmpm3PAMgFzMWO1ErggjeqlNP5XUE02UjUVr9
oWQ/1LZ2h7kx+v4qB920HJOMjaI4h9w87AvFiXwwA6M3a0E1oZIojaPURmEmy4Ge48kX5ec40Zqf
8aDxfRqiAqITkaahS2uoYj9lZYsKvJyq6VnIwdVuO1mp7Q2uuDbVm0q02TbStd7eIvTQdF7VZuO3
Goghl4nZOwCjlir5NcGywobGbCp1g383riKmNmFF4mgNLCGcGYP0YCR6WG60Mu4w48N8CUffWJU+
ghDNwdRghId0rqb1nwxn0L8GNR9o146hKrBW8GFeDY7Wn0FJMTW3aKoMWKNU+dU27UX9c1TKfvJw
NjTxl+177ihjaWmp5yhdj7M8x6WMh5kierf00/BLagsTDMTcBaPlJEpcHIRStdvapoXjxqFSwKpT
ezzNnUpTksPUBj0mtjkn2Nd0wCwX/ykbc1O41CCkAUOha4JAqHyJuIn1TS9HSdw5cotZS9z0eqCh
/I/aLob2Sh7rUOlyrOoOsjNieCHg01ufgQaYIb9wIOZaUx6VXjQqRrkPc9HjRJwO/e3EQZR5OvIA
kWd2Y++nbt3Dm9qorW1LGx9dY1y7nG6wzgKYDrnnlLn2XWMRpBsA5ea3JszC/h46if9owefFRlJi
a7saONEbBwHyH0OiWDg6ZZm47doYV/USq5dbcKZq5DW1wPGjMJX+U2AbXYBBB7Zhrh6H2bStJFw5
7gTWGoZrS5HypTHr8Ks0lnLhlY5aPlBtjfAZrBurDjYxqg7JTleTEuRWDlEKFHjW655QBjzVzThM
cQtTcQLUDkk3djGkeKn7io+JXH7FRqbRcUbBdnsXQ780ZlMsPOglM9VDF5MjoEhSHYCyyurJHzG6
62N1r4eio5wtS9ZXqVDw4s3NeOrcIQxY5w6yvTepHEYmtjWmaH7oEaj0Y535mnQO+CfqXCGnAQbZ
jtyku0Qk0xXzrsSfVQ45+XuV+mlzByC2rs9a2nz4n5QQZzajP1pfgiFHOizoyvgTOrCRdg4mmYnN
wYh159noY7gXZ10g7wx8ZDVPoEuEy08ND/SXmWF/ypxp6HLUVjrgRFjIMcZoEVywg+2IJsbMqg0U
Tw/NrvxWSwi5B/BnAKijkW+G05nBjoeaIZcR1ktBX5mbsZ2GKXBNJSqvR6cP8y3kBwrvmNKoBty0
0GixM0rNDK9IvaIngZgkTMsxE3f4UeliY6RIxh+dobN9t0SWjWKHFum2W+ErCVESz5PskjKXCi00
ihAm2SIu0QfYC2kZ8EFkUR1LGjB/L2TWuNOlA71RdBrzDTOdJAekN7N4E3DRq72gmYqvYxeo51ls
De0VISeskbGtlHB087A0GoTiYuTIHmpLa5vmZxW1XGEUVzVio7Bm9Z/ATs7CKo/oQMR2ogTe0A/R
x67DSsAFJqFPWFpaShwEDrYrieh7FzWdUIE9Y2YBfMh0Sh99ptV2rRIgIfxL1bnFLFhGsi8CUO72
iIPfw2MUAbF3CAx8tbU03xV9ip5cr0MB8qpMpyGqc0FwXF3SZvMNoyJHdcLKwqlHkeixUSMz1DOp
cYwKG+LUbH/0ExhxT0PduD42SQQcKidLlfeU4AL/EmRUF2/LJEJOtxRyiE/wlHEXhcAn62eDKdEw
pr+HBTuUzplG2hv9Fg1uWKmAYq3cE4VNHU7tNecKm8mp3IhG4dfHZC2Di/559qkZDLu/kRHBYGcW
vhj2mM2J2m1VvSFOl4kYPLMs5WsJ7LCPmXLvl2yUMriKERXAj5BNQDbtR594hjngfjbI0yapojo5
FqlNbFZGDLFcQC297fWxHSrnUy0jSIUDq/2JmVKxgZL67EuBm5xPP8hMfzYCIrULd9fgjjrBH/YI
Onl00BBc+ibZM6mm5A4BlDa2cOAtO6n8hr6zhaZNHCa3Gm2LdjdEHR50jaLgk+kbUncp9X7+5JIQ
dNxDoAOxWTIn3VlEFQR3GrncyHGl3oKy4fZYKl3YuZUIhtarMzDe22mczMeSoxOfUFmNMCaT1OIr
DT8s6CdNEeeOiCCBqzV3INeSWqI1PgnTvQSyXtupTRj2wHab/sjmMCCL45p5qaPTg/xkK2PZOqm4
OuN2JgLTLUALwiEGa8NL4iJ1h/elYXhZ3lfYEIH0CX9GBXvkjp9pFOc4aFspC0iKjS9TOJrlsUHV
rUWxusGpMVMskW7bCj1XHG3Bcn3V+bN2o9TCKs+VWulx2kSUod84ZostHjgrbNVjgfvYp3ZAO2Or
ZYGde1YFUtIz/DSRL+tEsmqKh4B2vMKWupoFmqjFwU7zArJxKdpkW6iCYrFDLUXegVOFsDzGjtNd
ALbV4qNN4EG7S9VHTL19ZzS+oruf6LKbdNDGz7OKM3lnOWKM7ltZx3NUNCr/7EVm+B/KbIAXjSFG
XskXTm2JgTM8H2r72kDApfoGRMusfvWx3zbYaidY/wWcDhiAEZijs6lWUOPsk1LFXJXYopxRuQrv
qgRAE1/V7Edvqm1MS9MoxpkO90UJ5nwwRoTUHtse+poNYA6hm1lK47Qy6kOclpxGFqSM3gvbKPBd
IzdzDlRyJ+02krVW81TgW2zwlFv/WU7LLeJo7ibNy1SjVc/jXsZ41ZASHJxF2Pd7u9CIoZHgNrjN
Tby1NlyPZyeqqAi6g4H/Xo57BknZGErGk/1zb7iC6t+HKjL8eNuRtlTuMHFu7dukiCMvHqzi10iY
tQGeh8EdzVJEq6MZU3eEw1mZON0LbPckGUwDKO7auQw6Uw08QYlIeL2S+WCTRzO+C2UF1OikwXOF
VpRk0bYc23l+UyHdZ9nEHrHROuGQM1Jp2nE2TLNVsMS1vGrEBYxGDPoccCbatugHrYXVqI0IqHTS
x1oI29yoTmX+svlouAqKKcXWHlc4bI19FdUDxK6nZvgFWNB48CXZ7G5xqRmkveyTf+IIb4+j2wVG
VeG6FwN7SXzje0QBPb9IypYoj2GtTVjTtGE8aH3eqp4ORnRfmH2BSTS87Npz0C1KPCNF2tvDgtG5
w/0sBNTthBG2pkMkf4lbS8KOnaOU/HOooFtJCNkImiyF9kmH+V6dBwDrWreulAyXagD+ys7KUihC
dQdM3m1qiGFuIbXsdKMIjdvUjItvuuX38V4E/kRtiYgKczqZgLPbhoT2GXKug31t5VR0dmbQ1dYH
I4fIhCDvkG61NkrwoQMxc5iiIWzdQiuUWxMHM4yQpyR/7BorZ36awXk6iCv8gFVRqbyPTpmuqmCy
Yo1m5xEpgtB+tKKyVDePUoQyAK8ryEy0RfmlgoyKLXQ6ZZQN8Z0dZ1EJdKwUc8KiC8cZjiKu/4m1
zS27vm41FvlG7VAd9uwZGrVJa8URbseaxBrerPX7ElMKxyNbS48ddxt7Z9SlDEBM7wZuL0U0rjSQ
nvwSTm5vXAxn5BZCRLOQ+lJRXDZIThX4c67UkPQcdDZH6Mnov44XRVD55i4KG8nZj6WvTxsr6kXk
tsk0Xk1Kg9wzrhpFshvpBYybEH1fA6R+pmOjC9S3uEplQ8lvdGyZbS/kxjbt7ECK1XNaOeoDtpd5
t50GouE1V+0ggqaTR42rFab5ABYztG6VydLOjSY3rY3dlgHg23i4R0jRdz6OKS7je4yyA3Mv+b4E
ykXSsSPJqr7tHt6/bi6LKrQnwWzDPIdhN7dLF0WVUISlH+QG4iO5otxJ5uSf+U6MsoGRxfJdCiTk
9v0BlwWjpwHxYoEpBYT6BTNrFpCQk9HMScfk9Du8omzDpYM8uZgaZaVG8MpY+twVtTGIYcClCB22
7CWyIhHOCEmjIXrFPmxD0e8d2VrDlb68tAM3w6sABp1CoXUpheDkflQbWVC6vl1+caJkvBztqFqZ
u5eDILSgP3WJ5p7PEo0SCweF+G4gMQnb+FcWqyGCIGV//v4Xem0Ueue0o9gzdD8X9ZvMrrjacMnB
ZTntgOckGB/KebZ/f5SldB8Fw/n5lFSQjFLp0y+GMUw5cYy6wqCwg7G6rSkdD6SIignIGJsyqBqt
XIurGjSTdWcOsAk/xVzlpi1X9gY3hnHU1QtOJmHiWK+M1nmoBInl+VY2/PWPy55UwMjDdjb4xzxj
z5j5QM8lyH/zvFvNDRQ86byWCmulj/LatM9IczA4dPWoCZ4OoqD8jqTKSDWz5hpCXltW9mYsS3ut
7/xiVyA5y7nGQADbACjMffdnb5OgYSqgtwmkNyGnSH3YJG4kbMlDxQypyPc/88vBaG3OTba5+QBW
Ztn8ojufk7ZULgWkajulUu3BqL2v1GKNofiiVEf8AjqN/BMYxNkM6vS1VL2yIppRrcvibV19LPpz
TrP4YwSM/xJ3csdtWkfevv96Lz7aHDRnBBCVaZo3SxWvADaeWts0D6Ks9Dd6BGJCxeD7j1H+J3ro
5c/8U1P9/NnQRP/f0Dmfwb9vo4B2UYoHcf5Yn3Tb57/5o3NOt/ifJr1i5DKonkPWoAvzR+ecdvk/
kbqm8Q3YBjzZfLD92TlX6Zyj8z0XdAk8/D//bpvj4IgwxUyKm+vxgE6sv9I1P8WvSKqCehy9nxll
9Hx/9biRla2RTReD2Z/r/fAdDWHdy+DzepPSbw3Y/jt/kr89m5hXOqOny//3aItlb/fUO1ANGC9a
lWKXlj8M0fAFJdxbyTQeY6U9vj/MArz9e5x5oz+LGvLITYKS63CBSxVBGBqmcg0LLfiQxnFzbfby
eF34sX0soMtiUZRTQxFdGF62sC1sNy1y+QZDVkQpUyNL1zhMp1Hm949aBOYg18Y+Ah19kaOpNtfx
N2aLG5JWwkt9/73nafydSv4egcXy/LWLilt8UdXdhSL5Z8LqL6optzZNMD4IjarU3xtkESR9FYst
AOD2udXYXkf9GmNyTiQqo39zgAWwQs/i2gL4212AZk1+wIMeKL3HErVuO7tuOklema0nIvpr07Vo
NFsBab0VlT2UFEvc6XhA7xCWK7yAbGgbFjV6JDqNAVHJylkpRpnmbNju2KQGzBZZai8kJwo/Cywy
6Wp0fXzTD3RruVup0cfR8DXV7Ww9OVABFiuXhQUS9t9feAkpKPRMy7Swwf4mHcNHpzHVjQHG9LZN
x44anFSh0TbYZvZlVEs7c6s05nKP91u80jB+a86WbBZfqSYKV0V3kSalZ9vhFTph3wt5PGsyGhwp
rHJhXPX6Z1st99SYSJztTYTJJw31cyqBAMNUL6316ynItlIe7yNrZWpOD7nfM7MIZFNbxwiHsWoE
3u9Vs23bZmWdvLGrXujEVjT/EbnrLoLyvnSwCIioWvgfnGptR70RGJYkAZgIlpAGPmo3XsnBTrYv
43L//mZ9a1YWMUeV0YJSJSKCDjCpvNT6FWDxW3OyiDTcJMWowf++CJGNiK2PGYiIqaYquWoa8tYv
X4QZMChOgWshs65cyzy981ca2W/N9iK8mG07omUa2kcxSqgVtAn+j8Z5IiiMvT/nbw2wCCt46XRB
iMLbhT5UWJV0uezSOqu2ejNevT/CG8eoMcM5nh1viGTXpdBK69jK8rkuZQHu8M4PrvGHyQjOa3Nc
Yyu/8ZmXGaNc2HLe0TE4RoGzb/Czj9UWNzB6ZNbK1f6Nz7wELbRFFqFCrNrHsm3P0gGbqCJbSTbe
evT8Us9mSRZ6FI5GYx+zoG13cSL/1Cp1jXv71sPnj//s4VLhBHJT8nBfVoliIc3QdJS/vv9931hB
xjzos4fTEI7QRrasI/K1Fzh73UANuPJHcfP3Hr/YvF2fKoqETusRsMBNHY07wBfXYNN3f+/xi53b
DXg5G5VhHot+PIsV/9ghYe8qNPPef/5bU7/YwPjP4FpSBuaRFiSg4rtKrLmivJEML6GjIK3UPp9y
8xjmprKhVXZv6/1DAC2xDtVPY63ZbmhXf28TLxHjkj82KHD4xnGUkMfJA2MfBeX3RqQ3cV5mG+qx
K9/jjWihL67Q9dQ5Yi43gzvJjkKOdl3bo4ri++eVSOmFldFadvBGuNAXZ3Bdx33a9owUB0rtWh3D
+DbVyqIpDs0MTPlbC2BZ8wFVkvR2wTAN9AlXdQaVVt60Er3fWF1L2BGciyakw2YeMyHpB7lwKm+U
YTm+/9PfmqHFzqZMXeNROP90+zFPH/X2MigfunElmL719MXGTgtfraM8Im4U13lzyTG36zVgFfWw
svXeCEzLGiXo7l7NRyJHTrfvzO+Knwl8fCYoMFfAbG+9wmJzgwgI+ixwWKzqmO+DOd/i2lS4clHL
WAiqK9/hra+8OKNlp9c6feitY2OKxFUD0DKFeHz/G78xSTPc/iR6dyIM9FJYx8637bOgULfcu539
UOor6/+tARYbWs2mEMhHYB1lKRldQDUbIVWhm9bZCkb2jdlZqjqEpSNN9iiZR1kF357K+gaZonDl
17/18PnLPzvc0FrDHbXwzaOiojfZV2Xk2kH89/LSJ4W+Zw/vYgqeZu+Yx6ruMY6RHgphB65VoWLU
Icbx9z7w/GbPBhm1QCv1wmJ6Iu2ub9WHLhCPqpKnf/P5i208FjHeKADmj1FzQVtgE+uZK7fT2fu/
/o0dtpRS8gEtYNVrmsc6Oi+ia9E0HzMkzCUp3L0/wFvLc7mFG38qQi6hx6yJvuda5XzJkqD6lHbl
mu/5WyMsdm8MRtnWWz6AHgLqqjHf3RTdoG7CCvnO91/ijVl6sj999o1bNNbAQvESnf+IPueOXurM
R/Ammtjvj/DGPlhWtqsByTi6c+WFkbXNvRbY2t6ho37+/tMXWjX/vg8vezyB1qDliW/TxRRCZkbF
MAt3fpemuARK/ge5GazPXWripitNaRe4so1shIsqf3cbxlqz8iuetAheKbGoi81e+7Qq/LwuLiSs
lbYpQLBvSiO355qPfzB4v1iL3DSVwZvoOq3DUk/JGZxMq7V9Kqn6vkya8RjqVnSdtL7hpelkHW01
FuFmikb/KqIBdZARcHJ1uvcbjBFBFyiBJV2UnVg9tN9IC5+EEZ6thRxgY0U/rUIJvwompFmtAMmZ
cgLi3+U0t1xrBBYEpbsEKxUBN1u7vS/UMn5/xEWkScB1OcLI09kzb9P73ZdBmIei8w/wQy87J9gk
YXyQtMuGn1UV1uUAFrtGVZXG1L6N1CtzQvXENjAFfn9VvbHxlpITFHKQDWui9CLolO7Q6MI4V2Lk
XWOnFivbYiEx8/ud1dPoihRmgjNPmV4AQrXrD07Yd5ObpGlGmlGZ6L4FY7zRqYeGG3PE+LKLpE6m
UEsprh5C/ZLmxnihqHLz4/13XvQA//WDAPOf/qDMirtClfLxaLjGjsN8E21vrmCKuPU5ClRuul8T
F3qjbE0d8XSkscXOOkFh4AiEx/mSPoD+9Tf2lbWtv2u/TKA5gQdUIfi28mKvr2tE8U+HUyr2EUZv
49G+tD4GH4YNMvAdpUy3c7/HH8aNugs8a/C0bXg2rNxsXw96T+2M50dn7MRW1xXFeAwG/ZMRdLdj
o9+uvM7ri5Ne4eJ1ogLNB9LTo9hyY/aybe1hf+jlruZpnrKVN2jorizS108HKL+nQ5kAUYuqz3BZ
7XscV6wrPUoS17TLLWIf5d/abBDJTgcBxN+1k5PweYR8FcvSNRCqgwGUfuX5r78EAK/T54cYd3fg
cJILYMFAakwl3GiGj5Swr4LMK9q1ev5TsH/tEFi8SNaUSB9pTn4RYoD1lWCfH2RsXQ9wphVvmtSp
3dCgqdzaTAKsQgxpR/Uj2HDNry6KbszufUMMh3wcy19dMsiwKGQJzUvdTxTblVF7voJOpmRuYCGJ
Cke6v2oGRT5C7lO+5DFAjTb+f5ydSXPbPBelfxGrOA9bDpooWR7jOBtWEiecQZAEwOHX95G7u8rB
K4r1ubzzghQxXFwA9zwnBbsz89j0pV0Kru3+bboepqmis90xLozMp82PFuVwoHPvPQBNb4/mhcEs
W2T0JqIe8BZjzLp9NfUookBhkP50++GXn/nfDgHA69+fP4A8Dx+bfIo5ZG5vrKQEk6QrjXPqefYR
4W7ctIlm7QuDzxdmqLYSca5/FCBV/753zG2ohzSMuMo7a2V5zJr73GlXznUXhrNsJcFdtVdzsy6P
A6lU2BlNzQ412HBywzoZd1AE/E+Stf+/HKA26N+PSEHgmnnRlEfRMTNonCqiBl87Vly64JFdRxnP
QCCbSXOkXrNLiiGAh1Jkzn+ttvA74+y5OPO1UWL17fZIWGq0S099Sm3gDle0rlM3RxuelyockEz9
CcYsON99+NoLpDUG9MPMmW2KFxSHTD2y/JjplU8wW28/f2HN/I+LHBnykTGmkSPV3fkX6qHdTYc7
srDPVLJrKEq7u4KSV5ShT0da5MghXUEOTaZ3L3ZqaCGjotiRtqtXVrilFtX/bVHNTE1OoCo4Fp27
q6bhTBv1dzlaR55Xa1vojxD93wlsfCT9n7rNpS0cKHnXHAHUCqtNu4XZ78aM4CkdNoEbwtfFH/Zi
K7bdiWyBfAtvN/aHU+m190qRHLd/MBcG1uIIC9LI2vzSfL5tgzRqgj/Cfz0e74zg58vT4MPVzO98
3X96f19zbluIHTKuq2sbQDWaojkCJrHtYdTo03F40PQ1r+rrmQko6P/2Gzi1iaGOY3FMCaU/9Vwj
G9ZwcyVoLJzByvVSRasbOaj15TFVT2X6DLA92GkP5fwb+fztvlkYd+rl/5+GRNXB4jPleANXBgLp
sAIFLfRKXDUeXL1Zi09LvSDFi9ErYZvYXoKsqCORIz/0sG11vxbCZWOeUZkmoiMFPsJtIqyVd0FS
382VkCor+9GlRpJOVlTIs9T+skZkAIowJw+JkYYwyFS8x9u9sDSKpNlv4daZuBB5H73ceOhJs7cc
fWXyLT1aSteGzBOIWrhWgZiKHRWrjLiSKCsJzVK/ShO7x1YOMtu8OKoZ/TOL/pWl9T7RC30lTF9/
vu5JK3+nYnwStSqOY6qdxlz/A4HDAXVSf243+8epxn8DEyrO/x39zgQAT+ohIWchlD5RtckjjM99
fyfOVTjvfle+utHqkP3sfBqwP7Cr9nlQBEkEodPKJ17vH4iW//0JWp9WSj1i+2GixChXrS1R1xxF
r++JgTaVpt0Ax4tsoKkVo0Cp3OYdUWZI9Vn9OvEBy9rU188zqfMwZZgt4Cwm4aQYEHUKXdlQWmXB
QHn5baWtL2PiP22Na0Ep0tR85HygdIw5tJ33yM/zXaakRhKUbpZuoabJXnB3KaZHlI7mHUglJrNC
EIj1zu9wbxrquVNt0sotoFaCMMwArNkQe6Wg6TsDCGr2qTaXb56JfN23FZKvcTOvdpDqyDW8nj4C
8SdGM7YIvyO1HeuFuhLerw5vPFrqn8TzemDrB8xNAn0gzN2gy/NRVH+7xa//cFQO/juyhHAba+gy
EeM0HlikGfGdZ+nKT7+eQP0XmwuMMRNGJozYQ5bWudbss2wO3Kn6WSYl3Te8/zX31TPhZbEZIHru
7XnHG9Q5jTMKD6CaWNmUXF0i8Tuk0NlWYBUQnhkxrCp/WzmLmVOHOkzFoAFsf7UWNAW3m/PqIoAX
SYEU5Zad1nesixXXGv2a5LFDsmdlwhFea7KVvHepz6SACkAR6KLMa+NEh22GnihnrahWUszrzwZc
9N/xkI5FmVZGqUFQZ4DFklz2u+CY3G6dpYdLkVTXc8ESvVXjxBWbzo4hOt7efvL1Dobt2b8/G9Wz
Zlm5zIgna2YPfZOOEHC27R5ySyPsaC3uqF3aK1FqYUbKVBw3HYYBEHITAkTUV5u2P8Gwao1Uc2no
axFQmpCNUHuh8cyMbei+OH905hJuHdBDJaApd5OfUuqrxFvpkaVPkZOWHCxfTHozRpj31cHYKYN2
0NbOAq7PBkAA/+2VqkipAynhpaEaf3DpbkrAwcBdPYRjK/FroeNldBzk88pQKIkRd9SAUILtPO4e
FGWAIBVaaN7vvjS+ZAHVWAqoBQGCj6E8C+g0gOhA9pzHBiwWkdLffslCc8nUIGDuuDsomRV7SK4z
J/XHFiWhc41ToFXG6EdgvzK+ZOkMSGkQCClY7mkx18E4E/eBwWFmB+FzC/cyniT3ZeGw2Te52vwk
1NWegPa3T4Xao/8gyAxQvawHDNUYCSxnoRqDWgJmNTPT650J+XHiG1yvwnFUq502Dd7BgxD46Cp6
FkEl6OxQlsKP4FU5sA7SYTdXzi5kF1bhPmsqbOqUhuPCHNd7UVKw70hN9NPAuAjnyXS2kLzbITUh
dCRe4kUEwPI9z5j9UIHEBm1iQ84Nbt7vWMGT46C3E/pKm2Bm3JnarlBwWKOSxNwiyYV8rRi8OYQJ
keGbdJ6eR8rSLRhpECBbw7DvuGHsE0ZMiM5EUtyVvedCQgnnUj7nOkyIgJX5nQzaGHdTbZ/seZy+
EUN7gJP0r0SweOh1d6sCSBkaXcrvQZwJs5RvUhRHhfBAzA+TWuSh5bSY056beHtjtOiR6GkB/7Vk
gkqfzwZUoG0fmA44TvNIi0cUDwOwgbmKPbmh4JNhXcl+ZaA/BFpK3OdaB6c+BHkBDlxtZUfoUt1E
s7stJLZOEQoGvbHplfU9S0d7jJS+ESWuNktIIG+P4YWAIhvklY3GhFq4HAmcNe10oSQxPKq7DaSr
xZeWP/jf/htV4D4NT6OEeIccR1hlMyS+RlYnyNLvl0KW0hfEBE2tiUdDaMHA0j6wTPgCQSO/hlRe
CFky3M8QxMrBpG/iDi7w1tjxgKnKTwV9hbM3VL3CteWLnSElCtRxwezJDR6b0CrvM8D3H/opMyIQ
wufX2/29ELPkonEPV+WD1zAet7oyhUZuw6NxzPu3uS6mE7Rd5UpsvH7nDJGclDswwfuK9tSIYaBO
UaLedtumo9m7V4MOEBkuxLla3/AhguTXfGhAX/tb9GbxWsDCZg1NtJC/yCSxghDPSnvQBnDXDPfH
dtrUWKWDr7XkpYU/HbLg6hyANLicxLChvS9Y/d5zJPq6aYTOmImVlywMb11a70lt5o6R2e5hdN+F
rvqs/ibqNeLbUvNcXvrpC+xpbmxlNihmfH7gdrFzcb78tcaR5jwZYWsOx08aE84f7CIZfVsMk9+S
Nq4mbc2acWkwS63jjIad88mk8YhS86Lsv+v9xZw3uTOaNbLuQgfI9j75oDEYL+Q0tnX+y9YqWK91
inoiuDNZOW65fl6BmaL92w2dPorOq2c9HoH3gDN7ybJvkIpW2FBl4F+wISX3iTGXEZiCYie6wdnh
9elTmhhgOTQGvYPtuL31Sm9+svSpCyyv085pr/ehJ7i7BUwjfXaTyQR8uFfUg9HDD0mZJ7JPGeAS
vjvRjvhlpw2B4sDbciWYLYRNuV7cUVNNrW1niDP9Xbi2L1A1lue4jVF+9qv3iQsjwLq8/NMQ1rH+
pjObBlRHsyIaQXY9w1eseIeNnfVXg3H5ymHh0lSRIvMIZx10CyA4ViFeplY8pGS1BusyWq9keHIF
P+GeUGp17mMsKXeawTItbGc9u8t0XQGgArr+XaeWhoDcPGevrNL4D4oU+lgZSr0tdKIdac+7F0Pv
rf0IutapxbSOXIBqYqtuW8Cn9bnbUZBtghLXVD+tuc02Lk213zDqYLFazd02KQhoTaC/8AjsG+b3
uITdgXYBOEAFu468GaedCfTGwQQ77d6FCOObWjH9FRaJ+SbJmLubvZRGpLTFNxUYzH2KU1XU9GhW
6HTZsBunkuxN1g448R5nXMa1ZtAbVX4oQDoqIVkwaABzDDfdQUckIsvpalQz9hzwIZRb07u6utQO
l03Ni71nZ+Q9cz02ByxrPF/L1W/aiN3v7dB1WaCudMeH6eanIdVRMjm8hgNINxlx1jd+CWegboBN
kbelEAf2ZGVMLYQW+c6d5eOYmCV1DjObu4OZJ1roAsgWNq6er5RALr1CGrYQnV9OZwbUJqBMiO7J
fMrVlfP5hRlhScsfWBQm5F/tEKdpAZgKTDlehDPVK2nKQifI+EJ7ApmXlo4ad20ZT4P6ABj8oSqH
x8HJt6xy/07qtNINSyFEWqraui0yhniLJAG+nX22L2ApUrmvVTZtb4+opTdIy1SXAQ49Fo4ZKwO/
U0dRYxkXEYi5jW+V7pcqUQEokDJhTdRV7qS6iIFah4PJW5lHaZYGX/sEaY1SG+pBIkmTw9w9UxNO
saDEkOmkeH9vP39pNEkDlSkK1BZZ50EgWdQo4JwDrc/oSjLyEUmvTGlZXjEaTaHXXX45pZ6Lwm/U
cUBxE0Bj3MkBk7fM9H4cWB4QWnrHIWtmn9Mmo0GRG1YEcmW5qRKoZv3km+UnJnI8yOZ1l/h62RpB
AgfCoM0UML+mFsUTFtBFkU46N7BcGFZVorMiAIbpQyaK4WRaKAwaE4CCRnFXZYO1oY0NUFJRjyha
MWBRYmucPGmXa7ocbm1gnA158uI1wnnrgW271wGIPJZDNe6BSmCvY5Gkx0JpzMFvivJvpwglhO04
CJ8j73ME5L490cEagWw0sxnJlzLuiaFOFi67aRnZ5QTkWOEq57lJ6BpkQHL8/H91EYDESsl/xUo9
I7qtHHAusIHdDlQfdZTk07bKt6pivTjJq3IRxfFnaBQi7BBWYvdCziGLTpArO0Dgd8lhUNu/ztyG
BaehbZLHwsRdjFOvDKiFCS2LTqa+LGyUl4k4GcuoqwywCjVYr784DQlvz4elN1wC+qdFqCezWkxV
m8DljPuzO6Mm92cPzlzmrITvpZaSop6SathodqpycBPV13D2pmhkl8P2Cvp7GBp97SukwGcqlBlD
g69ovacBR4hJNkWjd2RsTba9EDZkDQrPrNryUDod2y4sP2dm3SewJVv59deaCIZd8ho055VdUQO7
8bI3QXYhvtAcv6yB41B5gIxg5TXXvuHyGqknUIAFYQvKrnDo2r0BRA4GJ1u5z1l6tNT+cAQoiQJq
fzx1SBz7ZFNozeZ2117LLC6/WlptJqJUneVlHBdoMyod9VTdwpBwIH7Dm+QL2cvlHdKiI2xweIBP
q2NAU4C987Yu6e7Teg22tNQ60ppDdWcCaDhhcT8Z29nTQ27zl9uts/BoecHJAKr0vDodYrdrUGzI
BHkBKbVY2TFeCw5oFzm6UqvF5V9fDrEF2z2gCiLuTag4x6KECu+vfcBlTnyOPwawMRbqDJGykMhh
ODUXJSS/X3v45bs+PTzF+StXsrKO2fSEOh7fA9Xua0+WwibPaxhxZTmPE4f/SYiJOz3DAXpv5fEL
g16215kG8GB71WWxYTXtacCm5jnpS4hacVm1u/0FS6+QpmzPmSMM7rE4YemrisPeAVPN5ww82dsv
WBqa+r+N71lJWUxaUsVgxh6zhD27jXj/2qOl+YqbgCFRnGyIB9v0ceEWdGvRZulHS1O1TNmooEAd
m40aREwgcRv7azFGFuh1sJFjbs9EXOIeJ5+aWO28FweFCLebZKE7DSkRyjsUYAyVihHD6K5Rk5dK
hzRpggHA7ecvrFGyOk8zSW83okAmghqsyv6Dkujt3KSAfkKr57Qrb1n6CmnC2k3XwaF14LEi+B1T
zB1rjDdQ/r425mWhnqrWtT61pogLbfRZru9KdgAa/ItPv4ypT9GG52MJ2RNFTKCNCCutw5VmqQEo
w9dOgpeaR5qzjeh7SNvmNNZgpZQVdkzU4tdEm6fbfbwQ7mWRXscgskVtPo/7JD8rwLgAk62cDNM9
OAV7vv2OhQlmSFM3LZO6AieOxZlxNBWy1Ud7c/vJSyNUmro51/pc1/HkUeufWKFuWlc89um8TbCY
CzKuabWv3cNjUZRFeo5h0mSAWV0M39u/2ZTv27FjPkotz13vbAdWE7/3AIDu3KwMbn/aQr/Lqr2R
Wj0sUUcGXkVeB+A5QeKO8mN/yLq1pfLjoF/eul4+S1qIS2WwS0C4e+xehuahmHtxSBn2iqHHuuTR
yHssDvwBzszYZLkOmM0+gNfIkloGAxUVu3YtSHBNO/oJjNyiatZTpPotB2U+HysCNFHX/kpVFRYo
hTHjIstlWhHVTtZBIFNbX4zfckFtA6tgVcWON/b04VmrvXM1pY9f6gS5mlZ3c89t3UHEoF3fm4m7
b5nzkKRWePvxl0B9pf3lUtrZgZytmtUmhojsW2Z4cZskdzVYubh1VlgAKv67LqqvnOFcelsKtP0E
P54JZ6ixZojJdxvtpUnMwlfHObr9OQvzXJYvzqo2XcjFIs5NUHoPdfF2+7lLU+Hyvk9B1jJGWI23
lohn/ZgX77w49tP77UcvhD/5Ckxz1M6Fu10XAw3TUFwaQhDo96pSWz4sxMgpqdkakXGpdaTcCN5f
hjU5k4hB/fLb8W5W/jcg5/89ELl0rBRfXQGT11bDkyn5YXW/jbWlc+kXS9HVbpVMHShG/6zTKBP5
yRBfoS/gJ8sCHcVLygr1CyKuZsDLE6/81hG6hbSShXm7xtNaGDeyUCezhAPNRZkcOhUmTJp69tJ0
o6fZytnuQvPI+hyNwOvZzNMCGSnPd84wQTLAIf+6PTKvAtAuTSRN1xw6Nlt0HNO15s5OyebMr1Gy
CVh9iUxjqns/hy2fAoY7BPUdfE1Crgv4jtqAvAzgw/sc3plvQKHBBNXVwD5IjEqAbo7CUcdK1NDk
RnP2zKpeSYWWmuPSC59maZbT1vTmTsRq3zTfitIrTowV3ffbzbEwUT+KSj89nWR5V7Z5yg5eZdEg
pWm6V4aZhZkD/z6rpP1KDFt6j5RuaVOR112GxWSYUGtnOhU8PrxvU0mNUBm98YtvkWNBW40VclIR
4+SWOX+gQgTqfq+bK/uOpa6QAsIAPxxYRmPo9PRPXvzyoPK93QtLD5YiAuw2By818GDXipEEBLOx
dgewMFdl1c044xfPdEZAcOuXQoU1SmGnj3A++falXy4Xts8oZP/YLsWmetaAIbDJ2p536Zdf2urT
yMzm2SraHs4WGIMtdkYFyqc6AEdu/+6lp0vjEWnfyGExNMTCdaNuzH1D1UMcK91++kJ/yqXQruYA
Oajit5eV4Q/KafyS5hfR6z+1z42mKLDAbGIlhXRWgafE0Ea8eBzrtfV0qWWkscgaDSly38NRBDYh
IjtC7gk+wkrKcb1hTLnyuU3VKelYj2AGinE2nVX2ervFr+9YTFk/0hlTS+0KOwlYuh/6rAm0DvRO
8qSDMjCj6Ov2W5Z+vpTYex2OHgwbBw9O4Tz1Beyuu/rh9qM/dm3/TVqBy/53vLsGg6/EhKLGhCaF
6beDpvqc5GYICOHFfElLQ0Hg6D3YBGcFLjH5FmxqOyxTWH/juh1+I2nTx4ASzKEivCSi2EvFSkf7
pyoDEpu7fQdjAG7BWYG4d5Y1NXBRbXQYXOa03sDazEWk1IY7p6DeVjfaPHLq1Ayr2kMmka9JiK8v
BKYs8leL3pgzG8uZZTl1QOB+xpj7bOHmKTCwvf9iR0mR2mnMtroE1UOTPFk8R2umK0++KuVx4Ckl
zQ+nNBRvNoR3GOCT916m/pQG5Z/+Ldf96q58M5oAEvz81+1RsTDgZJ06TtIb4Orxsq5u/Fp7SuaV
q6SFbpDl6QWKruC7UWG0FQfcffqdVfuJUvn1KMLbP/363t6UNepuAzd6rhtVDN+2916ox4Snj6Wi
F/CGUaM0Lfd9q5yaKlmZQEtNJc2frhpM0eSYm+b0ZrZ7bVzDLFwPiLDN/HdiNpPR8cFCzKIu9SJU
7AifGv24r+kqlXepNy7f9Gmta4eqa83MLcENmQ8CNO+YtWP/13IrfsKJPl3pkqUmkha9RGQzuPlj
A90J6q6Et4dj8+Pt3l74Apl8QjxmGW7Rs9hyiQFHm/6pp/0zm7UIDhJf2hiYMu6kq1xUZbsJaq6s
4t7qk5+KLlamw8f94LXoKzXN1GNZFXYr4FcP7xkUDZvR1FVKYMEY1fQz065QOFyALY3KQhBU58aB
V0vhQuCWlGMEc8RsW/Q9f7HNnhydItfgL9zCiCfL1agbRPoAInv7Arq/BUc/KA7QKi0cKic3xGUl
jRGH003u5d1LWvH+YKBoH+V+nVtkQTZq5C8k6frT3HZio8OyFtgi3GWfSTI1keCjHsEpcwgsbPL0
+lV1YIO0BRrKCWt41N0JrnV7qvJsY8K06gEyR/VvnabsdSiZOOt4xransLXl8G7YIW+B4KAwrHPW
t7i+yGZrtbbw+qmMKQtVKJRmhY7K9Ti3bLZFrRl7GdtsCk0TO1NApio4KjMbXhteD5P0Lw1LWbnC
ldTWEw9b7bGD6zV4IrgX7qBOHn+mXHxtWMqyFXjylJ1okJJNWvEr17LfkEOurTYLaY2sVsHqPNkN
nSuwjmEZVyvNM5lL0E2d54Gzk9GLLy6YzqXTPkUgNfOU2uknVLGPALfgTAjk4K/lfLJDAaOZ4oBl
hS3I0IZMe1OTlcVxYYWR9aA6aQbAZxQW1/bk/qmMHmTU3ILd01w595QbedAVE2xoXTsLuZHqm9tj
amE9kLWiwsx1u6ywpVKoHkEmsklhaJUO/cqQXUowZPGQmOzJzlVcPyVMNGlAOcD8MAt0T6PpFTuW
kCakqpZvUpeTO1g4OWegf5Jtpef1wwTuzl3ZWMnL7W+9Ki5FtiOjzYuq85zKcnDfbvAW7m9aeQL7
gwYm1LK7iZg2uIMW7CS5QyNaGVU05Iq2swbULhka736kDQp46iEpV9aZhSAiE36rjmkzdIEs7ko4
IpsMpxS2re+MEnaxWtaXAXfbV9H07yvfb1wWgCsLg6y1qVs91UrYviMt77IYIjjrOLsGr3y3befv
wCCJfYvylVeVivxl1B37p1s5kB8Z06xo4QAtQNDMdYkNZmU4kZEzGqsJb/dQciVn7pVqqKqGs6mG
CgjKzBEnF8CVKJ9Na/BhRpKdE20oNoru1b8qUds0GMwJtHMg/H2YnBbngk3K0WwzbaMoznivwmH+
fiKe82uEneC2Geupxy2O4oYWa6Y3lN5294zmVtS3zfANRjX5S+YM+bs21tmJdLAXS/tW3ebTDMue
Co60R8uj85NJCerOeEtfbIZ74hSj4o/b6FAZZp1WPuKaYwyGeob/55xOsVY5xpnNuQEo6wy/Zlsr
7iye2jAxTNs6pPzCSyYQwuP0OQ9g/3bXCnv8lpNBiwbVdt6ESXDvYTZs0zBbCTkT9lbUWRs6rca+
z7llATroaoHVqlYwCac5FCpUutgFsqDPuRdqECz4iiHm05A5yh8nsfRtBrO/UGnAXhhUK/HrAW1f
k9baZZmrBnDMdbYKS5Vfam9lsOqz0lCH4TJDfp/p31wOhuRQF/TFoZbuT5aaBamNwh8MfH2XAt0R
sNKC5eBYZC+wdasiG3ixe5wImqgN0sg9nIJFUAABsTXgoBd2g5pEHYWFV18ZPIMV1YWOOIk5Job3
t6Ni2Cbge4W2Tbsjabxh6wjHfEBpSvV9Tnn6XtV669fwdyzQquUa5mEhQ5QLhAfDMLqWejimy9T8
qMOw7wSj+9+3J9NC4JRrszSoMvSOY+vn6c0Zu1rgIkm+MeCmshI6l15w+apPi5ijDn0rYMh18Mi5
qs5Z88edVhLEhfzWkvJDFc7hDZsIi4u5CS3PQZ17A6MOEg7Gz9uts9T0+r8/vp1suEypiGzzxFEZ
BFTjHjPKWombS00jbYhFjrFFkX3F3FJDWBj5KcSZ2mgF//uPdzV4/P3746epNPoC57hx6/AGzmkg
NMFflYdfe/rloz71aznNBoET7xgrsGIYIUmh89dQzLorDZnRdVsw8+wxnswH2hRQqR5Ysrv9s6+N
mUujSGOmLy0A1HWIV935VJfvpXFndm90raDsWmp4ebo0XuZBbWBMU3lxZr2j7h7Jc+HXCaRINaxk
s2+3P2HpJdKwSQUTmedNYzyLKqp1XDW7WBDqzWTCBDb7c/slS+0knahUPdFSChPDGGamvuf9Ljk7
6ubv3FFXvmLhBXIWLXrVmooZ40cDiGicrTpoaX/sSgrJkfs11xBdzqCnoe1NeMCMSBR+E8GPXjaG
Mys3t9vo2vxFb8tJNHaQtqkza4wrIQKlgq4IcM9sZfZeTTkvT7803KcJBlNqgqXIHGNzm/z1hD+c
mlMfisj72z/DZOupWTkX/7iHlLOpy4vkmcyLzKVopzhDAuQP0Xx0NnZAQhLCJHbrnJKzdajf3U27
Idt65aXXAuvlndIUb/XJaJFT4eMqUW162ywDlVgvt/tlsemkSV5ldq0qKb6o7fx5Y4TFxt6re5i4
HDt/iqvAXemjpa+QpnudJZaRQBMQ55oOdf53r1/bI18tV7k0kDTJxdQY7tgPY9x7xkWDT717jQBU
WBlFsp85wC3BmBvlJtOFeapauwrdMdHgdzipT1S1+NbtmHcsRZtfLK/NV6+ES2gN9fixKUQZ1ANu
nTRIou9oMeQhaNbgAtHcWT1Y+CiEuDaqpAACHzoo+2a0jeWTvfswfk8e6jv74G4bPwtgvg3Xj7Nz
J/w5UMPyjfW+vVEO/TMNVnfPl6a68gtkhfasZjpYMfgFpc9CTM5A8b9X+9pv/PNz9LjP/V/VhpxH
f3t8+zmFWoDBofo/7y942wvrrwBwL98ooRutoYgX4oWs5LZrPrgD7OxRhr3JhO574kXTB//2oP+o
gLj2udI9SF2CHNXb+Fxl10djqPjWDq5rvhL8Yb6DyMEi19d9QA/8ywRQV0qozaVWlsKUSvikKCbm
2hDMGx4Bk320LpMOf1M0BQCG4K/YsxDlyb7j95EVouQHndD7ml8B+9wEdMcO/Lf3o7izfyeeb00+
qtSjtaLCq8UFmErydjkz027UG/zCDqNAO6Yx2QCZEcAzHG2SH9MtjWyAFRnemYarwu2lzpYiHOps
WycfOboDM6tJaQiMrq2tRLiFwGNLAU5w052Sy+Ti5gZGYZX4tTKIFlZlWaVdJFxX5hIPFr/Tbw56
7DKQjJDf5btk+6P1cz+NcNIZ8HD8axwuPXUYjoVPT2u8mY+av2vDWAp8bueQMgFDCnFjDJOtHpW7
DNjpNGK75JgcnaANu8g7qRsARqMiUsIkciNjzzY4intdm6lXL/4uY0aKXoPTwiM3RQo6PEzRsKXn
5CCOc6ghilQYPdguRdajvtf3dEf8nzQgQXZgp+ZMD/1Z35HAul+rm1taCWRVc9ti+9oraBCnDUcE
sPTRwZJ2AYSyHd2BL+T9UH4kuLm90wIQVUIcxT+3u7XXfxTHXukPWX3eCYLdA7mMiNAMvnN/8PMw
Cdxt9l7cpztL+NOdEWMFfEk27rk/ip/mBrrDDeye0Du4aYhQZx6u9cvVoy/0iyxTH4u5ws3YJVfJ
feXMninx51f73nlJkSAd+zP50//S7m9PhqU0Qt5440rRS3o42sTz2Xki98qv+gTCaDRtrIN+RC+v
VLAsJWDyHhwr+FDZ2mWwHQDCuW/vhm2zdR7RoE/OdgYo3gpUH0YPW2u/pqRdCCCyVsorXOENHXp1
gJi9gcRSS6uVpGgh8Mm78mlum6xU0WqUQ+HVb90pC8CnXlvmlh4v5Vyq0xHVviyi3YY0Pp6tP1j7
dpfe1Tsjbl/aUP9dWRvz3G+8iP0qT6YPTahPTtkfY+Xs/EPAfm1KSCHKJthE9pclT2ymgOzp3t2m
O76twvIAQua2DPpwCEcMfr53EaTodljJmheHvxSW1NlDeSKYi3Fb+cp3eg8KwIu+n87l3jmUb9Uh
fxJr+cTS6JelV0BkJFbXGGNsb/OdeFZPxZONHNr97u6aM2n9bHt7mi0MRVmE5eqgohoJvim1prAo
jNDo10pDPuoHr/SULGMdpkKZ3AzPzo7jxt5a38udsUsP7jHfo35+z/dWUJ7XSlMXRqYsZu07TjTY
9I2xl5wd901R90n7eruNFj/k8s5Pm8HR7XEEPc5IHR/qR3B8k7/Vm/miv7XQUvs4b89SPx9Qc+4r
+zWs79LnSAkMYNAuuBh4ZdvNwZTHiVeHVr1ydLfU6VICAzu1YVBMnGEodoUqsu28agi99GQpPvRg
IRVpdqGT9WakZL9qNq7AoK9dc2Dt+ciAP/VBOw5DeiF1x0JA8I7Ktyn7rRYvdPxtErR9tzbJr12h
Xd4jTfIJpCqa6eolozYPelSBQl6EyiONu6g51vtil2+Kk7Nvkfck0e3xtdBosnhrHhN8WouI1s/P
JXmBD83KYrCQT8qyLS2bobVP0Rs43PETVQSpOQQsMcJxalZWhI8S5yuTXJZuqXaqMPsSQLpw/p7/
TO/0Q74jGy1W7pwI1Sz79D577O7IIVnZ8ywt2Ia054Hp2eA6HWZ68qPLfQ8ArmfrtX5oXpK3lIfY
PkbtZrK3Sawf0998Z+xv99KC54cu67scE7YcdoovLf3at5LzuGHhEHV7I7wkyGUAZ8Iwu6N/y329
pz+9A3nU4c/yfzi7sh5HeSX6i5BsDAa/Akknoffp6Z7pFzQrYHbM/uvvyTz159sEKS8jTVqy8VYu
V5065+w5bBnrFaPANKNQLG5Z8grrCRDot9bdj4l9p8wteNK/Zj5bSs0ssCRenKzGAJtds7M9gie7
uhnvFJ6LbfD+ksD1zvf2z+omu3ODMlR4teOZ7rV/8p0Myx3+3YnH/G6LBWFttJotcYdhaRfaI1hs
Ao1q2sAWuSXx68HZX17RtXOneRLLKBk0GGFjWyf1huk2yf5cbnjt1fBPbOCDscorm5eOxBaFfPQO
PLkBeC/3oLrYy4fpACpJPKHoacbuKO/mQ/HADy1MyuW+V2ZNLyBTqoPA2IhFnFDCpeofKXJzjdiY
sbXGNUxE1i0zb0dYKkRfd/FZiH05GLa9u/zpaw6WXiWWjqChrBZ8O3uwv7Uv1iu5y7+0YbTvXtPf
zuuceHTDi1yx8nqFUmwtIsky9OSINCBTBgqm2qujN3d8YulfBxJuC91CUv27Oj45V3q1klOY0WgS
7IZvpv9OPRm8vN9lHh74dz/T0/5n5e1T7zkJECnKvckXNxzBXuL9TRAQk97f8PUp918vz/DKjtc5
LIdxyuqhx+WWE/bX5s2OcbrR9FoE7N9Z+LDnU8POIWCHtqtd9Zfl/lR5KaCgX+svzrN4L+/VsdlL
SFbZT9MJ1Fg+D+V1PqxOdTUTNymbBotp1+D7bXsPKJjg8oStXTb/RvthVFEkuU0XmNzo6+yTXX8H
rq+H6BjdGgJxymFn3JBbMyjxOMwhIPJ8ude1Y6b5IGXmLCiBhH82kjvLeimSH7PYyMCtSb/9G+iH
AdWQljPyGZM17I2H4RbV4k/FV/d2OjWPWJ9T+uAEzUZfK7tNr4pC5Uzj2BbmDvT6fuXOXudsBAfO
UdVPTpReEFWIkYApDYNY5NcKkAuagAhotHe2u/iTteFxfk7/Q029LiqX9dA2DnqZHtjDfKqPwoN2
FOJv5KHdRb8ur/WKJfq3Th/WwyyUYYkJa01odDt092aD0BsRKMFNbisLGm+zfSjSYmPi1pbk/PuH
3gATGjkoUs9H5aVmPxq20e7aKDTXoRjIPIOfD6MA1ZM938t52c2jHRRnqL3y+QBtM3NjW62ui+YY
sBHZSxBPwTHITS8tj23VgIUPqpsWItwpoqIUkEnrq5Pw26Z57DN7w9ddOZa6RNFIqORDDgvXR48R
v5fVa+xu8N/zlQ2tn3jXoJDfwLq0/fK1jvJgdJzTPBZPysg3lmhl6fW6p5nNeT1VnXMUcliCzizV
s03Z1sZaeyPrtdHA90TFAsTkkTLWxV5h9cnNYPds71SUHw1IpO6dvMxvpiqvH2cDtRrAAaD2CvzW
h8n505gRypDLqqmBJBomd4cqpGzjubtiLfTa6jbqBTh7LedYgaBdNt/FMgRieRKi9lgabzgvK5tD
r7DmWVTGQyHcYzuM7CFZTP7AJAc8QFZbtnuti/PvHw4vF27WdT0VR8iltj9GmQ43ANPFD4wRa+Mq
XetCsw+UL6qqp9w95oiIetES31Wk/R0v40a09V92/hPLTTRDEbnAGgzIuB6ZGfehCUUUL186GSy8
mj06pu7vlKbz3rUm90b0Mnoxq2485IPLDiyumhQEr/WMiKIES6gJqeSdsiL1sIBSzgejR4L/0mxP
IM64j2dw5oN9T70WJqleKFjav4APIsHNLfNDuiziyTSzJVAWgJo5j9sjcI0oClbtsneU6PwU9XU7
yCwaLybq528hOQUsydRDtguMeel0HJhIF29ZGmSYSHxSU01OZ33lY5Fm5I221fSbm1n108kKk/s9
ScA8ZEJl9thYlTpahLLXqe/YSzGP7a4AUVG97zhBai6WpuPnIyIobTlC6qxp06NjAg2OnNNI9sBW
N1C2k5kJj8PthkAVPb1TJSrJm6lzajDjF0jhxXHvlUkjgmoS1PQphIZvZ6fqnkD43D0sxYjY9kS2
qmY/3zhUlw/NRS5LO2ndY0z4MW8h2jZMdw2jGw+Pz48w1UuM8oXHTZO54igmtrgesOvL3ZBBPwXZ
9mwHRn9hBRWoF4+XL+XPbSXVkSv1nKoi65ouLG0QGFTFgBKdydoIYKxMlQ5cKcYcLDS22YS28WIU
93R+yfmGpfu8aVOvsiwgo8B7FUVHZQALmS/WbZeAlXBS8bfLE7PWgfZkVmSu0wmJoeNkgCskr+Tk
NbkZ+21TXlNtiQAc0a5Cp4uddMlj48gK6YNL2hvTW0mvYsGnVC+3ZAK4hJRV7rGX/Qu2DfWNiB8E
c97n2jUCm1cvl2dqZQvp5Zela1t4bQlx5GX+WANvkOfTxk2+4sODSf6/F8Fg2KVFc0uAAlMVR9oA
R5t3XdJ5Y9XhOoi4cZM5TuAy5YmyiLy2zKsDAvExg9w43HKPnrUzvFl1Kap9YQ0uD/lzJ4bq9Zpl
ZbJBgYkKQ6Y3c35jcfCtuTaUNzduj7U5Pe/KDxeggmJIL3JHHLOufqyI4dNq3nAq15o+//6h6cEx
7VTRyT1GNq9vprg2oUKU843W12ZGu/VMZ7RJ7OQ4l8D/+DIZOXRpAMoh6iFukD2+PP9rY9D8Yigo
ldGQCueYKf4cu/MB1dxbCamVEehll10VA2tiVNER9457xwl1X223Ge5bsyYQCyJbL7vPDQzVqzAB
KU6BgHCdY82XfQtVF3PqD1N3lZtN9QrMTjFjKJzCAKtSD0ragjcvA4fgisk6+X0gxlZEYm0U51n8
sJtIBKryyMJs0Zm+lbb7kmbpyUmHv5cXem0xtHPAoqVIXRQuHskEQMh0u6AS2m1O2bRxjay1rx2G
NrOkBHA2OgoL9X2jnYMLJI7umqy9X4p6o5O1OdLOhGNFSTWnSXSsZn6sclp6llsWXtv0u+tmSTsO
oGNZMtOGqc+yLzIe/JKeFOizFnvDDK/4JHolXU1GmokW+NnWml3fRQ3jgZUKVCRTcoKmwQjmui3G
xrUF0e7EfIicdFQg967t1ymtvdFG1qMpoCW0EetYWQwdD1wti5Wb5+p4Grm7qoRXbnbJQzYNb5fX
YiUiTnU8bcoFRG2akqKuUxqHwbSq17wSxaEbXHEA33H2BcoN+Z67xvx3tormAXV+rqecBaTSdOyS
xwg7/kkkNVd+FZXuLRvLflcOg4IQVjI+VlzMvR+Ls8NA4jEX+0HS/tiBNHpLl9nF4f3/pwvVkboG
leDqd+s5zCJp+32hgqgsDy2rB48WzRObx29jXN9cnrDPhWco1TG6xBBlHlmKhgOUqW7jISpf8P7L
xqC36i6AukCW+HMPHfogkiA8Y7kcwTrInN4fR7Zlx/7VdH02Zu2QdjmkLl2rXMBEOkIcSlkcJbxu
hBd1YEUpXIvZZdlPUeVwN8eGVO/2OA+HpJ2Up5qa3ZhtjEdKjoAAqajlLVPZvpTOMnicGZmfdb17
P048/QGazfw9p13+UDR192NYoJvgkKq9ZW6afpsci+y4XbPWbxStTLzCGJwdVP+G9jyVjwDT1I8Q
pRatJ9ulvCkzlE2h4mJ+HdxueSRCZQG3K7UjBCyHgXB7qPPNRv8kxxbinXVt3sQktt5mAHbRbTkd
+lbZNwjNNQfwWyic5NEMSGcXQdmw7utcFOBlsOU834oxUycT+un70SAApMVldoNbrfFNay5RGABR
IDxdut3MONRLVUGyDBUDdmL6I9juqqCoFOKXTjao0zKUUBmBamAFzhjTpl4JRZVfl7fTimvgaLaw
z1I1pAOoNPi0zEEjUHTNR4hDXG59zXpor4IYOfMorYY2bIv4l5FMJ8kFpFiwDTY8mxX752j2Twwm
hD7w9A4b+r2FZaXFXRX9iMutmpcVU66DldlkqaXmvAnLHI8AgLP2HC9pn6TOSTrsO5ShXy7P1Mo6
6CBktcSWskjpHkWGlEJC3kEzvWFi18Zw/v2Dz1HYrEtKcNWEZYyoBjgyAigdHFNreJg7PGJ7IffX
jeG8SB86SiuwexnnsHg8mV8lq76eyxAvN72ykXSw8DSWI7BxiOzCrCAmRHN6LElteSDp3kr6rmwl
vVx2AlewnYuehrldPJntaHhpT16Hpn4yHPfH5WF8usrQDdDOg9m7NSkyKKUW6tYpbS+BTMzllj+9
g9CydhAgIGgkFDiAUw7mLX/mIzvmph3SRBwghRQjMJV8LZfp+XJvn84VcXRgSutC1ZC2HNZ/CKp2
fAKzwm0xyXAq1NPlHj7dtOjhPM4Pe2muwRBJjGkJe2rvBAoImdP5Zbb4SZ7cVHgmXe5mZUF0kIqd
230yg2YHoon5zgHSbYqviRRhANphyCaa1AVlNKzmyXe6LvWKWXy/7qvPp+TD5NCRQedC9E3o4m4q
Uuet7Mrfl5v+9KDhs88T9aHpXA0z2CgtGtqZBf0hU5insolslOi2G97xWg+a52DWCWSrDAdnQCYy
TAZDPi910fjGNNgbr+q1VdUuNds1mKqisQTZtfzeJeAaqpPg8vysNa2dYMS1Jj7OjnGqoTyaNH/L
KLlyK2onWJpSQMMTMpIGg9CUHaqq2LANKzOuIz86u5/aRWXiZBV1j4A6awFTYmX2O66LZGPK1/rQ
zitJe8cGYB/gpr7xbJJBb/XdYt3GrK/YGx3/IWVStJBciU6uFULoxuPLt8p8pSjfvLyqa1+vHVbF
Y2bbCxEnc747F9/T7G/VlRvTv7JldJSHasCL07XmEspkaPZdRI0gETXfwCWufLqetl+SrqBDCd3B
JEP6g6fqyRXFPRzNDRfu0wQucfRcfYIwYYsQT3TqcL97IMEN88gM8mkEjoj8Hoq69ayxOSXWlkLA
v1z9/z0t0KPmr1COq6VyGZiuv/WL334XbzYAtIXHb9kMWG19T16m9y/1kxt7y5fL6/85hA99ahsA
xfDLMrO4DafKpkEU167l16Nb/jTHJfpjVzZkS3jSf5PSKADYajv7y5xl2b6eo3E31HkTe42aiekb
adP8baZyfuicPP2TV4x7PaXAOWRjO95kjZ0g2dNm7RtLpWvuc/esthQXqEDzljlPf0O5prhSZUdP
vebVeWdAUAQwzxJ1qnOD6cyhhSwqZt9nxhJvHJ+V46nnUdPJ7bpItRBp70ZQ5P002jBeRAA6jcvL
s3KC9BQqKLvxmorRPoSJPSgIBn25VY2/cnx0Uk5Qz3NQwhAKoqBk2CONz3dKRs2NsKZhf/nrV1yZ
f8rXH65UnudA7Fi9FfYNT29oH+3MCcRZKunvGprejG16Tf6IOHoKFaryxrAkLmhADZW/Gq5r+gNo
xXKPgJ98Izi3shQ6KoWOLZnMoc3CoUtPw2jd0pK9XZ6ntabPv3+YJ/Dd5a0lhybs0vwWTshLVdLf
l5te2aD/iik+NF0leWeVpUlDh/wV4mec/UpRP8+yK5vX/A1wRCbU7CMrdOL8wWzGx6k0fgOnVYKh
Pv123RA0xyNyR+D+CfzJGpbCpYVXWgvqC55co7zuFFPNAVGLsiEEPVlhOVmgkV38YXx34wI2bssR
+Tw/hR16vmQ+rEPSxQM0faAUSI3eOtK2SfeJ28bvLRJyv+0mTh5qy7JuZ7Cb+VPWurucNMgkEstK
IWBecGyLGJDfaEysPRmn6Zr0ET5LWz/etFZZLCCUMegt6ybPdLYs45p50VatRurfxseCa5WHZ5qi
xsg8dlVaDZ+tLdgsSctSC3HH3P3R87j0a9SGYHLcb1DT3eKJ/nwEXM+LUhsIroXBqLRpPuz6AdGP
jA6QsE+mjcv383MPsMp/NwUEXuy6B3lgiNw09ayEeCX0yDecr7XP15yJNq8AikgN41TGM/CfoAhN
PN5w+Zwl/exsdLI2As17cIXbkpxbMkxVGthqfhy6/vnysV/xhrjOFpnm5cARRJN4y1TLAVrZBepc
64J48FnojZGPoFEHEefT4nBkdxvXWN5JwxZQE/JK+WVexmAaiKsfsq3FE7hY5bNl4bdOcPMqy8R1
mlorahOjOz/VR4Hd7RadtaPNiOxHEzUHq4+2agz/GaL/dwy5Tmo52g1KfYbzs26Kl4CZ4IJyanWa
5wjAbOObSozHCP6pY09fJrffCgF+HnAnXLD/7s8BKCoi+Oieko5D5BF1JQrs3bHNpY9IcxwsOYix
SNtLHxxEyUH2ygXrV79x4X7uf3MdP5MyfJFcxHyW/HobRP07tbjjdblxv0BQV9S58oypvbe4sRVT
XTsymllBnbcJOlrinlIoudoTByjgWxttcZWvraKeMMYKYh4T28FbLvbzxPZjQ+1aYnpm9Apq6p2q
5i+ThLTNlirA55c/1zPHiI1ApspGh5bZ7KjxvQLPg4xu+2zj9lhrXzMxtM/AQk3GJST1/ZKj8LTH
wyRBTiSbN4JhKyuiU0ZRmiOPwmQZivoum/OADj+ExTaM19rnnzv9cCeXkmZOIgpIYyKPI5YGMEuk
Pqyf1TJvOBafO8BcJ46S0HEtXZmhMKiDAnH7YFrpkWVfoIIbjNmVU6Qd0jm2pJUMOCZO+cDBVhFZ
v91N/MTaADT/wG2htJc6zhwmY+wLB8Lf030Pbhyo1vtZ/3rZ0q91orkKKmGK1LFLQ8tgh6LNIZfR
guK1cBMPT7UcYjDNhklZW3HtgNuJgEDwaJSIwL2BNtdLRRJALt1T5pZIw8qG1bPGCKuWmeXYTVjR
8a/VOJO/yPEw2mwOLk/WWgeazwCK1xhkEDOHZnY5+ckwVQcY6eSRQQBqowsgy3ACPrlvdDweNGq5
IjJxTsWc8BMbIhmYDcR4+mjuQBzW0BbkNTyqQncW7GZEBc0+quJSBg4gvydjsYQHlTR75y6x9BkZ
ykNdOMstCHjiChzzdnLfOKQOWeLUt7TqQZVgz+0JxW3IhzpTdFuksJCt6q2vY1T0D7Yrqhsy1N1L
3zvR82yqOsga5T6zuEahGMC5QZOZtVcqywxQb7sErZH+hIALgKDcjR/SrmkgT0vHnezG9MHsAPPy
porMD1PporxokgV0wdt0n07D/Do7agws0cpjPqTLgbvjdKpsIzvxyEFdOxt+2ZWM9qjAS0/wf+L7
OYM6ep+L+CeS4VJ4aRO7f9Mom2+47KqbZiHNbRUtObSk++ampIb0Qd+v7lVUWbt0Hvv9NLDGH2ux
vGViqfaSGe2ON3ly53Y5KDU7E6TrIHok95RXBgIutQsyWdNsD/nYlm89F385EJl+LQ2OLGsqwoV2
483gUgbiy9YNh0wo3yWJ+5OPvNqXpCreHHOJ3zoWJ0Hixp0vZvKQwNoCDV6y3QL+1GOv5J/GjekB
atbFwW5oFVpD/KpUbH7N4xHFnTYtghlZFp+lzo+hIMlLsXDnzrXy/LZxVPmcOr3t8bF398KEmHy9
LH+uOgY678bclY6K8C46MaVuKprHXq/ap37KNoJ/K5ZCB2cMDlnAfA2rarEk8qoU2MCsk+9Ta85B
2oK49qph6ACKoUNMZxhkGxqN8ZRk0WM8tK85mGGva/7stn+44TiNWUGsboaOggRy5LFUsTfMZON2
O7fymZXQbh7R97IdAT85tdJ5rGj2AkPx8/KHrzWt3Tt8cJO0sh371BTMs417k1zZsHbX2DW0RqUh
6jCZ7Feezvc9tY6Xv3nNMmuXS1r01TDP44zXHPW65kZxGvBo46mx0riejjeS3EK5xjCHbCh9FwJT
jcG8GhK7V327noTvloz2S7VU4QLd0SBJbNcHkSPKHRxpbOzFlRPFNWexmG3DKOuSn4YIIJmcJ2+W
0QU0maqAA1RyeRwr+4afO/+w4RsepZPNWRnm9Xez+tp3b9e1e16WD+3WjZs2RQEDOLBEPaBEGnIh
5lIkG7tyxQPSiX1kyibDtrC6IzRAVT75tHvO0y9Vyz1mbsRIV/rg5yn7MISYVwlqHew6nLgJFlDL
zWVQ2qrbd2ev1HHn+Z6Sur1GEMMlXGcEMwDVckBCbZ1KE0ve8j2NW69ZtrTV10ajGQja1mbUpoaF
p2nanvLebvYNxSWKx2ntsywXO1Mq+eXy6q8dPs1okJJYedKxOZwEEJ9gFyNP4LveOHqf1+5hpnS7
kdR9Fy1ofclz69SMznQ0ItM5Dciw+FD5ifbTrMrQNNKvpoz7m/kswDxUEzsCuVHtLg9x5bGtk3p1
tuy6Ik9QWa4i+WU6V45G1RjtK1tAxZs7x3YSPWiYB3mo6ppu+OMrx1Xn8iLEGAc29XPYcxf364NK
t5CJn7ZMqb7buwrSqHAloW3kus5vCfzmc543W+Vza61rN19dGBx8nt0UFjb5xkBeT6GQc3khPt1r
+HBtY1coe2So2aXhDDFVNqSPsTM/8mFLVnKteW0rFwJo73KG5matqJ9l50y1h9fD5W//1MTj27Wd
3MEHzdqyZWFU3kv1vUbEkTi/ZPrrqub1PQqY+qLKBfIxjtUZ3jy3Z196QlATNPdQAP5xuZeVtdX3
JHiMR9DyAw01RmDcz919am2V+q3Mj+60Mp6h4m7BpoxYYwadO5i7RjCIsojMPeRWW+8vD+FT40ip
fp20DLG6cRFA4FTJTZxBk2G0aogRKFTGLVmNYpdmq7xqbUjnffbhVmlNmlHo4AA7xgr2J0tGFC/W
KE8UfU5urEGq4PKQ1lbl/PuHfqpSWE6cdkgCWd0dj+rD4pqvl5teORI6P1zFEDpuHZw4yfrqkNHF
PtaoJ7gT0Sj8y12szZJ+qNssiukyY0+5ZG9YkECIp+mXUvIFObOrEF1Yde1oTyrB3ioECaN2Jvd2
TqxD3LjXyEK5lOrsawLs2EMvyz6s4WSdlJWpXcriLU7UleXVOddGyNq51tj3obDFqbHs2z7ZYkFb
OQw65VqVNxKaMsBFTyaA8U57iEskcnpzP1pghaUbifqVFda51mSHOuehzdvQpfIPyY30aFTT0xQJ
Bt376hpByvMiaKcNmOWoBB0p9hHyhzTmpTfQZQpsRAA3duo5jPR/bzr0oJ0z6I+gEjdCLE7Vqddn
j00EdUR2lDWIjWrHh7rpNbFjdKRdoQgFpUuZMxKy7hvcaVQu3y/2dzsWG6+xtYFoRy4BPha1MzYB
M4GJYL40GiiEQHQmdm8REQHHrxhG312u4w+nOr5VdkaV81G0iPvJW4tyzynjp8vGY8U+6QDXfrHG
uQF8P+wmEJj299aUAIX0/arGdTyrXY4KOAYYv3i8Naw0EKTwHKfZ2E0rn65jWUuEzlha2jRcnOXQ
VYh8myyB1tJ15EtUB7HiuV3AUADdYHWmb87Nly5LbnrU/1+enBWrpCNZq4TJmVR9F3ZR8723zeeh
AvXg5bZXzJJOnRaX3RmOCEB07aZ4yH9HVcnBSb6UavaN5iqMD6U6ppVbPCkgOdCFs+G8lBmnHq3l
lw4bdePxsjZD2im2LUV6RGLnMO2LByaKm7q2r/PD/vH/frjxC+nOeXGGPg1d8TpF8tZM8mueHZgW
7aYkckaA1cZ1nEvDIyiZ5223u7ysK/eATnNWD0lUO2ruwjStRopCbTzTrCUfDw3IRnaulYmNC2fl
aOnQVtcxlZDYntA1K0u/TxDRlpQjJjSQrfjeWhdn0/phBbi9TO4yRE2YgTg9pah69JVTBZcn6vNn
LwW/xX9bR1UdAC4M5W9Fiyo1owxclY9ILvdv0cQOs7T+MqMGfnzY0W756cCs2l38fGXn5+X7MDRl
SFcp18DtU/eJX0bgKfGaiMA4OaBm9+RskQCaEPlOEGQJoR4mRDCh3AppjnJ4FHakXi9/ycoB0iGy
0RSLVM6oMoyqziuZdYu6+42Az1rT598/jHFg0HN04aCHI2cDmIBq8ogCta1w0lrr2smvygqFXX3d
hZbzzR5ezfnP5QlZ23TavV1bM6rZa7TLkRtyKTlMsg7x3bvLza+4BTp5WZxZXEUz3L6ZfzMRCW9Q
3lbGck/MJqACynDq5nJHa+PQ3sK15COw/RMJZ9N97AtmeXC/pMemaktLZsXU6PhnmpkiT1gBNdWa
u77Rknrfxr0M7HwE9bxq4+ssjY6DdumQxHwE84d02fuETClhxStKCy7P09ooNDMA6lJcrj3uWBVZ
xI/syPhSQUbroXZSeSNofI3GPVxnHedc8dyG7ggOGpNLS+CU90awQMzpZC8Z2fDUVu50HSJKOAET
5IK9m1MIv7n5qeu/MjWjDPRXJa58iP1jivxwrJ2lU2cKnw6e5jx7kmTfRSe2wmZrI9BOtcgKK297
xaCPnP0gtTwB9HQ0s2kfx9CyBZPG5UVfORz/7oQPYxiQXLOSSJghSH7/8qVqIUgx3xnlnG34JStk
4Vjv/xq/IrenaVE5CwfZ9H8A/GoDUWbZLoqggtk0TB2LxnICERvRSwQCSNRN5+QHqLecV1wNRSiE
YPvLg12xlDq6lGdWlVqwOahCbL92oARBjnuLUmVlInVYqUhaHtnDwEJgiG0vtdvvSwXqbd5Wh6s+
XgfSA0oHydR4xMcvSHkky/A2k+7v5bZXNpsOnrczJy8Yqe2wN7/XNd/VsR0wcizs5ZQXr5f7WJug
s9n5sNPsgZOyKAYzNKAr7ri+iVR/zzYm59zIJ49lHUJPkBGfqd1hG3P3wSmy57gUP7ggLwuXG3O0
9v3aJQ5ld5dAqZWFVQSaFMss0gfwrrdelIzLhtVaG4V25hOOrFABYUGE/mevReH8XA9+V09+usUg
vjYI7U53hZX0VkSt0KobGphmbd71eRTvbCOdrrukiHbek3i2VQx2gLCJIxzy2HNGx+fdla1rl7lg
LtJlaVGESU0A7cklCkgk1H1f7IpnV2XMKNHxxmmD4udEoM7LLO8n9UK671y8Xz4Fn5sgogONl3YC
TTGUb4EQzUp/pq5xMiGishFq+fwcE517KbVTo7GgDB7CkN+m8fCnIuq1k8m3Wtm/K7rsLg/i830K
4Ol/jzJScCi0YXgQjrw8WPA9PaT9QJvQMz9urC0NvbVeznv4g8FwM8NJTdHOYVzJL/Ekn+d5uGeq
e5pzubGb1rrQzjQc8cFWHMVJc/dM4IPW0wPhr+nw5/I8rS2Hdp5dC3xnsmqgYm5V7W52iibyyDlh
3bHiu8FT+gaZZvn1cmfnafl/E0h0CDTwPaghYjgUioNmZK6L+qCm6KUpcrWREFvbu9rJjgnLILCD
8Fc+QoV3ckBH1W1sXLHy8dqxLkdbtnGGGmgKMk7POMslR415V5blLaLc7zam0RPgQQJkDYIKlyds
ZXV0EHC5dCTiA+hDMJQEFYt8uoF4DE2Ovet072UkCyOgS1b+vdzd5+8dokOAbYAJzM6aF9ACD+kP
26zFPpYF2VPIPUc+R/AMAEU7guc9Kb71MlnZFDqnFDjPDOrGEHNPrF0ETei8ONr91gFda1wzA8YC
vUyDRXj2QFAZvNbT6BlJ8lJ380Zkeq2D8+8fLIChXJGKdohO/aDuJkJ+Nm6+7w1jS4B4ZUProGDE
jmMQ4aOQWo3kqYrBFCFj2t9cXu+1j9cOv4PsLkQaR3Gixo+pu19awPU2zNZa09otDhWctIX2tIFi
6vsRvAR8Tr2Kbzgha41rpxx8M2edlDk6zeKxmms/Uc+qzfzLk7I249o570EBgRhSakAAvP5SFChf
AHPSVgmMuSK/RHTML576ZYSkCQQfYqiTQTN8qP7ytBDPGY9J5i+tK3PPkUV3AD6UQcpcvrFBLr8U
XHUgfZgN5lNATqOed8cWDsYJlP/2TqZz9UOJwkS6dpFm6Jh0QVlL17pBpIwx8osclWoLrwU48ZNe
3ReqyQIkt8wf5+vFjzo5hnkTKX/O+v7BMpYIkYKSC7/oJ/HelzWIhYUFBenJMAwgStyoHLwp7YH9
AuPtt0ZMduuVTje9KOWATTVThfJT1aHSZxKJ8Ycbma2CBtSLD21kAEdQmbZKd4Jb3YtJOTh8Bjez
f0kpIwILmvDXRTqLPyrglu2JOBBqnps3Kzb691FyR3pDVvKApYMHmafkCCgx8xIZmSfUFEFJhRPw
OHWqfwFI6W9uxdVdksBuuTRJ5qc8zcooICKufyZg7fJySRqvKwoLXWXueIB2affE07jdm1FdPkfz
tODP3U/FJwUepBEskL3oThlJYFfkQB5dF+cScQT7FwS37ZsSVuE+5dzemyk1djG42YLEzsxjB+4p
v2ZT7Q98anxnNp39opj1AFz+8JcYSEjc5S0sazkAJe0VJYBKRURqzxrK/t0QZvnWGgzAZGohg9Gz
ya8sDg4BkhTBNKbMd6Pmf5xdSZPcrBL8RYoQQiB0lXpT9+wzHo99Ibw8a9/Qrl//sn0a87VaEX2y
oycCEFQVBWRlxvfWZEXg+BqHjQGikWGbygiYLVF1vX2ANk+V+waqp9UmsZr0u5lO/UsJAMy3wY7N
cWs3zMl2xDLc3O8Kmd3hLDoHc2/yejORkn+tY3duPIdbyWHuIwrmXziHEDEFRT1LGQD4IRGb0S6H
j2KAqucmZE65BU6lz/ysoWTPG0HvY56IFzXGDgEXFWpzOrwbHlTv5srLe54Bz82BuwQbsVF5JsvK
OaD9kNlbh7DoVEMWdeckiQ9+KfsASFfjzQgDOCaY/ZfMmOmwcSKr2GWslM9uN42B24HABJm+AgqE
Z2oLKtxiJ9OyP7NuidL0VdWCNSHN+B/c9RvfXLD/vpdJCseJipK224aqKqDSpvsyZvypL8ukRg1X
Ud4nc02cbaSS+UM0EBN3ZjW8403XTjdExbbyB6WKdltSe962g8F2OHMMgAAxIygaM3uX6Si+iN5F
OSXpbfAe8MoTdTk9h6XRHFTFE9wAdP2pc5xim1dm/J6XeJ4UIHH7kF1jHLqiMLYiyd9weUGCqXKb
xgN5av+9DkcMx3SLzVTZpofVNo/mnCdPsSBztgctKuMrMXMhIOsAaH7GJCIU1CcXaAWsRboRjmv6
4ZxtrwflpQ7Ov3/aZlEsU8U8bttT6DjfQtGfIYkT8+x67ZXn7wXlhdxU54uz7BA02tDgPs6PpvKi
p+F9+gFStvo+/jI+G9+tD/ExvLXP7b18sF+uf9RCav+XNO7TR0U1L+0oFigpqufcwxODBD4pnY3E
U1zUIJ+e14o0FqZPv89M67iZWEi7UxkT6JI6QPXkVva7MNYu4hcSVZ3wWdIpBfmABb4XFzIVvAWH
IN+E0UvVgU6wmnfXJ2zhM/RKk8xMK1AnDO0pR2ncri9k85aM/QglXmON6O1iFybX1Szb8czW16jy
xBWFMnX6CxV+BzOUN2KndelKAIa4LfOyPsnQuSuaZlfkCfjrCnMlhb+YvWD8WkqX8lJSZoQ4kQr7
KWL2V+Qut6S6aFpL6UqioHbORH5SRHkOBUTMAj8xf7q+tksD13K6vrf70s4tVGkbUwDS7b3rhLe8
GmDgWkaXs9wGaCueT2H3peV/AAv0RPmNd2uVoAtD19FOFQF3Td3ZzjHCO+t9ycGbWXTjmmjZRdcy
uY52mlw2cxSw5CerSpA95PTUMfdhSMr7JjJBbl+ZtwRxdHQewKdw1LZCAvGJ9SVx5Y8F8XpAMjtk
FdcX+GK0Q/Pn3z81P7oWaLRBon+qzGhjNFEgOwI6ygo3rDeJt6ILbZeobbfhaTf2JxabQzA5HXK9
uUPe4Tr1j+tfcfGIjC7ONvDpK5C6E8ZYNJ16Xu+KuEo2ScF/IPlCtj1nLzih7zowCl/vbMmwNGfO
wxT30SkpTkZaeLILzDXY6tJaaK48lRIcfjapTiS3fkGZM/RaMp+1Pay7FDoM3m3D11y6kcVYDL1r
H80he1Ni+lIX00q0uCzsjHXQfHruSjbJPAcbgkvoa17a7oHnboR00jVQX4w7IBCchnU3Qjsn6mLf
HXj7oqoq3If1ZO4HG+xGoDg1jXjfuUP/uwETHWh/3CzOvAGCFz5SxHjXMU7urLKJjwYxhmdUNZJ3
0hsounOV+yeSIUrJHCuGQlxe4+ZnZnH5YLbIH8yGjT9jPB6jajRWb9fnc2Fv0uFXKYuRq2Ypyszm
6miFxbgRSr7WpfhyW/tnm/9k225r9aNK4vLUWJXfDOwH1Ar2adXcku6YXMdfRS3OJZUC76UtsyCq
wkNYlbvIbHbVHK84zIJ36hgsEYZW28mxOoHNODrYM32lFt1HEtW7RiteLRfyo6BiX7HvBS/SUVmR
CV0cMJWUp7TOfNxmelH2v5q/l92KkS+ttxZrBgkK3FjixYgSsO7WgmZfQ5qxY18za2XCFjYXqkWY
zLVCsNuN2FMqyOSa4Gbovxbjl4j3frP2oLM0TVqwwVvpHIcxsDsjFw9gWAWXccUOs6rvQvA/rOwu
fyX4/pO/w7q0YBOmUwrQVK5AQeuPuxgyqrbf+NnGNDzDtz0FJqmNcd9vzZ30jq/hRj7kX/l2rfuF
SK0juexoAtYhK6zT2Nf5ezlEdNfVIalvszQdv+W4QDyfsXOntPxdMfAm0McRIlf2Gi3AwvAtzfMJ
wZ1ia4HTKKqF7wrnzpnWpBuWmtayimGMrQS34hb02dQr7o6fee7sr8erBcP6y1L3KV4ldUyyOUPT
Fu+CnACKxVAt7uWyNHE1P6zhUhd8REddVfXESCVGlGqG4OEWbTp+i3M7/DomJvcrK05DKKala0w8
Sx+lOX1qyU6lOR7p+YxzQf3Y1N+p6L0qXbmYXWpf83g7TArcR4DCLzJ284z9Mv0AiNu32pWg9dcm
Lzji34vPT6tSWYoUuOGzT6Zv++J9uActYf6l9Z7mo4LKrzpY38BvYb+au3wDve9v3dfya/7TfBkT
z9k4AbK1lZCwED519Jboy3QOwwhPpMrdQw9r3rhN8SpZrbbX7W/JtPUcpOkAHJk4Bau2Oz80YZWg
bJ5MKwu10LqO2Mom2y27LsQ8Ehr0dfajdNrnmwb+H5CWbCoClmv7pIYqwYVUX7yCkQDVpNebX5h4
ork8TFgQYTN6ykdjL0xc1rAxrqHIuEbmuTQ1Z9v+ZGLIHagxOFhZDh5ipca7VLorMWVp7OffPzWd
M6MW/dwBZkLKfVvcz0L6qHRdMcmlgZ9//9Q6ygCNwZUUAI2s+62g9DUacnfbpGt+XdOBsd4q2Wnq
HC9rvubQCw2n5sYl1fbwGGxVo5031onH1X3LnW1nds4WrPjzyrwvzYy2fXMVRbEVO/Q00iio6woJ
W+6uTftCBNdBVUlDLGaaxDmNZ+7qbIxQ6yYfrDSPPAgVKd8ZnVvenwHhOz8ef1pgPE2IAeKC7MRq
J/fjdmg2YWavJGsLtvkfeNWI8guQVvSn1HpjU+31NYqkpxvP5zrACrWkVmibNmq2+uGXMOcPHtkf
iXQfJMlu407kOkNp6DrKJeUA76JQIwFoN9oOTYqbcj5zH7I59fa6M1w+BzA9AiWSlIiagAFEVv3L
AWvhcZ6mAmxktiogT5CbX8yWN72HN0r5+3qXl/dVUMn9u/IhiKI5SRNxVHa/LaCztRFsSjbchWBi
Yt8GVYSBad1kKjdlBBTWyVAjkh47S3dNCK6apo6c3WgbNh5Q6qo/TmNV7VhWDzuHJs3BqJzuUJmp
9U3EOOde/+QFn/0PY+uYznkhXHpqisnFwyPpyDcAzyAGf739JXvXQlqpokLW523KAYUlpT/shAXt
vFawsBAUTC2kzZkzKddJemgUpnt3eo94uEX6u0vEHyf5df0LLhsFVL3+NYpeGgW3m3MKUjseq4BG
yQ8ogvUAeFiZo6U10HKQrHdAPuRGkKEuQtcPEwly66pYuTi9LChvAvP87/jHqHamsEVMAK6m9Tvp
RC9RW6gn1ffGw1lprPFyYAvvZtcsgpgWagfyAwho9kb1NlgDVV4bptIPs7n+dn1GL38v08FpToqq
aAQQ+xT22X0/GC9inm9s+mwon2L3ZDPcy6fKwju4E94XdR/hgi+Kb9oZmA5IM2RSJQ3FYSWL+unQ
4RVx18mSrWR0l12F/Yf+0s4cu6tgzEP7YzYeQWSNx/mP61O+1PZ5KT7NixVP0s5Y3INPUu2KKfKI
dLdF+PV665ddhLmak2dFgXuhDC6i2tqLzLtkyPcwIs/IbqqDhRFrjj46vM1HPMiigEsEAxR/vTGx
v5GSrN1zLuw2OvdkHpUJi1oX6SgU/Twzb74ZdrYBgzm2UogfpTSCJHmyVpSytByax+M8bVmFRG+J
y6CkG7KtipzIc41w5Z1nYUV00JkD2rDEqTBfw5CCpG0otxatGo9k47M7pmvQtoXP0LFmMs0SiG0C
SGyfk70yEc920YO6/iZglgnFw3+ttrL6ZoBcIYDKUDOPs9bjwOdF0xr+diEO6VyTYz0a4ZC3xalo
iq8o4XsrWrr2nnS52g1jP8/ZJ49rBxTlsApBbmT9dqoh7eck8p1HRgTtKxt0LiCfS8E4Wor6xzAl
D2Y8fs8SeVuyz/6DOcuQh4NFDy6JS5UPs4/SowHy3C0p7DWuyyUb07yeObQGHStOK6PLX53svCU2
1SEGAt/H89z79dCytEaa4xddVpZ0xt4IHMcdscK7jsUrtxxL49c2dhI7YT4rVEIXoe0Vw8MooHZF
/0iUiV8f+0JMEZqXF87EkmII2Wm22tdiTvya8n2PutkyhY6QDV7W6qaSLZPpiDRzLqxJgp31lBKE
L1zG43kOr4o7mla37X06OmDsQMTuJj0/ceTgufOFRisNLyyDDgiAqGYxAHVkggorczzlFsVbCD5T
fxYq2Yk0X2MKWwhWOr6FOC11sxofkKFMl6b3If6Z6UqWtbDUOq3f1DCTimzgoFND8tbfSTfzphnA
Nll7pHw163xz3aYWOIWZjnGJkiaTcYin5G5MnL1sqIDQZlq+DYNpHihIhqOtmcsc0GyHdX5cN1m2
EWkdrV1jLwwAyof/BjbO7TgVTOGlvAcJj29O0KgCX6IH6nyQUVIDrDM35cUgdP+3pwaP5nHC6wF1
iOAZD6entHJuuphDqPq3ad7gaYy50AJUjfVjHLMfqlzjoViyZy1i5TbUNk0CUyjNZD+pBzN8ceoX
O7mJOQWuroUto8/GXg5o3wHUNC8qEAOuJM9LHqLFq86iwozTzDqRAsLmIOvIdtCIsfyyhRDMdfNd
8BOd1RC3yt0YThLV8qLYUPokrfLNJE+qoXtDAbx3Y2ai0xuSuiRF7wh2AiOFn5HQK/rfzhBur3/F
3zeV/96PM53acKyrEekudqVqQ1+tI/fzY/PF+emeqqDZsqfJt7cAwb/Gz+Kb+erek2N3lxyy5+x7
8Z1b2zWCxYW9Uec+zIuwy2MFgj9mFm+50953k3WT6wHwqvkHLaSjwFR+Mq3mmdbdu6jJyq74t97/
0uRpAaTLO7No6zPjDCRQgNZ1Kl9GYfvap8nkAyUwMt9J6skvymF+LByIyCTNQD8ii6vHiSMZB1Fo
uIFugn0EBwuuMWORfzdmXGy6aRaPXmrL1pt4S39EbT/sGmWaj3kOxtu+rbO9UYeOz4ZQbEicdTcd
gGyh+Twp3Moyz6wYU/7b4N1udrNNY/wc6zVZ88tBxdZ1ljNFRNlDph6iTfdt4m4VG4MMAl7Gx3WL
vtw+08kbocNa9z1KZU+z2liGh6Mo6BS/RWO/suhLpqpNUNWiHo0PeAYnkf1ICpBD9vnr9aEvNa3F
wwGokB4XYni2namzLepJ7K25WIMrLk2MFhPbqBuGqODq1Kbmu5LOIZoiFFYl43OVs+/Xv+DiWcFx
XT0qSpFDaIyZENFVw85AaUjRiAOTRdDnNggKird66DYuLX061wdcCm56Kw6u930+SunOeO76HKg/
HVNKwzE7S6n2OBrPsTU8VFF+X58RUZQ/zO2wua0X7SDX12HXNXiwPMZGV22SvOl8oLuPtSy+pylP
tl033tjTeR0/fQ+rrKg3UZVxLHP1HSj6N5pARbMNR0Dxm+mP3Y/R7vo3XdotzzOnhUincuZ6bFC8
oZLU9aPUJH5PJ8fr+zVgx1IPZ4v/9C3ErOPc7DBr2ImHR2gkD08hh8YVCq2KleeIS85z/ggtD5qs
sQWmx62PuNX/yXJj53Q4oF6foEuuc25b83mwZRp9YmD4U6r2rvFmzebWqP8kZn7bCuish+1QU2hS
Z+1xmFF242UsTLdg42LeVKo1xZcF/9CxxMQ0HMe2wvyYD1n6EVeS+BW48AJQcQDmivO953RZvxLK
FhZcBxb3FZmKfjazI1BnwyauU9BWtDYP6jRfq4xa6kJb8DTqw2qGDEbgkjsUDW0d6yD75sYF0Va8
zBrXxJN9DfmRKt9D9JQG1G4yD6wxxcol6cXjB6xKJz0c3ARA+8xJjzVJINsxAqDzI4IYkY+nr9RH
rR33+4KC1j4nWe2PjYOK4ZlAEOi6US84jM5ipwZLhm4tsyPKVu6nyngN0cttTWuz58a8bJNe5UcG
Be7HzmR/OiCiVjb4pXFru2RhzJGkIumPJGnA8t3I71Ufr1GtLDiJDuRsegeApgQ15sgjsh9ZOMXS
qwc7vQdBc33Xz6hw8g0wbaxcbi7ZsLYn2xlPpYNQG0AG/Wc2iTfOp+8VCB+vr8NC8zoUfOhRDm7M
Q34cWd4DPD0Wgeko4kUu8tPrXSythrbrGqxxukGUDMrepN2Gkg973HSuMQovBF4dBD6WdRd1NAEO
pxCQxXp0y9HLUwEp2Zfrw1/q4Pz7p40pQ/HeqHJaHe3IHb53TQwIbTe74w4wxAian1LE++s9LU3U
eY0+9TTZHelpT+BuKWn3TeO6d3kXZ5vbWj/3+qn1Aep/Fp5FyiMYcLotleA7k5YqVy62zot5IbXS
ob71XNii6/CO257lagvTsPeJjEHkL/IzNw2QEbih/dXS4v2mr9G5F1UOKRbLserjPBcvZZy+Nfka
/fWCg+uwXzLloFw2nfrIpzryucStQ96ze7vNUboW236eqBWioAXT0tG/+WiHqOar1DE1yvekL/Zu
bG+n1DiUffP1+jwt+LcO+cWJtgUwqFfHZDJe5dR8Ec70vZnAPXdb+5pV9VEVm6w7X2cgO1AxKv4S
cJ2r+XC9+QWX0OG+xoTnYuVi+BMdHsqqBNObyNc0v5emX9uDEjDNJ46rFCSQJfXAcGMAEsDvoFbz
aNhiZY2XvkDbi7pcdklrY43HyBnvWiMa9lmT35g16zDeQvVlM9v2WacZldPhEP0qR+L4U3ZjCqUD
efkgUwLVdXUcFOl9pdJfrpOjRLpZm58FA9WRvOA5x7NBImGgw9eaf22nx0yu5PsXSySRPukkjKmB
W3aDlf2R443T3pBk5Jsai42obRrjN4dy9R0E2d17NQ7OVoouOSWzPR2cgYw7koR0W4cQXGhbK0KV
MLi07Mz82XFcAYdDRp+um/hFzAJG+ff3T4EZGJg5auJSBnmaUQHal7Z5Vm7CHBC/ACJMqyQ6pDJv
cOvcuwzo1LnYKpLicWKGZlUq3K8J9BPfDZmZ2+tDWgjmOk5ZFnMRElyQHJNSnnCvc1dHAhI46gVY
X7+t2bMxm2sCEQvRVgcrJ6Kv0pI61nHgG8Nyd1Ai96zK3JrVB3dvgXGdDUGPUnaEBxZ7kgHW+XfT
JpM3z/NDIYvfLltbxyVD1g4bI4HO1lxNIkBBGmgL9o1l+NFQbK4vyVLrWqzqEts0qxo12PHkDDuo
BpaP1lxF3+VcOjd2oUWqusPLMBm5ETDYdlPz2Sc83Ndms0anuxBv/+qxfTJ0CoxbODuWDBQp643R
5vdDgcA7ZtlhcKF6fH2mFgKuDkN2W1GMUVXIQLpfne6PpVYynIUV0DHIBgQVQRGZGEFL7kZe+kP/
GiGHuj7ov4XNF/InHQDIC2aYUzfLwJSqPhkDpXdVBLIBiLCGCDcRqSGMmlW/IdvFtyIcXZ9AqB7C
WvW8H2bQAtihLbxSokhsikJ3OwEQedsRQa/FjqWRUELw4WUDcgCodzXzEyvylVizNK3n3z8ZRStI
jBpvtN6UDynI/YoksMxfK7N6Nt1Ls6r5ZN3EVFpdh6H3YMZr4rn3HVp5CQJ93lS7aOCN1wicbUcQ
IYCH3Nw6c7rySroQ2HQWSNvomes0RAZW1T3KMPJG1nlpnO+m5NhUa28/S71oTttUqRnbdR0dc0UB
QTLdJysCSUfI7MdZ9qBAmcyVi9ulhdIOookLsuDCLcMj0pn4IFFAuHOm6n8JtaoVU1jwXB2LzCHM
pSYxRkfb/VoNUEZ2spU0cmHsOhBZkdCdSSZkQEvrB29VtguRYXPZrL3eLnVwXp5PVgx0vIAigimD
YbAnPzZi9lgR1b1ImUU3zs45qn7qwsG9/+yWiBCVOnQk9M1i7ZV7ad7PH/Wp5Q7st6ML2qkgS3H1
rtwx3lT50K2M273sgzroVlKihm7AuCdzkh5oSz5Myn50Q/RzLq2ncBLEmwzmubXYX/f6hW3G1Jx+
7OyilIYhAicZm6An5IMn2Wvjqg7yvdXKrcDSgmv78VywloUOlUGUQU6zeEnt1i+HW8A0yFd0GG4S
x4wVlS2DViUPEVW/0qx9FH3z1pmlT2L6nvEbb2dMza25kVS43cWHWJTfj0xC1O8W1QjHFToYdwKi
gVZWgz2tzJ6LInpLwzV6lcsmCyH2f00WNcpNXsZ1fKQR8nMQWPozGI5WNuPLFit0xkcDBdllBC6c
o5W6+SvujxPm48ISRSQlCLxPLs5wQE2Og/oYZ8cNGreYbsvBwI+nfdcwjpahpuhogfeK8fjBHk7T
ZL/d4hlCB91m+eTURosPa+fWT9IdMzPf4blfiDX2t8tuAcidNn7Z9BPWJj7aaZt6+XioJ1AzQkt2
Jblbal/z7aSqczc0Y4jQxyxI8X4LhvlnENqtPBBeDh1CR94iwlqlOnt15VheheJ8ZX4X2bPR3rgA
2m4NbiOCoyb8Ok0B7lSRKb0E4TwT1VscCbIScZecQ3NpVfb2NFDEczIYBzNhu66y32+yIB1qG8ZO
7YYNVJBJVW/m9iAa9YCDoadKc3dbD5pnc7cRdayQZqT5H5Y+GoQ9GfKhY2TluH05YYI83r8WSksC
hSqCtIxlBbA/4f+gJgZvrrsDKeqvZUvXUCWXD9FCB9xmJekZTSUCawf9ZeSX4LVxqdpMGTx7eCmS
W/goEWZ18G042WRyRiECe3yUmfKLpgVdzNqhbcHjdAQcFIVcjkoD7Kakf08cFBQPKXljzdp6Lxir
jnsbnLJ25aRkUKT0IFJrAxax1+umtDR0bY+ue9YTVFXJgCS219MUCL4JFcprB82l5jVnjjLUbVtQ
VwugA/qDdbgaAS8sKA9zRL7rH7AQjnRMbTdTzg0TGyi2ZBWXXui+j20GSlNnpYOFydeRtLhFsC3X
xolcVPVb3uKSsndWgtDC2HUIbUryCNsiMmJIdG9o8uamtj9CXZRmL9cnZ2H6dSitDSlRFNRnIVKA
qN8pBKXAHpSzrQZDrhwblr7h/PunxLgn6Qi4A2KREK8E6m0GBxvfK5U3ZjE6kDYl8RyntoMiD6u9
c83RN+WwcluxEOZ05OzoVCWfCoQ5nnP7g0UGiDKn6E8VdtQzS9K85nURrUzTkhXpm3KSkqGferwh
DuWwzY083dojYys2urQI1r+LMCYg6bfbLjsWZlhkHm3A72uexTersUzuM6hDrEzZUkeaP8fcBesW
UOqQvb8n7bOInxr5Awqo183174vqf+8ihKPtynOiBGdChcePj8fA2D7exy/23t6fBg9kp97kmz7A
p95J+r+ZV3qApfnNHs9PPt0ggfIAP940G3Jkx/m9DJx9fTeVHiTn/Vdj03md93tllJjU/w6S6nm1
U4OQGmqR7alIh0dhl3fQT1uZ3stWQvWsenQKdzRRdnSqXX6IG7bjLVl5I19qWvPTqIwT1zCh4cKt
N1m+pO6v67NxOcRQPV+2wZY0xDU0aIZkCr2Juh4NyROPVt4nLmcIVE+WLVaWuAiqyyNYFaOXNjcc
5PpOvxnmFFIOknLfBG/nkdO5XLmTuojldVyqF69FHMsbqiI8NVmDx+u8mua3LO/FbsbFy2a2y7zz
+oLUJ9LYFE8gMnrABsQAAmzibhvZWXxyImnvaW3Twp+bYfhmkDi0sL3O9sES0xz7rAxjSMSLikNG
YBrMIFPI2T3eJM09o26HHb40/Iw6/RfDtc3yhY/RWgXN0oppTuYmrl0wBpt1wkY818oiWxFJY4ea
pXLF2C4S92AOdZSU2aHmskRZ56kEX3TlszNwgkvj61CWaRnwkFWub0eZcRoMMCCDcRjkp5kajq0F
5mM/ImYb4u8k33Ajct9JnduecKvuI8QETX7vNPVPSESFs59aafZUtsT4Rqewb7eo5xgeRAxt1evm
fTngUf20k7YOh+aA5QbmPEPOlpfxG3Qd3cSrTdRrj/lwYyJD9YLDxAwJa3riBqUo5G9wKpdIxnpR
GZ7b1UnihQVoy65/1EIs0E8ovdGXoMMUydGN2rDysDPhqOtU4tv15hcMTK8CbPtERX3ehEezsX86
AtwS5zL9LInFyna3NH7tfBI6pC4KESPfluRBSeuRtdXb9bEvrLd+IpFDT8YeRPy4EzN8FLWcumR+
SABg8oaC/Ljex9Lwz/P2KWUywYkNQzMcDL99VbXYoLpiZWWXhn/u8lPTQLTyKhERHtjC+WjGr1ad
bGnt+hNAkNcHf/nih/7nLJJ2MnfywQks5t43fbhjCT0m1VPMM6+uAFIsrN9lzLfXe1v6Hi2xKeF5
qjBMJ0jZ+GKR6utkF/vMprGXuWuVvkt9aDmNbbDaNoRjB0kt5wMn6qGeWkBYHDpvoqZZWZklp9Ci
bl+bwFXXuOLtefoqWn7HyPiCdGfFbhea108pRGHcEhiiQPDY/cDbW/NSZxIEDmABH35fX4ylPs57
9CfjGjk1OsADRBCSYjgqd0o6r2k6w7MSC2Hqtk403wZ2H/wNTSYCUhuPBGpTkVEGcT2s+N7SN5yN
4NM3hGZExhlQliAf2XMTm19kjUSx6Le3jf7c7afmU9WqkTUuDUJhemPeb2OJ/4rNba1r3t3zvmmH
VtBAib2JM3oIAjzejytjv3wconoJXK3GnlQITUFi7ORwVj//xkW3H2PDt8Tu+hcs+Jqj+TNgpo2h
4FmBzOTvqjByb3AI8biTJT4r+pUU7jwfFzJ0vSJOiLAAJ75NA9YMXwgkDzxDDC/Xv2BpljQ/bqCu
5sbMogEp3U3fVN/tds78IkGRFwfJahXXKzczCx3pNSBgwBcRBXtSoJRVfczZ1AayKrtN5qrwVzkD
/ZhDhmrl/XqpM821jakdYqhViqA1Zn9MDtx271J1yOd5F9Mv12fur/LehWXRi+SSGHohJiM8sEYn
tbxkHPivueQozmpVGG55SqVvVgPZqblrN7Qj4yuAREAixY5hr9X4L+xf7DwDnzw0bKwRKJc2OlVV
d0gGdzflfDOQ6GTyeZ/kLnaXk6TViiUu9aaFG5T6y8JlU3SyZh6YhoCQhwTLfXkHt703ZbNrBhwA
RPN2fYoXutMLAC3RQP2gGUFBxrg4GION2AZ1kCC03daj8G4wpp65MjJm8aCNq24lS14A4VO99qVu
IadbGwYNwFhgeIxMajhFjdVnG9IV4aObN8xzUikSrzLltAHLDHu3YrkGkFjAh1GuRcaYiiZhIrUh
lTDOb1YEGM1JdhO1cZVspQ4Ea9LhEE4dBfgWuu8SagwpyqbMmlgeSZJsG9tTh/pTPn1MTeGuRNRz
1L9k8PRfWwPFMG8gBMoC6k7Pcixnv01AUG4k49P19V4IdHpFzdDTQoSJYQeDKFTutUZn7ywQxq0R
2/+lVbz0BVpuVDAQxUA5xwnEX0xLvK2i4aUCxmXEkxXF0S0XAjix8ozX3Awy8pA2b2kBxpovCchn
TfONQWfFZo8JHkBymh+EKVcmd2Er4Vogrs0RSiohQP8pau+UEfs1PxTZ9FiIrzdNLjs72adIMUWq
6KeBOTj6hV9KnGVRNryybhfFSc/nYy3e8s40Y0uFIkDJSoFc03ZQrzKCDXwYIK4DCZn8OM22C0r1
kW1zByjLysjZPh6A7i1m1W5swenv6995aSIhp6zvyQqImLqZpTgOoj8aInmLkvH7lMhjEpX2DVnd
uQ/NjtqK0IhQSxzjJEjKjyL732wU/vXxX/Kyc9uaIZhTKCDZDW3Jvp8Di0fbkcudEmtF1QvTo+/D
Y41LYIf3EwBn4c/KhEJc1ZoUWuHJB+pcguvfcNEg8BF62SWlc9wyp4LEA4GAM2LFzinVF1KWX2lX
nNJsfOTJ8EbppDzDZIMHqMBTAuEMLw7XJHkv5QDnIWg7oxuNTU2VnZ0gGR7vIyNFrpE5xWPLKmMT
uQ7Zk1ZkKwZxKXKdO9M2xs6J60kVkEBLDNHfg2N99s8f93Z9OpdaP5vKJ9fNeVQUHYI9CD+/9c1r
Uf/vtnbP/X1qt5vD3GjaTB5RhGc91NwMt6MbD7vrrS8Ysl572bsyqY1JdSfhts3sSZR1ejheyfvZ
zqeVrHJpZrQE3OA5lcIOx1MxqTJo+6rfGzNXv69/wVLrmpsbUpU1TunTiXesfXKbvgv6MWz/z9mX
NceJs23/IqqQAAGnLN3tbu9LYueESiYTFi2IRUjo13+Xn6Mpf6/HVXOSclwumgbp1r1cy3+8+oeN
vgaQe6SKNud422TRy+1Wr/YrosMnD/9jtM8EXLYAc+HQt826yquGXYFEaisPxccvkuzPPuJD0Be9
bewQ6OZMuw5gmbTK+r1qv9Lj+WT7fkxsk3hiKjSMg/ZO0YRXMBKTXZcWXqtfrYd7WPSl6/FnX+TD
5rUcbf69czghsqPPGSKSr2W+fRELP7v6++//sckc2juCSMEv6PCWdj9qoDZVqk//vkQ/CecfKbUh
z/aQkcFc3PAD+N+C8l/oy5Tmv/BBEdg+evV4DZD7Nuf20js+VZAMFC9NkGIo999u/8P+jfY1jfcR
LonDpMphhRDddEcdaoqvNtlnT//DFp5on7NQmwb85uGNoqGUzulz3LV///v9fxIhPtr2aDybdgny
5hzNFtpdUwjX2yn/otr65N4/EjU1zLcpBJjji5rCc8qCn72Iz0ou/wVrgHf70bXHsgDq4w7+l/07
bP6Cw/IKaaHe2uO/P5xPtvBHnibrYITG2y4/ayHGwrrhlpC4yFeMPae+xkTo+d8/55OX8NG1xygH
h+MUQlF+B7INgpX0IVxp/8UO++wtvP/+H/t3ChS0x5U1EKPnldi2atB/M/n677f+yfb9aNUDB1JO
0R+MLwFASOH62+UjPNVeOYu+2GDvwfhjxfP+jj/UbGubMAxKEdvAUe6hyrfkj4r12zuHvAlg8diu
97DZXJCBS/9VmfXZ+/iwqbcxjTWf4Dc7Jfsxj/V9qJuHf39en136w3Y2GR1VxxZcOgZZBUMfOOgY
8kXC8tnFPxzIY8eHVTfI6gOe3exGv1LzlQjcJ5f+/7iyplOxhw/LBdAneo3yLi/ndvyK9fbJEv3I
jBUa4mhba7NzC5vKMIHZveoKu32F8PxkH39kx8KuceKQ0cjOVI9/afa3kzc9gcsowRRUpMsX0eKz
L/HhFA4YTC+5wadMM8ExPDwpbY9+Yl8E00922kdW7EBN6ML8fSMET7TtK/NuFqtduX0Fv/nsA95f
/T/iRCsTDNHDpDn3868gNNlBx8FlsMHtgrZj/e/L/7Nn9GE3t1O7gICEFx1usrY+PC0haBPyv1We
//Ox+sc3gDOpi+c2wNUTYFHmOpvygs1fXPyzHfBh50qywDZ0w+ZCl3cqdrH82qL1739/LP9XnxBB
7iMltmniQcDFKzvDEhV6hDkrs8mgeW2Gqy1qap02102kZAHxpC8QAZ+8iI8cWWgbNGGaKaiftqbK
AIQqliSqWKa+oBD/jwT2f8TtjxzZ1GruB7i0XYYx8MfZZ6hu+n56UYMnFVyDeRnkajmsaLhi9ObF
C8pdWUx5J4+CkryaE8tIEe8LOQ2RsLUR8BBA06L5Knn45H1+JNrSDLYQJKUQFFbj7xRsW140A8l+
//sb/ez5fggGYloAox3H/NzZrCTuR7+9Bv6LM/eza7///h/LvHdNlIPs7y57gHapU/kvBt3FEc/w
v937h0AgtggciHfdypTxYt2/cf3M1y/W3SehmH4IANvmJB935JvUm6JJ1oMzF+gJFMuu6+kro9TP
Xu2H8zsR1g592yCpzc0LD8NLOPIvEGGf3f+HKACF9lm2Ls7PwRJ83/L9D6UyDYt9JuaamIbXvPtS
xfCTgPyRewovaaKF1ZBhH7p7uqrT3LJLkMq7If1K9u2Tj/hIPCWIA64dQpyMpvEgG3YNBvkyKUi7
AWSeVP++oD55Hx9pqPC5Tjo744sQFh+Ek0cYtH5xKn526ff39I+9MBOfdhFaBFAI0axws+9rRZZf
/37fn2w08mGj5RlJl3zDaTVtbYUGwTmV7NH5r3RsPnv479/pH/ceRG0zE7b7S7OL+6ALymZGeTTB
3fCrT/hktf6vu/mPTxhDGs0q2skFgi+XoTFRNdi48rN4b/4rXbktjr84Hkn2v17h/xHyP7JHlQd5
QHvtL6qbaY1xUvIcoZl9ZZtJH+ko5j/Ap8yv2D/di9mX7CijHrK3GdNw+YS7+XcF289awAleFVk4
Bz+c4v0xd657nJYh+rbByPlClV1PUMvv7heWtddgfkGqbhbZZY5UezPFUOOKYORWhSPsorhM9nsM
GPsjjldVheFGoP4LdPRhXHdZZ4KQvycQpmpKd9jPAyNXtYC1vRm4RgPWFvQoWaXhz5Rt41psKM8u
+8AaWC1F5r4Juv4vFfbpesCfxxXkLACYm7v4kEra/7FQjv+GQVx0UKqfv+doyNxj4OrOy7SCBxR1
/iEgqc3LNXT+CqJGQQ/hzDa8CkVj7/jgx8vEl+Z3HiztIQfNuALOx51akCrHwgfL/MzyZDWl5ha0
KBEtG0ymiLg4waIq1ICaAIfvHsQWNN89FDZ+BSj24VO/9o8pvKnBKG47iMhGCQx6pt4gpenzfcc8
kEdl4pgF5pW0Q9GEfRsV2L67OeNb+6ZMPAnHaoAvEcCV1hZro4KLTvbwSSZAtRYsa5LrdFnJeUuh
sszTJHs28ThENQDeLbTH+2k+9H2WHrC9hDqEg04fAOrfoxqWxKuqYrpkt6RZaFbCtp4XCffbCwtH
/2TZFFTp2hCshXY6zLE0h2Fa1EGPfoDi17hdjUnfnkHe2mpLlapjOa7V7ta5yjq6nvm2bieq/XQO
1Thf0czQWro1eWiyaX1FdWZWPAFJT3sKfpmXiz0hGWHFOkaLKrBa8wcXLu4xj2IIcFIafIcrS3NU
LqOHLKUKVsEqPu6uS8oAENWi3737nWTdfC31pL9BCFPchLOcKpwh051b0/21GTdVbjNGB8RG26GL
8p9sYyqC2QAW9DiprN6yZCz1Osm/UzQt76fMJRXOGnM94+MOscMscGqWd73eBjXBGG93WbqaA+Uj
pnDLNj4RBs30tJ12eMKhtX/TLmP2vXVkPCQz7+9hITbfjR0lVbZg5q+4A3N/D0QpwZCs14is3+Jt
Hw+qsVOtwkzUrenx0EOz1Slmuwe4aFr4okzLjQ8jcs0WYg8mzjO8up0d4o6JOgrVXA46aW4nDJ+K
LoZO4hx19JRLDtDGvGQQNdXquu9VjJ24yOtkjrMHb5v+hujGlUvcpa/hTmwZkiB8sBQiTUKGtC30
xqIHpwU9sTElp9BhZXKy+Vu5oRvhWgbaLvPpMRdxcwwyutZzFK/fSLS/6awHKgUa88dlX8KTW/cY
Oive3QRZmAC4TzJ1gOm6OKWNi1+z1fh6DOeBFGMwq6JdXXyrkT2Xwz71LYjrCatCzv+EjMqLWOb8
N80HVrRtK8o4T9r8IMHc+ia69Vvjs75IY+D1kpWfkn0MVbEFNvk2tLb97Xk7lr0Sbj8LxpazMQkM
NgMylsHM/VOWGmi85LltDlZG4p7Gg37khkPblm6HsEvHx2k0EpzJNPpuOQv7UmxgUehOjDXoiNFt
mojtRURQD2jJ3L5F+OmMdCNFqIO5ULGrDNN4T4JCTHlUteP4ZqE1dLWEA7D8YSCf23Eb4ekluje+
b1tUYqzQ/cwdBaR6GTZ+29I4Oqq9laLQsxifdjKIqzyzBLp/cCqOLXqwtWVJcxQusXCX3JefkXmn
CvVrMN4yI9YLNln+dzJ3QQF3WVIbpfB9Q8uKRUoHMQuelC4N2KE3ipwAmImqiEESOYtm9L8HCeRD
vw7hwflkiA9Jk7bHXgo9F8vK07kUadeXMZyDjqJhw12TwtfULTMeJGlITTXTB9kQct5b15erjSYs
37y7a0Ese/I+0E/WyP0FStYAf8Hj6jrLnMMcWKUo+tf9mGQOyoN50MABK1r6736AkzhTeXz0kD8q
7LJsl3Uf1YvfdFZkM+5eNISWDEEHuvd58hK10fQo93Gt+ylcf7UqQF/BctGexNw9rErnh5mO5jjr
AMdo50MQ4b1dAfcwGPpnw/LKbNTdE73GR4j/2GpJ463kQcDLNjTyBpPa9WC7ubve5bb9nvSobrMA
GhP9mIkfwrfLJYWIy1Bi8BLdBDEJrrYhGk9YFlghWSKvZEvFwY5tV8sJPp0JWPOFF4jbE17TChVn
mR0IRMtfRrhI94XWWfJgOMv2csh18HtBU+MGVDp+l9iJHNkS+9veyvaboDR77UMxnHWu+U3HLDtm
ANpV1jXT2RBcwPpJIn7P5h6SjMu5I73NixEH73MK7afCsCZ+kPMyQVWWiqcdKi5D2W4mXOp86prv
KnPkPKJBXbmY82Mk5fAd9gACgTkBt2Vny70wKYOldRSVTWI2qMJ5fVymXr+oyZhDnmn+Ld6HvxYF
Q41qS9P9Oh7xrlIINT8jk8CWb0jfX0EFzF7FO8HsfiILlGhJaxSMBxBa/WOEMusNyAk210L0rOyo
fvSpvhV9Xihs8U0gLPJIF26Pm+wqabqI3CUSll013WYHi+xWfcvTcD5TGWBrzUqeorSZ5iIF+c6U
0vWsvVko7+bSBNG2HRaEx1MI/0Va5jNOX2+gPFBAHVc+hZKQijsYJGyDIE8jp7DdcBHqAolmRDQp
UHpUIoI62Bv24EcS1ghbYQVrNPsnzBZdwxzYTXf7BrUpZZkvmGowoU7y+Xfmk3eApISvK8mIGwtG
uijGyTbkYTUj+XkFy1u/kDyReTFxKg/GbKbcsFpk4RhtBojHxO0ba3AARJr8mUTon/ZN5cAwNCYz
xczDiJYWAJEySyG6XkzDmB2gMOVKkyX2JooDc0QojG6wvLerbYQZguh9rItxy5FHER20b0mQ84ui
cVjLcLJbyRBKiwRZWlBJFiEk7ml61aWpOcat93dIxfKXON3DC/rUEVyRjS01tsJvGJvzYt+nrYLO
DXi027aQmi+MH73rw6kEfMd3le5RAxRbnEsKl7zA3Sdtvx3cJGZwXcBVAXJc1Zx5fth5P56NZPwR
bistv2NZN156gBSe4824vOjcHNxGQQshST4NCPfRGtAXOcr0jwmS4WeYGxy/qY+Xc++RLA8SA23o
F4vTtqa00hAgunepFccmoeZ53tj8IAccIMLxqKJT7FM43jGY8IocslTFOoX+2Srplgo+t0IAwLZt
7CxhBFtP2G8vyySHqp0HSmvV7PIuY2ETVYpJepfKmCEUMWGjuvEy+E6Vb8AA7sfoD9Qp/CVy83QL
SAcGaT3ztU2FmQtFBglEkchgPaym5k887Uup5yb5YYCgK4RztlZxGj2tGXW3fG0gf9YCshNU8N5u
fi9hGiQnjksNSC8hSf4A+MuqymwR6yFg02nQUwwbmLRF1zDul2PWtFAqYorB297x8OB7qKAVjlJ3
v0BZEbJ1KGVZNvvKLqa5wKpi9+VgPZlKFUkkM8716gni0H1tJj/deah4mWL1HVVgMMXuAb5G/sDA
dgQGMPfDq+p8gB9n4LgglQ/PSR7ymiyAdg3jjPx+ntAlEdbRUk4Th6b1xmXJJ4MI17tVsTJmoJGJ
JtxUMVvc8Yg87UrFkFTCjKa9atOpufS9QYWzrc3VFJFgK3IRhLUjVF4tbnD1lCh1E6EqO+PxktKt
OTlsidTAv5DhdnZjczQLm4oFJNAWyUs4Xc+E8BJKLPLU5XN0kyAj/WEZxBuvsj2YoYzWjw8TRAvq
pTXsekhwXgDwsN+n3bLeq2g2rJi1gU9DOIC8FxoPKNsy7CfoZLAQg+wG/7Buegm9jsqUBG0NqXX5
EoiV3cSRhq7pNI7Tcch5coh6Y3G2IwUpFGAa5UyT4dioLjzHYhNHCxO/x7ANxh8eSfZp9O14AYRb
yAIZmKiAlBQJyF98Gis++q5MdGjfWnBOXic98QqkqBGsnxhq84XFxj2MEQkveSvSv7hVMOkbBF/K
TiSsRG7XXWf93NaBNPYdmwR947L3K37Bl/YF0FZ57QPZ/j02LoTNVDMdhZcEBsqCVjw1cZV4vCT0
Pbt7N6x+qK1uk0NPA30VgfN0jBeSXOe7BNK5F/Swr6ZF1SnIuQ2TqS9ptI0v3cKnXw6+mG8y65Of
uH83lJBtoN9cA2eSgARBjUJdfp95G24FRbfgMEGatqKhyk8xT9ZXpkl8BZ8i/zyHrsq9321hZshz
pijriGuulk5CyjRCnlQtcugVWkjhlpc0aHTVsWE/TF3kG+TE5P2mRj9WKPG2wna5hjIp7Q3m5iHs
r+YpB2ExsNmhzdrxek7tUq97k9pyhio9Zq/B0L+9Kxbx47SNqGKAjkbVBWmCDrrCdd9HSRGyAXKS
eb6VedqHSFyN/Cb6ZfqZSWSkNd15kt71Wsr5ifaAJL11GGN19YCCuS9DOflvwAnQixwHekp9PhX5
jDiv5hZ2520MpuH8xMasqZ2hSa1jqftqzBW5aihZaSHwEGCwNVn9C6MCVVBl1tckHeLKchNfIRNb
oCdr1fQ8bAMUCZJgn4DBxcDlxU8k6arWJBGaIWMOwqyN2ICEzrPTskFOF5EszQ5r3vxFPVf3yFXm
ooV7PK3eDdLSEpRyF1dtczKoD9S9SqnVpY+zVJUaAs+2zse+y6tGc6Aa0dL6u7HaHqwZcyS2u4SG
6+BFsQJwXmTRCqOUBnqlYw6WXQSd5V8gTGzHYZ95ueEhPlLocz1PgjUVtM8jBCEGgKlC76cwcgyX
YoJG1dW2rup2f7cOmLniB6C0glcjN3fOkaOdofnVXqc2hQWhCiHDYW02VEau/clmgTymU8Jvxo2g
04I+uoftTAzacQTS1577s0e2XaABhClhO/pbgdqoiiwSwEK0ITnFwS6xGlEXga9nlLyRuWQ1a8V8
DAKI4HQr6w8N692NM7s9YQGnJXgtY53DOPRGC8CjmzSFFmI8bwXE0OzbJMiAXG7nByqJvm9suuL9
+kHWiNlPY4tSiebcPqV816hZTHyKgXUuG75mByXH7G7OG3plaAM8LvFxA2mB1dUahjDnDFt4Rba8
5j/3BNsUlC2TXeugyU9qNgbO2EBATevWP0Pl2v9E+iheh2Db4CuEI7wyHkK5RbIJd0tEoDwycLQx
esPYneRmuA7MMl+PmBrihF677uBRmD5AM9H8nduAZEWahulfvbIBGLSorKtgzMMV8sEJovKEEmlJ
IfCCQPyWd+KmIcBpJ2pwVSAkmlzTREso4cm6CQXsxxlgDBjswEkWIuNRtbX5Bi5axtBkjPqXCT4x
GPYNFoWKG9vXMJP9A3ZTW3BL+uuUx201eujxLnI3NX0vywqAy4QrgFpoKhSb9LyQCFtRG4jFlBGn
7RtyqLAGZi49L7uDRcIA85U5UFDwUbO+ZVlsH1Kozh+nhNLLnHb6mkdc/spbVE5mD7MjAXIdlJfB
NUf0EdMr5xQtolDYN7JH+zFljeUF4tZwa3IfXgZClkfWLclLxzmpRCujrjQ8jM9IBMMrHWy4/3Sb
jptEm3UOdnaNvjrsh8SelBkqIBz4oYEOXWpdMQxdWqoWoz2cFBpy+Dpgv3M34ORsFEQ5EJBn+hyu
E8lOVjbZSWqX1TNsZvK6WbV3BfDKA3ogKR+z96pu3UpUyHndGeeusV3XIwzP9pscDmPFnlj/Z5nj
7ui7jtxmbYw3llK6Xc/Gx4/KZPNFd6BH4EINctImsO4iUCOpcplQDKLzF/9NFCC3aKbpDZObKLkL
KCaWgV1S2O4mKRABED5uf0Ri65/glLAmsAPTG60S0s6s1MyaP2kmhmf0xdIb1y6xrTLaqztwet2h
F364U74jFV5Tcr8RmuLA5PpPa3L+mE3dWq0G1Q2Go7Gusy2bax6LqQ7hn1nuYR5eQ9MvOzmomxxG
IelB9yNKIeI0+qDQafveLP18QpYz3jcIpHUGtMjJLLr9LYY4PY9g9t76xrljw6LpKlKTeqZmypBP
YODySjv0SyXqdjhpq+i0MhhmQJ4/vDZZ6E4xEB071Ocxas5wHP8JoE6SFGKfma6A36b3jcvkKTQ9
MrZdoYIvwrgLcAuSTkU7BOTczcARLxERxxgP9caxPDdFp7pBFKPO2ts5yLuqSfvlgIyQvk1KN1vV
gteGGm4CyADY/kcfSTGgvRdhlhtgxR+jcOibI5s3/leGHOqcCZnGRdhm+7X2aIqVi2XsYBOAZgcn
/c/RzZwAw8bm47Yl9Ftjna69ocZW2ixZybDrHze3ojy0KvwZqm6v3m+nDDxCTTPFYZHDN/UE629+
04A4WAVkyKH+GfwJw3k7bDAyedFrIg5BPupXgPnp2zwl+i7Sbv8BPXx0ZrN8qRcIdL+MSDJqJVte
hd1Y4RB754bk9pTtNji6OGHxabMj/cYmBkIDjLb0/tDyEP3Y1Un4qDKHjjyIpPFL+p6btUEL0w7g
/usR+sqVDXJzWKEBDrlYlHa7g55ngVrbP5tuzQseJOGvcPP5FYUE44My83yN1oV6H5RnB5Ri+ck0
yM90j2Y6xzl2hAbBu3WnlOcOVZ4tAb6Jj0knx+PmyS+fNunjGIgMpx++DW/RrVv70f/KU9PerOin
wRaSLM/hDG6faSXDsdeY29GpuVowBSxyyFahj6sry1AGeZVtZcfQciVgib9hXjvcBBHCdeRaV0bT
nl7oaEk9rbz/qQRBbwEDjRvNJeI8B54Kb7Af92LHPGUp0S9W9db0SFRyET0iMDQHnwQjctdI3WR7
kyDrRR74RIMWCDUkTseRK38lbJiUKMVQebhhQYqNPni0N/TYmzV5ajH9r5B14Fg1e19Dz8C14MOk
eYnpx3SbmE7+gLM1VK27BBs4F7KksUdC1FpeR64nJdXv7fvJfc9J+m5kGHJceZff3dgtd7vU5Jn4
5Ps2B03dgK72HeZVf1wY7MUwbTKp+gzys4zHSYUJ/J9oV/Y3xAzQkHM2Qac5NzW3vNvrOEXkKdBw
h3idj0N0eqGAeshEnr36UfpnvXeyLQeTcBRy0ZAXA8td3UWsL2KTp7XsEC7TFG3oGHZoVxsP3HUL
vONj3O7Y/uvKH/nWTQfahNmVQZZS4xhTN+GaNXf9PI9vjbP+2PJIHWHnNpXxu3vC9u5bM23aFxJZ
iSo8kvdDSlJ26Ha0/pBw8luHNDCvGDxSy6ZJgzqeo/ygOaX4727AGHR5hUw0q1NmgMKQcSaLeY9e
k966WvgRhMLYy5r5xjzMdlaXbRjhz7IH7UlPa34LSMRSmwgpNl/VWCFdNcdmnXCAb226Fk2T+W/I
CZNbBi2dP8bxHN1W5grrk30tgjZXoBvBJa5N7K+uRf1WjKtIXkgXPsUuE0s9K27+5EFkShru06FP
ib5dKTr2Axv093jvUnBuzF4n8GOoYAj5vrxQnbhew1wOdhklfONsQQKcUbHq+x+C4e9gcx0feBeC
kW7n1VzlezMeowbDpwD9pLe+j8NTG0B8CSNpFErtrLtr2Ep01yv6oEWXgaqSZusbYhAaBQ0opVLq
9VnwPDlsaFac2pglD6DnRPgiKeYuPIBWKCyP0SE9OkwB3sO2djBwGUL6F9B45DVYGnLXoJI6jgGF
OLLZ4MzpMajpwbu90AH9aEyPYDgBl+nK7RhzDp19FUz7CpkOrrqN/KACHp4XbvUVpWlaSvS2j8OS
2yrf+rV0wSirRmbm1BGseqfQIih25OGPWaD5MTQdJNGhc1S53KvzyFFKJoPNr5rYI5NeB/48MvEL
IxhVWyn6Ol9jiICg7CwD24dH5ze8VshKzUWMzOoWK5RUAxKRq11oDpoP28+N6dx5wIyu2lfUp7IZ
DFZxvN3PrdqOyC+yFHs7nqqpbQQMr1mzF1bP3amZ+/UM8T8AOu8UoOVp0U7Z+mtB67+clN1JYRKV
nkkWLUfXbn2CkeWS3ANF3Hdlv4wJAJp2+a3R6L9LomGGwjUarG3RZ5TeuX3Dxgw7rQ8xJ+oniff4
kvGV3MGVqj8vKctYaQ3HpKof1hR6OVkAj1vMdTKJJvAkIGNENszOtEE3s2uVLBNJZFRACCGtuU7I
a5ZvoGZLH6/FjMPooKynVSosGoYdIiI8+zQ7BEovP+kUiANw9EPVOxAxNdLD73bxCVBOUz787CM1
bnUQahnVDjX2X2CzjL4WXbhd8oH20NRh7IdeuTq3qXJ/rRhxLQWDDMlNOkPiJ++QVKJTSW7oMsZY
z9DKQaF/08NG+SaH6dMN2NFQR8kwOEsqhRg5VzGm3Zeuz9qjWomQddSq5RQtC7IdzKiGqzngQ90v
vLuCqZ3/sXS7caVQ81Tbkdifm0jtd9cxd2unNj4EgtEjJlOsiIkebiaxzbcyspCW72n8REQchJUy
EOlNJYoIbPf1OKklvxaD3B+cX/M6aff9SMYOfp3dJNGwXDp+8MuK+hzRCS1aDYlLI+QtOnhdnYo9
Rj0bRm3ZmXX7aYIUZGlKeYjGmMO+gLBO8yNedFQP8FI6ptHQHwaWrQ+SwPN7RL+kTM0O8aw0VA8h
nKpK00z00IZ5/pS2rXtOe5UcQ5INN/qvjATmGQB8WIKDSTuDoqAjPd6axRlTDFh+ZWzRai0sepGv
yd5g6ZiUX6eUp7jdvTkQQvdrPnBUb6GZk9uQbfoXxt7UocSg7A2Jzgo/kmyItmql6dqVQ8vR6gBD
X1yjJZ4M1+HajQAbeYMBcmy3h26a0DNgScRqKBxy0GabDaF/jUSdRcbupyx27WszJVAQ0AnPDpuV
wbWj2DcFUUT96HJq/igR9h44sqT5jtqHV4AEkasknTrweWZZ74AEoB7y8Y6hc7y6UmfZ+2TedHUS
oyBCGgoRxxx3D0H3fiqSffA3GcyBf/ddEJQj34J6g0JMV6pwcHd8p/6RhK77kWXKH33mHS1i6wTE
3jDCRJToze0E9t1lj7q3zCt+dHki/jZm4We0mMwLNVECAd0AbZt1hNH1mthX3Susj31c/ljsuxeN
GX8EHwC+nvIOGcJqeXqX2z66kfEM3Mu6LH9CF3Iw3YQ+BD3uDzgUmKmgT/9OfbPwqisWyPWB6Cl3
QVClSn87iw4FX49TsDI9wDpHEUTdAiJ1iqSsCcOw/n+cXUlznLoW/kVUCSQxbJue3NhtO47jJBsq
IyBmiUn8+vd1Vr56pqnqzV34pqDRcHR0zjdAWKm30Icvm89Bj3R603sO2iRZ0FZ8x1PS7VOFBkow
e92uw63v1Guwvza5sILfXuqWL0UHngeUq7r201xXg8IVXDcwiWI9jF7SVB87m/hhDXvbpzKHTUhY
ogTwy4OzuH3qdE8AomvVTuMGgUavBT4yuPww60YBy4NAC/CN5bYRJRpegOcEISpZyfPMcPPNYI14
36EV8S2HWudnr2XFA5Km7lPh6QKKuHm57Sq0KXw1Q4unk86h83GfHjE/T1Vllzuc60Xoc5o8tzoe
n7xxfHCb+k8Kf4Zzy6EnJfMBnXC40B8kbiobolm5m2qs0g1MbfItp5n9d0ST/66NU/k442Dc8rwr
DygH1/skGYNIZzMu2VCk21kTgTgX5Qp1Hbf+i90mnuwyGPdtzMcnZ5yzO5R0vCcHzY9Q9iLdtm2N
2oEjO9TI+yneoWOkjzoDTWHEpfQL6LvFI+CUY5TE8K9HmwcydpigHe0xbO0wj1upAYNQtFL3Ujns
mdKE/cXduj42pewUUCkj9Kj6GLUp6sTO82g7Yn/pQQ/AdeQgwDq4g6Aj6qFuC0xNaE9ZsSMW1qbo
UIGq3bx5sGuUw2ENZtdbkALjI9a0iGpXJvuWchcxGd7P0DLtJVL6yoPQ0g4S/eqMqge40ZpvetyL
Tx4aeugv4dQdWtTMWUqnM9of/WZMOvGNIHsdw4EX5c8qr/7qIm4OeZa6u1pgBV2HzS3h2gyMZO7l
beH5pQ2zXUBnyorwPUAG98KafFwd49tQqv+kD95h21gZ0zIFciNyUTYswV7CHQFF+yL/fP0rFsB/
prK/VDbum0GrowyKDenGKv0a6CnH/5vmek2QYAG9aGr86xnQr3pwhmjIcRt6RsS9/tuX6MvEgEXi
SpHb/gTDv1Z0MD/IcQ0VaXhpkGYF/F2z9jQJ2Ec5w4ECKGan7p0EoM5qVoCTS991WRnv5gZyyzOC
Gwf6uXyV3ksDJPf1D1uaFAORWSZwIM9BzolYgY5Ju+mt3y5A/tcfvrBuTdV/1MjyDoEUbGINupot
Q4vn2Lcv4y2+iID5myr/jYWDYUyyJBp0jivlMRsalC/XVNiWfr7z30HvYa9EOjSPoxmdPpY48Ra3
0j2HZtCGkGrN9WXpLcbm1oE9NyRJkwhAR+Q6Z0KbYww1kYzPK+FjafEYLKYkkKzHpI5R7jRhwn5X
idxen+APn4wkzlCQQN0V2hlDF5yIKA81zXdkkivR6EOaGh59+fu7FV878BAcEn65DbVnoA//qITx
jZxKXIUdCcE3f3iz5mRtH3w4C3idsb/tRqGPF0Pz1LW/8eTJsf1QiU+1tFbQvEsjdXnvu8/pcCuB
crBkEToc3UPS1kFkt352S3jArzd2cS/HGkDAFlSaQZzy3n8sUNC6bYovH/Tuh0+AomXoZgUnPvsX
ofqdVXm3+Mr5+NkGd0HjigsLc4Dlax8gE5uOR4Vuz47k5dP1H/9hdMMLjB1cwCeJjeiJR33VnGmG
iwJYoX8ywr5df/6HNCM839i7Mqj4FKupBOBcp5CHqeljQi4phevb9OAVTf/co4/wXM+N/zDXY9Xd
ElnxYmNLu4mthtkFo8TXPWiijnUekXiE+Xi5BzNpr0z+h7JHmCFTSFMlyMRYALI0AK6HFGAUp2gf
AahDTjn9nMomshl/iev+2NpzthJU/qmD/x/sHS81tn5C7cqxKJT5A2+iZ8sOkEkC1zdvUfpHWcZP
mh0M6st9YfUcejxBtuWOl+5h6RZvRodZobImdhRyGgGjicV+aLL+EWBGfkCnm0GyDgJSYZyigrSx
4AT1F8V7seGikOKYdmqCxg/T84PTNeKNFnV3bAJIJmazPz3Y85Q/KajrHVhnq3vld9MLjC5wq5Bd
wVA4qfpdl2ER7/Bzy89Z38O7D+VSyEJNTYXEoEZj+p54Qj8zWQQhD6ZkH0+uewhi34NlKq66AaCL
WfYlpu0r4NfWocxt+qtEde2IfmdxaKTs73rmXZDGvhPZYGhEQ+zO25aOOtS5cM466IudsBQ9lAmE
dfKZCcCDZrTXA4ujqzp204OOgbdO1SWLLAr3Sbhs2Nctx1Vp8jsPdzed14d88sTe45reA3BK1g6N
hU1parYPqNU5aMX4J6DyL+VBG6pAbrciQbEQZz0jzpZ0AEQA7OKThyQdZM4kXeMwL+x1U6eda27N
QjD/ZDfyqYlVv+Wx9XkeEhUSZLJtV+86Ju5sgLmvB5elTzEiL89FRhRFagY/dr2HEm8fge7hrCQF
C7NgWmBAek+gJWQFJ4oGte+nO5d/QhReiU8Lv91UmR1IMvjtOCM+odh8F5SAbrUDc4/XR2bpt1/+
/u5Mkr0ufMlxJvlDv9Fo9dYoiweoM972eGPgLatpPMjjzxFwv0/zPAHOTLqNdtzn255vHHuDnVA0
/fHzbV2FVRxvi/qciVvcgy4h2zjziEJdXvTYATEa4fZRZR6aU3plaGy6NLPGkRfnMxGFU8enGU6U
8Lmg/SN0//cB+vmRV5VDOEvmAvNj0W0XsF9Z2ZQ/xxL/3uoLXNpHTV+ZTOl2Si+1PXiZFTvg/ZJ9
lSUFsApN9lr0aNsSq5D3aKIB9Vkl2n0OKEC1rZt5j+gGqgNLO/sQ212zpSTVd1A9BTxRyAwoNJyB
n0kS+3tcxKCbRrofkNnOesCXhvGpYH6x9+u++Ba42XhCbRi2MlnNXqYA8a32A7pHYwv3ecDsHz0E
qiRU3VREDGLMAM8RD0dsX21yOqSbmOXzobe6PopnG6h7K9G7TtjWyR0ATEDZNEA5eGI/UMIbfvCy
qE6VM9V/3ayrAYTo3K9pZruvyurGx4l089ktk/nSAOA56uXFvA8cu3i1ZdOdR1g1g1df9iAJ2dNb
X3j06xDY9dnSPdoTwMuKezgu8VOfKYZyTGb/iKtCffMZm6ttLIkdstmpDtDf4p88tDxPlsOm8xBb
iJO6+FnOLhD52nesYz/W2dFVw/SldS3/ngTcRrcsB7TUsYFvwSbLUMZjQIo3XOxyoQtQXDTAfA2Z
NhkwWp8v/Lao61sbEHY0BDeTNfFNmjmgX7gTyiw9DFdBF7BeqLCbSDkZ+27xrv1pp/G0h2bTcJ/F
OTDO4FPfM6EAFAL16Q60FZT6bMCYZGq/wo6SA7ngs/S+8HoE4LRuNxSa7J+txhVhVyhKVlc8gsoH
2Yhn7FYwrkppKxsJMJ94BInF7hUotfTzDAkr4NNkxY4ErezHbMb1mVVttwX1COU40Ewe8phNO9Rw
b3HhvOxtI+2LB5hId2QMTsq6H3R/JoF1D4uh7fW4tHAHMiWWh0EjowxIcHL7H6AlhDoBDtg9l+Nq
9LjEoI/G0sjsCheYdRR7fJiETCcXd4tNWaKZJelfUJWGzexMagNYGgxiVPdCnOBtCkQXZt6acss/
oun//wBmymjOnkYTs1JTlMDJ9VRXkzy386B/+k4iQ2Qmv0ku2dZJcFmmzE12caWAB3NnkLicvNf3
SR8DEilaHJdJw1aOs49DKjNl0crKbelM/Qmk0nFHnflUKrmSQ3x8UkKz7b8nZYw0HXBAJC18fnOT
4TR2X8eK3aD47RPmGkdB7wIBPTmNiHSFNioqtfsOQJPYdej+lgXJTAXMJqGKAYelIyB/ttP0x53V
dvR+tWO6srkXhsfURANepa+RCNHIctwnLQt4h1hAIlr5yvBf1vUHy81UwVQFHyWyeR2lUDt+rh2a
gCTAgFi3QUXaNbRAfwLtGcg4jTD9vj5oH1KUCeNGJUMn6ArjdphFJAHqJ5jzrSz7g1LdV69OYhT5
m1+3vchItQtW4+oF147ICh4mkJPAWtpYMUqIM+idcboSlJaG8DJ173K9EVZddtkFIkoK9O03aBfG
bwogcbSWC2XfA9gx3seE0m/ozrGbEjRmSqglHiFCAvQRlVScinxCj+klmdY0jJcWnXGgABlMhzxQ
c+ROwRHwrzsaAyJu0xWhkKXHG1veEuiiD8r3TlVSbPMGUORua685ni6EKm5s+SEvggFmTB7E8ftn
0FrPbpvdXV9OH6pnI5yYymlgVIODAfwiRn16TPL0DNgoijbWwdZ853fBS1dLVANaZF6txQ6y71ZG
7ONzj5mqasg8paO8fI7qsUa9Acz0u7n3gDfNqAPupRbZyta0L3PwQTww9dXQF5xtoTXukENJD/Fs
qTs5WBX8Y8svcZ6XZxXDFHrU2jkCtl1taupb5w7YPFzsR712v1kaaVOGzfG7GmRtX0cT0fd1CymG
qsH+ivd5SeKv0AVjuJZABa6bcyC7HRHfdXxS4fV5XtjQpjabziXoygOCegOSq5i+UBKAHjeeBvWz
F49dtiYkuLAPmBE4QEvphr4qZph8jxXAwd0cyim2Qc0vbwsTplQbMK0DmxWkMtj0fSC/KxRPPGvN
knfp5xtRopfAbKm08cGwf/VcMEBsvinjNS/shX3MjCBBbJGrIun90xDrJ9oFd7zqb5xfI0RAfwgV
4t4boxlCdvCM6lKNknRjh0Guq5++jMl3p7KGk+vM7VpiuXDmMSMvZmUAt4gEUlIzFRtFvgv9JVB/
LfnLy/5cX7UL02HKtXmDUwE+BKRZD8jUubLAIrNQB2e4iq0kOwtTYkq2+RyMEheMoIhI+gWJOIgk
w/frP/6fGNAHccfUayMIO07ZYqUSaFZsQXCcAPpqZeiw4U/uAaZlZYqE/kRwmSRucegnaT/7uJyf
ODAPD+APvk2AIt4pAF++9Wi3b7QaQSYlc78D+W54k2MW7NDrI8cRGj6bAIrea+41SyNvpBmOjZvt
PGCplnx+gW5hxEQAWF6y5vez9PzL398lGNSD4mEzDnMk+0RDkULtCAngFQZqz/XR5wvny79Syrs3
qKb3IHtZaniFNdb3skt/ayaGTwA6etDnavu/tdblwc39B4f5ejuVrbif/HYA+YQE3yq4iwKh7BGI
Gxb5Uwzu33dwcIHgpfHwMLqx/FGDmQEpAA16vj2koZSUgi5V/ALeUuzmoirCLu9BldHa/uL0RR56
ndZ/e+Qdhxxwu2coAjQ7CZzOnTugQ9uCWhk2QSePlaOriNjuz6QFzIRXcX2MA4GaDHCAXQQsYCoh
RoBHOw4Fajzw6yeX1acUdFA+1uSplFCB0bQQP+qh0TlgnTDL4tDPCRunD6aVY3VpBo1QGRTOWPtu
W0cj+TYRQIRqtW2nv9dnb2lbGpFyyHUbl1YtI9rApQxfC3gbVFtuEvKGGKcRLcegygIINbqnEZPp
wtUtsKwbf7kRFD0/B0IoTZzIghTLPp7BbnNltmb88aEDHtI1U/DOjWeCjrwPymdQblEl2aStve2a
l3wk0EXwN2Am3Y1sPgU2wkVeDEfRf1Ja7wRYVbUcDlqDqAmGScrbnQ7YObHyQz6jFoaDrkUThq9h
NxZm0BTOy3iDkpQevZNV8Xqj3RkEzOK2FMDUvGuhxzEBFKajsVKbzoa6W//K22ktcnycLjpG6Oug
YigaSFyfkCplDz1LKvCEnPwUy3JYU+1b2DyOEf5SwKchKiC9U54fx/kZjNeS/ry+dRZO5X8r513c
y4KeC3F5dKv6MB5BABHQX1CQ0/heBWtSpEu/39j8I3TYB2ci7skW1dnrii9ysA9j4R2uf8PS4jG2
v+d4UNJgFa6CNQpijQTPdO7ebnu2sfcHlA5r5Hk6siEWlZIfTbGCVloaeGPnF4xAB63RfVQzsi0y
EIPdekOCT0QJtAmTlVbbwsibUnceevf9CDGC6IL29u23QfyF8/L1obH/9aE+SFlMiTsEXc1tXw6R
Y4H62RBXHsGwHEGiB23J2nIB2Akq3/M0hHZvO1uaFd2xGCB9FLA5jWh2ByFr59AmTX0nO3DGAlDl
3bCnl3ISAL1kM8ZWgioCuEMggtOmmzYuxLGg91SxDGzCMRCHERS4bzGRX8cU2D7wPPQuIbXcE2gG
bQPfGvc4Pv1H121tVFbQlEBlRxbN14DHZegxp1Bb8Gqd6b4aBCQIAE5rdlAN4S85aA9bByzjDSCm
xb3iIouKzBNHCmz+rm3Z+DdPPPFjSCHf6XEpduAECJzbuYOurJxewNzn0O2IY5hqtxCPetZ2AtyB
V5dAHvc8KaPByt27mqT8AFm85GWEHtOdGO0Y+keDBxmPdNrGeVndFT1ES5qMQ8QETqlhP3T90RaQ
UaZZDk4gYIxwrmeqP3Rlzw41KEcVxPeB7cV1xAk6CITE6r6rS1CfRw6OWE2tOkqooz6DMQk2J/BY
aLTEwj1aXHtvFqA+u3jsNOSVHL0LKvAEvcrtXiDjXO5Z4vm7lg6gvgG2L6DgNDXsSXS2CwUYwR/Y
kHkwyM7LY+4P9DV2ZhCzPa0AO7XsYvpZlNMMyfgZsjGkFA8puI47Oary0a5EtVeMkMdBcu9UDjHb
NIhOEMpUToUOjpygb9YAy818h+6SthdnkMzyByif1X+gmoa2SC3nHKJisDRvd57n1sdi8oKTA4mB
p9ZvoWFVBApVbJaqZGd7mia7UgNzD0cgFVq4zr+1o7TwOxnpN5UCT/vBcgIgzYu6FCnoJSBgpwO8
6SptpXvgm/9dAYCt7kEdpeDpHeymHXa2y5uXonL4L95osivieISMt+vXF4JFkL3KFAydTTv69LkJ
FO6jqDCAplbM8/gyB1qBaaDBcoDYV49Vum28F4vhrKWBxX4Nbd9+Kjo725Oibr6IOPuMFoY+OK2u
+J2bDiC7+Cm66vPchSop1TGvx7fZcWcXcnAKRG+LjCX4iwDOha2MKYeEj2aAZjAbcP486W9SJibM
vsTrd2cLQw0NXmtAPAlq9WE9+4eCOq/84hxzPQItRTfjXIFyErqS0NyLHIhO9xOuBomUu9gBuPz6
CxZuBf9qRO++AFwYp2eZxU8NsDWQbxvkCfpkEMzwPLAy4zReqastnGD/ikDv3lNO2m2TeRTQMeyT
n6CzwZOwTT1nJUdZerxx1mQgc4AaYkNbkeUOzGJEdQfNbmd70yCZmGGL+1oDd85P0PKATEeYIAVy
7PM0kJWfvzDNJmA41RRW0TlnJ8hAOCj0tcGDWLt2Lz37cjy/G3k0yIvR8XOo5gIt/qQBhP0zWTHZ
DkHKV3L8hWLaP7Hod69wkmkSjQAESGlITYnJ/woGNmKanR5z23oEiPtQuOq2tMI20tFAgHHUMSDi
M/4VNIFQolHHMuR0LSgblVo5+pcW1GU0330S6J88nXWLul0FbYr6IgHc1VP34/qCWhgwYnwDJE1R
fAITOXL4PEa9nYJ/mgI0VwGbvmPYHJtm7vTGC0q5ItC8sM+J8T3Uqz2Ply6qqW1/X9mgMga2+jX6
6k4Vt7gI4y5mAq1Bi+piC0IPUQp54y/cGfWLamoLnCPBdzRNrZWUbwEPyEzANc5ZlKphBR9xzwd9
FFTOnfQ8GsrMhsCaKMbsNRBeENUxmEhAfSS7Qco1Z9KFlUGMXLyyIVY3+gAjOtANasYLKTRAv+n6
wvgY3sWIkYw7ScFKORU4z2PIwcZy7rYjkb9JEIeDj1ci2xSj8wAFgD/XX3iZ/w8SXGIEzjoFEmKi
gHBSOIgfbXc8WgHyUfj3trvrb/h45QWeMV6l3/jSb5CijNOrDdW3GsaYQfOp7/5ef/7Hewn+aP/d
qa4r0jzuK+AFIHyBEkBPdwW00sCkE84G9JnipyWpvJsdf5hXZunjQQtMK7xCAOkspA9fC//MnAfW
qRCY/JWzYGG8TCO8WquJWRPim03kmy+buySFr2krXks2rmyghd9vuuBxmN/5YwFcXB4P4chYJHjz
RZXpjbhg0+JOOyV3kH15p0ChrgvlXVe/8TSTn8GT1yTsoBp842BdBvFdmAZLugnAzYJeCUruNa47
pSc3nFVbb/x8fXl9fIsNTMtVYaXNxEtskImhZlCOm5IM0Jf72ihrg/+5sqKW3nIJNu++g3Mo8pWV
DcF2u/4JdNiDCsp2H5Dxa5/3YPjSfn/9c5amnhovmnjT6zShkY8r1UZaJdTh2jL0LbJytC29wNju
TOcAdVpoY6LI+jmH8mAL2iFfOfuX9oax15keXa8hmG4KlkoxOJvR/5Hw+8FaS4eXfr0RDns76CZR
KNDtEn5HEige6AY+kVn8dn34Fz7AhHrMVprDfgXDP5cZC4N2aB+goQ/1qrpWh5KoW1xbAdEyIR/w
AAaVGiHv5NOvEFkLVQ17WJUdqPXn+ocsDJSJ7xhbNaYqE3M0pkC/QjHxV5Dwr0KslV6WBury93cb
IsYVcEgSJzjhP5saRn7W8LeU6a6eVz7gX4X4/0++gF++7N0bQMvlM8m1iFygyj+hLt0+geAD0YnU
oUcUrpqTO0KNaQYAC7zNNsvBSuPZLkPDYgttS+sgLZ8fZFvwQ+rl7n0Ro6tg2SoLfWrrcjMAn7iZ
RQLycZXYRxQJAE5pYWQwS0ttM9ZOZz1B0aPsk+ANJ5QD4TOV3oa/CMzmuhZaAUI6wx4gzWeAKuW3
PKNyB/nv3fUFsDBBZgO9oRB8k5cUtk+Lt3iYHgukyHOXQOeyYmtl4YWwaHbPLSvJ8zmtAFIJzsIZ
ofSpNzk52/2jzm6rrQZm/7wUfuCq3nWiJoeydCchezolzpfro/ShszM2oulzBjIDmBIchjEUOLWj
pCrf5qxHbqc6ro+lzodPsc7kawENK+g1A086q7Z5Ao2m+aPbJtmD9QelQNzRIa5soxa5Ge3Gg3xV
CtkAu0+OY2J7zb5lsMBKOw+quNd/+NL+Ng4kluQd+M4jDDho8Lf2hnSLKwQsf/lKPWDp+cY5RFWd
BPMQAwLJaHsoUafaEQgeHSm14pUzdekVxkkE1Y554jYHusC39ml3EXbPkq+wOOu318doYXWaMKRc
Z2NeuXgB1I77o0Zj8pxI9joUot+0CYJDBaHe245VE5aEym0xJDMOpnF+SNlP5O3QeVoDqSx8iAk9
wnUUkldxJ6JGQhrN0ekmoFA3C6Ii/p4ma5v5snQ+CLgm7GjASPmDwuGNKffD2M+jTvA1utbCZJtQ
kpiMwh+gfhwNYF7ZA7zgIKJSfL4+0QtXDGakHTPHrQNSSiLq/I59J3UxfK/80XqlqOK2eyiEFhWU
jKv2F6EaoPHrL10IsKalUjlKBAGGJLoZ27CYabJFGDmAAnXO8uzT9XcsTIljbJGZOwjYBMhQ6Xg2
aJVDDdWLNWe1hSn5FxLfHbAIS1LFjstP8JNwwtRvdlAJyHbCRtH7+s9feoORrdlub9NGNu6pC4Zt
r5s7N9dbCOOsIPIWHm+2ljj6ylalWBUlHYV1ApS/52rH+9uebqKFiqbTjoOrMciTM5Rzfxc2tBzk
y00jYwKFcoo8dujAaaXedEpi72uR93ckXYPDLqxNEyVEaD2VXoEOhuO99NUb7B13A3SbSpQrrv/+
hYVpQoVAnSzzarB1RMceTRhoRtMBPIDrD1+YV3r5qncLc/SD1ONwJjqlLhSQuP9l9EiGDVyskNqW
Rufy3nfPH5p4BtwFo2OJAZWUZ6+Poc/3t6hXdu3S8y+D9u75roBSE4wI5ggKqzGUzGnxMruPlVWt
DP7CcUCNszlTbllZYMydvGqAZujk3VvKB6CHFGdof73EZblSlFyaCCP8SJ2Cw2XVAFWJkoQ89w7U
His4Ea2hPJeWkRG4oYnSCgrB1qgvk02ZP4HDceMaMkKP44CnqyiuuYnDnVAF811jI0LA7/e2sTGB
LZAmzQQ6JtDaQKD4XE52GjaNq49T0TX7m/aBCUnhAqIJQl+Gn6uz73Q/GlH8gA77yuMXlpGJSqnG
dJYo+uqo6/zgOI+03vZW4WzSVE0nIK+gYMflz+ufsrAlTIwKfDVKCqeaOQqqRzshwJ3d+5B6ksVa
SWthqZoAFTgXKTh9XSIeqzdlWoed78PyZi03Wnq8saXjtGpdYQMa6XReqMAl7TiQkPNaeWnh8SaM
Ie6GwYvVAOouanNQ9eUVbhiA16Ue1I2uz8DCVjN7QFnbB8nM7CqCUys69XsB0t1tT77M+btwp2E2
PgPcAWz40MYbv6NwrrHWYvXSz76M2LuHFyBJetAIrSJoI0Ki8NXqf13/1Qs5o9kazjNewIshQ25C
uouE+HmCURzsEQaIZektjUsnRA//eP1lS/NrRGx4HCVZkxdtlGSTjWISUBCw2rK2RLGVytsCeDcw
G8U26jw2rwETGiEVvHdLL91kmYo3FTiVLzLo+BHChyKqEnT8kymlp3p05b5v4EObuAlguXE17Eef
uDAyShr/zkVBeFtwB4zZOE0bKJ+n1VdEBgd+UNA+RWaUbNVQBJ+vj9DCPJsd1j6G2zhlQ3vxrYUf
QkPTHVotXXjb0y8h8N0qgkJihnXJ2whU8NBv2u/CYl+vP3phas1W4Rj4Q0oE5ScY+u2ZA1PCefzN
oE1/2+ON9Q8wbsOYQmub1kOHgAYsECz9trNaO4IXIrPZ+OeF1MAmguWRAp8NHVmk6Ru4CEBlN10Z
/IURMhXDOmBgOpjTgABI6C+rAbZIOdzaSrSJd9cHaaHhCPLpf+cXPm8teOIMRxnqnqGoBDTw0afZ
A1JYQEk9gCikNRa7YCyzU2JrGyLLsBW9/vKFATS7qnFnVUM79ToCibeIIe/N3lTdhDr+dtvzjdgB
Hgw0jpqujYYJhU4b2sVbLpsKUiGtv/eafH/ba4xczyXtINMOQJMc0r9esYnzZEvy+6xuVg6ghWVg
tk67ecjgTdjhLhurjazOyLhFtnb8L4UPI93jgdWpIgeIIkMxXYOFJGK1sgM/Pih8U73KH/kEf7G8
xvw6LmQywYHvbbcRG8ty5yMYDtDyDuLp09Dl8wpl9uOv8U1Vqxbwj8yXQXASthc/ETdOd3Y+Bisf
9HHe55siVrSPe8tRIj4FE3D5Dt3G/AWqTdAXhd/ZvMaIX/oGIyuIoZFKZgrIzNzC8QswRMgdKWfl
br70cCMqUgnXG1h/MUSSZ2YFf2bL/319GywNzuWN706KwIYoRgEPt6jk1AJv0T3iXktCyE9BSDlW
z6V7G7kKmhHGm7Iyw3k9N6idDw+C9nej5a/s5aXhMfZyQUbKAtHUwLdCMlZJJ4Y/Rr69PkIf72Pf
VLPq2xa2hxXg5vCpcwHpCbh+cOtK6U1pFX+vv+OySP6/FAk1gf+OjQpwtYKoR3yyca2iebuF0cgG
xgibZE1mcuENpmSVm1dV3TWWHaUueDOChl3mnHwARD2xcuX5GCoCbd7/fkOKYsvMpwmq43IAFlKx
EkFpJGGlIVbACxuOSuQXHAZ+xt1tNBFoe//3lZbuXDgtx2VkzXEahFMmFYQUx3K6aeqJbyzZ2h+G
pCKJPPX1Bf2C7NKDIB6M/NaUxD6eFWKq0uiiU7LjrD2N1bxjwRdb1iFNHufgy/V19fHaJb5Rb0jn
up8o7M9OQ3ZfElwUxS+Aw1fynI93HTFlN8rJs1tA3eUJ5jzVubPgwyZQnV8Z+4+PIWLKbkDGa86L
cRxOE/yuEudrZlth4tubztuzeI+r3cpFYuEr/smtvQ+APgSfy6kcTjUcJEIIfqlIICffX5+Apacb
KzR1wTrrRQAz0XJQj/DcYCdohK8lywvLx5T1IgOM6ZwJltQ+AR/cknBBaFt4Oc8tZAf8NRrpwiIy
Jb7AThrSYtbNSST0WPO5CGE0UgDSP/26PkgfRw7iXQbv3RS4HnNdilvcqXYgYqezFjIGFfWKXaVo
9hNcHzf02+anHCFnR5t0WCPJLC0xY3vTyoX2cpkAvV3DSVEU/a+ga2BzNtfgWbkoTkNOG+HM8m+7
lhETejbGvg2PONiyBwTMiKT2u10zOvVKhW5prRmbnUEoqSgGLU4DLeG5mLb1XdOk/vH6JC093Tii
hgGqOgr63Kfay5JdC8WBRx6wcgUBtnCjgTz0f9cA87vBSwbh3VE5/YZ72bTxK/4Et7tPNoSi4J3V
3sXd+ACznN+4y67B2T/OfogJPENFoLACOGieYh4VMLVxFZR46aMzT0e4CK7Uixb2z/+hz9y0g/sa
FxAQounjJKAOAgcjmE+nvlqT8Fl6xyVCvNtCSdPaI3EnBZeF1yneQ3ZvE7TljR9weem7h4OkCnse
ajXR5CTzoXEgnZFkrHqQbu6svGJhdZkKRHlV9wNXcImA/OuDSty7wKMrlwvn383l/7MrYioJUclK
UFTK4FQB/GABxVrSRxqDrLQZyqJ/ggCMDBsxuyEoG/UhYZCdQTmgk5CXSLotc4t03EiYPB/KrHO+
+aSl/YOeGxQOeiJle3SIW34akc6SUDui/A0ByVpuXBiGnqkDJA4cjGHyHpdSRjbAPdCLTcZ+AwFJ
8qA43NnmForiOiZJOMWwhHDhLTWBjOCwR1W6el/NQj2RuBfRUJLsoeCtd6J23gB/QQ9FK/lzmcdZ
WPbOBGMFHuz1SHEeZ9T+3Em0/skMTmnMOPT92Timn0WasQc1SQZdDQcuAnbpvoywIg3toPoRZEn8
kyt4XyoCswJCCTnMrmX/hmeo9TYNDf3hQuNsn1k5G/cWt9IdDCb8T7YjeX2ueD7BuaCZ+ospm30m
Vl3vK3Ca7bDrLOTmeSa0Ax0cv7jnCfH8MKl5DyO+eHRfs8SyIWtmwWFxDhLnocWRsEVkVuB2AXm4
yd0ipxF6uM2lpkF3tazrM0+FhJV1wE4cGqCPsXaGhxjeZLtYgzg0Npo/DJMfPMMTwb2DMXkZdTl8
rOI+4Z9bKNftIDCSRxCkowcNVbfvEJArS3SwIDzU5Kj7Cd4Wd1lRq30s4upXOYxk9z/Orqs5Upxd
/yKqhBAS3NLRjd3OnnBDjSeQJIJIgl9/np6rWY5p6vPebJV3iwbFNzyh8+FVICBNcGMDjXfoIRBw
EBNNjg7weu8es2C3lrjxTtpQH93BUhvywD2Qxg7EDL64UVt+RVYFFBTRPdjeBtr/YdMO4PdaLVhk
FB1A/K+RjXp7+uBxwL9g1Qt78IxfjGLcquApXBFGWDeWBRYf+IZ7JhvrALmfAUw50GZKHkUH2kyI
KWHaeGO3MJrP62G81eDVhxWPkzMcrbMjNE1gZs4qtiWlAxInEp3hzYMVKfyMqHmM9eTth4iDJmmo
I/Y6dWswmsCy2kIBNglzxfJNCUvyII0L8AQ44bsemeMe5cF4I9watkm6h5kdfLEp/D26aAuWlthY
XW7fW3Uc70pLwzSGJOZbA2slGJEk+tbAiOtUOZF9k6XloDfaBnk9mRzew+xYtHvOe7N3UcH+1sCf
aFvVThNWjdAQ3y39336eV2fUjIYEJVvoLeGWHRp4KBoYvW1MBZu7oICvGKjwUyyrwDVM7ilM5sF4
5NOXyYGTdARpsOcewtpneBXAjouPKsyR3gwnH5gaC5eEandFmpCbpqQKnj3AdVcgmBxolZTPfJTw
JYIbwQZBZb4frD57hkaghJYthz1mEj/F2ITgy3oCvmG5DTdo14KDTvyHcy6QePeW2MLSbdxKeEfA
wSwSkO2fYCFj4Pqk2qzYGm0Dm6cGeETz0YtvbKfzfqcOi0lYVYZ78DjynENCIM/p+2O8heeNx+A5
Q+0I3tyGgEzl1j9twLy2HixBYB6SFrs0hxUKcFXd/rK14G6rfaDUoYvFKviyle9jBliu6U0KT2em
QfjkNepyZfI7giXFt4z400syZeVRsWr4bXhD7rgn6buC8Cb4lmUBXz8onSadmu4lcEOb0akraAnZ
/l2aJdkh9r1mP0VTjYw0gUMtLOpNewcspx0MbkOPketB8DiXkdjbdUVk4BhYecAMrarfKewQ+Y2F
f8FY1jdozsdZD9+BdKD5XQtyH2zFpgGoNVibtSx0BJpDK1HRwr37/zBE3WiXlujqkA/tEJDCM1uY
zsJNR8nkcD3wWvqJWQqhtWBZ0pZ1mJfxHiiNsBJjCIGvz2Uoc9ykcGLh94CKQpwycgANdQ+sB/Pn
+rsvJChzvKTr5C4O8agKPfKSYl3B5W/bmhR2ZsXnAoc5WtKB3JkWMq5DAcPt1vfvgD1eKbotDPxc
JTD2FQTPsjE6uQ28YMCAaIH15JiGVVLXwvDMpQJRsY9aUxQRSibmwOrovQfJdwO/up+R1GvKQ0uh
1Sxwh8UB/Kiirgnh1vzgMZj8jGZlhBbC5zl6nEFB1iqZqkPdb8Y7DdePbIvQWfS768tn4dXnqPFW
ZZY1VfD3MJX6SekflvPn609emNs5XJz1pCBNz+qwcNOg7LJNQkBSt9YSvYWJ/at580/EHBNFPdws
WJXSecyb6eimah814w+nilfC2qWxuXzZPz+hE7gpDyyqQ6v96qYvoni/PjJLz738/Z/nlqOvGijI
1mFVT4/GN292Gz9df/TSqMzy7X5AHdWGqkaoQe+m3q1M1I0vz9UwrqyXpVml/333tswhnwWX+xBh
cua9KHEw7sP1d18alllyrbsqceFEX4c+/VPUz3SNh7w0JrPdWeKOamIr0+EgnlEQ2EODbFu20cEF
PPhTbz4H0+KCt6x8sOuwQ9IeQOufBl2Wr6xC/rfa90FyNQe66q4e4g5eXDdt1Ft7EAbjNyNL79g5
Q7Yf7DjfNRU1cCxLSnszuVnymJWwDgbAM4dPFTTv4ablFyb06qh9sMB12UMryb7veSy+QXZW/nBg
rHCXg6n1MlWJgjsiCstVb5I7hVLvOTVduQPlfzo4jZ5OPdXOXSqaKQ4c4MNoMBVFBRWBrrd/j6UF
nYnM+qPSYXyvQATctjk87bfEeEMJXiNj8MLjHgxyeQdh6wxMpEuc5XUC+a4sbqa0GG7a2qFyU022
OScJzbyN8XWFaeMk2kCicdoVk9AH3zjJ3psYnIxpWwNcD9U9PLsALpc5PeQOgMzdwo/B7GIQORpJ
LJiiI8PsuAX1yGwS75Mjze0YGVgNcOi42/3U14EdG+Bu4bIMkWk+5HdoekzftEBmh35/xYOqV+qY
9FAhO6C16XyHaDjUmFH3N3uZ1khB/DQjQVTJBjIOcXROxtQ/ZKOdPU2QcN7aXptbgS+y5K7BXr1Y
0ynYPqJn/h2KrbD7aqU4ZgkcHWO3ht+wl/Q/XXgX72FSaqNuZuTLiIhza0+xDzPn0TkhrXZ+2o6V
hb4/QJkCfsnbWscc7OWsYHuZ1BJ5bDtAJNwWE/TBrSjeSFGNm2Qsf6fIgX+M0E47ARLDnhQn1dFN
fLYhFk2/ZRywEqot8Qa++gC31yZttxJftHVVirha9ADg4q9BAUlOONN27iEXsXh24cyBQCetjl5h
wJwfbMuDAWvNkh8dRM4u96/3taZN4gVJxaG8aPVFf2ZRVhxg0Iperh6geg4J93OUltERNmriphqh
ibw1kYvCqIy0E+I1M3iGwZWW7GDWq8pNVYqh2Ik4hzyF9vIixMWpT9x1zaMxcbeb7Hza55muYTNB
W90Gpc+ab9RmkKfNW+1/EdhSfUCxed98U/B74Wtct7Yrv2cT8f+0UBP5OaJieY8yYKYCKmj1yuvC
vNiKwKENnN1J7l3H45CmFwwJT6erAFjQ5ozqSHPq3MsKmNwC2g6O/9CVnEDEHJ4gPbj0e5kLe+dq
WAkHQjsjXOMHa98UY3UkfVRvC5bJk6MYIIclNxbyVyc/aQ/QFmbrdF9oDTwlsjR4gkUuahO1PgrR
trf9xamY26ZGVuWagxtN2U75NZQ2NL8kGdBaKcYWCTlkUW4LCtEVR5DhoI2WR13nbDu6Gk7aMGD8
CkdeuFrEZWFv+7GEHippTP+YQckGUtlT+3hJKx5wUk3o+Nvjtm4zOCpDGAUajLUPy3RPtgXkCKLs
iYvB7aGXxseDZ6ek3CSxV0MRhg57E03NXWE38gYZofeSIPffg8VufsUMRw4ymS5oBm7huaaFv3JT
Va+JJ9zvsujZti+z/k4RLnZUKKABrTYGesPUEaZcGad+VN4IteDcgTUq5JahNGfZHMp3HUhS6HSN
oBsxL4DZuDrB+m7aAF1gPdadJ+HrZ2nvAIf76QclgzzCfpPuI0eyr1oN6h1OxNlO4sA75D6ZnvMk
it7IJLKb3oZUXZH4boViA5O3KfxmHylsRM8pTJsfkjLttznx+dH0uTlFBNNbZzy+VyTpj4C5QM2e
jtaRALIGN+2Yv3uWaYOpn9ofMk+mIEodEgdTXfNNHME/T5RVthsbUr6iYwevw87R2aYovfikcFrv
K4aSWE4LrHIyIHtl1qh2lSmifZY5yasaown8I9eA+2McGYykHhAa/nUshGJah4ptDWUfqGlV8RGS
8HoDieQXz+5A8oapOA50Ajkf1kQ3pWD+g1fCMyEA0U67QeHJeq+hqwHrnsw8aFB/AiTX49mXPL/L
fGLUlhnB9gNzNCotPAF3imBahpjdEpi9v0QRkS+dBJbOhgvalvs0fWWklQeXxzArAXL/zm5J/KiG
NN2rQvvNoaGl+mI18ArbuNh8UGJjqEswqQ8Repg/YTzaoW7HGnita3oE5AeO6SW2AFVFvpEq4sei
AWiNpFZ/wOzWQWqlAKbbsN+TPWJZmcqIBo4Hv/Cugb1rIFQNkOugOlQ6B/GW9ThP0uxSzi8Y9Ckz
Zte34EH1X4aKG0RQEVSHSqAZRsPjTQkC7ZeKkWFnd/Af8GKLHwbexF9VNOa3tuiSQxuV/VOVKmcb
w8HqOBjebgmk+QM4eUOlpKDNCYpVMrQYBRRDUG/ccZazfaT8aZNfpJ0uFVV7D0/edtOngzwNiXE2
cJqPDoNPQXgocbZY/vRuNzz+DqaW2ZXUcnf4jxGsmIEgAfhJY11pb+uKDt7jiKXuITCFWm1DLP0r
kcVwbGPtvuH+oWFUVA60x3ucInt0OF5sy9S7OCIV3RYmg1OSyBP5kLeD2Zdg2N+iyg4qd9RTiWJd
3f7A/mBfMwp3CzkqbGvWV0/10NCbKFWwqiAUKERbj1s/csYntE+OcPiRB0RLPVZOzW6xd9kD9In4
zxZ1vm2JhHMn8rI6ouDY3/vSqY9ZFDmbwkmqgxkbD56odNxr5VrnpLLgwZ631hmBqX2EONQE+3LT
3NdeFT2kWWY9w823fm1TGGZ0pi3ASqkeEilRSYXHzRZXQ3ogrGgu13p3m8FOd2+wJI8MglCoCkf9
1o5wrWuWNrfSr71vkJrS6ZYnRt1Ku/Dv2p53SJyybm9Gq/0FeW1Y0cU8fcht6t5P8BPeU9TO3+qy
VD/guWsH8IzKdyOkyvYqyZ1HTlz7UWQ59DEHmv0eocAMW3TphW3Dn9y8znZVzNJD6enyNh6p/ezY
lfUrckr53BsFy2Q4cJi9xklz9tNS3LfSho4Is7sf8Lulf0Tn0RM+2OyIjqqbJIvYE4oF/sGfxvGV
NeDMckPZr94txm/AnNs7r9XRHq2oAloxFb2D8x3/WURtfuf2xfQaoxgbo7FW9M9ZD336qi/aP7jm
IYAJrLH8kaVN9dinHNQlzC594jkBKnVQfe8ETR6jdOjDKYvAX7WSzo7BXH4I4j4qUDgqKxhZCdqg
7mWz4pwgVz+3OvfPhbK62zFndAfqpvVaG+jXDAC81MEEyCtKgQNXW+WI7gS1pw46tTIRAB5xb9h2
8Bh5BQWzxFovq5u8Vs02adz+AU2LJCjgCZkdUoug6Cnpm01gUlMYqNx6TukdYLOsNmMj7ceiN/IO
SmTOoZEOlnhWOrdgXMBhvfDic0pHdEiAYziI1nMfchrlr7GRDHA9rvtdzAZ352ur3+Jydn70zBG4
QQSU8QwKxUdtSv9haImzzanFUK435bjD+Pm/oiQTz6hbm0s7pt25nNq3WQcqfwB9DXB8e5989dIW
DCUJ8TtY3NEbr+H2TS/bhGLyoKhJizi+z1OidCC1Z9BbiextlZpia9kue3IHaBzsKMrp92kn+NnX
hFzs6odd2jbdroxYfF8mbnq2uJXup6wTv6zUKQOUsmHNjcOB3RNtbRkE1gKAK7MHgYDz3CMt/92Q
UfpAEcNFHL7Y7Y07olYMkw/wGKNKm7sYod6jhEXetqit/LGxfMq2CaIqnPEtvID78eAIhx9oVHgH
h431I8oV7IVm8F2UuTvtMlZ1h1GjqWRqRcHWdy2E7XZS/e4qwx5SmLlv6q7jTyP0/2B4HTupu2Wl
n61AQBfy7Dn/kMKaxI0jCk93qTbN+BW9wQCL6Xq+uvTwWUbsDDZpEth9hjyCIER5KvSvPltpMy9k
23MaWoMC8GgZPLvFOsTRv3FE4MXbrl3zblwoE8yJaGVJCbSg/DqEL9rJS5J7YdbYvUuPntWBa10R
FmkLdWD/jGsfGchKLWzpwZfB+qfiM00N840F8Bkn1qmb3NdKpSvFpIUCoXOZ438endY1WgvQDjzl
FjtBK/tLHslb9Apk4I/OSx1lK5+wsGbmWtIehKPB3Up0iCLNFkiCjcPPsPO+viCXFs2sbIX6rI/c
EIJBKSLNgQLlZH0rS28zkXh3/ReWXn9WtxrLHio7yUVcokD+6IAL0Ob6fiD9GjtswWKBzAWVOwum
87pHn6KNArVDApVvkq165d/EBpKWCFfHtYIQZvaDcpAz270RaXxhmqIOZQND6CrIkSC5Fo4j+Tmu
J+yOZmvKknCOFLEOPRfHtO6g7k0Dm05BvgYnXVi1cx5a23hD4dWomEUCcu6lE5+KVB+zknRbMggT
iBTFnE/N/JyTplTuiGoA7iGDR/PY30uYqudqReB+YVnNSWiqa0k2EpTn6+i5YOgSuw3kGj+Hb0co
+995II1njbbFLyX0dmulXziDOI215iu5cCjNVZLLRGeWhJXOqfG6nYUgvQFG//qY/2WZfbBG5yzz
gkSI0VFvvMl0gxIKit3TNjF5PwSJ3bvfPS352+RH0FCVUqvz1BYpMkY53kBBnqe7iAEdISltENMO
1i+j0MRPgF+D+A/QFkkzrAlGLBw8c8I6tTNictk5cByBxEi+SXE4jMBXcPq57iWdbdaa0gqNfs8+
RVB7uo1zmHpVFmw76tQyK4O98A1zzrqKKVN5V7qnqSSbcrgpoIHeCAcpyEossvQDF3DfP1dMRFwK
R1OHwkk9Drz8l/Qf4rEOpLUyRgsLcc4jlJnwICRs2EkLlDIyRx7TWq1cjwsbdC4dKVIw4yZYFZ+y
5Kkpu83g349NsXK0LL34bH/2TeMIa+ATDq/+EQTqR4ZK1/UdtPToy9//GXOl4DAed6ikxYP3BdRy
uEGp7ecePbtsnc4Rg6laekLeDFFomHCk2v5x/dlLwz27Zpsaeh+CUOSE3RBA+QMix1g1n5N+I3Ni
We+0MbJ8LBRU8GEIua1Qqkj75yJam9Cl15/tVmjhpo2BqPcJpYJAcaxx+1vDV8Zm4c6bM8rgCgpE
TdSxE8J6OC4zCEZNqn/xOTuVbvFH56sWPguLZ858jFGdGJlnwwIh+gGMxyZSa8H3wlFAZhHyJFLU
CyFofgK6tt2jZaSOPtKje7tHFqrSSGUrh9rCTMw5kNM05r41JvaJep6/ARer3zh28lVY/v5TK3Wu
jpoObqEqWtMT+qUb473w6WzKtftvaZhmu7eLK9FVXNNTU200v1jXf81qHtQl/9yRPJdDBTtReCjZ
jYAKF/4WfqC7InL3iG1fNXogn5yD2WYuC6VQp8Jmjj21af0JMl+//ClaOeGWtsOs3Yta7pTV0M4+
keJtrFHQOhbZ3oVtOTpIKx+wNA2z7dxKy0AD3adQXXfQI423pU72uvuJBPUTHyF8/PPfY5qhXFF7
Png+UYv4KX7xs/g+kX9g+rWpxapN50eb4fIrswu4cYqu16Ds3lRWjtiY9c7J99P6lDiifs0LRR8T
BQnmYBSwTQMWaNhZWYJ+W1GgmoM6PKBheQ4l6Ckjwy0IMPZNmUNN0QI6eqMvrawAm4EB+tbLCdgw
UaMs2dZbAuTSpqu66lZCCkEG3VA1t9AcKc9Zb+cbr3TdJ5Sx+U4M/biRtE3eEOB0qGeCYTwEdZ60
N8zk+RaOxK0b2APtTsDI9hihsjh1IvG6I9qPqMd2ih3dMmnfOKzmV9Kkj9bXZdBmR5WdeBCPtzOK
Rk4O4GS+74oWZMThawlQou71Sr1jaW4ua++fi9p2oA8FX6Eq1PpYozqbgdkAGOnKCv7oJL98xOVX
/3k6an20hyR1FboVXtop9qbknwgDLo+enVHOZIyHEjbo8TH8191gWpNBWBqRWXzRpmkecVAKwiT/
DmWILUOntGVf/vdj+/LWszOpVkMSd9AtDiMGyY803VXihbtrGppLrz47k/pp8tFTl9Op7UPL+Fur
e0sg33j91f/qQMyTosu7z44jyDOOaepN3k3q5LDGykBe3nO4ReyUgAilm7dV6CsfhePcQ2Sz8SJd
7xQMGzcUJqrnzm/9fZWMYC661qpFGNbRB6805yzWDjD3dTaQ0xRP32WegRNSk4OFHvHKAl4Y0Tll
kQLh7ZQMRzCMbndN+gzmz7Zqfl8f0YXdMScn2i6J4vISrilRHGvH+eE21Z/PPXq2raHjoQVNG3qC
YOsmSh7sbm1Ell76MlL/bGkvLlpm9RiRiJgxgM4iLEKMv3IffXTjYYl5s03d9V4DJ5pL2CTKN4D9
X2FkfMg8iFJlIJVfH5qlKZ3t704TXjDAgU4dZUGT3YEFEZh8jQq3cGzP+ZqR5EDjwj7oNNbvcmK7
iv6M9MU9i++sdGVyl0Zpts0zIMMTD0iikyeetfc9b3wotOqNm3Y314do6SNmOz1y1IURQ6F8UOf1
D5dwdkwLQqItbLVQa8nyzkavR5j36z+3MCNzImc7VY3Xthk5wTo8JLkL8xxz5Pm3609fWLBz+qZt
AbHvKYmkiPVB4X632cqDl157dkMzgMmhE9XYp9G4Yo+OS+g25iHR1ppA0dIPzDexBZuKVJXklHr9
cUq7i+mSd5/a9v76yCxM85y26WYTnLXLCXJ7fXnXI5oKatt5Lhskc072Ljj9XCgzZ28WLc/9JMGe
aKFDsUsqeScycZhG7QSJb504hFCuf9DSgM229thlfZG71nSCFQVMhIgb7X3LFztXKnb43E/MLvAk
K2k+RW0clnI4WYJ9kX30PeWfYQLiAJxbAyh/sJWbxAPca6sTCm9bMM9eAUReOfucy2t+cGGK2c5G
F7kkWR3h8GMgzsSN1e9T4BV3WduC4TEAHFgGkzTZD9EYO0RWXL3aiI4h46LjA/h3qQpQMeq2FfSt
qk3Sl6gzAFx/NGXh+9AJhgTcBlag9p2l4hH4SytBt0JZ7X3uMPKl8GjyNk3u9DtOu3LvdP3wCOYw
Pbk2cEoZrXrY1FMA7qZ+HH5dn7CFRT5H0OtBAlcaOfXJ0yO8FlV7l2feg+u3+2zo/wgnWfmdSzLz
wcjy2ci21BEJQCb1yZTWt0gB2tPrm8TIB6X8Da/M14GJlVlcONHmoHqAIQG8qSINkhvdghAVB7Zc
ExlfevYsV7MHU+NQcPXJnzo4T3okaG340l+fi4X9OcfUj4opqDFAbAD0vp0TNd+NHPYkhT7d//58
j3je7MBMQEKnwG8WYQ5UWFGfRBfvEvFw/eEfjczl4ZeP+ifwsew+jRsuddjT/DajGTyt7J+fe/Tl
J/95dOdDPQeC9HCfcGAJK97G4lOEb28uT5FCg1dlsGEEq5QHnjnX8ev1N/4oBLkMxuwYNENPcmgv
8hPt+ZvSsQzcDjSxAsA8Mug12dOlIZ8FOqBEiLQExy20IrnhKQhbwwUecv0Tlh4+27DoaBfCatER
bmDzFySW/afLit31Z1/qJ/PDAMMzj2hKYGhlZ0HvFCJcmyl3zyy3DmD83Radc4YE17ajzb6K+Scu
pcvPzTZtX+Uss2qgXqrqzoNVe+z8yYF0vf4tH23ay8MvB+s/i9OPgEwkNpTE4GWHponYCGBcrOGT
qkhzhQqrcvVASk+FroMhKQCLARmpX3n3hWU6j3AYSOkjJCLckw0EowLOxf7jNuCrrC3QpefPNm5G
SEEV0SWsQ86lqAMDHqj3RLrPHTliHs+MDDQDWCiGIDikARnFLxfsr+vTuvTqsx2sXNeZCMugiJRV
6Fq5QDQBU5YFHogN+xTGENd/5m9z46OtMNvDKk1NVhD0r9Hyh2Kbwp0P2mUaH1jqFYehLaDR749D
aJWUgthh5/eurTLU8SySba+/w8JOnwc9XVeWTosteWot9ZRd0JFl+/KpR89FKWQCOknOoUNvE1MA
cDNsLODLV1bvRyEFdt5ce4J1vfHTAbCSMY2BTwaTmk0PqfnGx2c3hdIq/DpWfmlhj88FKGTamtb1
GNTDmDaolYObTGqQkWFm/rk2r8cv6/CfY0ROwCSSkbKT70J0mKjAAHHHmxeneLo+FUvfcPn7Pz8A
6E3SFCWuJLCIkSh9mYBEtYe1U3BpLmY7nRdksmvWQgUto+U+Hu1mn6BTfZSS1dBShDntFiDk9EYi
L/71uQ+a7f6hS4gsWnxQxXYDKB7TBcZuhu31py990Gz/uzqPRhOheWfJ4m4kLMzByxpNDkwyTHMt
wFi7prNXfmxpbmaHQFrHlowIhPWZND62f3zORHprZ/FnCoGXrTK7zKF02Ulf4GuiSB4Qpd2SRkMi
4JMnyDziNu1gm4peHClLOMf63h5Q8+P1eVgYmjmDFe33wR48wKFqSPYzMW668dl3P9cD8+YRtwcE
N4L4CbtukjsKs4Ss6LdTvqKMtXCHzEmsop3aSkmIDtbqIOlT5/9Gi6TJ1l5+6fGzHT16US1cHy9P
sxu08h455CLGizezevnc2LP/HhnGbjVnwGuFmnQHzvnbiFpyUJJmpY52ec4Hd58728FlMkIpsSQ2
LjcIDwwCQgleshZjLi2c2QYG2yCKRlKJUCTyXk1OFMC7eKMu/PDro/NhwR+bau4WM1pe0/gyKUJu
oH8j4C11RrtogmswLomGOX7QeNwPoc5lIJZB41eVaO9eys7cCqHUPW+bbKdtGDmsXFMLC2LusTAi
izEAjLOwHEs3gKfmT1ORh6wXZ5KjOnb9s5d+5PL3f+4RrSQaj3bjhrWCN3l8b8anVHnQZ/96/flL
8zY7qmKeQPoaF2BIrEtp/teQN1sBh77rT194+zmXV1zKj0hoGHS1eaCgp+MBQAHId2BRd2WAFlb1
XNHCQ2WYx7HPwtadNqm9Haq1a2Lp5WephjvxJNc1Xp7zrWLf6hyKbu/lWsd+6emziYVmba9yyNiE
BX9n+rWkoHbVT7m7gmlYGpbZaQVjci+uo4iHkMJCt1j1VQAU1MotsfTus5PKLdBCS+hlZAYVdNGt
BcXrzvtRu/3KUbWwKtnsqMJmBgfFyRAGcLXJmbOxy3Os1pbMR0U4nCRzCjiGGmqv9UhDuwT7iFXv
kDsD69gHzQdiXNkm6tqVK2khrJkTDwjYLpYGXy/0QfSBegZI3i8ueGE9dHhY+qMha32wpQGbbeNa
pzUZcCCFLqjs9QBNI9hRbVk3qd31nbywnuZMBC+XmakTfAkpEpi8PSfpygG0MBlzBkI1yjhBcZ+H
Paznb/yyBj1oVONukjVQ91BvBCnTzVe+YmE+5vj+vIlQLXdLYLHRnN5HPIcSUAH861ihMSlFRtOg
j738mEyJv5I1f/x9Yt4UJrYY7FEqO2zk0e6KQ8HiY6Xfleqe82plP348OWLeF47dKbXbCgBw3aYE
JJ3oTk/FWhd0YWnNuQod7ThBPinCymqDpuTHCHLtzF2LlReUFL25W46XOzof0LsIBTZGK8tAk0MF
1NIQQ7iTWkHM7v1Mg8C9hgZdiiT+tiP+uVMzh7OIwewvpCmYcOI9nd4reKGa+o5kb07zk3gPRfqF
1PcG8VfjPrVIdq/vor9I2Q9isDmvQRYGlLMCni4VbTeJVm/ctoMcBBY4LcdHdDoDbrU3RicHAGx+
G28atknPX0gS36S2u++03tm1+JxQojcnP7C2s8Abq+0wSmEqPbLiMU/LGwFM0vXP/XhdenPqQ08M
5C7ywg0Tm4RR6xyBdH793KMvO/yfOVQ+ad0kEujQVnqTmSwQ1Rr5ZOF2m3McBmiSJbVq7VDC0iTz
0o2lb90+D6DvuxKz/HXK+mAZzJkOLSjHlYujLsyYY+4S3eQHiFFDDbONIA4AUv9mrLR11OgflEGt
7fJowUb1Hkpy7GgP3GxjDc0rsCx1spEZeLoA83qACI/DH3+CJ+Ak/BT+HAl5LjybvE1oNL1z24Kq
wlC28Vdd+1NITZp8c2C/9JiCcW6CtqbDLeTb+B4oaesc28KCgEKU3lWKZy9RxiHxbQoPin+fm8HZ
He+rdCphs9qGll9Dii0N/Zj9vv7oBfqQN2dMtEygXNCpKpRl3f+KCmbtY4hfHA0RzU8w+92zGaVb
bMa0TB6gt2f6APWm6AHg9uEwNB3oatffZOHwnJNO7J41GdAjWP1NCTiQk7+plj97trNWsF76gVko
JknnsUJ7bgj6ySauzKYopk1rPV1//Y8vL2/O6GjdxgfwdoTMaWE5d01eMYjxQHLpoezd/lUyLdHX
7iAJ+rmfm0UxlhplZgPeGEay7faoj940BcQKDTcPAF+e2VCvRMcLHZE5ywO+1P7gQ+cnzDsHOnsx
VIHOrszpVhdVA0X7xgVgk4HUL8oeiiLE7ZO1K+Dj00XM5fkjnfFyciMSMngZbXRFj7SEe549lj9N
s4ajXPqR2UDKrKytIdd2mEdfOqBcM/nI0Etv6M/rE7Ww6uZ+WFMuoL4BYZMQ9/ZbatER95c/kQqS
ZK743NaZE1kgzFHIJsurcEzGtzSGsvrUJ9nGSWJ75RcWrqc5nQV4PafODaOh5bhn6Va/4Pm4ptX9
8Qx49mXk/rmfItevSZ6qIayb8qeC7mRQwo8RohT060Cqx+vTsPQBs82fJxq9NpH0EPmK79Ox3E+g
kl5/9NIOmZ3OdjdZQ+TArgpuUvsuBf+ei9tkNJsuRRVlSDfonAcOXxuupQVF/ztcU9lHZeJkkMst
ylunGB/agr3HkVyLdJamY1byBcqHFG1cOWEUjz4wJQT0NKNKf+dd7lk5adZurw/cxymGmMMoC1kk
EE6eeFgomJP3NLprIV/r+/0udWMoXpnkOx+q9+s/9vFniXmrVXgspUTDfU3wG6d5gZTvjsD/WZrP
CWKKebt1ME0FYDoy/QqQadqoQ9G/+v2NEvVKpv/xFyAY+e/EK85l4yooD07TuSjv2Fg+JR0/2pGz
Mh8Le2ROFCLQ4IL8KgDUPPrCxUM5rNWDP55o1BH+++YjKSExxkoajuWwl6P1DlEDKAgN3m0LQUxn
qr5zK1+Z56WPuNzP/5wmaFexhncJC7t0umNwdwls0xyvr6G/NOEPgtE5Owg6KpBIh8b2/3F2XUty
6lr0i6hCgBB6hU4DEz3J4xfK4ZgkMkKIr7+rz9NcTtNUzZvLLqNW2pL2XiFKZqt9bq3Je7TtwnvM
B296hQkl3XE5d3+TpqG7zOWVP5yVfYdCGBmKJy4kQ0zDITs2sGSv4LJ9qO2yOViFxeFjWCLnx2R1
MpQNPmrjeE8WVTqEZJXaTUPrHSHtC2GupJd3Zc0gSTa6Wxrtly8vjJ+X3KdBq4D0NwtBVeRlSAdj
+xXtI3x95YfnVup+amJUl4aqPF4fxssRDK46/98aMZyuJBCkjhqenIQadhbQM3i2fe3r54XxqS+6
hByLnUEByFDlE23ho5Xwu6LsPr72+UW0b4rWEy4ZUPZBQq9pyl0yfi+HLQPKtaFZBHf4fpYKHoY6
Stq+8CFn92BPzm+4NZUbh9WlIIJ5XuaADRYXzFWGHWbtL1cWfsUY5EzELrG2gNSXunBuYbEB53FE
hRKnBJx2Z1DEnKaDP1pmHirBtnLll5bruYnFch17czQB37TDaiiijN177o0FyDbsPPwu3tjra20s
FmmcuFg/JrVD6GbXIPAUhdqxShTftAvFv3oEbWkcjS2k7dqgLRbtMHc1HTxSR11Th1LKPR/dO0Nt
Ba61WV8sWmFB/qeA3gKwlFYbxIIntzMcd/aYK33UdS02dvZaO4vlW7jAw8HB3Apli6Qh7NletGc8
9qmR3ZpADVzfgWszs7iguCVSoBB9t0OVUA159vQGtiF/zIEdpWrfWd4drrezNieL89YVUo9yBuct
aeQ/lmkFZZH/VGP/80ufX6aJtdE4oKLhvdtA7NxLNTKrdxn5c/3jl05B7JBlqrhK2wJ8iamKzGkM
izo9GUm8u/7plWFZ1vJaxYuamhh+Mx0+jMTUASvmj7hXW8WktQYWuxsmpG3cF70Z2SMyPM23oR/8
nG3k2dY+fv77T6eDy+3azak9RSS5tyCzCnm8g9hMWq4szWUCGL4Uaa7nuo4gZytPyAaY36BCWd+S
ond2dsbFwaszZwsIubLblungHDiTYrKoF85c/ekt69bKiwyIMPuDxXPjX5/utUYWW9q2ZNa3bOqQ
+KwOjTa5n7oigrvFb4q08PU21lbrYkeDRNIO/Qi4HEQT7kkxvlQZ2dAxX5vvxSYWXk9pDbnAMEtd
H/qsflGa/kyfr//wixl57LNl2hbCdXgtkdGMDLjztK5VhI4jj4ln/oGsbdAJErJZ7mOuf2mxhR9Y
mZGlhg3PijyBdcAc5fSXsqwdVEj9Lhcni75u9Op8LCyvuedenZf3p01iocYnHI0wbsxQsOfGmJzg
ItO+QHBe3oPU1T1Xs0FCSM/ax5a75stUzRZo7Jb5ZhqVeJSTuQWEvvR0OP+URTCAXmnXz0g+REM6
BRTuFJmrfNUpH+LEdyT+R/KNsLY2qovAwESWW1WtSGiPcwUOsbt37eE11uo9Zs2Wt+taI+cN8Glg
gVem6eSAeTTITFM8Blz+kKuOHsHaKHcDChrtRndW1r21OPEhvmx5GUAWEYktBSrAuNN28mHR4Qu3
7PO8LMJC37PeaqGUEYKXAr1PlM7/VBWkRJOqK39fX4YrUeE/GVW46WgpKzvs6vZP52VRY/Jv1z/N
Vxb4IioYHVjpaVPCvrmZhO+oc/nMDFCBeWBD/ERqD74s4z/2WDxeb2/lXFgmUd3S1nUf6/nsTM3g
NGrJKfC8h95uoI39/rU2Fo9sWgkDHPiCh4rpXSwpPKQy33L/Zor70M08XG9lZV0tU42K0dqs4Pwe
5s58YySV8HG7e4f+tBdcb+DfFXQh+CxTjRO8zadSURhqTZNJdmmDDFreW9VrGqczzKgrw/EHW8pm
VyEnicd1lT7IlNiPE0wTC5/VHXRIaUvDGrpxEY8r+sxdl3bg4BfVD8Zk8ZDwWOSBqyH1W6H8E8Eo
HESI679/ZdUutWKUVRklHQcThsf5nUiHnV10G3t67dOLVQv6FqGuOYIbrF35kBUkP/Rpnm0Avle+
vsz+ePlAFAzzYAUHGfabQTJ1DyWDeGMHrES+ZZLXKZum681piGpIzHq6VJCKSu6SlLzYMP3ZWDsr
Xfi3iv0pvMYjL1U/gKQPEsdwr1PHBVA53zoh1pb+IqQWeiK9N0FhUlr8JvHiFxRcwmSWr9cXzr9b
6NLCX4TUDvaBhgXVcWC5a/PUijLdZdAlOZCK/SVdkh2MoiGHopNwAcuFfZNWjXNyptiAJUH7p3Cy
eJfwIocwztg9Ud7YLzXUiDci5uVzmC5rMWZRF6DjdVNYNyOAg0kGLfz2pZycJ/BWdjnE7XeVwu3z
+lisDPUyYcjPxks903VU9/btkLt/VNmcatZsPAJWFuNSTajV2Qj6imWGeBTfJpCB4W+AZ8Hsb6tc
svb7zw1/WogkqVtIBc926EHa5CfU1Kuwh0ZmaKtzofz6GK114tz2pzZgQS9AyVB9VBq3bl4/meQW
iipHCABt7KaVQ8s877JPDSR9JjJLuGAZa32S7jMS+EFmeigrlTs2jsevdWOxq2Q/VwX40laYgcWF
5x4J0StIMYsxZJ3eOBvX5mOxtWgGyoyK4aE59+Njb/dHk1eHqiwO1/uwEnfMxfvF8qRC4lTqcBwp
ruFF1Nfd/vqn1yZhEfMrb05TTno4N8B+uS/ob7eHXzVkl/8ptSsC6Xiv1xtaOXfpUlJIQwy5BFOy
jqwfw/fp4IaH6UYeAXjB9fGX++I8uw/Jo3kbR9bpWdylr1tCspfnhv5HZGiWxqgrtGuULy1vg8KD
d92WeerlmaFLMZ7MYlPB6l5Gicw/CkU/iLGl2bb26cUel5wlVWIjxdJBSmN2s2+e+yUVMuTHlxly
QIvMnKQAE/S5LPcpIX/F3EA/ncmNZXU5eMDN9//3dt6ZqZcbpQopeCr3eWzP38yi0LtKz/Z7ol29
EUPW2lns7nHUrDayroX5axFxAaVvmE1DK/xQpcZG8mBt/Sz2tlnapWXqHPPQ9YFTlm+d3bzkubVF
sVo5l+lSPodPHFZfssKtwhm/x04O9YC/FA5IWTzftzCkNyzYyboyVDDWCVzQNyePBswY/cFswLmE
wWxWBNC0+lKwgTfi/09dAgT6BPOuJkoKFXaufYznaWNVrAzlEhxJRD/YNccNBxZNDxUtH83E2FuZ
/aWMJ13WexMnQW1OzjKqhioPGLFfdTnXoPZvLYXLwZIuaeRFxeE+EZfY7RoAsFskVU/cjmFhlMJv
JNldD5Rrg3T++8/HYgdLRVEDMKUr+QcEyai15wc9iC3q60pcWUrpjDCjJZZj4B6etwdbdD7NvwQg
RVxZ0sprZM3ndu5kBGjNb8TFqOTGa2LbXTDIYt8O+slOhpeuIoe63HQpWxuwxQaFnPzoNCV4E95c
7yHleqv78uQ6W5e5tfFaHL55nsArFg+6qIHB5cCZDAwuvyLifB6wxfE7TrY9Kz3ISOfvFaA7Lvtt
jRsb+XISgi655klRwI7AxcFXNAoVOC2a7BeOejNw+Ux+986QPpjKVa92O0IRLLWmjXYvQv7QqSUU
YiQQkEnnronaooeBwkM23MNUAtlj6FGY5GA7833WiLBG0mCoH0j8tVweXSIktEEGeLQ08DWc+txP
Y79pg1mMexiG+M0MZ1e1kZxaiQNLanrGPFukc1VH/cTM1wQu4LuRGvbvquyhVpwnRkCqdkuaZWV5
L6nqc4w8mC1ZE80qcqoscJPB9/p5Y7LWvr44qFsLWTV9/vowvedOHSTItvHNK76LmPXfJydd8tQl
6tfw0sDRhuOZ/jQgoXu2s3T/wuEo31lzmW5MyFovFiFAwEbdmkrEHWVxKIZWEJ3IIO4Tb7znVkLA
UnwnGxt4obRZFc1Gf2MO06GwrY36wdqnFwHATiCjWgu7jDjSTGNVf4ws+wKyEttwSUEvMjK5qUBc
lICGHNTs7UzL9fFUIbfJDPevkRnHaeZ0D92Ir5Bfzm0uk4QxivMKIgEREYYN+3j5t89yKGyO9haU
ZGVJLRnpcamHygLqJaoH4CPa+iDY3TB5Yeza/pcO4CUh3c5T1Ds1USAGfGt54sf85NItHaeVPId7
XsGfTnc6Q9GisPsyMqofUw/RUyoDxzGCvHtlFj161saOWFlX7mJfSwHFvE5wtENJoDtx47n2RiLv
3+LThV3tLi7d8LKZzAH+fRF35LCTxMwDnto2fBoJ2OE1tML8OO+nO9Yy+wRBpfgwicR5h73WAM0+
5frwPodlWJ+UfkVK66/I4x4irGCxq8zRz3GW2B/cIvaTrsRwC1svCb25stpDSQluEFkB7wZ4qR3U
OOVn/z3xiiRsv5FHXJufRSTpa8pyJKNkFBdCAzSUHlraB7GjPlgPSldB4Fg/fUVV/LxbFleLcbaz
ctIztEFAEepiKE0PpzKvd9fX8coptaS+ey3ieRmnMjLPsoldBFKBD0OVXSLumtraeICtrLMlAV7D
HkQaFRoZ+o8hPTTZFsxn5dcv6e9s6GQOlTEJk+LANv+hXAKKIXwLebqtk3Xtt5+b/rQXwVSFurHK
VJRzeIG0nvk29PP+S4O/ZMBnc0maiWjchCUsL9WU5z6BgRQsHufRhzPfXVFlL9ebunTP80z6nykQ
GksUaJKIeNSFuT2H/VuSz/vZgTtW1jjHtJHdHikwvhu66e16o5fG7tzoItC3NorRyoO0IUi+P/oy
+UMyZ3f905cO8/OnF9OCz9alM5tWZMn6lwmpwyfe1OWjK3V9vN7C2o8/ny2fJp7FuPAIOMRGKYeD
GqwCHrQ9b8zGpXV7/vWLAF+RmXSm9kikwOJ2nXwHGncC7SvggJXbPeBfNiLV2jCdO/epEwlpoeGF
xqKJEFjrubzwhVuqgCR9szETa+O0CPTwBG09ApwaCN3ZK9PxoYunLw7TIs5ynQ0xJfOEK+2feWph
9vPhGXUg+7uE1huxaW2EFuG1GSow3jhUFpgNnxmXNH0w9mV7Aw/ZrWrcpdvIebYX1zdm4MDiDZpI
DZedvGZE9LZjUZ9IXemQ1734GnKTLvn7vdnWpuGVTlROMXtTULA7xvAjDceKJu/Xt8VFtAl6swRv
UqtsBqFrEmXKTG7gJz4EJbwj3gs4DwOI0fDAnDrrpuic5GaCi22A+3D5cb3xlZFcwjpBCcuk24AM
lxv8b0FHpNJhUidI+i2rycY9fmVvLnGdKFhb2upg8MwZdY9dHet93w3pblQaWEVIJLwTz0j/ud6h
i8/g82guIkFicpRp4P8VDZ6iz9QdmnAmGqLkJOtDPJH1K+ncD8078O1GbUJDTTKAh2AUzZ5EWoPj
d/2HrGwDZxEoPFHAJX722ojCTNHkxo6mVZCrjU22NqaLGFEMQ9m1ZARF0/5rGDIY4Rp+9i2X7k87
zvfXu7ByxC1lAkQ+QMfDjoGqq/JH3hbGDQDygYULM7WcfdkJiIaNH1MZVxtvp7UxW4SO3O11Cyoa
iTxEpX1eebEPr+oSKvhSfrGJReiAubIHx5FxhizEKa+eRlAek+frw7UyJ0vo51xJymY4t0ejhIlB
Ae/prt9ZQ/2zd6s9pCG2ZDtX9uwSBUro5DlCZiYk3MIMzla6n46mrnad/n69IyvTsMSCuqalsXYT
E+gs49mM4TtniI9euBtrl5wX6fIlgy36Lyn48xlaQLIc+gMouY+wuQSUDvTdkrlBN8TaL00YzJtJ
WQAoatm3KBmjbihcmt9TAJF7H6zF+tjmqfO1BbFURFBaOXPqEjg+FwMMhtx2b0NU2J/q5mtn7hI9
KrVVuoZrFlEuxsCa8Ixy+kNvuW+yrO6V0fcbAWfl2rDEjQ52JZKKxgg4YxVB2FLshnz6mocfXSoG
qFHWHoWQP2hQSdBXhu80/UliumrrKxnf86pYbH5eJNBfrs0ZOhEFxFRwPuRbV5K1nbnY9C0S78zL
CjNSwODTHG6/4ytO3f3Ue7DT3ljWK7tmCRp1WsOtahtosE63gbIPcQ5r761VunasLeGhGUBRvdOC
H0vmpAulV/M0SNvOSAJ3zHhkSJ0duD0wyNpTcaxmB6QlDwwHNTAjgEfoF58JSxCpLVuajFVqRnXz
xm0RdORouF8BWGAJLGGhpgOjmRwOa1FfWH4On17ivNBhI+e3sgiWTHQY883J4FX45aqY97Rx62CS
UJISFe0CiXJgmLrTFtr9cox2lhUGpcca1ZFURx5zhK/6zParM8RngNGvm0O59XqkvrznnWWxgcMc
pYVhugus+Gj6cANLfcmdjXvb2oJe3GC6PBcDjK1wVMIDfGQfg0tRV/jizXoJZYUZZes4Hi4XubT2
INUdpbRuymmLhfqvmuiFQ2YJZR2SotF0cFWUMmr8ozoJzWKnw100SGzcQFtH6R90ahpx6GeSHeDg
4Dk7y0nSqLeh2eHbsnM9nw4pPSgSy7AZ3HwP94LMDliM8opTzhqu0kYlA081zs6YRpkEEG7t71q8
cncDbIluLObKk84K91Ayh9ymrdQ/pTXH30GsmJ9Z1Ri+x0EWGQVuOYmh+CnNPc8nnjXtBtYjDUqc
Wr9XlXBg1dk6p7k1eDCXTZsFRcbkyzjzdu8qaf2qKy9/7sFSDeHp2XyTA5Th2mlOb2xbwsxptKF/
ngjK9jBG9+5Gls87y+XGCSoXYKy7peAAgTEWSDNT0BUW8qAmmvd7Ct/3Y5UZ1bGvUwSUDjbZYVNM
9s+5kCzZwZ6+kMccelUb9gSXtw5dAoS9qUqaWg9zNEvkhwpmukFW2Gf1kTwPxrZ/+srWASzs/x/y
nSYdoQ2dot7N0qAdQdUR5fjj+sdX+rBEBpepbOt8wMeLEWG5/KHTPywZTpya++sNXN74dKk/gAca
FA4ADI7kZL16ydQ8NimbNjb+2sfPvfp0P0ttyoiaUxoNxQh9zdZqAliFbXmRr339HG4+fT2vSV84
SD5ENO7gE2Wa39Np2si//xs9Luz6JVbUNe2kET2QKXHGkJrJOjk/ElLObwRW3KlPm9kIqrb0noTN
6N41++lkenl16hw+ZxCaYdRvxwHXP6ib3/XWZPu16qqHwQASeiTCO420tu68EUXNhnFrl3Hq9H4G
RaONsV85pf69M38aHY2ahws7Wwk75qT1x9p9T8hwC1e10WesCXtohW0soZXw/u9N41NLDEk0Ezas
SFRzdDjnw33BPR0gZ7a7vkbXGlhc6FLJldFOWkciGeddQWwVdF3sfuRkwNH+lTacZdHbMxorwRM/
DmfZ4q7zJkx+5K3+0tvAWZa26waWZhOiZ9jhYM1IempNMCzdL47PIgIZnPbKUBCvMJoXx+533fRT
SG9jYFYi0BL3ndRWXXejisMUOlsTTfyE3o9IT1vG1t1jZXr/g+aFjJc9e6DqSmf0s2HYqfibMsvT
VyaWLsG8DMhOAdcRL3RwMtLu1hD3pvr9tW8v4lutbFLWHrKgcA88CGrrnevUQ2A5bOPHrw3+ecg+
ba2CuHZlJDaJTGX7bC7CRMQBrNlOVB2/1oVzcP3UQlJ2cT9nGvFf/SDNd8MJsQs2ls7axJ6f7Z++
TYYMeoRwpI8Eq09NUSufiWEPTcWtl+ra8Fj/38Cg21R7gkDwjnnymA0Q78bbuDp0SRMDBsGyjRv/
WkcWAUjpKceNR8E4p/pg5m8KFzDItF+fgJU4bS42L+zhJLKZuKWUWfqDMiuqHeumbZFDRGImrbdU
Jy93wVnCd108idusmeeIWGBEt5wk75K51bEsq2ELPXAuHv33zHSWUF0IXtdu0+NhhLPlNAHIhySW
BQNHRaBS25+81vhhyGljTlay3c4Su9vDJD1zPUg1mgZhPzSOYQ7JP5mne8L79iGFJUFAxnQIEkX3
juDFnspp63S9vPKcJYTIMlFFLnDFDk3HjL+5XjKHLYtBRuhb8+TlaotNffmO4yzBDKNgTWtqZBkN
pIH91ia/Cs027jgrS2KJZcCCdjMAfefIqckRTvfQLUyL831nCxq7MkhL2RD4ipSJbeBlVs93xfDH
GHso8t0X8Rbhae375459ii92reIY0rYkasfxhwuPq3uolkNqDw6iv7OGb52AK+O0BEMD89aqbEI+
THSi2ItK9+HYtDRyDJgFXQ8Ca00sImXdt1JpSL9Edf0ny71da8G5Bi6i17++Nk6LMFllQ5WYdYnb
R5uF8cjea5XAlNnO9kDjfE0+z1kygPB2qyqn81jYsdhX5EH2I1wkt65nK/tgCbKeYfbl4v3Nw7wb
D8RJn7iufl0fncvFCWcJmAZ/3UnBKPTCOnXagHSpdapLADoSxp8S1bMfIk3LG3iXNAeQnLfUmlZm
fImlNgyI1Ndq4KFQ+b2Vt98BF38w+y1Rz5UpX2KpZdInFU71OZLuzhPpk1E2HyrPoRnzpTuns8RS
V10vqtolVoSMuob+UMKPVjfArHKYjY0mVvqwRE5WgOxxkbQeWLjjjWvUf2XrBZrxo1mprdN3ZRqW
FoaWaZjT7DBoh5eUHMsY8NoM4iG7pEy29vZaNxZ7m7MJ/tZWGoc16KixLn1YpfkpMoeD3jIxuXyH
cNhig9dtowHj0h5M4529MZs7072N52cBXwghX65vk7WRWtyBtOibTFpog8/DHpZXN1UiHivlbRzn
a11YXIO8pIjr2mt1ZOZQxTAFII9g6mbf+hL6ctyZ25NRsuL9el9WLir/gVaa3ti1leJh2uTfLM8O
MtcGULCZv7uj5EEu6d+hHjbyQys9W2Iq5ymH3zs3wDXOqjhiXgtHdmnovZlOEGNORst4FQUhX3ss
O0uAZTnkoqA1PMPKyi4h4w/hhdF6dWz72/Wxu3jvYhxGEP9/6jaeYYNJHWdhk4JNniHDDrLnlDAY
gKIwbmT4k5WXbgZT2bj/41KGiwWbc3fj1nJpO52bP8/pp0Mfyim0MeCNGOIE5kiJOw2wDMSXVATX
O3hpoZ8bOM/jpwY81bdKcjcJ3ak+qq7Pd03GXh09blU+Li2IcwPnnn1qgKvCocoy8hClXXpoJyrf
IFmc3UAaten9XNt1NDkCVlnX+3Pp6Dw3d+7np+ZiZWSx145JiMTyA7VQrfaSL+SYzp8+N/n50y4Z
aQ7HH1gzZeohKaUfx8w8nFE7exuCTmcj2sP1XqzNyiKKAoFqw+bGyMIhRRKx/7AEvZnjrWPgYlXs
3JNFBJVQsbXSGYt69rz9MM+vQ2V4oWDuXWPmf03ULbIcobtI1Y8+7zvUYBAwyrj7fr13/9aOlk+n
c/uL6BqnKXTUu4mD3A0T1ubZRnalcyTEqv8Y0OopSOU79U8PGoI4YbNwNKujwLNqrsi9WQIcYNuP
ko54W+tbMMAONqvv8q65T+fymUA7k8/fWWZtAIjXFtQiVIvCqMA0JRno0d3fNONg/ba/ro/DyuZe
YiFJ6uSNRwRuqR4JScZvS7PfQef5vW3c/fUmVnbfEvno1TlrSYuZZoY4FMVb48mblp7M+NFkX9xy
Swhkb4h6TAYnC8kMPqxSN1mzRfi9iHnASlkiU5sR0EoCuZMw7qwA+os74C2PqrR2DfmI7eJHObxY
sBeopiYYNEy9HRm54iuSy+fGF7FEm8LzBp0XYZHiRO6qGYBnUONheTnVIRSg2o1JWllidBFYWh3D
C8zqk7CW6rHmEip71bQRD1ciyRJdw410cDpuF5BeSnuoVYHMmqNBCE4MX+MAektgDcQZu7SiuQj7
0mr82p5+JWP32/b64/U1TFDmQ4i9EDCWFlSMdHXRU0gIVJqkB1P2+mHwkuYExmE/+y2IwcI3aVH+
bry+7U6I++ONjGfzzeLdCBdgw26ZD+k0+40yozqhyGy82hDBfxaDwfzJ8qwHapAMBNU8fkuqWWCo
7Jze9olV3HSVG0PO2EzfKBUohMiu9m5BugBnqyOqeIfq/2wH8Ihmxw7ZSxExs2r2DoeTX0ALiwXQ
tmsg/lhlvIZVErR1RAEtl6pwgbcEF0g8VQ3rD21n2VBgp6iq0FjAxBxCU7GJSjvHzekAkHFW+7FI
desLTZPDWNnDqXIN8wZKN+KEYXR2CRx2fAWGIcIpfMmDutcihDAGfbamBpVIQ/eHSsdeqJXt/J6g
dRU1pTTeLW0W3XGAF8jvQTvGSSvW/uaoi+8g3toH0Dzr9wlgBjBVpHjvWk7uVf5IC2OH5FMMUpzL
VNBWNevgKpClfyplwY/ApVOX+WVmOs+QFW/BA5tgx5cM3U4noIdxB+rQvUXjAKphDUjBjif/KCcj
P2UihzKgqDq/GKJtwL3S/6i545hjC7YaUvUKUMimcfwG7lkHdpaWLoRIfPD49a++g/Fq1ig33lmN
OfyOp2R85/mkf3h5Sp6rkhTfHFpXh5gk7Puk5CDgXJUXu1rP3rFRYvrtZtqqfQLLdxSytGofeNvq
IkiEqfZmMUw7YOULwOOl4g9z0fJAoNIbmNKqp2CeTON+gKuyHYxYNLATFi7biTox/2aJcF9hEFvv
OluLG6In9VOQxrvlwtJvBF/aE83Hf4ws5fvadcedAyThDlKh1qsdd8wKbKo8KJRy9TZAhyrCvDjf
QMfmjR/DftTx+w5mViAUVgxY2NwOSVckNxh7eiSVxb+1/eT+nVAkVr4j0jNA0K1+z5MNVUpuGr+g
bs0fDT6U6GprJD8cxyqPfezI3veMksBwpOyhbCJV9hNCk6hCJo3n/BLEHBQUcWGXrlEkL/xS5Jzt
zBimD0Hi5TY9ZhT64kZha+l3VjbeKFp534ZYUfxn6gWwLGleeDzKez1QLI8ycZqj42iIhZdM+ikr
Wj8xIesRQBW0y/1WxPhmzOI9asXZbVFa3XPJPXabFKJ7zF3u9thzbkH2HA9eAX8Lo38vi0H+pR3q
9PC5bPId06V3i6QW3VukFcKHNeZ8SHNHh3B9A74JwvFAOpKPvK9QyBzLEVoWlfqeWEkPSJojH3PF
20ORN+Vj7+BQMiucERNpEx8yFfGh5XQKi8Z276yR2yFrHRLQ0XYPExwm7huznm4aCHf6zZl7diOG
keyJJZpfNS5cvrDq8dvIKmRYjbL0SZGPd/il3gfubPUh005/nybQUp4rrw4cme74MO48OJJz6dQh
qQfw7R3Jh2PRZMXRgUAUTGP6CcxZe1T8rulEvMNPpu+jSZ7bs9yTiPPiILjND0YHJyVpz/kdL9Kk
Cnply/tuaKAQniu5H2sTBvRAVscnkncKvP5sVNW+ykGZNtvMvfGKwjrJJq3/mmXpvPdJM5+8mgpo
HI2TtYeu3HDWIWKdn+YNfYX3HvjPE5T0fZbF8mgV7XwjtSxvLT5aZ5XnfI/rarujgqU3eAupnUsH
530SCukrBQuJLI0hgsU4kBmw/vEO7WBUoceUvLUdbb5omhsQ7DPdD9GoqoU6m1v5iLzF0csBn3GA
YWSHBgqbvmt6ma8aA0y9rpkOtjSst9lo2OPIU+en07EyPxDtFshr8LH/mHLiPlWU5I9G21fHyRvj
96FJ9XtsaBZ0Kh/82O0RPW1T3M6Kq2h0RHGCEXhyGBKz2cekZ48Nq9ODY+rsu4ttfzcOMdv1Lmtu
Z9jXogAG2bLKdayHlMH4GRdn6EO3YPAOpWvedq3B7q1m1GDB8oI8DSY8ogY2ePdexiY/03N3Y1Rg
dcyKfR/a0f0JcHev/LHDu8nnqVE8QazFmsAYm7qdOxqVu0PXnF3Rq/omHx39NNfMwWza8tAxR+6H
Ks52hkfHt2R0ym9tUmZPRj/x48xt0wkaQkx/GgrMx1hWFjzCs/hbA7np3yWU30e/dbL+JJhuf1Vt
atyNqktuLHgrwwRRKQD0raqDpj7qD2BOmUmUOay+Z3VNfzhWTiOC4ftVJkUWGqPCSrInA3GKkhtv
ouXeTMzyAGN7jvV/dr8ZoBwQFEDMB1hC9QF34PjPNI+dc8LlSj71scdvY1y0f6LmW57g7mjhDd9n
5B+r68qXUdDk3nVQWQGm1/4BOrp8N4CFfOnjmgIBKbXrBAQaZHsK7+fEH2rbfGMZzLOhMm0HrTHz
dwF+6bzLzBSS5VnLcqAQbH5sRFHcxTQFzhmSvTdAuljQ3jfoDcx3UyDE2+HHJAzngBg57S0LVwSa
iDTI4b0ZtG0HoTcTyToc3e0viSNy1w8a7sa4zU1+B6jRcbIK8KpieHm1DvQkjJy0fzw+G4fhf5xd
x5LcOJD9IkaAIOiuNGVY7bulbumCkAU9QQeQ+Pp9NSctt6srti8zMdIEWYRJJDKfWZxib6YQjj0+
9pPqu/ybb5M8GefK/5K3uoSIOpeJWUlxt6KQk1gdI+D661fhLfPPyelJrPxa/baV6addPrrVA3ca
8qaHfrxlM+KQTZSxotqBbkPcVkUpYg4iy/eOts5hyWkDOFJnm5tlFSJaw6aNm8HqbiZDw3sgzAk2
wtB30dq3FGZ6oY2LJypxUTMb8oiibBGjyDOlVV6Vfx1vdk/Qk1J3g1/0d9DRd2Iz2TaPLNLn+ljJ
yq2ScAmC9a4pRrNv3IL9sBZveAhcp9qRgrkpSrj+UaysfmGAZx4qxldkX57KH0q5DPA9sVDeKURJ
E2IvFkhxgoVlNCLfgmmo42OwXGcwGeHhvO8KXj4WnqlIoqBI1sW698PbHpCvZw2p1MRx7Cr2h8k6
4IKCu1dlmiYZGeBUsQC8ziSTq+WbYlULWdbR77DvVR/etxNF7HOHfo5dCfWjqOoK8n1uwvkLtxc7
VuHQ3aO4xrpEjq4Fragir2QKHbJmX04jzFvmpiS4vVMzN7vZr7yjGzTWQbI8tuYixllKE2PDvVBb
ZIo7qfs9wQfVsQLKvE1gptJB/wgCnT+tYem/d6Zgj1L6QRWtEBwPIvgUdQ9FgPaNIp77KHov/LH0
Yf1n4Xmb5Dj38hgEZbMzSHre5jFcRSSnQr6GPmEItXCbmaO5gnBNNLHZvW9hB0ZiF3C6t7bUwfNM
CMvgk+I8iXGkTiK8kaZKqDzBJvPua/DBb4dV6DZZy1Hd46CykTxpn9wxIHynVPelwnAM4Q5UDPUQ
QDvoD5sJnGwrW9p/pll5d1CG69y4RqHyxqEeO8+LU5UAKGrxFfo88JUztswcM1WvIYGTLIA5ZVLl
AdCGTZVnQS9B7w6BODqnxmgSIGt2DyPTSxP5HPEh6YRt31sO2hTQ8kKrrrMCEabMwkWWMrSo4zYH
1A5niGPtu6EkO62nZooqdBvSYgjYlwnLpG/nDAgAqOFNVvgWTFgeOIgrtpvLZv5e994SwzXQ2cPi
q40X2g+/RC5Im05BlSez5CbmajJwrRsliM+z7nDsSyt8CVXlrxGrdPutsCwProarordD5da3k7uW
X2qILqS5a9MnI5w6q9AMmRNTKi+uZ8cGFq3Mlz9A0Jd3jgq6VA7LwXHzfei6GuQDU9/jcILImAXX
rngNvSotJwAgOyhgPNZ0XuC5DF5DNK/WkqKrPGdU+eMpXP0pnUGY2fsGaUfRhwSgvZEnbFnBKFPz
+lAHFXkoGFPHOtQiGWawItoG3r3n0Hk7r5BQXixZJAsE+m462HaBtGSL5mRPFaar9R1vvyJxqrDd
Zv9EmOqA2gTS07Bl/ltADOK0NrB58IVcfw1IpDMf6+EApBzdFXXYgvYk9cEOIQA9wRh0548liAqW
vSalMd6PQhD/ccTtrolIZakbyGzKuHPEnC7LhA1pjV1PAVl1pzkuVwKirVOBnbGIrnvwwYX+M3QK
l4q2EisImarf1Z4DtfqhWEUCDvP4k2khI+NDETRhtdMmoRDjl7aErJQlA9LHohqwSZkwy1cGaaFd
1RThr3YOzvdEJqun0iXtnQvSdX9TGBUcaGjk4wJIz2GYpmnfG4acqA6Wpt9zTWqAcqwC0AZwilLZ
j+bAiBJrQhYxARpY4MZpOzgkqmDaB0BdfBXWAKGAtcr/QF1wjb2ZVLetXSB9nzn0rtLFJeufTgoG
h6kWUn169WzkzgtyirivhuaGryIQkSma5gYfaQex67nYmpD187H1p+k0wN89Ctp8OE7Y/rHNyHhQ
Ze3GdJ50Gem6XLMV0fDouEE7RSAIiruCU9wvMPVd5Kmyj2xZ9lVShnX/QkpSJC7kEJ8q3/Z/+GvV
xp5DSFTgBz95bkF/D6G7Pk01EYdudvKTGnJ/t8D97C4cxvOha027GlTpORlpgVKIxB9/NR1BZuzX
84NlhPVtdJj4LTq7fPEtS3GgExmkX8JOw9NrNcgFEJwdJxn9ouuTwmk8GQMvbP2c4NeDLHdtOcw0
/Zak3RgWWLAhFDJiy2k6Awj7Yr5XAM3TSJWySG3PhcxB6ShcbiYCXX20xr0pUr037Wwq5yOqmSSS
hY18JOy8dLF5c1S4aBXQNxArjciATMxo4oET0YjbHspfP53F8RHAddOemtUBvqnABV4AGpagGG6f
HGz1Xe6P69vYMbZvta+XCA40/mmCgXsCm4XaQWnDaSBtV47jvVz1+IC/rh4cuLjItDZllUcV8+SP
wjgs9moPW2VgTebSSqTeNOLW7y61OtUrhBihr9ylOZ3dXygPOJBfHp16VzrDkAxAYd00dOIpN7Wf
8AXVGd6EHqoNi6d2yFAg4KihLfXHBvMjrhVtd86ytg+tP9Od0U311mjIM+kAORvxRP3Va3Hll/Ms
fnZrNaWTAmtEaXjSSNwxl4i5rEjGwLbejM7dmKMqlHABEv1csLqPesL0H0YtuWNuoNzICrtXvRqS
KbByFwh4l+LUz6pJ2bACdt746yt8y33c28CY/1Z2w/TGebX4ES427q30pjYhDmlxoqNeE+L4yggQ
lzeWrj3UlBiPmxaV8TkMu59tY+kOhZlmMZFPp/Kr50xrSnUzRCz3phgo+iXBdbpLAPRALilGjVaq
J6x5bwAiuoP3KKK6QL61aNNiFDu4cth+99yvS/VttuHUESkzC0RvNGOHM7pLwqby1PoVarb1WrxK
ufJk6cbhlZkAdi4LOra42ssHD4/5bgltvxrX9w5TWNEbmOGg0gPOGpzZLQ2luFEEBSxACKCqhvjl
w7m8cbKgZ4yVxCokKr6SRbzUg7tfxzV/dgFufQa3hCRCD+bY9mtzELj87fupaWLslCpxFlrccy15
rJW33IN7jRNHarIbwr6+A1snMHAPDLuDNuX43Vl1fX9O8hLb404XGdC0f4+uDG7H0ZDIXRlui0Dg
QPNjkUk+IdGynb7AZa6mGDgc/fZYDnur7EhiKqwQCSrEzndQQYvannRQlevyZz/HESMlGj4evhDO
1X4LsZvSTlYLHnnwZ+TuyaBKslMe99IAJ9Bu0LON7Bh0rGmQ+tapqZunsL4mX/jkIeOC4T2YB6UM
92q2nXTli3e0DGbFn2friSDf6ZJRT/kdlkYHtRLZtM9gMEICINSu9UQXPd6HVQhTi5LOX+aisvZV
NbU3A2nmnaSF3Dc9rlkRCZkLYdRZkKir8uV7izQ49gbVlughIRU2iou7Fef8mz3a6ne3BOFzuzQS
lR7YpC7D3B5zDzs/KjnHL65gftkkOc5SSGFZbDq7yw532MHm5If9uLO9or8Fess5skroXatcfhhL
bR3PV8I70KNRGVJn3cGq7JBxzaNlRoDU1y6mnmf2TOYiJeNonb1+wofJGWD74xa9hua8zX4BlqYH
rDQvfNFF6aUAfiDPG6f2wYX47m1NrBCywoMvdnScLBSjkTFh6w3Qb+ZdnRDXHuBCUMqjqh3+CAPY
AsoNGJudE8AgKQ9oSw6rZRhNdIOINyu3vfVK5adS6Xwvu1Ji17hqTSpyzhgCKb87Ye2kjIXjHHXo
mt54XNnHta/7tETu9lZ6lrzttY3bAHf401CPxYut5/lW+pQclFFgs5iO9bil9j2qEtBK3UN5Izh6
rpDHED4WO9CK3KhBELwZwwkOW0s1/ETBeoqDET5dciFdti6zZ2B+13YolbQLk1GNq7zcr9IevjiD
7KE3R8sMRrCqj1FW6b4hzvf3jVHsSEY1n9AjhZ5qUbM70pvmHnUi/lqRSd56ARNwpoWNpi15mYSQ
XsXRN7kPeYCLVQXR8ldP57iPt3YJAzHCzD5gjvWXrj5JYd+E/258Vf3BoVYAzk7qGl3fcYgb0y+P
k1tPX6l2p4hpLPe11t3tWgmxL1Cd2/X4nxMuIdCzMhSrXRdsEB4OP0JcBp4Lf/QTxCk/Ckte7IJA
WLcBFAduHNCJkp6J4tXKPfmCYg67kQNzY2yrhiX10pXLDvrheeJXVeskLmL6LStDVAg9YsgeZYc6
SMli0V8Akc00LkPJ7l0FhP8D4BgQ7COAMjz1gcNfeC/U/dIvwwtXTS2OtbP23s4BTeatnHBsxw5c
1nDb1Lz/NVfT+FA47kBiaPxiPy0omr8QoenLjOo0icKBlxl1UKHZBTJ3voZhoWD9itoFNwo3IgnJ
rcWpnj3CmxESNijIMWN5KNEW9ri3FspTSZDmJA0bNAwxaJ+DEraQOAclUEfEnsd46YG+CmAN9LzU
9SKjpq/aH+UioIeDreU8BnBPP0zC53d6sJaMIxj+WfKu+u7WckGa3I5f4KAx+ikC8vytQJP0EJZC
AVrrmWstq0tt0U0DfJIUZk9uC1DCKp8b26doslTf0IUhEYTEkbG79pVe93t4u3MPcdPqniFhOC2t
ZR2bPBxvoaOQIz1f6ofQKuYnynX92FlVe2y8tbrx3CY8fNwzu9gx27StV+UOaJiJJiuh4JDMpnJi
mPMtCVnXKalmxQLgvwxKudVQ4O60uhasASmFfXg/7wDpr/eQbpZHVBfzMlohHLIXuBW+zK3d3612
O37rPODflmKw9nSs/kIFniIvy52bzgv8U99Ox6k3I49x2qCs0Fa1A3myEtU4aA/Xv2t/Qh2iKvgS
9WVhsB5gc5xykaPyXjm9LuGdzexbVKzA+SxwsS5Q3Sisv1bViL8V0p0HUY7Bzuo5rNX8UuhqP6re
4MxB0UhpkqdegxZSN+JOh/wkuFGFw27rmf6hnaOeXKUDbLGaPyoJZ7lhoN1X6H6ynbXI+gst7eZL
1y1oLzHcayzY0O3h9itf+8IqH6fChTrkaOn9WQE+AMa3FTEDlzFeWpRAWaW+4erHodBE3ShYKb8C
1LmwZLeSKnMuXAScHP081llHFdgQxO9wTC6EqJSGLXTnHbe9gj/5z6DhnYbrVlxltUZu4/SrM8cZ
KYtxcRh/D8vI4onnFZiT/W89obobGeqyEw975CEK9Zfn2SfD88dL+BL0aiuyUpqKI0zSOpsrTDXz
TATrzGNXDQf0tnCf80GlnnVal9XeGb2Xj996oRe/VV0Zg7oR3F3KDGDr4ZUYNGeqzmFXxvVCH3ur
sqJdGz0QRvKsDvvyZNTk7gIS6nuGljE6ZiW/hpH8zyDknQncilEYjwkuUf/JphZHEJyqzwiGMKBe
AhkM9dRVWD8WDoIYyqAk0e7i3la5+wtTOcASStjBodOEv8LLYH7Ic8VQhvI/O8YbvEM+gv4LoFaX
0ZG/oebcvALzrz85gRvoFJRQ3NUtPFxRTC7QIeq9J0Kb+QoG7NLy2BwcwDN2gTN1IoNtekRpEPdC
XNngl6aMbY6KwfbBaVZTlwXW5L0FiwqeCDbBT2dWGjralocYtfTIYQv7oOeujHwYP6J3vKJQUNIV
eXA9PXTUKvbeUgZH38rlFVXxS7Fnc5jMSCNp7s9dJlH6j/OheC2mMozcij+7CyOxUKq8Ava4MMBb
kZMJGjMCTFMMcMijokf2/hnvcZzEW8USpcAGHTQKmGNQQf3FbvUPE9jti6nbaxSQSz/+/Of/IAQD
NL1WD060R5xAD7DmyURlriCGLz16s6xpWYceBK+6bJlcoCZBGXz9OOBdmNutRAlcF9HmraGJMxql
f1EvZ+Bj1eyxNDYq0Dm8hbIKAJRvH7/tEhxps8YhwuNzWgDqZHDfsNQdw79MeIUCfwnX6GzW6dQX
FOnyIDPdWhB2mkN60lWugt3aEm+PtkvhHFHlE2tMkcyXB6QX/AT1w4YeHfSC5qh0ys/YPGO5bXUz
BNSExxaI/oygqB/7qE1PC4i2zbxXMN3ugnwHOeZrpNILk7gVUfE9qP66XtlmgvSH2bKfeCAhuFCb
324AKCw64leC1IUDbKunMq6S2k0uRbbyNSOd2BP4lDT2T5pfWeeXXnD+wn+2kCVbPdcDF1nTlIA+
tNPCXyWspfeFgV6LDQ0VfQV1d2EpblVTTJf7PRr9IqPtgxhuqBrjuvGvjNN7Dw+IsyUg0kmHRANg
kGnKEpCQAFwTKefllZX+3iidH7+BhftDv4ZaQntiIePbZHk7v2hv5lE8O8E1xa/3Li7nV2wmAr6g
nQiA9srUtGDNOtW+p8XRkw10jFib2JY/AC6zoAP8GXn58xvPH/vP1OeDrEtHOzwTPr21ywWdsDyF
Occnju7z489T9c/jhVUVhTcw8MLQWRqN9Q2XhU9EtfOjN3GfVYNR42yHWRC8rgOuIYFK5TUb4UtL
aRP5ASfrwTIgQdYU9Q5dkm9OL3YBHI+uIETfxdief/0mpwnoaLug3wYZrlsUcCK/vB9lzxLGbZXO
KFreczRQUsa7GcgLCQTY2Fh7D1aHB2jCmcR4C0n+/8fD+adsjocOLFcfxRTQbvo8aVsJiFm+3rVN
s37yBZsTohkBe7al42eqX0tU81ceM7d5GYm8ssoubJstv04Diwg9vgL8OgYh/xkQkXjS9K7r+A5U
58e18xu49q3PbRv+/njM3r0nYdC25LqZur0NVvt5/my+g41CKjtnl/feL9gSjpFxyq8zh9dcUbws
HQpXH7+WYdtsLxjnt27iA4eQdtHYuZcBDWEBWKyXoyqGOv346e8daOenb2MBZH8C0aCDO3EU86z8
KzBQb3ZJ9gA+AKS1rNcMRi5E0mATFUbH7pxa1QhzLv/LCf8ers09tJVOIP5cUwa49DHnIfwn8lST
9oOuDeXJ8aouxhJff9HAbmKLrfZ3iKCo2woOI68fjxw6+xdmZhMwyp74doMO3ikHNP+nr8VQHCQq
b26sRZXPxxJgvxia5NLKtGLsi+M146slAUGCIk5x4xZ28wQkK0SgxaTrZxY2o4MhV8UBXUX9MyyD
8hXtjUCiMgM510CN7Y2dNwx4BrunyYRO72MbhGNs1ZTesjOBKZrRONOpr/yqhnv816L+5dLuZiQG
zNPKNm+o+2JeXX/4HvRA/Dhwa/1lG8jPRRy6TwOqLOXwVXRVeCiJ66Zo86ibuR/HDqcRGX8VK9rO
CjWSePBg2uH3JAciFugUz0GZiKzCfqVsBGQkBE/Xo0V+zgvt/WItekHftbdec9frEg6T6sT3l+mY
W+4Tb1wdN1ZXH1CfbvXRza3WjkijJmBZ6t9taSBRJizrtgA4IoaFfBO36PsmbTjNabks30bNHSA7
tJdYCriCEq3iHZ+VfDGN16h0VdJ5wpCaP6It2Tcn94dHvR6ghY9eLfBnQBw70me/h678k3sUnQyD
gn7iygZ9FuO5NqIjSIMl+n3u1xaO0Tu3NUPG1lbvAHSDfx+BSuwXAgUsGdHGwqwH3BGANI9gkvFK
QR2eTUtca3cGfKV2WQpfkPweGF4gzSsy+jeDVAqFnUlEfn5mBA3okvjQ1R2LnQx0S/H9YgFRB+I7
u6IK+AGG0k12tuU8MM1JieDDIXgYls0XZhr/1Z1VDzNHj0M0iIrgCCogOzhr4GpwRMGfB78Ng2A5
KoRClhnXX2Kp20wGYb6vXeDVnKoWXywx812Nctgc5+sa8phqsUCLilswQp5dC/iECj3UzibNC/Nz
SSLLWrvbwa9K0IcCkcJrpo7JWKtkCnv35xqyMl0CgHoigByDY4my6aFChl7HnS7MQxA2637o6HjH
tNvdd7SkT7goWMBJoBGV5sA9MeCpRa6Spu4mG6AXUU9x6RD6/PGevhRrNyd02DhyZU04nvzVOa39
k0vdT6Tb5zi7OXB7oHbgqTdMp5Bar0Q2f2jAjkFuDk1jxx//+P/Etd47KTZnLoc63dqhonwSJQat
h6j1z7ZTDDd7mmd0ntuHusy7RA/2xGMf4jLhDo1b/ZO6MK1F8z8EZNuxevo3Z0K8QPGklNEME9wO
yHg0kKOg6aD59PGPvTDSW2VAEw4r1W0wnjyq1rirOhWHlX/l4efs/J2B2Kou5YEOsX9gvIiSOEXn
l5900dznZn6pXUBoudKxgqDRx19y4WDbijC1ep1BYTZweYSKETC6UdAfivxuEtfUQS/kpVtREFjN
dVjhsLsIiDr0XKAZOYxpKVCB/9wXbI5mcEwKb0WV+bQOfpBBslz2wMCV3hcouXR/Eaar/ccvuvQl
m/N5sXxh+QWqZQsF2gQA3h/cL++68JqsyaWp2BzInY32edj000mF424xNQzyfg9iRMy48gGXVu0m
PkzUA5RSdcC70cqNuJnegOm9ctW8NDibCOEPxodjButP+To9M86zULCYKPX48dhfGptNcBjWMLRW
EtrZWK1zXOF4it21RdIhbxUaS59bSlsWdxGMTU06DQtd4x19Qh9FIR4aNf6p6Holkl6Ygy1TG5CN
1YGPG+SAfD3crIEo7s0i+iu7+cK1YkvTXnKvyXtUn8FuPNePIuW/zWGdsplFXQs4U53vBPnsaJ3n
6t981VjwjobS16k2kOS17303g1lA3NZXysnv8n9x6mxJ2o0BuHUBN+vE9nxfHJbnLpvu9a19AOY8
9mMVm5ju1htvVx+GrL8nB8icHrz0Gin20lSd//yf73MMfM65wZJWbhGhq8jCT+lXOluvIYVkZULP
HCJNxfwCgniR2At/6qEG6fnhtVPk0q/fbHZok87t2NeAwwYaCHb+2LNrGkkXDqgtL3uZC8B3AhZm
jUNiDvT3jAZtDmbBxL4tUGSqhuHKhrwQVbZ2P2QGzFEGKoACb5jNTgDAVzu+cCN+fCqsbKnVvbZk
pQMAhro8lqsX5ex+HWU0qOZKVnPhA7bEarhiSdL4LiTDOxGHnI/QQu2/dD7/BO0cW2RLqrZ6u9J5
4wDxJOdb2B2nDtLxj8fmwnV0y6lmZTMJp9AtvFi+0v5GFt6Jkz4OzYtxr3F2/5OdfSfX+T/caYAs
0aOuzlZn8gXdd47Fk7u34PzyPzbs416gaVk/2pyH8TpDjHcuLZKOZeuna+lV9z0rB6Dd+v6ma6FS
g258sEZO3oq9mYEvirRVoaButa+Q53CvrMl3m94Y8//jPUGBPuUCusJ1a7dg6xUK6WcLKyJYTOsC
GnsOaIyui8kYSLA+s9ypiljOBV2iUebDlZV1YXq2EpTncp/Xtgbswea16W8awCBhwyNNtlj5lVdc
OHS3GpTM8ooZVEt58vu3Cbc0UoypcjIgMncfL7FLu2MTYS0CGU0YKkPVgKFgAEte69yfJJ8sf2/p
4GvpFLwnSKg6I46e8v5C1SYJR/GFWv2VAHLpCzZRtiqZRwCxNqeea9hYyvrYGidtxNAkHw/RhVi7
BQahOlGsZAGM3Yz02erhTQex3DfMvpsoSzyttUlyUF+u7PlLb9ukWYFbM5v3np91pftjFDoz8Or1
tQTm0WlQveF/pU2uTP6FA2qLVOFhOUu3G6dTXbdfvWC67Rf1++NBuzArW1hKZYMAzosSpskDUIj9
0v6mYPnJBYIGH7/gwubbYk5IwFDy8geaVfy1bx7gcHEEbQhUrGoHGPmVl1waoE1+Bcr7MBWsguVs
UdzZhmZr2V8ZoEu//zxw/6Q2Zzpy70A1Ay5x0PSxoIx5QJeOv6Ik3e2WBX7A80TyXx8P1qUgz5z/
/bbJd3nuziPNFtU8Tg3RNzmtAAFjoFyBoAjFLyeg5WFwLJMBv6R2RT/8YZr1acCIlcwwrQnB1ijn
g2wJBXdyhohTNSnnUML+59ZFue57ONLhltq4xH78oy/Evq07j4LiihAt9l2vZDLBfXUOWNyJr3R5
+vgFl9bo5sJkwdQd1UsPqccC4XlBgfaefoKSfs1F/sJWZput7C68tvx+JFmBBk1Su6DPLiC+p6Ut
wWPNOSB2PKjiRgOL/qkv2mqI2FObw1Zag47subcwl91PFn8JxLV7/n8q4+/kClsBkTYgwwSAsJ21
jXqauvaFTktqoNMA3p/2sslDdS8o3fLYg65wEFTWr50HjCCePUeWo4cU1irFlfVxYfq2wCmrmjpU
FoWdoYD5m9bF/QzwegxVuyuDeWGHbgEuI9BkFupYfiabNW6HF6+3IidU8VzfcCTzn5uxTRjoyrIB
XDsnJz8HMUs/KLlGdNh/7uHnsPZvjBEwIVoBEcvsYKAppMI4JA8oCv8hJCI+fsWFTepsA0s9LA68
eT3kQGHM6t+KHk1bJYO8skfPP/W9FUf/9yc4UGFRKh9N1ky2yiboWkT1NIVXBujSFG8iQDBNoD6a
0MucAJ3mMIROGI3QMYkCUNd0+ck53sSBGkIRtlNZTsZLy/oauANIn0BLHOfcdQ4fT8OFvbCFlQjq
wqBCuAsQaTdBkwNBvB/otXb/u3g3pNtbLAmnum7n3l5PuSmKIgbwvH0qLWiqVh78yndjG/Q/O6Do
wX9kNYMmSaA8GnUDrwr8U3dfu8qnf/gIfpoh+fDXbyvksrJm65U6xaXOKjlP8D8rXXrzXBMw9jK0
3EF2DfIIvOc5wjm6G4iB3gwsuJq+XhJQc2+U7x4/Nexkkx/ocvTZUEJDswGpCD7YMsywoOB0Ui7V
lcVz8dM2EULxKu+reWLA2VH1vLjDcss6P9h7qyuB0xdLXHkzhwfrAE2DvEUJHnWcHx9/34XdtzVD
QhcLBsmwTc1E65cR7fFwM0+7jx9+ac1uBq8t6rbS/dnPUrVPzji0uN20t45vf/34+efnvBM6triu
xRSzBch1eWrlfVvS/WqLuIdlbcBF+rk3bOJrO7Ax8AsPRot19Wb8gMdFF+4WMAmilZvhyjjZF6LU
f14g/yxuM82cS0rtrJyGTNVW0kImCKkp+pIH6Czc8/lI5++OR2JQEtMV9rxT9X318tdSg87ofMcl
78rl5NKUbaJxCUYkBShjyYBKrr4BSeCkSvEhrgKWf8qSwtm64xhKACKACkEWyhpaeB2qEd0uDK58
wKWh3ITivilXOjnMgRXQFFneH145URHcj54HBMg1j+kLo7Q1x6mR2ctah/UJyjJLG08VmgkMDlB9
orv+mjTk+y+hW5AUXZfBYguDeZV11g8LeJcqKXnCydB8buHRLVrK9QCValqvP7W0HvNI5c36sys9
9qUTHXuclwUR34KalYltxw5/Q3IDuiG1USCollOHMmRgBDoDFkffBtTn2YOE7fk2QcAKrnq/v/I7
L2z0rVfQ4nbgjLjrki3t+uhAk6LJVVT6sHVcf3680d8fbOe/nfnPDqREQJFIMZ1xAyIwVAPGfWAs
O+27yr2y7i9cFv47e/95BQjG1HOM0Bjr9a/dQRJF5/2SEaQoTdQpF1Q/WoNyaY1mTT/3Veev/eeV
kwCdV9JuPDHuW6nKzbfCHjSude2V3XZpYjbxsa/WKsg9fIUHMfMH4zb+vVSFn5S5c4bdgXj78Ydc
OKb+w8v98yG8gKEWhFhBUcv9A/iwKQnJJ6dlE/Haup5ze5HFCa2owH22ZA/BPpxWYLUED2JSV6bi
0hdsElFlO34P6efiBJXs0yjdFyB0rqSGlx69CXnGK3VRuHSBlOB0AyxglhfdldzkQq+LbOZ3mmpk
JoHvZKO7UIiWFFKlFkRH4DsFhaRQjk5qTRBKB0Wy/Wsrq7uy4S+9d3PpgD6GDX9ISTMBt2M9tTJq
qUxDSOPB4kyfrGX6RsoQ8BkkLFcm6MLBQTbroOwLzPk6kpPbwuup0xoYHyBvopJqvBSeLrvhrID3
qfVMNqvBWXKgeDGy2VTn91o0aSvCa5nypQ/ZLId5aSEoSPEhRQ2oUFrP6fxFpHnCkkZF4jeE1eRd
97Dc1am4Nw8ff8/7cYBuMdZm4Y2ByuBwIqtzLFbfvoXu95KGuZaJoCAmfvya91c63WKtwXJn44CC
5ul/ODuTJjlxLQr/IiJAYtIWyImsyirXYJe9ITwCAoGYhX79O+lVNc8kERW96Gi3AxINV9LVud/B
PsU8oVK1egXKcKusb+0jrg36LsgAkg6uClyD4pLD4mtGKgzVg6dR8nk/WvNWxvEae/9/00qW0upG
GbocIH49W96hTh+a7LExXj7WPItZQ6Ge6uDXjXtvVnwpaf7sZluWCGu/ejE7vHQqofzyrHh20xxe
3exok77EqavcuLP/96glS7nxKGTSOzNsggwHWJr5+5jLwE++QTYX0E131rXxs5gahekliWHBFjrV
xSfQJCGTxQb6Q42/VBvTSXsDV7ilIO0ctOK3qT64EVyKiguiQJgc4W7U50LdQYpRhzireyeWEmtj
ff13vCVLBTG3etb1NYB9bV/SSI4DyQIkloAfrJpy10GuV4UN/562fK8bWn653WQrfb5UFg9V2maF
WVrxSFyggubihTOTBL2sL8UoXuqKOh8K7mQpLc5cNvDRghFs67+Cuwo2atRgnDnN97z7mP8BxHn/
DR/a8ZNce9B+l3wYAfy4ChpSpPpbO90qanP+5h3+ET38xRRHwXHhAbGIbKKRFnsGLG7cW3Xz22MO
iGkawvILoIn2GAjkiYuDm5vFsbPmCjxleAPDD0GA9xBQXOdibeiaGBpYFQLpZuNZXrurVTp/NUtS
BjnAw1E5AAEZ0gb2GADUOskJV31unKOnwpqZfTTqhP62hclO8EJzkByycv9CHZTOWqAURWYP1Abp
XXKXZ7CTnktUWgENDnKGUN4X1nH/xbJmmDO5U+4847jA94ox6aJyu5nvjUmkd8TrKchSbgU4Pa+T
A5RnaZz2Wf0DWSdY35UIQp1diBAEOKAzcr/cExzMAZNGpbiC6O7gFkazS308PCDZ7B0BxvReQahN
kT4fzE9Al0z3PUwk49Yq5qhkpQjHa0Wp2bM2KJs+OYI8WB39wgJUIfMNgBsc/Qd7E/fgQC0RtCwF
StHonZexEPPZMF3zgI3ECBcKMkbAGJnBJDx8uD1VdwbqVXeKpOp5gMVe0ILY80QMiDFBRtEeqJQO
2avGFCcQ7rHfyaGvrl3QUGrLLmBLAs5M4QCbosqm/QIqGD1wNfHX1kUVRdvgWGgXEDwDvpgD+Yzq
2B+9404RsvLyuXHgHjVn9XCue+fcOSPIfaDNnRQsmXb1qAFg6802kg2Ko8qctBfGPesTrEG9HzTt
kXrvge2ux3o6uZUAp8NMh7PHZ3XPlJXuZ+lpPArwBs+3f7Zm1+M2BIRdAFcDeERCBoyKvxBAaR3Y
LHs0hEFOCnrtvcfEr7RvnRNypuazZXcvRVn0QHNw8hOCBMB3WN2MXwko4uEEwBIgCQ3GcFCkDg1B
YRJ/wJKRYTWr+VQ0bRf5sswjCC69Rw6F87PofQVkrmA7Xyr9FYzY+rVp6u6STm4KFMH8B8SgFhJr
xR+AGEnQACq777zu1W1kjsJlMqJDanFWqoargeU2eyiyZEBV/dlz2uzCGrSwVUhxSvDEE/gl4E+W
whGhHLsikr6rviR8muKZ5uYBp2gKhjaqHs3azffuzJygluCml27dHiTR9AcRs7hrc1SCm/0sfhrA
aJ3YrEZsEbP2QLHb3+WWmaAMDILVBvPHDWs4Ndy1DlCDPqX4SNEkIUa0jFiDFC5w/X/5NtmeD97w
CDotJOt2yiJDWtPeskV2dDLwoSuEFCAroVz0NQkVA8e/mFQV0dYFnzpB/vPNBSzlU9kA5TLAVjqS
xZBGjnKBUlGWOewah03AVvbwJi9xIAAQCzC/zjDysFUmagpSEB8/tT41H4uWA4vl1zJWbT8fBO1s
3MDy3wmtQJh0eBKlFNf7CXXzo2sx4gdAdiRYVz1Zn5xGjxdWVVwA7WWxN2HmTpARD3lpSySocKhH
5h+VLKpvFuovcviwF/JRaQEyXzcQuFdUKHR4AALHv5Q2S7+5lvFZCdF6iB0tzhoZQsgOqC22F83c
3ekGSr/KxksMMTf3yMEMoHDiysitkIKoYH0B2jep9aPOMAqz0tWR2aT+GVDqYcdY1kZMOjqgfeVd
LLDKLgopnH2B09J9Bgbbube85jNGNf+cUJO+YuxMT0j4ToinRteBDjzNLQvMUjvBrNl8KFpiPOHq
Ub5BGW2itCMbQ5EM8o6okhpRMiFNKXs6efAOm+EML33qIWEtXQRSoLqO1mQwJM4HzE1BMvLSljlI
5RkomEap1bduakkEz7N2Z+QsgfdfkbNslwOOiKkAFGzYi5wcS8nAbs7KKez7djoySumDbps+AhtK
XHKoNI4An2j4ADGk3Xxii6OaIZE0KTcfpqqkjyIDA6jVethjBmOY1pgL0qvgpGlO/WG6Mg7Bwu5g
tDvC2vdEzUy+AkHXRdQs9H0p8z6ycm7tOav8CzEn9qQEjGYyDWoKG3ByQ7mB9YCKauiIW5L+7MDI
29dDk11SRJxQ2ppG3HXqsEAhWJAyM4knamoe5GYy7/Or+KhgDHsgbL9K4B5hW/jIoBJ5qoq2fDZ7
qJ7qilc7II2Le5Q7i5eqUEkgdCpfCl64RTBh9Jya2oQxzUTMvaQA3gIVGOW2qU90ts1vyIW7xwQE
bjA4JbtA3lsFPu48A1gJzvd+BjBv4OYTTGC0bR6QVWk+Vbgzj1Wp6y8OaCi7khbeASpR/zDOvsJ/
Xq0lrNk+1XPevdS0wNIl6+RpBKTvRwZZ4QGiKe8T7dv5UKqGY56YLDRNB2xpo3FPgGIBxzbU3d2A
NOfZRvD+Si1jeil7+UuVxALZCwCSbpyaMlRIj98PnVIXmxnd99GWIBu2Kdx4hnTcwzxrvhtnXWRo
YkXnAJttLOYF3CEQwDGKdoWA00IAAk4T2ZZrvOGekT/DeDz7PsPxMNIICw8k7fnXvgMtMSFZFRJT
E7Sk2b2CLYciBcOFNtyzJBaWhLd3PZno90FroBnn2cKFZZ0Zp3K+bsZ6mLE/96YD9axweESRcT8o
YKADmRJ9SWQtf5sDB9XX8T1UUl2xsmqESYOZ5W9px/O7zOHDE+K2vkPopWCEaOdJlHN11yDEHUvD
YH/oDO1EVDc9ib0Rm66K+3ZkdfD34JWJ6rmx4G9jZTh7s6rLUy2s8TjA//xsWTKLFNW2hUssClI1
jKZinqFqPUj8CSUVaZsKhPPaPzlzCbAy6Pk/czJcAbG8ekQFsr2R8Vk56PmLI1Jn9/bcsQ43fzlK
QiZOa1DOjSGkwOps5KtWztnLwo4WRteu03osxjyMUe46hAnWpbaud77hGOHts8W/s61kWeDh+KCC
NyOkGebQAuLYkzspjLuUD3tHZCeQ7BwkJujG2W/tixaZA+TOfQRRnNDqnt71YEh5aQFP9aI5JYbY
EDSvnF2XNR5pWzMvH6QZ98YsUQ7oHDO5VSm79uzrYHiX+YAhZ+XlMzfjpm6+wEIeIUT6W3W+aw9f
nIv8GswXf2jgeeeCQj2DQBujBFEcbvfzytP9RWLCtkRpg/E9nO3W+FbM5OdI/I2UxNpUWCTp3Am6
X1m6qIcA4TIA+PQkZXExQaH80E//WzT6rtUNqBo9d4K1QOOQPpyVmmCnMX29/fCVH+8t2qUZ57oo
BbZ/2ApXe5tb1XEmM2wmWm/cqK9eOb57i/YRLQpZka3BFDNgzuIMEARPNmzO9dfar5601L9vf8ra
7FqEJE9YZK5Aoo5xmAqbVoUpDJfHAVZToIR+6BXLohQqTc92y9ECV7oJlfWzEypu2U6iruP2C1aG
6bIkxU1N/OiOAlAvsUXqhruu8D42TJf1KGIac12Lxjqn5RcDq1HXfur01gXPSh8vLQObPGnBZEnh
muLA2SfRWKa40RbgNBYH2NEBTNgjY3O7jdbedR3K7+bDLEpgr3okodIpqc6N4x8GQKbdFrDwwTYp
Cg39LWH3yuqw9A9kZodsDZshc1M2i1yRAzlPXDC8gZQLJmCPwOSdoNKEqWB0++NWBvGyHgW7p8pm
rsOx1OPK21V0DLRqvswQmoEEXGzk4VfyeEs3wSIxc5SAp0ms06ehRk1wZ0ZCv4lUBCBK7NrhqzVu
pAzXemsx+0Hhmxo45kA5K/9Q9bnvH+H8MaGvcuPtdpOthLBlYQqct1pv6gxx1mZzquzmB2ywonpw
P2btTJaFKbOXpNycHSvWDqDRZkO+DFOvN/YfK82zLEpxqrrJGUGiDrhNGhCvPngU9f5Wvutt9Wqw
LSfMlUZaFqdUBlzucRqw4mbQv0Ece857dZRFvfUdK4FrWaFCFBii7gRpitvS+iSQs730IxIRt7t4
ZVYsS1PaorJQ44kry6vJF0jmkcXf6JTvamPL83Stfa7f9S6oyIoZDqtAVJmZf2DC/5VwkQWudjf2
y2vts0jIMtpwx/FRzohjJxgOzSEb5Ol246wNocUS3lkFsQZtYX+QgrrQwLPsD3j3kc5wr7OxS1iJ
g8vKBxymkEYgGrySEqCEnFn9I0C3xbka5weYLewpTfXOSFLvY1HQWSzlnQJHd8BBNa4cgJynP4PT
RGb+vUca43abrXT3suBBupUx2TUuVmfYEI5IUUj526m/3374ymhdljxQYtiAShAfZ4rmCIvDV6Rb
ytAYmwdkVOzd7ZesDKhl2UPR2sA5jLYVXykHhtKvJUghGyvsWutcP+z9ZHB073dO6seyMeEKYT5N
BjwUvQ0lxcp4XRI1meN3qCO8VkNyGzZ8LTzfSe/jrGqe6hbIa4ujWux2I631xGJW+9yG7V+X6DNr
jgx+aLb4kZdjgPTfxkBda6nFtE4L0NtyVL6dG1xcMO8bURfu1RtdvPbrFxO7KuwcqSkoWFAi8Lmu
UCxsIRktoIKGE5jcitxrn7BYoOG9BEZ0quYzl9BEEpJ/qmeHIIWoNj5jbaQuJrNANUsnmLTiKamB
Wex+GdzfEDGstNCyzAGpuaFCNR/ikmPfAY/zNuewkIBDHq7V/tweQiujdVnpUOfws60Vac92pcPO
xc2mlM6zKLznLgVeRVV8Sy240k7LMgbkmbnFPNGfh1ni5qB13gipNs6QK8ptsqxhaDkpQU2q8XD4
JcJQAz5jZm33uzljR68eT+1kHiCy/Jzp+Ruxqgcvo18nVjz22v7k5tWnnlvPzDKfbzfq33PBP+4n
l2RPszWBnsG9VVyMPurEveRqv8Gng+Ma08WvmvRhLmV6SOxang0b5qgloeRkpnT47qU9e6KjQl2U
puLZBvUlqIyye0WREm7ph2rAf4Ne8mw3ULb0wwxdtDnJB5uM5I5a8he1zQmC9ZoMAXOYeAC4yr2b
KvBngBZEziytyk8aTp8wXJLo5VaTQwmr+D1acAqMYUjuE5xmzsiDWPcl7D1PHKcc0Hqktbf0QPPQ
ZGC+GhQXPtrvRYy0X/m1BKk8qoi2jpmy+A6BG9YqHKuBLC3/zA2RoGQUKjKd4H9AReuHrENk1Eym
l0Kx7EsyWd5xdFW9n1K43lQ2wjKf+vEyMM/diGZrI/D65+/jvlRMUhBtgVIRD5TKk20nG5uUlShD
l4GyZKBTu5CzMEDp7TvufbLVxmGGXAPJvwbTIk5ODQw6SttpzkNsH+QdKnybLnDuvKMI0111JA/F
KXmw86C94Kh2Lx6Gjeiz9k2LyMlwUoPSgVRn6cMTdicmASD/0Fr2jhT+tFV3v9Ypi/CZiaujNozZ
zqaef9j1/FbCcGRjfVzZ1y2rRXAx5bLC8UjcaqO7g5UqDDYme971NZt2SF7DlKDz/Cgt5/7l9sxf
abNlBQmFYRzLfEhrLFXob1PTZjXu7HQPmv+4dSBcCdnLYoXZbNzK9ymBwoJ4r0DR6Ici90RskTQL
k7p1D8DWl08f+6Dr0vRuzmReQoH5MPVZ0d+FBN/KQRrZ/xgSiCxLF9rW9zrwWmnsItYB2dfZhzL3
r96689uEarHo9kesrKNkMfFBL8Pd4rWcz53oiV2zpI5ZB1eDWHm9prn9kpWBvKxewDHXruqqR4K3
V3Gf549MjBtbyrXfv4gAXs2HJIdDy7nLq+fUmI/MmmJHy5cs88XGz18buYvZ7mg39zDd5bmHE/jc
wT88mbIfJKGfbzfP2vOX89wuWw63aRZXQw3X+lzNMFHzKzjHDdNGpFzpgWU9Amg3MD8BBjLmqVOA
aTn9bGx/I8u78vOX2vsR3s4whmYkdhl0v8Csla91g6vjCQ4AGz9/7RXX+f5uqjUpDMNBEMTVhqqz
eBwaihRvsU/6eauIcSVyLLX3U2IYBROmGTOafk2uZnUozv1VZRDe1vpLruyPHT+t6xe++5IO06yr
aNudG2Y/tgo2cSWVMcRIWwqwFTAG+Vu4++4NZlHUxEtnN3YLSIwU5E3AwrgGfD3ZrkKRSwumVZuM
sZ7Ke2Ju6e9XatTIUoCv3SJ35qYgMTrloaGT9apUbsSQGYjXFMiUoDdM9tsr1PSlw41JY1p8o0nX
xvYiBOCe0MoLQhsISYYo874qOHnenphrT15MfALhRGLg7vk8IM0R5Dl/gXvxxrNXFuC/7fi+m8Di
J37et+dWt/DY5bupOLtyiDuz3JnzM61fb3/DysBeEkpmpzDgu5xDKN+JHAKf8SUTuQ5Sr/0juXgQ
qNy5/aKVSLzklOg60apzc8BZ4bECHMpQ9oFkHPV2W3uWlSiwrPC0fThMzYMFCkcBTSIki+VpgJNS
BDP47mNXJctqTjwYpVQ6cWEZwfuLJSyYoqnZjiqZ/7zdTGsfsQgAWTrnkIIMEDHBYynvGnhhO6EF
D+WPPf46lN8NK5ohbEnWyLPk8KYreCxBDgWV8fixx9P/Pt4DGkuo0nEByh921EdiAnrQz5TX+cbv
X5kWyyKLZpy0PeUoqYJz6CeZVCfLM1QIeumuzGCsAZHVnSLmRm+vDdnF/C67wq+8SuFEN3U2aneT
DKdNOBOBzwpBKN3fbrOVKGIulndtOEQI362vovvXUSZ3BUs3qqv+PZisZVWFNFD05yPtfnbh8xHW
tgKtEmbJWeFsJQT//eOtZUGFSJFolxMAGbMxnBw6HeA1tNEuaz9+sagnOms6e0bchvlVwIzIQUGN
rX/dbvR/hz0Y+/53oI4makZNaTZnuO8NUVUmbwBAPdECjpD1CO164YuN8+1aCy0mtAkDuRwLOUoG
SnGyYflYeP3z7Y9Ya6HrK99NZsiFoVgtcHQGozeEgrfPAUczD7cfvtZCi6lcd3UKyS2O/BPsy630
m3+9mvCffVA1YWC9sT1fe8libfY8FC1PvUNjP7MfYct1mTpApQfPhVobC11aQmp6+3P+PZehGfxv
W7UoP7F02SQx98bdBKRVKBzfDLV0eWBztZFNW3vLYi4PujFbS2PC2fMRObtgcmC3B9yN4Hz3oe9Y
VonYOEVWDhlobDijd0kNWCA7nZ8cMs67A5sz/qFIbi1rRgYGG1VwKFjcM/+bI4DDAxzby62N0Loy
K5b1InAWa6XE5c05A/tJSvgfORvHjbUnL2Z21VLPlb3RnuFuDHd3e7TgMJ22G09f4dvA0vu/48gY
u3ZUHswvaykfpePle9sv/TAbhTqVjUANNJbw5rGgUDugijmB/WfKAPKHE1nQVx2HLU03H7jcyqGv
jLhl0QjES4z6NuD6ophxSd8OMC+dfNHHVj7QsyB8i6a19qJFPIDHGEE1GxQPkKLgmnV2xp+1Z/U7
HN4zeJ7a1Ubc+fcKby31WFYttHBgZHZGkikSVh9wFMiToQg848yq8lLjjHJ7Kq2NlEVIsDUWzJHj
hn2YvhkFOU7lllhnra0WYYD1JcrdGjx5hnHxBJELQ+HnmDzn+ZYmbiX0LyWQ2AKVyFZnDUZ5wdug
NVPYOjOLHoGuUBshYKUnlne7flWloz2m4iydX11VwiIWWm5ISXua7AvzrvWd6HZH/D0E/n+e1lre
6tocTBYKiuG5SnR+MNK8PKSTmn+jHGeX5pKeR0C4gsqV8hOldvaYwJTlIIivjglAhMdCk2Hjp6yM
iaXqUw9WPmVl0p6lx8+Q1pzx+o3IvdKcS4i3RfRkDOq65TCdt1SRr4PpqUDVzRvuqSI6iDIQs/mx
nd9S7InbB5f7GCNxYc/xZFR1aPTJfWrIT7e7bO1jFmFQZR1NUMJgxT0uHYKONzL0ZP+zc7L+UI7+
Y4Uqg/zl9rtWZpN37at32xwb/hVQi5ck7uBZZItdnvzyOMxGW3fjULE2mRahLYcZtgninRlLCNvZ
2H7Oxuls1YPzwecvdjk+0tieP9Rz7NXVoa1QazZ+Nqbkg129CGOWcrp2KhIgZiQ5Gda1XGys4QGR
luP+dgesTYpFOMvThPM2b3Xs+vpi8+JYwfrk9qNX+napm2x6axicwrdiUTjnYipAEJEnmb0ldKN1
1l5wHcDvBk/m90gzOn13VnZ7rJPCDUjantIp+zoI8IRuf8XKNnapoMwYSXGXDT5/4kEHaH2xjDEg
BgoOsh/a37JrW+mFpZLSKaCjLBuMUs7NzzMZnnF039jVMDTGP+Kvu5jNHu1FhjO0CTS4/JLXxpNt
4t4Va8oFsyDMpHVue1TOmbrcurv6p72fb0Kk9d9+SYD7YyZNSWzMzWkuwE3JYW0wNJFrP+cQxdSF
iZtesjebETmEPNLpr9t9tdaMi8k+CfBZzZKiGXvyqHuQOhIa3X703wuLf7XjYqInQNlIH6WxwKXI
/OCTsY/rrlR81zdK3JXwQhaBFgyeF6h7KduwpLx9tpSeT5aCrDrwdM1wMLEta08dW6fh7Ne44m5U
83Nqxh6m3n6GKlkOW/pHEIR6sJOLMeUHCU/osOrL+UP3l9aSHZ73MLdFsZkZW3WFQrE+D+ZyCIaS
byknVyLuUplZmZDUqQnLh1lX6txrOCah4KK+ywwje7zdGSsTfynOhPmlIToP/Zyhbfz2Qq7CbPuT
5htz5u/dyD86eynQHBWiiZo8FU81oEqGzOk+537/iOx9fmwrq47MKhk+o6wHYDRdSB6iUKrdO6hC
OirusGjwZvFkwRs7Ms0eN/+01DgwsglnIl4dXbnpW77WFNew9S4Gggwlm7GAV8mYswuG1BPgN+d0
ZrEmW7yVlVm1VHmaUDYI1+WQwqbdsXK8LKwQdjcWibWHL8KTbyAH5ytpxw3MBJHTuhg0P94eJWuP
vv75u6ZhTFUCBuD6LDLVfCOjKy+e17hbyp21ll8EG57jVqOYlTiXkFQXZX2glnUGFO2o2bixE1tZ
e5xFzCGKC98i3QQkxb3w9pSIQ9XD84sFdjZtrG8r03Upiuy0pQtccfZnldotrC/t7hEQNrITo7Pl
3bbSEUtpZGc3DXwpsv5MSDIcUT5BgrFr2EYSbu0DFjOAZiac7A13PLP+UIM0Rod0R1E3dnsQrT39
2vvvBpHKykxT4hTn0Z9TFJjPSRflQ0EuOagkG5mllW5eaiPbgtolCuF77Eu9Yg8PrPmzA83SAG96
hroKFL1nQeMNo9z4ppX3LfUFtUzL2iygOat7WBp55FvNWRMWmn1LrO7RTceft9vur5/vP8LoUmGg
e0Kz2TVIXE3+E6qlmoBzWYYOTabAdRIVQaaZRpQ3lxSZr8D1nENhzQcsUE1QDk5EDGUe5jzTe6yg
XQhr871ERcnQwuhO2iMqm0k17Mu2MI4M18NAz6RDBBUDzL4Ggqyy06iwKzj9YqDQducMm5ZHKy24
dCBwvNo3ppknse3wEMJJK0I9wr05e79xx0NCUfmvt5twbS+1RHfXSL4wqrvx3CqtoGGFWaVR6895
3Tylg0t2rq2/yol9EoKCh0XuE2w5Anjmfb/9/rXhv4hAKOwvKzfzwX6RPOoBuCjtbjeprYvDtciw
ON9UpFItyWl/TtLyiebtt7zfRCSuPXtxsnFcZoMviajT+vaBzvIeHvNbe5yV2L+UoE5ua3pGVQKd
j1Nf1T0PDBeeM4qY3T663fAr2/alArUjipnOjLDcoWZ+p7n+LEz60GZyn4Huk7P0nNbiURjVRtJ2
7YsWUdTJGj8HD74/z9jRR6OlvRcfbAUY2RpfLSA7drc/a2U8LRWpI0i92jKM7jyU0UR4yMGNJvWW
hd1Kly8FpnU7GvngpmDG+285qrz11s3t2oOvf/5uFWjIBAC1l2MFa+hXmc2fGykPt1tkJZQsNZJy
rhIQ99vr8sX3MAy8DJI9WNlEAqBzeJQM08Z2aK2HF1MZkMTcm4nEiGqvC2QVuemv3HnSTfnBFywm
s9EZvhxkNpzJrJE2whEoeUyBGh/a59tN9Xfd+Md68nededcNBK6Sil49co3juJ/D5GDuslDsKDgF
0XSvzwBMh3fTnbz0l/JYfSJfiod0X26smisyF2upmxzTrK8pu74dkKIyANmnmHaG2tV71w8cGXi/
bn/myhxZqiWN2Xcd38V7bHZpBnQTtDvR7UevjOOlSLJPPVfbnXHd7JVRbRs73hcffPRio2Q4Hm1G
jl+tDfNzwseg9tqN2LR2MbMUEQJfNQjilslptuBDOnEUtwclHNvrgEG0fBaoG7qvc+WeQFtpQ9Sg
6j1BMHibkjEZd9ArjF9yc9CvkKmQjc9dmbZkMZumSlq+kcoxrsdiDnrCIvjMXhpafO5q3MBz4SQb
AWLtMLpkIhfNkECg1iYnbnfQCoH28USVJEDgOYB6JPBj/ZTSxn6rnPIPUj37TrvhMOtHivPD0UoA
K0UDjF9GRaoX8LvNAIHAzEKoz5Mgca3k9fbYWlmx/orS3k1Oq8lH0HvyPvZ7PV36imeP7ZTZIayE
szvhjemJ2kUHS7xG8cfEtrfUVCs9sVRTTQMYNN1sDnEvfGCean/HmhkgkhJXCRQWdf7wsQvtv0r0
dx+I1tSel+BFJehwhQb32r54OQncBp7AW8XHa19zbd13L5nLzKPg/rTx5NUQMNQwd57humaraqeo
Y8LhLdtIBK29aZE9bRImMq3qLh4t29zlvviaie6pZ/1TCyV7lGun34ica7mzJUDZGllWw8shPSeJ
A7vWVDddtpscPv+pG4Kaptnl7S9to955R1NZPIrBtr7PKvMeUIHSYLVypwx1mSYfIROZQKNBsfT8
IFMxnvTIxzTQKfzSfb+xfw6up3/6MGKrIl5gRUXNCN0oal4Jnks5nZSmO9jSamM/L+pLV87OvuXG
FgN4bXlZiugG+FLDTM5r4n7mOUg/vh5QBNJDM2H4CaBdnU2NR16MYGVJzbx9R/scjkdN1f65PYFX
NghLHWxnONWM2vch1mViPtcip1HhtcbFR5nQUQxgKtx+z8r6ttTB5lxa2YjjbEwcw3hxR9mEOJnZ
Ae7mjI1YtNJVSyEszVJ3AFK7jaF/zL47ooArRQ4h0O0PWHs6/e8cVTBix1BASS+oW+6+JxW70LSx
N8LMWjcsVhbRziUrkqQBEkVmhwbZh2fwrsDqIKoIBFXj1w99xVJSKVpo+bBla2KaGi3Kl4Bn61Ky
kaFdaaKlmNJzINkrxz49+/AhF0kRecbv2z/b+nvI/scu0LyOq3chMpUZmbiDZ5+/GcGbEziBCH55
kR9OoRPc30ff8mDfBPdv53N0v8c/D6fT/rS/j6L7+5eHJ5QHBaen4Ofh8Pvw9Pv0ewx+97u7x8Pp
FBxOL6fg9PvOD8LdoQx2lzje7XavxyP+9TV+Do/x4RKHeE4UnY8h/s4ujMPj+T7a79+iT9e/FobR
WxQdo7djFmxVUKwGhmsbv/teD3xdqibEHVz89t9yh9mfEjlB2eaj7GyYK/fByqW/M7wS8DoumrA1
afNyu7XX+nEx1OmcJlnemB5KBb2Dm3ZhMecbQ2RtV7fUe86TdrKOu95pThlwnEbQl8bRHH8ULqos
dHO0jacpHx8bHBPxcuLlr6bj7ix3y+FpJQ79H2e70vY4zTDVMGfTPiljtt6kZYCqmCXFz4813yIH
YeK8BVd1zzuZHbxwyGen2Aqif0E6/z8LMD3/OyoMM08b0tptDANECYxb8a1gyFYC5UpnOEVyy/o9
KDtLj4Zd1FExSvNlsOfypU5y94/yvPHgVTXsM3MOlSEuThMeAmBoRcrRuxwQF+wWp+OkbPpJ1ry4
a0yj/d6OGp4+s651fqWMZSSwPfgihPZA8ImM58HEuumg4QkW1h6whmXeAfqRqSl/cHtUnzoaqCE9
ZqhLwIBKDrUw2G9W6yQsuT1hia+swgZzrQdjFXb3BfiSuHHzWcUOM7XZDBO4IalCTWwXTlATfEZD
z55woQ+t5A7SavwN7pLhgSQdrm1mqneuSN0LbjvHF1yv0QiOfglOVKINae2Ub+04VQ9u546hrfxs
13W6m4LRMNNXkXBkKGhPI6XgsMG7vr1zDW9LsvjveQW7wv/2HuyaSquzzBZUV1zGBcws7R2cswp/
Y41def5Su5vnKiOZ5FdOXJs/Jjwtwrxqtu7H/r1Emey6pXwXkVyg07IJHQhV8JPyn7TWoW/ENt+y
zlvJeppLCa8Dyyzuj9I5KdZchsk4eGl56moGDQSDv1QVGnUbiZo+pi0ou6RAbZZI/sfZdSxJirPb
JyICK4ktkL58td8QbaZBSAjhBU9/T86qhr9I4tayK2Ygkf3MMRtljLWhW14vAEJA7glFNlRmorR5
bLMvtw+D9wNue+mnMtnO6Jeubs5CW+2h8MLpCDuV+pHSzn0YalueuzQId7dftjZFi4O79NAahQlL
edbwDblMVdHdV1nfXuyMoBlfD83H0Gr2skCdN54XtPkAL21t/6PLKvFhbh+B2bCxklc+ZJn7UwOF
zQLFXDD7yK4qPS8hEm6cDX0gXb3lg7vyknARc0E+lBokDvSkgSgdfs0tjdr+ofp1ey5WeFn2EqBs
uBiqjtTiHIS97UcpYD3j0anz0o/mAjdQ3HQdBE0N8TongsB64EUFz2C06Xa9f1BcbMKV1tbg4kLK
unHwVEvkuRhYtQfrnf8y/eA5sUdMs8vmAYJKTjcebn/4+zesvQQ0BzPTXUhxTtiKnUmn7+zce7Zo
sJGQregb2Esg8zAJe1a6o1d16QkXgqtH4Cpy03xFzGTugoy7J4+43YtTmga2fgZqmlnpTyfoV3cC
1JJ0TEplrMSvLO+L8UEtylSZbfy8lUX1Pzjo602bK1+fw7SmxzlNnXOeD/O9hnSpG81tmG7AFVYm
dSmVnxmZSY8E8mwgNFsBjIok0jICQuGEisTJESbqEVLQtyd15XxcoqSNPZQBl6Q5q0kApOlU7aGn
Fd04fd9bMjSE9O9/r5bJnvENoy8R7GZ5VLbF59SMvycp//n///rr8xfnIp8c6UMhXuI4cQ/wOngi
frpRpnxvYK6PXhwiDsuk1ecmO5eGiXvEMPMhTJst6Z+1gVlU1xsGvwA/qLKznWd7f/6EaGZ/5ah9
bFgW50LTUTEUo4J4sPhhQ4k5tduPPXlJP/YtyOITgyc3AsYDHL4Km4WE9zYYBnzJPtYFyVQb1tmZ
ogEb0i6GK/yeTvpJbUnmrQz6snCVDRWfC1NmZwZBkcD9PPRzZAmxMTTv7dvr779+15swynVoq7N+
KCB5ijJVXI+2GKMsKNy7kXfipZtmDBfL7WGj4reyQJeFF5WCF+WkQ36eqBnu52wA0FY4W3fo2lgt
dq5udUW6gmWQPnHQDCH8CX7SZUyrcONoWPv5i63rCsUkrz1+Vhm/82t1QPliA0m6NhOLrWscDpRB
V/PzCNBLoPw9ygsgpAVJS52d22+c02sfsNjClCKHRTGXQ3hjdl/rSQZd5PPZPt3ew2vbYbGHGSeW
DNyZAwfg/CWzc5CpaCIOk1AsquYjYB4s2mUVdBatcXM6cdg9Qza7+cro39s//5q4LhPa64PZf3dD
5hRVCfVrfi5HMN6E/Z218AQtqkvQSLhWzP+UiM+4eL79tpUZX1a/GofaNbTpcVgX3hfIGLRw48iA
URzvG4bq9xzOW8qlK9OyLIVZHjiHw4ABo+Zr3ooz9T65YwrV6a1c7zpA7w3cdUO+OUYy2x16r3A5
5GP7P1T3d0DURcEQBJGXKzeSpjtaId1qg65s86XrW0EL4RQE9heq6O+DTo0g8ZD7sQZq//bMrL1g
sc1zB7VUZ7RzhE17Pk3A87xMw1YrYu3hi43ez+HVxLixTkZ9n5oe9OinkG8Nzcr+/p+CUie0cHv8
csHth170J9m3G0XhtTle7G09wdJkHGvr5BQABXihl599Abt1nwIRMuVdcE/zij9D+2GL7v3+sqXL
+pIKBBkqxq0TuC08qTvobzIKiItbGJM0LYx1PzLd2Pj/Xb3gkE8dKcIMlYp8ihzj8gdlyLyvSqE2
XvH+vNBluQIINOiDkTCH28kIMwfZZTH6xh86demyVDH4QlCLVhzlj/rTJNWQZC07dldVpc5TG6fV
2hcstjjY0rQriimH7qOK2iGIg01IwPsriy6rErMKU5P7hJ9hbpnMCsdvOcawotkzPd0LZn+GHc8H
MgfMQrjY2U0Ypn7q4QL38iAWvfpD8mnj8lgboMW+LprRqdLe5+dcWE9NqBOC5s/tBbq2ERa3NoDm
/QC/XX6GDuCJ5P8YRfYZmyIybQnDvH8X0XCxuXsP1uXaRfTheXBMEY+O44Ka+8rdX9AOSG5/xcoA
LVNxmPKWStsY+zqAYrb+WXx0AS2TcGbSlhdpigPJJXeymVXk9ua73dKfPuNPM7EuIihfbn/F+8c3
/Z+UmgEvHgqcsH66m+YAnaVHmCxvLM9/E7X/vUjpMo+umF8M82y88ygnW8Z26rOoCuz2onLH+lNU
pIcTDjd36QRxis4uA1TFvfGKNZ1+tEyPoJ074iIZHNLGltkPXTk7Sc+dr6iu9/u8gmKRaNpq79q1
9QA/VrG7PSorK3SZkXP4LAcBJekJs2xfzKzVc0jy7J+xh2q5rAdv46h7P0KDWdd/j+opBI6+9yVS
OUd+5yWT8eB6z/bUPNlu8VOU81OFwu31gP1ABQUHxtLQbpSIaKurtVxAUD+hWLc/CuuBy3xjU6wt
p8Wp4XORMzug6Yl6xY9Sen/a2lzGoX29PS9rj1+cHLIdpgk4lxRmjOZIeD/Gc67OlKkvt5+/cnQv
7VjE6HDiAPpwooU6BBNsxXK7+0Ud/8wrDT8oPRzmdGusVg6QJSu51FUGNcrROnHLRnMztF7h27VV
flgZqSU11xdQteucKT3N7hdjskg6YEbZG4fG2i+/Hrtv4uOwmEVYA3V6mlVjowrYDcWjNzl8f3sW
1n77dVe+eXzjOhKyU3N+dknilWbvaCcuCNnIGVf2Nr2+9c3TOz9r0XXCza/r0wDEe1tWENJHkopt
ePv3v1udxi5bcnCd3m9I5uADpCiqvW9q9yUr8vqhnlBS8UQGhdMScF1pUw44meav0ISZ0HfTWw45
ayO4iAvIrLNwaivr1CoX4nFXKCEQdKGkiVM70/H2Z669ZLHXK+nb7eBC2jQMMD9C7kpZxKqdNkZx
bZEt9jrthezqyk1PGn6FREJI0bU+mHNTuggQ+ODCZa23gH+cTnCmgN/Sllb2ys9ecnTnztPauV4d
HYFDURqmKDhVZMuS+d862Ts36v84m1gU6ZwW3rn2+/YpVcI7qrax983gWY/wQioeKuNbcQdTrCRk
qPPWOfkHTZIgT3DasNi4EA6wy8o9MVrQi4Bvn8TKyMnGBbOyKJbUNoupsZxdlZ5U9hLIT65z52xt
3LVHX//+ZuNKf5hL39bpyYW7WRETC6ytLJBgDheUhz9vL+qV6Quuf3/zkjocVUkzFIVHfwTeOpzz
32zOnc+3n75y9gSLfdm1sD5VkLQ/TSXcKmurfNRyAN4m7f8J4Th3+yUrn7DkV4MclsvMxQokLr8T
2bjTXG/syZUpWLKqO+13Nc62FAzcBxXonV1PWGpbzLCV0VkSq5mlrZSOuH2NYTGVMxqfIeSc513Z
f7k9NGu/fzG7nW0j+Gmvv7+q9mnFiwQt8E+WaLLo9gtWAoil70xho0AELSh+llSLNrGJUzxbrCkg
s2nV37KpB44DNjv9l5l7W32MlWFbcho7xmCmQnwLMtPWRTf8WY3NAXqzv1zb+ef2Z62M21LcxC1c
l9iAGp/K2oI/hv3Hcu3nqYOEzu3nryzZpaQJ02VmaE712WoblmjlnOxcbUlargTZSz5m2Jd9latA
ncuUgvKJgtIPUvbhroXXYcJdH5CWGvYVUtnQ5cgLtbWc19bC4n4seWqk8JFBl/3dUO6JCzCUQP37
N3TU41ZuXTgrc7Okn1c1CiMmQ5Ga1mM0514S1JBRd7ZKcO+CyhDMLNnnBnr3ujfeNUdpYBpj+hOD
/kGFpITKBH5kWTK50NdNYfDz4jWZg6gt6JPQacLEH0V9V5WEPbIOsfTttbK23K/T/OaEFgLooR4i
B2fSD+3B90L2ufPngkYqmNAdMQLGP7fftFJFWHLWc7jF9aWN0iaFS60Q/3BwtInHUQm+K1id3H7J
yvQtHYUATbCY6CuEOVWRNExFaPFHlfp2++krG2tJFK7hgeZ2eVqePaAx7rs0D5ImaOX+9tPXdtYi
D+AVYEXcctXZz7WqIiqc6sUioNd4s3VV7W9+j7OqEzd19Ve3nbKNtvDKvPjXlfFmBXQNIB+FbMmZ
+lAKhOVwdwBTpnmB7zQ5ED2isASU28eW25JK7AxwJquJQ86Imc411AhEX0d2Le5yshFHr83R9e9v
PqfQqQV322K6NNas7vuRjxHv5nyjEbeyXZZoIkhwuoLCSP4iyoNNp8OY/gO6WhykW2LPaz9/ccxB
tkNUBN7Dl7LR+z6l+zElr7fX19qjFylAi9p7oySUwdrRfgbV/akAUWnjylkbl0UGgOK1YX7o4GeP
nznOfJsexh5l7C3llJV9vSS0OnA0NpWk6mLA+gAwMqVWPFh/PjQwSy4r8wRsVhuLnhvuPcOy9pGw
fmNPr4z50j4FAzwKt3Tds7HKIgrrsIbKEN3YTO8ir3GZLNmqWosQ0hrgrxvZj/dCch1nufsj04iX
gDpk7QUY3P6uzy0RSVgnH6DYuaXTsjLjSy6rqCYb1sOQyzYTMVHghd/DIt+R2eyZ3W1J7q695Dqs
bzYzILxp13ewWPOC8hcclL+2cCgOoabkdd3Xj02+999XEMdt+Hw1iYTORB9ljjgExfixHectNnMo
mnEYia4vOF6bg5nzMWGSfsTm6Tr7i/1MWGcCdIftcy/og50zoIytsz3Qw+2BWdtyiy0NImsTlGHH
L2Xmx2DOAeEs7opi+Ng5vWSrjgGMf2zpmHNYWd+rGveazv/e/uUrF+mSoCoCAiekPBjRO89JTEn2
dwbDK5JT/cKywIDNA6ndcrQSK7c2Wngr0emSuJqq2TCc2rCQcEhMwB3s2qfsNPc0nucDk1v09H8z
n3cKFu51o7zZENPV63UCmxBpA23ILq3gHT6koYh1Oo+PqKqDZ1Khqd4OXgc5ubBG6oL8JTO6PM6O
YXdy7M2nWao+ooNXXgYyU0wsk8chVeannu0ZOG/LObX9QKBHbBuxc+Chdw654GXklU32JaNBHgOj
bh/N1UwRqw4upD6xdp3nkASO4PTkq7w78pQHB01hGhmo37B0MvtAsuzJ66T92xnkC3iW2oodfw73
njXqb33e8yOA7Dq263CqormxgilxmgJkP0e1R+L73r4a5XzQzIYuY+9Mdx58spNMu21SlFaz13nZ
P2emm59U3/gErCHH2nnd2N1btvbuU7RMdrfX2MrusBfHhps3TFPKx3Pd/tPIb9R+BL1g41xfe/bi
2EjTnmXEH9UF3iQAc7WcI+CDghd8nIeab6zYtU1yffmblVSVNJ9qhv1n994epAoepaH56ho7iBRP
f8oAWhrlPO3IMG/5P6yc5kvsJEflx4OvW3+prHSIRnfkMXOg8FxJFUAzf8vV6V+hyfc2yWJu4D8v
Q5d3+aUEIfNSO34YgOU7u3dkzLJ9MI8kKTo4DvS9zwSoqyLbwQ3O3U+eO8Qd0+YzaK4EFwKUv+tw
Hp/GwSJfHYBwq3isWf7DS1n/NLcGvr7cT92fiMj56wQsrZ1kgaWTiQsPWQfrEp3nTtJIpZ5U1Tk7
UcHzD0kWulC87rKvdQ63i7Dz2n0L+4MI+srkZJPQScRcV8ime2vPhfa/CELEn8Gr1I6REceKD6yD
lYAOVz7IrmNPuZrbxEuLcSedYjwOVT3vC+HrREI8ESR0J9yXs3QTSa3hvhhyH2V0We+VMd9bYEJi
X7rhPaXMnFnP8gO8ffwThMNVUqKAByXcyjz20LyMKGgV8STnAsZo3vAKVSMOZb5RJpjY32OWVvs+
5B8D2tAlXKWq5CwIU+YMNcmkyO7Cto/DYqvhvLIYl9L3nWpM6LCivri0FA917jEYK4i9cTS/sFwN
GwnD+wEgWcJUuCeM1H5WXZzwd5jvkel+KOImS1yKrIrBLUo4/5geuhwV9pNhkWegfTp+DIxElriU
tk5Zp0dYidm5iWTbnfOmjMZxS0Jm5Zhb4pElw/oF/QwnUBh8C/n0PATe1yFrtpTDVmZ4qUtQA5Ik
4JKYX4hqEpA0YBtmcKlAzXl0drdvgbVDdBEjsar3MpnR/qIR2nFILt2Hnv/XF+xLPan7qmncqHDy
OnEkdzde+f6Coku8cnu1S0pdyS9u0D7MTDxPskpuf83ao6/BzZsrwRiRqkx044WQES6Ezz2iiY89
eVHamIJUoG5V8ssYjs/EhOgEk/FjCG66hCnnVuEY3UKFLpguCA9AtdqSTV5ZoUtAcmfnLhQU3fwC
GtSz4PwYNNmd1VbPt0dl7fHXeXgz3rbti7yusUBBbP8xejLpa8hc08r/YP18aXzUWbkLT+FwuECu
Be6UJZzUWB9NVnjHwSY0HH4Zpgu35mHtcxZhiz11btsW0H9wA/11zjJc8+6xzt2PJQxL/Q7Xsls7
G5r8Yo1Ovy/7BiAqXbcf62P/m2K/mQvLQVs8KwPMRfnd51bsTSCzz2GSiy8fmuwlLplrAMoa+Btd
qua3k/s7y74PzLhxKHjvirAgGVyik3NRdQE8S9Kz7VslIgCwd44i6OEuaXLSPBjm1X8lRMDt0zij
3htBUD84p6ZuGsgF2tazN07mW1DZJT11ma9foYjOv009G3+MlW9fGGTlPyu/IN+KOisT1YEkG0Ns
SgESCVDegXiNe5fNnXlSwCE9mTrU59z2yBeNC3DfCg9xP7DS+xY103gYWvIrc1r2nWUQqO8VD2WM
RIG+GNuGflXZp/D5g6ghj/yyqh5M3hWJ6xTFkTcg8IV5bu39wBUX7vDiOzDlYF1nebMjHpzAo2Jq
hzsQi+UxraoUhbp0Oo4OLkukfHV+V5gxfIFgGFgNIdWHqR3dXdj61l8xQAQmGiGj8buY3PoxZ9LK
ogZM/oOhQXuYSKlOzWy3OznW9JeZw/RRahbsddAzHuVwwrgMkK6FMsUIB4hqBP2Y8hIKKVCXLJ8p
s+p9KtLsM9zKS/AogHl/nFPu7YhdB3/LsEKfYVT+szEhPp+oPIwoUtaENKLbO4GoztNQQT4SOja/
AfVqX52hT4HuglPGD39yvV3djmS6k73D1J2d1s0T0/wh8NMGnQNImDFDqjtX+iRCvaBBi9svkrKr
vT0lVnmPv6kE3rp+TGACtWOdY8VFlsm4rt0uZmj43AEpBub2rKmKCW1obJp23oneab94xA4+d0Uf
HOcmnxI1wNiENz1UEr3U5qgEwpcQINcxbgIHM5lnLALQkpwmywvgvgG0eQ4LQMgwF/NdVev0kz9O
6VHrej4zbMZj05oJbDjCD6BCewkrNFi2g3Z+BYGBd2rG/LgJrfB1rqdwD7Fq81jlnvsLOBT2O5z5
+IVWWB4WLGp/WzSz4wlVxClGIsBiPbvTH7DX49Rquzh0AzXvau6HdwMciQPTndx8hqzmGL6Wk4rG
mf2gOuMxpI/VrhGAajQkuASyfnEzX+115VW7lugBctLw3vZ63u5oWTg/O6Rvu7yUw+eR1ux+sDMM
KmzGj6Zn9FzUcN+ty4HuKK+BzAiq8ZjTvoE7TF+2QDwM4iDFLO/hsODtU7AA9lma6U9FiN/MZaGA
3PJaO24sIAQm9JgeuAUWU1j74lE5Gmky0d6jxyA2heR4jEoSWsMelF478UuL/ulRkYcwfAsBzDKH
fnjtT+PZ1dP8JRswTTagKU8BrD6OzsDTS4Fmcmz5KX2YHUpf/BkMu9ar7GNDRIr6JgdOmo9tmKRO
2B8DHvb7aYZrq2owgtrWMpn1IBNC2xbLwCZ7oUvgnkICOEKsW8DdGaua3VxCefEM8KDvHbSXuUko
XAHDGfyveQvxIYthUXOh0hgEVLm3ueceqOmgGwfkKwxJveEnp0UlEuXN8kebFeWFCFW9wHyzPdR2
lX8lU6h/YVtXcdhkdRz6LVRepozWKCSAA032UFKGq9EEV+jYtvzqUdaSg8nlmDSLqhHV7kJjbOK2
5/YcE0fRMi5roZ4H4N7kjgQCPmqhS5wEeCvzRQZDeT9AeTyIGs+eXljbkkNRKOsVegEu8HCubQeA
ZjmwpAkCv/0u8yb9YRlpzqmGJlEsvHp+HJucgRflTOETtgb8fXyoIuKk8WVxQj+RHYO5R8/D6KmB
sDlcX5Bkg2zxMI44n0AXm+lR0pL3j9qe+0ilrXB2raX4z/yKO69n5iHWn63BAXlm0FUCc9FSIS1y
XB33NZ2eJzUAYKcMlVczAa7+fux+XISIXo/ebltXBnJP3mOaccQpin83ROqNGPT6oHeqAkueS8l0
yttQ1pe5b+7CBlIhYf/DSstXB5EX9u0Wa24lil7Kv0DmpG87H4UVM/Bnv6P7TDRbbZaVMuOS3ILa
g10XDGXGgnC2rwvvbrCg3NEQkqN8056sOXj00/FD+BSypA44HWo1lYFhXy1eAaDeudajDLYaXe9n
ZyS8RpFvAi6gjb2rTl51saGJ9pchvDt3vlvDOr0DD7O3tiRc349KIar63/dkRQ9hg1IiAc+A2YSK
WC9+9OXw6SOrliwpA4Q5ZZZls4LbUbCrx3bcO01Do9mFHtjtN6wgBsiS+9/RYdCdgOsTN0N6zt2m
RIE511/GcLYjjvPnbmzVZepQk4Hkyp2SXnbU89DtSjFmjwKKKA+q51s54tq0LZoOmCbQDbKxvOS1
9VhT3HbODGMp1n22Auvp9ie7wdqkLfJqq2lrSBI4cCDFBfg69SO9H7s6beJuRLFuLodxQNcYBbVc
9s0UAwQWfq9N6r56goZBZAdD/7MjFVGRIJN6aBRyuIy15YufI+tKHDF5P8uQsRIbH4XzqNGNDwOr
iVYx08UMoHwLQ8fURcLq+eyzJFOfxn6oglNm++1XDXPALgGOXvtAGpc6jczY2QgmgrDdoSbTQ/LJ
S9VTbznmOXBCHufghVqRK50sKVpjvsEHk9k7qynZV2gnTTs9kHRne8aKHHQif0K4i/1wZkBfD1Yt
my/MY9UUO7SbXnUVdMkErT+UFSEkrYaCHlvN/fthkOoiVKYfewlohWXKOohdty9MUvQdhDvQfqoj
1bghfnplXw1p+8b6mtuzVURaWd2hDSoZcz+DHk9FZC4gdKPSZ9sKUgw56T475eR8smo2RrarkUKw
4qmj2j+6dh/GsmLuHw96Odm+VnzcU7BsX41vQwevsJsjlLAROfH5PELD4b6ULI8ctPbOKJCGJyhD
opYB3lvEkIhFdqeHPa+ZQe17pm4y90X51EDKOqkYkCmpxa1DCSuDiInAuu+Cpk4ae6y+i2HO9/PE
m8fJK/N9Tx21F631U9R5tc+JlwZRPsCzCj7DNVR/qNvGIRCDUOkMsyICCdx7smbs5Z57+ptwGgYA
rsPpkwNnQFDMGsMe+8aFGYnOrexhykeXxpWjMXAI4uAg09UPLqJ6IBGNumvzWkHnyMcBHQ9tJXPo
wsB5eLZK9xSkGc43MYU0+1PxNji3LhDmYDXVqIYXtPfjOlTpt2ksrAh+an7sM7+OLZA+4PUQOshS
wsx+sI0f4v3jdITCePfJbcPxKHKX7lwIcZ6bsHIu7jz5+64U7SXnlXy1IWS4h1oeP2FV+bEVVu0x
92oZ56lfPNLRZDExA4S81NRHEOnSkCjX9N73XfegK6uLJ275j4awVO0n/NeXzs3m2IWL6P2oPcQx
yvhHMtpNPISi+AY8uBMjeNK7zqg8gvC996wwvyDQuo/1iGUadVMLhqa0NYFdHm/vcpOKXUMa/3ep
B/++tHsbqh+opYm2Id+9ICiOU1MVV8kKZ4pYY7oHt82th3CCUtKepiX/VeQAHwjEnl8sOv71q1Ec
NBytY9IMNHb90dmr1Oh73vXmy8RC+Vg5SEHibJyrVwvOFGh4wX4QOo4o2x+DlA0gdACcF2mvYsGu
ZUwfK+Z0ezl5XWJPNU5iKdPPfZEOEM2R7ojmm+XgIAkd/ccJof4Z69AXR0hC1l7SI1P7VKkKbZYC
yjd15IdF9QmR59zAn3wAY2F0uuFO2vP0LQtt/Dv0fSd2WMgfrDLAvyX0tGCo6hYIE4d0nCBq1YYK
R2Mm0b6Ar5fz6/YxvHLULxkVLBAQwyzQ4rKuPxMdGy+FJfgIf5xqI8BYe8Oi4MhnrMcUhkXneu4C
JJm1HbvlcB5C85llZquP8H5ARpbUMnRxmrapEfjJcnwJuhk2Bt3L7SH6t3X1v0ElWZLLcjmEQdej
vE+emzt+bCMS79voBF3s7+A21Yn3PJ/p2Tqo3Wt+Pl51Wb+aDdzW2mctAmZVA85TDURdSAfXdPAg
/a0IduX2XfLMpqJpwRdB42Xq7Ne8S5+H3LuXJfl7e9DeD2LJkg6Gfe1eizL6AhPzA+llnDrOS6G7
XSO9qGzG76G9pU24NkbXv78JMnEFhQhhMUag0rfJ1MxZYkmf7W9/yPsZBVnSv6bUtWmY2hr8O3l2
HC+xQ++5c6fDXP2qy62e/9pwLcqqEuJ0DkzPRkDz/JP2SxWhzva1cWFlX4wvwlNPmWy3PNHWpn4R
3gkke7ja5/zCcGl+h6mv+zVrKpnULa7W26O29j2L2E6NJA+BdFcXnF0vLLTvOyv8qtzuUDYCDNP6
lWRb2vVr58tii0D1q9Q8k9M5RAY2UQRoOtuZ/jdvtsTY1t5w/fubBea0wWz7Y2rOQFqfTVYecyOP
rVW8OFIlt8drZZUtGVaOLUNvGIPiogW0QV2ZuOM5R0d79jTkNL/cfsm/LY13DrIlyapwSsurS25f
mm/et/ph/iTOY4F+ddR/Mz/bx3P4HQGy/eP2295vmxG6aNA3IeQgGrg2XNr5qqoYNpWyIrjlsv0k
MnV2RFbvxgJI0UgWgwX9eos3G7CHlROBLnaTLgoXd21NEUGoMyfeMRDF79tftbJ3/lXCfLsWMg92
tOFIzjz/5oXXbfoV8Vf0sYcvdg0K0t5Y9zM5u2r6xCf1z9Q7Isrqj4lDkSXRqhmGtHEHQc+tT7uD
wzxyHGuv2uiCr6zhJc9q9GDnauXAkglK9AEMDvGUBxaKUtWsLz0o9/+UnG4VelZW15KxoxAY9egI
kjMpUziq/56qFmnSBLeNPPZ4Gxmrjgd4yt2emJUFtSTxZMTkrBrROOKA0keoVOffXSj1/bz99JXz
ZUniqcKyK/LCN+fc/zM5M5S1u2vlMQqrLVb52u+//v3NqhWcjaFWBlkPE39L3/vpmy17sLWJWGxz
aFKhVmnXaJ/WRezP7gX18Oc+nNG8EZ+AaEnokEYj25JOWxurxdbuKKuRednm3AOxRCVUu9EuCeGE
ASLy/vZ0rA3W4nocJ+hqI3ifzsQmiPA5T9Bs2nKHWenhkSU3ZGKl1wcZnMMH3+936TwFcTs0bVLn
xn+AuV2btDVcp1JTqB8QorVFwpCleFHQWvmDggTpsVRDIJE/Zc3XzqT+KU0rdWmLtvjWB6P6Y0n2
MY4R+bdy82bZEGtkNm0deZlDmwNwZHaWDLuNYV45Lpa0QRt1znxwLXW5EtMzdDKgwxs1eR6byjlV
eotwsRKJLPmDQ56mBSTlexjwOXsSqANKq7HpsweWF2ffHr7YAbRIP7RylrSyQInORlWnuLTBt9q7
TCB43H7wyq2zJJPpAQqzE70WaYfipKr6s3HD48DyP7cfv7Lil1yy2XaIKQxHr5j7gMCxT67d/r39
6BX4OllSyVhAW1ZOhJ3da98qAx40hlCE3CmLt0fUdvgRZI4+MiXqm76a0p0WJjjefvnKYbG06LS9
kg2NwYNLSDlFKodPBvDfT4Uz2VFZzBuBztoKu/79zS5pnGpoeFDqS4XagzIV5ImGE1TEdhL4WMXK
Mzcb+IW1ZbAIddHZSB0+IxGdhwCOdS+1P+9l/np7sNYefh3EN5/Bem8uvYJhPwrRx2kNZTWQ8l+m
eYsW9/4L/GVUVszSh75jPVxydsB5Ao4EymXi0+1f//4S9pdxWdijky+Cbrjwtog89SDKjQe/v4b8
Je0dZjK6zOtKXvO//6Pu3JrkxNWs/Vcm+p4egQRIX0zviAHyVJl1rnLZviHK7rI4g5BAwK//Vrp7
z9g5Tuds382OHR3tdlUeQOjwvms9C+tyb6S8031KvrSLm92Dh1ltfukbnG7OcmRTss4gELEjd2Ur
kzqj8a+98skARYtNT2Y0Zs/JtqEmgkD1wrz04zmcne7CgPWemRWIoJPlI+vIzuke5QjZQ4m0WbRP
f/7xz4yb082XD6GBP6XI1jToajtf8y/7aHQvUdB//Piy06Bo4y9h2xLE/2WDiDzv2i2enAJmiHrA
ZrKI2uKSmPPcxTrZKVmXMujptdkPBmy/dKckSxCkEi+QwRfsQlvl3Lfxvn+KTSe9FH02MLa5dHd1
N+dbO0qxJs7YXqmKmhd0xXlcZyJb/fz2nHvHk+1SMY7A2deIpbN9cehd/jTQ/CB9GHZLieJv4AJv
GFzqTJ15zE93Ty2bR9HlmEMc1UFcHkQlu1BpO3N3TtcKaEdmmjp4/PyGDNfEHfo4Ne0InCs6UmNG
yjX2Yc4vLRns1CaLVJh8HEJl9qBeyHgB5j/q0zG/4iEqr24TQFHgm+K9OzWXBt+ZaezUM1uGSNpi
hQuQBdK5brxqru9kp5f12EgvUkhg+7XRcLrcO6pXoTNl4z7giYoGu1rgNVnlt6W68AZnRsCpPRch
C7YbEViwx9iOBldFbvHnzwfymRHAjv/9mwUQGSbQdI0YW9zWu0L6uzxX29xTkMp3rkpUOlx4ozMT
2qkZVzJeOF7aIFsPSbu+uYP8JfH8zc+/xZlWMtBO33+NntS4na0/7KEemqB3cactBTvnUAJKvCsW
p4l8g9td8hohtpMI7lSJzplDUXRS2rWrdkSfN6TtJZbAGbQPO82pDX1kJTAIF/Yp7+eoTPPNoKZV
JXH/AG/60DnqyanrtYvGC2qGAo81Ys1+fjHOXemTKdfzvJnlFA81ortiQu/g+uDN7uevfW4gnsy0
NMsmgMEw0nX7ieevNP+lTR76Pt/fP8gDbcFoOuwp8vyC9hnIo9i16YUrcu5Tn5SYIM0EJZVCzD72
xYo407ZH7/XnF+SHJHwwHE/9u17QzdoL+bBfWhjwUPiH9x9A3T1VyNNFu75bL3mnV6L15ldTOgyL
A8xPK0gNit3MCht7eS0iIrphVZra2+SIBvj08892ZvqjJwPBRWxZI+djwGkNLkFItn5Vxm61ZcT9
teFwagPV0HUt/eTgoa6uepsE5YUbdgYIyE4doMzMrigMXniI9arblQ9yPz65SZNU62w9RkFi1+1O
XOknduD7ftPEl0psP0zMO97Pk7FSe32VQqiKndGB3vKN2UEGu7bXVRaBf3fd7fW63sk7eyj2zcrb
g2y6Ek/thRKu+9Uj+j+L1ezUO1ryYKmyMav2MgPhMJ5SdM2VPzxPYSERFeFip5HBOXTnTSrVyHIX
zQRrjN9cz6N2PzjS8XkcjOBm87Fhh4aIHFoMbCSR3JPXxzSdgJU3o+PVIC12dR4FSOmJrGIcAVZp
I6IxXPJYk6LD2XSh91NVj0nFsiVxyJBC0DqiaZ1CEEldBvaK8qdbWXvjuxbdqC/CTeV1h2yQ9+Lo
8fLB8lgHNu+TkIkw8oUcb5xWVusC0sto5G74RIwcY2Ru5FF9PLBWBi2gyZ+qdU3ItMoX226R+jg9
tyNIigV0vascAqfP/uBxGc1IIrou5i5Yh305X3dt7a046+XnHsIDZDFYwGLAIUHuU6m65qZDb/QR
Zz2HRKVPndfU6cODp6AGlH4NNonhno7CZcj+BCZURBAPOM8UwS03ZQBlhmN9GQ9d+smvQ/eFZh6S
XNJsuQPKgsNWCqHNQkMVTe5YAHFSzRaqW7eG7suMydJ25uCwBWoBN6icDSejfpjJ11M/M7d1YO2L
9Jcm28zZSN9jk4f0G+JhTDtlve9VhnJiiwrpNM7NS9/06bptc3PDWRXsQ4hnY8zJYldNkkKc0EC+
osH0W83lEKLpmOdz7EEWmUZzQIdkbrw6iLpe4sdMqMYVgmPpgTvUfew6xF9G8CqLK6rVi7SYPjAv
ybne+5DmgW1uoc79+cx0ZkI+5RJkpGcuMD7iaiqep6pfFZm8sFM6s/idYgnA+4SJ11HiCmy7ImIo
kLdliFiZX4NwsFMwgTYknxroGPZzbhu0jv33pdH5BdXAGWobO0UPFKXUs2dwrECAKktgJpWvS27S
VaoQYZPWYBzKFLyj2bVZ0pImXONMjlTPClTAtmbOHXzHfVI0WIiInuq98Y13i97dJZLfuQXleDu/
2SyqYVStFsW4h8M1xV602DQF50inNyrJ0uLCLTwzOE5N7sxBPXjpkWfMBZJ285u0fv75qDszNk6t
7L6cWiRqtmDiFXgI4MH8pHMM+VyHF5bDc9vQUxN7i3Dv1OqeXkFRV+05bZdtgPNMsjgcKvEG/mC3
yOA6bVAjg+iLW9SboOG8NdUwbSi0XRtH/uI20DtehW9uFoQ9VerOLdbmZZc376ouj2Rw4dx4ZiCc
+p1rbAJnWH6K/dTdUtHtBZ92tnI38HdfGARfy7A/WglPNi+ZE055exwFFs/XE8RA+aFLa3fXpZ2z
5cCKyig1IfssjF6esXrUODi6xbryKxIhUCDEP3p936IIlGCOzJN69mEVbku1rVzXRaarzbewo4yb
3FctZOgKSqBMtjiX8GU762VYg9fp3Ssy2whb92HthB1JhrGXL8J35ivVz2pTQpl4zcFuvKk8dFzz
zsvikBfNqqOZs+p80I3ahYt94Y48CfvMhYzOdVdiTCvo0fBvo1N4WxTA+vsMsrAVnNcsFlBqXagi
nSlTnOa09Bw7SmfANmpMymYFwXl4jVM3nAQXDzpnHtavM9k3o8zAZ9xKB2W23NUIzQ2uOh1eGAJf
P+UPhsCp/VFlAzSHAqMM/dvRRHZw/WaXI3rmkSM+q48Q4gJnipTMfV9TcWV61UeLyV/qodhS2GE+
5aR0sUty9HKV+7xfu3Mebiq3o1CdmUsirB/3AumpD9ounh0Nm8ye9nOXdJWuV/lUFyvoKdm2hND8
hbRCgKmUPXum0hdOvOfmspODWNESYsANEliW09epzZ/YSJ5n4V84Opy5racO46qHft1MKNvlEv6u
l7R4+vkUfO51T3bXVYlEjqwo0SzSzbqW88qXxYXF88ycdGofRkKCh7AxTBhoP0YdLFlEtSsEV28C
dUmwdOain7pms1oHZnCs2TfzzQhRGkNIZTOQX9sUfV1UvnmURIvNVtkcS6XQqBZ0a9SfP7/o567M
yVQ6p1kNsi2eUeiSr2jnfzbDsEJSd4KZ5pdkEOxrnOQ3n31QmUF7ESsBVAiiuXa6Mib1rdNPcV9f
asye+xonNYI0L0FdrWi+N0vwGMz5W8emXZkON7T4xd3dqVcWLqMgs5oWe7zPvCqrha5YPvoXJrQz
X+DUKDtBLt86faOucsHkqtbGjYHeZc8tD/13S+iqC0/CmWF66pgtHD2JGTa5PauXFZfbymtX3iXo
9rkvcVIwDCxrRgmU3t5NGxpRbp9EML+UuUi8CZPtz0fsuW9wfPNvhtOY1pjcAoxYr1+bhkdBJ+NU
3P/8xc/MQac2JijtkRHiErM3oUkj1vUiwgpMtz9/9XMf/fiu33x0TwED3PHe7EWwJBocPWRZDezC
BvPcxT95kj0H4VI1Rwm9m9fhskaUqM1gy1j//KOfuzAnawrmCSlx/MatDYBGCWysLkmJzl2Uk0dX
Yr9oMg+FeF28kOwtRYawuYTbOg68H+wSTnEn86C9aZlKzPsDGbDXc/PVkHXI00MVNBGmzbfSjnPy
9RL9++fp/8m39u6v19X/+A/8+XMLQ2EuM3Pyx388tTX+/x/H3/mvn/n+N/6xeWtvXus3ffpD3/0O
Xvfv901ezet3f1g1OOzN98NbPz+86aEyX18fn/D4k//bv/y3t6+v8jR3b3/89rkdGnN8NZm3zW9/
/9Xuzz9+C4GTdimycTmSdFzP/ZoZ+u/fvt/fP3z8Qn/89p+f5rf84u+/vWrzx2/HKpZ9+/pv4e8c
FdxQeMTzQuIfp6am7U32x28u+d0N8D/Bme9zlxx1N7odjn8lfqeMcmByAk8ElAdoov/zc313p/77
zv0bgKt3bd4YjRf+fhCGlKK87BLPF6HP4Zo7bW5P0k+t05mPcwMp3YqNVaD6GKxLQlFjKcPQjRmE
1d3ONg5/ooAsVXBF113PH3Tp41AV0X6suv5jq9u+hcwrL/sQliVkBchEkYyFn//1sXbbvTWPpn97
M9ev3f+B0YTx882ccxyt342ex7fmTb5W346fr7/x13iBEwp3PCAEpnS0cnz/2P3+awA5bvi772GM
EAZLYgBHMSapf46g4PdAEIYBHBDBA3osHPw9glzvd1QkhSdE4Lk+9wA1+xdG0PczDTIQwHzzSYg6
PQYPekkn82SbNvmE1Ov7IHfc90FPq+eB06qPW2ZkEDPDp0/thIz1b67Q3+P423H7/az817sGFPlP
AheABKeVrZDLOVeNuIeELoj4XOfIMZSXmGk/fBMBmh0eTkwH/OSrKS9VXBp+X0rG3s9hr5+gWJ4u
SX2/X77++iohAfECNh8farqTPcTAwXAAoey+HrLKi7ATZfdILIKFX1iyRVnrQsP5+wf+77dzCYaU
8EIKx+T3S3JZuBaF3fDeLV2EZU/0UVrXP8DadonH9KOrF/73G532DoIGngxiw3tb9W6SIeYoAhX6
Uk/kR6MvxIQoeIiJDDWI779NIPVYAypxX6dcPOCHRgmP5rJcVUvnrGdRVFWM4MlL4TMn/a2/LyLi
XGHK8jEJk5O3rYoln7OK3+ua9ollfeZHyjCWAHtC10srysehF+mqCavwxec6WPu0xglcBiEmzHQA
SLVa2L7wBn5ls8pNk6qpmzz6+TPyw2vDfUE59d2QnmZLDn0/KCRM37eD0iC4lwskLQUL45rw/ItH
F3HXUXYpp+8Hd52T43pGsWYK//TKzEums3by7ima9PvO67Mk58ReOFj94JHhhOLhh6sI085pkHmP
SJNsHsi9qMcyDnO//Hr1PwOC1z/T3r8UpuKfFF2O9ztkId4MkzDSvujpJNcBK9b3XX6YljH0V73v
2/ei4FV71fOag+DHRVkjLQiezmT03KFYuc0CwylT1B22MyHqi8/hBk0WKHdhHAxZxyPb4OZseoS8
10kBAu4hAJVBJLadnCLOFxE8lHauICUUNL1bisY40fFgCd6HyLvnMKi7555hYxqNwPt8AdbDDBEa
7QR8QYeCPCixD3QR/9LRF5g9RzSTPFM8GaAsoGw6NqywvTArSWAwiEmeaw9hdcGy0kY1EJ4jPO0g
HUvvu4mnXtK0efkKqks+xSxcCjduw8DdcEXpc4pDED/SpuhDTxUFBqgBDSgC+L6+Lxw8jJsS/8GL
Ztv3WaStbz+CfQHETKUaQiJfdXUfK93xOm5h6s1wL1PzxrJGOXHpGuezHLzpS18UbMcbExaJb31/
jOGfzqA44wLJJk0tdu5Sw/2Jh03uA9W29a5FHuUTQXJBsZaNQbYKCa0D8IgHTa72MyVXKexW2aZp
3bFNZKDLL1zSeo6k43pylSuzAKRjc6qjHJPZHJkMSe6R1L3z1qP9VCY9ZoetCMoivELon+Xrifve
xyYNwEasxbS0CVMODaKeZ6WC5qIRjxQF1jtZS3XT1ngHJACF1VNTBKBztdzhz1he5AavDrEq7wL7
gTt2OHBecZooWvZ3y6j9vUJt5DUTIM5EYHs37ibop/I9NH5NAY4k1HIo6E4D4F96LFfe2CG4Nls6
m24IkWWX1KGwZQILS5fARMvGqAsCx1mHvFdu4qOi+Jq7Y2cjCn0ujOqL7T7VOg3HSM9+e+MGDAwC
4J6mGqb4jKLZV4RA0c5LKT/745SD5tR0YYkI+37+TOBmEchPBx6WTqX3glxYHKeWrJgKsEx4usSt
shTG7tZNb9py8KprZW3YRLVvW2CUS24fTV6aA0wq9AvBCJ3vgOOxe0+W9qYtsCONGgTfMZR06wVG
ojlD+7Ee3KqOmkWUZtNUfgrvkYUBdV34S1XCaWtBc7GmBzNzrGdYLBYzkAflQrGLuK/eDrE7Wi9N
RtGO4JPIiS+RJFn4xXIowyI18mDtaILnRiuf5FhhUCdPKkWKYpUiZuFzPrns2Ssr/RFm8fwxtGBP
xmMRzAE0EQN9tQhdfmZh7d+XdMk/iQkq5QQ0Io1+FQBRu3bCaN6JOptu1IRHb5M3rN0NdetAVDGz
7lPuWdyghQOXTUgqP+AT6JdmDA2oxM0SXo0eADUJqKvio6iOhvh57ANQdwSK6wlbhvkDxEcLUB+4
tuh9Sgh+k9Ah5LoqSf8xZ4t1oWOui7cZt6GIUreB4MAr2s9B6aQfeMOhvWutJz92YOm8myhDP6UU
RXNbwAFE0CgtHRv7bQtTNMxSPo017vgdh4PciZwmzD+kTpZdexqs75g6qQ/kqF2yAOkyS2/XtlZU
Jm1DuyZx0MF8btk4PpHqOAYnMrybdOHIeNZEkMjNOzQ/zKRmEkvYzN65U5Deq7mryo3Ktckj4BXK
fFMLQXXc2DG7Rvwkjtyhw4EdbvXIqvgIROTxqBD+vIYe3f1ie2Q/RRmm5Ql2Ui1Rz+kRhh5lnmfv
oLCs7m07z1mc+457gGvC75BvYShZDb6nIGoCHkFEumpKi8s0Vvclxj2PJt5VwEkZ5t9pCyNeLI1c
nl0QpdgVYu/L3bj4Ib9GpRkJgyDftQuSdb08ddYCrGbMQKpthAjjoPXr/MD7XurIw3TcGLT2/Rqh
8EPYW/ro1+Dcxy3R3o3psQ3H5EyzOnFGLrwrR/iZvs6Z1WTtO0Pxye88cLZC0zTp6vhQTBHScTuM
BwgXjmud7DFrenZGg27JKzRpQm/v0jz80rSDYKsKjIrNQi2KUgxUKx1VDIkwdkzHClCokeydpvAm
YAZk8KH3q/kAlTAH1mMJxiYegLn8cywd/a4C3tpfAwC2mFVbkBzwlrq8I001vjmZ775hI85wIm2g
CIo7eETsbkhlViROqyuYUhRn9+g3Zc2Kth4kPe94rsmTmlVRJdAkyXwLzoQ0q8XPSxLD419CwgLB
5xRlXT1XiZkAzl+HVUH/9Ce4AxIHOgqkJfrAUcTQmwCeu9iUQEhXdaWzCngf3lR6kuHW8KpwVzOY
DnDlC+XkqxHpYFAf1Ey9FIUJp8Qzon5JCZ8NJCWAdCDgDKMncQQiCaIGvTfkrwfKFzF8rEEYMZql
QdJOowcZexO8Tr1Fvyr1bNjFrNQjEFbSDkcckEHnDLiBelxP7Mgtm4x2ZUQDUK1Q7EcHb8UGJA5H
mkyA9/OsSj/TibHI2IqAjJHCKB25PdahNXYeFbJMvTRD8hqA9jQOBSoKMSv8DFKXmqLx5+e2Bk5p
XII6FkMLsQhYXB5aUbm0KrY5Bv0qRAnaS3BSLVkEDhpwW4UDFksU9KlW18QDQGUNiSEfN6mGqz0O
Kj6D95c2gXMgVTtmV/D+pGLVwq857Wrd0pcQGzME3mqIb4wT9O8Jdgo2MigwpLFfhjxLRplr4MGc
tBdPNQoeTXe7uGB4RXXd+/dL7YYfPWXHLmJodN6WI04IMRbmCj6BkALWFvmI3KkjpTS+2UJxdoi0
Ozu3XlC5c8xRAkc7lAbYN1A7Qp+m05GRNQxLbh1jMRoK1AabXEV9yJol0hTIjOgoUbJJT1P3yzTQ
Ydh6qQb1c3I9vvHm1Jnu8pkW0xpn92yJnHZCI9e6Rf0YOHTg2362iL5QOQ/xSxp6ufGq9wnJnhH6
WoqI+YuoN71wweUYsIY06woBLwa3OLMs6YjBoqb7nOefRz5DIJNkFvDqlXWFJhs1SsVAQ1E0hNx9
Md1UrgeXhOXtXJSHdiqbq1G2zribFtaDxSzqWsZWerTBcJDdm8aFRrvHz3o/QoHNb+PcmboeM71f
QZY1zO5h6IICwjRsVAbotIbBjU3dIfhqAZCkig16FrfoAgvg+dOlei4XUUBkNC0OpmXPZdlmcrDN
nnjmPE2+G/T7OkDPc9cVooSCqMrhc8vHsPqrjvwvlTGvcyiidPvFnJaVvqtr/l8rQKF28c3R8X8U
oA6vrf62+vT1x/+qPuG2/x5QSj2KYiSj9CiK/6v45BLyO+GoL6EUydwA9cj/qj153u8YixSmfiGO
xdMjjOuftSf6u3BdBkJCyAlOpdC9/wu1J9Q8vz9vwjDGcDJj5Kti8ZvOQplJBLYNTrVTSwNQJYVa
AbgjV31sINDb5AtbpihgE3JiQUO9pp7DKmiBFjXuQC+tJzAfuYNypZyLL75msIVhrlDX4wzESsSq
pc4Q6oz92bSgY+EUGdtlE2HYL8revO/myn0O8hw+r7KhYHLTUnk4N9RT1cS9bKubyevDF9IBzUdK
oMypqMYbVahg26bYjmBzO9QQ+HcC7Me0DbiKXbG478De0dBs4JAYTWwqPqeqkWsyYC+zxWTifcGO
E+tyrWyztUto46wV5rpyav6wTH6A5UMU9hqwiilcZY1t7h1kpuvIHzr2iA1eU+/r8cj7LzwT6oig
u3qAAKffDQiZ2NA8VRmQmygIBPUkDoBU8ZeZW4QJZjxwgsgWqXMXFO7wWFGdvwOGS31EVJndV0Lp
/TircF9gZ/kyceVCcAgyE5yzahhk5ATS7MBmGjtk+bTBChfDgzoQ7JHrvB3aT7QMPGw9gt5smCVg
xBZoLa99NTPI1cb5FurI+iFMF7FBvaFbVwu2jVFBikBtS50NN/nUew/Ijx+zKJQIBIvyusAMTEpJ
H8rOMwk6Ivj8Yb7v8hERmC6Qqw1FuJPTOEO/HgFee+Ql6qyRW9LyI+z34KRKaBOzNA8+Nm1XrAXQ
tE/a6OIYdeeAo199rBqFrnoqujXNZXPIceaAIBeEyTQK8hqKG5F6MclGwJXGMn8Y5gpnIo7ckDLy
swmGU8Nddz2QcdpoO/BmPbAndCOusSWG3RgouNUEctRdDXpOIgUiyGQTDFFgOQCgEl38J+ipsDhV
VhwCJ+XbIJ3YuxxV0Dse6Om1WKi+BhtquPPskOlIIkDGlKo4cN3vTMc5cOnlcq3KWr7TOFx/VmPl
NVHboRhFtaoPbZU6f4bLpFYOA6c1Ctq6rdYUkWh3kjgC0JgmSwqsUJ+qrMC2b+ib/BbBHPlGHvc8
bbgssM4gpyt2p4Hh8sv6OhgU2A9oCeIK1rhdHmiu4PX2Q7rGXjPbmXxyvhQiEH/6esKBJ2ToQoy+
Bp8CEXrmxaDMJl4yfaAC0C/oGorlvhAjOq3Ec2y1aQPbgvfoQ6SEWN1kBhP24wy75HsCteoBDh5y
i6qV8yiOm28DqS2YKr5a0aErX1KXqqcFHQ8dZ/lw9MlhxUumVjQPfcbM/RI2/NFBMssrOK2diSUh
OgHZqVxXHZQnKQ/UocZKubE1tgV1S4JbTH8wYUxoPm9RDrBXC7Lx4kXz7Lm1XZCUkOveGN+bBnxH
q1WM+QNMVWz0MwS+uw1Q8wZEPA/s4usZM2DcGKpuxw7lzhm1Jw76quhe3Tr06pi34JZa7QkMMV3q
lYTicYd3ZzemYt4rKhzBu6GY043QbHlIS+Sl+ErIxCN8QWG2XRA5ITK5dbEZj+Eb6+8UTlsr0XXT
S4+D6gciRovry3sE3+JweiXKfFxbNspkDGsNZQzhjyjWKRzejFgBLszfafDzVs6EU5YDwVEQOWYs
94tX2Ddw7QDkTBtEyNCaLk98qPkz7GrPKgxXkLrvl/qgxkVeL6QHLyKzkxMvDd4F5a+kHdKJRBUq
ysg5xWR3Z8w838wjVNALThNZaO7Ses4eVYFtXaS9NnuzOoNqW0GWVsepVwBnHFr3ITS6evMacFrR
x993o/RuvMGwBL0rtYYjQWOP4uj7xtPjle7CcNOOef4G98R451dBByCx9LbY0M3vCwNpeg6peffU
o84fLazO8lVBy2YhKzX17nrGPksjXimb42wWS4sDm3I/iilDYQAFt2xX5T3kXD3WW0D6VPfmLsuH
ZQrDp6HpDINMuhl3hcuB6KtSUsS1o8jTIqZ+N4aAlGnptKsMEObtUJXOoSfVfMcAuTMRkrrceEad
/DA0djoeovN9U8jhVVddh2SQCkZZmcuVB6z0HMEouBzAbiMPyAZUEZmnq2pkNPHy9ianVf7YhSgO
NkXR31JvEBuZhzhehq1dvjSdd0x4nDHzmpR2K/CkDU6njrpWvjqeFBAChETlZrsQgJIrnYMH2C3t
xutG9iGbK/Hs2UAjBAQDbeViXD5lZWnvMpXpncbpb6+qwdlg5kVssynJTReUcuO2gwUltyaGRlOK
0h8qHv5mRAj2duj8ecuUXCIlp34tep7D2O6J1QiD2mM1E/8zGzJA9iBE8Z5A1fISRBwtQYyMmOZA
F2DpiKqXt5FpbJPzULQ3tWpNMgSIZCE2HT+0E3U2AyB3H8PKLHGvbI6jlVez9/iRGhvspsgrULj9
+RYBS5C/lVlx3OpXeju3jK1TZLVAFO/H8BF3CemrYVUsstzaqcvuUPis3kwroKNP+3AEuhGhT5HB
JIWjFno7HPnTdflAeCv2qIfiExfDsrPz0t+5mUuuuO29HXX66tF2E70OWMuuKGwGsV+DZYfjTNFu
SgFnSWRo5m46ksHrEGTKfyDtwD8BSDE/UHSK2mguhrZH0ctx7yVqOX7UIVXgXdEo78qlbf9KxnTZ
hB0NAVVgNab7fAazHyVB2caomtMClbEUdYfMUTeFCv39UPApkXWar9yporguSE27C4tZjfBUtOmt
35jsqtC9+QQJ8bKrBmxigG+u3hC8UyfEFM6L1JbF08jSGzWUfbL4In+At7/8EoihGKIeeEEo/Xtn
uBq8XYk6X7X8iUJFIvdLZLBFiBEqD//EKNJEL2kQuxlz3sm6CD9nysVq0xNRv/YaM2DozAAnp6gn
983g3s4hca5gngvuJzASYXCty2bHJO8OiqXBNqscIKgGcLDdVcsDsnfRgtlV2L2t8TB2N06QjZtQ
croaS8p3Tu9ln3Q3O3nkklonIJWSPeoRxYcM65uMgrqm77JMyw0aWS3Si2Z5XSFZbhtWDLPqpOk1
dFR6Z1D9ryImwwJuP2vLGCdXUJXSoMPz6/tO4ukW/MU6K+anIYXmahaCH2jvTg9dhZ1Gh8U4SXHL
94ji826pnqd7LG3NbsaKc58xjrkV9YtwTrJ60VEBGvwVkFjlvGlYbzdQA4SPrm+Ld7WoynVpWgxq
2zn6ynocBRGgrbFyQ+NdJekxDDtxZ15EWY+1hJb6I8oSONqjfHw1DdivRV4zYhnRLd+x3HWg5BjC
jxmaf09La8yjVrTa4jBuPrMpxzaRVdMO3QSkgqHS+br4qlqDOGEj8EtXS4fSb1liTncURSJBMfX1
IzPabkkKcnMWyjCA8wM9CyNQsAxb4u0mXdrric++ir2FjlsX1x+6NwSklTUDvnDKSPFnNbvjPUqh
6Ye5rkWCkhO/JrpWLAKINz20WA1vHce4CStTdpcHPYCOeZGjJZS1XQ+xrsfTR8g/MecsDeSB2CLS
jZxZhirEEvoNZLp5UUSeGsINLKIaCDAQJta5dMkq70ZsrY0a0l1WZPYmG4f2rhtHfjxWkGQKlHsN
0GkIhj+bphH/RDKCxNHqZgylt1YE2zGg1ylF3nE5pElrUcBAgbHZyib0Dzj3pTnk+VTEnQSFV0Ns
/t4pbfb/uTuz5Lp1bE2PiBlsAfJ1d5KoXrbk5oXhY9ns+57TqaHUxOrb5+atspHWUVw8VkQ+OU5C
3AAWsLDW3yBzv4oHUPTRYbGL6XJbeYQD3K7zI55ClbUvHWd9mSjJXBsBR8QOmdk5rMYVDmNWxMeq
OxMBsxjhGmyonhliXffNWuYvW2O3pyT36mMFzO2cGdNjOSa5ZT2Wwezd+5i87SsoTZewlOUjfBmk
+Zu0MZ4ssM9h5EzJdVH43tdhMWsUiNLsCPYhg5BSBlSb3JTSOV2gLPLr+5QtelVXJiOkW1pf0s8j
0ltoyjN4RP62ZSyvXo5ML7u8n3dy2rKjPY7BjV9QO/GNIQ5Ft9Fqql1xW+Jvs0eNe/nL65rogofM
8LGJzMs6maeHafDknbFZNHb9CMPsGMfCUzfmHPapUeahOeOP4VDjwqTPro1Lj+D6OAzZ/Lr4lATn
yJOPTpQX+yJzgx8Sk4ELsKriZakdMuB8aeCadNV3H/O+pwh04705xqy36RY3ogsWhOkxANxJrvxT
GVkYUhjx8IPKTvzIPRBcOPPW3y5T1f/leoYbEhXez2JBe98nd39sLb/9XiymfEGTzpIHECBRsROm
K1+C3ujOQqr0tCQdlT1A7rbfofUG4WD2qrtpi5yYLhodbgNk872fT7xuZoP4g/JW7fsN8eCR7Ax0
7NzRokw78X3y0uqL58Tdkcn3jlNvi/1a+sbtCr/oLouN9EWe7b8NClHWDpM2/C2EjcSAORKAEC/x
GzHPqQJv1YcWqa4eDeTFvm6DSR4GaRgXbeMhi9Rk9fZscIHmx5Ty/KVbN8mr77HBdyxaSsU1Cz5J
diTFPqNG/rUeymcj6qk3B1HwHNW2PPRWhq+EVWczYEmfpk5vIjK0E4M3/uTZSosWmYXx3s3T6pX/
FrnjosFdAiGl6DqSFkVnK67NG3vzzi9G7yFbDbE3fKuHh5NS8tv5Szm8OCVvq3g0su56WZL+XOld
rpN6o7KaN5kDb83pq53RxvNTUZ6tSTrTaI4B7gTFLl7M9OCAMrwD2mbd2jlva7Sg5c/VHcUtwOol
lFT5r4fWyNFm3soDr6H5oShc+a2Nsel23PwUg9y8tkXmHtFxbDk3hdzLhVP24G19HdaNO90Padle
jrZov9neKE9YyCGKzQtsV+UVUtTQgL/yt51xl1Qr0jipHT0Hddzeis2Vt6NRk8ctpnXqqWfc2x7U
iX3eBS7CzrgKr3j1whc0UVP2K3xVy0xQExz7DwLe4k0QJcunwUWcY2+kS3A7210V2rK85LNQ4Cb1
L4ysONXsFiwTPB62O69biCMavV9XaqZUI/stPkGncD7CTe+vzLjMP8D8dw/U4hGi8qzptJl1/uIY
zfazCRbiL5bJ3TrHDdYoLSFKA+7rTCUUDViPw8PoG9wnrBIyU0Q6RWOhuMn9Krsv5/PeCrbAuzan
Ek3oOJDfFnPzYXw267m3bMX5tc2nXLh0uE5BGjgvPP07+luxcYnaGaQfY/vgV617iVduf6qmqr2t
cifZCW8eT12XAS0/v5aupgA7xziOtiNpyLSPLTu9G7toRM67W+O//Kz7Ir3WA+zX2eOXxIRMmbaG
+dku+o7m3OANNKoW2JGtrD6PffShHs95EELMt2WKcEgCVIDbe6vqS4KNljoNvT7fiwGlbIx1je0v
KfPn3szro+EsVnIaxGg80oQzbuu6bz5NjtX/yIzKfU3y80e3U0/tuDajk1khkb42RrU3zy2iBhW8
04o9ya6sIEdafYLi6rnNkf39u91yaigMr9Xlwpl+ua7CuPVkNbu7mGIQF7Fd71e7Fl+7zYrul3xp
d3PSY/c0deUFndTuBBK3vhtaUWDPMY63dBiKO7xUx+XgoBZVk/LUG4WJ1gUBUM6OvUflrnnoEZBp
z2dTz4mNMfLkOTVGPkVSfhicPP5y9mgKlxauKxFRPRWTDF4BS4hsbydNciMgfeA31CTpXxL/SDgB
U+Hz/29t0oJokvdOWdsXeckDk6u0PZqN9Sk2V4wf3Kr4y7fnS9sAbb6j5rLEp2Wd8CTvEtO5aVbO
AwBj5P1QJ7d5v5yPuRMZqn81jLKYj/bitK9jUg7yMMbzXPI8m0dukVlml9vSI5prWXF6qmVnNHSH
zOCy5EH4OTON5Sk9S8PuMtAQOWze3LzK0IfYdXRp9pGASXjuFHXJUY6WBXShnrhpu7j7LJkXi3LW
WBzMaETPaDIc6IZYFo0Uk6pFlOG2lNbPBm+XT7MZobSeubCI0zg3kFpKo/6HkAtGQjxX29t5KfwH
Z4SoeMiNdLwOmtyxP1MaXB8ggkenbs3smV+R00VrKd/ygUvi3GVW29Nfb5E9HexNXoEySavdxvlK
/tJG08PaCzZCN1kf6WvymsbZ6DmOsnJnSUNee1Zehg0J5GmOExLXhjvlrmmT6iJIXWx0hi31plO1
+cD33LqeP9mUm7edE1grItqDTC+qNvK4tGYn+1gsVbRh9oTD8nEUfXXBw9O+gQhXGMCI4uhYbvn8
mE82/sVi7l8rWNqHFcU6LAaLxvrp+5yCE4Y1H2cvMPdtl4z3kxdw0U9R4l+6wJlvBBWofLcO0/hx
djCfsbFTuytRafo2BSJlavIggVhXbo+N5U6PS9JOrHTdVnvfHqtTNvXpuG+nZXikP40SjbWl28GE
t+7sgrRbLrIgM+HjjjDJPB+4RTpQu+wNjw1RxlNM5udzAx/Kqo5PeKh2nEFy+5A0/XDqljTBorky
jJ99Vwf3JsiLn2bEf1jY5vBa5tSfI8dY8/06Eul8DpUZOn531TY6V3MyYD0qe7PYr5DEv/pL0jyU
g4h2NlYirzP13WNvjknKo7ZZOPTn4ilBffzLlhrtj7yOki9OXSaXtZOnrxlt1luHNfrSUrpcdxzw
dDSNaAgQ21j967hpqB62hfUwulZssbVLJ0SQYHzJ5OBcsAYTeL8SG+N0mdFvd3hyZlSxycOHioLo
sKznq7DxLp2kA5qVNOtfPPooxyRNUT5Ews6/F07lchiIdfsKZZ7HbTTH+W6bUpxbx6k/rnO+PAuX
AkqcWvN97MniGLtUZXIn/dks5WkTw0cAQgYimAHPKnHhTFYIbuvSLLOvoDvSV/iY5L9x5N9mKA1R
FziLzedjWzq7MZIATnjgQpqW2ad+zSuP9n3KjRCPK854bZ57LxjCYj8kh6Z67u0JI+8UHf0D6qrl
RemUdJN92bdXa0zzem91C13+iTkm5S3Me67KzOYditEWaVry3U8pZu4qWqqHLc7mqyXoupvR8pMr
XnB2fkEFc1xZ27Y6bhkjAK3BkQN8XhfsDRPZUkQJMFo9ligUXCMERpYX4bF1aly7+JwlXvq1k/H2
QcZVjLUdLlVm5GOV1Qrjyh7q5gRo0AnHzEYowgyWgUTfTqHGrfTIx2RJCiqIcvxI61we3a0or5F5
o0A0dhCjcRZeQ9vvhpcOO05es8NwjBqbGlQg7aNAX+Ehh4370HpxdYmNdvCaWUVz56TzdiSdq6/m
GF/rsrOcYxpNY0jhoL6rwdu/WH4eWPvMHYJLD1Oxvaym4qVJ7eo5iTzzfmlQ7KH22wQnVEkXKu2j
YX3zJV0hcLHRaVoq8/Pq8UwZ7Kw/0teJYyLMSqqdlQj7PpmyD1ij2gdPuv0HeOrjHU+C+TDH4FAH
2xV33lx6PISy/Jhs9noLxqLEGNqEOrJRztrZXeaeaOiU4QSy7pGM2Lyckzy+EX7KCxaTLmu3Re32
1Ji4/e0TG/TdZYsb7mH1gOHsWmF7d7HjQdPfDHMC1RX01TfyhZKzczY4+AoYwR+BJGzepS8a6qed
AU4I4RjrMk5qYdLm8NJ272Bi+bJKOd/QX6RZYfRuQTPG61f3M/4Sc3roZrcuLoC65tlFYnHgoqSe
8xM2EIkcTovJJS6ifjoNVtL1uP451rcUdtjLQmng4CzSQQOuqr8D3hxPdhF12W4Yy5bsPG2LZu+5
E+mFdPyemmqSSf80+AZiKFS8Bl65fYlBm+2RBiU4f4wHE6vVD8HQxXLvWkPE76yrlVoiDfRv3iLM
M2x1Q9tDtEjoHbJVdGQxHWevNLL4rnZ4K+KcbfNfVLk7D1eIxNbO3vCa/GPtdhHUDCMIvg/RCuRq
WESeXHdYkHiXQADXhpcMB9jeje2xBDJaU/pexLlzFuED/2nKnGY7Fn1bLZf0UaOLusiD+BqYWIRJ
75BwKDdgQj44mTmsl/25CLDLEmPDuGTM2qCfeD3nZ0VNt+uqo8X2M47IH5Q/crA52RM9j/p+6Mpi
/u4KoDWXwowrmkBFtvwwl7rDAxWqenMs8m7uyCr8OqUvC2WY+oglvy+mMZenZKHUfhhS9HL3bW3P
x9yoK1zlklk+GVhcXpQ+We1xkFbdXjQu4AuQlnFnXdQ0GeisOcLbN6XvXjK9tC6x2jhUQd/EV0ti
RNmpFaN9s7Vp8n3GnsQ9gA2zryrRdmHXruUjbyZq6AJk3p40vf5UQWXfruluNE9dU2SvWzfWFwDB
8V/cIqY43i7JEUBPrR2vw7Px4XA1o/9yoibBdYbLDRYezbrA0Gzc4rNrbtlw2fvOXB5GHFzXXRHF
vbtDKrUpdtwr6XYyyqBZgOLC5PZzMVFEx+JuRzOTmlqPB+vN7Ih+2kUjqVCVVNkT73q0J8xOXFVd
HskTpuVyBwUIF6REYEpSLOvRgb5/F3exdy3NbPy0DSsmkZ2gEN4uWHS4TR78rMaMR3O8pLcD1quA
Mnw7Q7ffl59iyhOcCLlf/BzNsvwyJJZEMycb+dfCXZzjmAd9y7HS2reoDPJ+xsEakn3tTDnFvoKL
klKFfT2hPPFEq1h+OPe/HmbKnQABCzDOVr0un/AQdu8WgU6vQXP1kfJbFs51Y19EiT2GaYHbrOfj
wA61YHleKcferHLtQjuXdG1lZZ5cQdVjiQFAA3bIedegqH8fxNV6CPoN6zuSG+kfW28NPqxiyunh
oilCjwXkc0N272CHxzPfAewcG/eBkSNnkFfzC89df9ilU5tdiaG390brDc++cBCQMfJ2uKJGZJ0C
qgVi7ycOioGtHcxhbpgLF6tZjCc6XfNx2ZyVKqkjnqPNW+tDbg4YvGPc9zyWoBELPohGgrFk0835
FnV3qQUEG23Q6MqOZ/fWbizjUJW5w5bwaXeBCnfWg1xG73tg+v19GcHDp8bQ+6HVJjEBVo4IQaCY
AjJq9BfXO9oWytK0y4vJOP4NHfkfoWj+/yID2mex5bfJfy/pj6H63//rVwDN3/+P/wbQBP/imWV5
6NdAVPgbJvPfABr7X5bLYxFohhlQcYO/8W/ylu3864yesfgfoCnLOgvl/htA4//L5d+CwLUp0Hgu
1L3/CYDmT+gZ3GxUEU0QP2u9FbgwArw7rPKbsb7H+H1jZFVEk5K81dEQx7timL9DOvlOgeodBtNb
Q4Np+pVM3GSLEdUGpashk+eahfWUO+W0/2Xt3iWW/ReeiBlR1TGpFwfFUmRzKCnD0vYv74s8ck56
g5/5LL+AlQK0q/zZTubQk+NNYCE8t9HmfIfu89a0nAlfvwzui76ou5Ev92sRwfMxqiMSG+/Zkrw1
+vnffxl9AXNgtucOeA2ABQPAgDrmyq2iNzHO76PHaZINPosYtjHyW6LpIrSn1/mgNzpR9Ou3r9Ga
imgTY5j7TQiJ4ghn4p0VPe85lWd93i4Kh3sG/XDuMU4hcgKmfTlBvugvSDvy9tswbRuPd2yDsp0R
TQaa5q6tudgq380fJwp9QYJyRWsOFxC62wtrpFSlNWH/ITy5Dp09IDMULp1n7yabC6YYV73VcBW1
Ey5kq1gjdwgFMIoHoDLtbee574gFvrVNlcFhaGRLRXIV4kn4I6GubtX9q96kKIRJ2yYh67FsoALZ
BNEj2nTFVWpv8fyOfNQbn65qZmIY73s89ngRgv6KOrMO8zx+Ty/+rcGVM9P3CnNECmAIDUB9TxnV
i4+GUV7qzYwyOC+bSGZDw6QPxm1viWO/vGe4+sZ3q0q81miNlbTkGIIIWsW5Zls9uNsw6c25qxzI
1KpMObYt8IC4yZ7MgkfCClpLM4yUEzkuXB5QRs3Ht8hp9JWID0W0aQh2cPKoWroUxWOxxXw69kpB
e1gjq/kLDnP+7Z/X9DwDfzjYXOVETuQciMbkCLBjw3B2RjFH4cjb/6ndgrU/RF5q/hfs+jfxiLep
3P/3xlUp3HQ/HNl7PecB1jfXuNmbJ5AP74l9vbGBVGnC1AdjHs/OEFb4QacXbZam90sKV+bwz/P0
1vjKGlMgRNsO2amw6jv7yHuJWkY7ftcb/PxHf7l0CyOQOc8rbFMdEXwxDGv93GyW/c7d9danK0s8
BFOWrjlL3CTjuJ8Dmrlp1T7886f/Tj7+f6uq3Ll2AfVqjmUfZp03/2wLz74G5iUfjLW1ga2N0ZrD
ZnI8vZn6WzL3l5kyE7tby27owtYIbmF0DOBQi+d//ilvzJMq++Xi+Jxs52dlkbUn4LV0xJaD3tDK
dTVkve3mtKBCUI2foGEcjaF/R+/oja9Wlb/qpqlnh4JUyNP8thzobXWu3nmvCuhRwc5XGhkDsln2
65yvN4Bu9b5alTieBXUG3+UqMacYqH3yc9mghGhNtipE0KU2/N+ZxKPw52uUBD66dvNBa2hVTGEe
56xrGn8Igym5yczpagUArDe0crnCzq4YOyZ5FTUd0NH44kEK0psSVfwzAc04NThehLRf8tvNypcL
6JzNJ71PV27X0YoAfGVxjx/jxYoJiF2/J/vwxuZWZTw9O1solthdiD/HLu/nQ5RKzZA8/8lfTpIK
BQWg90YXVoW8H5cUITJLcymVA3ehOGBkzcZXDwaUJ1N8TBbAjlqTrWpObnLIjRH0MHaK3h7lpl1c
a06JKjmZBiZsFVoHYSzrb4E1PMGp08yR/tYl+mW6G6iXgIGaLlzQCDrOSJFejMn4ngfFG/tEVQ9s
bBso68KkOMD4XIsSK8qievOtLObk0wMqq7wLvaaSB5C+r4HcfuqNrVyengBI7Ai2t+U4X5O1fszq
Tu/S/9ua4Zf5rmd4RjnV8ZC52UXxj0C+557z1lwrd1nj+F7vn+ea9sCudr5TLDhqTYcqEej35z5e
w+Uuq/g1GRFZceb+L72xleMVW/MuG4Evh/ayUJ8uxx+R5e71xj7nRr/MtQ8Ql3ZR1odytS9oT6Cd
OOkdJaZytIqejr1wiy6sZ/MBTv9nfHfGdz77PMYfUn9VCrDxDew0YRMAw61bE53fIsdYsSjbH2Vp
e+XBzfzuHYeLP+8Zea5v/jZDeTlCkPW6MJDxkB/wvg1OQxIt4p2f8ufxffP877+swFq59Posxp/W
5dbrQejb3pPe4irxjyrp2iBA0EMJESvdgprSv+FaO73RlYmJ+xol28HiqgiqK0EtHysDvfKpqZas
wKxCGeCC21bAuX55JseUY6M548opUGfLht6sAbTcAn2WjMgcFVrHgFQ1hcvAg+accg01YFnh1eEa
YtT2i86Eg3n8faeQCI29GDkXfd/f98sHkqyD3sjKKdAHm5FDB6SdiMQy4NNdLW/1RlYOgdicDGAk
EXMtoAQCy/xYFzD5/3nw8wP2P08Begy/T4g5OWYslrkPI6vFLgJiRxs8VQKa90s0evL5n//KnwNU
qmZ9c93hpj30beiXG/owKee7mNx3fsIbg5/px79Gf9C1gxQZMw8N9DIXw771I81FVaLfTrDNimXQ
htnUHkBeXE4koVpTEiihn/ccuoPtt6HZv/YmTbv3TL/fmg4l8FHa6AEy8s1uD63OzVFmR65F76OV
sHfHbPIqAINhVkFPQvUDQxF6x1qD+0rlFWWMue5TcsQzCP8Syk5/WOvM1rpKpa9E/gjGNnID5tuv
5L4YnTN1Q/PDldA3gEnNkLPbcPEBIrQg+5ZIq2qGat7ve5vJHUwpif2h8i6Gwrmhzav1Bpe+Evl5
7wioZ4IJWcQh6z+gu6g5H+ed+ct1bAE1kknLVPezfYB7fKoyQ+vekb4akNKB2Qx3PUS5a1/DVqew
qzm0EpDmyHHX8IAI4VRCeeEsjN/zgD7/8D8csr4Ski1Q3nxY2SAOdwOiVzfrlGhuECUi02xu0RNz
2tDYMvvJdcZ1BwfP1htdKiFp0ZyDu+Ryljjwk6xOfuwBOPxzuJ+j4w+TIpWAlEufbPFI1VOeVWgB
QNIPWRfLga24gKGetnVd9qgwlO8Ja7+xClIJ026LknysSmJJWIfZ7f+KrKHQOxilGqcRlIkaybsw
70DmbchTgmrL9CoKUiqh2o4WSjh+2obzsoal314VneblKZVYXTMkQRyUnMJ6XB7Nyv4QpOId+ca3
5luJ1bJLA2gAKLsPWxsKIMtRaZz+ee+8NbS66zvX9Iwgb0Nrw7kV+GV/QLTIO2iNrhrzdsCqIqds
2tDbQKgv0lt3ZqZX6EPM6PfD0R23ZZEJu7AGr4OaZ7MTy7s2AW/Mi2rPy2M/t6eNKzQoxsE+wKcH
HxcUdf2e4cdbf0DZ52O52i56HW3I0wW9ImhJtaMXQkLZ5JCupNgydqJE5ZOOxcOAeovegp5/zS8X
UjQ2WYw6bMu0tNdn6CcNwaPe0Mom700QX9AUuesM8xCIGPHJ8lFvaOVCWgyrs2Oz7MLZgw4WN0WD
jgCqHd/1hlcupQwwhhcVK1CJMrWelsRbLnskBn/oja5EqG9H6BlmLTlRZv9AWO+z4cPx0RpbBR2h
GSdsJB/bMO+jb8Lo7iAw6I6thGcKpbueQR+HRRf8sPIWLbyx0fxu5QIyp1HAImVBa8OM7GOwBM16
WOApTno7xlOisx38ubIDDi4sKUAETuXF1Gd628VTwjNFQG2FA8lJ3s93Wxldua3QQnNITwnP2mmL
OLFisgzD/tR5fjhO76Xm50TlD0mGp4RngtiQEUHBDrti7b1Hqx3a7OQ7BvsFBR+Mldpk816yCaHZ
o+8hvXFInL6fNH+YEsGgDZwC6RZMT+b2Zy6rbe/IVg9MJVVMkoEqxzD15+bIEMDgbqyrBJblQS/E
1PCFHx/Y3dCGZbu+VI7/Qnr2WWto1TA6c+wFKh+lo6DezJ9TOsP67M5cbL3hlQCeth5iXDuSxiOP
MCCzAD8HMLLe4EoER30TtXnFtKx98jBFDXxK5z2LnzeuVhWkYoLWSaqGzQKA8xLZhmfYGHoVJFeJ
XQGsrx1okYSLUx2XJL6Gcv+kNyNK7A4GDr/5hsbE6GSQDeKp2E2jZo1ERadUU1qgaXLOHtGvbEhi
Sjiret9t/54SwAsoEGPmtZea3md7kqe8GPWiXoXVBWNVbIY1k63H7iVST+V+rZJB87uVwCyodAPC
kqSPdvzQldFtn/t6VXoVmVa4PRqdKZGzlRMurGMrQKKbf2nNt+p6Sh6DWOb5CQw35SsaciWqy4Cm
1r3e8EpgupDv5IxOcTgs0WMaiV006/g8Cx9t+N93StraVocSOreT5bi7rncgh7l6YAXpKJHpWpDl
JocbGxnRaOcJ70cpNs2KhqPEZosAxOh0ZgtPHskIZ7lFe0Rzryj3KkwxBGskQy9dGjYRyXofP+kt
pRKZhd/BO/OjJgyG6MVesido8ppDKymvMa/OPEQEvT9mN9HYv1T+rFkBUGEnS1/kkzMS9d7UvXIG
3LRlpZdLq7CT3s5zK+iI+WFJL4QRX5d+o/eQVv1mcYv25TJQBBRbfpRFeTfO9QetdVRBJ8vWD1mG
hGVoZsPrgoAyet2ad6XqNYvLjJcGG5/tBlO4xcYdqPKd3mcrEYkmBRZmPhGJCPqjbJKnIDAu9YZW
4tGHso/GEAesM5rPiWvebEIzHlV91DqYcHCayiaUrfncmpDpY7vRzHpU1N2w2HOWny802CsnZDoG
eJy2ZktBhd15Xt2WWd7xZsERAQqqFXw25NzrJZu2cl1akQdRsONe8NzoYpmD+4SOqNZqqsi70mkB
KMdtEy5G/GXyzQ+VUWjhlaWKvJu8ZXKCjSvH9nqImJWx7OJpTfRiXoUQuc0ihimxyU8M1FfHCseG
RssjnNtSBRGRPyAWn3lNKEasaofg45AsX/QmXInMhKMJMRKe/fMk+n3mVwcotJFe2KsQIjnamR/P
bMMGOv7ODXLEV8v3vFPfSO0t5baURjHV1bl+ayzJsUd6sPQtzcVUbkusRIrV6CjIeWdBR/pz8S43
QUHpTblyYc7RMA8IGrYhulRICy/BA6rpmqUW1XC06kevj2KOw3F04IbA2E5T3Gq0vlwFE4nUbjZz
ZD2XHuN4N3vGPUHvYlMtRie0lacAY5dQuCgB2VJ8sOJJC7UhVRMn1HuE8EZePIhNzbtixsTUNYdW
b5OrcKK0MJJoQpQnTIkbNG++e7P13r15Tof/UGlR4USIuWTFloALG5c5feEEG58Wq46Ra2va8jjE
EVrWekurXKPBYrtR0rhNGEXthVynj5mV6bUsTCVQ5zIZEGEkmowWbb4BE25kF1tHc08qsZoUntwi
7o0Q3c0bz3SupNAdWglUIBDQqQt4b6jFZbsWkbMUp7Sj3oQrlyhK071A5JnkoiuOvYGAThxoHV9C
BftUbta6gwvYZ+rwiknMYtgbq6dV9kAk9feX2yanwfBrJsUsEMLeujukq7U6Cgge/j40lW3Dq9rg
XKzJ4PLX/XVta9IkRXAOsV/aFbFYR2DmnLrjMGYHWbQPKJ7qYeWECvjpzA1XFjOD5iAdqnv1k20a
33T2CQYCv3+3s46Gg8wCWblLrUYaqbXv6R9rRQ8OmL+PXgR4rOXJ+RJ13FOXD89oOT7rfbgSmLy9
sUQQRhO2afBhauRVO7cvekOrgWnbdgWeteMcrHaVhV755GuFJazy3yckO8s/bC6tp6IE9ojSj3Wq
5kSvQCZUNE5gNBhSFnODpK5xAQr/x2DIT1pzokJxUGVFXR4PkTAbLPhy6d7IFr058ZW4LAb8IYoh
pkA7yBrx1hRjvKHV2yYqGMdCHHAZbPb3ZBZfnHK8cWNX694XKhinW00/Wg2Kv4FTHoKmfEJVU+ud
InwlKm2MKGxga2RCMin+cpISOQjs/TRHV6LSQvwCQW3qv46/WadStneI43h6t4PqyAoX3Ub2j4w/
th8DO7lw+0JzZCUspTsGVob4X5i3zXyJVNmM44Fna2UowlciM4itNe8aNkogxotq2q4Xq73Qih0V
kRMVc5t1ko2yednJszHFzAOtt7JQATlbtQqwzuA1gqz+iZbRqQr0anpChd6UNX6YzsQBKzNk6AeU
OC/yrpy06ipCBd/Ent3g20B7o1sQNG6MsCnij3rT7f1+xqZBAlSwBa3hCRuDmfRiFXr0OqEibyJz
yiTa83x14u4KBGoJT72rUipByR1c2dvCJomFuKTMfh2ZekegiuSHGBBXjcFCrunwpQzQNi5SN9b8
bCUoA8uvkZ0j3LfE3NdOceOa7+Eoz+f/f75OcHj+fR0pFyJC2NEH3tpAuF9LIKZfi9pq0sthjEyB
L1dvPqym63Tv/JZzjvmHP6h2Z1G4RSa1QGWo5kfgHJjG8c0Sd8H1Ntst+JapqJ8gW2AkkYi60DuM
PeVX2m1pW6hdksfUQ/bZFRuaihsuMHpxpuKi6CBEfpSy+H7gPrSxfVtbtd6Xq6ioBO9y38VdJ6xq
jGGBMn4tvKbXO45VVFTkFuiAWnQUELU+FlVx58hVqw8izmbtv6bqXH9jVPd8d4+Zp9lj3xAgxKb1
XOfh//vgckA11UOcFdpm+rOanGfcRZN3xj6P8Yf9KZSsIE4whJ0Ttw6xgtgXleieJicTn6J11ruo
hHIGwWop7WCRDel65ezcof6WTdl7paM3wlkoCTtFknRdLer/uOGwxZ1i+NGktV3tEb4ckn2ct8ZD
VNeap55QDqY0Qm+5RmQvdLL+k7Xat3IctEq9QpVmGvB7ifFJacItOKuKlZgkVCm6ZFrXl4qUqlG+
jXp2ZVjNwvmZmOYIrulsJqk3/Pnw++WhaqF/16Ej2YWrN67PZrRkX5yufM9+/bwV/7BFVY0mp2hF
h1AcUzOL+sq2jGxXl9n8oPftSuQuRrMU20QH05uQ5RVGUO4nG913vdGV0N1yKGmDy+spQUIVD9YH
w5n0jhwVLRVQzJiFRfmRFndW7Qa3nbodrpLv3PB/k6v/NO1K4Fao8mdVGtThjONlzsj5ejcAvEgP
2EtMPfqvY/2RQnOLUZZlPlfZsBikRqV89d0yv04GR2anKh+Ca4wbjGffQYJw55E3PKZDXn9BSxBH
DMSZl9fB8IzmxEXfRzcW6fj1ZCBKuJuaKTrjzBc9jLPwlNOiwm3cLXHeCDenve7a5jarA70Skwpm
Qgp4cudiCq7IC38kQbOva+O71hZyleAqgrrqMMAMrlz7FsB6t+ldtarWDtpVw5R2jBsvBbKF7KAi
fSfpeSNiVQgT2uRYLfMgvDKzxH8831YfeF6VX/UmRIkp/IfXIBaM3rXZAeP0Q5O+6o2sXIaI8XfF
FDdMtVliLHXtl3q8d6EimKJsbgIR1Zhf9UcDHWs56vGwhatsajsRpr30jOzhvrX2/g3e45o7RLnu
Zqfy2rFmaCvITk6/HSgs6113qipY0qQuPBs2X+Vh+YCjGmYpGxqZWuuoIpi8tU9j28aCCUF862BO
1cNU+XoldqEimLJo3CpsINgkBtL93kkEld41qkojxQkWmwsEsitZYbbhY1yQfdSbEOWS87bOxqS3
YiXzbI/mBQ4sWs1YoQKXsmzB1bmvxZXEBni/nb0yrSrSQxwIFbnkop5cSPy5ABlju+iPiMhvyfJv
B+D/oRQV6pe/py2AxdFrDpDNzTwvvZaelxyxik3fuUDfOAQdJTAXTxqikI24CvCHuLUx1vzYtovu
FldiE8dx2+0X4f0fzs6t104c28K/CAmDzeUVWGvBvu/s3CovVlJJMFdjwMbw68/Y/dSh+qgkP7TU
ilTOirGnp6fH/EYF5xL4SJKragPH3XO6PbZzv9nDGFYR3xSB/NbMh9vF8SxgatIk2RayRtUKuzTJ
f6rDMQM965co134I/gxGXtOpqCn50JIpcSsSnhVMwH0BWM0pq9rNPPPDPi6b2xtydBYw7eHRKlIz
Vvkg9gIlxodsk5Fj2n/m5sA6toFl+MaqgYVv+9q+zAv74BRR/mPQ/N8pf4IWEb/D0MhNqpnUdzN1
y2vPEqbNtBPA2yND8N6bkiwwUec9GP1uv/u0K+cgbgmULqxCXBHX2PPXYoVvgZPkNzqLmJa9DRcz
YOsYGNyCLHjHVjdlFzyu/gxW2wbRIhs1qyZA47mX5g11C1RnAVNNFaxdm51VO0mGS9Jq/5IS6iZU
js4apin2Ut5pjJ5sDOR32YQ5PC//rQDw/wTZs4YJvgJgqm1YhuhbepC6/SIP6nZ1OyuYViqoWAbs
+kUn7Xdcr2C9vS0tvLqdVuJZY7CLiaFh/LBVKv1SgCq+9oNb4gZY9B/38QNOPTAKsLaCccORbXv6
Eb2FbjH8zBMZjxnue0TbyrJJXKauVteVx9KtWnTmQ3XrpkATJfie0yTgTr525bwSx4V+Su8PkUSN
LzxWNYBatXxcczrC58bpc561XUlvoL0IMDh8zmhGIHeDYauJHEc/fdFURbIlJGGwE2mBcaGKe9Cl
NHXr1i4TnUFR6EaFf7yYaTUcU2EOWHPBVNptZk6RC+X1RPmy96uFwyaW8CrcAseFnv650GHLqjY0
nvgVPDZzZeHTDqdfp199VndNgOP141L7lfLU2xT0H9XgOamLorO4axhF303CHFUwBJ+B/wB7rtvc
FspZ2hWFMCmPj2SvgOuGCWiTftli++o2JezP2e6G2RxqEEfF0TAaoADUmI9LN7hBBuAp+efwI0zF
grCNEbVgVhiNw2VJfbdbin9aguiHTIEpa22l/TjTa38ZBXcK4+ysXIrSjSw4ODfYWqMohpfHLpth
TOMy4+ysXJIRnov8Jt0qNERDBcQepXZrnWdn5RIPplUci6crFLWLeBFVF1OnIA5J0p8fUk89vNqM
MFWzwBGFBpnHXtzm47QCJaBzNiZcV21kL3CKuhr+y23k0+Jr6T4JqanGCtm2DxGL4Uk0wdPdbfTT
TbOX4WBD4evKEBUXArSCS7i5kQTYmSCEDv8waFqjK9iwFgMjj7VjzxNLT7dMmIBamPTUpppC/bRo
Cc8a7RQEYVr35yIxoaopU9JUaoCJNSwjKq9PfjtN91mzpDar+h0A9EqwuNpmr6jnyCkGsrNmKUlN
ArI0VqClIB704z5ehb96TjknO8uWmG3JOvtEQ3gWmgtsnlhWp/CTdpuW074cVAtEMHygq2b0Phzt
dm266Ifb0KeNGYN6YJnf6op4XcWD8TU5+s9uQ5925k7R99SwVVdATb3wIP0cjG56fHamCAHlaTSu
ELqauv7Wb3sZO0JP2FmytLRit5uHXw2Dwzob4+AeZnt/u83IaVeSvuXoBJt0FURfa3+7wGr64jby
aVOOa7+yJEoxMlrij0HfFPs3zM/7IvvncxJMcf7c78HYU3hybLqKJaxvL/Ewx83F8Dn4q8ajcJTF
C23d6kzsrGCyK9wOZaoRzMPmPgA2c508t0h+VjC1mqbwTeZrlXZTztFT4M+B49Cn7cmPcIJxLV1h
irhxOOlOzQMfYjdiC86vP+c/ilSMQ8hbq3AQfgZ2cHwfWrm7HflnEVMMt0FYezeIuOM7QCEturpx
i7hnEVPo02QLwfGuthU+l+nyAHLj1Wm5n1VMEu+UoLF7S3UsaRbPvJy62OnSw86kw6PDI1gI49Iq
+paYSygdhz1t0DiybTr1zVoR48Egs62s5p+cJuOs6knjFtEP5Y1KezFoLW0Jxs+/qUzeY/X/2Pxn
WU9ILVzae8wGfHb5PXzjaOlF7eJ2ap51PYONpg02RUs1t+xTuMPuHYZ/2m1XnpU9MLVSPpTya1V7
0Gfpufk0iXl1ur+irfvPTQmdQZgCvbVUSTpc2zguW8ucSpHsLOwRIm4bUw9rdZD+rQ3mgvXWrVjA
zpoez4aweoCHUzWY4DdpyTepiVu9EHLKP6ckWpM5aft1qQL5i9mu6NLGLf05q3dYr1XAV0w2l0cO
OcMVbBO3c/Os3tn2PZjm9wVdD8tWRrqbLyxZl38JrvH/3j1n9U7qjUTHoDLg6GzDuw2K5e9qGuDO
e3SNopfVW2qShQr4Y7c1fxYtbgucjWEIOVeD583FLGe/iHo3vDdjJz2Dv8NywCzTUonaP7Ip0SqH
R5STDoOdtULDqqiXmH6pRu+YrlMEP8d4HEa3O8uZqwRvcjtEM9YmzLf8h57ESAFmR3IwO5OVBLrN
RbDMc5US2POJYfjK1t6NT8bOaiE2BqC1w1K0kmn8NLavTR29OZ0bZ7RSDc972DVj5LAz2ZaGPzsh
3cofZ8HOKho7jy2GniX6nxCJs2iD56rb7z4dpVtPZHNMdK4IAQin9x/WRbodSGc1UJiEyWa0nKtk
Two/5hlcO91+9VkNtKU+mEl0mKtG8usx/Qp87hbDznog3ybgYfuASpIgLEAOyBNYXTtN9VkPFB1N
IDywmKq5GzOd2iyZRreE6Iw02gfZoT3pUNUg6/prstnm5fDr4IfbDz/dPVMpEg5jLFXVgLGwnsNL
2jElOiuCknUXo+4w9JaIteh23ebxBPd6tx8e/HmKSi09AGExuiLtrZO6hIza6QEIXqR/Dg2GX12n
dT/grAvWAm5JYyk0JLduP/y0K6f3frPwGOuKQA2EVO41mdwe9NhZFdTA7rzhvm0hVSFQ1vKx3z4P
yzG4MYnZWRiEcML5IjC+WTdSqKP7pr3esYJ41gZRkYRg4XswbF/Su3UPsxjkQKcpP4ONRDMcs6FN
XEqYl2+Bhb1BD7iR2+Dsz9WyA0aivYlGJV3C7IDyKCJue/OsDfLXhirVNKZUjaHXRNTHbd0T45Ys
nrVBEEfOcc1qU3Ze9OAJcUnN9OI2Jee9CRt5tqKIXcJOcsv8OX0MeOP2UMjOjlr9ti0BpJ2mbOb9
4ww7kmzyUse8/8w2Sr0BVYnlfVJ0DQu5OKlA93b85WdxUAjbK7rZVJdpDTJrEsBMG7/frYhw1gcN
XBivtzEG5/wNDJsvfHPLCc/ioHmYxmUfQ1N6/ZSTVhSxid025lkcRITaPbEFGrdCUZgggT7ou9MS
PAuD9EwGQ6PdlD5r/+q94bp1s+N8nI5MHJL7LORmSqbs/WSaa3q4YQDZWRk04RkvEEKZ0rQDv6a1
RzJDZeB2YT7TjeAvQlo8cZhytnGh/BYu7eqT23SfjkwzdKirKG3KdSWPQV2D4hsQt+d1tHr+GWGR
Hpt+1AYLkKmnNI0lqs2zW6g6S4Pi0W+kEp0pt+XI8Rfdwti4rZOzLmiZ/Y41HT7mMfheFgfy4jHY
1ztN+D9kQablk/J7U8oFzxx7d0QXEOV/ug1+qtPC5sEwjX7kUlp1O4YowyS5nTpn+YufrBJ1cgwd
sy7vlyafajcLE3YGG/GZ7CruMLS1xzU175CN1PFThn+uwFkrH4Rx7Bw4uq6ZHNtPiT+3jp/ydFoq
tEWx2Y6mHFs/Z6G+jJFjTnXWvLTMrw3B/8p047/xeJULFf1yWyOnTdnQtD3GFRsnPOhV+tJkCart
blNyZhqNw77MbStMOcj2Leh+SC92kuWzs+hFjTINFonJDn2LM4HdarW6JfZn0YsPLqxsN0x2swB4
04sb+nrcLjtnzYukoIERPCXDj33MIlhrROBrOH3HM81oJtgp3dCasm6OoourdZJuh/tZ7dIHRgbG
83RpBWzLtcjgWOz2rHFWFvpq3pU/IvrV79a1TYJu58PRw4SdtYVp3UYdqfG703T+0R/szfR76zjb
p3My7n0POnmMLcIHTZLcPw7HkU/7sSfiiHxcFEo97dnOf03JF5cFQs/yn7UWEVstFgj0NAWU3NnW
K6fDAJ5Ef4ZVf4rEvIyJLpVlEWAgEOSt3eI5jv5ebP4vAbdIuqjW7+n2QoguIE75Qk1vnaabnhVA
7xfseJvx05dwv012v23SDUVHz9wiEgeBjWGAVuKFV2XyHR2T1m6bkp7JRUsTcxQ3Ql3OtEtzPRzq
1abb8i/Z1H/O2n8+g9EzuihdD1yXpL+UPoqmfunvYvaexJRqnjNiev7Wt6RN8Ao5b+IGZsMM4xu2
mfk2p1a2t94fGpr5e2q7J3FYtTVwxuypW2mRntkzrMd5ZbZ+KSfCwZwj5Dd8yX44bZMzfMZ0HuMD
XAjLYxr+oqxuUSl2s5miZxWHkSEVcdAtZbI0ZdMnTUaUmyyMnmUcxzGoLoEOvLRmCjKlzJ6Bapm4
bZOzH5T068YepHmf8a7L4jh8b5A93Ogf9Eyf0UbJZVWYc429mNWEy3xN2G+nD3qWc+iWG5Cq8dM5
E1/9davC2fuX5y6KCPQ/dslZvWGC5hCGcvzuoC6oDcs0duv4omf1xjqswxYtWCoBkTSHuQ/JD7gd
Ok3JWYfHDYuQgNilJH14z1pbgAznlCzQsw4vMX4yt+mCodMtyDbmVR1QDY4nwelsbIaamcbblrLz
9cW2+AtAbHbDzNGzFC+qQy0GPi9lPY5Dwcw+XLZ0Dp3yVXpW43Ee+wM0c++XyFjh6jHQrUZP+cqd
bjb0rMdr20F0xB/x6/Flq6ZV4iFdt8jtbkPPIDGdbjVMd7GJlPkEDtpjp1unYgY9o5D8bepZgyVS
8lX+JW39gm/wL6Gc/T/b8/3P/ytxMFsU1EnSoyqV0vEedKHxTqfh7qOvdIm/OW2ls5yIoBHOX32G
kD7GSbaNy9/cTG4lafoPQVED49d+CrDeWXsLlr/smLjtpLOeCKe7hwZSjOyne523oZ/7sDhxOyzO
iqJ6ncg0HhhcxOqRqx5PL8rp1ZyeqUiR7aRk6JouIzp5xRB1z17N3QoP9KwrGtCyPvtbuJT9u4YA
fd/fhqZzzGLPwqI13I65mehS7m3zSOchn9febQudVUVcgS0ThwRrsG4aFEoFz4FyczMhpGdZkZhD
eUiCWUmmtRxFWOBO7/RAR8+iokh67eBBVFSmTX/j0ZgnQ+SkV4Ll+J9735e2iXZg2+AQ5qGPwmSi
cXtboGdNEbNL0gPOgWViSQbFRhI51brpWVAURLPqZg8DG1hAPXp12mRLG7nhjehZVNSmOvHDQC9l
zIetLtZJjXU2iQl9d06h8CwtCkD3TMAlfP+aUz4x/SkM3Xp46T90RWxSe6OQsPR2CIpA2HLTqXAL
V2eZj5rjCR7MSFmGnt62Nc1E6rst8LPIxyM9Wpx6DB328R1KKIWY3Lwq6VnhwwEXOUxosMC9VDx2
fMCc93gadfqWZ4XPu2wbeE9/LGlYkzvhaXEdkjVx25xnic8x0HQmSmH0RjR+JvtFDrkdauXGp6Bn
pQ/z9rFl/TSWfBz6TOE+Me2124l/lvoMazAr3qml1PORQbt13zXik9usn6pKol3SRZFBlXDB1NdN
sCP3fDgHuI1+yp531AfXuU9t2aQogDP5ErWr27F8lhEdocfmbjpsaazXFCBTzRcrfce0/6wkgtZ3
EdG821L2yecaZd9sZNbt7DxriXgHYwMSqL2Eo98CCJQJbkvauRFY6FlONAd0xosrt+UQ7+uQQdMR
Dnmq9u2X0yc9a4rEKIFltPikHn6y3tpLpP5NI/K/pZyUng5Q2RHdWINPiodX8zvF56WXetzmv6Wi
PchaAIq3n70jHpaL278l/PPEPqw/7XHq2zJaP3iLB9CT61cITiOPQ00h5bQl63S26j5bmZs/AT1L
jLydgk6eYJbEtjy3MbkRR4McegYPxfvhDWtDbIkrBoCH8uizZnYsipwVRjXloL8vsy05bbpPqB15
OtvnIPy3CgPx/3Oz/R/FkbPIqB0UGvu7dCpH9PnSj/AoFncmMh57ECv68j8AbUamj0vdNTDl3Y9u
kd9ttIU70KN86s2QNXj1GlWGSqI87mBbA6SOPWoxv5EhYuqezL1u7maj9vVp2esmvXQ+2n2rFSiv
uRj7gOlqX6MteaQwdCCXkYf1UBhWg/KQcZbWX6nHgiTvD4SAoudKzsXCIvhshqnXb+XaoBj1QgPt
sWu3+rS+RRa6qZdtSmh+sN3aC14q78wQ0M9IovQP6sv1kX2eXseL+IByk1jq5LpA7fy3xt+25wyu
IVEJBh7oRmHiJ789vEcCiYOwUaO/v4nra7hLKt9IG5jfhwVODajVQYXwR4F9RCVtyIafZDzw6sW8
fpClaOP2+NxOorfXNYm8/Rqj7XSu0MLUJ/fekhr1yAY2ht+ARd91GcJqocmTaG0/LfXO6pwzSBJz
TeTUV0O91fPTAMLm/jGC9WhTdBINfnlXp2OUw5mA8etKDr7cvduSi8Ifu50+44W52bKUB176Y8ek
zxULFg1vzD4N2y9Na7lfeRv6BwsbiXW4JtEQ1Hka4n3gEsXWe97YIegFKII9ySnVPHrem2b8sAVt
Ky+10CN9laAr4Nes4/iOI5OJn6t66ZPMru3YXX0Qb8LnTgRznytw5fE+dRgQTcU4oP0m7jYI/jeq
ay9Px1iuxWGhQs/9bSUgrSseAdlEqJS3JIXALlM0PT5vC+RaWRsmk5dvflfT7Nh13F0BnPbTy7Do
us0TO+svuu8JGJjC3/QtZJEX/zpAsArLkE+kvoUEHuiZnkIY/3jAN+mcK2+7i30eA94NyUydH2oK
vuOvWQDYjXtzh4v+FGVgJU7LV90mS5ehrBunZcMW3wBEFKCSbil2UbaOYaRfdEp3LrIlqM2RtYMM
94JZ7o1X3SV7ky81OMJwwTkOnstRom96C+NkucxTANks7X3e5EEiuvra84XagkBM/31ra2syz5cS
vhxjq3mR+F1qPipN4y8oHHBRTBtL52zgG99uC/64L3USrkfW9Iomz3g6iJYMWORN3viQ4P8rYWMm
Mi9SPQzsOwB+bDFrLfavZE8FdHxg37fyV9ykc1r4zaDDhx7YyF/B0Vj/5iWe/XuGhcq3ve6CjyQZ
uwg1i8abP/C6O3wAZqLtuGdiA6M4b+k8kcvKg4i+bMPO/Kuuh36sds0DeRNb3KlsYdo8K6P78Yq9
Fepcsnn6uTUUlT8OhLYuYSTktTdvN/WXNEIL96R9qoB7nIf408akd9cZ/EnWgOoSf1mnZOinC7iS
vewu22Jo/9pEvB9/4zWPRBdgZYJEQ0vMw+jOriGoytloaibGvMOz0BRmkR82e45/7D4/TQAOmJvy
aJA8TNv0vga8uEZYqqcanwv3Qv6GNraGvHXaa0a4ly6cqGxSNapoUTtMn0bi+83PRIVD/XOBC4Uq
/JkjxW6aPhruG+C7bTVG5Oifj7mNPve288K8883GrrMUenlCNPVsThstoyteTuMgA36xGz6hfSRM
P9WS8Ltkwrs+WqL5Ut9NkY1+9zoYoN6l8bg9juOIdCEYzPIlYqmG/ZrQ7e+1N+uLFJbH2TBhR3n5
cgTd8Nbqw+MFOZBjZCC0bWHRIF9SN3/CmvC9SCRPNuW1f+s8repLi1TNy1US1+ElRpdZXSxJ48lM
xAvzLq3nbd+jMRlVJbujCA/EjmzDe+f79H4IUoOzJkECKTjNBN+B4p2fj3q5TM3y2nlzelwQEmL8
wrrjiM5jwql/XXvuk8pD2VWSIkSHy2e1M9TLSLSk32cSxvdJKLfHaPZaeZfGzRDeGDwugivFJlgf
cQDeDfuUK6AgtW0e0y1q0FXS0uMxiUb1gLIWTvcQupEg3+ORt1fZxZvIdoqKcYYNmn4DsXN/SgXt
4xwY5L+CVqU/WarqH8HkT+PrFDcHVkJDBMkjv0kKq0iHAxGwTKDXdg5mYQA7rK5vflCTXA3t9N04
+uqCAroowLEZL3Llt8bakvqtLJjA09ESh7c5JH6Wkv2ZD3bOQn4MWQo4XCaAeMK6bF+RRuisRydu
rq23ZQeYBF0aHwWPI51xGcuHNggeLekKFs9f+eaZa+C3TaFhiFTArvzhiOcdpbwu8YoV9m4FH0ya
C+mZNCPg6N1sDf4VonMfP6ZJ/1Hvs0Y8tz9iztcreOW0iEy3fYxNLQvVAm8NssCs8hQmgBrLNqkR
fpi1dyDaBRlMmD52FDcIDxEeR9v4aU88xMNapRnFx82hoSAZJfsj2fmNtPYxNbN/Afbewkh1EPka
d02+L/5TH+m/MI3RRYHcWKKQ9UNQflzCcCsga+XFsLe/4UfSXDyNF+UEjmdIAGx/FVbc9oGrvE79
NfcnjWNFkxd/SJ71Ht+FE7SCDYPEB83CYxbX+jZQlT5MtH+shd2KKNpf+3Geumtjvb8orKuyru7u
V3M8kprLjJPlk9y65G6JkvlSb9HvrjFPvMNzcT5iDlkvV+wEaXPlJw+4ch7vJwAQ5tZIhKDRW0mT
BXxGthWycLmKMOqyxAqTB73wcjqpD3XM4zJYOfjh0n+laCIBXanPQxFMWafnrJ18/DfxiC4EA93v
pWe0q1CsiOqMbOgx6VB0zuaxZy8wro9x0tQF/kF8LA6Ye4psio/lJeAk+r1F9VoXqWmCj40M9V4o
0+PRkQRt1z4QRhhqB0aT/QluQ3Gx+SMXN570osvx7yNBzryhJtcYlSl758uQPEa+J2RGOXpRMzvL
5G+5s7GY2tBLqqSvoy/TMDCbhftqv8IwMvKv6azqL1vfbwtyPvSF3qUBTSxW5gyGMZ+a41NK8RJ6
SQAGzYd9DL7AHkbO2dw285d4Uvz3zPHycz8MGrOjO+wpbCcVw3m6aQ8cICiUPUWe7fcP85jy8S7m
fhJc54D7UFwP3kovE5kHWiT9yKF2Grf6aWH1om99SLtvw7F274p1QUcIkQWWVTAt+4b3pT3VBV97
/FaKdpn+NUwb8vcSw2Xuk5B+r7NgQrEVNdJNffX7QWkkVUnTl009jZ/lutPpL7nG2+81gmopm6MQ
Sv4ZGTHerraR0AIA7SB5MWKQ8hLoHpy6btz7rozh0PTmE1p3l0kKLEilE7Rz8maFl6rQ8fy8bhs/
kJrMawcfKqvHl0lNvM0HPYYEgaX11wwVVrZc02U8SDZ3fFc5mp7JswIWv3tTwE0sz/Pi++o6+XoR
15bUyA3TEF3H+WYDdAPjXzGuVzOFbUGl75dImoN0L3AVfADmbYH+mZA7YD2W+B408wD5GDuO+dIj
znzxg/CwP9leQ+4pjfLW2zyBYV2gL7jlrx1sSsNKhQmtMRVtFGbGECFyPw4GxJWI22zD9+xLBiY1
WMW2Q/Md4207vXqjHdtnQqKxKRhSXpKtEgSkF9xbYBdOl4MmF+TWL2AtNuhq8hMcpYfZ96PQsYju
W0uZuEsIX6GviWItIANckjoz7aHerE7m71QBinfroaP38qiFf3pOO7H9ll4igkygN/jTuHvAcI4q
6nkJ3j2yksiiiaIwK3L3zJPJfL+20rt0OMi/Ux2yj4vyursoTnGhaEd7h1BIxBMLV2qyrjOW3qWC
txRXAAN8Nj2O351hy2fc6pI466e5DvM58Mug5uLidduwFsZLFL2F1LM2l4YS+7qSdt3zUPamQKxL
vh66q0HVhj3xiD02jV89P07sZeiRCzwoRN7juUO6mmm4L17raJT+D39dwiPHZacdb6u3d/JypIR/
oAlNm8vheYbcxZbS9J5Pev8IC0rxGzoPw/NFybG5KaRbLd6TNkWKg/YPqxm24Lnv3hOjUddw3AEr
Uf5Mg5ZGLzGnx2XaxyXO8fpXWiA9bbbAfFNmtUcf2XykuCHCOGaElUm9Lyi00ZAWOqLcz0XTdcjH
YKz9qprJ+9DNRuAkWrv4NdlioZ8Ptkzzy0b24ce4jTZAX7EUXraLAMfTsoQziLvTETyxUZiXZukm
GMFvzVfR7lZ9rUkkTR7WaDML08TzCmwAkAJ4v7xH+F3NKaJ9ss65Pba5uW3dEdyZZG1agNoOavNF
4i7sg93Uf0VS10fZSIMWrur4IW9Hmra/mBDbK8rl4acmZpu8iGMV1QInXCRJa7T32JCR5981UP4U
rSXmUserKAVe6jJhj6C9+qO29X1nFsufmtnnn5RhzzDNppkM0LwbiFVcYpjRh/nWQMJ3iULbdPfL
FG6AhPXhCqQc39HlwqdUXFZLefuk2/Dwbr7p/Icgmbcv9RZ6j6MX07UIo16ihICWpLg8ZtwrLkSF
4fxYL4H4YdtRdJmPTHa7zIzo5D4iQ1zuaddDTRUYBc0FicR0mZjyPu8doRmKCHE+Jqy/6XBQ7zKb
vyfjP1E9wfPCS6IDOUUfe8UYk5DfeK2WNjP8SF/TrT++Syb5Hdm4eeoEboJZagfSPiY4w/cfsKHd
zeXYcQbe1tFMpSVH/W0a9S4vaotHnDbCTuY61sSfnlGTw6XcBEgPYUPKf+IO3b91ywqlbXNEpUqM
eZsRLKtgD+vo3rdr072gjD/84smQqnwS+1oEyg53IauR33Tz/LSmHFxHwIARxqaUhl8VdFs0CwAI
PC7KHvJpndqVX2q2xc8E9qprWfMV19Jh99nf2NnvxRo/3r0Ps7K9xoU2nR7G3k4lCzT9ukCPOSC/
Ss12GYicsapwKLZZtzRpFQGjSrO9jaWX21SZ4J53jKeFisf3I6Fv3kgjnzpDw6Lrjrv22FXWssn/
ADvG42HyYd75GISJ/XjgrFCXnm9oMZ8BQrgoIuOomrS1wd3IdfxRLLAtw6SLocvhrEO+YdZoeNeE
3Xj4kParYFwQdZbdFvWmzEtEY8TRhnjLqxBJDethMaT3st9+QfQZHd8X9Lf/GgMDmi+KeF3WiX3P
rQcQ7G3j++5nu4/uwzFe7/3DXhjtSXMZBmEf66AtbT287MNCNxQngrjC4Q/JGWB4/shyD/1QP3ee
kNLsx/LWkEB3OTqOYLhBerKoig4JuPLJQo8P3jFqkumeBt+hne/+MoEOaekPOJNyEzKrru2ORqiu
hz8C34PtcdFmRvrVSe+mGeod+TZvh7jzwZbW9/uCR9mczkEwPXidn2DyN+F/7GrfLE8po2l8DaAC
VW+QScslH7Z90B/XRja/8ciwygJHsEEZRtYTRjnQvQPaoWbtg2cx/0FooxcmB9lfpTpg/Ev1vLOS
QUEaZDwFtTzbGkKf2ySQLDcI7I++/D/qvmxJbmNJ9leO6R2cXIBEwmx0HrDU3ju7yeYLrEk2kVgy
sST2rx8vUjNXLGlOX56ne02Smcqqq1AAEpERHu4e6fSi8kr7W79sQEBDFCrgsg1vQhoXWV43G/gW
2WdXzejyYugdok0Pn40yql2KnQ/z3fAsN4NiYtf4Ziz3+YJnfA8tSvPglwH1jk2XV1jUbp3Ho3FN
EWpsaCpEKt8Eh4UPrA7R5xmQ4BI9qA/yPJY2xp6BESjegvFjG7fUro27TgfVxufG5td1Vqeoetgo
mmTo1fi5hx0XiejI0GcclRxkRNtcPsAMrUij1hFefiIciMZ7FAHBsucDX+h7lmGA8VdfgaV/Pcmy
Hw4eyDhs245Z1d1KrRv+umamVFsY/KXfxn6g+ZGiWl/x5Jadd0NzAASx6vLcuc3YCouQkCo0IvCk
W9lhE6WQ98bDolFOzwrjFZ4wzMiHE0zPvGsOdJPp0EHUcW+ZZ8iBmMIf48lvNQ8HgotxLCCO4duC
BW25cTWu4NOkS8uSOZsXNx59zOaIyqnX5uPQL4huaHG1800zA6QMB4+bKkxlSbII7ul9GsPxdHzQ
PMdouzo1ApSdCfV0iF1EfRBDYbvNkDqADoZ+aJDtCkub6xJz31icTr6fP8yGOE0EfSWZoqZb5/7W
H4o20WZA3YgaRJebVOY0+AYYyZsS41dei7YVMu3QApBq7kFvHRtYRuID+0oSwcowqwc1blIfQObH
lmbKpSHwC6g78JRx56atHURabZWEiY5jgnwJfVfb8VQiy1JzKEbG0peMB4EKA+KWXdhjcNSLKvH/
SJEKbwq1XnEe8NXvXoB6CwytRzO0j7Kiwx3Sxl+73YQDVHE9E6j2CiTT4oXUGASzqxrPevfBpKc0
ERkWecgWv74lFenLL7Jz4PrUVEVWxMVClA9KAYPmw8baNbP7yXqrE3zhY90AeRjboUhA/XVQP+my
dyO/tiQIZ+Tiy79Hg7sUB/dclUWe1s3OYqDmzgSdvAFY5v6b7ZhLgXBHG1oT3TU72ZM5rkxZh6tR
f4zG+I+fbPjtP/8Tr7/A4qvLM9VfvPzn+1rj3/88f+Z//ubnT/xz+1pfv+hXe/lHP30G3/vHceOX
/uWnF4np8365G1675f7VDlX//fuz1/r8l/+3b/7j9fu3vF+a199/+1IPpj9/G0Ki+e2Pt/Zff/+N
nsnp//Hn7//jzfMJ/P7b7Uv1Mvzl719fbI+Pcvedz4h0sTO5lNAzEWF6/fEOfUcZYZg17Hs8wJPy
2z9M3fXq99/kOxK4hMJFP5CcemdLAVsjBv7+G3sXBAFmt4IsAnwTroXBb//9s25/dJV+3Alchj9e
/8MM+rbOTW/xvejs/Z/ekx8w6voU88w9FoAlzi+leyODTX1d+8spyFF40MK3oXLlEs7IJjC1Z+nD
hi+Jm3P9RhMTl+/iwNCtQTwAI1QPp3l54CAoRbHoqTsZBruEEbVYxB1mdpbJX6Nkns8RhwrAEPYw
vzjwLnmrGDaqlmEy3alOgwqFxCg2UGG86bN3Zgf8fCkhYyUeZrpBuIlE5qIfnGc2G0jVDqA7ORZa
cKk2FnvJo7+I8dDnZNoAXaQs6btZJj3wyRLIo4sBkfjR00s+K5pMrhUiXlnbbZ0VBkdn9VNTh2z1
2U3LB4KBHPVcfG0437QM3MHQ9MvySMfFfijHdvo65sp59h0o/j0MRfTCHGqW67Fz6gyZtFruC83Y
oztM7XOfUdT1av7s2YLcdcacQbl5yCCoISCZgE49fwpWCtD4T4/F36y380W4uEicC59L6nKkjpes
bUYt5hlOpD+1ual3q5MDTR5m/QaB4yzbvDwKnh4sL/znYqIs3v8Tr1UUaEbaSdoTWmdPYxvD8VS1
U7PlIn1rAOF3/upfjoVR0gIaEBngifz5WGh1zbnXpPaULvmmBXeWoYnaphz5ZFQNX7Ji0zAvDEob
NWdg1MP2PPZbi7RX9kMsu1s2vJSk2Odt/YriOFGT3OrgBuNjwgk1rA2Qky6RAubv6Sfp6fjcEp3W
MZr4iXa3Y34AStrY+5QU0IF+cvMPxXiwNQYARs6aRconCXpCSYExmIA+Ns5YhMW6parB6vtg05ui
Xu7Kso+C9FSsazgXd4t4TfunZS2OU36PoLSp6CEdddTQa3QdoklsuMwSNsJDX7z4vLqRDduZ4b4r
3uKzfN/t/nJxPc4k4AsKnPCC7zPkxoy1pfZUq5xu8XIjpCGbojSveVkvEUrO/CSy9QWYmrP116CL
VT+q99BgXOemIRsvVYDOVSqOdaeRRaQEhnIL32JctYr0aLq7wpL8Ni3qJuIFpvo6eZX0ivOI2hmd
4Il+RfrQw1HZG49BPfpXwrV47hzAILA0MA+8FM2+nPMJt8csW2Ya9YYU8rta/S8XIfARoGGwjAtx
wfsoC4Y+zyD6k2clj/00zzcIQsthbVYPbXEO8sk0I26jPRoWo+YfMYKW7Q2fSZhBmhONqWjDHHhe
7HWQJznS5SHmwQSROaPoyDVqIDQW3zyUOnGRfcX/+pmnfxMZuccYIYTBclReSsjAjfNU79P+pJfJ
jQrM8ga4GYht3yxuYuVktpVcyuMk5zls6PDBL9hbZpZ/s90AjEd8xk5DqLxkXKPYHUnJyuHkyBnh
LXCKo1Ou3lZ66VvyiL89FPZThsDDcdIXwce4CvXIOgwnVPNZVHFwLXRLK0C7o3rryp6/63Jp+MyF
UM4Hlu9fkusJ7SU6tY09VQ3pr7XUMuaF5ncTfGuOuBhgRqhVRkClyxMm+wGoGTo3RLnu3Szn1mVm
C3u9Lkq/IbL4PlHj5x/mI6/xPEKQW8D574JKl/n1OllJ21PWwdwG7LQp9AR8I8PCNjJyJj7EPqQH
aELxj2mb85hPRQpAeJo2hq5iK6pp3TlgmYTniY7XaE6yN/aIv2Y+PsHtcX2MosI470vOnJtC7gns
pznVc1/fa9MBqsOcgINYO7P1F1Xu0fkRJ8r7X/NDQj4Cei6gaXrOEaCiueRHthmBB6Ay5riUVib+
UmLK0SDTX91pwRZnSCLxDxXIS4Kf96UGcMuIMQruUZMO1rY6x7X3zVuW83/ZaaG5CBCbCRoW5xB9
EaBFRsRaLRiHrhe65U0HpddKaIjktY1RDG6+R5Jfqiuu8i9dbetv/WXV8FOhcdO8moe+e33tr16a
y7/8f7C+OM/6+9/Li4fXLndOL+YLePI/ypVzTXL+zI8SQ9J3EpJCZDtEeC4LzsKMHyWGH7xDVioB
wbmCoL2DYPVHhRG8kxwj2gMWSHyKeGdi5x8lhvcuYIQLDGj2CKAdD0Y4v1BiXMTDc1mBX4XAj3nP
XGDxXyxEkwqWjsOc0G707gIxt8deQOMP6r6efiyQn+rOP5czF8vxx7Ekei0Iu5L9ZVxBPlclaGJm
Bl5bqTjnjrlam0bvIDnKbrGR0jeCyN+dGwLcuRaDgoJc0nr9WQSl8Zs5sbXN4nFCB0/rUqNJgwlD
f7rjf5M5X8Sr76fm+4IyD/lz4F46CMHUy7FMsClxgzS4BdjafR7SZXjvTww8rbZK06uukPUSOkVn
37It+ruDo07zKQ6NTe2S7Y6sKLBL68xJ6Rmz48DFVpDIiLkpWF5fEY/aW8IKuS+qtPjyr8/7Yov7
ft4B6mYPp3GOZ1j0f87lWUbBnfbZnKSgEFwxwFM73gxvGcl+Nwj504Z1PgzqYBKggMPacdnFKvWr
pfKWup+Tis6Y8A6U8CQnCLUb3bKHpkPfsewl+IaiWspbYcHYaXW/3K4Y1vBrA7D8Hz9FYj2dq9Vz
bP35jNPeBftLkznBuJoydmoBjp2q6zeY6Of4f3nCyAB8QnHiAujDz0fJGARABXhjyULm9Ukt+eJu
YOxGVdh5aXPmqVijNv0q0IfA5MwMrLLqzfEFP3Onf5wqNGoU8UYiEF36IrjgeY15jx8RwAl8J0ed
PfFlWI4Ms5G+5RMSJsDWwf0vryhsVghFEjfbB5by85lL2U5Og10rIWkxJzBAfAXH7tcmePw4M9w6
JJ1uwP56kKBvfIxF9sZkanIQOuBRHCES/RtLhflSIO4DPEIIuriJ3eA2airPS4UH6jho0C77VFS/
pEL5fi4Mewdy+ADPoLyUzjIxpQLTTuZkLssUXDLVRB3TwRux+2/WAmcM4U2eU4rvgNufH/QO5Qvw
s3RKepQ5CZxcxyk0Q14/LkhvQNrsna04dyz/9WL4mwjOGaAh4BEIMORSgMTL9Dw62eIKokcDNpqp
o2xEtCH6TY3D97lhF48cVoJLJZ433KtLgVnVNqBP2nVMhtxxMbjV5PxFyhp9dbl2BEXZ6rZmi55w
mW+dagRhA8hc8UrhsHyjaJG2sSnbbN7LmqKb8cvXIfAEEjiCbFjQy4diLRaOQbu8R5+3pwc9BWZD
6yE4TC5Tb9zoy3oQAQ43Eok3KnoCYvOlE08/oktWz9OSSEEihzegcs7vc2c8gAxw8iYA9F7hJ7pR
x9JJfw35xmIWOHSAfQSxlRN+qTMfh5RixhMobZMPfjdQNp3UYKq8saz+kohgXDv4zFhPnLsesN+f
Y8w4B53f500PZgUvohrqvBDDYAiqmWzacukk//ruAba9DOcC+xbATR9IFEfKdpHuZ2lpOQi5daIX
V+moQn+5jQiyiTG0qk95hMYV+9o4Neq/BXVOHtPKP4thGx/+XmIiioeZxWrcMEGW7MDIgG7j3Irh
BC0na3ZBP9ZfbL+OFNVKa/JNVZlChuhcg4c4NQUdEhDghyVKZ/gzhnmOdnbo1ynNN/nUjOLke3b8
mjYYDQbSQC7u1hns0tO6BjrARPosf8k7h5XxoOH/CT6pRLJmKR9oUnjSsseuc2YQHkG7hH80ZD0c
rEZWqFtTNvVyXE0t5G07i5QnSwDqKRiQhfpCMZ+kCuUCSnuYgyiwAw7A88jALOfBzrR4gIhvziJG
5x4ceMcP9IMZixwdWyC1GnQ0g25zDLIAwkIj2xoyhIyCoN1bkZkIfWGAX10O24m1LptbQ7gDzGgQ
7UuFqWp+RIDKk6jxcaBanUUqKeY8vKS9BVLTpfnyajNdgJBNKvuaUsLWZECgJTsnc5Xap0Gbn4oB
pouhnobaSxzO1ngBHaQMwlKiFRuVw9q612xYs/rYgoxYnzy/WYclFHIJoBrJWoDB6LN2LomH0et4
2AcjG6NVFg0WyYDNIva9hnIQgOuh3I9OasmegR//SYCubsIsB3cyajC2/jMa2VTtacNKP6lXnW86
DmX/wZWUXaNlDZJ3D49IZA9+WiSkxOK4H0FUKA5+z5w76ZSYeF+nwBNDDpn+iLa8Rq8d/jgWJG/a
gxgwSzTdN33X5kNYg0jw0oA1W227uRdNiJFS3RSOos+dw1i2ro+fvwx9ZOC/euWacUmPy4gEL2rX
yjm0uMhNBPaZW2wCzJ6uj3w80ygZQs2ASfOpe1tmGe8ODmu9JuS4mu+Xap3rgzRowiZ8Lbv+CD3A
cIO5ocqNM03zLJ59p/mAFQw0AmxIRRKTzewmH9P8NFettbEDPcY37PvLBwQ4Zba5p+xzBjt/iCyb
FIh9j46o2ChQp7Ntp2WhQ67q/Esv/WIKQRDsX1wAjuDVnFPpEGzi7luFpz6ILcZXPORixnfMzXlC
tCrUWux81bcbaB9a8TBzB2SsVspiwaxn3Nqkc3t/vl2hbtBu6IIepeKeD+4m8BoINxr0RXusCGLt
EBFpHS8mo6t1xNoazODeJZXc11JMWMgIBFM0s6p1rsEbaIYvftYq/WjnIHDCQAzNYyNqMX9UmbF3
8ygJCXtEPhlqxSF/0U26phvHw0rHw6dUEEE7i5VfCo+gjT94mB4NcmZ/coM+/cAtF+BOZ0UlNy1x
54fvwfKXUIT/3/CBs13n/44PhHVvhxfzEzpw/sQPdIAF75C8oVGI0g1bBGCv/0YHaHBuJgIbAmGf
fscr/wcecKj/zvclWCq+C3gA+zS2uD/wAYeJdwFBzhngQ+C7AEX4FYAADdGfdy9k4Ri26FNUXRz7
Jn7m+f0/NWwm2Wek6xFwQQ2cx7jjnS0/O6r0yxB0oIlErigzC+wb2eONs5Aa1IIAcPgAsVmRgyva
OguiC8WSiTNcBHKVa2coYSc2ZZgsyJFtJkqzajhlQ1YGaJmc5VFyHm3/6M+BwCJcu+wDKGaQ0It1
6VNIELLqhUyYkhmZUdEAXP5RvnCuNfoswXCbztJ98QuukjK15cfcr72NmIQK21KVz+5owJsGgfJz
EEx5tGL2Xiz9qrg+mxZ8TOeUhoDLv3X5RHfuoNQGfkP+N5gfmsRth+q2q3IT+ZT2iUtANQjdBaQm
3mG/kwuiTbTgtubhIhyMDpICspAzrSwcBsd9zxAebjrtpDqusGPdgU0ojzrIvS3IWPM19s4RspIC
u1gxACigauTXdOrtGEnsn19Ja58DVN2RT0wfplNHb202wYrWn9J6U7urSRa0S0ASH9p5C3a1HiMI
MOmBeGcXCYQBeWPRpPhMDYDA1K/eYzabwsS3OXsfZA2sX5xWZjsuJpksSy4fczCYsB1qWySeBBtc
Ns+6K8toGbDx4fYOB0uFG00LNFdcgUbtCFptddaUj4JPmPxSx6p2JxtyOCNuaqdyYiWMt6nTAUhT
k+stbpoTr9zax7Jv6Y3CiJK8Lh9zjgGf4MFAUcVAi3paly496qzHlMsa/a6vZ95p7HTVuqNoh+ah
Yyt1JUBdBjVcdHWEKUtA9fHbNBIt0dxYO84H6+NuzdUK5noNAuZ+SDsESJc5D4EYVRRYMMOpW4D7
bUS9DZRaN61CqjaAInhA0tCHhRyXDUfLrhrzAMez1yKb13DgCsq2sthmfkP3MOPzYznyK9OtTizK
AB38Vlx7reFHAupVWFSLEynbsS14y9kVdHHNexCT9HVa98XXFaSzPlzsoPdVn4/bmS95kqJz8SRM
Re5X00KLE0j1xVrdxnblxdaY2ot7Q4rrVlAsQIcdO1y225xLu0dX148wlrU9mKVEZqD1aS01lK0Z
dFeg1xfnVlSjwoKVWdSCII6bAJunEJWSBU1xGRLI1yHmDJR9j3Sa3oP8ybZFkbVbli+PDETXECYG
QCKKWi1xJcF6wnjM4+qoJjaMfpq4W+x7zbP7tAimJczcykPaLcp4qpr5RmLTSTiY85iGMXoRpHPb
dSX6pnc8sxnbgl95a4teqLuO1wBRhysQDFcILXTgfq0zl0cLsdPetnN+bHPlb6hvP9KOZkkNT7lw
8RdzBYZ9HwF1gP5eivkI78Eqi6ag6OVmxl0/gCvPc0iDlma/ZO57k7Yd4pPq/E2KFvLHfq1T0BoX
5O9gksKMJa0+SWy4UQodX9h3psOymfuoXtE+AD2jjFPi3Ug1QwYMBjv0IVCNpth9Zeh0XYFRsKKN
RZpVHyYx8EM7UfdYziAuUVvyA/RpCfG7r2wsP+e08W/b5Wxg4XhQRDbQvYbW1PZp1qCRbjsMcQAr
Gvdz50wGMyLCvnSm4bNFETqeny0PhMYOOiYUA7lBqmQzj+6CkZiX0oV3UtW7SMpAC79Kx7EicVER
rnCCLb33beA3kLNw0UGLNfr0tHpoHYWMW9eGmcZdu5sh0ZQhzaoMDom0js1YbXg9XM2j2tmaNDvW
Nfuqgs/RCuF6irUGKj2aEVSDCZsvT002HlpIXWDBWJ5IPiZB6n923eZQuGrT+O6m6CEqa91lRyp1
nTGdRmNdPfS8n8MZMowaJqCkrUK8u7WUbMAiw+saFkiYfeIvX9z8gaQIatJ7blcazRnZAOje1iO7
kqzbmGJFqqgTrnM4XMpjU9hQu9URfdpjOtfbGvYb6dptV9ViWGCzVdZcSzDSUJVF6OEkIB1uTLre
LKDhmGmIQJFDrBhZ5CClpJhzEzaYrx4hhzs4HlT7lDfQOznpPS9mRAK2K7HzDCY9TdWZjrnc9k4H
XTBx3yOaBTR06JiG2LbcEG5xuYp8U84eRMQQUXE98TAdGg6dorprJ2OSURoQUfipzlA6gSjYVTC0
BOAct5qwnUcq97qqPPXVYdA5HHJIi+9oh91VOaWNoRQUjy0D5peUtHz0fV/tqm5CxENrw4SgwfYR
5EvrpptyvfGCykl6kFmjLvO9xOuDb8y0ejvqgESroSfjZl+as45W1NMajpArRqABD/tgnj6nM5w7
UkVsNA8d35etSm/EXJsYkxO7yPD6MMvARLPqh4RhltsmKNwDYqBCJdwyaI7sBEVoE9Na7bImuKkh
wYuGflBx6Uio6KA0TWqk88kkz89uj8J2ra9oPu99WQ6fV8PxRAQ3mq8Mevag28Bf4cEj6QMEV5C5
tc4LbPmyEFO429CrxJlnDX2pbjaqajdT4VzTmaxXlQ+6RVFNd5jIeAigUo9mg/CB4W/geIyoRkb/
MCz2kKX2jmT81E4MEXGsdnLgEDR2RH+YNPi6SBmg1m9Lc9WaxX+ZADsfqgBQU9qntguDYM43vIXi
aQI39lm5GDQBCk1ogQgNmO4ZIPcZG/kNRFJ2ElrrxGvz8qMaiPM8+esVto0qDwdpAsgZA/c1x08S
hrB93w4GRWs+gWkAFbgv3E8pZh8kGUFVfxbWT+HgV2Y7KflM5wyEbj99mKqAhUWBeAfYD/TPZRyb
uO5shoq+1reCDXVIQEopOHahvFk/pIEGObyrbkrQV5rRcz7B1QpRj3ch7v1pnNbiUNluP07OMwV3
QhJIuZSEcG9uq6iw/M5bNbvWBT/pAXR+EJScrVMApguY8802k3uVrdP9Ssp72BQ0SEko1m+DOVNi
A+kijD6C8hsYRxx8G0fEKZT7KJvXbTEG9a4cx/OQaEAhwbgIZHBwT+pbsjxa8H1CSARGGO9A6NBT
/iyphuSmYJtWwzl2aZqj8JsgmnT7QRS5B1yybiCb88dwSHW3EVBZgYvtwgsZI1O65qpJ0b5e4bkV
++v0njHkS0K7L+DHz2EOSsK+HMH59Mc2gtjnXll5UxQeCsa0pcupU769tb7fwcoBTDSkwBVYTI7Y
Amiov4IWDfMAShTYZqQPpkh0afbiWYguRllx6NoxLY+DFrOgnT73dzWuWBhgqgvwvZk8sRTQjSfB
YSpWEIEXB/hYCBra6uxoGZxFYZlb7lKok+N+qP0myXFPAZbBo5UcKtEu8C3QCuQ0Bc/dsDA1vzOW
V59cJ8MB2Spv0qLsrnrPbcJ2gm4mE/N62zfVynfatCuIzpUwV3Zh7SeCuhwM4IyC00MG7EYzRNoK
6MPCUg/iUEeeHMf3wg6su/XKh2/MVsumhS9DiVmafvGx0ECMQ0ZXuoWOnR4tzaDdWFpkNxX0QDmo
9Js5h+uLVBhgpWgNe4H58zwNdAfkYDa3Wd+TBgLiTo5PdJZQ0Td96iNoO2I6rB3AaEh1ivq6O3dC
BkodD4YH80LGDOoj49ttMdcr/Tp7MEJzghxCCdpTImJdy3u4lejp7Ba3oAk5zN2jkgQPjNcb+gI0
Rj1VUCiPEQaoeKfGV87khy64IlvtZ1n3lQOkEeGE4XhVvFCmqsRAYc0PZNC5uKrrGqQFxGrYwyKM
504McT2wry6vUUws0u2raB17TPOBsTFJIQoUbkE2zLetF9a5aIMPZm6lva9Uh1ui5m527mdbgI3s
AioubTgblg942IVoQY63GF66DnnDPpZzQ91dI6Bij9Cd8j2Io439NM+NtKGvdd7F5VhkCuOg1pXd
ju7aI7iuizUDKicUZGG7imJIVkFlgwcWyE0E+YwHR5JUv2+Z0417yIYhCWpHnTKw7iS2ab8V5XQy
CyT1YQCaRjtim+3GFzPUxoE8dXDzOyhddHPgyvHqPXwtZLcb84rCDWPMZzgglM1whMYlT3incV4c
AqkVju4Afc663c6AKAov/fx1gdnBnve0/FwpE8RqZeNd6vQeps4Zcas0HD3gZpZvcH+cCCRdGaWj
AHHeqYMglrOjbiEoqd7nmYwrX0VYlnvpObC5h1d6iIElBIb3zqOpnBuuIS8vqdin3Po7WGeAMGTr
G2wbDRoSKF+16j4CeGkSMUAnVGusnjIYNr6l7f2Q530duXVwXU6j/ljX8iW1Vu5cMT6ZmbcRfBi6
eHBrCnlyqx5SIh4qKHnCrtGP66CAToPUCuzrEOgsiIphusXop3hqGrrhlXOkcCrBz+XvLcDfwm10
SG31NImm2Sz5XEKxCJUKqd27pebPEJIcUBKkEViZmILc1FtW9q+YPw1nreVpmoLraSk+AJF2XUhs
5x6AQfGEW/3ct+pW1bBvcRwAtWBR9+XeM/2XgtQ7Lc6QtMZsrsI+iwI3YA4i3a8xfKnBUp7giIJJ
bEULVm6hnCdmyH1ryUaN9GaAZVsIEcchDaB8CuBSgnkX9TVz7INbAUqF5fdt5kL8v7ZXtGWQEsIs
A03B8Qrsu2Pqs9t+hi1MTfpvAZTQXlseynReTpwrZKEj0vd6TnIHLgVZO96tdfVxCeQnlOLTDl2s
vWj5EvkC5RAeQ0Ga7XkTNPlOt9+KVIdCpLeVxFbGeVL18E5rzxRSIj5V/XpUQzWHbTDG6WrdjZMW
2xUFRlbJz+AXIydf9pLxZxiRwJRjyp8XZeconfL9sqbPlSy+uLVhR5jrfgLgsV+6NswQJCHwz9aE
1fppzhhJBlh2DMR/gTtKFTsrQZ9Z5NNmJBMaErzeddgFm6y/9ht3nCHcW196F8sxNwV+N9inkxlc
eENAudwSEQ1i5XEN/56Y4ZuYNc/oxdbhgio1hKPtV/BpNnWP6dgcAR34fnGcMRZSQnhYNLQ4u9LB
O0DTEWIofj/5xaMpvTtbwFXE87q7fGQo7yWushR7P8j3IPHv5DqgXQTMsnH9reyrB5jS7Prcon4x
26xgDwSpO5mz66Kcn+Donj5Wg06qPI19tl7zoHzkZIwbeASqkezrxtnmEK34ECN2YJLGHVwiZr+C
IYE1W8Km49inuy5dDhIgt7LlI6bPR0JWCZTjexOYBwYvSeAz1YF2aOZg6tspIBTj0emW5O6eW+cR
YLuJwJV4nV3rJmW78i1x+0O6mCRDV50vKRxowQMMsc+3YAW60AKWXogHP6oWSKdWB+IT0d4ANNkD
n/lY2PxrisRwxRYdy76EPpW7w4lMI4z7df3cqYUfMdzA7Ajz404hYkCFCQGaWqa46JzgdprgOzQW
Z19NYkWCOuppxjSfCM1ZKP0nSGJ52uu7SmUM2EADJxZsv/CBXaAqq24qTR6EbRNZOGEh7JXM0/de
6W3WKQjuh0wBpHBK2Jc0JJppC1Aj2OqRRz4gHZBl3QP1s8gby8Qte2cHNOdsrMgSMJYe+hXr1gUF
mHZo9zjtcW2luykXgEfAOO5ggHMAkoW6G5DkmbWOytBJcoyK8DCRdtsSyP0mnUKs7n1eXfURjpMH
6PASgEt4UHKfQmVurnkBpTcJ9iAAhqiH+jAT/sGvYI2ADlhhmn0hgyST1c6diXPldNdd3Z70BJ3A
tKCm60tgIFRC7Qzmrpt+NXkbkkaGvJklsok+LtJlfOqyJobryQdbc6xYaMmwZdeoGX3PvUW8hrC9
iyGni/0eebz2oQNmXnmfpsGmMiJZ+vuq8fddKx/RjYrHVd8zXHC4Ue4HhmrtLLrEtKuJlRvxX9yd
yXIbWZamXyWt9h7m82DW1QvHRJAiQFKkSHHjJomUz/Psb1SLfop6sf6cEZkCHEi4qWLVnXNaZOrg
Xr/Duef8g1HXtjiIFAZTxYLDq6m8zYcW8hgrqg3zb6Y3rNzefSxanuJ+FOjr0WzE1oQwW9CwuMI1
5T2JhatBGn7SRaOfE6IpVegRe9oZA6Q0Ibrm0TeaW1fip5cY1CmR/uBBSbLNwFyVENTWglgBbzby
twb56jZsX8PAu43aUYurw+t4eC6y6KtkhUgMZCQrmU4phnZeLbR3Joy+RKtu+iS/bck5DBxps1T9
0g1OZQMtfw7icN9IBQzM8iah0+YHAgIhMWeH5lDEKEL6FPhMrPRe+9oX6j7Uil3Sy8hfyBbkfjGq
FkUlbUkkvmSpuRZTUvE6/UrxbNvp8capQWUiPKJsHUzsRKtEuAtxGlsWeBJ2tfyEXsmyit2Yx1wl
2XrY3QZDbdhm4n82xfgrXStriSbSumzL3pZ8MV6EinZdaYm0lmQXzmEef4ukGApmU9p1V9fmVvIC
6qiSijIKCSWeTO0am6rATnyegn2TFddZrDItXuIBr/e/13yCpW+1xga5/Svywa8Yl0DS9IqVHuXA
QdIkWzSldR8H0RP8Yat9sXhGkcr6am8N1XpAGyTK+VOxudWXXWnkfMwrM3aFSPwMZY9W60owcRaB
s2j4BdB7gNLIlg1mLGdLtCSKYd0KSBWUntkra99M/fRGDQYgELTIVLT5dLoB4Lg1Y6W2uvQYZxEd
8Cb3co8nXJp9LcjVozUoj7rkydU6b6nhtM0a1oP2E9qU8ZAOTfuQiybEWQ9dJ/Y52ZNhl2bGGeFG
ak05M0N3GPpgkX1tUXylJ4ooT8pLyky46eI23A1BKzzkrZa9aIMG/K+AWA//skfDCz0NxFCsEpTV
OnQpwy/o3ano+Kmm/yR3DmzcEgR+ZiOCbehQmJPBuQrznM9owcFnRWSqVuSbxBuMchtYqY4ETicq
3Qq9lJrqfWIKm65P41fkF6r71iyGPTA210PInZz3TyTib/XP/v9E4ZrANP59l21VVt/e0vIf6/e3
9+LjP719+8fHRCT//V+lf9R9G/+kv+h/uvIHMDDNBAj2TwjuP+l/xh+qrNBkU0ClQHIBPP0XOFcS
/xBlUYHwCriU/yCBeixpjcP/k/grIzAXlKKhmwqQzN/pvR2DrqBCgPIdgauiLI+4nyns0ef1EVtZ
Et6KONRJZgVXCF0RtFaiWLZd6/Fgvs5gWI/bfH9FMz6QP+ZIlhtRMwdtPsrbktAHTXiLeNVVgdaE
Ks4QD04iGKC4VM3QQeUCFp26HHZNnmd1Equ3YBPkhRe3qMn6kfPnDvi3MOOTWTPAFvNNIRYCxVWm
yp0xeWSjAYe8zdBQRtFJI3NCO2PT1pm3yge4RGYuqbvLkyexHA4Qm8we2B7+Bbj9GBnU2vHsVX7i
c4lY5W1p1MInyUl+ZkYfIUJpmdsiaftlMaaGgBWCZT+MV2TmkX4kDTJjl3/Jh8XqLyDbX79EZV2C
EgfbNHXKooHbCjA3qLgkvrke1e9hDBbSixAaLvXOyl1ZkQyc1Fec5WBxkqZotq3KhmpXLjbStgNI
uOojJbwxeM2jyiZz4fR5doWu4kuaqOmyTlsKxnltUsfH0sT2dbW50aXCeXAEgA+26iHSFcWddB8F
MNcuj+9jlZyOT0PKX1HZGFPN46EWLDmpZDJM5DAVp2gXUFyMZcqjfR10mXIPOrfcpDWyKCQDwCMa
mkc0arSlRLtqZcj9o1Ob6UtBW+HOgSm+RP/PW+BrV22j1tRnsHvHYLPxc6icFAD1Dd2C3jSlesA7
62uYnfqtBAV20xq1se4ki2RTaa0VoJ85CN1pPNACY8+c9pwFoGCyEGmJGzG4Nv9WCF7pndGG8Bf0
fahNzyw06XSjHUeaQHVbsTe6TieSeg20RVx5C32RLry1taJbbTu8M+3iOl1mi7fLK+DcCC122yjS
wT+mvKoMTUV6rpp/61drY/A++YlB/bK/6dViZogKJ/lkV4N1VXRFkSGAa+IUeIl4TFiEvezfVmt9
4z8Ej9Y++aRfs+all+BTbIub5FO3lzfGOluXT+67dWvd77JdupX3VU8TfqH9RPjH2c8h4o/x4eOi
Ov5dE0AhCCseGOHg3yrtTY9UIv3qlVBUG6cd1oFv2BSlyGJmQOknx7dJcxQqPJQRKEvQx46POHUQ
cpmkuLut8uSnGvYbzUm9mRk/+bYfMQzIulyhijW11ZbqMhMTJepu9TywkalbaGTUjXrXhe+XF9Hp
gT2JNH76g+sOX8/A0QsiYZe+TK+1q2D5Q1sUi3I/ZyRz8rGIBOFuZJ/jwWJM7ZTdPhYj5FR5Hqj5
QnFayjv9Quq/NcOzXzariE2azxmLHnNCWCAfMTXg7cD/JYBFx6OjpqU4iL8gABklY2MfrAdsNu/W
tD7j4UmTa+ZUnos3fteD2RyESrEaiXie49CNTW+bIVm70k+9crauld3K4UzAc4uR1rMKgoOUi387
DijKjQHsLaW83nrdtmU+FkYE8eXyKjn5dLT2AOuMzBMYgUhBHEdxo7RG36bMdzRmbM8rlyjeLC1O
u9SLbdBKCzP1tgCVZlKYk9n8CDtyvFRdlpDeOw47RImidkGe7+gg3ItCuEZ7B0m2cpXL6asV0cKq
5hycz4xUJW1FVg3uv/ihdnH4AXNEy1RnHCnvGgrLzhbuxLrUjDWOwwtHju9rLbkure3l+T3Z7iO4
jdvZJG9iY0wpJvQGsPnK9H7nq86yV/uVU2yMgPJylvy4HOljQRymDVQBNVC6CimoofH3yac006hQ
PWVQbtVbYa9etztkAbWF/Ogk4JYX0iZbge4y7FpcKNrM55xelH+GHoMidaFBHDr+nB261rJVasrt
0OkLnVxQCyy7p5tZgvwsiHh5qGfDkQAAWUcSkBPnOBwKZb7SuYJy69KZCCikyNomavsbX1mF8u85
25sca0zrQbBJEqD7MFIQAhyD3ZjCK5WAy4OZ7vNRrQN1EP7GJlchUh4PRjaySvER5bulZluv6pSW
Sd8L5sw+PyaajKNQQSjJCL1AchkFXI6jqFIh+ehfuruEQvs6ycvXNAqjq6D3lfVvj2eUk+F9pSic
K1MLsFRVxXjwBn9XlThpIXxqLhtPmeMjTvcVp74OK0iBfA71QP5I3Q6OY1dCiG+0kdl7gqJvIs9U
Hocmk77Tj7SoiEYzZjLT84pwPHUhS5PeqjD1xo94EE4tGkomkVXsg85aoia6p6hIm1HCbEv+TEve
rpuZ7XxmgDxVPz6XrjFY5ThilntDHuRNuVeUKKVB3241dxCBJRs3eWPMrMGT1cHwyDNlagE6jLYp
G72ktep2eCvuK45jVQHBFqhIYlvab7m4sAq5bBQJZgqpO4y7KYvUCbMk8kFC7usovfFryOHW5jdX
3yTCZDf1VUj/g67gPjfMxSACvQtnDp8zc2WNzH1uZcDCzNbkw6DCITduVe4NkjekNOVyK/jZ8vIw
JmStv2bqVxRlkorGUjk4VkgU9SnbGzQ9nkPKfaVt3fs/AlTJ3sGBpXNu2ePkHN0g4+QdBB1LAAer
3OgiiniAvfc+EmggTqWVo6BMh5XszBye2U7sXRE6lIQa+wnxsrQEhHHH9ZZ2GY/T9E516L8FdMoR
SlohcZ3bbfN2eUrH7zIdHCx1NK24j9U/KUwHg/NcCQ8Fayj2Zg/FwDZoiGAqTdPPRqi3rGdOwZNH
/LjU0XUAo67xTNXUSYajI3QZWnTz+IDaVXbnDra1Vm6Gm/DW3QybcKtcW9fDq/DWmnb2nj5fHuvJ
nTIJPjk81AJpqwHCzV6MZXR770L64pcjnPuCI4N/PIW5809qUE7aNg1C7nvuk6WnJSvkFZeKi5sF
KNYdPb5XZHtnDuEzm0Ibjyj47gpqPCdvJ4p6ptwoQrvvJBxhhuZOt+RP6PMAlAN9BzndDdV1Eb52
YrjSU3hhLZCaZHt55Kf7X1MgMUCBJ33l5THO/cE6EgrIPkbhU+KWwMgXzrLqtpo1s1jPDZUbR4SV
rJMeUBo9jpIXJgaJKGLvJUQ3IyTJaVLa8g/zpdu1dv6dTttTIszkCKdXDiM7iDlZNSBq88RpXUaW
uIsiWYO1Q9sQBVvt7vIUjvXjyV6EKYFoDPc2L7g/CRkHc5gPPlXNTBr2MQcNOLFRAngpvxmvTWRj
8VF+Up6GORGB0z1xHHP8rgcxcRSS3VDsh72nIKHcPWcA5S4P6+Ode3zEHIcYJ/ggBJDAxotwnNor
63Kh3OS3QGQoFfFevBG2wtLfgoTboP6OuJ2/LTbxT29jPWI+c/lnzA10cgWWZebySOiGveX513J3
BSpj5mn6kWCfDHQskRjkDAYM+uOBDrIR1kpXggu+FiNb36RfvLem2KLdbxZ2u4k+m593tNXuxR+o
xQr3wn2wK76Ej/nSWum2c1PPpBUnpQ60fkb1M/i8MpIFKERMfo+DKEeuxeI+/ELVQVoo2QrJo/qz
ItjG17kn3dm9eRht8pnDLJYr7KKJ9rN505Stlm+s0gYLjeI8d7OGGPhV6q+db5e/q3Tu5DmMO/mw
imeqtdISN/7pP2hrb60uw61+Z9x4n/1PHqABW3zuZrbq6Tk/ziwaAmhIUhCbFndRKPZ6VyCm+FM1
PoXoV28j5TOXtTIT6KTYOn5Da5QyEVlVyCROTp86R3O4LfR+D6J57X8zHocfyDg/ADvwb8SnHvMv
PHlZbPXCfKmvLk/tuS0zKkHSthmp+FMfQE1wLFRhnX4/yLrdCQtcDGYynjP5wDi8XyEmH8+AV2mI
Awe6eK0tm2W37n+ivv0JO8PrZBts1U14lasrZZegxQfzdyb83ADHz3xwMvUt9LO48IY9/hwCmH1h
Dc1rTnrsbBBkNMYMkqrHVMzAjExTSgrE/wXoE2Ubot0/k9ec2wHWQYTJMIQYt4cs4twpiy8DsvNR
D4gwFmdWw5l7kEqRJY+CQVQZ1cnp5vv1gL8Gx3ht7ax+XbfPRbKS5roL4wefnKEIRiA8QlfERGJ1
st4HtMHToHeGneuqu95d16DAvOq+Hz5Z6DBeXt+nue+YLRnoGFoqAgTTd5eJvoIUWIm2kwMLgWvv
qbO2on9jOQ5NSvCRFd4uzVzJ4cw5OSo5kLvwxRTaWZOvlfdhVQR5Xe9ywMfZAPIaYXLHFH7WwrY3
qlVc6asogQFVfAeXv0RSiZdOs7489NOPSRvNQJGARjYCrB+H6sHK1z0lMws0Sna+QwcF6eU1tX/0
4vPysTQxQ70c7TSzMSRWDZUpU0E4l3rY8UbLPOApbSe7e4enKEwXrPMEd1vhb2ZGzgY49AL64qso
e1vTfWiKepXBLbv8G042CZ0TCZnDsVjx0d8//gkO4O0B1pi183OTPahmdE603EUB3fVnmsJnQ1no
+IwPVp7Dky+sJJg2+STrOwfQySqKIJGLpWPaQVqGv7uEeWlTUTIQm6E+QQPweFQRpCG/dsV+38Kz
EOkEdd673z0NyNaLcEALiJXVjAj2ya4ZQ47vfD7n2CGbHNlqrsgFMiL9vswrm+rwVWdJS19V7qig
LHq52vblsBnaemYNjZN2dDCMVX/ERtFF0tmw09Q/9TMDz9i22Ddyjuq30CD9GWFdBXF9pKaIO7/T
pW2j9+nMVjmzeIlMBUBiy6IWPQVI0PHCYwghASKHmxRLDi3RqALwLMcL7zuNnZULoh7qDwtv08Ds
QDpdn1m9Z0bPnHJ9WKwbSR3Z4oc3FVSZrveMvIBPI4gNQBA1XEWllYGptMo3JE9cjqtMugMXN1eV
kMfNOZl5agNsX44tnnbGJLbWeGIdRnWxLzQBMpalC9EmxX9grxlpcivVcn9jWN5w0xc9erQ1yiVt
NWA4Z0nFKs+SbtEF/bPoI40PzB5CjtOoYDr1Ye2nAWIvRd1twwLinoGs1+bypj+5ew3Mk8YjDqgq
DZUPivvBMecMyeAVkVPs/daqV22Mg1sn6NbMjpho57DLCTNKZSEkzkZUR2Hww6+j5tnQJRYVoiCw
SJPwRlzpWv0ShoF005itv4QBcY/XU7FosedcBWaR/2aP9uMXaCJkffBM/Nt43h8MdPAxEUNHt9zr
TVZDesAismvNaGY6T7c+BdFxEyjUOChUTsdpAVsw4SjAqtbVlWgO8bfWSayF3vft5zAK6wVWQD6S
YVG7Gw2XHy5/zXObgH2IaALHztgUOB5kobZ5Vcd6uUdBRN1gQQh1KW2UDY5dSKC0AXx9UMCCKvSL
y4HHP3iyAzjO8caSCc3XHpfZweyagoMsTtjqu7Cig1NbCgzoEt6nw7pfCIGoXBWh9eM3Y5qjDhKI
VIkLE5nGyVzHY/vFM1yFXfddEG791oHqJSIQ9KV125nT5eTCmsSajK9rQfzWmSPvEZxfhKZ6Yw0l
OitzTf6TafwIM3Yawf2jOD5ZpLCkTakOVXmvgmd/d6k2go+9rZ8vT9z5wfyKMlklutVA5cKGZY/S
6hUy+gu/ufbcYeZxfbIWGYvFiQg+BAVjvAKOlwRvo9ARh1Det5D+hqteue4Kdv5KSmGMzCy/k2SN
iimKgDw5JdJUbr/jWALiLmJkdIzoJdYXWrTqvoBOvjxrJ1t7jIFaLA1Z1EeARR7HkMLWKismbu+p
2BwinoEsw2CbYEoGtVw4GFTYMPW2CVD8y4FPr9fjyFN4CcWhWoJDJPI+Quq+Tv0r8iRomz+KGKVz
0diUQ7mUdXjHw6tVi8se7tvlnzDO39H2Hn+BiREBQifg56YZDbe7Gbqw2faWgQuO4K4867nHlr6O
7ytXmdlrp/n/GG08pYELkv9P34PYlcOxhmi/H0mhIIs3WRAhxiwv2yr4onYv6E28eBCT22zZCqE9
YOjS4zp0ecjnlhQJHBrQtJ0kEK3HnzuJpRREviztcVJZluXryIQ3yjcRB/vLgc6tK3AaZFAcWBqP
leNAQ2iZQVEU0l75HDTrunjN/Zv0LXIecnUPxOdysHOjAi4r8Z7hFh5RuEfntC9KfRmGkrJPGvPB
GMQbyCu3VRG/FKExs1/OnDJgNH6FmuzJLvA73OJkhV6N/ODq8hpI/k2H0+nlEZ1bmuOjBaAymQxz
eDyiPEZNMpAGTuZAxUYrsF5Q7UV6Qq2/KGF7lev+HPTltCTD25QsT2T6WJ28wo9DZngO+aGUV3sc
rc2XqMeIvCni4VqRvX7hxnGBR5/xHokojhnIna3ggK0ar/mkZRqkJUgyvuPHyyH181vEu7zbLCx/
pFLkI7tVNs+Xp+e0+GeOjyzEg0w+N/DHyRfXQoR28QutuCUhFalm8jVH5RNXYARF3IIjWSUVvWlk
BLE8sRJXkZE1qz4fattt4FLUWDjYcY2DegrDfX35x51+OxOcItcEkkxkDSc6oFwPbRZHZEsNHCK5
Cj4FeFgvG4zNV4ou3JhOkK0uh/wAwR4fZVTT6OWNgvqog073teXJVeuPwFcIrsarixPxWxtCi+vb
0d2eSnz72sWKlS7gU8Zf09pHvqUKhJCyMP2bzzCB/Z0pqHjJpRqNfcjdTvAURoHwmuWihKWWhIuu
LaBj96r40gDxnkVi2a4jy/eBV4lAIz15uG6DSrtXM2iWCEXg4mhb2PAGC9EKnUdTxbDa7jt5SEDw
auUuETLKmZLkh1+pnvd465mC8aoGMpaNUg/9o8rq9nuP9xKeNHEQP4qUtQHuRhBcAY/E39u2LhpI
VLG7xy3ZnWtgTE8VWrIAKkZJ3rGQjm7k8YYQM7cc/RPQb5KVpdutehnVE69aSO3m8tebninTQJPN
3gpiWyo5gWpTxFUaNG20tzBmvRxl/LmHS2QaZbJlEuo8KTaM+V4TwdBCx0HYfebUms4YBQJqd9xx
iODigjAtFaqmIMFtDxrIgQH2YPEW0STEFnBtX8Qh1bXfG9AogAvcnTMAxTIQspNpCxIgbFnUNHvf
o7LTi9j3QRLyZrbWyUVGAZcCyyjLBsb6wzDq8A3Q6HrXSIIPSMNrVkWJz3kDSanK23VqKHC0sEK3
zGTR++FvrgreWQTWx7yE1urJ099sdbwQ8pjHparbaQG3LfcReJgZ3jhJh6viIwrdecobTCfX5/Ei
5z0HiA0DwH0jQN+t9yZ+2ikInt/9VIzlIMr0U/lO1Ut6yjM1QFQNs8Jneg9zevMT2VXug3HGxici
kXhCTWvICBeinIpYwL7FmS8KjH2eDnZVvdPHXYRDtgp0dAssdMx85KQcsbcVBVPfcGivkGKd2Qqn
y4bch+4x7Td+F+2i43nt46hOsXtFC0BAZdHSr8M0Ww4hECm5QnlUXefVfSlbM1vi5OqBAGOOhBvK
rVTsxUnWBcdPRSFB8+8gsWkWnuvX2rBw1W38/Lvfk6uN4seICh8LvJPvqcZFKcmJ4N9FUiWsxUGn
NY747MwcntRXeGHx/EHWcNRCHgGOx5Po6qjiRq7MTapYOIOHMrKCQduvG0m1xdaAWQwzmPJO+a3s
ebHgrDkHrBuX/+H24Bd8ND7I+EQqYFO/hKT1kc1JpArfP0tepH2MFnsVpzNJ5VyUydEs4VoqN2gN
7DvL3Wsosa5gWsz13M4FQer5Y06pGX84Gx0UM7o2jqKOGu4ei12uzVBMsidhQETr8tKY3gHjjHFZ
avQNRBLK6RI0SHoghX5sQiNZ48mL444nFEu5M7HkKpGxuBzvZFikWDJIDSDUHFR0dY7XiJKpAWJM
Ur539Yaj+WeuPV0OMK7loyXwEQC0MguB83i6k8nN9VRstHwfGUiP+OQxtIi8L38vyGSldwUSTY1E
ED9pF0H+3A6fc6OYOR3OT9WvkUxOB1QVClf0yQCk9BUFMtsf+plzfnrqkWPwMX5FUI4/Rpx7etZ5
Sr5P80WHx6iN3AdWaJDenGoFy/fvTdo43oMVnaL6GQGyypH2wmQsw9/+hgLGzKRNj9TpkCZHnZQp
fRKMnz/7wXiGba6iDMELfSbM3LcZt9XBWMy4qSsoSfm+b74rAA79uSfC3DIex3kQQPGRYRc6Nd+b
1PKF+M7QMJH4+fc+yGQvRpEQ+wH+qHu3Bw+MQGv8BfnGvxdjXIIH4/BTHSmohiUWxKJdS0Czoudo
th098zmmgNN2wIsrsxhJY/oLVUXnRPVnvvj4RS+cK1PqE2pjSp7lcr5HkfwKixpoCftWzlZK9v3y
jJ1dwdyeWGxA+KCSeDxjYuV4gB/Z9jwtVia9Gq19NXplZVgPjjbTEjm7yg5iTXaL6ccOmrbjUwaV
ytr4JDVPejzntDYXZLJXCkH0o1YezzF0kiLlSjSFhfQ/ef7BDfg1bZMNU7WhVWDyQxTZW2QaNnmC
bBN6USe/v6QBUNLeoBBJs3zqA6wLcmEh48Dhr2cLNUPJwwrtpJuJcuZsppgEmogHrcpzaZKR5nUZ
OFlR5nsEQkSAhmh9xiin2S2CqsLCnHtunvlIhCMjBxNHUeKkBZcrDv34luWdf0U4zA6V0IYLe3lp
nxRVPx61B1Gm663TkLgMiZLHq/HlssvuwvugR4vFLhs7/zHcevfy3MPz7NCwjRuzUzoaU0ZyWPmy
IKMTvPetaIlYyLteN0vcSmbK02fDHNQfJtc1kkdeTSeCxCP41oH1ioRdWL9dnsAzh9BRjWNyYcuq
hO4GgkP7wInWonpfSE9l5W8GhFAvBzr/pQ5GM9lOShngg1hy3LWIG8i08+zB7G6LVn5JI3epIMii
N/WGhvSDZmSIAgfXjaFsGoR0L/+QuRFP7igjDSmroi+zr4MKMwl5qVQw2EV5Y2Zz3oInD9JpyWVy
V0moNaL3YuT70ltoxTJBlOixfDCuwicnWijxkj5YGi/SNZJglwd55vo6/KxTP6lQEqKwHQNLaLBX
kWM3/f3lCKdvs+Pq2NRssKsTSiZjdQzBA+ulHmzpe5gjjATnbGm56/gvG/N/K/Mw892syW5wJSlF
84whKZ22DPtb2Q+BlyZrDKtmJm9m302hl74WcnqiYbT3ZdSW/Os8bNZS+OXy/M0FmVzKcVy7yKiO
XyjprrT6RvHKrRisLwc5c/MfLYPxRxzkSg4mdWqq8I3EuN1IqN4MOl7BdYvi1Q7B7M3laGcvmF87
fFqDljJ03rRx3rCnWnShAwZ4kw3p0lKfsN9ZyDCFa23uTTO3LCbHSjP8Myg4do6Vvdc+md3zUM6Q
LcZTYZKsMZP0zEYn1bEfezyTFsQ9rEhIz6skXYeaaFOKtnVAzoaVranT7erh+fJsno+IrwPvaP45
Xe8pfbo8jgbuz8xaOkHwKUv6RZIMoI3Mh1F2LK/mwEYnwPE/z6tfMSe3QeUiLaV7vKUTFZs75aUr
0LVXcKhp/XWaIrwgbyVrpZTXym+TWBXYniAT8YGj80RpabK9A0wMrEwRtF1rqHZb1rZCp6tXl6b4
JnrS8vLcnqzUSbDJOBvXlcwkcvWdWH03ZOcK+QQbqJVNGXDnYtVQFiaabMX2ctTTI3MSdrrnfVWQ
FIew9U+ztyN1oZuLsF+2xbJzX6z3ORexs6MErwNjRpKgCE0SPlEwlXaQCYefXtiujHTZo+ae0lle
OiXa4jPH5ly4SQljkLWYoiDhomLZPGK05Vnr7lvS2Rg1du8zUzn+YUf7cZzKEU8LWIY0cgq1DJUY
pwPL03cdwRqk+5d9tSyQAaxWqMVpS/lWX10OeXKWTiKOwz84S8Wo75UwJWLeW/dy8igNPrK42KM4
XwZvrvV0cjscB5u2EEUrQS+tZC4LmF0m4m5j/7BIri4PaS7K5ItFwpA4RciQ0nLtBgW3Aoqn0o/L
QU7OsclQJhsbs2tRiXWG4nvoN6JYWyfWlVJ0qwJVUj1HOxAS4uWQJ3fCR0iEmWgB0CSaXuBmPhT0
uhxtF2HkHEfdQsO5M7r25ohb5+fvV5zJfvajSG6GwdR2vguVSdll4kbOZx4Bc2MZf8PBsmvTaJDK
1NJ2VfoYxfVSMQQs1DBj/MvO+d/mV6fJ6mTWJlfc4KDZWtID24WFLd5bP6rPiWj7n+Rt9L3+0b4g
iGHGNpqMl7/V3BxO7u8WOW6xoLe9S8qVh6dYiBKuLDz9vSDjGj2YRCVH8z3TuFxUwVqZyM4H8XuJ
a9flKKfX52QGJ0eEIAKtsRAu35WYM6h7IVtY38w3XjP6s4Dlm7/Ws83lkJdXB/72xwNLS1DZpPfa
Lk83inUTGY8IuUbhHDZkLszkoBj6TPUil4+kudlCRri17V+SbilbxcwUnr1D4H/8uXNP+lci1KpA
6flQmb/0XZvzaCR7b9AhETHQSX/3KXj0vYBEHc9eJQpiiucge0v94ejqdZZ/50W/aAvl9/MNzSSF
w9QTKtAJ2To2GoyRyo4DqV4EzSJ+6JAfs/03FJPRXr+8JMZDZ3IzjhaXMiLtYObhmRwPSu0BhRd0
encW5ouZQBn2f7BliTB2/bh78TGfLHML5DfmdkQQsVGk/haV6z5FZs8ItblL98zpcBhqmsIIsd6o
HpShXawHiyRfBXKxUPyfl2dsLshkdaNQLfo5iJSdSHIUlnhd4FYYG3Nrey7M5CJEDNRMlIaxGOiR
qrQRRP9biub15cGc1lkAwQGKGrFHI21wWpzSrSFOMLXQdtJn/KW+5Bh8irzN1aXW01Swi9zG1grh
m8thzw/uV9TJCZsO2MApHVHTEWj0WGkverW9HOL8wv4VYrLsVAN75SwdYG3FX2L/WzZ3m8/8+VM8
aptUSZzht7QTg3iJ8yHHmzyzN2dmSZustCHvUhQOGYIuf42sR12/EhGT/r1pQmUf1CBAU3AQYFb0
8Tcc3HVhjtmD7+b1XRkM0RJi3zumH3OcwI9m8eEpM279ESOIbhuQwRPYiAm4T4pKqbkLhQQfExMJ
7lfTLJqXENefrx46pwCIdalCxiKKqV3GiDbjAda57RevRtIcSfsWs6xWAg3eR3L7imeb1uH0WrsR
zzDHesY6KQ8WHfXl3o7RxEIhXigrAYJ8Xv24PGXT1H4cDOBcnMHpjltIvxxPmVUrWYVHWXXnydHw
2CQ5jm3F6G4kY9+QSPF2VN+c+UzTtPgjJlof3AcWMnvTm1tBjj7NLaW648Bu3qU2aBeAVn07adGK
1DJl+BqKzVOnaDO7aLoEiWuMnQYJSNsIERl3wcHyIKQm5aLY3qWWFN54cQAWuaYFgOLY3PvzzLSO
M8oiREiRh9pktfcR8Md20No7x0QkFB+8d6G2lqoiPlbKcOvUUTOzvaZpyji2w4Dy8dgCDd3cXDHa
O1od3qqNhEcr1ltb7mFOlaXzm68MojEoJElHd2kRbaLjaJiX6IGLgc2d5Xgy7/gieNCd9ksaGc4b
ziRzEiNnBgfSxgBMTTwAD5NFyu0h65GbtHcarmALBbfdpYtm2yJOsYEX0tycSS1PslkYb6DeAJUC
QKOTM0WGuZpWZh41hLsIL0y8/DTkNrFbuApFUjJHXnaaeYPQ/i3+G5/UYK52frI/ALzRo0LwAzgJ
Us2TY8wqEP0OIMXdKX3w2qmlu+1FPP04pb9QJ8ptxH0NO8jmBJNOWAmM+ijuJH1qHb2N+k5h1IH0
3PXq2tOUm1aQoY9meC1UdglytiidbdBiXRF2OIUhQH/5PJreRNoocQJhHPDYKHc6hbQUkSkK/mDo
d1oomstU0RIqYv1cF+tsFBYN1UWVtPRjJg5OAomvW4yMsrsIX/dNEisRGRx0i8tjOUFqjzq4NOgg
bsrI04pTwoxhpkqd1oJ/j3Zs/STHOCLzFQ1rb6XdEGK8WjrIyIIh7uwoqkyJVqsSvQyO2m8taPo3
QV9t3TJFgt4V8+shEII/T//fUlD/f82BmLz+4DMsv1Xf/vGeVH7V777F7//5H/zrf/+f78ci6B//
l788iLU/OLQMBag4jJRRxPpfHsTSH9BtQSuC46VliyTrv1TQBQmfYWCoo6YiKjwGK+ZfMuiCbPLX
PrCHiA7xyAEn97//11HpoZz8938kdXyH43pV/ud/TO4ojtPx72Cr4W2DKDYmmV4m86OBSbrwaQvp
vuyq11LS0pUemnNQfSqGnNIHiQynKdxaDQoBTBVKpfrkPizzQuoLd3TviArcOusWyz+R0KQtKF9U
idNpmAK2JaaUNfXiJvJWmd61n43YSb6hVZjsUrF18TQC7WzGWnjVqPgkB3JMgdeT3y1hxJxm3bOf
Wsp1WZfCnV/L1RLtUfkujBz1q9K75ufUTHeeJOCc0GnWqtSa975oMO5IXOWHL0jSwnTcF8caIrBU
mcLEqDFv48p3ehxdBdPXRwuqZl/G1R006erdURyqOJJmfDfxPN/4llrafolgGjKj11EDG9dJ8wY2
AIaCi6Iu1JWT1Mlbb9KWxelPWcRNkSlLLIHzz0Vu9MEyQ3rSW9W9Y+DxGFfu++CGQ7dEeNJfezJI
crwuKhG3RmxfUSb+HAuWEEoYFn44S1CpVTyMJtI/fScURNpxoRAtQcaTosEiymivDdzX2pdejiAS
e23gUtVt6cjssTy17ppQqn/gtWggoFPHYHEiZIO/lV0udaODoboVTTXwcMOqMPZLyRO/Wk6v3w+x
k77Veuo/SDUGTYvM8RsqqVLZVChl9hruhLlubaMs1vCw9gBh2lKbWu615inGS58m8Ee6CvtB8jKx
u66FQnfXmGg6V4PTlE9l2koYwuCdpF+rQ5mHS3Ir0AcqnmqZ3VuViRWbJPrPcloG1bVQhv1oYdGw
3Fx0u63rNBNV3YaaB9uhiOpaW7lxqOJMS2DcVQstx6Q+VrR0neWud23UGF8sUO13xkJZkXwBmthj
6pHr1WMgaq1lQ+IrqdqJtf7T7My0Xw5RExENNEuHpYCnJLajxm1pS9wvDn1vOoS20oueu0hDQ3nG
dYkyiyX5RkCtLxHeG0wpY1zlIvmNpF8YNpZRWs8VZUjKM7LlJXimYdOxaCxTaOzUK9Bxa30H6zJD
Re1IaWD/LKg0s3JTRU5/BLEU7XF6w/kmKM0uXxutEed20abS+L+u8rf/y9135UqOZMluZRbQbFA5
xS8Z6sbVIq/6Ia50StdOOn05s5W3sWeR00BXZgOVmN/5LBQyk0Fx/BwzO2Z+yCKI7PNm4NuA5TLb
LKct9E2sUjnDHaNcDb3VBhHU5hVFaRX6a1BF2m5C0y4v6RjEDK5ZgTuKGEgYNm7aEtClzmKGUOQx
klsWWNYeJVkVP+TGTG9ZnwzPq8LG+GZMImd2azTj5kzYCUa+0aBpWRXNEII2zTrXAPHP6W1C+uID
7wTSnYRuQtzccQb/HeZ9gYCX0a3vqg0Q4mTiIR53fcpUtx1sgWqC12d6GXwY3Md9PhSbJS3Sax+l
mAQ75CgWddo7H+9LjnemWla63E5zh3Gq6zIs65lRQVC5pol57Lm1PxApFOdnhkPGUaGCEVjN5ME6
V24h3YFlCxy7uQv1F8siZNGucHPZMlba9WCmGUZjAU+J3CbhHPc34eyWzzyB5QCgtnkwVctZgxCW
IAhuaCS759AhHfk56cvk00XEfkSjGe8UFtCR/rWkvq+RxIC9NBHmSFQf5ommO49wscBpxEClazT1
W7lm+qYRC2xdtbCt3EZk6vyBgw2/w7hSIO00KlFGhlLQb7A8tNv2U4CAYK+kcBvbILBiiwwqJL2H
k+P2OkxhfYrAK2fgG85O4S1F0iE+WbWd4tt4QZpkjdEjj48lsANxJpMILwXCxBPEIhvC5Sbq+/jZ
jlD7IEqpnPfUpSuSMiU7fUhxGtKLVa5dBKZ3WbOtZyE6FR+HMniIE0U/kLy1xBUGoLaoMlfO50M3
mWbLabI8F52MR6RqKrjJuMI3Qw3lEEV46jTp4kkPBGI8zE7ZBbEcdQCcD4RZXTgiwA/rU3FNsdho
LseSTPQVszMxX4WK2PQtZ+bdO29iIBWw+JUkrsYoWtRd2bu0uNUccYPwOiYMpFXVznAuRMCDCJf7
MljgerKyLprxbuWNp/hUdNyDMmtaNiMqAxztkFVS8yDZW7X2C7QDLgrOpiLgEI6G8BnIqwR/P1jT
LhjsOW3XFD/JpeM451UT0yb5xmKZmA4GarfBVtrMiOlF6gSB2wyXMCyEQzmy4ToEFGIDWG6oCRpU
pDCX+sdShiv0QX4Ip+IxX9deozjTXt4JmSKxtFjj2CP3iPB0j4weJLQticSo1ZsmRvGTw9QdaReJ
7ECQeZHfBKYfJamWmOMMxUFrn6eoHfg+ZHGaIPGpH6KaNh1CdleJYaTGqpllHWz+FpnewbuGpwc2
KJufBeNUIjx0Woeo/0T0NeIzsZiGxUKmStKMG8GV7D8QuBmbB2Ez5E2vU+6mS0JEJDduSleFpOcF
u/UXQuOB7ptZTM2PcIj9vCnDdG73cQ/LL1y9Vn47BNNyvSxrkm3bYuzaS9TfZfkyiEnvN/NAJ3K7
gFe7cC3q6/ni5TJv9NAmMe5Q5thJHxCYY9s22YdADsmKAbFE5GanR5ZvjNetvbFrEr+TaKH2GyGY
TfsGFnmyl6kdJb3gWZ/HZ1gRmJAwx8PStPWCMhrmCPVbZbbHq+L6eStUqlaCuAnq02PoV8SgwuEa
SaAIU++76SpDeCsaj2ad4o1aBXbBptKTgx1FCyB80mO64WvX11JrXckRD3JtCD2Q1D30ccZeEFyG
uE/0AsFmXhpEuJULPNJj774JD0cEpKFsIX490LuUhR5fMmj1STl2rYap3cVWxqIWM0HNDUS6nedF
noFVHvdINA+x4qj7iziYxnqeuX9kIG9gXAxIHWl6WDOMNRyLVoKgF+TXk+CSIR12r2LHqgwqic2J
ssp7dWsS0myGnsi7KNJIUNT5p1hhDNcak9V5iEoy0EbAXwyWQ71xn4gzMfssHmPkBg/tWC3cPske
QbSlG6D8z9vooJDU+syWtnlxw4RcevzWNtsg2wp0gR5BuiCjPMYhF69oMoORLBXNc7nLenJIsS0D
V/PMrPCHs1gvygS0JfAcp8hCTktI/HIffJRN9o7XRN+4NArqxEDK0qvUXqrELkDcTqmWUNarbZtY
f4Md9GGDyieO2FAk+4iY4IOm6QXS7qGfC4ZpM/kkuG6yk0pWIiezz1d1j5wbTusO2Tghqpjq94Vu
vy1L7QbdHMc5yRCMQ8sO3ItTsE5Jx8cBhi3V4uD1veglvBMNFtJybHufSUVPAZ9sukeo8nrZRIW8
NKZXZ2wkaH4mpO32K5Le2xBZyGGG9snwRhxXPSLqNUxVUmVA+C8iE987U1JYNbQC5qwt0h+QJ7hD
Ay6fVSeOKjQPQ8P6Gkp5/T5agBNIIF8MMlUWuDg5Ru6GnNkrjZjDq3Qex5rMiNBDH7wJBINmv1Ac
CsYuXB/Hxnm5a8v0laChrWabuTPGEoCdKWLolk3h8Qlj1bPI3mzZ5DeJwyGel5pcZj6e9iJaHnOn
ppd1hsHPAnfJ4+hyoIOT5J+yjOc60YYfY6S5nbF2vEcS61q3C0O/B7E3ZF7TwrZ9MpV5rSE6WWqA
WD/KTsLFGCA6/4o4y/pt0mfqO9Zxd8bTGHC3JRz5tXRB4JQe4MPlUkRalyIwdgOrnWHAR9abLz8V
dsOYDrZyRjNaZEhGGUiOiWYkm2AYyBkxyEk7paeFWH5e7XcvW4Tb/Zxn/1dD+//N2DNYpf3taM/n
t/96/Rr/33+zz18H/J9/8H8GfGxjZ//EciwcicD0IdHshBb+K+csI//EnAunabjawAD6pMv+V85Z
EJf/xMQdQ/+FZTvEnGEu/1fOWUDif4LvCwEdYxw/2Q0n/5sB/zdQCPwUFOghoDbAmDC3AhCBqfwv
2FM3Sm4yMZsXDC3O14gk7dJagDC4d7JbsOaqxgmxjklqXmYc/NkmbQD61dhBJ6pCscs+M+RvISex
J+Kx16v7ZEi7HzZ/ubM3/4MC/BWH+A0MPF0mDHjgewRx2slCLjkh3H+5zCATKSLcLeIZsRw2blJi
y6c4gA98Y3r+CNwLTWfSMofdRPh1vkTBkqI6zMELMgHntXJJP37//SX99Mr5N15B8DlF2KoDQoO1
XBA8v6v4Z1AUNCnm+H2Fk167owPPv1eYRPDKqrbQO3QrPq9V4sqbAm4fIdp3T5/YVA7vLCrFeWlK
7GmiB/MJjoUIhggMIUAObQ5iHSq7+vwSyfUYR+eW5g+ZJ9OhRV7DuZ8ovUMArL0zzAZvXs4GEbey
f/E4a90W5jUL26wInn2G1Qy7Sos5uVpBQ4jNhMxE/M0+lB4Ko6xAcimJ5utpceTaNaL/sUZri9hE
VZwFebCQTdcSnmzyMRtu1lnlH60i6ozaOX03dgm+4gz1366kKasAu1n3kRr9bdGF/Y03sGreReW6
ZBeFUMBJKHaon3g6RGoThcLHlYQwqDxDisb8whZEnsVDbu74rLmvRx3IYOtXqyxOm6z9E9b007Pj
10cH6egpKBBqvOKEof36NrWRAUOWBOE7oIvwthgSGFHIdY1uYA19ckRSyDuvoJJHyDOmkxtPhobU
CUZb2C+oqUDUtO8Vmg5a3CISI0EDjw4cdlxKNTftQORXGycAqOElDafqloo8RvMTqyNMcuO7PLPk
al3n5UxGrf36+7fyd9IZ0QU5SALAhdj5R0Tv74kJxrk5jq2fXoJ2UqRKe6TdAf8I+OswyBxSB6bc
/VKswwcm2Tarl2HGjD9Z5l4JTZvbjFMs06cBNX9iMU6cz79vOqpZcbK5hHtYkscwuv955X/5hMcw
4NZ5ARd0OYkfaO+B2pdZFz6P8ySRlEf7nEOKT/mtL4vkDmMdwsA9dXlRYbcYbDni6cfiDwD/714r
uKo8BdhYnEzTT7jpb/UvR3uNAatgWMPMIiCIAxyTCePlY4wBY6pg85KdGkRSyIpkQfc6pyK/aouZ
v5nI6GbTp0H8iP/G9RWiSR9H5THmjF7PHxOmvuuxCynWiNIx++Mex+nSfr2hOTIKkLeImgfXpN9d
F6YYZwVxpXwtRBC8MdKRuxYw1JueKdyei0lSVEtP3i3JkCdQRGay1Ty0EmEN2IdI/3QnTx/Nb5eD
UAFwmTjPotPGPf7/X54vthrphNlQv0pfintRcosXj3UTYg6hA/wRJYOgm2YeLal8lE3B1pnTK6B4
4T55RzgUH/lCLiywrBH9q5/DP1zhz0Pi1ysEt5wBfkdqCZavfpeqrpCqtu3aLK9pycRtH0XD03Ra
Ydt1J3QCydqTKHdhEPgNHCYcwk0UUpFRhbJHAOXNccG+44fHBhWa4yIqMY2oXN8nHc2v0eAvLzPQ
OwofirI5z+3sxhrUI//O4Rbpdu2C4HFn5fzSa6hOgJD17oLaYt51AxmuKTLdW4DsMnhqQoOnteoC
GtrZifa7BIR2nQLkfAQKs941s6fsT9/mfz67IoQs6sQQIUsGZOOvz26JwqkLh9C/No5CQot4keWx
xBR8zXncvheLah6oGaLX2FlaANfR4xmi1RDBbXwenT4Y3dxLhLrCZN29/6Gi/ce1gVtENTuZ8uPQ
xfL3r9c2ahsXLKXNK8ydoV+II3AAVZHiQ6tyg2YYrxccacbYuquxN8FjydhC6sViAkM2NjHXZSz8
u2h19gUnJ+c3f7i+3zgSEGowPAF9c+KgIfb6nZ2VWSOQHU3ZW5Pp9cxCem2rHOY+N0L09C7W3mId
Jye2DhbZXZsl6l6bkJZPHFPq1UDYeolSnkPQ2avQ1snD319eBsLn1+8SylsUiTg8dU74KrPfvst8
KV2g8zF98ykDMBzALqbZ5TCza2swBOoZOHWDDsJPgaqZBqu/Yww7aDXAA0vOir5P9TYQfej3ohFz
ipz6NOsOsJ9tEUQfLonehRMcDOBcvDS8blarYfWhtLmPIb/7Ekijr8cCnclR9ko8T5PoH8ZWdM0R
BJb7mAdy6pgKHU5nfk49psCSFuXOiNy8igEWGvVMQgCOgSLj59zH/R0IM0SHRjxbzkvGh/ECOakR
MGYAppUsQ223PlKAFVwyJN0tgkkRxm5E6d/jNeFnHkjsJ0o5L55D4Pdsi8Ykgtp6MPYjE9ngawBz
NDwgbZ6Fm44V0zmAqNMq6ILQtAreSsEZqiqYYNINcQGXpqyhte1LNWwcQFVMnAyYAkf+kwHsQOyP
LAMTsI3hiFic41BRXZWVopeXRa7keg5+DyHnasJxDUvLzKXXGdquaZ8Gg4lrHVv7SZuxvA07Dv0g
8KXyQOk0Bhv4bKzQf7IF77nMkvW2L030YEDhqEoi5tthbCyypi7ySdyVeavuVnxA5qLNMn4XDkY9
SjSkz2iv/HTQC4muoknRFN0ORTH0OurJzqK3Az5TjvKs9zweYL4UJ299iazv7bK04xcCVuVUo+8G
G0cSwY5B2jT3qAwELQ/yvp9XbNpOm7C1mdmZuOjOaJv5R7wJgdzAF7yI9ohVLm40JdNzhCi8F2TE
IL6UTDl7Z7RxH9ZOK+gxcICvisrhPmw4TAysKWeE8ni4u4Ddc1DqwNGPwxeLpmEG63UeFRsCkgq3
xmT2kBSdSQFV0PSaRfAM3g4YhMfKdZLdLnacPmNnAFj/dFV+6RlUypVYxIISHrZEbrhF7UPLy54U
SjZA0dA2n4C784u01elF4hlHGkCfgfZBBjKqoE9gtQQ2x9pvRPzSdiOmieP0zbv0RDgV7H1B7tql
GvIMNAFt0rkGZE7vA1VE1/OI2EbY2xEk2hsghzVQ4faoDfCJDYCEoX2xdtXl0eZc012cqnGtVEqL
J6NAU1aelflTB37ztoUKFtKuSLCbgMX6ioSzhxYxghfnXmT4yid04XP7vGRuvWsTym4U9p9fmjHg
F6qVRVDpxYHB6GGnSLCP0CrYbuFNmkCrkeR1Sdfhi/FgcNWgwGXVMwCLg8qloUcOSJgcWd61r7GX
tkA6O4QU12SOIL4OXQFSa0KFTu51ROkzLIrhSJwvYD2rkvjInUixIKumOZDn49ilqK0etqssTe7m
cly/DTMtq+Fl5j46VM+raCBzvy2pX++DlS94krzr3lcTMITHT1n+AJBUHQkabqQatZndpAPR2Lle
Q/1SwOz5FvbNwZtNG/kSrcuMmMe10dcog4bh1ub5ayC5uBuzHAxHE9H2pu8wVSDdOVYCujQZ4d4W
eMwrmdVbEvX0XaGkn6sJbqtVBGLoYpo6qHaYzvGXY9GpOM+X3j8O+KYUfKPdFOAjiuVBpx3IX9Xm
2QHgZQoUrRS40KZs4hdpilBuWo42fjPaTlwjJDfNgdjlLRasEwOQEa9BOmwGmC/eAxkcb6RcHDSB
gPhMVQQanEYswvncjRl9VhZu2lXYN5HeJTyI3AWacc+3DbccJ4GQxRWkB8LULG7lG5TT3fsE/Fhu
SNMEtqZy1XndehIhuTWFi//WRN48NbKPuu2i4EqHh9jMt4p5+cSSJsA+Vz92FdUAN05jhz5DbYVd
HSJbTIbmOi6eCGP8McxkeAGQMr8ifOYTMEg5vvVdGMitT2SbVojtRGqVGVZy2Sc+gsc6WC5VU120
l5Qu9M7gsbZ12fsEeXFr6Rqog0rIlmmTtUU9pSa7ieG+MCI+23efeKHMMaQh+VoAQv5IJjgvVmvD
8rcCBOsjBdvnq8bm0wOO0fKFms4+xkub3Yl+HV/BbpXlltKsaXZZt4bFrRVMhXiaC7xidWfHGubY
mmyyKXMx3rgORJDrBxykSon8jka9e/FhW15LHGASsaZl8jIrgpXobsxQrSM4TNZZq1dVdzYBPxJl
2jwmTanXfRcq9oNCyrlsXB+jaBUho98hog4fuNKCV5LG9sGAnMJxvmC4rtQaTkdIDxnbqjS9k0Nq
kLQA5UDs1XSMQIKfhP40/ij70EwV5JLlddYE7nvR4pk47Bv2pQtx3GGNbUpJe1nqDP9Ol4/sYgCU
8d7rZnrCQavcAUNPyLZJbIK3FIt+99zNRQhCneRnAH47SCCoyna8yIA4rT6CfX7QwTyxGpgv28qA
gPpKIdGFMSLsS6/LmWJ+gQM9eFO6MJhIljrCmNbG0z1fvb6aGXjUbTw00w2agPyuW4b8usfTBRtq
mrzfQlET36tkQneoMI7fhTPPHvCzR78ZOqbRzHLPHhnMPi9JKdMzu8olvCraibQ7zNXBQzYja34z
or50oJ4lZn2CAldn5FRmSN/g3s0YGw+hbbvbPJ1tssV3W977aEkN1pJ6fRwg1UBcjG8sTk1Mihfw
sQp60AaoaTKg+cXaLsWDBSgMMzs/rI9NOabY2vMqfMgYyZ4BSvt37DAMopKdAMvSgRvo6jliBX3K
7RB2t6dJN71xi+kS0MqtCMAaOFdk+KYV9DTFnJG2DuMme5h6nqQVWwHVw4Vt8QyDfyu7WxLx8WBk
Xk4XU8r4cVxFDzwjdHl6NtPEGhBoUGhvdc4BK6kwa6aHtPMJfpqXcob3vlshzXhK1MjnS7i0Bpiu
FvyFlYCr01y3kddvBZ/LFH84USD4pRHdmZjSOfk2Vq7kEXGJOq0NQkifsGsehufKtnm0AylXeiwe
/Iz/AoLfX6+KTTDR6qkg20I18VWy6Dn9cL5AM06S+RKaIRUfbZiSdduhHVeACE86mwyel9cw8Nfx
WdrpeAtIJn6cnec72pa5q4WNCIgT5Gvy6rSI/oKKB0IWebJZfzCxW/mGsjZxh2Vq6Z0ueg5jwrIf
cLb04HGEdIidwr3l830RIFDlCGl+bvCOS56fCbwc6RbCbpCRI87pi55Q3NaCCs3Oka8oxjMzJ1jg
B9wQvOKdEJcpGzNX85KvYKdKi/yzWPXM7WcWJ2KfCMGSWlOjwr0tx+WsD5IR4T26ITeeqaLcSFLk
9iC5xp2WHdQM51rzfMLHAcCoVhpE93lA7Ir9KPDE9xaaVL/tJr2Oh6FNJ7pTYc7XHcjRCIxFMJXy
kMMnmp5JNLiQLeGsIfseiIOuWdGPWRWJtXkGi7G+IYCnL6FdUX1ItwyganLV9nLo9mZwMzsSKAq6
Wzg0ULFrIozi50Ce4VxleoQuNdG0iUEMwZi6L7qXtWvBnXRxM5xPrOTPOTfRFmVqLbcrzQU07A1Y
yko1ApvEeeotAl4y2IX2YQO7+JQMxVOuo+we6Ehw3dOp6zYSQtTvtDTDS9MmiASHb489GihRbtbO
Mwxmpex8DQWRORdgMw88cEVbYaYZ8v20hpDBaro8nwz5izPojeyK/t5FBAODXWw1cpwvtQiE2y9A
G3G8LtDkAI/NIPEh4GfHJpg42EOwrKSzLrrrMz2PlyVpYYmB9wfWKS1R75gxpdjxMPJ3TbK6fvsP
3Q9NH0BS8Qq4ESZ1ZSTZVCc8hq3APwbJkz7M+PwamIkeAzF9syTG/dWBuvmHEANrhSZABbM2vx0d
ZGpbvXCEyPqgYH8AJeNfpX1wswTDAX0jQDZYbhO4tv86wpcJpApSmfIVzHRwSGwJDrB060EZ2Adm
MKk9Ip8qrYT1iEnMCThmnYsfKYI4DxGgtMM4tuFmkU28U0S4HUZKupVJyi41yhhOca3P40DkW0aj
dWuUkpsQgU87yDqabTDK4mkdsaz594P1T7e5f6NJpx8Fbz3EA8DBDwlhgCZ+/VG+nIEV4gR+8+D3
PmPfQ8gRidw/mdYjPpBSaV+5ofSRzrp7hG5KPpPEoa4v7arfIPvIDqg+9j2DEeaN4mCD5+YEiEEs
1ePUKewHFCY9fi0G6h9/f+0/925/u3bEVSG/AcRFiEnjNzqln01HVlCobzLHP7JB5tZsa9EmzZns
5+kH/hwBpRPCi8U7+N/WflWR3qZDOd1BTSTeCuSv3cIkzcG9U5L5jk+5vzR9jkTIoneIgBhmYs/m
eJmfRGpOqi0lIJaiDQvhpw5iezv4Cdo7iSRJVgMZjo+AFpewQinqHsskYh7npShNhWZ3BmG6YCYw
ReZfgxXHcYWzMjtvh048Kszisuqc6mxdQrt2E8QCkx2k3PpRs0Uz6DEXgk0/1kEcmrdl299mS77E
dQYVJgRic8avCmSsZdtimcdndPzeVCisPK4d6JIb05TRWzg37QB0ZErmKhqy+CJHA/GAT5lxyFVj
+bF0hb1ETgu59ktMhrrx3l32RQqj2Dw+KYfWVn02+WieleqaS2fXbqz7IYexvslJNO5zX2ArAzbH
QQUIJVO7RRRmm6L+dCh8jFzkRFuY982B+QEzIkgNOCX6EPq+/OioRoarGOanAuGmWGmCZBfrZXH3
pnyywLJ5wIeU22i6Hu3iHQocgdjz71+p35aW8Tkg5hA7bmACT/6c/wGDmZgJZuw8vRV4sJ9QgbUv
CG9m94m18QcG8bariCnaaz0WmEHtlIc7oCqwDI4bfzdiSr+FYVl0sXQ8+dPS589M6r++7iDVY8Ba
cPqHLSWWi36DN9E7B9CjNelbYRjlW46f/6OJoePaQU4RXetcs2wv8V2+CDkmt4As4oMPZ7R5PCL2
ABNbey5WqjFn+zTGwYskmn2QlsW1tKAMKp4KfQY8IHtxauAIB2oTA0RSzg9B2ZZ7IjPwbj0f0a6h
sgW87kAUwu+rlfyoIA27OcFRe6DrcPmYZQe3bkxK7mUaJ7QQA6wcr9ZQKF23dO43MKtBrwqVvge1
jxFY1tAmsAjb+8l8hWjN+DFOZ4O3K5/VQ47koHHjkxSEgLL6KimkvFYtHaeNKtBRV8hCm5OqWbrh
akXbs9YGP+bMh6nTG8wfBpbuCtwhUARibgXmswHDKErHYQHf/ciX7k8BxcmveC9+JDYuwCCAnCxy
WH7/DEP6C4+QEBkKUzbRZxjy8B1iz2gvYr5sI2huz0aq5aFo2vEq7QcBdWQaPMqhNPs1m9QRirJ4
3885aysUzRFlKw02rbbLzpvVbbFO6C58qLJtLyaeVH0R8d0yM7RsqGUYiyK+wcdnT137uM0y0V8a
3UI0Zjs0VRCXboiW5oiqILZgCNLNIkh8+Pvv6D/OStgk4KQ8RTJCBw8fOmgQ/kqjwFIR24+wbHsf
eorFYeg86Y3W4At2PRfuSwyLeoZ+gDwna57CqnCRbNywaIzuMIEEaT2U6XzZTJisN03hEIsFvWwo
a7g+y9tQnqQrPNDiukmL9rbH63sRsGn4DsYgejdjaG5Yp8Pj6WzQO0Bd8R+YBniQ/wJH4/GmJyMU
7BKhy4Mf3e/bUzoure9TZ9/SculfAdO3R5yzym8I8MKnRa7F1RxBQlD3sR3IptS6S7boTEY4GJoM
pEvksocEX+F88A46skq5wd1ge654IfjTD5EhkAgxgn5sx1ab/rBdOfzIUj4c4TPWoq9PU/uDJ4BK
qnw16x2h3B5I0kO1Edh11xXC7oSlcQ3+uKUHU47WbEMIlz4MGj23IVDgJg9AOCYJlFosN2hii37b
K1s+QErhossi8A4bWkgmmD4sfuZXCsf/72CZaVbPlmDpGFkyyyEGmu0Qu7dqAZVtPC81uursnM9R
d0N0h5QZH7v2ButVyaXUbfRsy8mct0azOyHL9YoAKwLkhLCyL94DpQwzOqCAOZxEIfrGyy7kwQ3E
fun5kMcaJG+Z5k/LMiQYS4A9wEQIOXnVmlOBwLpm/gSAxF4gRoyyKtBguCAV1mjjZ0ze5zCp7b8S
rwq/swl30da3uRA1hQO92imG+MI9Wye03ImTxfqA6WDxSBgQitaAAUhzAaWWvZ6h0E0qSVzygH0A
AlAk70x83UCSMN8a7MHEF6jh0NDsKAYATetBm5ztLfyXEIde8gSzSDOS8guZoQs99hHHt9ylOnxe
YCLRVuC3xosxK4M9EHvsG1KEgmXbNZPTdeTX/kHnk11rpwd1m0fz8KNrXX8jchdGFc9wOzbeRQbS
PF1CKp8itYzDjXGJ+xrTL3Y0R9PMVx7LiKeZYcagiPrisLAVceR8oRJFxd5Cb5BWuGPFy1IS3tQN
BA09Is8KxPfwlclxA7ZqvkaJy87zALjxMe4YS49QeMfj05SWcqwi247TTvRRcKnHNppJ1UkpVxhR
wsy5hfPDWA28swCYS96967gAKtktdl0RLry0V4B3yo84W9oLp7P84BNNkx00HsUlMh2N3A992g77
dJx7vxtpmR+soc1NVswAKOfUNLxqU4m9OiJEGe6btUWGBELHoDJdTTauW8cVRBKWCmzKpk2eUTA0
WdFBS11KhPGVw0Po51O4nAJINkB3dnIc61K+iwGz/MCr5d2hHyj0Q1igGc/NvC7QuU8cXVuQTc0O
okMB8TX8JDHH+cHryuCsvlDwuh7OxYIRMjN5fA+mw7ZVEjiwq1qW9wMT/MrPkck2WUKLh0I6qDiK
iMZ32QClTGV0NwMdGMwtdVLdFwj3Okb6NKlZLmRfdQYr+5UuCG9r6pSCxhqD3lWIqRBY1RhPl9CJ
JmiOo+QYwvQc+zIoERtcpz1S4yGmTlIX36KCzayeu3R+joeWE4D4uBo3grQ5fVH+ohVUIIC7HcYJ
HBWfrjyYJLpvsvnko6uW8WqcfX7ftia+7Ho3JFhx4uIcSJgPty0y/kLg7a5bNvM4iafS+cXDaaSR
59ITLqqyYdMn9k7mZYt8jsLVJpZYITCjX64j14FBgW7pOP5/9s5jN3Jsz9Pv0uvmBb0BZjZBBsNI
ISnkMzdE2kPPQ3N4SL7NrGY1T3FfbL6oW+hrBmh07wcoFCpVmZJSwTjmZ74/aYUiDjrymMdsyfQ3
Cq3BQ2kz+rSSGMTJZCvJEut2BdMVs61qYIBEUrMc1NMv4ifTaSgj0l9O333LF9m8Z0ycoC2Sj2OI
ulQP9ESWLYp2+DXlqzAinDxONu2lnpb8h1r8Jl1Epcsd92p9Ub4gxVlHLf5fXi6HMWyMXz7HqoIZ
BQOtqsUKGU/azM17QFECpmhrCK7HcqjaawETNsOOy5rrbNXqcxq6aZ8DpH5eC3Wby+hP4n3dlu7S
9ugxyTKACt2FhDCdvVkZa3uyVND/CniqVJK7OF9x6+VW9MGaDkxI9wCOD7TMwFPWuPvNk2sMC+LU
hHXK3FhPiYuac9+gXZNlLJ6VbXdxZURrk+atppOwlEwHPjpkfjy2W99ebuGm7mWu5GJ/0Rb5XWyx
PmKiRVusQZk6dKQfKNrX7k5Ennrup7VqOdBN+jo2LQ9mVY/OCzQnR6e2k/eAiCxaL8DgWPt7kQXA
vuzivhtRcQl9c8jYY4A62873Jr+J+9yw+ntkqvE8WFxaaHpMJUoNvbInR1myudpBn2W/yNyhH4ys
gyql2xG0J3aPrfiO5Q9Clvhb+eY5zMFkcW9nRiGJarGTqtLuV6WCpXgUQVW/0iGsu6TphzpPjG0s
f/vl6EYPgzbcgJA37lXKRY5Ig1atfPDmynY/ZVlV7z2ZRQYKTqVXxLnq8zoG90+IeZSGT4iMxsSx
nkwiWRzHtP+G8tCXR4oxwXrRlbbshyYYjOokOFCvicX75pZGbviRZuGY6aRwcu+geyd8o/i6cPBQ
furwpkDVLD1gIBR/hUqXMFMGlsHg4Um5nfR2VaHaV8rY/YtVrNvzaK4KqVYEvbVHAMuqs5GZBCOa
cFHdrl5ubS+pCtCYzaTrH0EwYaiNcrWfoqrwvjht5PCmYa6lvNOrjb/TIeisu2DOGsnAJC961qGN
ORaOm3yBMtI9O6zRXBPaYH339dq8FEGGN9C3jlMlMqz8YE/5vjrzEpn3ZPNN765ZNUa1sOfWSdXt
yByHdr75HzS7BGpFxyXWZf42SXk9nWWxFfZ+9vIi/5AZM28Pc8cGvWMxl/JDcnN+K2/RvZiSSNju
s3LTVTIQBnhCQR5+Vh5XKILSoGx3OKv5p5rD4o3Fzy+IbuSldbGknZ+ddbSuHmWjjOXRdX+Lqpjm
3VABBytBl/8wzZwO1y2axUvAQZeYOqY44RoiHzulJ9YNx5EbynTBxlpR/6xik8JSGoEK1Tu5BJT/
EBT7r/60lMj3RYNGbMwdqtDWzjYNpcjo6Tkr8Raopfwizdp6o/jgv08tvc27ioDkBbhOVh88bazj
jrlVfrH3cGmm2I2q3rxF+qaHepIMwRST3B4irPj32uuxecbSmBKTxwGIeG7lXlqgHxkpBw0mIW45
fGTPrpZpB0XSZb/XZfkWNV54KHBqjH0ExGMPU0/cU8Mr3nk2cLZ5KbuLNNaVRoff0DOanTp/DTut
XoSZrxdvIe++04FRMh9pHNzr1ur1fVnbj1LgD0XharEFtqGmZWgqCThfR/rZoJ32PLRy0Zh43Meo
H8zdZWqm8lZPHPgx4wXwYRzn4tUkHHQoRp94byez9dfoNY2fNrp2w5eyhf+5r0UFh6/sqoe2Vs7d
bFb5treVM/Fao2ilmyPFz9ZZOZv9cW36/yn0f7Pt/zSF/qL++n/++r+//dufrfPTz//5tz/xt/i5
Zf7F5fxP/hl2BNb8jUH1t/S59xfSXq4XERgFQ2VzI/uP9Lkb/CVkbf0bJctzyTf9R/rcvUXWGdMY
gnpExzWZAf0vbfL/rF3O8vRPl0Gu974D9YDvApMegM2/ZpOcYhS9Vdj4ou6Wf3Jj4l1slwLvgA4x
0lpvjrj82xDzVsNcAzqcWNoInpq+zk751pt7mUfmzrXE+MD0TPmCH/NVjqo7IdlYj/QSI97JtbhH
ZpwvIpy6OrHHkoNAYaBpbL57mUGneR4dK8llZtu18zifl2ILT0ykHPe+cdMtGQii7zzHUAeFjnQu
h2lKYQFuX1hmrGSZvXA83YyZOzE73h2O7gvWRHFZ+NMHJxjAvLM/OljfxK2mzFv2tzZ+akt5rW9B
omhpB1LW8xzGBl7SIbiNvmSHd5LKVUWNaRtZrL+Fd+htzL5dU9TLtcSr3QVkWrmEdTZB1d49YA/L
M0VafYBP4qSNHcw/NLH5dHDcX8PIum52hYmH5DqxXQH29muKS9qopz2plflijWI+W6R35K5lzvJJ
w91p9pp4q9xZDtCPpR7zTy6Xxnfb2MhgSfD4M6ig2GMzPC8j3vousBaDLLplf29UGRyRkEo0B7/H
Orem6jwUq3wZlSOSlebOcR6r+vcibHHkDJHiQ0zxmFOKnbu2PeVdlgVUXJwDtlZ7DPEc3/QwbrEa
PHERzhbcjeRziDlX43zsOHpuO7uoPSbndlas5LCd6ioyHpzCLKKd33R0ec0S+GpJW6hwmltaxigo
Wda3ci6H8wRl9Xcnev9uHnBRtqzbrqTSPDCjNrEtPKVTp5zoEPbGcIjQJu7mreD+4FT+2a/mOq3n
pT0Gmouw4EV9s2tDg3i1qpR0o32gycq8cBGWiQfsLqGBab2SPqmx+dg07QbQnu9t2W37OhACseKR
aNEDVuuBClzwXQcBv6vrPH50tZkES/AR2agQevI5bwYZzc2yD86u0O6FRKYXUy/hyBowDBJlnkFD
DdZ7w8zoU47hygAuRH4yS4dmns13x3LCV9fPplQj9hpxxL2HC0Qd7idalPu8K1348CrHtDFoT3nC
bu8y6KjlzhxXBfwm3LrYHUvrM6/z7bCW8/xDzO4aZ8KxCUdr205G1JFTSCazZz+HciTqIeNfHhNp
iArt7c3hElgEXhZTJq93jl05e5Al/OfKaznvVt+29tOiCYBR7P5qDxvHQTSd70RUvNd5018rgyRI
bdXOgzXMd7WYG+x5yzrAM7YeI3dgX61X46D9Zt53MjdTmhnYCbNvXfp+8cA6N/JIeZg0Lg8ah77R
y8HbyLVW70TvwKRkthnuM2aLG/60vdnQGQg1uzodu4Zg09IdW2O0EtsgA+Jb1WdHsnGv3SD74K2q
7ssyrK9NvrwH2e3i7RnO3rdvTyOWkfO4uOVzXdS0HTmwpEZRVU+ZUhmO8kT+vNKL4nJvuwiUHe3r
Xdv11Tu3iYV8m1aPkzMHv3Cdrbs1VOCICIo4qGgAv50+03lsLeaEn28uxl4Lw77Yiub5rhF6ROL0
o/aBI1d5l5N3yHZmNaBoZBQc1S1uMKyXG/HtJ24MER638deDlGRsFtdf0hFaBFmfOvplER1LIj7f
wahWhNK60fQ6JpdO9JrKmonGBne3pNDlEOw88BH6HKpijh6LbnXAKfSq+uh5qz9w5DBRXYx2u3ZG
ewnF4CZOKOwTW1me7eylJ6Cqx44nNHDb16XjqngyTW4RTAkfZYKwtme/yYFgGGcwmeRj1oI7sHeD
gfSz3JJiRuINCwNjDiWG6235anMDQLcK74UejF0wdDaXYB5dWMPlYfGzJOsyMSazEYmT4+bqXsym
vxPoiQdbTm4SVfMPp5/YsVTZnBwwFylcSEUWgicoX3CF6mCMmB5NIqUYyu1S+Ggqc9EcOoJCaeS2
P/xq+FKPDQXE+TOoEbnN/IXWQVTQIilV6rf+H8doS8Uz45KPUyW/zbjBF0Jv4t6zbg+J4wxHprKM
e05dDgrdIiwscFbKkozMGinn08gssRe125zzsLVR7DL5WhEm/Vr0Tbgv6aPGfUVuqVfzCKBw677Y
df8ZzetDpaPHcGKBItn+cxr6gUin4prjyz2rhU4xtJaHzXDdWPCynmpvvONOnccrVXintggrGvp7
q43sY4J5lDgVcRrRbhvbdtTGoy7KpAgjxWKWAxLJGCdGsSiMnhluKh5rlLVEzVV4JREY7kZV0RUQ
dR97bMAd8TbdHN0iMl/kHFTfmq0rS0x6EcRLUWSnWbf9AVF1YbVT9ceaVct5CK3tEPprH3NjQqoL
g+5Tya51k9JS9k4GnX+ybOl8zywpU+tWdNttkxPceevo/ezy2n6M6sa8Dki05c7gW310RbXWWItn
OyzXsw5E9t7Ni1feFV1fPy1Z9sPSuj4PGZuY3y1XgZj0YsD9OtC+I3kyTh6WpwxO3A4pp05e/gXk
AUiUHiT7l8oQ8tR62dLuzdY7BT27C+syZKrS8w48mGZSdt5y59mL/wjhhKSIYCITeteGJGDXTzNT
LueUY9Vm7fJmbNEtxgywSbC2T4RpAb1X5sfY8Y5aQuTXYq67EL+W+AQ0wLQbJJ3dRjlvdmZ0R9Fz
S4xbjp4BYjdX137gELGTkVEjikn/UxYh+6B0hjuuxNmFrrV8yIdyfh7EuJyssSLNaPRbvDbhKmPy
CuzeZIV+8D1yTbdQ39hX5jB4EH1mgTcIjTQSK+AvQmu2N9h7RzTZ/QbR5pDXhoOhBmeEMGrUMFe4
z7Y0UvkBs6M9dnNz0SGWWxXUMGXQ7brYmHN03xLXblcpl0F/E82Hbh6qbK8z5X6dcP9ROUKu7mTC
qvjWn/zZ2gTb6H+vDxSb88Mmwu28DNbwWs436YX2LxczC9GNSkX/RJ9DTsc68L1k4c3uHfMSvSwu
6sz6GtohqpwILTrBRhMeukKINMhC46XKsdWLLvO5r2lfvm9D2X8ZoDSZ93Wos1+10yvrJc9aECY5
gYOUsS1OFiPQfB2K2xRUVD7XTltRGPEY9O3B88vwze3G33TeflP3dF50lIUJiKFxl7PtNzizsvkW
OXIyEzJVSMQ0hx8GN1CcQMA/bP5mAB4C03smUXCAXlNzImFEuuuOwyHgypD2c7XhQPGoMMCYdKae
41JNQ2pC4ws5a4lp1zV2Q3MTqsvEC/6IQvDhcpZMF8/MUoaz5PttWcpfYbMx6yC0HQJ47KSBX/2R
qJN7Xon+uMD5fmuXbdrPzVcqJ94uyKDw2UH5S6xNeX8b8Ok3EFCWmop88wVEHxZ8UWAsbC/kDaed
ZPjWN6YjP5TVNDyNdSXQiNzr4PZp7csHdN9fdgecem2fe5idbb09F4v7gzDWwehMjM9us+89Dks6
1Ke6Dp6yWlr7ZbVOy8ZcuqAl0zP2Bitn7p8G4bP3LMwsZiGs4sHjTK/NpHahTDCb+/tSZjnLJjpO
EkRTWaZZ7o/PKzSl6JgVnZanUnWNce2CyQuuRlX8CDjBXm3KBa+3cbEKI9gnqkFC6mqIkWKuWeu4
C+jIbovTvGQN7cQNjThRxIfP1VgT3Ecwfoy8dWV2RjTMHHOLzL8LNx/JJhiEwOEy9FWbSqxpRG0v
yf2hfBaK34JsGg3WejG1NEivlMUxlBu3hbxmd21MNz8Zojaegq1joEKnpu0Bm6H4ZbqD4MrVYXx7
A3ytTNCbDwrvybWHYR9IssLtYm0mi7HjHxSnnKVYDnWNMU/i04BHrvoGmYxi7d5xa1bhRubHSmft
vsaXgNXJC+wVrD/svU5/V062hrEklkszkS3VxaffufwgxnYxTu0K3cBu/MOQqSV2SCIQF19L60mu
bK6lHT7XWLBJqz7bRiDyBOoFMI65D2hVHn0nG9Iw7Ij3eMG5RdM7544zHfRQz9e8t++Zuffk92rb
j77oP0xjcAjZwgZTdjmS5rLzi99v+d7Fto0D0GaHoQzEybON7ADdY9vT0cgegyK0L7m12Gnf+O7B
qxU+HaHCa9nweDM0SZ/U2GhOFstl9siakqu/dydtnLTc6ku29qiiZhuVjCtYmyqdirl53mBeqLKz
jlqZOkENgrG8Al/gxK2M9t7jbad32QgcFluseAtszVtWiOiZRHz1oagi23sMMMGYV22Or0QKC64P
mIq3T9AE96Jw+RdS7rXI7HaJF7+V+3WItgS9i2wvpb+YSdQDkJL2UzhowJYBryaZhTHfe20RjomQ
xid9wHLfNFCqxqw2z1j023mbNy6szJerGA311FNF5hpZiqdNZ9GeFa559m6JFiiKW9z7MiDt4y/f
h9naEhphPHbEJ/qfEtP/w5vIg+6mhXWIQinCZ1dg96DUOe84l9ahK/3qZcYmSHTgeem0DfVpCbYK
J8Z95WHg8KPIl583Y2TQ2SCpPXSL0Z8mlRV7KCMd+zPIU5eaJdk/Fpbb34Uxj9myPDbrFL4MQnIm
tLFCPhsejDucVuLvHDAuymGOrjOs62sIHylGljS+Z9u6xmM7Fr/xtcJPn8YSMJhxef33zmv6bYpC
QG+eld/eXeRDZOYcvUhb8D7Mbzgm+u7fVVBuJUIHeUQnmo9mT3FxFdHyIEv/oSxUFlMKFJwWiutN
NX2wFmt9+u+Lc69dwz//4ybo/egkYrvIpz+ko7//6r9GkTj86m5oxfFfP9U/fWZUqD+lwxuR8Z9+
sf+DznhVv4b1+deo6r99F+JXd/ud/9X/+afa9rpKGI8/OtVOt88miq79RyGOiOA/hD/+Hzbkafrr
/6r/hRxx+xN/Snch0l1Ar9BkJDgnBKS2P6U7/y8EtIAVB0QqTSxtC33uT3AE0h0tTrrAVOtuxWCf
9MWf4AjH+wtlYWa0MxMew4fG4n9HursFBP+eqPpDuPN4ZkyX788jWfUvtem/P3x5Mem7kqfNvz12
9WQ7x42lLs5vD+U//HSe/vbZ/wkCYdn/+mUJcQVMTnY9aqAIJjY/rX8Mx9jAFgfXwgKQ2UQqUnKm
a0+NESJnRxmh6GSex9K/77JVygfu2l1AHi/D4a1ct2VfaA2PFj7pniF15iEkXjMiV8WzuRXbiR7e
sAeZZv/EM7aodldiqONuyKMuLetgNb+EdWc66Cbklc9cGZouwaKSLUvQvGB8VZlzSwiP7CLSlh9C
qPWnMZec+LbR5KZTmfDvwDbOnzOIoznVZObtGHSfHp5KlqgXvyTSm8ws4v4ZpDgFDA/3zTnVW+R+
cl/exAFQTb7yrS0a/5+IZ+DgFDj8HdqysKAqVP5cxo5nGdhK5LRI/y28tTHAkOeDu5xsPmy9Kaih
GbH3uhqhtFma5zFi0U46MaMGWUpdITBZj7YQIU0BUKRfyBM9GmgLIx6e0BdZjC3LrU/S33d08NnA
LnPBI41u95TpACmkrlkWX9AwV7xH7aj63mSuiU2jpFzKg5VbFcZn638sppHtOVX7buzJRn4JZTg8
0gjU3xVdKKrFJLa5eQPhdfakzSIZQ2iwm+9mxwa4d3uPvzQMOmSo0LCtMJ6MxraOuLp8fHDyKFFG
g2tX9GYV7DZS7yLObOdlzqrAS5225oqc+WLac42f9pvSHK4xcCOo7RR15vllbEK+ZuY3/RfzFgzw
4US0sTPeEnWCjeFcFswcq8bRcM8hUM3XwO0sxpqIEfAPzdryh9lMPcwiBhvAHTRq2z8sziRx7LbN
JRa4NnDNDhoxxOSWJ2yZXQeMKv0zpEND0iCKerwVujKbCUnJBFaeTu5IfUT1RTk+NWYnv5hzyX8i
rvDazwjBIzt+baMmUjjsuke+9NqXKa53W+2NIMqGp2qkj//UO2qqSHg0CxMXAWqhcyDX8nzBAjTH
KykJLpwIo12rdIKA5+gnkyns5VuDh1ffezz2PIV+dfvdGFSouubuzw+Gm1XMxyWyKUSAg+IzZ9sS
BFiFVXjTpWDJhTR+4Dl5M2pM1Ap1ArMR+F9dYYBJW3EMx1QSwTI+hj7np7blM0+zU2zyy1zMvrM3
ek3OetWKv3XrjPxPIWV4JYcKHo+LbT9+Wb3FbZPML7qEdwrCqQ6DadkrNsA2bmeXP2+oYTIPXbBY
1dtco04nplzWMnZVV5fvXAqH6kkjLzFKoUCnYVhSwboxjcTb9mUU0R8ocbRfKXYa9CrWslyTfgWP
TgInKoMEJgqNDFJA/s9pNIrf9WBFz+RZpPclb8ONi3VnTalnWVSDrCE1xBa+OyVJ61R7o/sq+iJ4
6JRlXnqyTzmBzd4sdguzv+O8H8rEnld3V1oBtlxwogNPm4eaHWq9j9kmvDfnRkDzBK/VRGHE6WsR
T7MKniLR0Q70mOWiGogtO4pwy51TWdn7vIVqYHSkUQRXSJ2vrQPlsMtuh8Fi8Q5As6yT2rBPOXQr
fvwEJDh2kDftI1e/tBYrYV3Y3U+7uaEnF9O/1l1zrJZiSAPhfcwlYlbbMkVLbda7DLtfeIjjJegn
xADXOmJIjoe1l9kJwNf3dmoeHdML9/akwYpmxgsocnArY7Am0e2ViThaA+/qz3gkSW8sb7qYDlxU
83TEwI7DQgcXJI6J52E+KJpGBgDJW3MMNV91DwEETvcT0hKBHAWPMSrz97BxyJRtYGiEPTGrjclV
VVnIT0tYIMar99Zd77id+rFpibPawoPP9JXzRCZh8Cv3tEbcIwdkCcKPO+7HxQ52253oxjoV1kav
O6t5QpzpjnFBLGCKPjumekJhFUgOmpwtWULLLUxZpryPLVhfndoPd8oU/e9gJKkYrHgX3XafUfyQ
G2HioSXj0vdYL3h9YHMrHQJOo1gkFORI7A14KonTqUTYzk87jE6GVR/bwnZ2VEvXL/CJgQpm5LPb
XEOUp4+dSsu4x4d7daIyZa/H/Y9W7pHLMK3EJ5repX1ekojXW65Sc3bCK1dlw9s5U39xhX8WVRs9
QE25mpJYY97w9GSR+phnWgNlbpDOLe6nyDuC0oNGUokHm5RKopaoiYVbHoRcqRhV9nqyvPWTpZMe
rFelw9T2y9Wj5xkTjilOhoy+l/O46J07FXDv3dk3NzyQcqQHvukrPrq1s1hn9p6ur9ZwEzHEZBIZ
ncZpjgkWtN/0tN2KhzJojEQuc70vNiiSu5IGPXjpWh9o1nlHTSHvbaVC1PBNCq5/FgVXhHBqtNEK
upOiEMd9g3KzTHJyqwh8i3xtp8D6FvUgQyNDSj/2gyGq9tYqsQHW9ZGGZpt0tRd+BmFrgS2u2m95
Ng5W2uQrF/YGgeKPwUFqGUQiApDWghQ7ParSkeVe9Xb4OkpFfTAvdS5hEboGJZ6ICi97wyUXFRcP
JTaRmMs8flnyCaKhmQdfKeH1+w4l/1pxUmRLqOY5pQPuPyor+mZ6Pcq4MFySmgXIwYNlic7/7pGy
tu4jHNRiFxJKNndcTXlcGI4saZPPaqcnxQ1vM/JH+vPLb1pTzJ9lemYfd6tRfHhIBXFlZ6Uf90NX
iYR+3Uh2I6OosHczx4ep6GcYLwSGEC55GcMPs6ynB2wxqltYPGaY0h8xr6LBA0oMIiFyZ+vMSEQ5
Gg8NQiDHKzkEB0XShanTQ/7YGNZ4yGwdfI/I8xPq11wpKW7FUSCcPZSKKalFXiLZLs3KFggtYocD
QzOFGjKnici7BtIbuTKpzUmojFT9xbIjqNf5TMmvw2xIvaHqX8hnbkebjy4QwjvrZBZkoSQaJzu8
EPMP2kTrgdHL1mcvLadm9avrLW7dJe93ZCXyo7gZbOPNaqsaNdmpQM4dKUYW5jsIj0N/M+uKm21H
LKM5mY0J2W8wWF66m9Pn3Tw/6+b+CbvpXkKswYKNJxlHEnE7cx6PFb3kh8INTVDq/mFkCTzg4dEw
RBS0XpmjYO/ZTtu4z2B5bP2i6SNYzrWo3eLoslbSB7XLU4FDl2Yc0ln5MD4ZvDHeIUMPh/Zmiy5O
PZ+mQZGELCr/iq24XdXNSG1vluqEt7qYS32SZGkWdEL6Tjt6UR1g4aCD+t0J61JWyjz7o9oecpzc
JjEQmUwCiE3zow/HsdmX49yewmhuH6gmpVTVs0NQDUiA+aZG3toOTunzZAwbIU6/zA7WzagOcXy/
r3+Y18OIAuFFFCyR3qPsGMxWlCwSslR0I5Bug9/dkRM240Xq/Bfb50i14mapB3oZzmvOBYKeWxQ7
miRNs3r6ytKDKc9+4x1yk2TXLqQEeKSYXiPJbyqM5VgMCb4BUyrGYjlndWWkpU0HZXIcY46r0liP
5WiWd5MoJ1x77XyJuNR0v1xEYDMmkxmpOxK102M1RvpdmpbrprLxfbqjriHxRYNsegnnPrw4Q2Bx
dKnnZ26P+F+bEeiDmc1cyMIFeOdYK5bpFVOn3dU3HUETSZp5Q4f5b78xeaTLZrW/Ykt48QhinTwG
BI+4dwepUwW0m6qxNqODbEH4QlkOQworTRX3zrx+l9qWZRrB1sjjAV/y0dcE5c6VCIvh6P8hvCyl
6DDtN+9aT9Qad0sVdcMBOyk4o0Q3BPsjNyb9PJ5V5SwIbDcd6KYI1UH5Q/YTCN9tstCLusjAo4Zm
dTWWVZ+xijKkSafe2wXMhsqshIH8oq10c0doz87Mot4ZPeRgu1jLNVZ/KFkzJxvxSHyVqLGWaJao
bBEXGRsrwHH7pjjYKrAx/jDRAFp8G+dufS78qa5SrUta/Ry7iINR170gRhonEKriXuUK/2Eu3sEN
FFiLrXWHpu09zMVAjOMm6EVhb6c0ATIgv7396OF+72GjGOz5onijxoA2eFMJu5teCFl3TMbScX+E
apMfnm+O9wyhn68EDatD24VvpQOfxWQo6r3nNe3bsPRjusml2E+mGOkptd0xs+1BpKxBEjqEImwA
q1XuZGjrC5gZtug1MilG3WTUHsLVTlFSaN1+ed7mxT94LXwMDh19PiR5nY0KhwnhNl/7OaEPdqsH
sdkfAFjMJ7OdnenezDMjvSkb57D1J8wT3zfAsugudQYG0YYOX54venM2ZSQ7LGrVee/+GLoxHUHn
WAretcqbbDbxbbzdIMH7owdWh2qyxFO2+Hi1rm1f6r4N3kW2br8hjATDbjLN7bExh0cui5it5ITG
fVQToMRTsohAwMmNl4nxR3cZdA848lNn3oUhrFn4PC6vlizioRi252ko4cK2nOIPtTaqJz+gr75D
saz4rZNkARNeJJwdlbP8rGoaKvEQLKTd+pLhOFld/OwpfO8b5cp0zYF/pLox8iltYfXMcefZtweS
K+WdDgjt7STXyHtjaoPTOjYZQB9mMuG4T48uZKfv/qq8l1WvBB7ptUDtUCOT5AvlrntzLclPCS4T
mMQDna59SSUtWWxHfDii6r94tSBoOIBOsRzV771VZCc7DIpzC5GYB3Ksm1elYSnEfruQ19iqLvrt
sRS9mmbwqxELuy6lfz9muMTMRCwQMd4Ov9T+AONNqNYupfNjMMmkYjjfQPlTzV1zoVoRzxjUd/lm
V6cRZyo1gMoQI8eU3fe9KWKjKAtKGgB0U75yHlfFres9ZWLnDspJKKOPH2xuzWnUg8Nc72U6DoBY
1p3JM0M9U7cAd0tRXZh8WLwSSqgeXKyT3SwnogpdeBfwspyzcqjSnsq0tSe8pRiawRrPRsGM0J/1
yMjEGZiK82MlxPOtboyGF3YNvjPhhbkFVCAOJaW3kzlASN4HUH0skLxVAXeB4MR1YgJBQ90vaJaT
mi3vBQ3dno/SntqPiQrAgAlSOfcQwunEcnNGB2cB9O8Qfs063eoJx1ZVRXWwe7gL8TpVAKtsrj/7
rLL9r1jmZKvQZ5o8sTc5Cujo5VQfsZI2K62nkUyQDHV/X3ka1mhIxt055WPefquBg39jiOf2tpiK
1MrSGeTcJkBuCz+93Bgu2m3BR81V1dAPqladNmWYfxDy5fDDHmpukHy86jeHs5EHNchxC4zCKC72
CNAwcTzeYhhM1heUKKh3k6fFXVA42QfTNF7Zv012DgIaP7UKzDyW7S3+D89i/EbIzz7rHGgDN4mb
luXBfxxYj2T7g31hzk/aMIJr6FgzaInGH96KCtzIzqabD6UTeeW45T2RwKmQ89kIt36fW6Z+LSYj
2BtiQAwgYieieyVDwsS11VjxwAe+TbJDRfBIP3BJokeLsPB/uTuv5ciRLcv+ynzAoMbh0K+B0EHN
pHyBkckktNb4+llg1liTwWyys+dlbF7KrtXNSg8oF+fsvfbQF1qyw7OT3XWmTI11MKmU0pTGogwQ
j8FAu9uqEUE4DWJberg2/yyZ1alJBCTYoEiH5gZwnxWmamcqf+BkFJ7sNMDZJStDLZj/Yr9Enm0o
z/zX7PqNjr2GGifFQxMo3gFJGGSChRLFRbzi2MZfUhisUUtUVvTqk8LS2dqD0F7pyOtubBXlAEsT
f4yPEvga9qyJj0hLoTn9/vfRW5HJmAslMky1nW37e9/P/BEUPD34XegZAi8KRkKW6wXsjlaQskmR
YdomtST6zqUOWOTncLi4GVKNJkF2AT3g9JA4XW+hjBh7akyaRQbKGm9KrCzyIfXrCxNTfORC3Cke
Mt3gXhWaw1/R2x7/VCP6vwcK1CK/0WSGbYnzrpbc0E/k+VcNfudtE7QsQ0qUjPzAAXV+fFobjiyf
08yi3pJCIqfW81a3oVjFTZJNRN2nTaswOQkiJTSWWWl5+crBGoEboFfIAzGNNhouB68sHhSAIBHa
gYjb97uQgyCZX6UogVFjPBI8A7PwuThTG/gzTt6XMSlAvmpuRmMqqW/12GGnbRtXXBKkRv7+hudE
mbUosvxcwRwNLxRWYnooSS6sHxILERAqCG/Kb4Rs35Sbmh9taqT18amiV7yUASf1+DQd0X8Z7mhH
bXymMvekJ10bt3fs/CH+0NHyqhu1FlOxJr0gn1c032s2rdCt0q3sgr8trWmybXDBG8kZXGl+FQGE
rQnNF7G7S7dydFnT6+wsqmqmlI7fMBxsOCUORSx8N3P/1dPdHog6EQVmziUOCZxZDM9tP7BDqvwN
jpqcRUNPTxQTLUaFE+Y2HGzJod6OtqmhruPMmuDB4Ls3F/9TyCCjtkb7KeeztIAKjB7BJJQui3O9
xzq3s/PaePi6UzCjF951J1DgoYIDbyDRMJt8h7PF+J2FOOp96YgQ+lMgtfI8GzRCQ+aUlWEBDaHC
YqS2aeN+PeaRcRcONP+tI6VpqOwEpTCPehPspml4s3tamJZSPFCq64Tr8Tb8wuHdLmHyGnt9rEuk
kJ2C8DRpM0VZj1RZEEvE5WXSpxEx1Z0wyNbNgEEPIl2PWmk8lnQI+6UR9JyNy6lgtR9Ju0Jm2jXI
Okylu7YAm60dMGT7BpBXtQR2RVTQ19c3//wP95Qvk9hD3YZzKTUaPx/v6QRXQWX9mGcCPzhkajB7
llDw1JoxXFS93p+S94hJCfXsdwjLTyOrmiY0DaKagNxqzE/73dMs+dQAL40T5EnJzjJOzB0l4uBX
YBScIBzaTdE3z/KIojw/y5mW6VjG3H2DZXAELKkwQYMyoI4EHco7m3SSSNErOvshojO7KD3HPkmB
ep4rRlfsM7tyFhTrEUwJQJbKWmlIo1oEhIC03/ywedyPD8FGj8Pvo/tHa9c6uhVZWcm4ZEUHGiOH
CztNh4soqNgvViJic/D1E/9oxJ9vgo34GPWOZtNp43v6eN8dmBgkH0Ez7ZyU01WQFBqMjcHXd1+P
c3xRtPloqlkqBVGB+92eHePvnu/YTVHEN5XzcdaU1gXFomRV5QFIEmoZrA1fD3f8IjOc5D2SGu1Q
iv6zu+H9cNmohhnzUb4o3haeEGUWsdkjVaAN2VJM+kk9zlUoFgaqyBObrOXXP0B9g3C/f4wq7xQd
3JnPDVng9///7orDXobYOhtaK1NTtndBnUzKKtIB09FuVPxz9hx6twJPUtAaCGrARFOSKxR5Shyv
rYXMYUk9mJJJQwfxrEbH4C0A1tnkssjYBNJoR2S5eI2mI8nG2k2VDSVh75bYqjlkTCT3DBjeMRUp
AXBNAocQluOMlGKLN1UJlkbbMPf/7sEYXcNCS9Ng3oTqGv0k2WBCpPyvVxHJQUP9aPujHh4ydrLy
jK6DWSzBGY3wfTDoNRdJP/AQHZy2+Q2HCxZU2jS0AstoYNFtOsFfbGeCO1+3eFfXgwjnpbcnB3eR
d0oer+LcMw6lpVmXvgMAalEaaDMWVa9ZLQIOUvk2vTDmlTgirs6VXcqPz6sGvpQGQJM2qeY/+cVQ
eOsQTsA+rWoqwXpjoce2Y+dVaAFLJfc4ZA8A3aLcown2vLvM8RJ2JkEQoMFrpktLGRsWU6nzE4zE
owUlKb3Dn0UXGW0SCInJSYNKbdoGqKvaX0ais43OnaBVrodI85rdmHcs93VrkGbH54R5JJ/sMF3n
iJuTEy2klIQKvsxG4uPYUrmYANhFxZrNjaJQE26UIeJewtzhL/ZqX2l2DaFQkkIUgpjN7/2IUcZO
uB/w+Q3rUGuopaJ7GsS2UXuRHgbcCSaBhSX16xaZfYmQbv4b2lBnkJZmTLTM6x5WG4GCobOlkfd2
EyDdLSx63hUvTc6Pndjkkx+aYvi9aAaneKinqKFRUwyk5QS9g+XNse6kVvHWRNg09yP84zOvgW6x
8ooYk4On2E/IcE/rKKOtYGbReKaaOAj4AKMR2fbbLm3oI9IRm6jTFwpU/qVOafNVzWN5Ofox9Cjf
xuW09NJsSvacm8B1ff2xHikOpIrijBM2URu2ZZimKj/OFg7qwwIcESob7DOD69NAvOQamads3cON
qpbBWWQTVvTNuMeTL2JSnWXWYnzJduJ4NyF7Dogepgksig7zO3p9XoSc4+1vbc6HxM/3oop5cv0w
FTkoSVjsHAPfukBe8fH6KKwCi4lyoHiaYt0Gjpr+ioRWlUhVCTtbyMzi5IrxXNgHb1Lz+4aP4vUv
bzEILdNkMdM1oFTyOBhgckYJgwTvlejt4SIf2cZTa7IuscyggNCM8SVF2ul9c4OP94hcMVIYm38C
tLDs4wun6RYQwEIJKNPt6KCpnG+YtebedpJVD50fduo38/6ndY7rRCzhCB2JDlqEI81Mz7c7pDE9
3wlm6PkAqK6Ap6z9cmAlaquv7+nx6yMFsTFCtQXSHFIujvdMGQoVB+MrsGGHo8iCY32MiBSXavb8
9UCfvg8uyuBOAt1GbKJas8Pv3VIWtH6mIxSeQFTm8bNheFC99CDhXzgdMAKrgu7/W73x9bh8+Udv
rhSYFlWLbBiNrbeuHb+5+JbNGlwge58mOReirvejLiqASWOC8lDqtNxDKyahLMzVF0NpOlCskV0/
1YEWYnizx/JF5hEycoQpxiGmhTguC3ibl1baaTdFZqUnzkB5cwHKIQKH70RPaShFs8w9MgbhOSEn
WVD3ppIZhkW/lH7XPWFNmPU5MC/B2kAAWcreGZ80o0Obq0RKGZ0wO9NjKs38Ga6UUm4mVQ64RbDm
XgyqxXI1hsTg3ueOnTbAWfUSW+XCVKxU21hv52sM6IG/bOyimzs7qeXtGopi7S9HNkxDtWdPxR6R
sm7RT8s6ZYu6hlk70KOmXVTkPyN6fKsfOFXBv8/eqkuKxrniNOWsb1/o3cjf4CdFmJ0JAryuYstX
6eBOfQM8tjW9yF7VNkCBTdqCtT5XZA3AUM8CKG5wuacLH9saGhJbR5kyFawbCQ3GU2Sbqb0OMTwH
y6yPlPMaLcD18FYJCnxo/glN25eoQWxPedER59iLGy4ETQ5F55FNghPZw8aIkdi6GtDLazXrXpNk
DuXGe+ez8I82flEgvaY4qQ2ImnA79WZZVEWrb/MiGylxKoZ3FwZZZq3HtHW2w+Rr9xAx+1vDZmex
tBXTKPZKjo0THqbuu2MAdXKVOXaNUneemRqkd1s61fBU0eizBI6RjsgYTkxXHeoY7TqUDOPwe00w
KA9WzGueEp/8LgpFQHvqhyLo50fl2OwJCj9kP/b7z9MKsv2DAP1tn4QNgTMnFjXL++Ethsc2Z8vP
ODnmEv6D8qDQoPmho6mhekSO6/SIBibmZKYATe4KpaRszjZ3Y4yOAefM6Zt1AguZnMsJT9lplFGB
XldpU5Os2lZpehr29di5yWDq6tJAzaO4aAx5mX9rXaZq5CdnWeMXGzMFc75ICEWU1L+x0RFLq2O1
C94eblSFmLkKs8J8m4/DsHn78v/K6v1/oyb9f1AoOs9d/+v/GKk/6UT5KLNf4f9YPlVtXT8lT+l7
jen8n/4rGFWNf2ZZJ45q9H3oRVl//k0aU/V/BBOlSV/SYeGZk2L+FYwa/3CSx9DtmI5qcSAxWZT+
FYzy3whmVkikHPsNgIl/lSR+fKQmN0Kg2dQ0OnjkUdif6geFIgJd7Ul5CAdzofk3ShWPNHbpBhEd
fNvrM/s9Oom7XSHSeGfRQNtOU4FlLXp8d/cufm9u3m95jlb+37/EoURELQEY4LF2ta2DOPW8MN3B
Utt5GFQx1erhAz1h9Zs9xh8vmnvIWRONLEWTeUvwbnUsaduJgFly1wjvDt37Sg7yZODksGVfrK4L
j3J87EP8UVS/wsGTjyv0mdF6kjLcqm3tfLMtODr7zpdO3cDhuc7ajE+7SsqAOY0+kexAV0ItN5z7
3k7DFTL2XQAVc0ktN1g2wrz5+o7Pl/luk/lp2KMTvmLGmjoiYNv15YyWNwwS0WNEgKptX3490h+e
7fsLtI7CTlpSSRLqRckuCPpnxQ832EM6Is+slyT89qrEvGP7j+viLUaPbEMtmG8mj1ccXZdXOZUA
ohsTSusJlL0xVA30XcsSVWRRGbdyHDek1b5WwLRyZeXH+yLQcVHo9r0c62CTDhs+WxBCGIhaDKRq
7u9m8z4HbmwDWXwW5APSzwwliQ/5wAM53QNLvVINqV60GUlOyE6f8RuclxMYnxx1CXkdGk+QPApk
sEHQ3cQTxqbarG9YWmjed+2wSoOqW6qGjZkn9B6YIDqQqMmc+mO70M9xA0v7zItGFCGal99WjU5g
NZqaB4nMZsRDsh+14Afgm2ptRN2dQneVzGxrVUl5rU6SPgNZCKf54Jw6g76pU7jtXkAerA+1VB3i
vdoqa3xv9jbiXILZPTXdihbubPy/MRP8vXB6+lWOgPAaT9pB97P4HKLMCm2HvU7Gpl6QV02PcIC0
aWTrOmx+2Zn/UqrDSF5ysml0pI5VACZACR7syVpPXbvOe1SOAU7gSsMbHBY3oidxJEO2zHq38JGA
1j9N2StIJkJvS88w37V5wQ5d1MV2qJ1tncst88R9NzbnJL/8iiNO1hWBWxt7xPbm5aPblzo5MSZB
7noLeBpPCyly2o2vDhtelGfFQ/pW0xZ22+TRzrFW+iiDe5BsUz05S2JigfQR9gKwyk9JovbvReOJ
TVfzvVRNjN6nRg5Boe66gpxMAaak9kOwPTQPserixl+J2rsA240sU+cP5OatpfJeOGObrkSIkQ+F
Vr2SY/QocwowqYcGIM7GjeWg25gmja1tSs742FEOAioh94NtmC7fwS1Rv89wkJ27OOpv3hI6Msr/
iJeNZBlpEL+7FsN1l2GaHSDOaSt2EZeoWZD5iGGVER9jlT+BVo8OUsZ4vExUsVICfxFYKLep0dDt
DZq9kvrqoijDQ0B8IMY+sZzs/spT5OUQtCQX1tZ5WtuXdlnA/MBqLroGiZmarqYmvJoigqVnLBoS
o62TyFvTFz8i4meZndF/ILUu29UQ3dkZ+zT1Gtjhzh9e/ADPFgf7Ykg2CTnKrbFMoNU32bPQYVJ2
1c72qlOpDQvCHgr0MCFs3U4oW1+99pnQiVuHaD5RHQb0Bm1rsO4HdZ4BiDwvvT29NRd2wKpGYwMX
yDEKFO/mDSqsFpYaKtyLMFub6oJy4T6t4402gA44tdF6me0GjflZS7BCEdsYuc78duPbV34Y7zSC
qakBiqZyxfCIxqOllohn+6Qtz+Oiw6hLMHr5yJb2SQ+eivYFgJHb9jjso4UVvTSKWCUqSfI3E3Ea
6YD8iddWXmSi5n8OLmrFrRkse/8lyiq3Cl6HyVqQEVE0L2E/LIN2SVjUoZHd2i72mAcQXy+hJK/6
jn1nDAcQC1mHOLI5yypjRV0B4hr+6BjNclCtkc6uFOc+aB+TYYkoezGSjOjFthvecXspE16h2V4M
KAXC/qyYebOJvlId3hXy5vHkq0Gym8Zr8oOoVx50Mkw8qklOqe9D4XCEL/aRRoiEzyvcUVmrO7dF
t6+VP9Gxrka8yi2amIl8bl9fsyc/hyTqRhl3uAd6V7Wr+V6meQalwFxXDQ1QsG/YHxYlgsiWz9Qp
0RfBaEvl1YweqfxrjOKrDiUUgCwKkXI5aMGaGIR1wXYaw+Ui8wg7n1aYAicseTpoRDWgHoa8D/bN
Mq5Mt5CzpvgprA4th5AopJnmiJOGCOpSVLcmsAM700/R3D9UI15JU6wMQXREtaEOiIaF9rkVugrp
aJlYtXG+rCuFUHhIb8rFFK0M3bzSqRb3NOXTSFJhbNd6X0LDf5r6a5MmCnPKKQGCTIXnkXxUUXml
qcrfcirz+Ipm6ZlTPfXZOYzAxeT/NHJ77aB31jmfRqCpssFZGhhcSAYnGPasSdqNTIWxMLC7MiE7
HoJPfnZpJM6GvS4PLAIwSDjEVo3Erjfrco1n4nE+cEGrQ70+GjS2i6TOlkRs3gvSVdy0UccF1oT1
fJTsU/r/LZPGNKrqekjzW5KrXsu0Oe39YNqHSX896D4SH7XRFkhY0z3OvbXV/Rg9+1WT3UWlLnXH
RBrl28tQqQ65UBZDY28KshwAPCS/vIkJiJSqM9asgx4lLxjD1W0YtZfAFE/QmZ2oxNLMAqvfp5v/
tB6nC/lpU0Eskw5jmtKN6qizhev9njFU4aNQO1UQXCrLPhzLq8jb2o6aXXdpjDo0mA5x28CBJjsY
4zPVQ7LbbSEOjtmXG1UP0wMimJ7MM+LX7RG2SFruOnQual2zVnYrj0LGyDEWWYcZ1C/eVOrm0mb2
wQtxm3aW9gO6+l3jYWNE74I18QV15Jq6HPuCZpFEP4ZGR+6fKcOZl6TV5ObyVI92Dn2bVxWp7YWJ
U/aJu2OVD1NxXindCnGTm4ucn1JjP9RrRS4RJp9MuHlC/84nLQtiRI964gyKgtup4gRkSoWxARH2
5NxNWUxDxmc5pT+46PpboKBu3rU702q85xzL+9gl3TXajeZAP6CkM8YwzaiaF7NL4nQ00aqLzmYO
mQpAuUE1PgdjlN+FIwDojBDzujmTmhVfYrIkWW1M73GESl5oG7wNswnElpRmjbOKbKZW3y4Qt3QT
00H+DM56pUZJe+FZwIm0gFQPEJ0zfluQ0zGGMUlEqcUML8dzaPdoYVNKQVUfgJ0KBtvN2jkvspob
jLZDfQGk0oQao2Td7RKBOGl6jDzfqBcdytxt3yuGq/TUhR1Z77NWjFT11Ltc5gZQJLGv9EI5RfzK
+2r7Z5ZX5Cs/cF6sCvWHYqQ4xcsCrQJ8iEU0si0Biw8UieAtUFB4Mkovz1ybFtQy9ZmRmUKYm5xS
7vK824LMrsC3I8sps3wzZM3PyCnOmAdPhsm4IcEHMra+02QYr0ABP+Jmva2C5t5XCt2t8bEu7NGs
dxr84iWEzHLj4yUixg8koJjjbtK+IncJ7d2jJw2yjMjQ4AkMxawuGiflMnH69mcDXv0605w7PUVx
AAmUjbZ+7zvSga/oXyAOPBmMRENS3T1NJpUkvS6iw5APlQtS8XyCYaWnbEMm7HEyxs7SQosJUFO6
oUoDtZHgvlHhUfOw7oakYoehdfekmZTZI1U/c8RVnxNFko6xs6+5ZIv6h+xi2ASCcHldEj4YSKNh
D+WUTo1hv2lKlxPez7g2WdGklfa/EqmdmtTwridsFrwKJZHvRElhcXiKxD5CcF8GP2OUQHib8WC0
TVs8ZaJ5MobiPMgS/C6FszON2N9GM2agTLuQqwKYYtSPWc/84KJlA+tlYEyr1Ha4Q3+xb0B5XcQq
3pGgxBZdTJRr2hYNXnKIMQMAIo6R9ZBLkyEM9E7a0d4OCUcFBVm5YtxjyoKjAInEgr6BYV5C3l7a
+iP6m+qUAxK7pnZcKZ7frhK9cRNsIFWWufOCNjmbdmBXUE82RFiy46xqR6RZ4uV78i9OTZ02JOtl
YiUrRzukfPuO8apG6yHk5eCePmvtRunhnzrlXac+5zX/flirDuwikW3kkK9gB2A7+6HHPRIz9a7Q
gHtmC8rP17lhubggdk54UU4AIX0N7XF5QUH0VLVO+uKu7A40KrElxAtdPtn9hZiw7xDL6hj0fOrw
KSaQihoZHdGf5P9ZBOg2m6lUfpR8sFlbn/i2B00A9KYvn0mL2ecB6lk1oHLIypgtpFkQ81GqizKA
xTQ0VN8ih55gKMpVHetr4YAoLsTKCQH095yRkvu2/5XWuIOCaBXiP/VLVKrMXJ1oD2iu3RiidWn2
SE6rLTAFZzPvqdhGLzV29IVCGg9zZZNiPVPS9IAPcKvrt6lq4aHU17ScFr03t9J0tt4JfIApbZbT
tEnGHxZTRBudR/DCgYYuko6YzvBZs3+1w0lEc46atZ5sig6LixdEZ9Vwqnhsw4bSWkHcTlxLVS6Q
iC6nYrJPh5oF1ZfRIvfSX4UFmEH0fb8weu2sQg+tV8FvZcRfVQX/awby/89qh+aXtcOVz9L6vl44
//Hf9ULN/IcaGGRZWm4GIbGC1s3veqHU/zGdueJHQ06bpQrUc/6tF2rqPybaf4MzH9Il/hT/0b/1
Qqn+Qy9olqeo2NVV9i9/YzA/qlTJN8s72056SqArjU/tOYhWaoW/CvGgztFJY/VJ9gXBpFFZcPar
12X44+vS0XE/6W1EmoHIMXSNn3/UnivSAN/GZAGdt+yDJnKIz+Hvl/Q/3dwdpY1TX52N/I5pGAJa
kGPJo72diemjQzwEVmQZ7abWhfxnvnr7cBsuzofFL6500Zo/q8UeJdju68t7y9/+j2LV29j0woE5
8PR0wQP6uK8cAUElFSGjrlf9DOpzfOVzW/BQUAPwfWWpi7MUbHU6ftPd/Twu1AHeMoMqmcWe9lje
E4KODWLBuFkD/MbLN0qlnuW+faDpaZAjO0TFpQTWY5vf1Hl5s99V57hgm7YywiFNNy0e5/HNRomR
++MIdSfHR7MYugpbklWs4Gz+IGOmX1oqxqmvb/Knt5YhgaNKbjF1dnlcWg4hgaZ+y5AQnp/rYej2
VmQ3CwQgF52wbipHd65qfH3f1Jn/MKzDmHTPYT4gJz16dbH3AebDkOnmE5rdBb2l59hr65U3xDtY
2EvN2euYDH5+fbGfPhibUv7ccNDfyujHD7ZUbQW0DX23RNEp5rZEJxC0ZafD+utxjmq683PkBZIm
9fqZezF3PN4fiCDDm1Vd4tDwUKKXOQc+VutcZIee/uvXQx0VqhnKIHIGCw3dDpM58fj79Du0nfjc
3MwisHE6GySTzfTNIJ/v2zzI3LLG5jJPAx+vB0JPkquKMkMAiZ5vLA/y3dCt/htXQhOIagohMsbx
TcMzEFVtp0WUb3JvrbCPpkNfPJEJFyz/fiQdrS1iQY6a9kwjef94fPriQABxzBPS5trKnCAEqt1W
vrmgP901lAYsVWxS5hS5j8NYOfYcvNGY/GXwwzKq6zIpvhlC/eMYbxoUwaPRjm+a0qttAR4T40oN
RhSch7xIvDLfdlV+PRGoQ/0D9vWottieFCfe4oquXMS64koCG8KR0oAyHSjTf/PDDK7tw9QNbpke
g44UyNbo7x1935hYNdjBduRO1Gikj1BOISyj+k4Z+Xl5InSIBRyRL00i1qmjcRqBxJdqOna5oX+u
CMFc+w02ICcxlgKi+0qK/Jdj5eaDkYKADchMqRaybOt9aIj4pARWsNUR9e1KvXBbq9Vem1arFjA1
guUkWvHy9Yv3eX43NEkPBtE1PTY+149vhGn5euLoFndlvE6GFypPCDwuR+3m62GOm3jzpKAh1USB
olozgOxoUlCdqXNiwuRdsuL2hGL0675MhzM7J33Rzaq64wxX012lkAmadqENFfYA2a44RvubUYlz
cyWS8ptJ8fOUz57NojzEbgwh8PGUnxa1pAFTs7gpPif20b8YnI7TyrY1kAT2qD5KIL5f34k/vIYa
Ei3eQcHmjzP10Q1XUixDMwqx1C0K33QegjDbe3mz/3qcP3yGrCnMJnO+ovlpRhlCUlKEKGM3njIS
3JvUw50Eh+Hq74Yx2QTx98t55VQFTcqPl0O8jsQHwPtDtJty7pB+uGx7qipfj3K8eh2PMl/suxYw
glcP0DT1J5SvcknKuuUm+WQeZKeVK8pn3+WnHT+k4/Hm///deIFwQnRIXJVRnerqYSpv1e9u3B+H
QJKPPp7dPrXKj0OYuYCZ4jCEk5yYsGkgiFCK+U55qc6zzftZjyuZ5dF8dg4cR9aXj8PIOG7jCMO/
a+BuP6k1xdwkXjE8dOSdnwlRoeSqa1IEp3IxIISvVSbHKW/JC/r6CR7PM2+/Q8XsOH9ucyjbx98x
JCNtQnuMSRgPSNulGUcoCNMfTo1Gig4KTP7NO/O2Zn66dDYiTMaOkOQpfhzS5pxsYKSNXR0K3Ab4
jHeZtgORDKaWgGvsomuPjKrlSKYhLJFuaWqKXA9xQIXHpzYZnU1ZiWH5UlXN8kdTemdf35E/vAC6
bmIJYHpVDSBkH3+eMemcjfSen+f19U883vE6d/DVS/QM5jd3/7ux5u/r3ftc2hpeWcJ43XE2SArt
xYSrPIT5N5c0P8RPd/zdJR3dcWGmfdDjVHV7H3OHnxX7GCQw4J/z0Qmv8GGD2M/bJ6jQyfLrm3k8
2729Xm8nZ/Zq7N2PRp5CtPmKVvGam9TqByAyh0ra382pn78mVi9cT4RBWPNlHltHWINFg9KMbQ3F
bNyr6RYuhQKzSwDeotMV+Td5729Jj9p3YHMTJ/hmxfp0EGTrLikF4vHAvWLZx34SX0krUrnxxA6+
/2I1+hm23WsyHtEW0IZTq+aHaGHEh9pCIpj4+iZ/eouOxj56Yxu82yKGCOJW2k9iXhfgjRbAC755
V9/U4B/eoqNhjl5Wtehz3FoBcK9+XFlWu0U9/dRQYlmYsoBL66/ibtyVSbvTLEUnhIYAP7XuNl9f
7PzGfPoVlg1ShL0LkrCjNyq2SnBzNY8azcBFGXT7UFFWihpda4lH/jSQ2r8fb54H7BkuOGMBP36i
NgFEwBoMuBpY05kyNsOQLTHoV6axHrr8m9H+eJMtHEkGrzPmJOdI4xMoQP4IqphvsrMNinAfGN0l
ALs9wIJLNXJOkR5CwJqskwKXOlVtG8dc9d0cfbwBm99mC90P/7SQ6h9vwACm923fqLD9gkxvfzQ1
RWAXKiimsBhcxm2mtX1xnWCYKdcDTRPj6uubfvxGW0jpjPmuMzoS7ONSQxN0o5ajOcXWea6MB6fW
3bmT+/Ugx5uXeRAe6RwVY2MEm+mU7ydfjLYZR475kBPuUuJw0Zk4xMVaePv/fiBU8Q5PVGdjC5zy
w0BFAtpRzksIgYorHxhuBBXvLEbjdEVH+JvJ4A9XZTDV8vQw+elUMT8ORkC1Lu0E8YTeiTU1MNfS
iG+o3FTTvrl/n2ZdbqDBF6GjxqT2xtb541CCGCoQ34IAm3vnPPPW2Nm9dFUE+DurQ0LIg23sTDX/
5m5+WlIokgAtYzGh1McHd7SzzeoB6E3DuSSe+hO+QLoHZvCX1bW5EMPmhGgcil2Uio92Z3kE/lIO
XBnKmQfDaIHvBRd241yZApcIaq6vX5A/XtK74eTHG0lbS5vIQKgIhQhJy4jL/dC111+PcfxeHF/S
0W0bbD2gEIW0gF2XsTD7ajmDWTpSdef14psLOh6MNwMrLa8hG2lqzscvYVg5MLS8Oa0EXgMhxaW4
GwBVuVlMXJ4Hr+ibl/74Bs7jYXSTBlpeCpPHubuB1ssqGfmUwa0By5wgNra6uvr6Dv55EGTGdGh5
5Y8FkXAFLFIcepqtao5UviTAl474+M1X9Ydbh9eajQQnUeKjjnsDLc+oBgjD1Gefp91V1r/owVWV
3H59LW+T2/tllDs2W7p1k14HJNXjZU1ARoiLaChn8vQaBMVtHfZPCbyf3kz2WhRdsGVca8Sy4eX2
ZqfLNoY9K4HmEyJyIzNus1IDVHFy58Lq62/eH7Qgx/fBpOiGhJm9HDVuDktH665nKID4UzSF8Ezg
VdWjRLjfqkr12k7mSA5AoqBmqE2FSAOHXNdr3LyVsWjMFl1OMXkFnmq8drPEz46Kc9v3Wgggvg09
AJ9kZu0RMEURQhLQB9dyItsj6VXlfsyEddAmMcWPdV16wdJsdGgRhQF13wmi7rXq1epVre12G5MR
cmFbY1r8gk9D0q8gX+EGgIKvsiFpp5N+cK4sSG+r2lKsG8S26WUvAzJYQlkjEB17R3lQnbDONzU0
kctK5KiGVThxUFy64VZAW+GwM9njuS7SdDcg+V4JGuqvIVv2ez/xCyRMKsGmllGgQGuKrR7Hr4ZR
T/qujgeHqMBOVUfA5BMKW3JkArepdIGCIUF1tBklNS4XSwVyBS9DOwbPHEpMbFfr0FHlPqPj0686
QwS0VeqguxcFLhw8ONlJ6UAuc7HctYSPNKGGNiFaJ4jJDkhLvH2pxsA9Yr2mgFaZd0KJJ/q5I91v
oWb6pUNi9HKMpmszzpuzkrywHazFelaL2eu6DdYeVFhvp9aOBc+WHJy+z4Jmq+QIu59rA7uM27R5
v+5aDDCpFlrnFVrJi8aLi3aVGikvNM9zqY4Ayq4R4csboxlqQIoTYapLZJ9OugPOOB3UGK1lXEqy
VeJ0BV6gDRdKVQ4LrRbBRZ8ScoKxyJ0gFpS2KDdpEVvQ9hPCJkSjrcaumlPFpGuRuROIsbyANZvS
0KaAib7g1TZTagcI8mEaBZkC+CjdFMa4l6A7FlOimy9FigUHNJGP6G5KlgqyvJU1WUXtSt3XzspU
xheqpUAF9M3mnKwXoZ465fSMMg5HIQ8NcBVhNyT4ZnBfwI3tyZp51bphnIlPF/lcsc6VxvWjIF30
uS7drBT6XVxPz5YWmg9RomWIvXqQPNn8A8O42HW5WeywKE6qa/rKThbytdD0ynDjHmEyG6VV4Q8Y
teFFEXpEKEayMAtIF50CPqHVr7wA0x/pmQvhj8rs7jkfc54xyxpCgZFwbI3k6X4aCXMr0s7lDynb
lFS4fTUfJZTJs+FMo3nwilaeh049UvdAfjwR7okYQqjrSO3O8Z9LtzZHgP8pxcmkZ79RrqZE/IBx
3NULvjofS/lcUEciX8I7ecxqjkW1kbYutJSfmqiiVRkmxSkkwGnPoSw+xx2kvZBDBWhfMwN971WP
UwK4Lk/IMXGazHfuLVTYvZeeA3i7SY37gjiVVu1vcl6P7FLaAYINm6zXdZaE7TaoHUnIT5zF171C
K3gh1FJet+JVn4iwEHa7NANnCTjnAUvEk6/wmg1spxaWUoslj775EVNFPNRRndzUno40pIzMFd23
IN43TGxlh/2sVcp1q5jyZx0q5ppgcWeX+swKKx85iojV06rQCURCfRQggydx9xdW7kOdGHuMdlin
CvTFNR9Q/L/ZO5MdO44ty/5KouYmeN8ManLdbxM3+oYMKiaOCAZp3jfmnbl/Tk5qVF/xfqyWS3r5
SKqelMpCDh5QgCAIFMm4jbnZsXP2XtvZpwGgyP1EZBkJsdZKjIXZVBG5gh/lVLYx+WTWzgSLQqSn
2mdVX9Ejw5ZP4sbRSdOTE/T7eg3JX0MiboQv7mgdlhwgN+VFuWaHySE5Oh+fNaBkI8/4cXlMmtnw
PoLX2WIMTr3p4R9o955GYD6ecoTJJiyD2Zh3/ZTEHAMIX5p5OE2tZz93s6nJz+s/sY9BBSmN6Wws
8kwbDUOgsX71ApRDWQsJrvQ/Dq2ebnKPbUF66Kq6tdCkHjEleIOvNFNCWreCdXHG77leG4Xtddjp
KSsoJmjJTHLsP/d59zmQ7v1qlOUpyJGx7+CLd7ctseL7SeSm2nt18GhLvuneddLbfFwF2U3zSq68
SroHXQxIbAObyDfgd8YdKsUSc4FTvBFhxUa6JO9Bb+bI5Cfvo1HLErF5eu2gWAKm9LF2nU95AziN
8CVUesGdZ9d67/f2SS7Iftxi6h464du7EGNnvNRiztDX6I71JMfQvHA7U1VnBYfnvgqZcJggdzam
U+eAWOR8WEuSq+rGIipqzMt9VXczOEdaJkcS34+J5vFOVjF+dap2NEjSypYUCGy93NlGoY9CVOJK
eoAD0PtX/uWAqhGxYbAifQbtdF061plHTl6RLyJipVAJ9EzS0hzyzhBUu9U0P/fIuYxJe/gzJ9vZ
j0huP4f+Bj1LtLEeV9e9K+2qpRdYFfHsNSS1FOaJC3NMTjoMSjMOiuXMHWxXKmgRSLRARDnRtEAs
bHt9ymBngLsCmMX8YgyaCISf8ZyXdeOcDYzRzgNh8vYXZaJ89tp53HM73hvKu8bndE3z9djD2wOC
FgHFTbobAteznplEG3pRXqYNeTmO6onbAD26y73uQS1qPJepmrd4iqziuQnyT7hHlvLcp2Tq7BwX
uV1abbBTuFLITiceUTfpLHWh3Itc2upjqAv37PoG8myD7F6k0nUZXmrpEgZC73PHYiZMbugNEvMW
esQMejzoLFAaZrk+BdPY8AbbbvhQ2tPkUgtBJt0FdUokm/TBLMjRjyl8PkvDBlHWrMA0G7P9xE71
yhStZT4xOH0c6nC5lwScnVZg8TclpCoMuImhs6hPFvtG2CUuWcC4C2DmsMDUqpZiiwYPsEkvJuSR
nRbNtSZnIG6IFfggCtWgPZtyfSrD0Y8aWpSA3AxXZSer88ce00wob/K1C1468JxHHbpryJHiahlb
fTD3CAFqk0yEbIOvlW7zHBLLkufep95vvdguYYMi5NNXgyUu3LZ71IStvBC/OBxLBxlc6wn0jZ47
z/shm+ebyquWO1AhCPON8NnOYT23vjjpuoHNrYlnPvptYUX8Lnlr6gaoo89OLWxMByZx1oR7NbCr
jLr6gDmXOWo3t0a8dGFO3jCm5FxK+UlaDQVKkgXsoVV3aomUJ37VXX92luWm1j2IKU/apxQFrpct
YXusFruOibqBeW0l+j5xwMFOzaXpDt1Dk8osXuj7xUPqFKdqTNMrkgUuhtQAfFiBIVzX6meVjxeQ
BIkW6or7KgmeAMj3t2HiP1dEgO+2IFWgPz1DBvIhE8WcQzjFVH2SKx/DZdlPBaK4knUzr8kNmj7/
5KzTLRlkj0GB/7taRgrCqZgIrai96sGGt5rtCh4eqHoCG21YOg95Z5Xo+IUBIqpRWAHS/lO56AfS
2+7tRD+LxT7OfjkQeV6yx5DX6to1NywwrN5rMa82qm5l28AVDTO/szNOlyG5UICL7tCHwYrM4d6F
uwLvyxvsvQ51d6AeWird266vudH0a/sEXfRyEcD4YnKnHmB/TODVhqNdgHZsmrb4uqYGAbhKf2rB
ZZekajH36UrnY+rmmtaQ9eqP2ZeqWvUV+DvZImp0k7PyR7JzrPmIO8s+NrVFy6XIPtqAZMgCGKt4
1gJHwIRPAqf3pXQb91aWOWFbZBOBcPUqsDA8lgNG/Rz1c2yzDzxCR+3wSWiEpbC7Sb3LXj00hd7U
+l+V79F0HFp5W43ompEjt4F3oJEReWhi4PqL45Bz+ped3VzNpl0TNhsCwA7S/uSZZJqnQQBDSyC+
3c089LEAXM3TFzWpd7foEA2o1V37ZKMyeSYyc+fqajiGBb2QGdNCE1lISKZLPP/4TjR8Yk97FqGk
w1edNwyOjEXh3Gvgex0LewDCCILY/DxKP0GzO1uR06Xzi0qoe9xMvsHRxcCYSEmZ3D+EYfNSd0u6
nwy5VledUvOOHWMhEC9Jiws1mqTQtZRU6TDo21DVMg7cVhNgEkI/80Yg2HFWGCDBoU6y0ScpnifT
O3QOU2snY/f0tVJdpNek/mrZqbhQug33U97lpA2T0Tbsc5s9tAoVDW744HurwBuj1yHfm1n/Bl2J
tnOSPRdhQuD6TP20gG+HNphOLVx8jPiWL4uYgSgWoabQ4PTJEEa0fyN18bWxRnWfe0NdHuw5LG8z
8NPWaWDTTKNsnKk6zYF2bozToZExT02NgyUMuzM35EQSxmu19ZUmDY0s2rqza4IH3Cx8CJNN6sWF
Uup4NNHVR1kyVMUJRbkiAowEqc4H/6z1cF1Ug89UPdHhgJG/4LUt2Cy8B0UX2D4wuQULki1GSFhF
heHdmtdu3NlGPnbxjAonPNIzDXAFkTsVp76HrxOb/PKcKZoyEWYSXkC+gb2ZA0ui6AKiE0GqUIbW
RbM+U1rp/Ghzl0OaH9j6qz367WvnJQo3SlHU1EKuUX5Yehx6+1kvywfGhIV97Nol/ALNexriyfHb
K0Jn0ju/L4fH0JPjz6PlEpUmV4iWV20+zWd+pyleZhnI6ghALPiYVuu0REtTavsNmEV4xx2jYQtu
c9u+pfrw54/paNX7RGahtUsysQQfJyHr5DZtpx4jI9lR2VU+knp209iL4cZsTZgLjaqFUxsOV22D
mUmr+WGum/VC1JiBIkd9wdaowXETh70jnYvDFAmNss9VUXfhc4OrcLxkqlXWkQAleSwKNzxmFF8D
4IZsiOkFIrFuXVnsOakTj8UY3mB9nK+R8rzOZn5ZC3OIk7qz8FoJUpx27GrF51lJsKLmnF61m1VD
MuBlCxwdsE7N4OgP2WS783RskycRPmaZOsNC5NaNP4CdoPUSGk/zgVOundKbBmJH7nzJZPeocIUl
Z7o2FglEjTxzdE6xdLiyGkfTuHcL7sBaGpusXtl+dUoxGLqRJKMC9gVRh0lqKc7bEWy7lQVXQI2D
7lAPJuYycqBjPuibMksubUi0rbFc2urZ8V/gQQAtJ3KGHNjmRmZ4k+6Vsjw8rFUEN58gC+neDKnb
3Le1G/vgObK5+TRbJhzJKX/B0Ak+dDW5V12vybMKYkFH3NGXCzSuOM1dmrm56g5p7rzR3RDRTOQI
WREKXyIpDmlnDNcQtwUZFa3gU/KIAdiZicKPptHOFxkGVr0aX3qGjwRXEG/tR7Qq1VNJ4e8SykM0
O9u/uqQVZz/Yltl9nK3uQ3tJ709d+aSwcFKC5uaRiuDZVGJwrizYaSU55jWRcZVBWIl543W5rNnN
kaJjq58x1wOLTm4zD5eqlY1pzPU8340MLlLxZnkpvCk97Ihwjgz22Hoddznc+6XANmRuTsbaY3Mv
IbtMWWQQ5RPyCfl2iT0VpcOFG674mzLlVYLpfBayv0niB6PaS+8Xo7LFwVFNOlxXrjinlvUSrov+
7MuywLMosEjK2d5CLOqBm4xfe691Ieiw1HC3doqxXn0VFOA/DkKX6d7imYunEP5uQzBCfwPTOaF7
YyfoBlODF0yVVpIG4TtPMIvxhhGUuqVQ/qwL48JXZFYAsBk1hmrJir8RC0Y6OHJPHVrVdj/7zpfe
sY80bp+HjivXqaqG1Kc/lXqxj+rhxiR/HYC/2+wLnpMnClD5MITEHpSeI/dJmrgXFiS9aJ0NG79Z
36sDJJcOrxbOFP3kEL1I/Baep8wMkjkm03FvyOFpiwf03ki2Sa7yIvBpd2RuZHMwR9bqYtnFKsZ+
R8qUXyfigqTs66LozUOTKpgw080EiZI2W3geida4AYK6rxvDjBcAjEXsDuvUEjAh8BEhFcWVhfNM
uMUVLV+44gP5lvQ/a/e67dTI1HJqX81kziHeUVaf/bqyaB4UCHfpHGgRpVOpb6e6YFck25RLl9/A
nUnL/J4EH+MxTBgvR3B5CWMwSvHcEO51pYVv1LcFuFMqvEEnF2PQKQtQozV2hEsnalzPE/kXVzZK
TQLFk6avKRZSVlkp17iYCp0fCloVYBFByD+lRThfkHCRPjeAkOurHiCziIKi7Ky99Kxivl0g2ufH
1Vr85Wy28ok0lEXsQzGvRJFq7Xw1igVbfV9wGZyElccj3dGLsLaGz4njzU89Z/57aahCHMsGF7hL
gAel7mLG7HrDbZkTtVYb7XCTiwHIK6/yKulEwETQzOUpWSc640kxNLa3K1HsgR0OzP0SAKcKDnnv
666Gdmq2lfvQDn6a4Mia1zCdux0B71w6f54z2+GCJRzdt1yUep/dfUcIKWpF85AmK38Fwo9CiPG4
ekR3HtO25f5PcmR6R/HkfKDxfWf3a30qGORdLpAZbnXF/cccbUFiGlloZzmUJVG9rCnaDyaJiRWu
QIdrWJW7+LUXWu3Ynox25v0XysLo8wrnX0TCAOsAVUfPLunsPPvL6Y+HDT+28ll4vygvPddw0Hf+
yK0wLWdN04bBST+oOKPLtbB7e+FToh/++Af9OLbefhCqAI/xjBFsw43v52gkpw+hMzHjYnQwRH5u
gX428+ci9Z65m84x0+wBoSPgyD/+uf+XyRCzJwwnjJ7Aj7g/DEJTHCVSlIyfJvIwj4aSxU21NO2f
CKd+VD5s785FMchw13f51w/SADkIWAIlH2PqeDCizEhWVndYfRD2lUc0CdlG/5VZVID4lDmoj57w
hzFoOuDmHHmmuRmaFcgHumfT0tYXCikOGSEy/JOFss2mvx9K4RhG9Qk1GlU8I7bvvz9zxjFvtVw1
gj4/koYdlUEAzhkA7bic5mUga0C9DUX56Y+/vt+vTwdJdEDtQvoi0osfRuYZT2hX+IoZeVsd+XZj
TWaU23sPCczH/8KPclycDAxHQ/wF379DXXcFqWZcIyo6NAWVMaISU1EE/8la+f2TgHYC+SeLMXTh
yP2gkqnpPId9i+TA7nIg9HCuxpZRz7qfQVYu4DM4v/5ksfxOSuzzcEOM24Q5Lvqc8IenIJg9Wwl/
M6+T37lbtHnE44+bMhuZWhkfelIR+6YnC8iKOoNqsuA+bQ8Pec5Y4Y8/5d+9e8dDkbC5vnA5eL8T
XEzC7BfS2VTkAhxY7HvwKKRWgFtUFFHEg/2ZM+Z363b7eeCUYVlyUWIP+P5bBZfKom0sGnj78m64
XHddjKTveTj+8dv63QbAj9mG3JuIPYTt+8PjWHuU9x6nekRnqt7h5fAhEiwPrSueOCiyKLCm+P/t
J1rfv7GwJj/dop8eeeU76KZoKgWtTPqBYjjk1Z8KSrbP6ZvnH8E7pEN0A1i5wK2wo37/49AjdQMB
ZLzBZjybXnJj91XcUkFyeWnkyVrDAwTfQ9o6vy6Yv2Sw/E9YJ/+V4nn57P6Auvaq3l7fm/5b8+Q/
0nmFG/7kWMaGrGYzxBT0d+/k9j84xHElYFLhQUfG/h/mSdP+iXNic/yEyDxRO9n/YZ7kf6FGx3XB
vme7lEZ/yTxpbYvuH6sEPTu+LIic1Mn0vX0z/GG7rvOwr63WEVHumlckBkuGwG0m9+5ggpbqSLxg
UAhQWaPb9tDxEl9qUec6Lhb8yoPHkg5L/9Vdp5F82qKcvxBkNXHNbKj4Uxfc/I5RwvxuJluro2+9
D41b59fKK1f71wf6Ly27/5yv93aiWzCqL/92/dr2/3YY6/dXEjnrf4WcaJvv55+vxKu//e+31/o7
Fy/2sW9svCht/r78SHk2DSRneCd+pf2xMv5u3d1cvSxZAyIsy8P3OON/s+7a2+rjbELFBcZsU9z/
Fesuy+y75cehyvpF6wbDhFqPI/yH5aeGKWhkVZhkwHON3edTId/L0CYWrPKD4toQ8LL8fCh+Jvdt
OQp/Icl0XArx4gfKC/YlGTnvI3nGczS1ZfkhG+bkrYDW68QK2etdAmnNibZp/BqTPFy/kKxM+GWp
dMM4F9QmJ0NRH6Sq1pprJDqTHbEZ8E50AUCVvzMHqCM9E/6uESbz15JwvQ/MjHKuBnXxlNRTOu1q
otMeG38m57eZnPYKitn8RIJ7diOmcaH3NGVEfSlz8GhrlqhgbI9+iSk4U3cTCJBPPCFc0YdQhYhh
gXndpD2yhcj3eu/DOFGdx0rUtT6u7di2l+SmItJxNM2QdCyhHgXu2HoMvebiZ5m17xS1RU6ybLPf
CjS178S8EScqgyG+04WQkyw5Gy/OutjXvqebZzs1b6CjueleOIh5cLMVyyGgn8iDPw7yYKXNEItg
6GjnlVZBLBA+mW3etkxe1GvDOLclMYoH26rSF7c0JOSSclpCsuLMQezqvrMFQJ6gRJAj63yI+dWO
Y4iApkhuToooNeHwTHmQ3/S9a9zaBvxb3hwdgl3ZhDnugaFdCBRD9MLQpp/dB1Kll5cgSKqQfpnl
aLBxQMV3RNbP+6psYHaQqS3vHDSdBRIzPyESsWhnI2YrS3/WI7nftGB6AAiJBrsbcYRySW58Jkk0
xq3PZcOwxljDpDssoVl8rYC3vGdc5LvzClvNBK4gvC+WapsPtZ3Yw76UUydj29IUE204Vm9q6Tld
q54p3qkfyv66zWVYHcCfpjkZKgTSISQp1H1GEkvP7Duz3ZieYvGV3AbmfGhFIXY4XJVFVLhF/+S0
a/UI+gINgMitytx5dkuY7UooKLF2rnOU/Wio0y/bx3/Hnoou63FQX74MbKr/AjtpwJ72zzfS49/+
vXrLXr890bc/8CsOAQ/lTz42DEphm4CT7RL5901VmKASsMrw69C7twqMyuG3XZU/xZ0I2/AvUnT2
UCrO33bV7UzfVIootDnsIWT/NYCq9f0V2kVva1ByOA5VLcB/rmLfl36M581Fl+W9BeQOMduSBy+k
aLn3duWTydq5Ocmdt46ZDeGTP4V9giKwC58M5c7va0vnEMhhkJ/XNqjQipRB+UyfPtBMt/LwgrGV
/Twl4K2PNvInwpWz9aHx1gJgSevM6ZkocF9cdQRj5lwzx+zDOBjdi2JeP9Fz0sCFXZX03XUmUsPY
yaok9EpR6MBXN8BLYkeHi9Yxqg6zgOxJNk8AZJnf2gMbSjOZu3xibo4YZa56Rsg2oCQYMz2qrzRx
AIyggNvARIBEFsiw5KAFIWYGmnhqOPBXIjdoO5vbveo2XkRjJISJlT7KCatAhrXmTir3krghUDv2
SNYojakNMeSw33oLjUoa1wOnQiJnBG48mYinhTWzXw/TRCiDKPT01BqYVobRX51d160u3Jpxcui+
O2FKEBJzi2JXmZ0GfQ26K7+wnRQkjrGNsu0hrEAnDnQH5srpnue22PbNkMxwlDy6RrKiOO/2a2uV
dWzb7Do7zkL/JhMrji/uF0G7AyNt6NPi5wzZl5mha0T+XqFPomxSKLa0iKMJ2dS7u+FnDqGDMDtm
HrDAYLThuu5oW+bQCNtZ9HvaWNZMTpkB7wJwYFbGAZpxGsj5YpgfeyvFhTO2BfDIaXVxlcLisDhF
ywXxzIS+8lzSLh0OPhJZgBltSGPRsirnxgiK/lzhfy9jjgwml1Uarqg7G8hKDBWKHlu9SHS2+/87
2rBcvP/P//FLR+mfb2mPo8rq1+rLt3vaL3/kt03NtX/ClmPYeL6o/Wg4sKn8CnkRbsD2RPeVKg0K
Mk0AqrTfNjXvJ4PQI64jtGE2dMd2h/n7pvYTyXv8fqAClIzIvP9KpcgO9l2lSIsOUoxnYVFwSYKD
urDd579x90nLUlC6mO7AiUcT1qIyHg6BtQVSlMSep4fALNtbHKcJaBKGGM8Vc5tLVybIzvoih4xH
cSM/pigbcMVTP6zMGljbkanN6lBV1fafltfV+xyq3oHWb+XuUPmJAxEJG+bQnfOXXKxAZarSH+1j
QMYJ7Er2OR0nswtLD1/Mq6PHeqIjDjN+Z68+44TCUs2m7yFYNbIXqGRRmDO/A8o6trfsLgZqvVY2
DmmcektHFjPBKdmW4JgDgeniwfPhTq4CaSYtPOW8BdOkhxhuP6Or0fNQmcreHwXcp6XsyGyu1+Le
IUmB0B/pLtU+CPqSrl+To2FmVEbGY0MO5eeZaIKPCNvm9WAosmEiM9XhvSN18hUmrfyQuHP/QdmM
VjdKr/2sGBc9WADhUJ4OYGJH6r0hmgIxUTgWSX0LGlOB5lXQ+8lBrlI89poRLNh6X7+qMM+fG+wv
L1lWtyPaxVR7kUAVBZ3TzLMxRg89NSTYrGx3i1DX4Tpbd00pk4fZ0v5zI0ca6mlelE+VqtIqNvps
fKrh2CrKLju46YgGEMyFgvBThnzxvhzQS8ehnNAJt4aZnWjsyoMEIgMfFvnAWU0lOjLoroKBatGB
O14NXLDXTkBWZJTZio53HzKV3WnHVo/kKQIV6sRUv5JrYPXE3g/CizflOFycOXS+5vk8kfqo68CO
O95rsM99hylS14tuif0evB0gQOXow+LK+p6qH2AEX2aFQpZ8Vw62mfuyIsCQGFy7zb6Q3JR94o7D
tGZZsoq0bUTECDjKdAiZSJY5uGQEd96u76cWT5lNTc1gqfaSA88R+Ti0mrlq1D1d9N06cBBdpqoZ
A4BbZp6+IvkS2Vlmjf5aBY4WF63wJSzFYK2re1IdqF8nrwzvlw666c5i4hqPjlCfdDmU8mw6pZFf
IDhIHgeUcUkfO9rQ1ofAkW73xjjKyy8XhK+PeB2n4JmYR5C1PmNWGZmuaPWJQiF5HDkWBvDLNYeX
4ZRke2VlV7YPAt6YT0SsqIMuMrxsnYlKsuTNlHTMigFiSqrjvvTTY23mdn41W/N8bTaWPwK+NtJi
10sa7rE1NiZhma1ch7vEEIjZWhep0i43ehoVkeOhott5DaIvlJXMrQ5Dh0zuWC+5OZ4n6drNCYy2
N+yKigT2XWa6cotCldNV35SijQhwcDn/TTnWe91bhcFX1NsgGBechkuSjI85dtJ0n/JuEOarsn/q
W01BgBQwfK9nkm5iFG7itZxBV4eZwSWmqfgu+DBz+xVmxfQyt2ma7aSW841vTRzmOkn1E7RLsK1G
14BqNBJ/JRhY5hNSEt20/LfVtT+jAV/xpAS993PSaLTxnesur6VVJp+oXeWXznQYT2pvxOORY9WO
LK9dsn1DKJ1xJFeYpg+ugfTKLVuF1MxOincXZSOfXr7Ot6aVj2iskV15N52TIWduakIlI1+swZtb
lzZTDclcOKr7sswvJDfK+46UpPUY5iap6YiDSK+ushRqboNmK4gEFO2nVqOd3VeOTc7KDH8QQkFB
ZozLnfPYr6h8kBhKH8Jg6vcX4RqCTOa+VN246AHVW9mRTL8jos1y9qEMYPOkPqXHvnMK/zwXo/L3
TM8msWdzizK2QA/7p1Ivsz3ze7EcdwLttKbYWlwCrz0P+XXeS+OkRzLVdnWQ4N8YddK+FEE/vYwN
IvotJpj6peyW7I3aahwRZLshDbO5TLu9DqoJbXdt2Yg3827pjoFCz7lTTd49W33TfJkQFbzXi+Di
W9nbnpMr8JELRkdWPng8xAiS3Fi46hkX4nDxsfcXzG3JZc9686s7u1uKeMVKhK3sp/dDuLgvWZks
e0xB59KvA4CIhSKXL68WROram5AZLtOTAz0eS3XvOY8Wf+F0MrSrhx1M+PEtGz3qsKIS4Vs2Dy3C
CyeFdhRmK3REEbg8m1ThiYD02AUX1pSYmJRXr/g4DT4WP3vNHBm3HOPXSZXKMp5VNT5aAo8sTF8H
QLVjJ9UnL+H9XQAoCE8QJ4f0KNKJ4X4vZlwcgz/lLhrcKX0Sy2QQvCt4OqqaMiDKVi8N7p18xORQ
Le2DrMEI75OtoN0h+HY545qqxejASDz87ysh/2UbjVv1989ryYN6rf/2v76/HvMHfq0kw59ch9tx
iLubsBCDOLR/FJI/AVmj4Y07ywWQg6HxPwpJ1/zJoPzcEBF0w0ECcmf9rZB0TNJKmKcH+OtMGzSc
91cqSe7m3za8HZ9z199SHcEkbeRCXt23dWTRuZxYbb0h/jtdnDRBRh8d1GLnWlX9FSQRw/iTgfbv
fiLzSQtEh0VwmcFH80PlalSiHZjVsUMghYpsuuLNbp1nE1kSCkrkMVa23n/zdVD0LLKpvw0uMX/o
AHC6b2NDinISxPjnR19v0xFllRjk/WjOUY70aYtF63WS27uVyhmwQguM0yehaV9mpfw0oqvEuiCd
rxra9tvcUotF0rb1M4HWc3D445e3veNvhg68OnxApIdYYFts3/5xFG43REMNCPJ3RbMAYZlqzEcx
ug3vFqkFWo61nIO4domqiv/4B/8wVuX7JlKBNUTjk5VGZ3v73L65RbCr+agY0ZMtkys20nRgH2Vp
rwq1VjoaWLXg/O4yBhu3o2yVedllY9hFuMKEiYq+Y8K8dFyCH1yzoLf5J6+OZvz3n8vWbufFIVQh
3pR56/evztEOcRZEqZJ42GgLQbzp3Smn5yihpZvRsagy/ySUCOrY9dTiHS0/bb42NOuNbavuX0au
LvBfEIldp30Gq3HxBBlif/Yyf5k+/+MLxNnhMQ8mWxamFMgrSB3fv1AwPl6oXT6M3EXUlclE7Xk3
OfHwpXFCy//elPm6R5egPqZydt5g8lFYUt4Ntyqoy6sll+7PHlp7PBb11N8L7QO9XbiO7cZAdd5F
R+31yc5ERzJ4lppL3E+u+TqqEP0yVXaJN3kp0mMnQzLCdEBS6R3BVURmO2Fmvq1J4zmn1kpGIjLa
UdUFcHtstjsRwnO8z8Nqtfa2GmxEoeCicou5etqEHRcmTvJDiYktv0u9OdNH6dc1dbREl4Ypxsey
tJu4kQ2PvnJJAWoTHbz5YjQwaWSd6C/Gkmku1V9VHwfGB+iDSZsne9j02zlyc9YchvsGS8rY9tbt
MtXJcrEi4kh2RjMI+t3KRXnIlU+ofT3M+hUlNcL2tSaaI/ZSoO1XsJXXmctlUezZcPgb13ZhqjEZ
DB92SVtZ96pfZFwOhVsBF++za2f1HXVdY441dpah+Td6QQukMxGwcySbosBUqba4taFZk+7YhRrX
WrNaXK5hRucaOJlhvOVVMF7nU/I25NbmBtzsfyW14bhzZ9md20SazmFY67R8mvqhvwzwXosdhvx8
uR2ZReHuaLryI7iFPuBiFgbv5YIDaEc/jHmPOWodVeHqvyF7h9/otzncMMht+s5zBrbqX8L3xDRg
xSN4w8IHFPTsai1I+8+BSosC6XqYXAcycA7eAqpr835hfRJuHcR9E67RCodj2utFjhfOKiTL0CJ1
YwZ/v1KVjOn9yjj9PWtgp1PXMFNZ+5rLVWWa9wxSB8In8mLGsreVd0+js+ESuCCn4QEiLAqisMY5
JjWJt5011M809OzplNip99i6baMvXDFhzsorOd8HhZMtqMQk5kxTYX/Y12pqLjqXYAjMx+bZLoPX
qhIVUnxybV/XwRHWZwTF6oA7KX9fcu4dSGkLditlIw/Zu2Pd4SOsx8sFZtjcDuu7WVIeMcLpj3Zm
TYQxWPk1tjHjyR+MClsmhkpew6qHE3Hd9g2p69WFxPnw7KrRju0hIXs8M6u40U4apf3QHNxh4v0v
2kJNVOKKgXOF9KUQDRjsIt2g8S73lshp0f1hdUjotAQ5W/ncm59XepA4/QGtPJs1WtCdWdSzDZw/
VyflutwlEo6KA72fL94g8yeRO+HXTnQunEj+fMjouayemnZz5CB6yM6mQnG5oAiNndpu9+7at4+5
I7Czd0QDPheNgYNBBZPcz53FjcHk694gL4U00JWGLgO/ni1snZf17C+j++isufuWMVi7VbQ5Iq/D
EsbFzr/osMZcNY3ncbHion7JHZKNBfK+PUWMbPLh4OXQvg7l6LSHBZzelyYI1XXnazSgZktQSt0k
Kf7nJbVpOY/YF7jKRGtiF6QCgqnBcDOL4k4rGYRH7TcucCO1PhhFizE8D5zLQvbc+/JepNfLIEbc
RJ0oInMqTSwfA52U3jLUvp2zPoxqg8PLMNbbAmcKB9swzJ9aUrPx2eGIurb61Eei3sm7oDazI3JH
7G4iGXrc6YN1X3BVjvlk7JPfB8Q1jY37sQtbPFpcFsIMlqNYD6GyaMRnltUcxi4nnimV9CzG2cnO
y9gtR6PD93pF+C+Uf4StOAeQou1qgSEuLevxkcO/fAu8zL7OTTXRfdNJcj+YK/YwEMEKk/FqdQ8V
I2N1wnc+wmr0YIYaWeJdulMYFJcTfq/9tOj1TtRY/lxjzlbijUq2MwgZm3+HlEPZO+BTEC4c1nDr
bDi02YL7YmwqcV+x0rFmz1whT5zJAssojwImo17DmGfF8mwXzk3vQ/oKZw/vPk5zBnepQOeQj7Ho
3f6sS/duwifGHOgJ6r9FKN3CFUsMR6uwjp1vfq7K9aE1wi+92T6YTbj3CusNnNatWucDFvq7TAzg
+FXf3dJjMrdI8YDG4SjZU1PzsWy9/0PdeSXJrWRbdkKNZ1AOB34jEDq1JPkDIzNJaC0cwHR6KD2x
XmC9fsUMZjGL9dc/ZVZ2L68TCIeLc/Ze+7Iz9HhJ41i55khapBeV/IcRWkNUMzYGH/JjoLxxW8Pz
2BaVl+yHCYcAikDrwD4H3D2Mk+9BZUQbG7H1juknNyna+2+DXY+ngf+6ZO8BPdkgWV6BiaqfyqQh
Uakjuyia5pFA6cZ18FJaHcj/Rkz9tG4yrzr1mMe5yOqI3xFs9YBG0/5rUhNaMxLSfenkaa/oc0f6
VsZL6WPFuwzCr5oY+37tBq52j9IkBKjjReEhThyLg5aVZ2IfBDSgLhWuOHfjEWv+UOqsp2ZSGbxc
4AKLlSa4w7Yz+zj7A7Vi/gGz84wgPOZFS8EXc8gFMRjzVnbx2O44aGA6b0ZBvE+sxisUvksx1OtV
c2FN1biJB/JHsbDqyUBsz0AiJny0YW+4jbiqnZrD+2TZFdbKMgf8MFE10ld6N88krvDOWQHBpa5t
Ssaf65644A2t8Gg912gJVkmGbX4rOUU98rnWF/RNiAMrNJeeU4N7gESHvLqZWXu2iaVNxWZow+zV
DTtreUdyMzWG6fpWNQmaSbCbHyQne2q7tL/s9WQhwtm5SrNvAYgF64xi0o/KCLXHuq/QCqZZXBza
CMPkZrZTkG5Stms0AOYj9nz3E2WSvD/WpVcV66SL7fIAf4KAunqY1C7Sy3pvF0Phj0Po+YSINdcl
YXPRno0ku3Y1b8QvlFd3diKa45Tr7i2S3eISYdPz4CbI41PbvCytLHwyJ7wFfWR2xhf6o4IAGsfb
k19m/EhaSz6GfdOS2BT0L7xZ8bkzAv3ED8eM4fGo7+aNSdkzzkTz7IB1TlfOOEOM0PoMa3bzbTRL
arfc5Nap1Vd7ynBI/tOKuCo+ew4Ama1Zak8RxfhSEd67ohfmHY26lNXKHfh7psoqim1KvDWfPLEm
cwn3brLG8ejkINf6WuGQrkqck6qKnxPJuW/GZ3LUYdsaa4mhCYSDZ01bWxMkrI5Gqi4GxzrFFOSO
edA4eL0d/kdX8tukEwTrVnxufdAfAisJdzaueEH4SquuSsM6qSkr7/pMEMI1hdZwUOMYIuKo3BuF
KOshxQN1IuOovppkNd1MVW4TuJsV3jZVJbYrA3bFrI8HSibpFy6mETVsNd56bBg7V3e1YCNze76O
ljqeXiWKdrDFfYgbY/0KpCS4yI3BODWN1j4uurV9Mtn1Mfe66NJUZXhT6+kpTNprTFTYeqaeECuO
/8dQaoeCKDwqOqX6KoK+fAREQEBh5txiINxxfpvgdpTtztb0euXKIbtoetGuKx3IXETnZ2vUOBKX
NocvZjNhL8vUtsxygWjGw0uoa1wX67x6sKjvrkvXynZTMVWUN7FVxXFq7MAvXMiMgEQv7PorL5VY
tZw8Opkyw2lYw/AzrLG9ttI0OCinj1hm1YR5qeqO1aC0B05bht+IQjsNKpoJw+Pn5ncnFsivo0j6
E53Npymssx3F+fmkikL5RS++RRXdCLvo640iamQD1GPYQYT+XuPs8bZ9OuebGLfxqdbmBDd5662K
aIKQgKr9wYja4jIvdCyXdkgw4hhZHKQnjVS2PlVbFxvlaaqks4YYMO1Tiau10vrplNtF+xDN6Q/s
zO1rvsCmw2HEAhKZIZ6emJYtLshgR02YtDq9A/2rRYXnO0V5QfPkdQpgfXPsLk6EjJUszATRdFZt
fUktlDF0NELWnba9kqMgPCcrW+YUfBsMJfjOCg4d0AtiQA8JP3Gc7lo7nW97tzMfJPKW/VgPxTZT
dcTpA3veZZ+0MxkoBECBfWAeWPjfdNbdF49D4XfZZAQkDQb7DE2yQ94GGj0YJ91Nre0+enbAzanr
oJKQ2EZozpA90cRnzRUiX9ofRFV6ZvNsLCIlDGjHjjzsYaUsh4uVMbDrZ7WexytPhRdaM4jlQKxv
4nrElFI5xlZ14T2/ybgi69vCWBe0295TT24givWEiuIwTvpNa6P2tjT2Z6Mspm2Wy100xcXGiju6
MjUteX9wyslHkM/ykk/DtlAxy1HKDcZgb3mI49jaa5yiDi5HC65zhfWSOTqNx17d4VETE3uBFz3r
sXaThfG81Uz3O00h88ivbWzgjeVE08Q7ryI8p6m7qykb1Ym1gIub0vJ7jmrzngjrDKOpyV46xhdm
L0hSKnLbzdfUhfuNhxllN2gljRaP7T3k88b06gVwRUz0dSra0fm1ngmE8S5reE5YHCNnJXC8baWi
xNymHm0d994cKmNdYfVbV5XRA1nKyq1jTnugFSTOKdu6GFM3eS2yTD2r3OUVjOE4HlzVrKxpLm6Q
MGGIVTKV98FUVVsqxjRLnVznUCOiYC/m+VMsonnb2hb2llj0IDrCkCI+Gj+aXK7TH9zRGTF+9X0H
qacb+AnxeRMtLrkw2TW3g5UbcvigF/YNz9VzNo7uaz11yYk/mF9LuEjOIah7cWmHVYKQrmnsT2EP
ugJD+HClZfRJUs1obpRRje0qUFO914X4ale6060dt6kuB8SRXzNbr24coBHH2tbsy8YsrBsbQsda
L7lZKCPWb5ccrmPgpsWuKvrqaBk2VKNQi4xD0WT9kf6WuuziZrwto6yB3+Txf3My2fpes+5py2oU
Nmxc3vZgfMtVR99TQ9u6E+Q34Qhu02mPgjG16NQsVmOHpohwuAS0Vq1ojJTOYyVn/RUy3bzxend6
tZjhOyXccdvIUhGgjvjulAdFuxZaX+1ALXEE8eiHsirYNp5Y3ZFexK42xjUK3tx6lKYFziMoBYfO
ucN8O2f0x+mDC8S/bU83L6jr27bKkidrZiQ/qYb+NpDadBwbSRk0TZuXoB6Xmr9hfYJBUx7DQrxq
cVZANfDateZY8oET+302iPiiTrjMInebbxW88efI4SgbVVBtdBp931LbTb9XVcX6Zjocs5puV2Z6
exzy2bvomoIzUpdWwDtq91YnPW1D16rbe4mu+ypJw9WIzZlotc7clVOo3ZmquB2nCheo6G9pExsv
WTuGaysvaQcN6jN4cELDIkPvdIz5WvXN0+1B37EiNesyLZFPc0ES0UqPxwCOhFZ9GhuB47tMtVPo
JDjpeeE0oPXwMjda6TsZDudVDGvjaBWjsgBU55RxOMXapP2CtJm7kfAtz7LdfUdcXHCHQCtN94Pl
ddqWxtO4q8zJ+S6VM29qYEKXaAnuc1AQ5UvUjTYE28EUhXEb5nIg14qKxvWQZgLWkoD5g5FQN4jZ
XTgDsp9Nd9OwsMA4MtIxeqqpPRHE61T6N8OrnGkbZKr/Qnxfn26HpvZ2QddrzEI5mydkcvbtAIlE
J70tp3I22baGAzysyBJHozQlaby3GhlGW+p3nI7zCdnGSdRDoNZmkxIj5hWB1x3giHrmRWXS6d6W
WjCASarhOvuNYWDO61wuWIbKQrLoXLpXpFP3NyynRfqVxnBMkTt1EH0tk1Z8UhFXoasoHTLnB/W3
FJaRnAbS/njhHYsn0C27D7ZWzpEb0EZTGdc21B2LhWVoky2htOnrYFj5g8mFgCZV1t95bNWk8Nkq
e+ryJnvi9lRnHO1y+8vcpESxxoUr5it9KM14F4sq2gih7Kuer4ybeWKKRSBAWt5m4sJ6GZJ63x5y
Kok4bbugvcH4CVZZmn1X0041Y1+zi/yiyCqAQZ4bLcdNnPfFrnAj4JbaEN5GIpAkvfVUiJla8Ygz
qaiyH15PxdVH1OOIR8OTXbYr44Y1PTLMLNuEJg5sjk7IzzatUoogZQ3+7JWhj8TGYd9yKMJTlkz3
Vu3QPyCvmX+/mElkJ6XZo3syt/V4M8wDn7cTOvZwF8VmZ16Pbcu/DhA3QkdMFe8hqJieWwNtyryq
VKuaTTp3Bhi4MLIHHDcNFbxoaDhMdAGVavyUtb0lfY3CSGJq46WDIRRfuiH7Z9odaj+kUSbunFLz
yIUThOJZInAa9g0+q3uBxeaSU3l0GYa0H9ZWP5LSWcY0ntYtE0Jfx5w+5ToJU6wMsreTeWW4aaTD
PEuooQ9eXgTQk9K597Oxi9H0cQLzvRLj/e0MLAU3qBvEzsEaYtq5RWWpm1CEZDtAUV/8EPhv107S
QcwcObRRbEqK8SGJbMkpecYEvXKGiQ1ksEm2P8yFCkAOoKL52bR/jWyMgeueC/dnBdTjprWs4rWT
Wf/kmCTOIvFor+1WRy1slouOU8wjuJYiH9WutwJh74UTGO0hypzRPZRNQzk3amzIQIMS7UVbY0kH
SpbeYLmdyIAciuwpIx4Evhfl6tqv6sqz2ExLASpi0rN1442SfbmP5NcZgPJWo0bODo28xSGJTg75
c9wVAYf5vJXxj8EbKNYbkezTfYsWflpReS6I1bXZji5C9tqdJ5qoWsVuMI1b/tbW12HwBJJHLXCZ
7QCXNv0omXkWisMjBPD4kzmXzQPio+7KaNJwR42B6aK7jnT9jrNjuO86Macn4CpEaJYVuZ9+aSEp
9WO489YqmWmok52uc6jSNMO8EchSMfxmQHyAWwozO2gmHtq1NmCKXxM9NQa+pA4/rSMjhwxVtBTp
SUZlUetSEFtEiotjH3dWfgT6KQqYHYKJrRLO+ot0X/8Si+XIGeu5ure7qLDWUdnzRehc2vne+lw7
gORgmVeZ5DgxBbzKMo7INuf6DY4ucrCGe8HY5Pu5ydOr1u08E0G8q5sUIwyOVdXk5NlakzaP0PBF
Dmun0rgCmj/nOiL/6PuYJqazsbniXZk8pOVXA/1NaGhluB77pvzSCoVGpVbwhFcB4vR7yrju17ju
0i+TWUMUSSorezI5cCI5ClPradapA6z6ReyQhxIEY9WNw7XLp0f8NE7WZ2NKWxz70KqSgx6rgkv1
z6klIe85m6jMOgG2KUjQW1mhfkXko0ArQb0572o+zj7s+OkiY9SjnVQCpls8cORmRC/XfMsOCgrc
k1VtUwS7fpjUWn5B93KqfM+27SvbA/JCVLqu71SH/HjjBBpRKtIKCXisKw15xGAE3UE3zVYhGCqt
EWsqOpNV20T0VYZisLMNeg3Cr/MBNPsm43EU/B2UwZseZ/B1AQjuZmAD7n1qHGOw5XKTFxd9ogic
sGfoe7Xs5PzJsfPyZZKor5Bd2eZ0EtyNxlvIvSFH01zBzZnaeSJc3i3rR9XJqlzXeUl7Y9ISd7j7
2b+acgNEqY6GAp4C7S+iLJV3hUGimbbtaC44SPZH+rUIm+7TZDDNPTZNZ+PwscmVFvXeU2pPMuYu
6nZ3XkzN5OA28FQ2sRd+x84ar60SDAU6QxvE4ECpCHmY2z0JEcyj3/SNNYPcyQXl7ZptjixYW+Hh
N4E5VG3h7eDJUtvvKO6DRAJBgsXeycISBFZxERhmEZxS18ud11620XSTeF0dXjUO8SwrkUMAutDJ
IeMLpEhintpUJuRcDh1NRO7OVnYQIGhnH3lY1fID5c2PhuiajsaZlj5ViM6nkxpTM/hszs5ceytz
DLKD1RIL8FWP9XR+MoPlZODigHY3kPw8uXGpT9T3dpBMQPoQhFVG5/Vrp3Qj26f6E/t4Qaj5IC5j
v6B3EkcHj7fE1VJVfdr9NCNF33DeI39ZjYuW5YZifNLe5nVsPs6k+8oNEnpr3OplG0L4qkUvrnsN
dmleAOVwB/2UFoZ514dFum0oCz7LLJ1fwlgPLsVMUpkeCHFq4hCyjyhjTtdteyfDudwDpScfO3Ro
4nQO4GCOSte1GTe+WRl65RcB9HoOcoxkVnrv04+V9/ilu5c0lyHTx4vlTo+i+oYOdvbdqJrhRzuH
RKZarD5wCgEdxgnC/pPqc5L2qpq4bi1V8A41IOyEXATTs4RNt28TMICm18U+wbHyy2h7wecWFMsj
uUWhLzumgkwX1pYWiu95jKJwhR3SvBympDvIodCvIxsT4j5CtWAeVTBhs8rQbPlxmXR7FgOx50oF
j58ySfmtiiqHBbxXGmpJRGfsQ3X01ZrtBBU7ZK3UVd4J5OB4FOg21o6heccpgjUGHEpeRV5lbpyp
69z1mM9BippOoOMM2CB3eRbN9xF8T532FTnEq7ChuOXONvQ8qoNfza6N1ob00mu+oErzZZRxoJRR
278oy8uoGdKBot09JBcd9iJznVJCqWlIx4UHSlI124FE33SDmSi6nqm1gpUFCrerRYiFwEZnFa7M
OsjvZ5FFP+his9gZA7e1KNehD1JOrqw1ClcTmkiE1hGkJbaGOCmO6LCwC9cpoFKCIUp+VhKWcJcF
h8kDnJW4bv/Zwb3m93XfXJjzHB6MMqMnZgTPsE8L9h4RkFkmjbIUmzlRzfOkjB9ubCdXVT88Qi2Y
2ApLmMZUsy5om07XYxXBXdLsJr4rOwUVqMGEsaLiSV5c0IpjNyKPIFSmf4gm2/06Zaq8MBBX3FBI
ZeLPCpiHLhrdH0XN3PBg+6yaAMXLmr+aF3K2MoNDhp/Fwpegqa10Kqf0vVyvo2+51WpH+m3kWzfY
prUkbnbRrHAGgArsfdtVibNS3IzX6SjudZR2F2hIyhW9ahcAMw3Evck7o0nNJf/G7iesIpVQJfSi
yjtwOc6e6DbkfpdiXsW4FdGhD9zYWtuQwk5J0Zdfxnhgn1VTVD6qysVlMSfTZ68CpYIkHhIQxfln
oM+Kam7HlhqXDcUKK9XjaNsrilirJs9OQmMnnwpzkR/rJqx4rfqhIeWESFJ1IF0RB63/V6SMiZ8a
o9qsedREwTGbG167nDDeAwzuQ2KQ4dhlh9ZMQpTgoIb+rOt4q8pB1IEdHo4CjjvU+hgyFx3TL9oY
HDqAaKqINTepWanJlxOnOeiHFyVM2mx6Lq8Thfb4A03OW3nUz2EFShJEX7rByU2cDVv08SjmCaxX
U2jSRVw/2YGPtpbWR5u7XAxkMbgfjInT9Y3UhlExO2CMkpKejk4uxpnUpmkdr8szms7dAHZrNSSl
Tg9KZ/FaoR2CqBSNqn8Yg47ercF5GhkEREl6/dz2AAfM3SaaHP3blLXewOUp1rm4ynasnpEXC+3g
YAmi0BY4fdZ9daJ8KF4qYSc/8jQj/7AcgBLsAbJxPkBp3L1Ir6T905MIi2i29KDRiawsbhNKGtq6
xit9NRhV/+hyw1XrvONYe1s2WCZ2pt5X3T7q86HfdImapk2qAln7RidozSVciupv3mQv2hFoUqyi
fHSUyUCOPHgxjKtVnXTaQSeWRaOjpOrFdTrMB5iRzt1oJaSdp9wTvqlRsdcRQk/9laPV1tI4XK7r
0LZsPwm1mWOhlgeQsxGkOD4KFz1/nrBoHgAJc1Mb8YuybjZ1dTRSByQ4xzHruegQAPuVKLXvOcx3
ThnjKOWOPlX82ckKU+ziZHC7jR0Y00vmjrG+1poRLGI6jC3Q3GFECVBHs+N3FfVn7o4ltl6NmpgG
sNvq60OWd8jiAbFTLvYkGmbUoGww7qxwUY5ug8glxFec+lXlNdzCgMTtwrxFJFfCcck38AV72IMK
3+eWNDuPhRupjFhNWd8cbSPTvS0mrvlQeWiGdz+/xr+yXv4bFIV/z/H+/xNrYXFT/mvp6aH5P//7
rcF9+ff/oTx1FmqCibSUfJh/4Bb+n/LUtv8LZ5PUdUdYrDUscP8jPLW8/0KSilbVRBG4/PF/ohZM
gdndczAd2YCIlj/2N8LTs+WVo43A4ukaJtFWBr7y83VuTqiB1abJIbevguNybD5FSWsE+9GlmvdF
QE6Ve1Rq9N0/UOy91RXKn0MvQlADZhRkSeNMrlfUMw0yO9BBmsaJrxHR/qBstBj9AEr/g7HOH5Mw
UOSG4MtZrLzlevl2Fxlw0QsYUZMfqVxt0ZG80vsftzN81mej7qorslnUxS9T4B2567tjYhDDjEvx
Ai7W2zEFnsuxzOXku/ZE5pA11t/BO4XPLHnaVVpXd07j2h+Mufw3f5FAWstzmrjioHGyyrk/E1J/
2S1F30m9tb3Jt6sQu0nQJdZ1OlkojBCkZPd5E5YfiHrfG9FGFwqLyDakYZ79iop7IzUdukxC1enJ
0uvk5FB53eq1pZ50Ku//WIH+ZQb5O+PhcCZ9TSLi9hBNv32rbZa07mzgXGqs8BQRMegOUcQ1LowP
+J/VByrpd35D4EqEJy6iYCH0M11203ptHCMsgzdbhyijp2vuNJcxJXQqDGIPBfH+z5Nmkfqe/YAe
cxS5rU6QL/GEbx+P3l7oUkqf/Nh0Htsh8Y4cQ/IP3uF7gzj6z+MGimdCq94OQgUTsFrbTP4cGBB2
W4WmmQgG1z38+WF+f3tYnljgeHGoau3z3N86rWod9fzkh6qZu53TcF65tpzSDLe9xpFvUyX0l05z
0uaj+OAwdT42yyonWWmAVOPciKDi7BnzBLx91CxWnUlbD2HVPRoReVlBa9SrMC7m41zwoj9YZ87f
7DIqJXfWZsdY5ujZfJlT8KARYSx+PBYB/XeHMvAaGWY4b//8an8baKmRA/3ibMxcwbXw9vHw+AHo
lGL2u5+Y5ygqbk2uJ9d/P4rHqXs5g1vM/uVj/GU5ka6G1VRERFW4xgRq1UMiK0KEEX/5mZEDx+me
ZzH5opeB3o4z1A6SgJLyiuid9NVmTd3gyMivdSfvTwU7yZqwD85Ff366nzvMrx+bxLkhEIyzj0JA
cJxlh/rl8VyE2CgYU/JHzV1Fa9RFu9yOO5hr+1YTe+RYGyJKdjrG+D+P/NvktMEpOJiToXw5yzfy
dmAufa3GkXCiPGeFFyq1Qr9zy2lVudT8NqFdxoNPQ6i7+fOw5zvucqMwkPAvPoOF+Xc2rCy8AW6u
ofvQ0ydqsRTUAq6LwVSPaxybWnz55/F+m6SMh+XDJDlO5+s/343yslF6HWjURjEr+xkegn3gpckH
n8JvT4WBghApgzYrqCh9MXv/+isCm3ZpRuaujzlOIH5M+6fcnbwb1Yi/TA6Gk2WznnCOcyT2Ar7w
t0NpS+NinCOEb5FHTgS9CHqIkeKWALWCGvlfvj5G43iHLWg5oxnnfobeRqwcA4nzW6nDRu9cukDR
2Jz+PMp7rw+YJu9wCS6Epff2mao4iQTmSOnLoJIvBaLLFztpC0T/pqb5/8lYxJLxucklgPLtWB0V
mgrurvQHPcg2tcIFIBwzPs7EGX0w13+be8vLM1n3cVYBCTDPHgvl75w4KO18TAHAmHFKrGeZt3+7
QC6j8D2RucGBHIbK2wcyWwGDHf6vTx+7fBiKKjnmYVJ88BOdn3mWaffrKGfPAk6kbi3BtENWScM+
4WVNFkxoEgUtP9Wi7PHPP9OZIUn+nOeoGVhnlzsGNre3j9VodjCwdEmf8rh6rKokvldhifk1ntKt
kTj2in9qboFl6GQ6UfVKB7T5s4m4JUnFVg+H9APa5TLim6V6eQUcwUyqsUwd42y/i9JKEsPGzJHt
kG81w2guciKQti2f/7rR+1ddNebTn1/D8jX/NiYVoOWy5YItXb6cX7aHnvDQEgKv9Ees/CiaBCbh
TMt3gBa0p9Aq7wicQxeTjXL/54Hf/SQFombTlCZChLNlJmqCSWq5kL5VD9beqLJ5E/fDvM5iXX5w
YVhQZr8/4z+HOkOdEZGWxWrmGftIkXsRGXdmH0M0KMibQ2OwdyGP3dcx8dylVX6UQfvuNypc2EI8
JNXPs8HJ3LZGpfGjNomKd4jeLdR14Mb+k7f5P6O4Z6fdOpycSA1S+rM1jCe7J5Gl8AhgERVZzn8e
6t0HWpZsVgRgiAvl7tcZk81Kqzk08cOZ3rADmVB+kWX/0R3h3XlJaZItlV6FdX5HIMKO9n7CaxuF
Uxw9gB5H5Crh8+hJ+2tpiOLIVV7s3No2P3iV74+Mj5oqHouSe7YQRW6hq9xk5EzhjF5FtPD2DurA
rejL6Dj+7DdDRdiqhpSCv3+1nHY5H/JJeOL8VySsptKUNjA0aYD3c2GXx9gcww9Wvve+vF9HOVtm
JtkqHQY3/oTKSLaBVtrr2oAIH49e/0Fi+3tz5dehzraOLveACUZ8eYUc2gMBJcG27fr/xp7+29fl
ZetAxW9ThEC+DlTx7YyUoEjKhUpDUBFCWzjdA8prDmMGEXEU9d2y/WCKvPsGfxnwbOtARatj9zSl
D6oheylQM/hpkMVPreqt/+Bro3IFrJGiOaeJsx+rdkNyATy2xaFprBfZEE3eqLH7YIt/74EopOAO
hrNi4xJ++wbr1o7qUPBNp7Y3rrnpBicTYNS25Nfb/HmOvzuUaRn41OG0GedO2ybSw6gqsabVBbys
ONfKV9mLfN8HUXf756Hem30uVRuDm6rkYnc2LzJERg33AYl91DbWOjKbzZIw8MFkeH8UiLBg37DP
62dz3CV5xjKxj/lOUIktWLjqYipVf/hPnuWfo5ytSog8uMJo/EJwOFnlQ0AasVXm/9EoREVTScTz
Dw3vzdpeBy7qyYG1r6xnuWqxG+IVJOPw758F2sBCgeaayX347SjpEMz2nPMsXJJpVZthztpufVSY
eWeiUW9l1wWqJRxsLW9HaU2MjYmqMGQlCfq2ZsTmugkmzIJku4beB9/p76PxVXDoZwr8LFiczbVZ
4MBKoWD4dSUKGsgNThP0Ko6VXeilaIsPjjS/TzrgAuAOdT5YUAPnFxrDJH0NDa7pa01ubDlKNaBK
3I9I1u881IL+4jhq8ArZic9eodvDR6bi6JcdCvZVDQoQwV8TomasXfoxfz0voDRYlCioo+HaOq/T
D3nNkYKgGHSDuniltjUhIUaa+1El5uff++2B0LE4VZD+a7o2Jayzs2dFKPtU0Zf352FK1Teyh5xa
bgwSaqdDitF9QlqHBD59RspjI+IYLOIKhtwEr5WYAXcJ7gL8kzvq3Wa8Ld2MDCBYpXjDsCJ6GEsp
hyDAC3QZmZugHeZsPQxG89/c5X+57/3+8zj4csG101Al4vP87hw2CcHDpBT5sueb3SJ9GtBiWXYd
k8FRlHd//mqXGfzrS0NFDHWAShLLKW1Kcbbp8YvN3HsEUCt6isTw5lr6GWVImWE0nBFxNQE+vdWf
xzx/Qsb0lvxs28KaThlp+ee/3k4IJCoz0sd8r509AnUVCR1UkYgr9NMeqvAHw51/VS6VVBunBZ3p
Bbp3ftMVXjyiH1EBtZwILgDGG/tz4wzmB6vs72/SXdh9y+RDtExB8O1TAZFokrKLAl/LJLkGTlbJ
71MOCyEkLfiLSHtD/eUe9TPHALLgssdzVDqHPVMEVpSJzYAPWTV7hGTJoVJEgv3511oaaueThHoH
dFaD3ARKndZ5uHzbqLagAVRukCsgDM90R6v3EhVJcxebJMJvw1ofAyAgQf8pSjLlR71JYnGTu9cQ
A0aE1RFqX7TisOH8kHim+zpJg68zhvx43WhdvmI1LD/NaXjyQuOhwFa8N0wZuCs7CSzEnbkXXBk5
J3MAUuqGg24G8YvKy1M0192mQkVyb7p6e4fEqibM2Yia8JTgQK2I/E4bf+RsFe2nfqRHh0eCPEto
EwTkOnH+ILpe7awgtg96xvK3iWUinvFnNrssqKcrzay/V6YW0+XuacujIzZe88V0pYw2+WLgrjhV
rcxulGYshJGyiR6sPs4xThQ9CBYcTo0bVLgfpm/piIIHHcrU3Y8e5NCVNyBi8cekMALQnhqux5JI
b4IzSYerdmiqnXCjz7lLQhvCcG1FnjE2tA5nkoMP6FR3Wg66wZKYlDTbxHjYzVd5WyYbKXrkPUNb
mcSm18SzcvuZLi2octvJtkEkdOmSCmrZMGU3UN/cBQ3aXk5hboGkIjrpswzIeE/g+GxT0yRdm7yk
lULV1m+1KLK+2+ZgDkh8tCiHKx2TnVWyMQ6h2WFd57z71JECgUXOEMubKsIQCRnKToJLlDbn6zyk
ErkNnDxJVm4cCflsWZkSK5Ah+pMqbYnTQIliVWqGR8YC4ahfs6So+fHaIvyRdUZxavmJ+wckeCXo
vgV3i2C1LOkuogkH0Gashqiv1HcM25Fx04b8Qd8im+1aToYXHPnP4hVp5xTGONxEs9rSuqIzlqgu
My5rqzcHcuibighaYnM3ddZV2BvLkESzHEfoKdRzrKhGSbTidc2iI3YyF7H+OvR5XG0Lr5bPKRGO
x8bsZlTYhP09m2NyZ0RT6U9l334yJ1MSr6kpFOF5iTx4E3Yst+uRQMyX2ehSjKj9vB36LCKWiyyt
S6WRsgq7vYEhoGfdBJQEUwarWeUgFAYKHq7qAvs3+hqF/nUNi2wilSJxlMCMkTi1ACoRSwNXV42Y
tToAwI7ybUGE2lVYzilZ8+XYqrWq2+qqaxkMt2cZ4+8rXSC1iYOlcY3d350ukypOrfyOXPGQWssY
Bun4iDXA4DvC1tuSN+y6zjrPScu8Y4Psk61JWqPYSA9h5J0jZrJeV8oVLoI2eCRDee3ViZZfhR0p
6P2a12F261GEbe/PnVtBe0mxPiNebtqnWhESvJatp4VfCjLYwCogAZUAI0JNO5YuceGaM3mab7Au
tR4u0EmP6HZWebCOdUBEu0G2M6b0UpbuSpPIlVa9GUzBVpLrg9LZJfPdt1jj+dTSGjESbgdza/Ot
LiTEIim3xeRWN+7Al4SoKSPVD85u4QfOABZFjGSkrq06dF4xKrcWwnLHi/yCZcyAaoIBBi2rIqCz
Cn/6HfUeT6yr407cRC1SWy3UAFdqljdZGxknoYGwfYyuY4wP4Biaovpqp7p5LcZAxX6v19oE7bMl
VbmRdOQjY8Zz6SqVHvq0dcYTQhrvU4hgB310a86uP09YGTnPhBBMkyLBBiGbYP6Gc+v/Uncmy5Ej
6XZ+FVnvUYbBMZndvgsgJkZwnskNjJlkYgYck8OB3X02vZi+qOo2VaakLrVppU211dDJYATCh/+c
8x3TiWUTqDeaPEt/D9sVfcXAfPuBk3cWm7pNTZTWDIsDHqec4jTMktmL1xudSV8Pqbwt6r6R7xY8
pPvZ9TGJ4x6mTW7UNLiCfjFJdKROh0NrXFUD/AmBCheRU9KDag6OF8vUqW0NpSfQxSb3dOFf+LM1
e1fs7cxoeQZq64htaAgOlquGakNia8IpGPp63gih7Zcs7UKy0U4OJ0TD4vIIhqrlh4lFIrtQgSz1
TmWpd4m3lN1KudIEWxRo69bu5AIZpF8Hss+U8P2YcCddc2pyxIFgkPvm0VdoHp2xh9YndQEVQsgB
pBfAwnNNAZbQL2Ahat0Kwkdvts/ZM57oV6QdvJF5sNO+Nb6s4UhvL1SIUh5Gdo07cCQ2e0O7TmHc
r5UDuifxQ6oLuLJdUnjcfuIF9r2otuYZbmI3Dk6Udkku91a7OENcTb73nedrpGuWLRh8Bez7LJLO
ovp4xW8gIEGKqtiTCHLusrbAFJfh9TfjDm/XZ9sWLD+BtwwZlXQ+PG8haH3eNNSR+bGsyUREaEPg
/E18/oiMouAoCr1xenf4E21cBQTYYsfXAPuzfjDegB4573OVMwBWde28FqLG3pWPQ1nuLWTlw+D6
vUMATZ8fpnr2w7PzPry03AKmYS775KszhC4jH1spBZU9JeRx52XjsKNfmQBQ7eXTDWRir4v81mCM
4XlQmLb01FdBnDCUDeImS6mYH4ylfBrztTI3fU1EnQ157qadK2YNzop1+hoe4/SUrGU+nVk787vw
1/KyHCvTjkQOMCwaiRh8Ec1jMYX5koV3rTevwAZyA/KVtQyYo6d6nNvYAXESRK0JlDRWRscHGNbh
TM29ImC+b5eEFLvTFF2zX9o1B/HCm+3Gslz4FWcrlWZUUH23Rj3K+XeSpI5z6vwWIqQkeiYiQlhr
eMzMJRMx7eVUw/PtwktfaQP07EqhbB9XysFoShrQKTawJ9vrTCXAv0qGC2Rh1jwNuUiE7nLol9bc
tX1bk3wL5356tRMW+Qtwt1axWaiCsD+SCQ8leAt7KK9BkCLTU4CcyWWbN2puNtAnne5u7QgKTVtn
aLPim4+1v/0ctQEoNzH8fKr27IGBMzzlweA063uTnxHqG7W0LXL/MIMiTnbgcfrE2hLOmSH+9sSD
mbaUNlSKaCDj0xzc1BJFsbcqx/F+tJ7h8Z0fV63yz7zK7PLVtxq7ogIZMoJFuNZWflRTP1FE2u/b
Zidrj2wjgfY+oZeyHOhATTEw3iR2VRwdXDHeeYUnspYMovpiuR7TrU+f+xQDiF1dkqNMoSLM5y0W
63zOvgYSN2CKaPJ7IJ8onJ1wV5fo4GBWOwAHLKzjxD8hM+DbVzWqDnuq4kONyM3gwWkk56AroAdF
uFvqtH8T/NnGNsiksadbSs17ox7HdgMjZeRUMNGDuU3Idd1VxSi8k55L41XB6R12IsVyvqnWZp23
c132Fr7JwqXXsaff86F16gJf6VwXS1wbwQSAbS3Sowlco7mYWoCwT32vsoGSUSGDl6o1eqhurZ9/
KFyAGMnLkc2PvhYarUo+CCeeoY2dSyOX4AFWcQMDtypcGWeTLhMI0BlhdoeQCKCdHHrwNrBVeJ+C
Zr22pVe4JyM31Am/DFAGJMfsbSkd5w04cJs9FrIpu72gbOQm0wOrVg8b6kj3yjxFfhicaWNhVXBi
ZErz5lfarmObcUW6I73a0go8BQI/vOiD22YZqh9WWS9+XA8DoC7lry4nZ8ee7Y0ofH1f+bL5xqpo
P9YNcNQY6FSf7lenKPwIv4WH3rp6kGSaMftx9leIPQzz6XMxzpg3IzuDtxK5yAP5C5lA9xGkQlu2
/Yg5jVmAOhnVrRZnRIHbWskXmbGRq4v0OLl3y1p+6YDdbNtmXX9pqnVpoDTTHsrlrRq4wiVWf2ya
jFOhGhyfxm52hZ1RMi7aOBZE5qgMHSm2ZEU6glQrwIkNwBJ4I4kjB56ZZjlnz5rvlkgFgczlB3WF
5XEUprhZ5QxNwp5u6x6EV4XF+SpAOuNoM/QBNa0u6ZjbjO/5o5x1/iPJXXu6yLyp2QT+1O1gfvRn
8ERAlw3b4LBfGPvv0FKMHYFvm4Nxt9bfJpIvL4UhHjT3nyyaRw5FkTvlJAc6bTl7pTAng4leNyZk
vyDKQBycx1ueueEYzhVG5R5xxyK5r+fAJFlddNZlQAHtWgRkiECyPQp6DS7PjuO4p4v8Ksj8bmcv
YfgcojueQrO1SKU2eiENDn5E5o3xVouyeSBzZOxyuxePvT2rO6BxNgjCMH9vMtDn5D6NuYt0waX1
/HH1G7kG6zHjWE/jdU3zDU/PSxoM80Mdumuc2Ku6Fi6hwaYDwNYaZh55bv246uZgTbLGojKul7by
VDz3fKOjbF3WWAEBjjnxQGoPCvGSd1V+sGBNv67sHltjLENSEvCbXQCIVx6MKXABfKeIVCf8Wm25
PAw+e2HWTeI4L/l4kTG4prPbvBzX6uQ3Yj/64ClwpdL7kVAi2mRM+EKvAphPrWCEYcF+MblZH3zC
cfsWHubbKqDouFTnPRP31iryUtO/WbNV7XodnPSSNE+L4TW89pKQ0uL1p0SERwMR5seihu5iVvlr
WIvsmoKhOpbCBD+TV3MExct4yUynu1zAvzwGrhjvF2NcvJ2izJWL6kzZsSD7uTWX4spZFV1Hpf+m
uGVG62JeoC61L/3ENBcOT7G1RyOAL9oNJ+6e+YLaaoZveVf42U7oBIjKEHqRqPvgsKZFullmqCBY
9LxTNdTrjyAwnEN5DuvOJfnvkNvzSl0TsRjjvgrL5GCno3Eq8iw/5EQKIL4YkEYsnd62ozvcClgM
0EY8GGhqKq8yDdadccS5DUSyhqnla8KgsWPfsSK38KZXxlD19hxyi5JgKL8n8N+OLWrjZeW2Hw3n
Li4Ujh8VUojNoJb8NNdN/mGkNfAat7SPjQG7qYOpm0WL5/EeA2HDE9upXcHuSU+KMAAmuAybdgV3
eTLqRQIERd2t9F2dKDiybDDsMBNXapZJz5ezvc08BagdPfZo0t11BNNyVNWcXNAQXZ6m0n0WiWNQ
sWxp2qWEPLlmZvI8rpRZeZn0r7GrQIT2/K8ahuAOyKVz65fJj1EMLxO/wwe3DnoRazIW77oKCWCJ
oPCIChbDg73W47Fa8/7gmPMtrDqH7w2LKdjXpMBf7Dm3uDA4colxfqPyO4808b+dnpJ8iR2HCwj7
kWOBN5B4n8mSpG3CU14nrxblDxl3J8ZjNNMMUsW2PXrAgAi6HirZsVXnuoTDQ1CfIojeHJQmr95M
9xmI/w13UOtepa0J6oquqB6kOMOEDRQpotaiI98ccXwf7ike5sQa9BVIhpZ5LbEI4bxKt27XyEg9
+xse7HqXCWp/QF61vgEV0yuuNfTKCdy+RSg26NI53XR8WkUM4QU2mFMRA+ULL4PvFkssAK7Uc/dL
ONnQhegjw5tFazKXyuHcr5ZNjedEuWiSIp4zhjxZaNQhzAUpCG9QRyZ2os6YD7s91yMSP31Bfbp0
JuuiBIdCE73Lm0dvkTbYgTMVAGcwM8ohPFn5twYB/CDuKF1zSQE6yxt1WEsWQ9BIbMCgqfNCWpRg
M5IEWfKuOOP+4VHPV63oCFMVBLs/+9YYvnnjON5WqobHAx4lTTeKVft7Y+RBuWFPq53d2IfEVFfc
dWkcFL49bHMitk+NNFjacFHmcMGMAFxhzrlSXk1MT5YYbH0J1IbrEJn9peqKbTF4w0OjWoiiRERn
P2LXHSGMlL79zkxr4sZR975DAIf6bxyzo8scjD4Axk9WGrh3I4moq3GgsiFq0JqSSOfFfB1CjYA8
0KUTcyavk0/+uDAubtYhIUNaAoIw+yVPN+eqhB/gISgOaAk3f7Sl6uoLbZu4hfs5sf0rg0g2oB1/
pPYCUGWLfxhWHFFt9miAvBz7p80C0+VNKsC/Ub0wLKU9lZI1VlrePTuVdIoGrV0vsa0ljR6dVQZX
BIeC+7VTYb+ri6T0GOpQMbTxNVfwjS9AMYD5Xakwr5x+3hVU7lXx0o9FsbMmxRKZNxj5N3g8tL8P
gQ70R4r7zHrfmoNxWBL3zXFrG75GlRYl7fRsYziQq4WA9dKr9cApe6SXjXX72euc5Cst2Hnixeua
+yDPh4z+DtkUGy6wls2opwo+wdV7aptCR+URTLPkvk0UffOGTZSSWR8mna0BHo/aCK5aT5VKGGDz
ABZc+YLUy7YYvGhuM5gPd9GcklKKxChA0REDd8pdkITqCp4Bl7FQ0V0SU6/lg34xG0OzZwQyiAcJ
0nZHcHeyH9vAmFIqRcpyhDJQ28OFxaztqllSOT2YaysAxUIDPN9EOvyv20bwZuwCLi60UjStqjfw
LthATIdkLfQJYpWxJg0cxAATjZPvI3kX6DZz7K+L3UChLRpzs+AKue7KpviwdFgQ8cqz5cbWCwvg
5Jkw0xJYK902Ee4I08Rv8k3mVAZPZFZbj2ryU38/TosSG5x8oojgV8JVEGmSAZrtuY4dO5ij2FS7
bJYj3QuJoElGjlKLpxHhp7zru6Hprgr8PJ6AZVVVK8e3CvE3cObkR7dUXHrWsG7zKKml6dEfJgFP
MseeFuJxlVFtG9Y6xrTAS7jfIFjfthNggMjoKu1EXWjPVOqkk5i3oTdXCaQr17cipqEuLpvEC4d9
I8sBuzrmeRtDlhzmqeMIsAIOXIopbG99aGps4MpdA5qn61LeLqXVW1fmQgkBn+0IcgPo+mQyEnfK
ae9ht+YaOne8Twl0Cv9Cq7CReCk4KbwsTAXVZpo5He5IfoPlAEXc2eazLozMdXdaowOcaH0o9JH5
pRpvh0FSzcqSb6sHdwi4T20n2wFxyAgTiiagl6TvHovKFZT0VBT83CWLY6ak6EHRH+FcD/IYaBdL
HwtL1z/MobIxpMkiC7+1mSMBXDakWaY6tnKIhnsXQQiIJKfcsGIB8iiD4JuXd9c5o762jkKZKauN
zRrxyIq0nObWjMe1lYsV15Sw/xgHob9BfEdMoT8CYsYmZKBg9oDWPBN0ldO6dvbMpMuklAOO+Uqx
ShMmXqciLoEGI/JqsAbvKdSlo2/WwfDD+7yymfxYea44Ek30p6VowsLhIsBJygqPYi4M74a5eTVv
jUwMoMk6SLoctulwcstrY+EcBbWcC4JxD3LRGi5bm1FRnBqdwd3RnRWw2zWkLYODHtldCFvQQDSY
pMYtur3MWn8BMQFtgix7YhgycgBUJCGReuYwz3VHfnTvd1px3DbYy/kpQMaNMiLCY+gnDMdUddMU
Uo+1EfdL2M77IXHb8LYuxmU5JW2YpyeQRJTMpZMS5cZBIcgR9lVfVGxu4VyShO9HeY8qldg7tyld
dV15NmjEKJw6GRzLBCMtEI2hCZobObY+rZsWItfDUpld7bLfAbCS+9/lt38rt3jz/1kZJOa+P2mM
m4/x4799kT4dl2sK0/7+t9u2H6f0o/qpOu38f/lHdZr3m3X2PIbYO+jaJn6GQ2H+Gsa//w1C/2+M
kcmHke3AnG8iV/+jOU3YvwEswvrrImCegxF4qoZ2GrO//80xSSuaFK1hTsHs7GF+/8//+EmPH375
+z93QZztEf9TMecnWLw6HCjQGvDXErD6WecFClqtwiz8OIW0gay15ndqoNcUMHYOLRdpO+Jsn6DG
lPmVOXl/5aH8PZf20wugxh7CErq5SdISs9UvLwAsT5Mxr4h5pcaTMdCbME624Kc2+kL1bJayXUBK
inHIr10cOWg0Rh9u14DjBvdVYz1hv5TP9UKPESgFyQXdmR9xm6t1b8jK5f7XUFarveGPZ/mnt/LP
b90vsRXeOxztqP58tBb2PpwuP7/0zuPsQ7HQEnveouvDYuaWB4tZCrAMKGKvSweSaBdqw+J3SlY7
vwAtY5UnLEu0av7pmbv94w3784v52RHKazl77JlS4MNz0c9/9ZExWhmqzoaRT5qa1SxtJss7kOfm
MCxbTvJR2aQ09FgpCEEQHSZgmX/9An7Pyvz8QQY2d1XHO4dNzoXhv7wbCzPkNGOfaUs9gxNUE1Iv
2fLS3GkmId+KYHR3GDfOg6eyXlGeBqWSQx/Wo7nXkqqnY4uqt+xsw4UyWhlmUW0rqgPCvcip5DvZ
5szu/Bev+mc7xfl9w6/D15J8gnt+9355/BR+Ec8iGx93wCWRf9XapHGtIX6WTqXI+4M/LrKjmQhl
3NbwB1ERUJ51OkZT6yX3THjnYYssAVLIsaoAWHrB0O/533+ZPG7kZm2KWwgEnH+NP5lMgjD3gMGs
U8w3iY7lBg74g9m35U7Cck9RNLqRBhIbJOGhWA07u5YrlV57ilxkEtnm2ukt+VDLAfHaBXRnDs5s
/0U4wjkvFT89ADhvzlk4LPooov6voRwec2Zgrd3GYeum/U3VOWA5igziKrcEAIQbVy7trlahyLdk
CGhu84JK7YQBiOEA/VJNFOUVwXEF9fwNma7bCanL+dS51TdsuWCIPV32960LrTfGGEidWdMZBmXe
BuN4iLS08W25rdbqpp8h3ezh0nnJk56G+clP3IpKCIhDw8YDZZP+1XN09sP89MuTcERyIH3r8HKJ
8fz8AflrxX1owrygiLnQcRDYKVNv06SZa4Y5h+iQcCSLUb6K7bzYgCqJdV/2I8LhRrVek8SdXeDW
/dfPDUOPX14X6VwCZqQ7Sc1ihPvVRtaF48xUmQMruOHKh/gyM+kaFzTJcG675lth13R/+QmcsxNA
hAt6J7FcFLOTRMsY3ALzS+hGUHq+8GWlsYgZOxrI+ucJrfdxccLXsHGdiyrJZ5Bz9cRoA+atvx36
Xl+GY4Ps3GiAznZzk1tigoFC98WxD+px71A2sQ2o53hsVfPZNAmDBL96qhhbXy99z9TVXJZiy8Sw
wu07g6mFgrOYfowvYnxg/jPv+mr5QWaxi5hCvGsutOXGrltsMkydaIljhnew+6za2H5fn/qg55VA
f9lB41vP4Ic0+yx7g9sb07j+/KhChBpMDTHayDv3KgTfsVvWJY1tf5qOi9b3qxm6+xTX9WGVWj5Y
XvowrAC/U56IQ6WL9UroqsOZlwBygv8t91J7wQe3C4sptpNRd5ZbG7tPvHeW0uPg9GLDiTQ8oGOl
AF/sBvM+OGVFbAr46EjQO67clOsamHj3pfMwRKDCPawFZKuhGJuLylrSvQVRY0f7T7/hCjTFPqyO
e9naTxSUlze25B5p5b0F86aDzV/3e0gWl+BM/dcegux7r0Sa8awi6UU0DKIMuzQauEfa+KYviBrd
J6fQ2NUDt6wBmnOlq1sK3/W2o2H9QWbje25TMWBOzRdewzMLsyM8vaGk1wGGYXrrHWJY8c3sLbnG
8L0UauGcFD8ogfE/O4ydt6GYvJdeJ8GX7FcKmk1vZn47Zsa1KLx8L4crzh1nGP0FkfbmkLXcoeCj
nEx3CC9wStJ7jA1Cbil0J/1k4v7aFDpDPyONfjeP43yRrn1ygRe5bvczpbDXlDED/Pa9Xpylob2n
5vbCGQLoJIts9oy7s2dnSfZpszondDKug+EsjmmZMbyd60rsJ5U1F6CFq8O6SGAqhqvaJ+aa36l/
7GEKMdL8IA/Xf7Nnx+YBncXK9dtuHtwxLDYjuiBwIk429HKiIn6ETbrsp8w4C/bkAYJBji+G79tg
d+v8XMtDnyYVDwZ1sGes9i3lBOYYA8gNIFZXMIO9UkwF36SyYUSgPb+/yAad7yemqui6+StODOch
QKLcGmrpvrGwlodZ2N17BonmtlPzHAdm0p9rUBT2mLzLozr34pIF9rErUjvSCxfwbQZremNCYO8j
5B77yc3VHGFeYi33NF/ZsLSSi7qbysul7CCY9ljGJtcsY5qgrxik45FguHhocPKeHAWDPdem2Hfz
9E2a6/Rk2TyxUTrY+jjnHqwsXCzcW0V1rJL5tp7V20ixzk6bQX9BOW7mxmA1gFXZ1vyG6ye/C1WC
Xk0o5i6YRXafcrO6sM867+Itzb6v/fAwYDN81J1rDoQFSyBQoXnL3+XPBX4YIOrKVVGjDP8izZ30
sfJ9/U0ZXvE6LlVix83A+KCGy3e9KCazqIv8RWdojoTF+k+rLYmf+siBb2O5KLB9NgJarpZDwtgW
inqVENpzgDs/lau+c1ADbxCal2/wKscYBvW3WrhfYUepAGKfkZ2IcZxxEV15PdmF+gFm2eTs6xTt
JUNJELuMAQ6AGLyDvTp8fE45B/MG2biJoQvVT/WwfvZ5Pr0KY2zvAQfO9Gw5wTGHlRMjC/MmaN7H
73Uxrxd+XVPqSJwfH01j1VtdoCtyvR/Ou4dY9qlF+TluWKJweAiB0Kt8hhBLn86zzaz1pgTLHbl+
rS+ZdHsHi6LVI5XjH9aYqLtm1MXRHSSIWHl2OIHluO41mDU50wv8uxsKc0lyWaE0XyxBsTzrhHFG
Vw3lzUBNBygvjYNQ4bwsa/rEewyTWz+pqn06WFXMCWx+yctmvGY2qdy9l7a9C5F48NbdUubdTaC5
yuT9PFJaRU3rl5nLEeOSybpf1vm1N3CRmL0x3BqcofjfcEfV6BcME3VVB01DeZLX304FbZ2MnBnG
ebj9UIWfZTPSt9aOSdQO2nsVGFt3IuH7TB8BzKMpSfBUDBCHDPwLrsXFSt2lvV1eufAy7q3Z7i+Y
FZdtZNUEs2OsWfkFXH3zGbCTuExaw7tsO3a9jFZoSFRBYMPUr6dt79L2ZgGZ/g41+yuHlHaR5HZw
5MS/UAtF+Q27OitalFgzRcdNXhyGhXtA38l2S396v9N9YD9KjTMa+r74NAYnvAyymjGeAGx0k0/2
bsEpWhhyehoQmfeuMr1HyThmNzLHuVjL1n73SeAMgS95W8bV+nIlcxGfieFtItJ+zyFUv+lJrtcy
sabrHMhdBMB+uPDkLNeok1Tigi/WJydfl5uxB6Suxk4AXKQwlhWAloxapU8Kchb6fXhkFs0oZfaX
9lImgrF0VpU+HqTyRPUrczWekz0ZRkDhjaMOtVbUICUVPWWUEX1JT8wPhpqrnTivLYGqsb90Ongk
ekrtMIXP3n7WNs62QLQPfLMhYnT9OMQ9dFmMMugFKEtEDLCSb5fWNZ5HdzGv8xa1Tzu1f8DMZOVb
J0nCeEm0wLVZchHqLBU80jveP3ep6bwajFUy1NBi/rK4mN5S7xrAZq6ndCv0iO+Tb/OHrcQDNXoo
kGxC2h/DB1yJ/fukqvQBnqf4Ma9t+ZUyW7vL86TceXAoiIgmeF8TvKTUmwSKwnKAzBd4vYgwyexz
9NbsAj4VY60EgT/PQ7lpKUa7Gs+fmS1SINKqYa8qc5kfiDWC7i74ijiL2T20eTtwsxCcLjRxxH2h
V1hkSgPugnac3tnUmIM4dsv802J2cQKliltMNob7XZr5+pA4aqSbF67j86ykcZdJDvigwOoZCYpG
2legWy7Q77p8UI7bvVBls7i8K8EnVW5msME7wQogwCxGtActt24rB67atXSOi1MFN0Ze8rvT+gSN
nS8WbrqQb/1uYjZ9idOayhQDy9UmNJdPKqsadLl66RmL5Z3/ZqfzueTIavkrx7/gCSKib6La0MS+
4WHFCIIUNe6QqSh9yeaiCJ7dlk4YGtRCdkzfdfm2zwRGQhbtvhbz2ekA+BDHNf+i120X3qlcLtCH
1tGT2aFLIcpGEFOld0i8arnl6SjTyzBfUqSOjpwQ5sxFuTs791hwUjtoD9MwhpBTpvrTdkZ5YDw8
/Ugxk7G/zvV4pac1va1XBLNATYyk+2JdJtadcErizPdwl0xNc5X5WPygF1MubY70YBQOUqqR+t0b
O292KX3LPJg5HMYYY6Wg3MYUCcydgc4BnhDh7RO84+cuEJldFqFFHXJfTPi4cJ2LDTtP+1Z3qa+J
qTTJE1ilYdqZwUp3Etamdt4oAs48+4bX2bs0VNXnODvBU0UD+rWee/7gqe0wGpA8MD4Stq0K6SRp
IdUFfvpYapF8mAASzu07pL/7pNItpMMueJpz5MX9ROH3W1P25YCX2xnHvYVfFIAox/Ie9yag6hBJ
Y1NXj5wIvXcPHw8offQcvJ0t7jBjypyUQ7LbuMDmbDzd3ty395rDNmcScmJ1ZFJX1WxmKiTMCLdj
dlnRFn2tWpc6+/N2jYIEg29mttoET1bnaHdPw7BrnYxpkkZM/Cos3huQAZd8ldGuTdOYxj3Hg2nd
F4vbgiXlx0zxiEelOtEzM1LLPTP9jyc6t55zugoo0q5NhZaZGjyvduMz0AU4AweTfJRBi1nDiD4i
UuDnUKBq/xkBYwTrpflEt4GcXCiaHXICXRw4YWL0PKoPtVn5d0Ja+TVepWrrhQWfVkWDO3a7EunD
tbvmyph08Jb1yK6bZAqcbeOBAWxXfUTd8qj+SeyjtAvjw4aOPUQY+3nDCmybRowPhZ6YjA4RlZb6
gY5dtobaszAeooO+yKlwEQi9rt5CdupP05Q6H5rF+7qtpPpBYQs0Y35ue7AzsNl3OeDygabEmjvn
hAlG7ktQfCNdeWthkKWdFtAHBZOqnRYKfdoYDMQFmbn18BdpsPMY9qdrvw/SiEsFsaXAZXYpfkmf
dWWmBtqtmft3MkQsz7j95GlPIzx5vn1YFzqIqtUAnd5MhfehitVB/ZgrdD8yO+EY+0hW4w0akCG2
VuCmdUQtuztusS5mbGj5OL1Ntq482jjn+mSi7/k8HQpdFdJ/C//BsEcbT0tXHeeKKqs9S0u4cFOb
qpRKJUy6UTfiwD2fF0o3zutqKP4qUnOebfx59kH5MqNtho52YIMJ+ZWBhFHfb03u0KCrivQ7QK0a
l00ytF/L7Kd3vJQ5Nh1JyQTSP6+AZyCCkQnmf3RL66ryluLGqnJEYhj6+i/S3f/LkJYXR6gIEhuD
MyB3v744swvmUXac+oa6K57SBJmHUro1LHgCu1pdzmlQ7CuhzXw70rLW7v2qI1hjiI672b+exvwc
PDqPF0GI+0EITQxYFFiCn2dEdF2gSilVc8mCTd6p/lSH5D1Tzxl3a1m4f/Fw/hxM++PHOdiRPNtB
PyAu9vOPE004zDms+ShZxMdoaPk8esNKJaUXfvzrX+x/+5Pg+ZloZ8C2/F/CYnXaGgVxkpq5SZjR
BBmax66GlzuGSvyRS/u3BKT/F/Dl+Qd9R1wElo3P+j//4x8/+Kzq/PQ3GPNReO6mr365/xrgsP5T
Uzn/l/+3//IfOtHjItGJvrdTwwn2/gu3W/OTWMT36f+MtPzv/8XO3ud8In+ITheff//budD7D3XJ
8n+zPOKORMjxtwIW+Ke2RM+6Q1IeWcVmBIhSysr0T20p/A13OXFZZsU+SKMzT+Uf2pLwfnN4SoHN
MGT+XXf6d7Ql5Iefx6K+yaMXWsQHXfKWPB3ueen409y6wK6SBSs4aJOb+REjdBxWyxaXy2uSImk7
fncM+2FvOntHmodcC4Cu+p2sCM5Cm1Wvogz2Eaf3hE/CyMonhjdbo8PEkZ69P4+LnRF5ytx94jB2
rh3sVbnrEfoCWV/ZepfnjwMRjg0TwwtlqS2GfpT7jH3nXPSXqospDKC2vo6D21464be+Z85nB1Sw
MbcVXNg3Ysg3bVpuoOsDD5dH7dGZY9v2VUOCGn39rgu5wogXgz1gJFtQMTjoaoz1WOBvsnkeiM05
ezuB7D9rjge+sTV64k/EvFZjU5fF0ayWN9JGY0RB3r6z5K4Dwt03dSSG5BVm3sHGDoShc9rmBFv7
9L2FCZXNR0u+j6TFyGO8MpgR59OT8zY1n5J5ZKNfFD60zVKCUOOKhmPJxlznDUeMB09dVe8bhuJ4
/b5jkJSYccundj3aS7DJwzKEJzReVmTkHFzNseFgMCiNA5D2WODNnkSZHrm2rjHCyEHM945OjnPW
6Ge/c7i9PPrhDcZzfk83iCec+brVN32ROaCS62lfNlm04na86wpvB2nhYDj+vrNrqP/vGZzFuwq2
2HMrg+6RAM50xc3peRwJI/bjex22W3MOXiyuNIjUb7aQx5Grc9s/FBnlDJSaR2sK7JxsUkrzzPmQ
3beHinOVH35bA+OqHNYToCC1YXyLIjIfAR2RlF6cC4VFUQVd/tzjmOrmmkRhQWluUGT3zbo8MLfv
vq3dNH8F8iWZ8Nnq5YNWnU2aBIwFqlvOIXHV3SHgYHJlOlYlG+xcKfl6pDZG4j2U+Bon7VpFA95d
EHHDs57wpFImwW0EqHPeLgXO96SJRtMkjdFaexjGlDs5jGNU7DZPLgPq2brCJXFne/JEj4XCY9LG
I1W8WRFeJ5aJ8SXdDFN+qAv3TobJc9vylhIWL8ujwK060MEehVx04TIkjLK89EpSduYVlFhRWpqJ
A+esTcqgrrfrp4CiY9f/LNKaOOKp9OuboSZy55Dyck/4qneLUicbqHoYDo92Fj7k1fc1PaVL8WTL
E//plYfHZct1duOpd3zV4XDnCfIK2f9g7jyWI8eyLftFKAMu9KQHcMC1olNzAiMZQWitLvD1vTyz
ujrzWb1qa+tJj0pkRbDoDnHuPnuvPfiy2gwcQWNsmlF2AJhH9AFrOjhn9Pv+izOYp0qAeEb8EJI9
CHWmyaYNV22H6S4qGdQ7/G3JczOr13ZJX8mZntXFWC8obvd18uzSaCOblWPv83urPOYSDD71EyL6
Q23vdFjp5EKFX1BjSc7UWkWSohmRNrUnRpY3tS63TI5IbkzSppNetaw96c3ww0v1AwNPHBA/e6ui
hba/WKV+Tj+7ImUtyPKAiJw5f2tLE70tde08TPC6SeCW9KXx3AhKXXuKjXHcL9LpLlSR4Y2vR4WP
X5l26Fz4FRVOZ6XbXiGbPbYgrmg0OGXEeBmoy5+MStCX3J44PA+Mxo0In0zYiKWrUHeBa7m7ZRH+
yS7eR2q3HWPlxBbWbx1COXb3sYycJ/rCqhnrv7S83eZhf2hn5THsHfD/6btRTGwryj4APRyty7yj
AsehZzAa0BZpsothewdR8xmShY6qko3MKC6l/jM1FCSnlnwbjEO1gMmiNuDV0fFkjRa7limcJEdp
TRHegqVl3soMjwy+YvY+ZAG9YlE/piGzj1obc2gtHQpJOkx6NtCCTcexZse5CwN4Zyo+jcj4cWfw
4tjowesSRdabt0I4T7HWqpvUVTreE4v6PRLcYSGZG6tuaeaA/WXQNK/Cbt5Sm41gGLID2eMncG5N
8qsmkkMoxkb2TsF4Pwjqkrk5ahauHJPtS6LuDeiXg0sq7xuPcB9xa9Atpze0BlU7CuU/WD/GeObD
bR7p+6xT12QecDBwyeqfCaGmOLr3QpJBgypC/MkPZ+pKpXHKOcvIcMEqq8UbdX7reJ4Jmwzakvp2
U0SMr0a2oQzEDnLSVN7sTDctdNjU0eXgLMe6SG+xaT3qmholKzWv8kNdOGe7Tj46KdHoB3l0+PVG
lOqxfUzEsTP9waLjJt6zH/YX58ExovciIcR6F48p3Bm6o2E8NjxfMZytYOJ8wCMkjzV6GPw3EUEy
ihAuLiU/TrXr2mMXvYV986F03NTNfsQWbuZsPorWGzU7wGvlx2yoMiU6N2O/sSvlZMr8PbHRqJpn
bL5vDhIJJQnzgUkej3+kz0GJh4ptGvJFbRFLcnv7DKI0XlERxK6+bRBUtMnrpvGoTNmD4GfvjKWm
kiWKli3ZILpZziVNs7Qur5gIz7lBtG3kW57dX8bcEvUXvuO0jpeafUT7eM5iJznItNkNREGimjED
p8MKX8K4c0uix0mezj5A+fdKqZ7Cqfwy8vogW5s1bxH6eNxWBVewsljrqq/Gx6HU1nHm/BIys0jk
GKhw7mtPXR6/Xr83uPPv247FwxForWehKQfMxth0aSzzcLWuVBtfdv4uLYUHnlz0AP68R73cmxbN
cicbykga4dz3mrTHFvwy6vjUyHRXuZwtKR5YU1USpHb7ZtJTp2jhg9Ys2hqTN8nJ0PXGhI1gDXpu
Y/CoQsFdAw9dZ5WLQ08/1JZch3IzEKOvhnpFHoATxMiawODDrxsyj8kiPVUwmSxoyo52qKryMqQ7
QyOSopKL2DQ2nw6peavM9vC16FCxvdCYDqD0mQ6qQU92vMRoScFvnubg/QtaaGVyqVqsxaryewTm
UkNHcufkQSuax1ovHigYvAhL3hQQDlIPi3ed4EA+WI9Z07+r6g9Rzc1Q/Wizvp+6gxZ9RuZAN225
m3DuSmXa0sm3yfqWJ8KxVhnr0MXq0+h8IGCo4wsRxlVIMSQtfFO9N+fX0i2DRqVfN93SEIDHkerX
ePQVlxUhAejpE5kyMKGYi+yc8AdHNEi+Tr47w5eqefdaYpyW20mLeV0UH/RTpaueeofXNjd9UjGr
ijWeMzkeacmZUhIc7YzaBw1DMnQwRKfhMZ0cK0jaGBtB+qM63EpDdoioXUoqh2xNO57JBANHOch8
Rj0v1LPEHZ0Mxnc70D7Dko1JptpqtEKqOhyGsN7WuVsSP8M0aJYat/ADaUXGN/lV1s12WoaSFYuy
wj22R4Xc5RFZQXWRa9Oqnp0Uy4vT3LTuJNp7jlo8DMkPcFQfAZKnrbrvYrHXaXPFPU3NS+GwryFw
r9sDIrjG/NEHYRJqns4+skSRqhP3xRjbHeCGln7VhHVCF5J/ynhw6jGNjLoRZwF7cGl5Fh5ulSoH
yXeR4h9YY8j2im6vm6eBMjceOvqPFS7P8K3wLevGCtnBvrmpHm4tbCiUoItrhezvjcWDWbdflqP2
PiatdGXJ6pCkBGlK90OS51k05SJa7dLP2W6qfplV44cw1Zgugd7lKpIob9vOTB+H5bk0MG63fKBV
t9Mz148XAWu+onAw7/Yahgn0sC3h41cznl6w9p/yRDvwnlhNgrmmUg+NrsIap0cbOK9QhPS0ZTjI
rhFEkdixjpgXIDSCOBAE9eNU8CAWNeDu+NDcl2iw+73FYjnRYquthic6lbeukvkcdJ5mPnJlKvwO
Wc5Nl/KIzO/4NLvliFD9s0PpFl1KahxMKTKkUdPBHNEknfaf2K4gZQzqN6Nr+26VPP8zqannqGCL
OSZjibwJ3QC49kwczqV/OkxLaI7018xY3ZsDLNtkG4l509SavsWGZe5yUk1JHz7mFoo1qV+0oq6t
n9ul5YmLY3iyL2Q7sgu6K3ssrVbXxlje/eo1ISDVYJbehPgBYQ0RsKXY3B5yRn+09CAulVfpVOFV
AXjRjjoi6dJTEBXqu6XV6y0MtycoH2fHwT3BlcMVWVfSWeMf0rCYkH0UJV1jDse+isYUyh0Jfjkc
B9LSDj8Uy72mKgqrMJnYNVIOc2ovazFl3Y5qKAeltOJxYNhBDaAzc8Ob3erUwFaUGiQVEnhZXlty
zCvcLgliD+5c4VsGsIwmoZMElNSnxlLxCieh+6WZS7eF2ZSvWP2vpoTRrdH1hV7klKJ28inH3jYI
MHaofJDxceIP7tHqeZG1keI5dBruzdF4EgqFPLpFyDrnpGWWJfkK8TmKTl9XlDhtE0MoyNmT6y0d
aq09tvqO+WdTay0PP3xMs4qfuwMJwZe0rktMJNZy6Ztsh9nkoVPdS8H4F1OsqmXjL3sh2WAstEK2
kR+Sq8PfdSwXMCVDw6zJzSIGeyVYEQS9Rk9MS+ZltQCOvUhyKZvK4Izb93xtOOIBKCDXrudWZ49l
Ii31avdRt+JtarWbXovt3NksRpug10t6RYsOJu5PYzjvMGi3k2v/sPD0qT7+3Y4EaLrwE+rpVhTf
jvsSTdqLrnWPbW48mVSA7sM5/oZs8Wm23UdVdO+2MtwSnd8eDs0FkRxu1GJ91hG3AirhTD4Tr09P
01Lt6xUZjeRXwSH+EAMY8Z0QVXscdaKIHRYP7I9U5QF47Bgk0mF5hcoYrSslYWqf4ZA49VnBwup1
y4OoJWiP/KPWBopn1JFonYkybDdkz/I8x7bWnZa8i892eq/CnokXONUayp63qOpLxyuky4un7n4k
TIavWOK9ssul5kFjSd/p042Q/b6Kote8jB+x/Z5DszvXIvPNnGGqXn6NCZsuXryruAXhg7TtNz2v
a0mGNJuxXjmqr0Jf4FR+Q5Zf9+Bm0DPmT+yKe7gb49F2oh9ir0KL0gMi6rVUx19ubzU+3yyHfhun
/lK+OYu9VgniraBlMLSXQdk6b21a8AGpWBNpOEs9YUcrWlGjVPtI0v6a/NH7bXn6/UUirCbIHbyh
tnE/rEZ+LpZ9bribtmOLILV9qekHdRo8NR+eTVEoXkwheyht3CSan8Gtou7EsynywjbMQ5snVWaB
EuhZmFNZhIoiXkmY41wzkDe0jmM2KZqJjOpgMUrZnzo4XizhNH3yJuzr3aAjaciQjj13yBpvdvNj
xIg6sxe46rV+7qlY73XlBVmQxkTlHoAyU0f1YsbWbdTVw9Gu5phRFL8zHZOcWtO+f2UiGo5uI74N
3nW9svjaxOjnxBhi1DEyz+M8AT3X2d/vYn1OztAneCEqekwn81I78sGeojzyJ9OaHtIOwwRqxqPe
1Cn/Rp/f+lrsJ+qPJukS6e9xM62GtPsiLBS48lcqaT4s+icag8+U2f6GC0JMDu/gOdJr8hem0c5o
6daUIUgVCE0Nb17Ml7M6D7yASbTbaVNtU6VTb01YHvi/3a+ISz9Cm+FK4CZhF0x8T5LYGKs+GO8F
4yOfoG7Vl5xvnpKzFf7EU6wmJJ4s2ux6qDTo65Zv9PfPfMkhwzQr1rNBnMcvZCMCKtcKlqGmeTQR
c87jQtBE44isp/NbnTu7tp6NdWl0DUZUzFxWV93aIUuOw3x3kiTlesJcvSl6uV90XsoZkHSSqWn2
1LT0EBYzrBhtijOQtJkjfaQggnnyu6i6wNTq/poO89q+qxSlbXAS2U697YfjuNYKNaLAMcqaIJFc
9pjGrDMP+ezVEQh7d+4jz+v3YQYcFk3ML73FctPETIUqPZ8Hs5PPVGbPn0pOTCcjBhsO56ZQtkkT
feuiTzZRjVuT4CtVeOz+R0SRfV5jAlAsgrEvpsY5mn7Z6G5TcwbzcbBZePYSq5NlbUZ910njR0/Q
PuBrBESdHiS4CT2F1xRGHMhcfFzQp14VnSyz0t4mbmIck/GtU0fyiKH5w7Zyc59RdGsKQvUYpweF
boN7RMswu43W5k+O/q3340rL6wCv380tx9mHpHiyh+kXkSveok2F2R8bh13kWJnCW2o0p0ZoG1Ui
Tc0j/+3Yc+nn98+FysVbW6gn3FzYDll4Ed/Sk9ecxslUHgWdpsWtscpttbS7MLSiC8KUZUbonPmm
TqXp2XajfSwdfa5dSk3vqKZ+3eRno5OnJPyq9cd5AMY6muek1d/mmt0ZYJGSSmlfAkVxxvScSJZ9
94UHJkUqk0ICV93IKLK8oXnsqWLZahoKCCCGPeDpxss1zgJa8zjSsAiQxXynMG/wyoyyC6orV6j0
lF44NzLbXtpbH7M0e97bbmC1tLFqfWEjrDSH1HzqIpCkPMswDvvUhQZA2A55pe0dC7EnQQDCarSN
VJoaGfYE6dUVdpFdxKlndsUKYMDsQRt4lSEOPuoMvUkx7q73yqtpOfbK/r1TLh2i9Bx5zr0lkxfP
bFLXTvTU6lLfsIlRe0tINyP4gumNePKPYkc/97vKGgmVls1GadW3nip4rsTlRojSM3SWk6Xfljt0
0D3J/50VE7kzE+opN6P7mnHtyFB9GIrqIzNUE5dxGIg637kgJ4YJBsj9UaE8VfgiqsVcTXzwqexP
44h1UL0/nN1NKb+lln904KmW8M1ClIAUMs3O75QTjoL4mQ2FXyzxyprVjWUP+0z267gIyiHIxGMs
f4viM3fe5nz0QrwyTnFw2zHQqH60svcueUbRUAusqEjtqrEAFZrOXW6uu44jg6bRMaysKZJHUiu7
QxH94Oz0Mq04tVDOYE1tnMFlDQciIr67m0ydgc1kYY9dp04dKHSvmCvXHHL5AI1oL+KPWOi7Mi92
ynjNNRTkzBq2WEu2CRmxxrSuZvno6J/5oHvEm4OxErci50DfsgEexNhj2MM2hy8q5MwGG0sPNItS
O731ywWFulGGB2uZMBtGvyqNt6Ds6mvuCD9togdzxIPPE4+97i53FhYTRYxnWxWvNW5OC3POeC7Z
goTTi6Yn6zr6kewSGhzV4rWcLhNlzm7xQnc9H25Hen8prosyqPvJKHeKvGUjqwjZWRtLEsDNnL2R
jEeyDAjChKz1t2Tpd0k9PeXiI58I5I32bewM7BH0E0o6xMNDZL4bibMtaxivvWs/DyZ+YObnI92A
G1gUh6q/hO4AgiCJ0ZuULXQFD6scp0ScjeFjkoKOBtFVSlA19M+nJqnRbFoBB+Sl76z68trE9mpR
Ql6Ct8l4KocF860oTlYC2e5jEJiOzm6/wzHC2buHY5Sygt+z46EOgXOUoR2K+rQQdk8RJ+N95uy6
ZNkp0b5kOo7TAAKFkwRl+ZIvl9wq1qb6ofAKT491tZeRvU2ZH2L5ZIzpaUqCXJ15gYRcO3u3Jjqf
AciiLjXnkrkfCw2MEcnyK9QlGGH5kBO6bOQrpn+MQ1jJ8+6EvlwBTij15ayZHCEnfQ084ypcEeTA
TFKd2t3k3DYnM2ODRX5nlRqMSShriTP6hil2dmNeYPK54SuPfy+0y0BtDmZ5MPOTxfCpbKseqWit
J5pX1b9l+aJ3ryIMEsH7r7ZvTcH/VKtOwFieUpFv89FaK0uG61x5aWHsUK/C87YgkG+IwCHUW+vb
iqiyA/ADt3ZLLWoZbRp3etfTh6Xz5xKx3DYAatbHstw497y0tet1HiwJz6g74Y6BSe0cvE93C1Zx
pfBTsKVg9+GYHgTSgyKUxo+Kgv2fUZzGHKsLsO+fsJ4GHjLDFvINA+IUZNWyExq5drjJhOzhnwxe
3lTU9RQq1dF6aG9nthlpvYC9jB3YD/rAsibmzQOlo1GdYmfMHWez/Fhr6LX5cOyWvtqWSn2Br/o5
WdWHjqlx6YdXSP9QZ3AG7Yn/MRFqWX3CwvSeybdFXTpP7brvKk+ObbGs9CFD6BlWyVADXfJ71VkX
yiUDmHLXx9153rTgupTW8ur5Ag8Y08GHmt+Sbl4ZSh0MOOyeDUOlxtg4Qq8o1rLbSDETY2Zle1d8
MVwhLi6dGRQErAty1AXU8Gb+pFq2cF9m7aVJz0BdIDf03qI0QcUlihlvHYpjoY9XraMRWdlRersT
zifN0DcixCuRXEOc647dBiTLNxFWF+aEKat2cb6b7wWib2I6lOYjIvcZ1hnjd7+shEnM11TRoHAb
P0I9ildKr7+7Ji4l990Z62Nt6b5bs2QDKIcZh/gBC640X8hd67/K6MtAO/Zp4g5cgFdEue1k3djl
GblAR4qqiVUY45E07i3t1ATopLktTJzHZdhmtCaH1jqbxZXbqw9S1iTBEm8cBAlXeeeYzR1lswTq
hvdswV2XLWs91x+iIq491Up+h13D0Uyc3BF4Cn1kQZ9FW4pkgHQA2YkcpfbTlIu50RCnUUPJINjb
0VZc9soZC95W+aoU91wurHEV1TjnGZhhJ+nHp3ExPoG9d2x+5E1DHJJu+zP0zW5OQ4AfWdSz9ULw
d1EnoQyxEpHywXVT9ZMWWmvbLYOzt1pOlAvec/NzZs/uuYYmUYpQWKLRKshLz6du0BssfZFFnzgB
FM2JmwcyercFSuZuMONn8Oj6CiESiFZY0zJVdNE2BXL1cOd+u3rMdH2ZQHqws5smcgX6pxsvCSoq
dmCd7cel4ZHkOf08bStY6Ty41CR85Vzocgm5yyEFUrFxJlfZEy3QzMCaIxB4KO8+oJxtbcvXSPJt
NJMhA6N9xTC3JR3/6eoAXy2DPbYhXiJ14QQm1h1In0wsF2tsdiyI1xFc7LaLd7UAPuSqZzsevZx0
uAcZTe5TKLn14MZHkmcqjDJF3bhcSVfbmg9aFY24u+DB7khX52u1tuearuA8fxVDTc5LIJJsus4Q
RCYEcEJOSbpQeKpETwktn8KzuxjtMov5uX46p5vJyoOu1nt8zqYVsMTRD4PB70TZIhooehXhBiqo
8bWHdbXp1PJm6qK8VRr7UXcO7UsdiWYDnK8PMisRz3ZXn7CN6QEnzWq12BNu1ZqjzVirEgYmSsUS
q/0jBjE9QNDXrlMOXXIlZ6vf6kvOqnqgIB3LhEjmh2ZsWJEbmqqta8HRGEw6fcy69piF9ffgwJg8
l6HQXfq0K/19Kuzmh/JxslGEMwj8IDTlWdP+UCCSeW60DL+5B0feJfpwgXthB3rWIq4UKbvgWmlO
BX8OI8NMINReFP4KljHG6LGfkNDKUCvqmWqsOBfX1rJfRheFzKhDgL3YofGZ6e9s3NlLV/VwGcSi
BJS48PQoJ81Xawh35pLAEs0gA3h5P31gq/8dl43Rb0trMo9NN+mfdHRWB1gQ2W+G2KmA8cNkr+Kw
jSdl64Y9aG93aRDarHhg9CCYBLumPFoKmlMVbvkuCFpy3NhD1vrdj1p9Md2YgyPbSF65EialtiD1
R8poMNpN6i5WGM1UiBJnLccSPZbA+lZa17k/NB7oFDOryriBcrJG9ZjMIEkrelQ50IAbUJB9w7jp
bIyqDnCWIZ/z361hZ49DH9a3sZQd+5Ol8iGlffQh4He1uMcbUnBCPpixhU3sWMNsKZIyfeiGyPaU
helNY3/ElwxBTx+djNmgECu3mcS7Vg7icvd8vveca3a4RIsTWNxmI1pTnAvODww5NUNVxQtG+Hqq
aas+awwP/Zt0rwqO2uK+1qojzQeog1PsbOoGi6oBeZzvjfzgOsxqa1Oqp8whucalaABhMcciYKGt
tr6FueWiVqX7lUNb3BB7tYOxbs1TCD1iDW5D2SNQM0fxPr2QA5KvNpGRlWiFde0AXq6tfARqZNWm
daC3xD07GZj6se4xwuicKnRXQZCQDZljnv/jF1Fks90kCpDvNMzVVau3Ja1bHaRaaBHaTesxbzKf
2VUQumxzOYCBs02UCmEOg7QX6X13whFitGjCc3Qd0H8DzpnjNbOA3ni9o7CU1uxp7Q59fDI1lsGR
DqaEW5mjHDr7hn5CEw51rb46Ybi066ZI5NYocudjzPpoXKnkqhs63RLlJjJcP2BcfqlAF1EZ5vBX
0YLVLkp2ThQbaEGClwom0xi6ZzdCNGlzd/D71Hb4WmBoap15lWFT8NYEykL/IoHEkj4iToqVrb0a
eahf0XcwwHeAl7SzlWWDQochIWpwQ9oqw0MSKIqTatyzojoibSB/p+bo24bpO6KCSzynzoMNO3gD
ADg9kAcdg2rCMRTZlr114C7c8HgnDzVHjAbC9DlllsTzAeolqaEq4qCPnFNdJVfp1vMmzsqVVrbq
erB19rgE7rdzLcQqGevobcpsY59O5ivEg+YCokdeAWwR/UwFbOJ73CQiuLFFQ+oPTRZqb/dH4dp0
OUaJupyfJ3XkS+CauEUZ3eNzS3xllAlXkdGqO8Oo5idrsBBdZKExFeKhSZAnHlRs+g8IVbXC5n1O
JlhTwIvAvaQt1DTFMGs/74vnmEVCSGIN2lUxHcJs7vfO1MERaSLFl5DzfxsJaM/UdPo1yYd4xT3E
TqXhwONpTPq/0imeT+hxX9XAwrxz8B4v4OlA3KDG5HIpz3YFwJfOdyb8PiuMXdxm6taSgkt4ou7L
xTjTuc4OtA6Cv2M3q0pt9g1H7Ye6NIYTO0tjDekW8PrczSD+cu6xtC196resmwxL6ySAc11ILcht
UTXZi1OlCE61K4wBl4IczjpLEgjC5NiZd8bsKnuZrOO7GNuL+DYXrX6Z+W4Hj+FED5SIVHgeyxfo
zPmDabnDcTTs8LVSZhXBLXvT0BlWhdJp/iJltW2rYo3ddFprY1vDr+6XZ9cc3jCtOkFNpRk6PNnY
F2fS8b5X4FKl11g9atJiE6doG2kScc3EKU0xIkcRXFnGH9ZI+czCxWBPubAfvcDrwJUF1+e+SD6Q
TtfPXWMB+syWD4Qe9Jlqkl9hiMvbyCXWi8kisUKuP5BEW0evZ5Ge3+9GEdQS5G6jqCHL4oJs2lja
5OKnvPQZGHpeGgwiZdbV63kYdwViXu71GoeYJfwQUaYZPLCtkmqaWpJSqdzsUyv56kLANXsdtCO0
1uRuv4A0U+PywnLSN0X4u4w05zij+jVYa/xFVzDyUHevupW9UtVJ3XOBZls4SPZXAVNio7KTvODh
gBpTt/YmX2Li1hP5v7MqiA+AINiG/dAiwkTS2qnTyA5I6hGn57kPL1xtHM2TDnf6Atzw1uNrZMR0
xipIa5Fse+YPjx8LtzVvu22DsW4mzjXytUSOZo9+14kY1heZwovIhh7VCBPb2VZz7dpOpdxRdZLi
9xwGsFt2l77WnBGwfDWJ8Gstkj9T0SQXI1+sVWXBF6B7XMJzm1y5V22VhQ5VA3nCfLyM4DmdurkC
kw+/OokJ3KusgeNRrjS/5r5afrI8r/buos6U00YKiwJ9vC9gZfSBAcO8KDzJ1wINai/GManwxpjx
gzKTHFwirT9MAyo5uDttu9Db8N5HS+RHrsk0ref1DSJPckLGqoJiEkzRpOZyzg/ciQBOEDnweDwN
oVx+8iwtTm4YjusqB3TlCaEkHPhsdTVAGfCXSrbBPKNawOjAGpvH8+K3S4OJFQ5pe4Hjt5XkHVc1
r6Sd5ZTaXoA1wIkkyxOo/NJP0nm+yAo3T5vYt5D1JLRvPX2PnQwIuMnR9TAoQ0WexApaijA+mlDW
T2STcGel8OByW/YvasdFBYdObdHoevtA7yD+xOmBmB2KYYcXQZ3bM/A7fdOXYrhINWQ9nWS2+9xa
Q72trHzajIXWEMYcugeqVHgxyDHnLWQXPEn7hdB+65S4l6D4npcSzxX3jHIEJGN8kUZOTrEuIt6f
UcOWvUTJc9gMeWG0TA9LmnZ8dxbso6i2oJhJm0cEADztlYfJ18BSccdW2PUM1IUAFPxMrYBMT+Gc
co+EUcq9QAXl9GkRL3pwolMesvmID655ha9a7AHUd78aafB2Co9NtmyQsz3b6hkBgNNDQLm/zRfl
0ERIlcZQsm85mCSRBKkRYt44aouDUSa937euyXEyXCQ3vaODsOoV1AYGFPOblYTxzpsjJFEz5Am7
Etv8hr8cvtCWGW9z5Ix7CDQZpQcVT2GwTy3frjUwnTkNw55qNO1KOPGm0NptlCUvKgrgsHIWLbo6
+t6xlcMQloh7LelVApTLLrdzZJoIISZh5ynm+n0wI0/JliOo5Bel4p/oMT9NIOSb8+8/LO//NN9f
/wyT/Ikt+qs5/69e/f/x/+L6/9tftPld3clN3R/e/3/9uD/d///6j/9/RAPuaZX/PhrgJ+Vn8dl+
/y0bcP8j/8wGmP/Adw89glQGIy9UoP8VDnD+cWct0YFj4M6HL3FHtfwzHGDa/4BZxD8TwgaMw7/8
KxxgGv/grwMUZUCzQgYwtP+bcMDfMyOWC+6an8xPAnxlkYj5L/1WVZkRSUsWKjqq+8uFqgM/JKgT
zAmLw798Kv+8eP7KRvo74+qPH+UQPeCnqBAR4LP8PYSQJTZlbkOH/YCIHnqiLtbJ3GVHiaX9iK+x
3kxtkT+ndcsZJBnjPyMr/y0nSv83v6pDmzp4JpMoEp/633/+wGyGKxuNJcE6H181ETuBkA5FCuQv
ickqUC5SsOrTcIJV3/6ONKq+eAlE2qMNJOE7Su3wii7SUtCazwR66LjCwbJoLcjoMFNQWcSC/r2x
tXT64cBi03pgxQ3yHeAg8Dg5uf6UHcEd1dCUP5QbcbQHG20Dmrd77THq3YIAtNGEX5E9j6/jaIpn
ldQcmhWo42Aq8/j5P38nHBT5rf93auzPb4VR/06muX8r1v1T+0s0ZK7BTRD96nG3uCrLTtUQn+Vo
2qhEWD9YrVFv/KrmQvskxA/XA3gT83Nd8YrHhKI3vxbelcLjwG+yQMlRp7D/19+dJmsbzuK9IoXt
LcDuPIpMIl7FoH/TamRqiI5Z/xT2Yop9+p3yL3OIm3ytjABitiz0qzc5OORJEiucb2ZTgG1onRiv
My5MRiXXaftvlr3yCWJaB/ST32I6a/PAyvnu19p3BlHDSxzSR80p2y66HfHMEtdsyuDoFW5tYX6n
gKYNssnFstW2Rtz6MWc5+15X1H+quVrgM7RmDV/tIGzrtDigeBmGdEyKGr1O28oGkRnggNWWNUBg
SnU1EOB0mC5Dz64TXu0VGUgKMshO/Gm3toAQUQk2eZMti3FlYQQnDNCVSxNkfajXXt2ZHfb0JTHg
creINH5qJpiUF2NhOdlwmhiwh5Qucd95lCqYzGXK9OOohIjpXYjICczZQmC23EQNbHxdgG4Grmnf
cPLW3iYgQ8U3v7BlHuaQwNKKSCF4lix07OkURoobrpfEqZN1ko5avs65KgpoFCSHdyGFSlilx6wT
AcYFt7ykWnqf6PHb9j6KQq77OXcOtlCqon3Cr5MLpLErceGE4Oy+hsWIk7XR6/hK+JJmjlJKgzFl
mVx4JjYwejxvZYG93c3SFpDMkN9D3CEHFBXfy+j/54v/3z2QOBYxweo0Fqomj+y/XvosnedsVEms
RpXtbqyY5TDZHCztmkARY+MJxXlUqjWLacwB+RD+/Oef//cg4h+3HiFEQyUVZlE7en8x/PXnY76K
Erxl46rG5h/0bWUcBJmRPZsQbVNpbvp/aILU/s0TkJQzmCeHpkbLMf9L8tFqYq1i+BhWUwkyvDes
ftXKsj0kbeV8ckRpt3DoDb834VIhs6m7vKn1r4q1wLyW8337guSyXjgXHhgGEaf+8+fxR5vd359F
hiocg1ORTeGr8Qfa7C/PIlGormzoxVoxQVVXTsrm3fVsBBP01Zzc1/9k7zyy61a2bNuXV8cdCAAR
AAqvciy9FUlJFQxKl4L3CLjmZBd+E7Jjf4J6mV885OcZr5aFrF5DHJhwe681V7zgm5BnFT2H+hW0
eeAHCDp3ZW50+1Yb5pEVa1kR3v4e1muTmDhJKIeL7untCyqMtjCFrc01qn8UoH0yhD5YDaIjjtz4
+0lYskcATUCIvOPh0nt7IUHdbjCJ6VxH5dDfyKzDN1EHvfGSO637YowlDaExkYpTWoMsDKA9koiV
o4hUXAk9oIVPKcR8JT6FRCjqHzXsZo5Ue87lQb7RJU2UIz/5/bcrBUSzBbTGg2Ef8vYXk4kt3X5x
TYDqq34ISDNou2hfxS6ythgb9f7II3qLtXNNE+ewpSyTHpPpMWQOBqvhpqUODRwQ6JOcx5rQAA6k
jQJE7oUzQL0aASPb6Cy8Tvw0fRyGBvEfuWPG7vMf8vabYOvC5gVfJrRMgRb1dTf356AF1lMJwrBr
2HIGKSpUrFcc1acvn19lsZL+8en9vozwfSlNjzBntmlvn6+tBAtjGtVroxz9u6nOQZdhlFZ35OBM
PzU19l3XNvPD1DrG+dRCNYMeUCQmvVhKgDvKAymqisSM7ty4yu4+/3VvJ87lxzl4WoF9kEvpsZk6
mEcqL7Fahzr3usFtcVpLz9iOGYaZIu0fQp3Ck3N6gfQ0jbDK9+39v391AYLflEqZON4P9pFxAwLY
0aqCid0JNKwgLRB3xsg36WS1lKGwtKBu4CgrKhNCjzsP3z//BW+H6+/7twDC8ukzb1P0evtyPNeM
2OPxDfQFEWrrDqrOsOqSerwp8ceAhiaHw5rafvv5ZQ/mx+W6cgHXwpxlknQYYW+va9elshqQPWsn
sUuKwZZpAuqr2Rn1Nml+bNXcLcEy4lrmCo5LMUYD5luIA9mmlNlc7ZQpaX18/qvezgSvP4o68HJ8
gbsICfcAXcs3QnImcQvrOUC14zphd6rNUT86mTOf91HjPX1+veXL/3+T8uv14BuAeXzdxgMMPXgI
48yxPWUREwWAOXQlcpuKFLx443X3KJu8LRGK0w42szry/N+PSaag/76ytJcn8cfyNIsMWH5q63Wd
sFOEyJVuAxc38ef3d7BK/75BTklMcj7PFcP228tQsVKZrJse416Un4RZHFzajZ2u6bkWX5ZItWWp
+6Fb2OBO3qKrjd3wwe9C89KZgGq3eZmeJo1TPMteekfGnrPAkA8fPyE10GVNpP2+6R18g7rUVjv5
qoaDP9yEte3dxgZFi1WBzhedNQ/GzaqO0krXs3+7kqDj/TTfyEUwH6VEFSKuT8/pNJLIFXJKpC1s
U5Jf2XR3ACRmnfqZW2UXr9sIRc2mChPaQVGKaUdF0k+2WcvuuQoqgGN1M99AX3tKQjO8cFkygm1K
fBtiNTN2b6KMdXTFrlf/kpEfgV4b0SWQwxTPW1NWZIDkrdkUu2Kspp9GFNTRths863TQMh8xyxAF
CyGXINymUJIpzaPW4tSDeW0gIMlxn9C6BnXExc/T3qMUTQp3727MLoivLWNAat1Wwjo1y8pvT9ky
V+UKpY+i95BW8n4o/SFY66GmMdM4lIvXxTQt3lNX9QX79txu9kUsuvZsmpDI5XEpSGyJYu+XBwuQ
6uyo6kclNC1BrO8MasDR1FRlR5MThpCbr8G/y3lTZUZ8hmGEzXRoFMQ49Lr7Mkq7/AostH3xQnKW
1qPMC9pRbZO8RIITwCnfJiIIu6WNQNjrOPxg1xZjnmRD9MV0wnzcqdnHssrAxy+VgFcNd4lnoXYQ
pZiuC52JF+2N4w9PRNEVZ+Pe/uJHKn6KXXfiBBC3zqU2BMkETQmSEO0+LEn2opZNKpehAWHR103B
FY5ml24VzRDcmyFz2ApeGb+MlaH2rrLKjr9G9iyu3IHCwtoEMrC4tqO0AvSsm3oDPsjfz4oIhHVZ
VT7az4LYpEDASoX9h6mvmTT2m4Gz3N94BGYya5hUVz3c2sXVh87IGCaQvmm1hB/W0vB5iaBb6KpM
+jnpO99Z24lpfrPYm/7NUWKqN5oG7y+Vuhj5kBQUm9QcxXg60Uq2qXMX9pfGSOtvpR7M29IS/q2R
DYTxoI9JzghtXeSxBQ9+bfmUx6kfzONVh4YaFEplT+4p9+X+hFBD1KYPN5GBVjr2GaluKthzbuEE
35S2btBtwivFmtZzRCTjDlxdS7s63FH/RYXXERmE3CWvouu+S7GSTjLGOtilI7V8suPkin6Lzb1o
z4zPbAXNaQPEX/OVBnTnmeojzqdClfWzylPYbBKHEehKQXIz4QIlZpm+GutfNF+iZ7Q9EIglETze
eopTr9/mJolxCFuoR/E4iT2BhIer+WxqFKFddZoapz1MCUhNUTZRd2fF/4EhEwkl3hZFMIIEVnel
J7L89mgH2IJpmxTyTUOKprnpAoHeoZ9tDvEYYkAf7Z1qMV2xBa/MddoppyWSh9b0Hl8V5fnUaEN7
R8mULiqaMOsrJ3ekhF4c2FcpY3CEVIMa/MRSPR41wk9UtQ1mmu4bp/D4sAlsxDAcEu5Z8qI8lG8h
jeueYV7xGuPuojbgUW5CVfSEWyQORtEGXcXXkBAbtHbSr2oOVYl6HNAn9RsgStSMMoJ5wBhmKFhd
8vaM0xTq8feqpPi86WF8/51NLvofeD8EhiJVUuBkDZ8XT8LWeUMySr6lDuPelaoB4EWQOIMq6wi8
swzb+wVYMfiay2Km3Jvp5bmOywC04QdM00zvw8K8UGzFaPhyJeOQtaZ1PeObkCEbrw5rHducSNo3
oYjnHFxCJLsTyxbWZRc6lbdVM49mK4kCWg9VT4pQXPXOnS+zURIO6xHYVnLSw0WS6uG+mlho8AML
OpoO8R2AVi1JLyuc+/wijoUkqcfrkHEleBqhadXzDT3f7J6OVTGtqswOshVGUkk9J4sII/MToDJr
DRVl3CIPM07sruijNVxIcVWVaD52lIPCEzEvX37B3vlvScAdOcnpaJ7FfBH+Bh+0cC4FpEZkWx18
oDWQAsPYeZ1iy9USWAMtAbeQMVjFiwkI9Im/4PxqjUAPQG/r4puX00jCaZNi5Y7pthasdvD/NpPn
lBszUqAT7MgEowmFKr4Tsa/mc+VLa6NtCy+VZ1VdsC5rm5qh2bz2dqFcJsXYu1hyPMAiWQkHZWr5
WE6cVtMOk30j+zV4d4GrsJqy7GQUs6IwQ1tc45kY5l/MoeIKnh5H+br1Bjz0BHrgDE1syEy6MtWp
HkaXrVVTB+hXTbpbeje0ZYo2GeU+nVcIc3q4iCLV3mRR0CqsprT0EPCTiwahcaThVBVV/r2Y0Tkx
jUNsV0t70mdGEAu9FLtEbl+KuvBRJCRlImH7OeBYbGsmSmuKMN8i7a+CYFeauu/WDmpn5g0RtWeM
HOSFua/627SUeifSWD3W1mTczaVArjxneXppjS1rYmRF8OQSW2u9R+EKwL40Lga92CCdAKzAuiVl
PlAsF3UPVYPW3GWOsfwlz7LqSdQDGgnFvwPRWhGiFh/b4r0/QJHx4NkmDBUQPxxV327xspLhiSJw
WEsrRQ9VdGUVoqdvUJhL2aQ/Y5lotbaSZL5OaGbmhI8uW4RAk+JCOGs8UK5VzJirVDvYmmY30t+b
KquA39SGAwjVN+Ni3ZKEF6MFyTJ9ZM//wUmEo/jy0yn3Au1/BbL9sRUmfLHKs1GNqJBM2nieneyr
Kff9ja5E97fp1ve4KzS5d9A6TqkumT8r6YxfYnukbNybhEYde6Sm/W5jSj2C5Elpew6wpcNtcxex
dS9Qv6x9HPv2WW82ywgYSvsZbholWB93MzIPOrWPdBqhM1RNCsFeDHHymJvkS64HT/S3foG/GiyA
SeGUgawWQykV2OuWvLgXaakID2zW9Q0EZQ98XJBY/bRccmLjaxjgNTpFmzSIkNnjs7QYD3i1sh91
4wfibEZLNqxJMjZOtMn7WvWCJCqMilNwrxF70q9Gk/Ql4HN/bs2AyGFSkCB6UKf9ls2hgwrJr7FX
pWDaCfMZnBKR6OAOeLoT1jNa6nxxJ/NAd/Nc4Q5+yOKRHNUosJtvEa0kuBRpDuCz6OvFgoD9P/NC
QEt217n11qHKbpzbBE8TEhCSOrtSCrlRNk7pr7gFiAnliL3AamBTITcOqWhI+QJTXSyEq+9e38yQ
9SYsgU2JlAJZpW+SDRDKBSoyGD2uXJIXic1F2owDjwQi8nCgSsNNLINtFur6CZCnwFAj3cpe5x3F
WUDPfvYdDVPIXCLLbIs2rxd7z23TX4rNmnOS6d7ZdWwfmYpmgJiY2WHPr+MkrYI1ULvu2p8pgaCG
GjKskQack9qsKoDLKQnexH751SU7VYlwrzRSYzX4hC8dKWy+PyIr5ThATQAzmZJj8tvh3iD20GYb
9OuxwSsqphxlTGKzFpBSxHSJOPzzI+TbOu/y7VOVoIxq0VW0AAEenNFICzfl0HhMy1Yhz0k0j5/K
oct3wimZ8z+/1vupTNJR4xqULS33Xc1Wo4mOM/CV61S02ZY7HamEzCFFEZrXFLeLrYVIaZMmiXml
is7afX7594+WczhtVUoPNEsde5kV/piIxGRlSOtgEDWRP13NCJ/3xgTOX2lt7sjxTo6UhD84/mKk
heZpujYQF/fgcA7LxMNpzvaiGEF1eHgZ4WnpceexYXnwgR6zMwyy289vUizFzYOaB3OoohpoEW3g
iIP1ggYRmr1eYZTz4+oiA5PwhEC+P5t8SWG44YQyBNjCjEgH9E8L+ieGp9YRWqEjHMcPbp+0Hd+y
aSIogqkOii9GEXvUI4DitGViUBbv1NYf8M/2jpzWbiSwnk2pefr57dsffGN8ztZrhcnzKIm8fcl4
AtwM9haEoqzt/y74Gpw1+jKWmyEG/L3rIOFgE6eNEewL/EwAhfxoeo46K8DixW6w2MyV1RTbsZvD
XS3IkYNHrfWlbxUKb7/bcEBxBm/odmkloP3YLVtkq8q+kCqQbsIocdZ6BpMEksW+9GVfik3RuV0B
t7YBWSXbvoTQXHhjtZpyJ9vOREjgDqKVDZmingK1CekmtnvfKFtacyZGOjzsY7AtO7yqR0bkB2Uq
17ZMkohgZjAkD0rHNA9c5CRofvM8t36Z0OLttd0mkDE+fy0fFOJcKrCQNGmSmBRD374Vgyt3SRXg
femETfHVczhSCCW2uixvocswC7OjJ83YQtp45Nrvh71iQMA7pS/gKeUefBFziLAKGxodVDC3ewRc
wzYk0mhd+d50ZiSEK31+rx9cD3+V5VDvdkiVOewEmX1Tzk6Tw9gI/XlxX9cx7fgxuO4Y/DGojyk2
jtzi+9dIUxAypLJphyllHSwaIKL551W37PTwqEQYr9H7BDYpIp/f2vvBRS3HXfZOgGkEg/vtaxS6
bCHhMYG7UxuTAWImOx1y9gtFY3zVsP5Wkj35KcXKfmvnRnLz+eU/WKvkK7SWsiZtycOdJNE80Uxy
eUdDuPN2Wtv+DWm245rQnvLr55f64CVKCtV0VViwrHf1W9NrQ1Js2Tu7eJ7uIx3imipDhOKez/EH
oV77+O9f0KPTysujdYVq5+2jZSQCKikh7Hro2nYe3RJUmir/UuNbuajVkBy5nrWsPm/XCYXSyKJH
Rc+I8XcwJMtiUq0y+WaanPMV/LTCBgef58UG6aK7F63w53066OlLRfIDxo3adx6NNCGYSLq1CXsn
TaJq52dKX0VUeY2NC9qtWXty1HdJZ8gE28ZEsX0qfRxGA5kPx5ocH3yO0l/64cwUrk+W2dtnlusI
V4BNjSmkLAwnEwRN/pq9UksgUS6ZEWfjgDC5LRL7FLjoLI+Mh/dLHJOagyJGLrV+Wi5vf0BIaU0X
JJ6TZRNE68YDYzWaU/WrIx2XSgIoMgWJ/cj88sFgZya1TEloER3Owzm78l3SphtgYaPFR0mqAFW3
iByjz7/Hj66CAovOLWN9aTAc3FqJysjKuIoq3fkWvB+ILR802OdXeQ1rO/gKXd92CeJlz4LO62By
Zly51FegF1LJ+E59uTmv2prKOMeOU+I+6rUtDPeGojBV9A4aIDnp1hVwoWmXmoqY6rBHLHnkrR4A
qF/3xJ5QjH4Od68pXG/vvZ+JiY7TEah7aATXHnz2Ew8p6WMnqkmvlTkosOwB8M0qiZNvfATFSlpa
HzumWlzm4NksgOBlM2OisXEPFueiI34q7mHLozV23FVFj/WhTXPrvp5CbEOkOGP7xFNrCGj44/hC
cLU/3WRxJH6yjwbNVKaeFx5pbH3wyXs0msXSVgRp5i8/+o9NdNsTUOva8CUHI3jG+T4RwqRsKGwj
AYIxp8QBIcSRJ/F+97AIUGggUcujleccbNy9zPCyESbY2inm5DQMwmwjFp8ldeJ6jUUI7lfSQ7Ho
+/bn59/nB3cL74x11WYbzy84mGFCqExN4vs9Z+3UvInouV4bFiyDkJLKySSb7gfH1PL584ta76+K
+NAV3Km3LHSHY6+MSWWkXsbYU2XjrQ2pre6KjU1cbVoWWDTUuJPmdVT7izSezSF2DbOdxUVtFd0T
vKiEMzMR3lDvzMhqdpQbPQdRl84g9qTFkFDarMQVWjRw2qnnvESdZP6yRUCBJpSj3M21A4WHUBh4
I9EQwzYrw3a6zOegPbLQvl/TkT2wqpuoYxjrh6UYI8u8qvSoIxqaDKDGSbMtOyuoZ0Fcnn7+XN9d
6vXoiYDR8l2ksIdph2mQ5ElUkomeW90XbIDjPiB1cF1Bo/53P1iWcaaRpZ9NH8U7HCSxRyyKGCh5
Ud2PN4Oog9OCus/aNES1GVsRbEhabO9wgra7z+/xvRiEj9UTi0QMmjgOyWVe/2N8UiuwZYBqfu2r
zLwvRAShBxjLReOpkuCzWd1kBbJAY6bBR1MFM0zSlrcCyMVKd6F7miZ1e9WWy/Tx+S97t6CQpmtT
R2cML4pkdbCgEDGAb7gVMzklKrgE0qbOZZjaZ59fBR//4azJFh+d9CJUdukFOMvg+uMByFSDK8MJ
DMQaIeAuFr4BO5coRIjSNG2/dm5WfjVHuUi15NggUsQqSgPVLgFITZT/ptVA8zJb+xFlmlXTRc13
gqq9H2VSjgJi3VB4lxYn92I7pKZ5DzOvv869tqvJpjGhR7BFqudNYJERRQnRdDCE1oaKTp2htgAR
lCEcSwN9M90nqlDRFhRa3eCB0t6ln4BeokRLxXtlEvnKScmJ8Ru3Q8PpNJ1bCof4kL+1QqAFtfIG
jZPj5hrgajnNL7rW4NlK6ErmeRNpkIchLNicHC7dAknhZNaeDqnqITL6+JNPK98IaN8x15O1Mdi6
PdE0S9273JuaYDOHfBC/7HqQD8QD9n9Lr1yS/EgFB8Xn2hXiw6aZWIHiEcsJJ1eaZw1C5WKTYyH5
EZC99p2uUguz1Ahz9pZ6pEaPG7S+6fIO4DYvKkAB7Rrhi3TDaSlC1+DApaqdnzFYiZI8yxqHfhk4
v2hDW+fYKhZgVpNWYHZKvyiIH8qKS5pBIjmbkxQCu0KRha7HDrt7moASGzfHPMrjUwaJs0f1AmRM
TZmNdrTleOTGio3rONjk2rVO1dwX5KCa+6pEjbyRfYe2deiK+bGoCvOh7Bxyn/xxkSDMfAykF6ml
kor0tA5g7w7VdeiMw0/PKkZzCwp6+t7NJHyt6rrKHwxdQ+qKcNQZ60ilNvAmznRQyfG7wU4m8Y5S
MrLf6MQFyZnutRUWJyaypOaE6oGX7VI8mubGScy6o803glhFL77gE9KJVB0ULdYvJ+6adh00BSdt
FuTaWI2oHBqWAdGsigIv1cofrPISqV7uYzEzaH7meTrA0SUtjNZBDuzstO6wb26RtQ2AJxKtnU0Q
FaazEkHo2vsowy4HAieyLyIr8HemVtiD9NTUyQXRZz0mydhpvjbMcjelil5BhrW+RIZUPJGQbn3R
9OxLDPJjoDfaWKrGoOl9CFBW9AUPjK9gS1TBDyILqx/t3A8YkRAff83ZrEHnq8WMmh7FKSqeeJj8
Ve3VEncq7UeQbm1gbBpBCRj5qWE94MkHBYWb6icnAI0lDxDcqoULlm6iSPs/qa4uZqy+7qCMzdSe
O+nwYPq2QzveDC6gASyq1G6cySDTtKC0iFDdQyONz48hCaeu9qGMqvprNlP6XnWR7aBvsUR1LqbO
J04FggTWxqhnQLcKFFmpPTC8PQnatJodhcvURidVbDpP9uauDZFwQ+KL0yv2/5BBGrLtSC3wZWgd
WaPez8fLRpcoLgIn8Fn4BztvgonyLB4o/Dph3W9Svu09nLj52Hr0bu9G3QVvik/pBeknSrS303EX
IK6ig0nDWA+0UBs+l++ZmEHmBQbRd8PY3liZ159XDn7gLCrrb4gPFgNT5hHIsEjFZqs+IfEQ5xyi
nD1d5W8VFruHktfQHFmjPlo9yUIhSQO4DPG7h6fwlsJbT6eXwJ/IcYtdaBXuQ6E8mhcJLbdzmoB4
el1FriwTT3BHMHN0WtRpfDsUYarPFzUUGAotmidaIok+8vM+2MBwyjVdya8ThAQfHAjYg2YFTpFh
beWJ/aOjTb8unaL9tsSRfr6Mvj8C8drY8CJm9jgC0oB8+9pQVJSZEbTDOqL1C/EYJT+7Ti95oSyi
rvXo1/tSA7SkcxRewhwsz3u6vUdOh++Xcpf6GaWJZSsjaIG+/RGyKm0WTVqfFCeN/YAFd0X63zdb
ds5Vrytx5Gjz4eVohdCYEHyxh/c8kihbeS7F0D7q7avQzPMfozOnpzgU8Dz5cXBsbLwrwfCQabwo
n2OeixvooEEQ9xl66ZEClhrhn6DTrb6QlEwrCgIedk2/Owl87INDMHt3EF3B1KK7P1bD+Oiuacew
XbIsn4d8sGEsvXAa5nGxWgVN/81uZvdZJskLYnAQenMgnj7/st5/w9wz2zIKNg5QBnlwz56AJ56y
E1zTboLCW7gGqrpcnbhTdH/kSh9cSgiL5V1ydnMtd/n3f+wEA38yIof+65r+FsDdGB3LuNKNo74N
4Gb1OdyY9ht1hyzcO4mkSqvMOL6Yg4CVnYHt3FVRqJ9iI7HuO4NwhRUulFnve1mJBwWZHdt0LK+w
RAW3Jk13GF7mmGXbOgVYwAa7Mn/Mhe3Ea7XEvmaU2h4gpUbPgWmFqLU4Jp8PAEMu55h0h53lLCm2
U5fkN16QTNCSx7ZwNxX09/0o/SzeJJkdetu6SYrnyRURgCfDrn7Ilv0tfdfB4bzmIJbpjAQLSmzk
JtnlJlCdvWuH/S9qz6DZLCLl6bcNfhMC0NJjfdvnEaqAgpATQfBJnFc3n7+FDz4vwZelOM9avIbD
8whNh05Jm1AQ1K/f8lxZFySnuBtCPdFjIfMojsyRH1yPyYKSJic82k+v/aE/XrpnExqCQImdiw9I
m0cSGKizlrRT4PPw9CLHPDZXfvCd2ZhkqF7x1/HLHExTuLgktJt5RIQ7z1cjKxk2Zbu8Qi7TPpdd
hMS+hHkAsgIwjm83iI7Rnrup+lr5JvT4yPC2PYjXTWLkSbP9/Pl/+ONY4UlT45hNsNrbQWDUg+cX
DsehWozxkx35INi73qV2pdR85ID9rm7ByQsgODsT9hPMZweLRqfzISIbiGv5Sb+K67q+qPRsniM6
hblcl9E+QG595Aatj944R2ybbh8bDLKw3t6hLpMoNiR32Ec+Bql6Uio4h9MZObvKsUjL1G1Atgqc
Buspqg3MlD7Iq5XokERugFn00wVjkfVtSqhkQUXI05+VF9gZLcCkfkKn1d1Lim/zummdetzNee1d
8zfBhlOR09teJincjyopf6EUpjuojb7zjuzW3qtoONFbFmQQl12hzat8e5c9QxYcQyTWntLNY0wp
akfpNicPWRT+NgyaHHeebazDHvlalNmoBVKjc3DaqPaiqf3m5PPv6oPtI7/Hc4XPYds0Dw1pjagg
ipohUq2igo3YeXRmVjSNwiMHeizKB1VQDvEW2nJJvwf382H7rsGN6lctYedmOMUnWpjAhycks7eT
CxqKmAqUnPS9kuh5pvTTbQSLKUhnnYfPyYiKAQasHZ3GTQBuzClVfmeyqXDPaod9N6fxVtRr7U7A
l4UzPsUZnKL1HC+gZqeNAAcR6higpqK9eJ6G6eysjUKVf3PkFS+pNbqcwk1Z3GHoTS5cOOM3aYao
eKWMjngMzzSRbCdDUD+JuUK8lbqI2SCP1OoXNKWMnOuoDhkaViKPtQRfK+dvqsdI+2hCsq7Tw3Lw
jr/9YMLO9RIweZIcd1+UG2XgkjXmwB7Qxcw98kNXPFGVs+48QwLaQyU75mcE0DiPhJbZt2nvFOFt
MKetswvor+kLIxjz52LCG70hDpwKhc+v11u3BY9170KPdrespXHz24n4b4EELuOfTdmWv7pDAMAb
SsB19VLcd83LS3f5XB3+l8v1/oehAigs/zHmlpTCfwUGLqyDf/7jrGz+/s//KA5yBJf/5zcswPb/
oo6Gp8r0UdXQfmJqH17a7p//sJ2/UHlxqGPjw9CEgf3fsADbJi4QER7zJK40z15OOG1Jo+Cf/7D8
v/gHbHyxAvEfII77d2ABv/tQf3yAFEBpXCzXR4nCfPVa5f5jJUZ263ethWXWj3pxIq1cXyRzaSWA
lxvfPekwudOwDk3CZ9o0mndIETaZRJGD4NLpzknpGk5bYT8OuVWfkqcw3lqkxWiI/XZlDPBs4+nB
oBdBZEJDbbVkg7Ov7GTcdZA3LzB8ondpq+4GeU592WJzInAEzVu4zcaWX2EZKm920L9y+4yiGmoj
/Dp55VAfslBBK7NpL7WpdIdrUBXkJWAODtIXnCKyfCYCy0G9bbcOUmk/jDxjhRgYghrUZQuHC9s4
1XhQ9MOR7GPXoZyIrBdC2UDgy1D3qj6vXJgCczXhw8sTUa/sQFrFymxyQolg/surrBmGU68kPWRF
xB/UqG4uLmP+LsHtox3rbfEqOF9X3TCDJ2/LyCJlpamtfaFH5dwFRoNeDMcFQTFhMMWnVDUgFQ9z
LExSmCIget6mduPwlKQN/ws9ncCEqMtzQo5oU6o5lynriyGM/Buw+NG9wOJbXNUEsWzSkMoMIQ6o
CZOpGx48kwnw0vEToFGZX/F3cUS7BDEVvny2OahzD/FYZ18ovhX5mYIuDAB9FsTU4TNom4CaIgjA
vNq1Yx/00TbnrOlvGmsMHkQTRvKUihOyJfQ3FOzOSDxsZ1Cdo58Fux7z289Qpex3SzTC7rnZe3kO
Nc6huZ00Khu3sA4LD+yWQFg4clFWAi9M0BS2iSYjowNLlRFukj/PuhdEOQoo8CtZZ5P9AkcBbWNU
QVuYh0k0sA9kTj5ymscSjaPM+IvG/LOzkmbajOMs8NKRc/9tHJDCb7FdxOa9BQMi3GNPDB6J8A6f
cbvhZ596IEYI5lPfWbGHgfsHIrAjUWjKHDb0BPSuTYG0gxwv/DI0dEp9Tnl64JVo7V5Lp8ryDSpn
+xrCOMVDh3kciy8qf2wcaIZPg8FzfrEpyBXwl8A7Dya3JAmwLFEXOmWF97IwHJKvjMoicKMmbSOz
M0KponSY7/LZNUhUDx0e1jQ6/mVqetQ+IEwWp2ljx/UCsHAaVtB5+tLIBodnPKT6h0fXlojFxnH/
jtxWs8S6o/m1mbvpwa5KK1hX9rQEmoNaoK6IbjhYO3WZpxdW0ZvlpZ4i29/LsuRQA2u3KM5D0sFJ
RDbK+kUHYG+3vUMbZ93VMPM2dh52xcnSxr50+rDFkOJl53SMfUE8n3aSDXDSfka/SRTAReiZ3bCh
Ooo61ZpURRQHod3W1nECwhvb3pYeJhoy4zcLjU2kVv5oNHKutrOLcRkttZ9/MTvwHEp7zpWigkwy
jJoxLBTAUDcJYq1oS7x7g+FXmtq9neGcZjtgTNWj24Tti/YL34ZjaYxf4yZP7yioxyvZEBl5gmTR
hepekkQFZ5r+P6xbd7wmxb446aUZiY2YRDBuLQLgkmYvAzp6uzkY23RnWxfWiNR20VAjO1LebiJW
BKex6/yr+fu/a/E/FnHm/x/bs227//w/Byvx8n/8Xogt7y9kNMgtTU6y6K8WDe3vhdgSf7nEgiqf
f71IbBetxn9Re/y/aGrjjWQLjVlduKzR/1qIAfpQlWVbS7+bBX5pYf1XlPHN7wX2N3cpfAFswMxR
Fn+idN7VNNGKcCrj+hR5loPZwfmIMrrVNXGCDBGby7k7t1+rULV7g9Dyi26e/LNYwPpmm+/vqc64
e7Q0sExceGoV6GzX38gy0GdFESYPfzzDD37Z4cGNH+Y5iKYps1IDsw4Pbm6QGMmQOeamHqv6vOD4
SIpaC+51qa2vJU3/I7WBwzMLOly2I4LRsyAUOA283RI75tDE7ZhZYLVokJiN15w1ttE9fn5byyn3
j33Pcv5l72NKdmYUnahyvb3KXJPeGHus/rM3ogcKZnRVVPRN+KK29ZDYVv0UZCyx0qz0kZLXOzmN
/SrlpHINo2m504M7DDy77kt3DLc27MPv2FGyM2I4WRscyYrWZHZBWoqCV0ro5cpoPYpac6SJUIE8
cpW5rbomnMn79vkDEctV3z4RVG3UcG2s+BxKD48ibkUBzA7CYINLwdhRdndPalEyqxfGYsry5+gu
GYfruNbteTURzEh+XHSisNA9kQfFB7hYH3UeRJuGWfJo0X95Ie9+nkIjuhAqhPV69P5jo+rNrjeH
9Mw2sPbIpgMtszFZ2p5HtpTUJVPxhBiijFcqLs29EPCP/EZSyxhViVop7I5UvQ+rKLxDbFfMGYxV
TOSv7/iPn6NmWtBsiaItkUMMxCYklqGjokBvs1Tfc29ZUnIiN468pMPRuFyWGp1a5IAWFoSDT8ci
YhFxFVVQjpVynWS9vYGYlN2OGQv2ik4vvYAiprZQzeKykd6wN2pe6RyUkFYsuJMwoNItNtXqzAgi
48EcyKj7/Dd+8GTQVXCqQPZGnWlJQf+zoDu2rayJGIdmgOz+tulYDxsTF6QTBuNJESP6dpvcP/I6
DicNlPuLgh3nG5peAC8Hw9nSla0RoyTb0g3CvWe3/X6WWXn9+a19cBVnmQvptXOegxPx9tYKxRkm
TqEEjKRIUT/AOLomKiS/+/wy754gYdbMui7yImplvPCDy8RMHdgr1CalCX6Jn9o5LRTydsxhXbCf
kQ/sKUKqm8+vumTavx1hXJY1kFujjYN6+ODuOodjAPs1Z1PmRHQspHfjlyPGqNiVUx3t8kFgsSeI
QKITNZqp2WJZyvFpzAMR3Z6HMHZjsF7CEveb7j416ijal/bgrr2JHT86DsBgWOOn6q5xi6Wtj//3
LiEk5IJPyb7Gxyxua2kTjFB1tJEJcgvaC1AwgtgMLadsVeXmokkJyiU7lUgpInms8orHKCWOq4gB
WNhLzLsFnRHrOeG2od9irgIE1T1G1aiuTCMfil0fWeUZ3wkykNH1ifJJnciu12mcAh4hSi+7b704
M1eeqENrUwy66hGm4h+8HfsiPKkUbc+9LbBYo/bos++dlHOwhXWVPcLiigPUwQZxA3PH4rGWKWbR
tXBaVe8bwMJLLtFpS4L4/RAH9WPmJC6RqE3Rbj5/nR99RMxONlAfNi/MVW8/IjztsxWgYd6gIjDg
ZWfBfkHTbBV2sw0Q+v4qIr57+/lF360hyyeEPnpBPS1i0YNy1v9l70yW6za2bfsvt48TqIvG7QC7
YF2JpCh2EGKFusgEEkDin95XvB97A/Z5cSzKIYVv+4Y7tqXg5kaRuXKtOcec0TQpJ+u9HbQDf7+i
X9iLtu93Nv24f7rMsApCleKTLP75U2H0lwV4GOBF+8xGCR9SBXN8+NRpnpM86fQusF1XYxYyfofy
+JuLijbFIfuBpR/B5+eLmmUTtFgih60uGi+RdFxDZgDjYKVyZwaUK0RFmv/8mjIXYDCAMgu72R8U
xL98UWgAuZFp2N5kSLuHiBtOEnlIkpjIgpNf376fdheLhXvTNPpbF5e66MdnhmJOTcvU8cysmIgn
3RFYC8t1b5YznY4FkvCvP+8nGRhvKbC2P1wC6LO3ZtYPe0UdeCS+VHmwa/yReqcJow8g7ZHDNG5B
ERm2aj6aHTC+XSPFemdCZ+mPZuU5cJD7sDv6qBW6Had684b8W8zYDNr16dAa4e/03H/zZKMyZgjs
cVhnB962hr/chXSI+tkYO0iAyL4ulCqaRPSpmfj98Dv+zt99FKVpGFkWBFHzM5VmQiAbiZY8Mgu9
TzyHRnFaAnxPahbj39yAv3memdtvbyv0nc1s++O30rk9hOVUBrth9dILhXCU0MsN0h8OBbCtsS7P
aVNOv/nUv/mCEOE24hTwo23M/OOnkqFNYJ+xBjsVVO2+ypm+SnvQscoW+/jrJ+znJ5rDhBNwzo4Y
m/80WMuXNSD6kfFSi8l4V+IC2ItVEatXYmG0qrH+h4J8liLUnLRrfGT5/PunBzrNnQo7e+PvUBuR
YmZokmLYWH+ztv/dt4Lsyex0W9l9O/zxAopiNPrIJWi+8HWUGFahjmAFIMH7UYfjg5SeX19FfiQ/
8Yfqm0UWaShLH/eLAden2oBonIgjWYsa0p+MrYuytDgmLXeKDuA0kNa3nZOnu0Hn/dmwCCIWoC36
pJAMFlNyCODlXZCG0CwGFEgMeH1MM10xle0OLAnZvTOApKQbFqoHdF4OgeDjek8BL7BA675+LdKO
IILCmT8GyDnXiB5rm+aLYsOunXzecrjYVwHsYyfZB5UorkgUlM/QQ6hWMLY1gLxkRNKCN9TfRLks
fuyaGQo00jvVe94R10F6C2imeHbs+SXtqLqSKMVfwemahEDOa+aryxBrSbj1zcOglHiouNsfVT6k
V6m90GKepjUlClKOdG4LZphgNkXQ5LxMllsSs7R0L17njulZFNTedhFTfeMZAPYIc6vpkQ5VgTpN
N7m8cg25IGcyFECVsYKDQCJiEZwTTtWR8rJk5OqNIuDon/nNd78HQb9fVG/fc2SYvtaV1llS1bOV
XaiaaAyGQHp5SSfarDTb4VWA6F8rkqZnlOj5FLQ97XiHI93S2Q0axkIMa2LBOK+OwFM9KqbFITKQ
X4oFCTVu87rqwbjrq6ikeSdSfpGZOgexqNQ+k6g64/9QCXqvjUzzD9+eZr5XVWTqIIs5uyNEBaeK
LdBiSkZej1Rs4xgbpJitMdk1dIFR2wKewb0+IDysDCeLyRgqlySDBs91WYfRiKdxAfeA2suk6Q0G
X50qPxwfyFLxOQAp4CyxI3R7Ntqtw5x1DZEvOq2IjmLx53Nia1rsnpab66SPooHLWgwD5KKyTc+5
g4uVUHRC1dRrU7WxzowA0hNhT3RdehgphJU46kqFHaOHyJDBfWkSPbYrNjvH5Rw23anhtfmb3dlR
dSw7Jz1dx9nHcVqK9rRw2hbYnGNmt/Qm7Xs+yARXMsjuEWL8esdzXXTwWPrpXXQyUseqW/ht7YZN
jt5zKq6BwAAO//VrzlTp55c8wmoW0kgI3c8qhALPfG0h1tkJBtdHwQh1xxZsXyrfmPeUHE3smPNM
0t8s6VK4p7/+9J/bIqwx28QLvSP4bIrWH1c19JhC2E1HwkBrgOiHuiTgMtvrLtTYkJsRagyYxAyk
q9HuesxV15HbBdc2N3wXekBMeguO1q9/qZ+3Kl5nZF+bj3FTZ3zaqkYDdi1jY38nQg4VrmtVN8aW
ci5QMdz++qN+agGyd1BybV8eeDg6gk+fFVVwntxgdHZT6rQEVOVr0o6IXu1JLl80SqPvuRe0O3zj
qHxlYew5d3SJDgNCpX2cIYHSLFQYoQ6//sV+LhLApWLH4NTL1J1R9Y/3paj9Gek2ciDCJMcLU83g
WBw0sYcu7McYE137aIzT/JuH8SctBSUo+w0fypplIx35tMmZkZJrNUGBqCs/O+sLFnykDMMJoYTq
sGKXYH5fBTdBMQanUG2GZjPZDM+oY5unYUT39eurQCPs8+tB7xjhCpNShzkuQNQfr4Mll8Vw4DJS
QUzqzM3rdYtB4zQIVgYODWM9XdhHGSh1lWWMihK75/EhdN10zjKe4bdJ0z5NorUNTpfK4mzY1HnF
S7ViEUEyRn2ZpF4l+1NOyqx1LUq4s6wPiQ+Slqj7pM8c77FSpgm4qkJx3VoCxXIzEDVgl3mGnizt
6i5WpcU2CviXbOhZe/7X3MvIfTe1toadV9kOySijKq5q287JsbQROsVNWJlkijaG/9pBIGVjsRhE
njZ53ft4NOX80LnCgWxtoMVOenfOTi01Fk9O7zAfduasG3ZSYEngLxdD8yqyDtd8o5WJfJgGFfta
YYQWAsaAKI/OJdEysK89/DUP/jqv48GCPH5NEIlwEhy1VnZwS22uu4KU9PshoIOwVzYRQCcA/cjs
5mR92XTSb28m1pQxZu5J0GWXm/WjULjj8wWl83FcWvpceQ9tYSeMkGiRrhjFlsOmGy9xlBhvlm70
3soubI0j+2LdvDeTNsf7YkV4+7BGuWefCN3leMm0LM290/ZE3LJxD6crgpErOIn+dIHaF2xc5aDD
2Ol66dxTPMlCHnU+VkiawDhZt3YVKnDq7sZgk6GZokoMJcIV1Ys+6Yifvy4mEQFkGcv5nghgj05i
zuyBu5kB1NZKgpXpCpSGO5wIpn2Qjjm85mk6YwvS2WvAQ4ThoSo8IupXFFIbwcaOOzIpn3DFslG2
uYmQMjfgENUls1zQxAWWp1DPxRj7wzzRomsqugRESpaEoQ4GnGaRj/fD4G9L/6Lr46i7cMAn3wT3
nZgDnG6yXg49tL8y6QLgTOjn06raj8YCrWNteUxJqakIV81BPlyXumBGinWaNBqZjjkCfXscHqka
BhJoyigLSREoGk1Tni4oiUxZ9ywqC2Kau5TjmaTJVILEmT0qPWPq33EWdPkJUj6F+ri1bMgFPnEy
MQS6Wh5FnXuIGSTzVrPIQvsighU5x4E2hpN2cXME/o5Lw73QOgVAuWUWwV6f1I7ncekvsCmYD7nV
8izSNzdecHcHQdxGzQCXjvhOYPFulT/hxJtPjCbCw1mk0QKn2aqdpxXj9jdUCdqIR5X6bmJXjBh2
miE6/oOlKMztAGuIRGtTC56udnmeGbfTmllqUkkN9PRJFvHQYU52u6OQ22R/zcIng9DmIlZDFbU7
M3I3m0I/mA9qGLOBIARHnC2rW+LVGYzbDKTIxlMrphfLz5mfz0FtfqtEZNwj/CARgALTuG1GB5xD
Qbfmy9iIdNzN/lR/q8rQf5rsSN17Vll9zJM/XcqsL20mEr0m8xcZ6wOsneylHnEHxcpUqklKLApL
wqCZXFFeOVihGjJ5va+FFVJKgxCErRR6uPMZkmOISRl3e/HMBDaKt/HT3nazqkLKXlsFb2htXdfU
1yAEESY2x5YTwDNa2CpIyDzUZ+E097whXlbap5vDq92rscWqYodF+DosXjbj/oKBeA5txJ0OK4fM
m5TkuSfUrb4bQ7UPH2AgemeDEJazs+tpwamTr9mlNeHRgzUYWDpB2x7WWK8GG0hJRf4i0xrteCds
NJLEMBKA29OsXszitFeBMPYVgbtXTSsBQ8mRw2DihHVo7aWfkTTaWgiR+77rHgFpmhCvIxd8qW1P
w5tjGCxtSB6M64kFM9vTBSDyduTCQqiVJegvY6nMx3k0IghPvKCSNDJanElBbuQj+EIHP9wq2yiB
JKePXWF2YgdqnaFWFnZVdR2Qz+bvgCMs+rhGEb4xLfDAz50yvnKnJVmzADsJ/MxnKm4vqwHBIQsq
wBGDmXhSHBdiotPKal+GJV2Cuin9HBqs8h+mtGX7ylRXvxXWaqJNAfD9dTQzcStMRg07S7XthdDF
6iQ9sSFePCh3SZPRhYG6W4RXuyBaV7nlD3XLS+bbAFhsSugnghnWF5kb6XSSd2QJxOOEPXbHzVQX
C6oEJk+BR7d2JMEsAKE87TBogeELSUWLYvC21lMjx16e5C05SSSGNhNBaWkxoxLEPUEPuGF8kPxR
LfzvDP6/KMz/Ujj9pIe7eZeKkXsLkFGfvv33n3/9zwm84Yf/YmjG601fyyU7a0OD/DmCZ+v/l7MJ
s5l24J2hLUgh/u8ZvGH+C3oDwjlkwwivaa2Y/OG/p/CGFf4LnAr9WIpmAhjgq/6TMfxWYv+nzUF/
FQIL5aYVbsE+W0/sxxIv98jLyGRJiWeuedx33nr0rSr9TZNoq1x/+hQ4XpGzke3ouf74KbLH3Scq
GhXwAe+MEktXVHzPl+DS7fKIuK7pxnC6j7/chZs/f/pfBQY/FvF/fjMkVjjzww2y87nTRwR328p8
MHYkHHp73kgCF0OVXpA89n2ZJudyabGw/fozuS0/fU9mANxt8PogzD4daGbymHVHQuiOmvGrFRG+
Vw/ZGjOErn9zRPm7Kwqagq1wS5sIP/sXrM4DmR2Oxk6jdnvsWjB1DoCmqzmbrFi3qXXCyXU8aFI6
f3Nq/ek7boQFmvMcERl5RJ+btRGkTa9ybYE3IJxMtISj9aXp4H7tqtQGhvDrK/rT88m7420tRlg3
FLaf5yveIFAoWS4Z3zjLGQMM06GxMKP+Dz6FT2LIxpGUj/rx+Rx1AGu09OUeFEF6GSKuQ6pGJt8/
+xQEBLCsoNowreWl/jzKppRGmFmkcl+Prb6JJts4MOVpf3PFPt+f7VM4PDKvAcOCYOdTh7u3cndo
62ygMlip/zH8f6EX45/1wkqP//gLMcqgKUuOAQE0nw+sFY43z2jagaBA7LFRRrLw3OC0/cefwjg0
srnBm3gldH68OZLDlEK+N+z72cKhY6oxnvX6O4DI5weNyxbiaIWMgLVq89n9+CmERnaV3Qtqfbhz
dOMohhp6Xf/wEdiUxxzz+fEs7Ag7Pz1o2itdYqDKZS/wopyUab9Yx3Q0hPub5WH7OX9dcMFz0Pvf
Fgec/EzuPi243AQ5KcCm+8AcFmDVy3BiG2b1LXNDUu3Dym1/M0v/xPfzabTzFDB2YGdCycQo58fr
lzcdpdsUmnswm5gbhGPulGVUByCs5RmG4u8ZFubjOubWHkLucG4Tl3kRzJn+zTdHBrE9EH/98sio
eF7YHYHocQmCT7dycIN1CiYiV+fMdgOa7B2sU2Nagxa5btODw8Mqh5qGJFzXPsyVjJpHaPxZeAua
nAxhcObZuzZRR5/ZtViGS5JP5/XJs1nrbjr20uYsGowcGr7TSJZ3Nc8BUc6zLe8oV8tiZ0sf73rT
uas8qcu5vxmsap4O7dzLC7Ob4HgvJByGcWT31f0GNWtOcn8I7GOR0abgtF6E+W7ClDbuy1H59KGA
gRCnMxWRtcNzot+GVJbrfhqpK58yC2kX/Qu/Kc6pPt3qbgaMpc+HKlvOVenBcDaDkaiurM1n4sF0
v+orq4LQZJzbDsb/i8DVFRBjGKUXXdGtRgw6KCQewTO7ByZMBfW2CX4/ar0UpItbFuclsNgSuXVV
3fc45OH/Qge9bD3l9Lfr2tNpbxE7B3GothfXJzivTOop5UC2KiRWB49DDqlb5E7aHA59w947swq+
DoF0mZ0jDAz3hr9g7u+snHB4j9EPgaq13yGlMVxSLU2DA8FKUMvOxHZ76IyBuPk2c+wcurLYyNSF
7UGoIIDB4whir2hUhyW4I0Ztc0wu208xqyWUe2Yl+sPg0AyUwS3aAJt9OryWo5hXZAog1vbMMbJn
2kPRXUj359nI54BmLWbIKV4Aw6i4dGeTsW1l06tG0Tgvt0Pfz99wXS0fUMTZn5WbPSmBeKvAs5Iy
2J4BZ6RdBvJ/QLD1RO+HAHeREiJGr2kILnwZRRXHgdC4RpfTv1ZbpvpJCc1zPYy+1DXCax/gLYDl
gaDQHLvOGKAdjtOOhzsOGNIcEEhBiZxsr4uNLDCvpPDl49CiiDs6k58BDpcFNPmlTKPj1Oe0UEy7
T8UuZb9ARL5MRbWbxrw5glcLnses6J+MRvtfZ6dfavygk1+i4Y/MdFgvFWYepfZjYIOk56hhJRCx
ojtume3uHG82in1FcUT/A5TCo1+pfsYoOhBShqnJLs9DGqo1rUR/bQ+g+hXnRE4z8IcrT5DDo4Y2
xJThBdduldLWqqULrdDV2l4vMiC41iUtJ+LnvlXhKq+zbJkJ2XMz/2216/6+HxePLAuaHEhconkx
4tYV07MxK8/Yt70V3KLXQWGeyqAgbZUh0Zd87kQNDCDtr5mMAbTqiUzmnJ1nbZlYVj7dB6r0C85u
ZXRfkRvnnS7Mqq5y2bhTkja0JQ7ko4rqkngJ95uxTiLFKrFY2A6NfAH1KenA71NjU1RhRmQ5ytvc
u7SbxnoH9ruGO1rj6dlMd3pjvgRaHzxLjkj8o672E6OS/pBdkr1hbUbSVa1wMLbId7sL051R2AUg
jbZldDTmBrBTs/Cc86Bi1WIgGURiHxHkQJq7EWoPenGrsZtxnv2YXeIkEzgWKMvM1oumM1rw08U0
SboPyIIZxtlooQAv2TJ701EoZoyj0nQvvb7PXzo2NA0MnJRDAhkW7125U/PoSHfIjlLZ7jcQm/lz
5ZnF42qNDkToRQTHFAGNlWhoz+UOc/PypY4m4ohEadSn5koa0BHOGRWGWXR1u/eYTJHpgcL5Wz07
+mXWorsjmIXJnGOmo4gJzg6mOCPnqkjEMNXu3kHhf2/iwbVhgUSauDoI+WnMFTZfO5deyF5lDS9P
zVtBGDwh9mioisH/4JhW45yQk6hPUleDLm+8LBCn3qScE3zyFDt0Z8TXeghISwmCuQEA37vduyyU
cb5WtEHgHEXWN28NVk7l1RLRMbJ7IjIMG48GUGgGbqWreRsDB1XWadhP7pFnOXCTCb7N99VkFpHU
9tgSjUKA93CuHFPfhW0VfkSt6F0WZGqBpCYUxtjBncN7zRrwZpRkQsSOa/ibP8mDze5WDmHYUURH
kS4SMQsODYV90U35DbAxHM/pEqwSOluH62WenPxFjQO9bzcsGPWmUik8emVkyX2XWtWXlGc+2+Dh
xnQEBE8zXjmdas57GGjX1WQX3nF0/A7wfV4rApfxH3xgD3emHaGS3SEYA8xL1VII+4YhhHfreP18
Vbdm8zouU39TEoa0DR41HfZVS/l9bk1ArLMqjXsknPppyRVGGpHaPPqN3Ttv2VwE+rQ2NUEFZdr0
eFB1o72Dhr8vk9YxWyIE1Mh6WWUrFpFgzMubqW4rwt9LZd2aa09AA+A7QxwwVY+Yjrqyv+uWXJCz
bOYQe9N2qT8isUY6rgcYF2AoDGy6imzVg83R79YeJ9CS8GesPM4Zfnonvpv3X0NIFDNzZKshK565
9mONf6pKoqALiGfVjv5wB+l4O9UqArPdtkntE2LaGd/3KwS6nS/NgulPx5z/fCAm6C6sc15twkaC
Mwgzfh8HuW6vrbHagL66qW8jR3k+U4/a8S9F7dCuZCpTpskyWtN5oyJaVzrP09uFLW5krVXmpQwC
ywXbkw4PrDmVE7O9R1fljDwmMYPJfxemPR/rXg7vvrMSNMJQu9THDBn+l0nVaxDj3cqryyDaotE7
CWEl1sNsPEu3WZ+UGax9ol013KVO4V67Yqm8/bpIdpYwr0/1OrFPtT6B8LxjlnzWvjbVzl+QD3BB
R/crDTL7lcyS7kTVpF0nZDnYj51u/SJZGQ5e9x3oUNBJTv7uUshfUwaYL65T2SJu+Nlg1W0eh12P
DerFGlzrpmc28k6F547Ee3vjg4H3tY2xmw2Xdsa4dT+GYbruBCnhQBRW17m1xtS4ZzraWKcE2/cX
imS2OsF6Or2szE2ZdNgzL9ng6Oo0FWNY7pZgpPwDZkcGzBiNBKkLS5222QQj07TT6o5j5oqTq+zd
LwZxBJIG8dqt+1maFeWTb+DIwhLsMf/tJ3gveC7FHPtzVJ6ixTYthg10OeKQacFMwEcY3tQBK1xC
lQVjaHWj6r60PH7JynLrl8a2IF4taFRu8lmspNOsThqS5TuvbhzSby1j29GIXtZ5GB7QWISX0q21
OApDpBDwmLyJe0RT9pCUSFPVCTMJiA/cKsRMbpMiO0qrwXbYQ406p5zt22WPZKYp2IbC3NwSRwqS
tDqwIfibDOXtpfIh3nttlyPaGKUrKDwQsyVLPiyPmRP0I5Q/PxWEiFT2ZvwjdcrP4tVpvW9jOJrX
49pFQxzO5R/hXZIXgKtvvJhmL1zax3PzoFBf39ajtZGkhIXuFLfCdAPfk7QtfG6UcVNbdQeClFa5
l2lRl4c2X/LuYFbAxpBUVOCQOD1ZJmj9qbsEm7LYO3B38lXI3GHNsEVDHocH2ANbdbDa7O5AJ+OQ
2vhNBBNQxKl33beuyFY/ofPOrKsLKaP2gz8zYvEDY+qY+NiVdSBaVpk7zSiT40VW9hBFBewz6jnI
cKloi4eJMwJ963BwTt2ugR0CtwPcV7tW7ascJnlh0BXoCN0NZA21rMvffSQW11MnhyfTkcsDV615
F0VPHmhWpljI3CDvX9Yhl3dZlKZ+gqyUOrio2+iZVAKAZzCwBy9mBkA+kDuaOA38rs1BlxMdgdh5
CUB4uEsz7FJnNAmdMIf2gUQIfGkB3bc4MkXwmDZh/YYNFduf6jJxGjG4l3HljF59mnkaoY5dz3yP
grXp0lbS9GKXuceXHlU10VmGcPA+GkW9Jk6Rts8kscxkgcEKIUtQeoRcDFYdvdSI45g415O9uRfV
8sD7ZcKWMNrlI8c84B2raB2++w4jjsThDMcSSzJrcRBiLi8cGcCXTCucDrE2Sv2dOVs4Ad4r1bdV
hPIpyGVVxetq67dsMfsR70FoXbZWZZ7jotH3XtnPWHWZOXfnI8iTYN9OWfgWVqI5A9WwDuxGtnpG
Z9N6rGpZemEMVX2dac+5hycwX+e+z7jSwrZ+k2cjG5xD2BF1NafRk9z1mo8oI6suMaahS2NPdstX
sh4gfhXt6s6xdFqGfP00OK+KJ4HTSIFjIUaCkX0vssq4Bhc2vZEzEG1TunYLMmlKbtjG99o3I4PI
uJ3lfK9bFdxP5fZmAizLP0IOrV8WS9X52aAz4jjmbHY3lH84Fjs9do2907i1gLkZur0tXbNJ9wFT
DSbP2UwOVUNWHECqtH2pQj0htvR9AYHA65iSV6YmhMTqO2v6IxREJ7kRtK8AEysrsbErUzH5owlO
W2XUId4g9fc06EqCzcIsenJg5pOF1a7a3UuPVCTupw10BsZAdKZhpXHzi4JgohBnNm7mNHyd6xQO
s6iRlCSlVZtnXo+CDZWP7p68moz185LRuBmzSyqb4VY0tbGcLB4EdGctcRcoeh76tfZvCf9BpV/y
O0FQw7P1rQ/m4T0SjqIY7Cp1zY6y9AcW6uY6F1J/W4eoeQicDlar3SzFRyoFIdET2sJXZxyzdzUt
1cBlWNuRuZjBHCryZ/GhuaRwAidi5Ni/fLZMabtfZotjTSLbLjuxG7JdkpDI9Wfok/lXZbo1ZgCZ
0Wsf2gg+hxmOPtPxEM/IwVdDkJHfETkXY+vSu/Apt63EABCp2bycaD4bewt+RZhnAdtD4VEjRK1P
40KOndvvfTZ3hF1+Q1Jh3XUWh4JaBXJnD+3CrBj96Re6nYDGhGWwPc+LxSHOEf3QxVM6ABTyeBiq
E8jU2XwIlqFeHyui3SAk+g2ysGyukCF2GEbeA044t2ZQLO/4gcshqRk+F3FdWevAM58xkrNrF0fP
VDSCoenkuyXD2LV8ToUZfHfLQWwhwwrO4GCHGEy2aCwnyfpmqvcIOEkpU5xg+LWCEduyU4pM9xdF
NDiXftOnD26ZzuTdjaBSffshyEYUGrOaIqmYSC9hHt7jeSjkLT2I3NlFZTuW+4A//RqI1TwlPS+D
mGVK8YL4cLF2MA6G7GJCL8Lm0NTCS4q6GE/Mbu4XGEBYT5JJhzQ4e9m5y5lb9riKfJ9wiLjNCIQi
rGEpX32brHk2YD/USbGWIC+KvN3AF1OwtIj6FvPSwMDyaJjw0GO7192jyYj8Szk0oZdAb+dFNaG2
fCU/RkZ0Bzt9MZVy+bAjw34by5aNDjIlZyA3RKEX9wNH/Tgvy7qinvFUC5tzhuVrl0JFSYPk4WZ0
8pvRQB2LZSWXNzjUcf5mSkUEGjO8eFqUgQsLHFVNGE9HzzjJ2G6AfELqdPcsAxH7LLnAzJWD2hdP
VqlC8wLhkFfsOxdVzX4cmGHtIUxxp2Kc663PRB2PHmuHa5uFeaBrMrO01L4BhA4oW1heNCgbJ4m2
opnC08kELKzQEjapewxVviyaLRv6DnrbLPxoa3Y9nPpOh6u7zMOzuYdtc78UuequSjCs4c6rl5re
pmlkw3gG/MxT95J42h6FqLOUzW6t6APiGxxdddsu0Zqe90uQjxcYVydZ7AyG7wOKkAmNAsDIkYZz
0mnXKW/kiP311hmJPXkOB9+vr7J+Hqf0MG9pCUc3h0XDOJnLt1dIEWls8tKOVDOM/jfEQ0twjIz9
mjik234YQ+yASBSig0IjtKWka1DRBqGC+cI2abi9KZoLq18nqRPTR3M17SYfn70mC1R2U5FkkPP4
osiHS2gJEbhv521R/KcJS5aqgrzofB6cQ+iufc0x2oH6GXuVIfODWLcjiAm24D23TXnpEETJsiba
dt1baja819wmnOmoVUfhuHQpF6GZHbqTXuEGHL75Fi3NmkIUeiQpu+OU8MByWAZZYqyuHqvjWClA
eAjoyekkqrGB4PEezhNiYVA8KGkZSnTNuz3hOpXkXzUgcqw2iOpzkygrrtqQdQyQStQ+/WsRDJaT
gFkqEIEuLDPiYgkzMd8TkOIBZSVCrnRugOmbGJAnu/YItLOszLHikPQYRZAUWWXFF8KshuqRCbGP
2Cf3182W4YnyQRuR3R1TBxjoeSU9r7hbykWTGucvTsThXIE/AAoGoxMFD4K+KtEpw4Bd25qdjWLI
hgyE35FyrkXyKEYrOHE633BOK2Yt8Dcbeq9PTSrTO2Y+nWMD7XVgsh0zDPoViZ3Iz6wVl6a/ZOGx
UNZoTFk8FJlD87hypEppKnNgCurEIRAAEbeesSCRx9P3tbzYVAVsypPhCb/aZ7wJw7r3SWbxoz9n
Vv8rHvivX7N06HD/3/8z/YjS+Q9Jx8Bxv1HBGWVYuDnglTK0+rd8wMenT4hSQGeE8b2HfuA/8gH+
yGcwCyXTRL9LkgbTof+vHrDtf4WI6PByeY7zh+7gn6gHNkz2j8MWZowW8tDNKIQHaZvV/jj34cWT
nHkDcz8picE79VfU6DhvpZou26yw53vDrrR5FtREXrBudP5KYq7l6hdPj+5LlvUp5Yw1IkEAGUhb
gqE3gak1dEIK+R5FvrcJXdq7EWBrcTAZ31BcjSXo2XhZlyWPIX201rWowzFK1qWfgZfQSxFEunVu
iOTUCfL5Hl2kdzmXs2hP2BK8ztlPlbcubrKOgqHfOAld0ZURojpFYSObgyuD+WNu+vG5zKQdEJvZ
1gjnAn/fzkwdoOtdLaaz3EvFZpbmXbAvyu7aUO6wrxqFCFAXjyR4da/ka3o7ivFuB0z6xSxCB2C0
cYayF7xyMJkxmskyXtuKky9RUGyglntcSwO9ftifV5WHfTir0Iv6fXoKnOXcG7z6GkFQ5u/ywEnA
Kt1CgCx26GjFrtBztp+gS16tlYMMkOHgjuXuNm1mnxO+vPLUkp+OuZZf1ITRDe5LeAoxyU5wd44H
JrrvbWMtO0sE15nvyVMxGWcYzz5QmtOiq9bE6zLjIJfigdg6ddxAwoeAFIpbq7ZfcEe4CfJDqP5p
Lx56EiL38EpacgCqFyMLn9ulc+jDmBjZzPXV8XPGG47q93ZRitiV67IjXJeaBafMF2qCJ8wV1h3Y
Z38nQwNKeZulD5Wtq+eCJ+Ck6OlxGANAewZGc2JllFRxGMyKmEZqKfNtXkX1aE8mfQ3Em8r/wvlZ
kwPUpM7ZAA3ceUunOqRiBexCFpjTeLN9VRZ4epF4euOI69g3L3p7dcN9REx9fparMPhiLGPLDssR
carLneWKwpp3DicErS5DKkH/JoCyzPAYH0zrhR+9mY1aX2SBGiL7JifGes5weXBULs4G6fXtzoXl
QpfFawCvu9mq7qhsO30eEkNMTLshrS9z79nfA5gAiTGuy4kChHQLli+6neZBnjDsChJr8anfGQrm
ic9W9MRj6yQgjWg24HKaY47940leSXGJGLb/cDIIEG3WdiKhvvDPYAXrK5VVwTDsuz6tjeFxwLBD
W6ms0qSaWtoF9FivrIXM3KBzdsIn6xpuOOeqCAeKiwAE5CCtGOzD5w3rRXj2/9g7jx3JlbW7voqg
OS/oyZhmMpm+vOueEGW6aYImaIPk02vl0Q/o4kISoLnGp08bFhnxmb3Xtq1yUcG+J9VgPfRLQK+e
zsZZ03Udbqq8jZt4ztYlDpyFhM0SE4dwf+mR3HWHXiFAjugoEurzRi7iS2Rtcii9SRHzkSUYaNw0
TQ5jYqTUU/1r1jUeSx0mfRR8WbPBv6jjhcDRB67RZR8YhrUThiWQ8dfUi22HkECkahuC0aMdIxAX
gfDHqoDeJUPdHi32qFFXtOuGOjmhAcrlY16s66l34dFR31K7hfc9u5ZzlyiWy2nHBws4ZxOanY7D
1O0+mmoxzs0Ah0c3Q3gNV118pmleM/nmtU+XlYfhpGLjerdfsuIC0dot96HUNG49wWcbyVLqTIZK
ePOFhnvU4PBpcQrfLOIrl7kSF7mK8K6pXSdqRGEeWGMWZ51pwgtdx33NPQY2fZr1G1Kyyt1CVkmf
ze2zyXfCaIM/UhL6/exSMm/wINz+VuIt7Tix2AKI3CeJt+XPheH+8c9PsOmVeWhmxL2hffsdDF//
6eYO3lGVfcrGyM8z1NdT12T6mGb1/BIuPBLOXqLGBqdnuAF2LOtUfqwxQcW96/Pva7WOtdnAWCLD
nLG/cGAj5mQEzIt9zwhN78KStwdwIAvS2f8VJkvx+c+f3wg/e9eBX+5lz68w21Tc/fMMm7SZX8y5
Go5h52bzNS297N3k0/tJey+81k5GVVsM5mNfBsVnH5Q14u61+JSj033UdbJ+zdVURVWQjgCeJ1LX
vbn3f0nLmI8k8IiXACjYc7fWxhupyC1NKeOJAqoOo4U6vGjLp7S1Q/0310Z6lazdzsJaxRa4LCiy
dzz8wgiOKilmU96eMZs+PvWVCc3JmX0FTIo9mZUyGERRR8Z3qcbh5JrWrSMLPHk06ka+9LnnnJi/
zXu8VvdJYz4PrXxa/Pow1w4R1aHeZZ7e22V/rIMxtsflMDrOFyMMwlcJxmLK0NcnUHS8/Cq81w5r
SuRmD2G6viM3aLaObLut8l0JYNTq96uB5sydRl6mZV3ivEPYLFJwT+7oESnehM52IWByg4c3pWQk
FLsKM/fcO02/N7Mav/iUY3aucfkFqZceOp9XvNd+xf6vHz6D1rK3tBq4OfTyBi0i5/k3L9JOfo9d
8u3BdIys2ni2Oo0XoXEEw/elPmDhqnbFqHm7A47icc3EblrD8sDE3X+dG2+O7GztP5ZsUDuWdsa5
yydjD5su29WdNe/9Pjtaol04uN3w72z28boEB5PqlygHtOJOvj5hsRnPrD73fYJjSVOYq8WS97Y0
gqvy5iwK9ZBu+yAPz1DYSWmXww6ysNgolb0mcIo2xm0Yqtv+1A7Fezuse+XfhtvlhHMjJH+wtchN
dnMsJb5Vw5q3u7+DGTLFdnszEqSvbrrcCui+l8M6GiwtvaDamWKuI4Y+W4P4xzh1m6O7TMzjCr+8
pKXCOcBSMmpqHe7QtXEMEt17mkyS6DGCHvlei70xL/5utNRxELezugFjRif1iXmB7Ed8kI+aFeM+
1RP4o6QVD5U3tE8Ws+strYMZkQIRPjcd+pWUEfFBMpNGcUBub5RWfR714OKY1AYuyDAfZE6SOkeq
QZYjudD2UZauJu2aPcLd2lflvSitKuasnrKNtRjmYxcm3Xu3uH7LEC4fj1CTRURBSuZF2nCN+Is9
nAKR/ORTuOBLtfTVrAf0EdK1olCp6jE322a7ti0OHi7pXYJFE5CiIFc8cUcH0YHkfXWn7C4x6zbu
zKJ7qZCwdBxtTRONfrv+rgV+mWD0umj2iLJY11QfJxQ6p8Upppi20TjnOIqOXt1bZ8cvoKNzXtE0
N4pXEn170XQTr2kqL7BC1phz0ToyrGLODDpvZh9tCAYILocMzb6zRPawsLfK8AytgJHVQsS4oRn1
Y5G54NVJowBfDrVio65IduhzpSyhlrA8I+SDvBCd00s6VIwMiVJWZcHyG73hsClKO0+3aRekT3QH
WBu9ad3Vs87+MI31MLqMxb5ts5J5DykVu3FhcjZUytuYVOpRsurlQWlbPKqkv5XQc9z70rjDEpB8
8xvLB4GFfje0nP+TOayvE7p7P2HB5sMrx0EkYF0uRNvi1/2Tsgr4CVVg7g0/2LYqlSiBHfeQF5jy
CQvSe5iImgvRD/Ioa0idUMSjUsQmfwVI8J1f3twpufwYpO6vDHObR1diBdB189bmndypzJxPdSez
F0HJGAHTyY9+Q8orS4oGZ8/o74qF3ygM6r/c6E/rP0twrjIWFuHdJManxHSzjbbJ9eBatsdDB8ju
SDBr9eguYc4qd+ZUa+fgnUS6l4LS/pR6/U8gxm+z9Km9PJzjtVTuFmcyl1lqrz6D1LTu4skuvvDX
kDaeFp9BuXL7rQROW2N73/GNbdgYuigoRm5ahSaIUqPfpiETXF8yIMUPdVN/Bdeqru0LvQhOkXkt
trNZYotA7n0bQ5XhOYUuhVAoHSiViQ+n+t6MWaPjueYc7ejtNqmBFTo37c+Q/dmBgqv+HG5vBEX8
aUF1tgFPLpA+5OpxrgPNXrFsz/hRan5MdoJbFYUIgymkUubyzPTFP7htC6AR4ydCKk2MUene1Z7/
GZb9awHxOzYDue6WYfSwlvhG3DNZTRkYST76FXF4QE0Z4vrhh/rHyUPWUK0/PqRoOnaDbP9oAMFb
q+2qDRRRsh+cqX62s2B8nAwi6Dd27tun1bCh0LRhwcs2Jm99S4BIRIHlx2TtspNWa3vEu+3uBeuc
LUac72lkGy99lsquy8+p7+zkOHHVQZ40XnCpHh08sCcCYc3D4OT+/STbq+Fa6x6gZXqyhJtGbPQF
p0gmmC8JP1ZGZ0NK6te95jFivbecekeTnrLrcnmdqcCjIV/NJwAKxjthPogykvmRxcsnTObylTXM
xh1c9dQbTvGSura9n9zO+UVf1cdzaP60BKichKM5C4P23pyN+9Vs7lC37XVIpVWnBvZJVUDF9Kvl
aDVOd0sU/kJwcTF5ru8JlLYN5To/R6Q2fZmLk/QnBvwsh7foRRbGnaRhM/OSe2+wbXMjSuVeNIaa
J+2GA9ShAjNXwlKVvawZT2IdDrIECwSgWZynJKU8M34HLKRQBEwzTExj+pMUYffm5Bb+5SoXsWto
78D5hXefbJ03CPr1XZmjpVt9L7lqy+AKS0LoSzN+JCen5kl4mL6p0weNwy/ClO/d500mFXmQDTLF
etBXbyBPqLYc7+qx8SdCaBzuCg5n9krOjJakau9ye6n2nZpRilh08aBM15/aFSvjwmx6xPdn7Odb
H0qxQraPO3g03u345WZYvazOXqLSYuVN10OW3WwMX9mUUykFrDoWy7P3fu6hpOTDJjHoJv3R1dYL
C+uUewh9zWCh1hncj0WXKdHOM6AAzuz32gi6vQYt8IKYyHxMp8G9FEIxXJi1QWEuWCKnS3rOa/k4
sbvfpIPvxLVdoi7J/EPoAiFSU4hRbGino55CluJZC+sp9aGi+hCAH/jX5bu2b+5cHP43vY72nqGl
/up8l0GqL9kdjsoVD/VtWpsLu/8CTE46eBHy0CswwyAdqETGkRzfRDMeXXVaHrzBMM+1XyRRONJD
UW2IR9cpJ5hSNuvzsigwuDfO8pQ1qbWjF8ZHeBvxBmkxXmhRBxBmaXCcUFjiFNXypRFV8+TUwLDw
ny/htQX/eqjKoTs7jSfvGJpOPwvs1K0DM+EQyDJ9rjzHBAIL3mnGAPqB8Gg+NGK8CQVrdV8Zsv1l
tq46wc9wf+e1mcRZUOl4oImkZEI/UNieGWfAJw7V2owRPLf2InqNRK5VQXkpUW5fbAT7nT2pXVEm
y36EwXpxvfqPiVjtnOpsvSRwwTaWC57PkfNAlTCiiSHIhMUQNm4XY+XOM1w2lEn63cxOv0uK5Asw
7rgvu+ra0Vb1qN3uO9Y4j4G/+H8TH9ikk6bjZaCSezQQJ+yDfATPak6p+s2kvLzwSPIoKEN3Hyy2
iEwz6x8DiuyHkSbqEDaJeVYME5D3DaUFPXj02UTwEWwG10s28NhstusJFm1edOTFZuZ70ZrhWyN4
oC2eNDqMA7lQwV4zpdsKr9J7QTwKsMHW+BCoabamx8AbKEb1vOoSYgXGbB5M1p4UZU7cK2aHPF9C
iyXGCF4uZ/YwGrY3nPJiT/sGqPMOzlt7J4sxuZuFZM2XLTgH59r93aCeY3yWFj3zi9Y/oNGvnlbK
5V2dWcarDyRhl3XzgPQmkHuslyS/pVhxjYJb9Bbkjgp+OPD3yo5iZkjEDKEEyotbNnWH/G+55uVn
Dd8CHfhQHoKm6vdTWy2/esWhYqYCDQUHmsvSDaO2atbwM/Qa7ICqHg+rN4QHn8l7vDCO+SjN8ZYE
66asL8bB+hGjWb8NoerBH+ejeLJUaN63a2F+12JAejIRgTYMgftnZEwUpXJJo6YIyYJZijoWI5MX
XKEeg5FZvTFaSr5GQj3vkgJVANHtzSWFgsKutNbfuRjfndSV2H/y9jAOPQWLJ+bm9zLP7pM9mxp1
STH/wkYxcDS44deUr9lZGeZ0kFzI1ZYUFv+p94ziGfkzh2uDrEJXtwa6XowTCYNr1LcZYkDF5dJk
dMObtKpNlquNFV6lDPMz+978y5G6ZNda5qm/mciDehhI7okQXhTIZPo8pCjoArA9hlzOehW52qM7
ZpVb+fD/Bxm5KuixoWZsRWWBVG00RHt0E2w7fAetuK/nIiB0yJZXS0mQ1XarWAcb7FPRMHVkbYTT
e2WlZpQs3Osds7QXZMDJWfijEZWLYce2SPWpyXO1HVFLUMMZxp9REUfIFvGhb9PpwWbLemqSirmY
bPI9dkzOPLleBZT2/cQc8VIEMnk0+LFRbC7iwcanz+DSR+s4luoKJSs5cWZWd5m0nF3ltfM9nwfx
eEs6/AgKHGQnX+Q8fKHUeXYZml6Mun4frOQ5dxCqD5M5IWuf5yjgNQkz+6eqMMQSZ/bbH4sd4Bz+
tSCmzwwNy5fBcm2qGztCMPbqa7AMIV5y4AdpbCGx3WiXCBeLr2HnLHbkUaBuDES2hHHY9iad0ToV
eB68W3KdVuzW1aJOE2mQz50R8tr08jplqc1xRy4E+CJwm5Ztn1oH22k5LG9pPX40rWi3mTfu+nqK
G7pMtMjmdLUsJoNJUh34wNF5W0ZyVcNgE4Mo63Ng1sEBMoLiwWvKMCdMoxSdM1vloThCZhoOWNuW
/YLWPTKFJJYgGa60PzAMrdn9mgL0vlnKjZ6P9qODOf+Ayzt2Jyff2rmT7lW3un98U3XPvuyNHQt4
Rq6oaagAymLrdBY24JsJAwW23PpwD3b0TIKR/CivmpTEQ456EhGyx0oRaRwCRllFQeaaDwUx4ldw
R1YBl2d0dyGr0XsMUhiD8+mlyokssnoYJcai0Q0Og7VtbwbAG7LkcUKiuTN1YES901/XlEodKvZw
GMcuPYrebxATrSIOOk1/5NA8dw3PPoSr2vmWcXL++ZfxOrzM9fJE1CSUiQm3BfUk1VzbwtWnY7JF
Nu1az4Sz6M2nBI5E1IM8utNFcwQS+a5Qjk/K+FFTgbAtt6eduQT5HayRR9SziIKCYdmmsOcOq/DQ
TKQhVZ0XfoV+39GF1B+MboD5mDgGtB1mx4UEKDzOt3q8suNmZq67YoQ3XNt5nJTDC6CRHaLA3fa0
CdtiBQNQGpOxQYvRhJtZh/cYGMTWtVWOrVBWR8KcL8PQx73dfOgFKdhSBjcoZwi5Mn/vC5IaaQsI
P2DtE7cuuipPAo3AOG1iruiIdWxeZq/gfuuYtWKDvtRCdhsH4DRYiEzvWieYdysSHIzdKvZLl6ld
ppCtJrONvEA6L4HR/xoF4zf4geEWGNLMjWmeWViPhAuEOiKhqj+7oX7tFxLvaPXNuFLmRxE6KUeL
nA7+KF4aUtp27eDMVzuDC7Glx9wLXCQn5Y1Pga/YesyQKUsm3g7dvYHLppnz2KuXWNjTb7KDnj2k
DBuURntO+pFEREJeCXIKj+MszRfKwmKfi2/UCBiaJpBJ0hQv1IfvaT7f00A0G1bF2XM+1j+4HIs7
iQkyHs2gvrqG9RMkAQMkFZk5/gE843vEzfVBo186OeG858YsOdN4JQIr1/vlVt6Lso5LV/1MQ3XM
Gvs1aRMAqtJ8WhOSXUlOKC4dYs1UWEVki/rTD1HNdxX9jJWjD80Stz/iHKS8ALO/MeqwvqxFcaL7
IQQiMNXeNqzv0lIvqcw/pzy3IMIY1kEi8DxUomRDRCF6TocUFwtl2sX0JQJYGepDTzwqWtRV3C+O
/YOmoHwmfWE+NgYMBi9T6tEJW9hsddZExHajYrOQ7qSI+fZ1Pf7KZ66RC8q2KM9eONL1saw02Rjl
uOzhUPFZ+E36W83Kisam5hU3CX6g7joOGjEai/siQtq0d+rqWOr1VzValx7+1+qQtdHO46lED9aM
vIAE2cjYKotfS+M+8rxxjrg7D1GOw3uHehXbHtPUPXC0Z5Ac0Vyw0mvHOnlA5gO0DY191/ZLBJXi
iQ3akwM4crSzoyInoLJtbFWkEVgV9Ka1VcMZAiCI9ewBh86bkfKpq/kob1aAtR1/ZDnLKDGsr74y
jx5fw8SrsUdkf1VmeDTs8NlCKrkl2+A09+nJc+QuwH6zCmk/IBGxNuzNxo1g8hj5pnkitwgZUtn6
b1lXf3gFAIywVr/a2Xgg5HXrWv2z24If61frqNkwkvGGvmdd1Ie5FncZWlajGiKuqGgu1auZ3VRW
SsS179w5FkYyC8PPEezxcpciA28GyLNk6Lm7nHQSNq7ssGwjj3Q6f6HWDk43C8FpwuZDmZV8AAhx
UJBSQfklwnKIYxs14pOF1vOryky9m9fkatOOkHhq7ro24WzgOyoF5F6Sd+9TFgNx2AagjTJxbvsb
JWJx6uCdQZdHEDm0ijoZ9H0YmOd2pY7zaSF3lT/kMSME9eF2C/idwC1OBorEqyCKjwlBQCpFhZYJ
of6e+Ul+xLLuxwNkDr7cYFRvblvoL1yjEGBm5im85HX5mfseXTh1tZtw5itnMXZmj5JwppQzlPwB
Uu5uqzwFC0e0aYQYCYMJhqE1rsghxkLFf5huSWH8ZPxAELkhHG5vShM3IRIO7bs3MiFOmVLkU/Cc
h6Y8oC6bdm4/frtSMlFg+cQsYgMY9MhPcEs12DAsHwEP6YZo39HzTraunqzKn1hVGDRXy5ub1Kc2
kAPsFPPBH1e5s0nA3lZJ+1Zm44Oe0NitUPl8xV7fQMsXtVbaHWtUXlHrhd9d2lo03CZph4XfvIzN
FJyQ1j8Nq38ME0IsRsBUW+fmQRrd9RFpvdpV3dScOtI2fPwK7NmtX9MQ9lvdKpSCDN1715SPHj/R
gOi7DfEpFK5psF9YeCIwWyKy6Xq4VQnatzC5k1X6FNQMI3osRtmALpLb5zBl4DhQ88bN6P3uQ+s3
Os5yi0WTKZ3KrU1XDG9pM34Lc4gw+bEiIXN5ctOc99h5yEatYohIrHhK8xuzZIX5g2BZN2DvhpOP
0A3f3k0hdLixLM/dMEXpqP1jExS/DGLHKnnLDhiGu87QDmqx1orXvn0KE4tW2nsa/ABL3BzMUYfV
8IKycIySgbH1VHErc3w6p7AOtnhxwVkPa3YaJrC7q9U2ByEp21mLMySHc3wJ/Kbadmn4ZomivyNg
zbtmQ37ua3xEAZxokkDuIdQrygkumoQGAxnSrmr6HRtJaJFIjpjssJmVdnGvb0KjpjftTREQsq3z
XMYji/hd5lIoyBC1Iyvw/FiGDKNR7GP9pi3YJOV0AZ3yPK2Tv5s9/dg6KEHwRb71PZlFXkpUkpc2
RKtN9idooQNisOuQ1nB57Lq8mqlbUoCKcosfAg/Q4tDdVAiOmc7S2EFE0gXzTOdt+p8mxyZVlvOH
sIqbLxJDCV3MWjbT0WlAuZ4J1vGXDWaT0sEV4GAzsrxJdsc+NCzr0iogLigSu5YNU5caRhETi4kF
l/l491morGT+PvTre8YIDs8oIyIU2/94SfmP2rsCkxHNrgz9JXvgfk+6e3KXl7/rP75VVuiKOXwV
BOahqrxOxsjip9TeEDGlm22Vto2JCaAzrAuqDgpCfwmyX63SqXM3eG6gnmyWXVTTvPcyv8xe3oxP
U0e0K25RlHKwakOvPqE7FSOgYhhSGzaWiNOV007mvvGRtT7jkLjZiBHN4inWM+LE6JaszKrUcfsh
AppDt4AwFaQOhPJBz+5HjbHWPIkF/hllzexaw466xw/v4WQCH8dCZ/gbC19ipK0C15MFI/kBlUR4
BzLlC27OQ9h5RF+jht6WJGChB+w1zlwcNm2h2kOfJKC+dD6mv6tCqwdDGoQodvWALQMvOsZss7bC
IwKOJ2zi3kuVyo+0C2Ki+hhsk/uDnnCKU+k8hLr6cUgDx2tJl1IsnfvIQpz0eiNU4ZbTcFzf3HwM
w78TeT23P3/yz6LuX7UaSAuHIG+kyXfmjta+IsBEEJCjyHBmCX+BpI6rtbCIny+IcNB+Rhz3mjNN
DOyYpUR57Cf+Y10M69EiLiPqWoGcJxjmt3YFxNSRbJwQ7hQTKNmedYVvohKzfa68LIuC20Oqvdph
pN3tO9Aqx34Wyx7DyReg6DuMueRQ5e1JK2o8uiMMBaAnZz5LL9sZhGLEvq26rZnxheghsF6TPuA8
nm3/Si6KGzGVXJAoFMnRmDr3fZnByhp6fVeD/GkoOqJh7vZFvyaHQLXFNh3IQctXr3gnaPbHXsLi
ODbjXRN0ct9M+iWb8/k8Mfl6bNuw3HnoDuMiN3+TcJ5hI+65ZRyDOXO3qjQuaNDqTTYVzSeQPDsS
6xq7M/tvDENHCGvzrkaTRlOFuNrCs8oyzjmQPjNGYrHVzrU0ed5wnqgSgo8xg0VPYNL8iBfI3/ge
cVq+jYz7FioPwz4Q1zDonlxgMi8AHbASjKv/iFZPHDQw8oilSfuNERIdaE6Cm2i9mZ1Lbx36Ce1W
1/X0EkT40p5BB0MRL7A/O5DDOoiofO3MU8PwnCOS+WlZCDC0XwHuwRq4D+3F3JIx4m0Sz7A3OpG/
pE//2edcbXBhn2Ux4YgI53DHevV5navqKmTCula0VIPBOACJqor5DZh6RTGD9unEIntEMK549psM
zbe3CUKxfiL7sr9KQXzc4yBoDm2m9VZcl9aMCgBfdB8PZoZHAnLC1zoJ5oEbjKneBXbg2gCUct/J
e8vZHDbqFcWaR9q4O25xwwBGWLvTejuyNsROyqsLkoc1V30pkQFuW5OZixKqj/StuLF6Yz1QcxRv
hVQZWqZMn2y88ScOMArrMMEt2yneg12ddBrbw0hQ0KaHqWCeLNvk63MGFPk/NH11v51GT+zCOakv
ncCa4bb6NANofDI84vaAtCH2zQz/QVTzErNrKO6GJaufMlV/Y2u2r3zENZFzpfHYyOrRDkJ17CAG
PLPu2NtB+Qd5bRgZXXHxCcHaN6vrPqrRGqcotxIDEwO2KlQ02TqcQz/97ZTNKxvFMYIFthuBgx2L
hBbZzpEDSxZ07sJsinv4ELaO8QfcurltRLDtl2Zf2HWzhS6tj5wQsech1gn5SHYV5iToBiVhZZaX
WNzMvrzi8X+eBDs7s7T2bLTwRrj6rNzBPtqO0W8TU9jbKdfxGkqevdZ9/gA4aaKcr9kzDllAAkWV
Rh6L/1dbDcFd6ldBT2MIV7MpgDeAUBmOViZxiWR297oW8g2nLJf32P7QAA1PSOtQLzT6OePYXdFT
zfMfAuZeGBDl8cgehQ38U1qZ2TYhbJH6W79QghY40Dkn2lHqGDLA+yoqwXi21KekN/nRWAO7bu3X
t+5Cd9pEYrPMYiguqecREWfo4NWRvnsttVfGCBTyPakUuwJ9zyKqdUezvOHPZr5FVBxz8NFvdhW6
2eESZG3tAuExvkaTpAjmROHRnnPzLhwXl6+ONwxTffOiuxDJGYClTV94/sFh649SfViGrbVK625t
Bjztrb5iWZL7suiXXTmm7pklY3/nzPgQJ7P+qXkfIzXm8tx2yFE3VZ3+8bMcBVC708McM9G/LDZf
mmif9dQgU0szrvZ2ugQGaHwxZYfKQajhDKtFMV7n28Yxc151u6f+EUgu/CZuWTRA/zyxUj+J0TqM
rNrsZSijqh+3U4fSoS+sZ5EOd0GlLhW5hUzGmikmSBDhLEY6GZVuMO7SVahLUXQGshyc7R4KpIiE
OrakKUlYfpbAgM3D5NAD7DhglIr59yLoysXyVllDsy2DjHE+TwnDZ4pcl1yncS6ejN54Mwa5sLcS
Ci7WnGwGYD5c9d5DU03yXNYeuyo24XlS9WdDEl6CyPPACm6OMouSvGkYVDrSxMMvw18lIYRMUIxv
x1qeVzXa4PXSbCe76YLvzIiNyVv/AVpjlgvdP7fh81GvwR/Sktxwa/nTsJOUChttreux5mFdk3qs
6UD+QRj9f337f7/xof/PAXVb0rI+/9tT/v3574S82//zX4C80P4X+nUb0j7crZuE/N8AecG/OI98
z3J82MMBmKv/wuNZFrl2jFNNC2i0oAhFks7m/JYV6/0LFpoDy86Gp825Ev6/iNv/g8fseVCwYaF4
jsOk1ETa/h8QJYOcFbNchIx1gy0dUSdvC2jP7mQMFSRPjromQipj33XQuHaG4WeoALAeOtR0X7Lr
1a9/e3b/G6KdddPS/y+wkQcBFkQZaGoXxzdXWnhDf/1bJAfkS3R4rHh3yxxaL1kfOsfO7wUfhtIP
4Jfy/eTn4tLYHla4xUzea5tNcp1368v//W8CCPw//iqQB3Ee8GjCwOaRm//BWPKho/RZO9i7QYDZ
wWFlbDyCVI71klpn2xI/GZzc7dzhCdjSv1h72Kf9mVEgFqYpMS+rV1sPCF3q7bI6zoedGPDXu7mK
V9plpghlPGYDxxaTHXEdgvQmNFpMSkDzqfWGbxzo6Q6l5HhxwbZeiRnP7poem4HwAsSujgM1E7Bu
99CPs/EUgNG8Y6vjnZG3AvC21M1hIHz7rzO7/r6SY3IuPclIlHdi24zludFDv9cmBU5uVKjcHfe7
GlCNTY38zV/EORhetjACXanYKVy2qndxFSKqcmnQZ5G6b+Xgt3HuVPMnzvssnrO7EocCVY/zHRjy
l1+YdzpTrxoVT9yy3tradX6VTVZ+hAW1dwnHjXhcwDPBzAMWveVdOpMZsUlRu9N9x/Kg9dbI0ckc
S4BaKEZquQ2pXI69bKiMSss5CqxFm3x2F2dTw5pi6+rcC9243yE9/s5DSDuy5f0mOR6A1BIa5n0y
GvqRxgu8EhQg1ja2ufyp15tcnVu73DST5IzNPW6TIPM797PUbV6eeHUvt/Y8OXTC2hLUevH9hirY
MLEqvynP/PADfnyKKf+mynqfu6r6IlP55PS3tAT/dwN3eSdJttgIJLmHdGCgMqmmOxdm7x+WMayJ
0Ci/RchECm57uxGNPkLlXVDmesMV7fOwH71cbSZ6WhpVfTYLkb3aOboP6aJZLdZyiKbVAgLtfBWC
7AlYPMfM9qqIcBH0XY5dUuOj95BZe8nKTB0MtfwUVervFCtTthTQZ21Dm2xiMi4QdYA98SEZZVLj
J8MBYwo6GlkMh0R6zykpfRu3bA+BwfYC2X6FBiy4d9YGWJYRhu3RHJgyylk9JWOHbMBk6OE0nfmg
SqIr4pFxVpwCEXxIk3Q5LOsoXpGW8CNtjfCyKtNAftYn+SnJTeu+8eX8kDsDARwhIvszFZv/UJf1
dEEQ093e5E67OxWwgN+OtjLKaDTIw9iicMjODadJhE9cYzsjEGSDRviGqZKPRuvvDe/2DrI8Q+SK
cc6xdpoxWXL2xaSy+2ZCwwYli/6dPZaqqfnR7YoZ9pIJtitThEo8mshv10PXdAvUF2/mr+NqhTt5
DOW9TmKgxfKjXpsjHcaLicA7GiZ6L8S2CTIZ7IUSGAVSutXklxK24rjae1qKFfbu2tSx3doGWSHY
qAkPtj9LMnY/OfDkA1mIoOGTKjCxfgY3DZ1cvN+Vmxh/zJtgTISj+YIfrr46STVg9UuC9sdoknXb
2LKNDWIZb/ZUdhemyq7/g7ozW64bybrzu/geFZiRiLD/izMfkofiLJI3CJGiME8JJJDAG/k5/GL+
oCpHS5RadIev3N0R1SWJAomTSOzce61v9RYDjFZr9CZjFzE0MutjFKUctgt0vM5YlAp5eJLiasjm
z1PJgzUiI76fUj/ci3A42FY3HmwQNd/yntfHxrTG7qmuhvY2qbqePCDUpOcjqni8QI01XobZkOwH
MIIcOt2GkwUjoRW2wGqvISGsvYmFJm2K4RVc6fymYoWxp7Fcr0rtEf5GLUu3c0jSaqcY6x9NL4jy
hxl4hrjLHJoqqCsJ95gRCXmyeZtFSy1WTZkVXaaum+0ICMGczyyWgpO1WbA/4aBqKhPHb1n1/gNB
0NZdFFQXhDi7n8h8q+hRjZKgDEznKzd3rUfoXFsw1i5Y6EoqfPeWYgYQOMeMU+5mzIg3pv2DAoRj
oMMbKxsRYHkjSm4m64JgvqPTBOk+R5TKILXTlLdLQoCKnBlZKJzjuwKDJs7IoUONZTCVnBA1a32F
svzZ0RFtBzmJmX2iii7aPCjuhRjIplOMjHF9whB4nQLvNpWhH6BlEpquidRXLBl9BR0ovOBMCxKo
rRKDHJ+use5CrP93EAf0VShAfo0RA1GELJjNYoYdkLzVbSLkePDMsLyN6ePc0tu64nkfjwn3/6Rc
Ratmhj9wAmYGQL3jQBuz564ZbxWMnFXJh1jFXzwmRXstBxb4MJc39PMHDPSOC9qoCMRFmDnHZqT8
pxQemjs5t87TZFs45lBfWf1tiot03VtoAOKageoK8j9uhKQW0mTK5DYnBtn+Z1wAdH2YhGSngVu8
NuIClXoVeN1d25fxsGlVGt3w/9r9KJMSeV0eXoxEdF87FXE0QWUCoKeh6V9XJA4i9epxKsFYqcQ2
bpv5U+W3CKAG19lbmFYLOIBOcWNU8dYWTX5PYxYDgDfVbAOD7u/KKQBvPTiIadiZYSDSJ56HkoEj
feWNOYz1sGaWo+5AD+ZXcSbn62rAThbOjrkv/WK+KK3GeOiaslgbNqriRXdcMBg/s8Z53CKPaeGN
ERU1RbXzZPf1uDYVLrIayy2bQ1LddZh9nuLW9E9JaTZXk2AyC4cq3Pmxq/ZsyyH3lOcuhji8m3ht
pCv0a4O9dvneV5OlThUQdXatNHuUfpjfqISasCbfl/OUjOCBif7WtHP0B75CqAWoHi9vUitn2qoM
pD/6h45WCFq+p7DTAkFZiwAna76krmId6iCEDaHEl3yyedUZWZ1cDTlFKkL2rt0BZC8O05jE99gH
IOvlle1fO7LFjTgXU/k5mzWQCL8ovTMvMYwldSVa0wOteff7vZAbv5t5msSQyDOvQ0vJlMPpvvYa
iEHe+1iFaTK7CKuukFaIHY40zDzoWkEAonox7cD+Cl3BMDffn0F7LlgsCYkIjFho2E59MkM8Tc3z
LFIZvpOJVI8CaINDe3wzwbM602nYPH3fIOI0RWUThtHTjFMAoUkYXTZWWzpUcCZPWpRXKfZm4iXW
rKx6G5katHw2uGZ8NjO+dk9mXdh3si8F4rHUvkOK66ZAF9xGh8jxhNPfwuboMQ0MbAW+P7LNiF5f
zVp16X3SLCipkF6jexgMn2fNiUvIkkKy4DUBr/sOikCy8ytbX31/Lbf2Em4+dG34rUri8CKEz/O1
6vBTLRgf17rLM6AoKzrzmP9DKa164wQw91dh20fVeu6KTO8YMk9XNFvEphHW+Bjanlgj9IuuktIv
w5VainvP6Zsnp567E5CxoV+7rauvvv8ilQYLMvMgogBMahyHp2VsnpLQk8OGwRRcPyPz+AFqd2J/
g7WPOFY3/mvilfk3H/rcURcVX+Yi+kSBEWPnhdyhr0wAY08iZ0oLzYv1GQbZjMSl9/ktf2ieQHeZ
VwOV/560Ay6eFsBDe9WGFs0G3kO35VCO55AFZgZByDDX8aT4VeGq+IqmePf37Y/DIfzkeu3fR5X/
6Oh9V5OtVv735Wte62aSzD3779Hl//q3U/oqAcF+69//qZ++iIDzfy68YOB/+pftdwD8tXqT081b
p4q/L0AW+vIn/29/8x+M/N3UvP2P//ZaI8lc/rY4rasfz8+WCdP53x+69yqt/tf//OUL/jlxB3/5
MNgRh1scZji6Cei5/3jKLe8vE3icA5kYai4g338due2/fMJ/lzig0HRNbwG4/3PkDv6CU8+v8h/q
bn7H+X85cwdkJJom/GAM7RwrIfj+fMTN2GwUyX4nQ44kXRekz65TXtpvDEIalEhp6V55Fqog3M7w
x7ZdGQw1kugse/Fo607HvEe0u/nh9v3m3P0za937/j3RhUBjH/A/pGc/f0+UO5DvdHGap6m5pSns
PTUj6sKN70b5M6ES4304FuGj5ynL+huMwEJkZfzm0j9znP+5NDmOyxHbpQPx7nYU6BkilG4nYDrG
LgbAezGWqP8MOzWv6IsmL3/+SX93ORs7FuNUm6Pu0o35scHAadURQZExyywy3tzATF+zNq2eI0Gu
xhCUwdc/X2/59n9oaHy/sz9ejxX30/WwV0vF9eDzJluRm83RbztzT5s22f75Su/6FX9fCRO0JyBC
02Z6R0VPUskwec5PRlH1p8xAYpYl0/BBWvbvFgqhteHSgEJj+f4iRpcxH+3SUy1UvZ+GzPomMSJd
TFlXHEEYti+q9Uc8M0zz//zTLd2WX+6j4Nn93iMS4t197PLZrBjUnpAMMk9oOA3vEOLGN2L2xE2l
1XCOy2VYlxhubqKspir78/V/e3dDa1mirsdz8u4JCQMJQNrk+nltbhsSDzELYhv980V+sziXVGDP
phmI2vB7mvcP3a/cE33W18kpFan3qszJ2Fuohq51nicnxpX9f0Y0//7sETdKm9HncrZ4nydta5F7
thefMi3rc6kb47HG6n1Vm050jbVFP4UTYvHJZ4xtqhzLaMBjwzgRSfDuzz/5bx4THsflvzyWcN3f
fbxDNbBrRvGpVwXenAa8wgJEXqmQivg/vpIjfOZ+HOnoxr4PqlXSyIGPBheD3cePjk6zowxnfFNt
ln0QufD9YXi3ZsHgeyanEhe8yfvwgLJlJwsy5yI1U+uu51Y+B3T0X5own9XZGMScMKMkQ6WdlPmX
yFAhZF3oes9//oF/88i6vG/4STHU8eZ7d2tRPXhV41sXPD1BTZncuM/NnKMaMuf5NEGUeEAuXB7L
wu3O/3zl3yxnqEEmneNgiZh9nwZRzsyeB8fBJ5SLgz2F/S4vyIXO8knuIquKj3++3O/u91I6+6jU
BRXE8t7/ca9VoMV559oXUGVasQJF7JVrxdjIXeVtoB7HwdEXMhHq8xJbdzCiyvmMbEl9sFP87n7/
+F0sO8kPDzF7fISozUbC0wQAt6ek/dZNaUvvbgFMAsfaT3XYQA4Okw8W3G/2KNdCKE1Eus3mYb97
A/hVnqTjbF30upzPUNF6Bwu1TPrBz/ebRxXcGJMJont4j7rv3qB02yKzaWiGRma/jbzB3gNQR/Nh
Vf3ZBx/o7y7l0PKjPWoznnifWBHEM2SmwbrIUCjKbYMh7TZIkh6CaOqExJX68Wkyu/GI2c3eVAj5
L7zMwJtZYUi4C8a6vvTc1rnUxciAz/YkoOUPvsN384rlpeu6S5AoCmlniaV+92FXXWK4noY1JqcL
+pDu1qrC4spOR7SOcaJvkqwMd106RwSJoTKqpW6PRBA3H6395Sn+ea9ZwnhIkDEZoQScSX/+RsIE
8FVr+OfGlOafoiJFc8mJeusPPv5dkI+o/pn3pj5Cm8jSxbUo3OQQ0G05NLwsp80H92VZau+/HWHx
iTmugxH2/dbnaDXWmDTOQWwwr55ydYpxQ96mZWNv/CCJb2QQqENIkPRmtkZrlypvePjge/j1s7Es
4dhuQEHrIGF/d0vwK81QxQKwpWl3qq05uLDjKLoEZQnzhNTVGziC6aHKAyzbaSVJG3SqK78e2/UH
38ivy/j7nQhJyGKc5LvvnksYrZjylXvOvDf7Gvleg/5Xc/xsNii4ObkCpuuOcS/bg9Oa6bfQksOj
aNqKsHhnPiam768qrLGXYpzcjx6x5Sa8+6BsXlDLScmmbHz/iFkpQ6PAd849vO043lQConua3KOt
tDq15Rds2MWWIguAjx6ibakie0Mlr3AJ9BBBameYvnxwu36zlBdsVwD4yPUCP3h3u2K313inTIKx
U/wPDlP8qznt5KbpqT1iuG03U0hTUinCc2383oA+wmM01NN1IuPE+aAy+bXwRFvDJmSy5YWUn+9G
pIQmmSYdh3NRjPleBpGP1lVDEVda9ltkEc3dFKUhI/qmupzBy3+weH57eVKBLI9hnW8z7/3pbYKo
ww260T6Ph9jdTQlMcmHh09mMoe425DCqa6licz9a3RNAffeDN8r3beOX5cGFBUMFczmv/nz5tHLp
vQUWaShde3Dhuu8H2IIMOQrzumAQ9mxpId9wCQeAjs00OuqwOAYZRA+b+7NhtNn/xycQj0oiZJJO
iBWV+LsbUlQGtKQ5O0/rev5iSoulOk94WPw8htfr9ChJyQapyoMPz/+Dbe3XF6y3sObYTLgVxJ+9
WwvEopAwEGbnFrToM4IzurOqsPOXD9b/b6/iAte2TMF9f182eWnf2C3exTmY6ku6dMNRYu9F2gK3
0sFMuStYE3scuikocu3Ckme0gPLV0cCinfmp7plukE7TfhQgtdzanxcDP76PD5vCmbd/+G4xkO9e
+JJvjLtjH3RtlZelG6Y7/ERMwCvcQ1NNo4+H9oOdfLmtP1+XlFDqV5uLM5V33t32vHdEUpXGmfBz
TPKaFn+/ZmBZVdtE1U26KcYoZsFhivjo1Pf9WPf+0mIpdajhebW+/5F7SIPurJNzGXj1hdMawH6I
1l17mfUA3JQgT99qt+WMunJoGW6N0tt5xtTtDI4TKwgJDOnaMoXpG/W3gdt+Cq1qvp4tT55QPQ0M
VuJXaao7NWbO2ZRFuBQaXGLIKo0tdvPsgyrh14I8IGbF5XVInUDltqy8H0pTnGIFe2pwZtMYPfiF
lAIfdIT0faEObdEzxtd/Xsu/LuXlgoIlwwFE+P67T47lUtqz64NvQjsaK9Hu8hxBxJ8v8pufiqfS
tD3P9JYTzruLgL5rZtq+Z6VhRVdDAKSfeVacASoAzbbgv4zbP1/w1/d5QMVHLiAP6LIpL7//w22s
8lFSdMgzmGIp0CI8I0Vi+TuCTT9KW0Qg9G7t06Oi9qVdyOfGD+i8e+baqkBUVvhbmwE1RIqYiC5I
Z2b12ax8PAUiHTwE+1E5f7Ybdi4mq2A5tsEINeTod5F/spE6oG4zOudgjvlsH7rJJuJ21m2itsqf
sk+MaUksyCCb7Jkt6+hYosv8quq5fDMY8La3AN2hIjKfiZp1R9TGwyiL/GJw+vC1w6bFhNhKmi9Y
VuEW97bfj1uXkSs5vZEoXmWjFmJ5hAUETLWVXTZ8XIozb9+FO1vZEGERxeABd2cjRm1VFK89FBkm
Xe3YAV5yJMZaTBRAeJE8Wjh4i/yKjCio537jqFcefvmtJWXnPK8Dgg7SmrizlSKQ5RvjelzzCYrC
N4wkGW4A3/wGbQ8zbQqZguG9hPcS25b1UvVWAcc6J9kLQ2Xhf8lq317AsGb07JbWpFeYfgtnE41m
dl7lbn6NT6UTOAtc444mgJ3so6JoGkjsaK3PQU4wewM/s5hfF6MdPiP4z9qIMm5eXRAWgUj5mCnm
t3bWGm+SU9A94PEkWoEwxqDQQt4asJwQ6sDwGNTVrkjkZxswxYA6pB9bZOIxqT6t+13C4mQhxOU+
g3Ru+xKPB4Wa981JTHlmDgWgxCrvATjyoiRrt6xQvdTdTMC5SVA2qII+bsiPE854XhsuoE04Y1iC
erMY5iXUrN0EDEgURyjy1VYJhnASQCpehVh8F1diVzrlqifFwNjUTlrWoGm86BO2JMQu5Pil7SbH
g3vlRqWR7GU2AF/P8CtBv5qIbvdB2ohV3ki+n9bsigWxGnuoz0K0xudDmBcExXdJtUdxK169zE4B
doAHgGLjpJpZEyqQBx4Do15pE9UAoksmTFuGwNOR8V75RFUFeJGdB76AlywfCewYhRGKDBNlB/KB
TVFDdZi0c1dWVvKYdK0G69lp56sPNRskf9K6N7JwsOhEfZ2qTTkvwhyW5bx0qiqP+bOevNvRdI0n
kThcXiGyydaNX4znDIsKbz+kHJxxiAxtfogH0jPO0iTEGZEQPQY4rVOEpEQ9Qlikrvn0ChedQVRb
FpW9ApFn7dMxLwy4eHMJYFzGabiJa1Qya0aEJC0QpuGqc4LrsPPHGapfovfqFlQOFA7koRIMOILk
kkKpHEMG4Q2xl8W6WGz3m3ZiQMcHUJOqXsX58OJnQ2BCVg2SZzLoYWhak1OYu1AO8YWLZmwPbxRW
rOFm2QMLWfmruIqLTw3FIHYGAjn5BZh4F04RkhgzVh5hGOS5OgctJx/FigcjdjtPRlmuTF3Jc+bt
c4sqrcPDgxEvenHRlzdbNLAi38TkVnqLgh5YkV03/RMRMFn/Kejj8cbT5PiQkJQO/crhRsaIWkT0
gG8rHddtXqNL7kezYbwK9ChfR6Nqc4wmDqUTKBWs8WkjzBJM0aByqiyTWfvQwX/e8qoMX5vJtNwt
jmD0iGETlOKCCSGIX9K4xgmVglVdGnPGngOySLzELQjG1URT/BWDn32G4FvcOZmbk4LOijQBfOZG
ubciDNJ4L/2hAwkU27CeVNPd+n5KukAhaQ2sektkDr0ywEKErCsQDkGzFNhpaqv7VOVevmbKSkpb
mWdUJMqqpsu5NOZ7R3RsOzFUikOcAfLgPDca34LUhQiGlxLdoe9p4zqL9GIsnyix8Xmz8WKL6YYT
wfZ2xcZT19cAK0iiCnQ4fjatYXzybGmfuFMedK5EZPd8AIjcI9T4dsqAfy3KapgwZKHe2dZl7WZb
4WchCB1HI2hHrwElxY7T4DbkNIsQBXCNv+6czL7wHW9+YuLN3L8PiwhG/hAuwCXPmtH9AIyBGJKO
LY5F3IHlZgKUUaxHsgW/emJMT05WZd564idsDp4xJ7e26zSf6bfYL4NZ61cdlDDQgPCW9wFH1ys3
k+EDtsvxMiYWyFkIHwa8485EzZSB0khpkOo0RbsU4WDu09G8JharIWOOFhRybqSKPiYNl3NYGnfW
jCUjMK5qTAO8+oApHNLQyT7b7mC90YqNrsh7oQbxTe3f1JGHa6udZ+B+VLnmRUEkF8dqOafBnrIe
Cf8wzrwlfUFk9WY2zfYbqjZTHdh1scqOtgUao8ErqNDzdTmzeBYlaRlK5vVZhyDwMRy7xXWJn5VU
OXpAj20W5sOG50r1x4kIb3k+icS4m4zA2xqtcpJ9MZYxGpI5zMKVXVXFfW5hAFuBofU/mUZLCoMq
mxhvmDahPGCWwCZQIsRi0UPOu6BooWGfGRpB5zgZ7No4OCQ8ayOSObL1sX7TjGwqmMoLC2oilQxZ
pSR179jovDrDX3ExWGx4eOMYqrx5/qAOcKCVQglGnNmZ7h3AZUkK/gJhVS0+SbdOoT47MVu6kxNW
6Rpl3m4ohpCythXJSJs884cn0gPT40hcx7BqHaeq1nqwjJuqKFtQunjIvwrmZBMhTJq2HN0wUkCk
a8mIGLVS3XDknom26p3CWDfKK187f9Djzg3k0J3GyZucY4y89lAhEib/zqcuZUMrYP/PUXyJWbd5
HQH0teQuqfzaLQPjBZQn3nQxVy4mJ6NBRtYrgGOLS9Ndosralg0nzG4dv9eXJbs80yzqdV4Kqsf+
jz21g+zREuZichqZOX8Go/G5RHqY780IC+MxGhuwVWSCg5UavchwTxb7DzXhxIHiCmYe1jzHKOoc
N2kYJeNGs6KGdZdVhbPNmx6jql2zNFdLCIS1ShTN820SzurBrxECrgYSleihMY7aFoCzH7sW6Mom
DsBc7WQAozY1pf/Vj8a0WlcDZc9K69T+6qpgvPYYEyKXtAsrhgSMnmqIAosdEG9isyI+wiTslIQb
XlKCOnoFUYzXucA3j0g2wLq2aoXjPSZGmlxMsS9u4VNOtxO91ztiYVwP/3VDE4ZjF5pGcrugbKB1
GTxQTUNz3gO8hCDl0PAnB3bC3DT2WPgGx7vTgILRvMUOQieihlGu2RG+58Bsok8Jc5sRYyjkJiTZ
Msbq4XkIGZH0R+16dOYuXcWdaIZ1FZAauFsK6xOy6bZZ66xa3j0gMa+DcUqeS6PtN304uyeCoLtt
A1s72VPLs6eMI7bYFY5g+9IIx2Fe7D0E9uX8yrNd0zDeJNoUeou6Bt6bGoa72TPL9pgRmNQc2nEq
r3G2BXs2mbTaZ2Qz4geKcJavCCtHTefWbvQWJWZ502BZ2TZu1apVH4t83JjjzHvSYfsc4ZYYUO1J
aQUGnRkBTIK57I1kh0fJsra2meczJa4Kv1nQBsWahLUy35SIpZFWhWVvYc5z7XjXQAr01xWMcLQM
Cub7apoj77YqhuK+SfiqXc4rn+RHo+ufhgTtGQCeoC3PBSLgeS37FHacGibva4Yz70uf6jKlY8xn
svEt0b1Q6IbmouqNqx3uJFo+4Ff4TIpJADULezd4rAHzQpT1Z8S2bYlgEj9N0cE8oA+9Nf0o/tyQ
3npicDw/a6HzB4B/zpkoFIyexh6BzpRSDOt6gFqG8DQAeAZPkfJnGkB90jCNDs7Q3Q2ESO4dQ8L1
hapDCIYjbbJWKb2ck+bmXAM+SLMDlHVxwfvWhRHiR+iZyYYzUGQdsqFcEADEcNw0sxzuKjdG4MVB
eu7g7Ob9S+nWwxOc3emmZFEVG5Ba2DYNMCzVBmlT7x/YXoHidJNlgl3BqHnOJCYygPZ1dB+iqUGq
iP1Yf5VFz3JI3E4vPJ5m3jZdNzw59BQNcM6x/VVPcc6K1k6za1qoJevQ6aNbY/JqoopQyV4yiy6+
BYC9xk0YzO4jBgzgZkZqZSDTLWB3Z2mm9bhBUK7Hw8KbtThYtV0CqkOGck07Ox8g5uqWNmKoe3+D
+Vy6a/Lx/BIZhjldYLtVrKgh8vJdBJuaBLwiIkmvzeI3mlnBsObdC9EWCaZ+9GWmwMGNZvStsAb7
6DlTRM+L/ehpmUZcJtDo0yOfAsyLUKHHTGxbP4SSR7sruvKTiLGvEcvSu/u0mwk2ivwlhiDBDMOk
aLbHGwcjKh1X+ks7IAWwj51w8E8z7BmxpiLsxvXQTu46yVX8ksjOjAGH1ba/CRMEHugBQXysQ6tQ
azFWxET5dmlcKdudwSmgv+w2HHpGfO7SUDuJzA/18ZyAv22rMHiq+JXTNLbdDdmu1lURccOwN+Ql
4ZV+FD52iq1j13Q9jOlB14QmNn5SGmuy/IxH9Euw0ZKWAfgO/Wz5LQ8q467FqM4dVUFaUESFIX+T
BxGT0tTCP0DURKbXDhTCAhY+Fdy2HEc84kaJPx7jfZHspKeoo8s6RYdcUqsulaBL8d2R6TtA9vOy
cevDTEdAqpLw2YU0ixaujPBkmKFRf4olTv+1bEU6rjJTNpczO7+x0irljFlrY3rqJfJf2I5a1PiR
MoG2MZFyZyV2fP+9gfOPcO3q7wYeSrYf1XDv/vW//q0c7scv+q9PzVt128u3t/70pfn/QTi3zCf+
vXDu9KVIf5LNLX/8b9mc+xe6Hrp1qIcgFxCHyzjt/6jm7L9s17SFiTnru1WNxvA/TjUbQd0iZ6O3
t7SnAsFX/SObs8y/EJcsvT9hk/DCXPo/kc2J7+O6f7ViBa22pe8fgtzin0wmlzbgD103YRl9rPJu
xy5mglQlFbzaFAiC+0cgn+ZyPAKGUwHKCTn4pKGGkm7ktEjOiQJUUPf9thkgCTU2TOGsD/ALYD4a
viWtjW2LEMdhG5ZBo44dLf3uaGew83Zx6xf66IoYJisHkiTaNV5RqQdiprt2rZ15tA7tTNjLxtKs
+sc2SOsoYetNq/FWtJZHmTlqn5LTISeLN2JVlt3XLMnTTyVHrAboczGmX3Vn9xmmGynDYza5o/sJ
NVe6nYHrVWvUwG5wnSa0oYnDmonj6GhiEPYckN61x+quN+lk3PVj+Epw6GkI2DTBLF1HrnEhoalB
izGKjERCz+3FnmIGo+va7PumOzE4Ew+mKZ9V2FjxUbsRFh0bSirkp+DeTZPPbtuHZ3MbdtW2wePC
Lc1wwu1VpMS0npsFNl7FGKgNGIfiwa27CAivY2iGFE3Tx+djmLdnAfjW7gFZtTEvGHqsLrRtxgc2
v5kuHD+BhOEL6v5TbQTRhRJB0O1gbugjOWo0LHASl8fO9gv251Zad13HG2SdJESargWo1Og41wZ7
S9S61o3DW5MAAtKIBSnmdaJf4E2meldHkTb3enKd+Gom6pWNJg67F7vDDeJE2RxcQ1dM4hJweFGs
SuTnT3aLTYhQA3k9pr7LeT85jRGwuC6HlbxKRevfhMZwT5ChjZYfhgpHgWTeQwIcO5r/2k+SHc1G
jHWuVsRTuwneqb2HNFmdmkxj+DD6cHik+SWalTl15T4HR1E8Z8DWp33UWmCtsp7DJixpqLk3SUkW
B+nGZgbtcCDF5I2peWG95XPg69t86tvxOMkulJeFJu8cOnVDxwoYCLHxZb935oD9lZ4Vhm7n0JEv
2RBDYWcARBtKR/t1qbJoxxmTOZKMrvoy+dz0pHo/BSDz0qsSard6S2G88DISTkJflpEU/p59R+Ri
Xft0AIVbb+zCiU9qKaPlzpQ8lNsJK3S2zeuuq19CejAx4eK6DW4b3cv03om7Dnon+JyiTSj5644c
F5vwuCu05Wlx2YOZL9pNYuL5P0SWFNY2cIQH6CpVWMattRNkZMQBxnTKwAZ/PtbnnADFPvcGubfH
rroULTiQtnNOvKrw1eQqm277OQ6em7yNz4GU2Ls48IbnvPJ5aYdB/lKOtHzTNhc4u03FIW2eR5rT
I1UxNoqDkeflHotdBagcwXG3QuFQV5yDYZBHo57P7UEUegX1J7/DXloHsFUUyzdX6mEChHjOHpcd
fM6JZwBP4ZOF4zeCheJL3UR3hbTETU0w7xmjV+47UbIEZirmwzQIeB7wXfifyoZmpShsuqBoF9w9
7oD0bBRYPIl3zgiFMYZpF1vavzc9OV+HzdSdFUa/RPXJAce79GFRCmNPfHZCCmboDJ/d0m2G7dBS
6PBQVv3AsbiIji2WLugWjjj3OgfSTWEDT1E92Qy57F8GL3+NcgC2VUBA0hxVG1xUDCtp0m7F4Da7
IBHwF9wULGVDywVRPdTXvjFp/dmdcbSL1DipobuyekjT2KLMXQziljCD2VsPUY72QUuwo6gX9F3g
NdT4SLbOtdThlok8vg8L8ZE/TKdJG/rFg4V28LxW3vQd4g6DRiPAc2vxaNp6Z7vE/BhQAc/dVPRn
UzImj/GUB2ujHunsmr7cBZTqR5I2b/NARjvfx1k0QrjYz9j6VhSN2WVaMgrk3CJvUoOEF/jZ01OJ
VJsEAMeg0EqaF3QWksiEUT3GAh9e20uQt1gLVzhbC+4IaSW5m5zje7G3osRvFhnlcPSz4guKp3Rh
5PMx8wxYp3gu+SMC1yFYj3SjtbJBMHbT2pUgeg0i0g6J7Y+QEgP7pNEiPdqZ7cNsHJojiYzNGZbe
88EmPxYuP33c2fS2tVTVwe3CDuDYANHBj50zjsrRCaZUxInGY7iLL/XLFA1ya3VOeySqJdp0UIMO
INBfAj5CUqVt+6Ydh11ZFslFHmdElOAaPnepjZ8K01/KvjIMdi6d/wW5BjAB2R7ez6rI7kaEDk/A
QXSxojce73HbVrC+eufKSiaIKwsR/ciZXGGUjsfqwS28a1I8eEUapn1juMIBDZiA/Dahlxl2WVzT
r74dEPUccKb7zxItB82T0YH7D5FyyslpGl1O/yFmuE1my2mFAufVwDLDxsO5jb+vh1S99kPD8Ul9
d2Ev4HMC/uQTFCo02ZOUR+qm51HeJosFkL1M4Pmz1LaN4pYF1BgwuAR5sNKc6SvKur9EjchrHbMB
kB88RYXcVbMTXLex317Yuc6+jTMonQtlJllKTzciBjkljyXAGMcDuptGHNI91uwkKxyYXz4NTz9+
VCKWVnyVSgp0HFMdQz5jm8Sw6guSLEn7lhhWB1xhBUcokQRBRA/JAVPlmMsHLhMTg5Zld6Y+jsqP
YGbkYAgvCWLvyjf0lX70xfbVlNN+jb3+ue+s+thy/mXxVuFOFzWU67J/LkBIr4NwzMiZ9NIr0RkY
r/ykuMu9qhB7I8WzBgneIVcxHGS8q6qRsYMSgM972o+ERkTWKQv9fiul1/gEfQCq8WCFHVDHFhsG
mPF6DJoJZUOOiZLDOJktTAOPgKbB7aFzu5ix9TxUSpdLclBQv5IlSqXlEXmz1shDNlFVBTunJWrA
gyOYukaA0Gvhu3l5dsJLmX1p8FvdG4oYrW3fe5zE8rE/A20JJbdpZsGjH06fuy6sDyWYnJ0eZ+8t
Qx61zKyMfTwHX8ZoMW3EgXUthiI8E8AQb0Cws23wF7JsMhWoY5iliUHULNEFqia2u8v926YT5K1m
2RCuSFUXr0BZ8GP1gF7ISHuMoqm/rSh0YpJvs+C6s3ENgiPpz0zDbhesY1Tsin70+vOm7mS40UT4
3Y5M2FreQkWV7YmPd04KHcmz1uGtBcr1Cpw0z0yiOPVNSXbVZmQTrDQ07GbDOY1gOQcb6saXfvms
4WGe0sy3D3PtNScGh7Rt6eHtEfAWB+jYkJUDkDF3IvX1RRqDJEiM2WaUSEMD8JOqN2gwkVXP84sR
JjSEB/gSXuVWj30wpesgonlN/7bWWMftWo/EnFjedOgBaEOsLkLn2p+F+aicljlhZzWKd1I8+J9H
0bqvM4jHe16VQ7Xu9UwE/KTyy6RCWxxpxzpmfgY7YhL2ySML66GsowxYxRST1qNqff+/2TuP5siR
9Az/lQ3dMZFIIGEOupSvIou2LS8Iks2G9x5/Szdd9cf0oGd2tqt6xIrRTRGKnYidNT1ZANJ8+X6v
6aRAtD6k89me9sQj0fc4jn5SHwOLYOFUTz2CIiIdt16twMchnSzCFZvyCpMBoGe3jk08iSYKm0KN
wUeYU/7RrMNhwghVax47vYcSqyo8++JpGJwlxYdXP/kkLdAHlWiF34Y0cx74pZ8rDZeZKPf6mLTX
goTWF6csG3WsSjLAbwFiBv9zGWu6vKVX0DkYCVsOfgdc7fv2A65pYXHUEHRL4EPHqDGLhjTPjsaV
xnRJIcZC6+CmJQd8Ww2aOgIAI1DzUwO8KE2KQT+Yfm9nG5smK90H6cT+zlHkRgNUTQtNB/0fCMjb
VTp+xUbJgcxFYRnV5WeeixS1nh4WqhNEdhoHIKq4stinRl9ea72G+XmrXmIYSsdxUu59XZrRVRqD
CEEK02nLYTxrtQq01iZyItHnnriuYc1URFeBGvuFHSTFrgnCdG9Bld8rlX7t4uS+lV1JO49Dnyjw
r56kZC9Y1auB7iha/t7aaTw3jguh8eizdS/Nppdf8eULPuoAqwe3171taJfWkc0U7Emj00TXUITP
NVbLV4PXGc+igMpwQ1gbDSTagdPOrLQx4O409GQajdwPVzrcluiGst56UhC5pkPf6SAwZkQ2xa3e
tFHymf7y8ObrJkcfgdVEddEX7cp9kHj8sqyw5a7Eav2p9UPiIw0TW8KNmYat2AsDL/8VjTnk14XP
+9DCuZk3pbCM16Knw7hMfu/8ebiU7GDeFMbaselLcxkDLD7awOntvo2oMg5yUH19OzpjOTybvulJ
SFOt9xpaFX3d4UcnszY4enACnTucbQaT7NluUlM7eoFjp/ea3fHqHN8nGiFuscfFMDsYDpPr5toC
igyJ3oBkng1BtDAw5Tda375PPE8nwLuvC/9eV4ntEUgARoRSFboCVnxhTwOKh3rrLJXlNw53QWvp
YKilNm031R7W+PgOryYNVvNKQ8p9HfxoK+sS9vCyoQ2S7/C4hASStmO706L2kwrrhAAb010bJAls
wsgVtwVxh5sS2+ad9KLqVUxN8NTOrASbbPvP+KIDhU56tvVIXdlGCIzI1pQEUpTSdrHgS4fkZSTn
BWQRbGxnikReOSQLrUthfUkq1THzhZ0ewP+IO+3lsFZxSjdVi1E5zHFoflbmL7RjcX9LKAteU/yh
SxoNCZnkSOeRf2O2g9NK1XzDeTo/CNo2LwWQCnsgrD53FUMw2Ix6kUFLcQQmz5g8BuD7JrfCSBjF
VhNk1FkAIwSozCwB6cvmPvUgTiDt6LY28cx3o8Chu88nfUO8O64G47ghglxfCy+urrqcLgYuL/La
GWOJvmlmI9RF5Xwhc6leT1I0L0autVeJIPx6kDZbB9al37Siqa4CQJsHH1m+uRCl08P0toGodU6b
RauQvdFey4YlPVku9Cz4jUotXspEs6eU3r0xEj2BIM+76k0is7hvx3tojJAnvNh0cUcfSaFVdA9y
4OmPje/Hezq1MC5Sapo9PRig/Vbqe1gkEdTHwbsKiOlaSanHO1TssJ58wvCKLmyOInGw8vK8svga
hU0cR1wIsta9hW6CbKHRNKUoJJU/HDSFI8NtUSIq3sZ6RWTOwk7yf9JY/x+C/DdY0rOQ7D0Q8vXt
23/9RxY+/+Nb/o+bvGreTjDJ3//876ikNH4TBsg/+CFOWBLa7z9RSSlIjoaChy4MvqmCiPknKGnK
32D7I1FESYdAA4TlT1DSFL/hpjXDksDgJnHOfweTtOcxfmKm2jDmQcoh6sKsJkEYVeQpJilGq5RB
gxGyZuedsxNjgFhllG9hcRP445eILSDAKw9vF+dJr4svQaAR/NBbz2xsWLIH1Tflpzj6OO2dXjbc
3e2xiLnDYLWgyGNtXZo0BHqksb7F6/heH+uVoco7+L9fClWYt16o+m9TVLWLqiLxKwAEVcVGDPVN
nnw3SI5IiwQvlwQg5bEhUOUW72MR7+nopI9YKtG7SyNSFSaMMXIfk/MxfqBfsw5qSdhHigNuhK1y
A+Fs4O445HKDg9J0DMbQPXJoQRdiV2cLzEiuyT4mefWpTKcjy+uo49GwnUYLcELbRFbGbczGsTrP
jPVo1xhNgxfdQhWQR9sftyKL9+ms3my8PSkcLHXD3damXIah+Wo0vECvopflp350W+flG4pk6oaa
uCivWmp6U1w3ZXtNjOa3INS/lY62A6aljSnSz3Yn1qmD/q4sJ8yzfaC2PjMfDV0DKGm1xZhW2iYZ
+s+wgpajP30o4+LNCLTumiqaYDT765TaB5UO/ga6yrdsSJeRbgSrYdSwHfOuBPaed51qzX1hNusw
5Pau1cp81JzIPeCaBhORDDW9eqkJLB0d7y3VsY8oPahCU13SjhsXepIGH6AQWAschcXaprmzQAyy
gtyUfbORsS2wILIf6J1/CKqHhOgGLKKpG5uwHB7DYc7DcusPUFafm6RbJDjbDLlGk6XiZ+JUOG24
fqQ4L0FtVM6IqUZY3dSVhEJlspd2I/Y0YTqnRsK7WHFgW0vZ+jvczax1gLm1kTf20ikxkKJAcEnB
w3oTp6hxgQqCJhDe8XSHAUQJa804BUikImvxaQxVujBIj14UvX2nNH89+J1zpTmas27KjMgGC60U
nTbCJ0TDCkjZ1vMIBmiRvoRBvsevsN5BCtx5oXNjj9Nt62jmQidNaYRcuPBbb9dHPj4Qg72MQnA7
DNLI/ptxB5m/5HbmrMyGCzLptc6yIxCTx+o866t06q92oEG8m88cL6nrYWG4Hlrw3L6P6vpzn0Bm
9DjRjLq9GmFHM8dXlSjxQLGjD2iw0JrFSfkScRvnrj4BpBF59VULMPm0c3ONQcSjHhkw0ug7ELXh
xriZF5JPoGnpncpvk8D7ihc6YXUFtuQbzJTaGJdfglpdL93rUSvhh2AuqYKJ4F5z3JEN5N1GFfUH
C8ltp/2YhWvhzgmBaf6mVcAjBHmOa7su6OG5T7ikLgXLVlf4RoXhV9WF7FA+JrV8lWppidikiDPm
oA1ui1gL77Augz+l7P7OSJW9zYfCx06zTLYA/I9JRkqmKxZDEOyywRJr+Cffzck40vT2scCcntXo
2TdBoQCyqOUQYixSYouWll+tzN7fDCwFr+OWSNdbRIKs9DTVH9qppP0HZLrIcjO+ruPeW1SK9eXi
XxKToJqbHbaiffsKC2nRmlq8KSq1tVyiTrO54qAgdPi74nWUNHCdtobHJN5AvQ5tENwF/IxdPOb5
Ug7PLuAinSGa2bITt4jGVqauXUGBwegtXbhQc1WOtTz1GjxCTd9q7vCkl3qyAHmj7WI4za7E55nK
beaJJUa8NOv+MyL+6whiIi7AxOyNk30YvBJNcbAVM5d5isaHLh75rLG2s7JIX/DfhlcZcTcYWvUE
vtSKQl67dgharzFXXWn01p9ErB0aw34a0/RqEBjoV2kWrW2V9uuwGb/qob1SzUDwrQaOaw6vri8W
sZnjnaBj/jIdtSCgaw4gsqxyhc1cfRe2ILgGzjdQmboPgpDdvsTQz3rC+Z0qtyjV0ba29qR9GQKb
qEC8zEptWASifnbw5yds78OAk7MzDp+1OYBElMPXse2OERdaZ8QxL/RLhASaiz9v394kZqYdNKdZ
TXACwBeyDDv4HjM+Qvdec1hYOKgB7lRp/xxO5Ddg0Xxv18R9WFA9KnWravObDrv8Cu9Eucpt+VoP
g7Gw/E+9P0ZHLq/DExiQS6a9ta0468Kg4+Cr8TW3lKTfPpbLyrFLalLh3EeD/1y67VVHRlpoNZKm
kL63+1LbGmndf6GrQyQOjuDrzOQ4tKzyForaIh9eEtW0K8JevsKJLyF6f8U7rtvihm5tnAm4SHTu
Utb2Coz5JtSLO12rESVZ330YFEtcY3ScsE1oEUxrF8NeWGkEVthF91qEUK7Dwm2Wmgg+Ap3o29Ky
XgmHrjauGs1HIYby3jc5VVt9pDzQG8ffx01prgyv0D4mTViv20zX1nnBlSpSdriu5gmH/rn4hDd1
c8SLur1TQsP4GCz7xqLQfxgg29z4pD/sYbaQvtg7wXdPNsl1A3furky8LLgKNL/eGm5jf8mwp065
oE/mtV7XhGoEI+0gqWzs+YpppjEaL+Q1e9cJxwllRawt63Fg0nK50qseI3c7az/7jp8/V6VmHugq
eOtSt9oDhCuxdpEVPvigESs4o82AQ3mS7moZJQ/x5MlbR9PCQ9I5YLUZwTZctXYtsqiNC8MM2CjI
6+8uzcvZ3YpAU8eLn+E7DSssitTBpMV626SVvJqM8VlzveZb7EJ5o+FWfnDbGpNqyTf3huoQWWO/
KrOovxc+fhw9/kWv3PFJH6odU9/Di+Ye15SEAymIhEeBneWVEVfwGlQpbnmE4OCzuNneq6q5U2lY
HvFyHJZIBTaqfVagD9rQkQshcOxZkzp9m8qgvYVvp6frAqcX4I6qor84uNqhLrCqA99XWx0mSLeI
LFiqLn7/Cy32aEtNoX/QfNMnaTCEftprs30YGRKQ45PQ+jImQ7FOOuFuaLclWxO3rZde0XWhgCQK
2B8V/0ipxZ9yOxBk80xUCCVMaqzaofkvQoDJTdPH6mtcSsyJ2SMJ9Qvp2Prcoa/4M7C6CJYhEgLy
y8bwVhYnmls/d8SLbmkWvib4uWsjrvOxdWWPFVm8MtnTRWo+hslwk/CmYew+RWmCRhm2HcT4vQSq
vm3bVK1gc5tUZwVbFOR93i8GWKnYepLcj6YS13lAuEc/GQczbzDGq+Jrp45W9tDk93aet1dFMvHw
wSzNA5aOSGndlWidFharaElzJPlIN+NT7aE8MWID4G8K0nWbBjuYof4mz90rkjuzTVnI/JZe8jFP
nZ1jmR8bWor20uzK+6Hv13Fn3bvBVS9ZgJOnwWpVgLlZJm7MOiBZxS02KRZ7QHhL7O/0PKYO7b1V
ieyZV5mg3DG0/KPSxJKrOllg477FmbkQ9qZICmL4tPCh92tsuS3cYP1eHNLQ+zRNTb7qSnsFHLUi
qO+TZxXwQ21OgIpdMSNcQvU7sk0hBLe5e4+9ULq2pLc1Y7F2VPDJsKry2obctSgCMpkWQDxfCLnE
fCu/iqxiWCEy3Unne4mJw60tY4gAec1q4P/7THgVDTiythchapxqGFeV1bz6pT4dWvfDEPvXea9t
UsOq1whS+x1BqQvlEQtBugdSAzddzBkYcf15cOekA8rEBDdfrnt3cpiyleCmk+blref0B7uBaafg
8r+5Peil50bHspmPneaTHpTateHEx0zN/vJg7ovIP6r6o1GzBoikO4omvh7N6WBMJBxPs8CGVN9H
V9GUcGn0oXCnNstWme4eyJbn5BR4C3VvCXRrgkmGpxgbm60ppisdjQV1GtGQDlOqbdyM/kQQb+KU
tPYBNpTZUZZzqmm+BVkrbbAlINyxhqZJNbo1NXpaNCx1FCrWTZ0wvDnd1nAm8BLkZ+KB4Svy3eIQ
X5AK3KL43ZHgb+EK/9dIS1K8ixc8vo2vwVuSvNU/wwQ//tDvIIGyfpOoDGEuocYzLXxO/gkSmPwv
wAOz2QueIFzX0Zr/wVzSjN+wL7KADyS0JtPBiPtPlECDuySFaaPLMGGw2/zpv4MTnOoFHak7ioaj
g103iAH+DGfMpWxsSdt2Jff5xNSgFDp0kr3eWDUjdos/ISl/ENv+kbXpXY45Yf3v/3YquPxjKNxW
wEr4Cwe0U0AiM/s0RTPtLRyMR1Bt0WQh3PeSLPbXUWzEsAaJDgwD5+tMoV/m5Ugzg5WCy2BKwwjb
i0zzne3ffRa8rPiHY6EDZMMjnT4LeQXeSNPUX/KeSEf2DH1Z0x/avD/KD5Ojn3hlfB0MDjAEEso1
baUbZw8DsKP6Ca3N0rHHb8AIJQl0MJQXHKDLiGYdXb4D2QGLfEyuVeut2lSsiF/C9LLiukuFld/J
Aswd8cn7v2zWrZ7+MNeEfgn6pWPnggz09PmboFYpOJa/jFIye7ArfcxpyC5cB+Y+M2lceTV+j++P
+WOCnA8qXXpWWOQxpDqbQF2Q9XMnnGKSTGwOAi3fNxA1yPOy662aPSt6q+xxMov6feciKCBl9Caj
cba1yJrdB1ZU0lv3nfX7v+uHpvbsd0H6sxVCcKVYr2dfqeol/kE1iRAYAIzjKnfHjVnpUlvZ9Bot
CuWOM8qNZ4lH6t21aO/QiEQWdzSNatw0+msn8sjmwntkgZ7Lf4MkTrwNXKUQjIa02qd2UtqVY8rp
oZPdkK2wpeOY0eCxeDUcgyVcOpleeN2/LiSU9Db8DT4ykuLZ9fBnTmNv2U0PnTGgyT3N/Nsw2Za+
2a/ef3nz/vLLu4OEaQmBBFjpZwsJutdoqdCAhKAEZVJuDavJT61VkRvlUgL4X9iEft3vwGPhi7J8
+Zc7b7o/P5VphmVhD4oVFeDY0ZfEoIqUynCE0fC/eIHYjRgo2k2HzcI4HapK4CkUJZ6vtgWxy0Ss
xrqV2aXZN7+hszdombgAkMGGOSQ9pNNhUOg1Ae0WZNOmm92gChtubadBIhoSSt4U5I0KPQReJDFt
iQm+ffuDUzZZPWFrR2xTCAXAyz1+hNBcLIKxSfE7hcOIN7LalTJ6cgwuiDmi1I2JPnCNEKW+Uhn3
pAQgibA+FCWSkLQ9RLvkwv53CmHPJ4ZrQbeZmRjIzHm200cTHT34NqCJBxMsXoY2wYFozZOVDdGL
kFeHLHWzJf66Di/Mkr+Y+xgJMvisaqcFdHYqyoqi0S/p5gWjEexcMtMWWhvlF+b+X2yiHLsKczks
bnS8iE4fr6f0rzLpBcvOkQbnFTFaEx2nFYZzNByR5mw8NrQLg/7VO7UpOmhNzM1f/WzQQgEOcDwG
yzQwU6T2iNw0epWPSSfLXUWW1OfWgAgGHyTcv7/U/+Klci5TYuDNxXJQ8y/7iSQds0amfgxD0ilH
IqowS1mgrmkvrIe/WOC0VTClmQ8JiqizBY64B4KGTTJPAvF6GSOt2NmlGFdYePoXpuePd/Xz0qN+
w55QuLRrmCOOfT5NxoACpIH+FFf6U4F6IYDwbMFC3fYVhbiV149AKFgT9qLeQktlzxY5spMohUmF
Sdo2C51kW5RGux/ouy5zJ7tkq3H+0n//iXgfKgMjU/aI05fueibiNJ2fOCEvv4fyQsZOzW34/U8r
Lw1z9m1zCxb+1AiTeGd3XOtjS9JDV6ilNo3TC65zwb5WXn0t8m78UCY+76Cdox/aoL0PEadzj/Ze
B+xVgIRNYlVcvd1oY/qVg8NZ207v33cuaUbSjtK10cfhJgWmXeut+3bhOc5XB5U11bCcd2w2ABoE
p69rhnQIjJyQxznO2nHD8hu5F+4nlm8oVqHdvqBGD6l6ZCzyBcYNatnX+ojOeaTaKuog+Vo0ms/9
mSVMU0jHZB46Ljc8oZr+o6nSI55R9IZbjXYPXnAD3WjsBrojonCCcnWzI6/JBxOn5WzWxCZBLPJB
tOLowuF05p7Ei+NUdwnqmYs3tnC6jSerEeJB2ts1aF/Zwn7Ksab4yvMl6wHl/4EiJF9xrelgHIuK
HorTP4SKi7YL3o5TwjKlj3RhY5oXy+liMkn8wcgJDxhJMXV2XNayBK8ycXLH7nb4lCjju1YqmmDl
5K8tM7loA4f645fxYGO6Jk5Gxmw7c/oC0iY2a/IUbESOROXg5AefF++PAbQQ2KfaxtSX9MHozVRO
Ga/h2NF2cYcLm+IP48PTx2ZtcAZQzs7Wv+cLdHTiar5gIDGVaQHMF/sfmtYi2ow1cN0G2YQSdlJH
mdT5lTY1CMxdvF2bNHfWxVCTm1pE+nMBz3RbFGl8CKuSVoNmkkIeQ09plPlGi/r6/WVyvsdyK529
eiRrxWKD+dF6/mkn1xWBypNHBoGFZ8LGzbTXxNdRoGbQxf8XIykTO18hsNA5t4BryrKourKfcY/s
ewpXZVuobHbqF9qFkeaVffId9NlyWZCnJOjBm+fGOUhTR11VLobXpa52T/vBtdQmR2q2GkI6Ee8/
1i9zfc7OwnIPX0YKayyrTuceIGpbkgREYVNPkszgDiwmMbd5sabfcune9OuTEYhg4w3MNV/H8PRs
YblFiZduz67lWZMHl6rLoU7nXrkQiarusa0CWcKf4sKRcOZ4ygbDDgNOMTMasKCE6HX6jIM5IeTR
0MEMGaJR0X5AU3rMaZthc3AVhf0BTzgEKf01Zd6FRfXL/GQ5SYPTjidm6lhnV5dkVO3oIplZGkFn
rGlMeBADkRLaVn/pS/7ychnKok5UJkOCpMy7zE9LIfKKprShiyPZoSGEdUq8wNXfxiur1mirqAFT
oLLZvD999LmIOZmskiAyMZvBS2od0z3buyDNpwheGmpi7mjbEjbTKsK09lD2vb/NyYiaMhexpFHc
Fn5jXhNv2tzqfuvuK8hKF37LL/vo/FtwmpIC+Mg2zhcOLk/lNPANSWYYtJW06wGucNkKGjQ9Eeue
XWxhw8J3szYYWiDvyoYFupXjhZ8xz+KTV4LGntQ59iTDZppbZ0tK9NBgCIEo0FAo646tpDhasshn
8T85Xa7/LYa1sg2qPlzJaNBvyWiot02vj/A9NPU6kLL94xf9LbTz+D/lGvyfFnKy5f/0ceaEhT+S
E26eU5ITHv7rP+s6fD4FRPkTf0Qg6JaLLtOaq/PZ7JqrwD8RUd2d0xGgKv3AHQTX8z8RUUeHGwVr
Slg47c3GdhSgf2g5Tf03FjnbKNgLmNR8pf+hrv2Xxf/v8tp//eefQUp1uneYFqW8K/BuBI9FaQr8
erqgPSNH8B25Eyo5YfqbNhOhtfRbeExfBhP370U3RUXcbIjgm6o7IdBJPcyuP9GOMA13vKt0qKZs
AlisOClSAcD5XZRWTY50o3GwRPEqcR/nbv4p8LmhQ5NIIqKlKGpRvwSWZ92bgfK8jZZjSEV/Ncsc
tOiZ0vKh3tTxWJIEJCKLUJuylO2DIv0DHofUxJ2TVfWcca+Nd4XmRgcJiRoaUi1ysRxzZIJb1y8J
UPPMVn3RW7hLRKe5forVgkmviDC05EhLCKwqDkMLdMBE9bwgkDNiLYd2UBMLreIH+nxgbiJCwbcR
stOtvdCJdzM3FlbShIJr6P/hULsVOSMXjs2/+jaKM5PDhQ8NPnD6bUoN5w7eGSRQKGFRtRhRu5CH
PBUu7G0dG42fpu3d75vHz3PhLPFxnguKIwQN1o+/QMFOx/Ow0WHKzf4EEdpSbByxrK5XEXlE/YuQ
qawWE0QnMtwyANjXiZjAD13R11/GvmYKjGENk+L9n8QK+GmX4xeBkM3gNlYL/I11brlX+5g6+X42
+4RFNBBWppbLFXZ4msT30einrR31QU0V4dbWSpbZkK+z1PYv/YyzqtWkdBEuC4UCEPtZFuzZ4W5Z
WTtpCTj+IvAa4rzz0MvlbZzFyPbjAF+rDUlvlBgSDD2+GnzLeBM6Skl90CQZf3Ehp2c8Hmr3E1Pe
Mf1tMnQB1KvYaYvpm94Ynv1gNkYfPNLxHr1XRJk110khkZVc8mhk6zh5p3xgslPmbUVgBw0mcvqV
ReRAGmwUMuqQtvUTUlRMtqzA4FB9/+OdVn3zS1MMAmJuz80WTqnTgYiE95gdHlc+OsZk1JexPto3
WBpAk+MqGGKEpVJcGd4f9XzRMCpLxphrEwlib8+1xE8VSur0ZUFAmAd/XBIkGcTFuDEwzVlVkVvt
3h/rlyfEpwnrbJYLMKDgDn06lk+sAQp13EoWHuL0YqUbsfR2zZh1Do3ORsmrpqWl6V5YFadFGC8W
41cuJMDvHPwmhfzpsI3X0eupfQv7Hn+yloNex3epF+Elk7le/UlHebxpUqvgzPqTGvwX+8Mvb5Zh
54ujAKoBJnTOtodJosRFMoWYhu4sJnG66odji2K6XYQ6MZ/vjzYvqX8VOPNDzi0gLu0mw3LenT2k
3cRk0U3oiaFqxe2uqgp767WGQdJa4t7VtoRMahnTAaeO4cIU4n73y+CYPJKTwL0FYM09/7AYjpUy
LA3mD6HwBbFAscvt+aGusil+Tgh3xkrN8vndWwdVdsMs82MI9Ho3J75g34d9g4eZDpa0KDLQU4x3
9hB12XHsjNqiJGwTeVsOmkVjPolRJqIjaqd8uu9zcge3Hh84vc+nrGo2FiVbAIWfcLbxoWiERUgq
KkPrfvK6cPpugO9DORC1FY8YkPS2mD6WYad1b74ASfjYm33nQFMZnSg+mn0ozZswE3p5n7kp7Bhf
+hCLl/AsffsqFvY4ymWv9w5hmH2SjzeEcJrpenCGskLCPIVytgvVs1B+jrS8sbo9FkNIlQH6wag/
BlMCmyQY/ImMtQKlCJo7YxomdJJ40638TuGOCLXLt3C7tNuA/PMiIRDgqvEB9G+qDjxwa415au74
Z/jutAm0Ife6ZczI0QuNwcbD9MqsklUMG52tA7M4zclvAmyuI8RJGNphfFMMCtpiQ5qf4lQPNC2G
jGpLT+HgJ9E43KU6qn7ze2ZYWV/BJiRlCcjfyNxR0jw1y8AGbfewWl34+Axle1RBmvPmaqnbfpRV
H4/fY0sVNjwmuDDFi6YKtOZhkJXlMjRwsWrWrk522RuVjd2sIMwGETzpJCEo3UChisAujUp5rQ2E
gZSY101BvgLbHWC1mE0UY9bW1y1kycjJks90wcAaoDHk/UG2JLPter9HcqX8oun2QdZp2o0lRp/T
R8vcoCbhM4RERu1SfE+jwnEffOiUgbVsC6XHX2rT9gPO9AQv0gVBrqM4UhWG8mHMwCOvumGs843R
ytFh4lqhOjiNojxahThHDh/xMRp2vku45KYg2I3fpcf0lcIijXp1COys+hCKVHfXedNnGAEkmt9a
04uTad5AhcknQ2OXOJBMZ5t0ch2va1j7urUt0Bwmxcrt42AiZddX+jqByE96ZkmO7AHkJ05QYHGk
IFCzmxDl7cHxNQXjGb8vM/pg23jFfZoAkADbyyoSwX4wEMIyax09JbVYGsStLGohwsleNKo3ys+y
aU1xyDvEjLODH3gBCNiAg1cPx5U0a2PR9o0FqRhfO5KUDMJ+98bQFRqi+cKy/CXm+ELekTjNS13k
BUDqi6x8PdzzXYNibXp6I1apX2FBKWNFLSoA36KnQUbC2Sh69+0NLKciu55GRx+PVgo7FMMMuNol
UH5f2rveE91wPebY+m6d3kbeSKPBDz/ZSUj857GL0sKp130f5BjoMS/MYV+EovGcF7r1Xv3RQ2FD
V3WqogST1MDuG0z4HMJKg491R0bhzsK5rG8PKP8sa9/FNoysDbqqppK31ZhgHUi/ELXCPRESZE+v
ktpgkyBTFKu8r2Pfy+Zzq0HqX4QTTI5Pqd2SR2CLNB/2Gqo276h5QfOA+aBpvo6NspNLZ+HpEczl
SQC2uFyFUZ/MMpOzIsPLFHxHxyPWeiRYM8/wi6mhMa0GuiCLYsCq6v1j6dfxaA7bAqYCLBagnrPy
gs6jqbfd6G5ir4eDDf1xl9uA447B/gwTU10Y7/QYnJ9PztU4oBnsNsJkzsbTPKvrGrTPmyJG5c5s
HEj3xqbJbOgvOK2jw73GyoHYyEvturPrwI+hgQiBSzG9poBzzgrFFq1umciJu1kb1MEhZpcgFWlI
UFqIoPwMr3bcJ0DuallUFfZ+Udqnm6iM0JRYeaZfiMf4pWyd8UPURzqdCoEnx3xk/1TX6T5Jk04f
ed+DEZOECBR/D9vW+LulFQQjoehNgsCiWTpHKlU71YDOafU9EDHWAk2Namc96IZ36Hsb5URpJG22
qXMXf5T3J9b5VQc149yFAVP6ATCdNyotb8TpwW687yVLrVvC3M4IuZCCpE7u6H23j8O48ZYNKcrc
T9Gk70knF+OX93/F6fSm6mJ03ZhZPkCYMHDm0vOnt4ytW4kXazAXPoHHhWxboGYnbRofAaM6ltwP
MSDFuwa2wvsDn89z2F9kQdEuVVTShHSdfV5pIF2UJakZBi4eOOYFw9hsHdnqDxlbZLDNa8XmLKfO
QicAg2L3/vCnBd8812GscU8BPKU/wuXo9Lk16VutqUJ7MxK+scOrpzz4sg9u8C2AOPm3xwLYQQo3
4ziKd346ViIbiJhcUzczW+7ap9KCzajiu8KKhvXfHQoR7oxXMqENSYfvbKhWdP2oSm2DBswOVs4Q
JVd+rpXQoEl2vdAmOb2W/NgvOGVhpgJasX4s43SwUYbkAmS+v62jytlHFc4NmF5WC4lDwtJwMiwV
80gzLuwLfzGqg8x5NkNDdEMMyemovlNT/BqQ+RKVNPe5lP3essZ2JQchHxMNGFzXOlVd+IZncD8P
SxuR9pWOyAh2H22102HJ2KAWkW64zW2MCLe48PYU9nLMibTXU7pEwtegbulT3sLzSQqc2OlDQ6t1
RRX5zYWf88v0BRoxAeYlQAXeFefT129RRhcWVVUb6cR7Fy3mVZ+6liatIhjhUhjYL698JvgQvMJW
YdkgQmebRFQFeiPbutw6TtXhrhPjdAEDol8iWkxXCNXrb61Fq//CFnG6N/HKea6Zo6IbHEiAomfD
wvzOB8yQ620fD+IxMmT/gNwRg6J2Vg/OzbtLI57uyT9GJMcA/IlTkKbOOblCwGEzWmpAAibxXcWy
/TbTInubyab4zKT+Is0oe0gbHwkQNd39+2v3fEekwgD0YjkBybE5nd9BhwKNOxaTDRl1XDpjLM4B
KvP6Q2JKVENZrW96rbBXMFqGC0vqjHk4P7eEpcO9G/oqF/DzzdjzoZAG3dBtu9aftlidTAt3SN3X
auoG/NVmIk1PN8bV8fZNurbfWTSTtzFdiJUdOtpCYo27wuO7qC9MgV/mOdOIUFg+pTFDcefZlDlO
/BY+bONWKwea9apFdV9Pz13aXdo5f3n7jAQ714Bq5tome+fp+lZhmbbkMozbJKwkPT0pDlNQN3t6
XNpXzHjr62Hk8SJPapcobn/1kFACZmiewTGoOh06N31cxCZ33FKUUeiprokXRuI/u7zbb+/PsTPG
LV/acXg6eL0ALdAEz2NHTQ1rrkjv9S29W5RMiT4sRFPl2yx14n2ZoOXMpYchKtZQN4M76tumjiBr
iUo8FmiKN1NSYlYmi6UvagSRsZ4eUyJS37Byv7TrnH4RSm4qYFoxFnpywFh2+9PX0tANZyAnWpGi
aeg4qNFyfdK0RGMD8L341i7s+iHthJWrpTv24sJRej48WysuH+je5+NUQKo8HT7unaFLMPvGD9Xu
9plWZPeq7J5jPei2IAi4rwa9e8i08FL383S35YyZB+aZ6fTxbxyupwOrtB5ia0AoZJt69i3R4j5d
BXYlhmVq2Hhyl+Z/c3Zeu21rXde+IgLs5ZQSKUuyHSdxdpycEKns5GIvV/8/9HfwR5Qhwi82UoAd
eHG1uWYZcwyz/y+mXPTl9tm4NLfLuEtUBaILzAtMG+uHVVHTMrTqSfa7GOgWSXd0HctRhXYIej1Y
n7Pj/zAeMAsuNhEWt/xynmLSRpI9pNKNwIIFdLaHB4nGqwMKYz8jOps2zOtb0+M82Y6jUPoCYH05
nKSJOkMFSfZNWCo/FEZN6NZGneF2ROSk3cxA33ik3xyRdC36s7gpNP9djli2IEvpAZf9QUdKQXYq
FV3KtKZg3ydwb+jlhubrpR35vw0ErQ6+C/A4UdzKH6PBoW/gWGVB9QVlhQL1J1iCxn1vTvb/MBQs
D3Q58Fah+L58yj9hAxSQuM9qAO0SrYteMyE/4JblaHtpMAbSux6B/5sX1tGyqcSQCl9nhluF3lMd
HgE/GUbjHgZW+96sAPMWZOs+3T6T10vIA7hcPfxaHsJ13ScfTHMeEkP21d5BeCQC7iBDdvIlbSrr
Xd7zMisTzCJ8v1AgEoKtwb8tbWBAm0zZT81GeIbe6fs6TOxdNBDyywa9hdiX1H///Airl51ji8hd
XO5bZ0aD3Nut7NtlvMh+BHr5POqDlh3xi6CcuT3atQk1geTQ/rMUhcDKrB421enSPupj1Y8tqYOa
qbSABtJcg4QJjVqNBplUpAYjLdStPT0noRi1rRaTa2NKGmGpczNfgNaGejlhI1Wlae47xVdnCeao
MadDlIY/v+Lf7kRimZ4Oe/v7t3aJ9DA2GigWTuzloBAc5TS2MGhl0h+8pACOIWWH8xRbChkF8KAw
J9XvvpILQhfvwSawXYqnl4OyuB10KSO8i4n50svZ4CsTZP/0sTQbMpBvreniKHF8qZcQEVyOJMG3
1tFMqflQoZG1RibtSNyEj5ihU9BLTkMfP83Rt8/SGzcTHCMOC0wvCHIufWb/WpwY/EBizA1A/5ju
qtaE+QyGvfSuySpj49he222ToJ+CAh0UJAec1ZmJNbK5kjmhjJvnKvonkvY4WPFwH4xSBAdInm6M
98bUOKEaSTdYbohsV1PLzRLm1ITx4HSAXnhuxyc9yn+n1dje3V7E5Sf9/xrbq81ZAllqwHhUNNgt
X/KP2aZ2NKRpN82+cODuljt6KEHJvROUvQzz2qpB/QAUsEJq4HIYZ27ysS5CxW/kSIespCTFtFNL
Vft6ezrXB9GSyTss3XaoycM/djlONKRdG1kwCNuNUZA0N9KvUlUV97CbRr5o9S/VWKTTxqt+bdRI
5gDjAc665I2uuNAdaZSaRFd8eK04iFg/1DrK6rccAc7qF95Wkmq9jwTTVmr4+lwu+CA6sKAIRQB8
bVZmW2phAIVKrNdp/C0q7a9NVeIeet1vc1CZGxfurdHIiVIVNWkFxHxfLm5BsKKElKH8USsQoQM8
HXrtnNc7LcusUxXDJfTOEZe8PjKEsLmSaKAYu/JfAqjByzycW2pyDk0jjvIHhbjTaAooZ8xweKdX
wWjmAoUl5ILgHjnA1fyUHLElmoK9TurlY4UjepCgq4QVLbMhUrt9UteL+ToY7vXSH7Jw7a5MikF8
XEYtg4kOuUJVOPI+zbvqNPchBAyiNDcu+mUiY8lpMzkeAwt2VdyZddXCjmVqyj2sSKPSGsciFNNH
BI8CYz91eQJtqdk8BHMdHFVEq174W/VOk7aMr+AYcn4sogl59fJD04nWRCK1Xhtm444kbgJ9FVQe
aVvPG6dmbT1JDABm4xdO1GIDVvs4On0A6EIDW97ABt0nmYieRNU1ycmMRfp0ex/fGoy2QV5Z0m4G
HTaXh0YDJqcpsY5vJooENoa08JySsmzrNOL98yLHueQ/DOB6/HE5FI1SnV6ZuvBmWvBrN0PBSnbh
LG2oPA5V8f3dE8M74PIRIC2jrTYshY0Y9Bl3L6SO7xOa2f+llZPsIe/RP98eam212bAFGK6Bp+Wt
ozHscmKJ1XRZFVitlwdtezIb80g8o3tLGwF9JhrCjWIuN87ja5/3vy8fg5okPnibcEV4NVaDxrZG
VTwrG88STvEkGRwTNzLr9m4eqCwHqaKcLRXqSmB3crAjPzh5neFIfmOMBa0+s/wZouba79uxgJRJ
p+iYlSh5vntlUFsmd0/0vYC7V5swOmlbKBZwAlU3C/QLZgeBRb2cPFS3zDszr2O/FnqYvXdYfhzb
QJKDtBd1v9Uz2kJ+rwFWGTwAGxNwQ3CNem1ARjTF81Fua/IeSnu8PdWri7SMuSAd2RdSXmt3Lghh
jI/SErnaKUv/xlrn+A0Ni8dSyM17j/YyFKUCGuYYCxGTy/Om0aQMqW2MJq5Ov02WZ9ou6bPqCNtq
uuEZL2/ixSljKNILXFm6ORRMxOVQ8Qx1PnxCg9fokv6YWLXYyXIwvPcCLaMY5vJMksgD83Y5SqRN
rap21oAWQ9WfRjWt/K5JHVhrowqdAzl4aKRqK3K8urXLoEvVRYfhgOO2bOg/rqMGI5NWiXD01ArK
dseYEUgFOPQxgn/WVdIBkVwEct9rAxerviD7IJu0CKlWgVQMg7ECKdvodSju7mHzzU5YJRrw1Lzy
bx/IN+ZHipEiHZ4k8LN16l8VU1t0Nmllut213/Q9L2yDWhHsRhG3z6UujzDiKPnP26O+cQ1eIZlg
30j1XWmcq5Ec1VqtQC9m9H+1rlTuO3A0JPr0aSP99fZIIDRlC0N/VejW84IUu6Fx4WI5vJtNVK+Q
lnH2OQX9DXuy9pDpKGZS/3+o1YWzgkgK9GKCqcBOxX1ipTDo9gIeJTPVWqBpQfQk9YiES3U5bPg9
13Z+GZtWFdKmHFZyLJfHtE7s2BLdPEAS5gyujKd8dMIwesqscQTgnKeoeRZxY3yipRN6WdOenCe5
D0bYaOvmTJYmOU4OpOxpiZCbG6AV4xNWy9LGEr1hKCi88/zZ/A6IZeW0BASykNPYg6e07V+lyKbn
XrXsDTuxzHVljUgj00RDtEcHoL5yVmYzS0khseVNb6UnQRTl23Wg3dvItXjKiITo7cO8PE9X45kY
pteYQV3XuYF3Caxrz3iVrvpNS3Vd6/TYx5goexuSQB/7Ee6ageYDGNCLw+3h37rBGuaXuB0H2Fg3
ZHX6nHYByh9eZY7Zg1IpvXxoTHt8sMoaPQG7zLoPrdEa+kZrzpvLbOE1WQtYBfN4eeRmJRtGyN0H
LwMrsie6ts+ow6lQ6mX1vk/trcLEG2ecfqwFn8N7DVbVWtn/vgFdOZtIlIsK6jg3aszkD1lX45nO
DMhi0Z+Atxo88O8+GRZ+tIUiUJL16k85KWnjypFoafMIstbrER9CuZtsyj60R/vH7Q25NjkcBmJH
0mCUcUipXi5MU/Y5efG+99SeWFXMqVA8o4YDcEfTDAK9t0e73obFoaCOSVIKxgFttQ1cNs0U4O0W
6ereBUIzf6NXBCsTtMinBpLyboO6XCmqxORv6adGYu3iQVSgPUOi3e49nUte72LcK/Gt6RIUfG12
qHz/cPRuLuk2KvHg61eGrdUp7CNH1nmNiFO4VHTtqxwC+YaFH3GW20t5bZ1sAikbd1nX6RNao0gA
88FZL2eTF0Vd80ft0bHNUmv4enuUFaSCO0qcQYcfjWtAGcjsr7ylRh/qwYznyet5rvaN1UYvSi1D
YpPhJP+ttMaSUNEtEaCd1FD+EyIP/ZHlpSB/+0OuzimejbaACS1iVgusw+VOZngDWolf4CtBA20v
iCtUNgLZnQg4vdtDXR1SHUwD8D76e+jluuriAxSslejYGn4yJf1xtIvuU6zXSOcoNS2OsxxvnJor
k4z/BEM2v7HItPmsHCjCqawtpkT1x0AuP6hxaH6SIeH7G+r0o0CrlDgjYs9qP53onpShgYR1cOOp
u/IGltFtSkSUpByD+OtydXXaO7Us7ZH5KqLqW0E58xHBpu5Fbtpy2iHFE+6bTjZp11CrjRN2vbEk
/zi+rz13ZDtX8RRiT50emJPqU1xZupsMBylazeiOYY4O58bWvjUYc1zCVJIQjrU6RYaQxYBRVv1S
TNI5naQGfsussYyXMgxke+PRuXrsWFU4BF4p1LB56+qR0KzM0Geh+v0oFfsY5PMn9u9vPoWI3NLO
d4d0cLfhjb9xmBiJxuelhsrpXc1w1BzJ0IcWCTLViPe6Oo3nubLFvlQ08VkTA5pzYZo99LSwwQas
ln9u353rBWa+5CcWwCDwNl25PEgRNfEwUTJgMHk13E0w4R5g+BQ+eZ9m48xeX9MFh8OVITDl/Vpn
5Au902iXQGzNwUN3o1gkP8zaku7TsQoeorwxN8Z7Y2rYdVxWUma8JWsagKiaOvzTgR5DeEOQsTIL
D8VCyc0pPmxs4ltDkUxaqPN5I+g5vVzFvBTwKlaN7le0ZJ5SEpBHYoPmrp+iyb+9YVeruMTAICfw
wxd8qb18yj8hY1vUxBw08/nxAKrZhfPLhDPTLp6UpvwYJGn/3qkxHmrv8OJBSIjFWfkb+Fxxa82t
4pNaCL5A2RntAcjTna/XtRZsbNmVWWMwDqFNWMr7QDb+cnKShdglUs+L8ngxfc6qfuFQpqJZqONC
OJq2X4gdKFmX87zxOl9dfYwoDwikGTroVSrElyPnnYQcOqrfPjBIcS96Rz6bpWUcMAimZzqQObcG
zaO39/L6sYYqikTyQgOEw8NbeTlqKwkIsiHS9pW0Dp9gf6t3eqzVewiEYjeJJNkrc+SRegU67E4u
jVNd2FtPydXZ5RuIFahc8wXkKpcD98+BkoshlCRTsMF5ZHiV3PegAdCggtV9qyZ35QIxlAVPDrVG
1hgKocuhRCep6B5QwoI9Mn0YEOk+zwnNTrdX9Y2txJfjbizZSRBPqxMrwcxqmw0mDX5i3Y/iINml
oC19eK31MwpJ+pl+h62S+Fur+FpiAUYLP8za2JidNUM1xk6O7PSuy4rsBJIjBjlK08vt+b1hAbj2
lgmSgkCF4OhyFW14hJ2GjDmeVYLygqRJO8VKmn0sqvheCtWtIvFb6wkABr8M0CiEpKsDogU0ZNBK
qfgoNKof1LYkb14ogQeA1NlpQYkUpJkm/u1Jvrme1OUIB7gb9GdeTjJXJ4gXgZH7gy0nLlIitRup
kuMtvNYbQ72xnkTzMFHw4MvYuZVFBdo7qqgIqr6RSVPpigw3wwXH4nyjKVFHDMGqNzKab6woIzKc
wn+UBVZvPppBM/q3+BlDuGi41ckMCFi1DrTa1ffqFH2fcIfu3r2ghAWkoikF8lCti1eRVc1mxy5j
x7MQfVFUNQYLaTozyZvD7aHesOLMi8wXqRhcizXIT8ijrqZOIPsaHY9+qolyX4xwQ2kiI6QT+ew3
9iy8IBi2yjtvGBj6AZYXhHI57vlqK/XaRkkCPlNfQR52H1pzdY8o7Pw/HBgiYmItdHcWfMjl2XQ6
uzW1FDxTIkJAP9U4o/Pa5x9gYad5XWq38m9v3AWiRjBUxP0kpl/ZJ/6x0Cnw5bCbsC3hcmbMCXxB
gDDiHTCA37d37s2RKCOBmOBNwpe5nFmOIo6JSpzsC0jF6h/DlHfmx7GZonnvpJq04W5fXzxiNl4e
3p6lsLnGKs4zOqWpg40WBHg+9FOpFxNNHaCEyJAKpm723tktnAwk78yl45us++XsWorecB4U8LJH
CK7rKIb5kTpX3007iD7dHur6hitLaEYrzmtBZp0xFRT9qlJKyQ2GQWBULk9PGv4cTX1GymLqw9wj
pQqe0OrjVDneHnvVcrak6XhfgWMC718osK7YwRQ0ltCS1sGA6lbxKPQgqn+Zg5Wh0RLGVl0dIEZI
Qt9o6S99NGsVtrkdRP15/yzQ+xzv1MEythKJb2w2ISM1uAVqIRMIXC6+oVhCQYvQ8EPEVkNeEFs9
FZFq+7TKVpAsQdh5exmurdCrgaUGh08HLmdlC7J4HkhqofDaNWXqdxA8vwR2XxzJXMleUknNQ64F
gTsEfblh3q+nCrwJP5YSHK1/xOeXUwXlhYUHyelL5Gc/VxC3q7vE7lHjUKx+9qpMd7INk/vq1Fyk
iTENBiRGgLkwusYagh5ZrZajHAvGMhIoVxoQK+/6CmBeknfix9xr4zkv6BtFmNi8l0eAwFUvykM5
j8OzblWjlzuzunEJ3lqHpQVwCfkI3de8Iz0d2VpsljhiehmdDbXpvHSqi3NUlvOjMOyNtMy18SJw
XwJMU2HHqRdeLjubaQuFtkZfQ9G8QU6rpBMZGYPS7xUn3EJIrOi0llsGmAajLJM7hAVkHTHMykKy
FfKgwmuELJAtRtdsOvXTiPbg3mz6dm/MKHEj0pP/lCL5BVIJa4fsFpqKpVlu7P/1w8cXELVguqlw
4xtezh0BQ2XslFqlGJC3h6x1pnRHg1RUblyq6y1lHI4YTwOldHySy3HkRu37LCL5ExdT9JzLVnw2
0f4456DtXCOzf96+w29Mi+o5SW4cevDsC+vTv7EJssLof+rAL9ORNYbqwHi0o1LeSHK/cXCYDc/C
ElEvfaOXowi7DcVMws4vs0R/bscoQ0IpHYZzV1Sd+u7ohKLGkmsBuguUZw3imap0IggOSJ81UfQD
jSHjB6064XyM+05qPKh2R+kQ1xA8bGzdG7OkCos5JNOzeIGr69EqVktVUl0iork7G5Fexyi7ddWu
mST5y+19e+OYvFZ8iXWYInfkckVthTTBqPe8QFOEmiiWaw+vnO7iC0deZKXRBkz3zfHwo0E+QApC
Ef9yvMY2R7sjCe2bqO3cZYmdnSzS20c4OOFEnQbd+x/mt3AFQi5Jz62zGg+PtjbrdtL9RZ3dc1Rg
pmUawBy8xGFTYLYbL8q1saHQwuXGeVkoNO01X56G6paGdBUJpnq2al8UrfVZiscKvECAvIxsN5bi
Ao3QQ1cSKIvvLWRJDvNEnVIuFOCFYtPkXJ0nPgkIOAaXU0XyYOUrzkAlawNIsl8Q/VHkVScPMcHK
z6xpi9DzansZapn1AkoFH7bOQUVJPcdgUHSfsqB4DEU3HiJkzLw2AeTf0yC8cZyuzM5S1qJxBy/F
xP6sTbsRBwFMaprut2pNI16TU4R150lpt1KUVwMBSsIasHwU2HCBVlHuaEuNCXF9edBox/jMVhon
wPXRRifi9Sj4A5RRl2svkzBYGW2oOlQwyQ06TKWk5V6cJqqKaMCYjY29Yd2uDoWFsSI05lKACuLN
v7yIs5bp7Vi29iGgKecXRRHzLigmOJ1SeZNF8+pUMBb1P2r9C1wHfu7LsTJLqeGURc8thgF4l8p1
u4fTR7sPUFrLZCl4vH3nr1eRwBKvgsI6dReSsJfD9WmXpmYt7INuTqOnafOMnpsubYTpr2XAfx05
Ir0Fjv/aLAZqbb1ZvWmBJi1RSBqkQUFBU6mzoj7SoNuZe8Sz1BD6fFTGhwduC0uq0o8QHCi1RdoJ
TL2ZQaKXqg6WvbEydKWKrEWSj8K+GxLH1T6En8r3Ch7tP5EI68+DmO0PkEdpTwYSxRkuYzZ9AYXZ
nYPUVD8PY9fKSFMWtrKjX12NXSQqjV/J2IpuR7eq/DDa8vgjGlRoCytytuc2IcG2t9QpRRe9Vp35
RGIJq5TqolXdwkJ/0jWtepFrU+k2cFQ6Dx9h+G77+0BY2uiVWWr+drSG9lg10qPnoM6GH7k6R1TX
LTIW9+hJwdKDSajau8Bow8ey6YfW73JL6n3TqOJ5D/YpL+n0C5GpDlM5sTxzUEPlya5F83voyrw4
dCRmvAAGFviejHEefmuoyFv7cOQ2gmnTYoi1pxr1a31XZxHyAciQjrk4dcVAM3xijkaT3ilGApeW
i5pdHRR7FTXx/EPRwFTuhXVoBH80fewSD0cAMsZYjrX82IoR4XM7yiul2cW6VFcsnt4R0eMexhXC
U4OTO65sUyuVfKeJkvFYFu04/slFZVRkwzT0CpW6m6avfWBpKWLOtlMjLiv19DrdPvGL03hxFMk5
cMeARMCMv9ApX554Sg2zIqI+9OIwKQ+J0FvkV0tEJKNQn/2OeoEblnNMG2dRenVrBxvjry84DjYO
GRcCY0JWfh1E93NTTnTLJl5gjuWptZofQQ9viGlLlW+pZfu8Md31eMDwsFk8MkvvNlWx1XwNVBWy
GRasU6jlIvAHR81rfx5rFZLNgk4oJCHzeDjqqlCNo9VUduvBMKWex1nunAMCIUjdWXoSz34fVDLq
gFWNMHhe6XD9hE1sp9+RIbNQ39R1NO3LTk6DzwAGaPfRIMysHqcxlE+UArXKhf2J3yVuwccc7G3/
tQ0tpfTUalDbvWmlRPKGlo6WWzdmC41VPqComvdl2eyhmyxSd7BCPBOqCkX9rQG8YkEwIEWUEGke
exYqjecfUrDQ94okqhIacdP6Kfdxr3t1lSTFowM7gXYYWjlS7lSI6/8qepIaixwuIY+LvUicp8FS
xacm6cNv7FRu7hSY5h4SpUG9zDIkBNqHqo0/D5BOyYgMjmP8MzUop/wXIqow37fz1GiHQKusEmKA
3AKgV6S0y9IFD3h5VJpmeIpHiEwPE/p1GV3Ro/bglMoU/9ZmpzgQYwcdcvIlDopnUKRCvAnCLdII
pkHzn2sqSV1P+zSuc/WlasNqFHdDHEXizoaENYbzMgkVwD3wcLVowZmzcVKJFaU9dMxV+KRNiTx+
hhpP+d3iZilnYm4lhMhFOCHXU81yL3DgttvptWn3L7dPIqHU6upRuKAstKAzIZYl8b68s/+k/Joo
HkjC2OUJPiClanYVt8PyaX7lwqP1W8J9YXDtax+eCPM5G4PxrxNiFp5EEfCopyXAUrepVYBILemW
7m5GmuOnbBfRY1jyhHt5r0MJpymq0L2YCxFqbq3KdJlCozepbh5HavGBMz4ksEzKkJaKaVZa9ksu
yye04gbxEViulPtIKAWlJ8uDEe+KqtBqtAAH+MHu+9pC7K6dZMg7dnJUAPor6YpMH6Q8iWOvqHK7
h5EU9jf7qz41+vzNlGbbeFHrrPxpN5EGfxwsUc3RjsMshBxP1qBTwx6o2aOD+KH9J55QHMYQmU0y
PbZmViqnqUs7Ly9mNfGdKHMgH6Ler8U7CxhZ851Sm7WbMhFAVBahV3pK5sgQOfYMwV93Cqoq3sdz
X86uEiVh4Cekxh51tXSQZEXrNfhmmnlvuoUuT9Ux7qxy8pOQ2/0QZKEAI8VhbHdBrCWnoKkl2KzD
3Gimj9B2IciryuNs+UZMw0FqkB36WA8DCtpONKY7oFedjAoyHFxnCZf7o2TkkY1UYD0OKGWqaj1J
u6i22uRLqlrqy1znQQfzZ83tgxJFqqJ6n2ctQl6yFksIaWUiRYOytA1pR6EhKs1dgz4hnHlgchaV
TW3KZzAGvegH10QPE/HPAqqiX9asSfNdMmll7qHt0w2yC2ghyT7ishj/jVXRpM+RrMx7qVAS+2Qk
dvirzjLlk0BzQjmy/KimVNA0vrTcn/BOA6pGJROgbiXtAwPeek1OEuQTzJJOcWiRtJeg0WIDRtgu
3vN0atUhbqCf+1HE9Cp9aGAKmX4Ip9HYJkUds8cxjRBDpNdhfA4720p2qtwOe9Cn1EnbPivuwhKm
oz3KTCHnOIgRhee+BonqZrDAZl9Q2wq+65JotQ9xq8xseDLIkW82Ir8zEJ1Wny10juP7Brow8jii
L+PnQGvyRD0MGQ1bR6fm9KNPH7camubkY9Lcm/WhmJ4hbDT+6PxPCR35GYCkq0HpmU2uk6RtcyhC
nrm7EHGnwPQmvW70XZKIOflhzZRTvg5BoEu45SZUBefIlhL9FM2RbfmFkiKtKFmoUU4CqORD5FSW
dkavM1f2WZuIniox3JluNNuj46llp2a/qWf1zpmfZeCmBlonPNmqrENnTiEMgWEcjZrXh1I870q6
gBxXS5tGfO8VqLm8pjHVX3JAdv5XL0Tc7KN8bsOPUqfV/+lKRTtDYY7adJgGVS93jojic4cExvRQ
03gzkhDidfGyVpGO5Bgk3L6+x3t2uwpd6sSdIO705QX1Pu7MIY9e6D/KyodkyLsvVQEp9V+8L62A
HysoxQm+skFB6lZWfocygr8bSZGVBg2tf5SJlloq2TxiPqrFl4ZWJ4pIRyq1J1tpQtrWtLLLjhBm
OfUeZuwUV6+EtjwrSvuLXhhV7lW5JawnW5+0Rdib7P69VISxvLjjil65JZCU4BOBQUIjSxiqGsxy
Ra55UGyUytcmbRMUX4VifEadWf9qG63SukoMpePRFF2+BWhaiQ0t01tE0ki/Lgj1pX50OT2Ej00l
CLX+NDgwo/lZIcsPnUn0J9q6+JBMcup4LdK6SM2FYxCBaG2+1VNRavsJnlBEr6dvOrWLPwCPssqd
8qn/onf9bzsY1K3uuqsnj08FfaUuzcFLw84qvtIp3dVoywynwZwmMbijaJLSDRNBVdMd0Rdtdnac
yI+WPIylDzDNeC93BosFT/ZSIqWoRxS7+If/PLp6F1FVC0z51FK3+kKRpvUq4LYQWCYYyzHM8bpu
P/RXHicgXt550BAarudVMjDRO7WXqkY+SemYZegkB9PsphaV2tFNjEZRdm1XS9Ln26O+dmH+69gD
JsdFodOWwhvNYmv0YDgBOUFwwjilRCvFR7ueIaHfkSerf2lqFJmPRt3PAURJQFA8qavz8SCinMdU
HyVjfnJGyONc5EHmv8Y0zcauKYu+7dzAgDn1MEtB83MYmj4d3HYYZAtyAsW+1x2rUvd533V9upH4
f/3ef+ezoF7ZbzLx5P9B5auXG6cmKXywmmjPBd6m9gBlZwC7Zp9QfcZvj4MnkcLR41KryPNdkM3m
LzEM3XBPgjx6dJCbin9DlFz9B0tdlEIi3Ed+RzObfJJHJ5MOhmE2CDdF+TSchZb13xMVJlAvniTJ
D6ZUKzYyDa99gf/OhwQmwHeKSBbJLuWqgYUL0ApbKswTOJJEBt0hynJv9wRLZ0toif0IPBny2j6M
7RNi2JI2ufWkWvNOQa8vUF2tqx3rY9o3c45UcZb1z0li2glgUWPRAh26WEU1msfU5G/isc6ogW2c
7CVWupgCyTOKfaAol5Q6+YzLLemyEMZZbbRPYWOjFIiD94E8v3NfV6P1p6sHacc/KLY6gq9HJclL
zhlBESDBsJpejupoXRWoHellkSGzdagRVxjuysHq7acwm7LoOXW01r63FTiYt3z2ZUaXM2bHGJRp
ECrLaxxVQX2cLJfIz00qO/f2YEMB3NKbE36MKQY/0UOPWGRSaXrjKtDSqx+iFCZIXw+nAE6yGora
OzYvfpySpK8LJKxqIzuMuZq9jKFKD4SWCID3xGvF34Y5anCZBsLZaOtbh/yk0iDXoC5Kq90ryvly
AcOmiTpVLqSTZXawOMbhj8Fopz8YJ+OJtz30JgW9d2gkjT+TMQcbicrXbpLLNYTVBNAP0Q8GCtaG
y+HVPhYFVNfpuZ+1StlHTjjcZ21lknfClcpRVUqhoR61SK8+W6RjKzwZo3mC49wYd4FANO2bFhpl
6KkWDnuw6+c8yH/aeRc/TBYSYX46E0LvyrFEccaNwL5JXsbLXU+u3tlq+zQ4kXEPB6M+uqOOGgHN
HAI1AhTqhP5bNySdyHqc4JIJW8VsPdjNo/BMRcxRz92kDrY7NamQ0HMj9E+OujaY9o7kmyNHrqG0
tMfKUdDIh9v2/ApGyK4tvBMahR0K3fxxuWzFMIPOMOTkPKCzPiM4NrUnpZmHRzL05YG8RnJ2qL27
shL+FqOtnOipaX/c/oj1yVmAdiQlIP6kowJ01OobnFLEYWB2/bmoqTQds4DHzeWOK2iK9D1ZWk1L
THmvK/Wg+ZJRyvFZj0t5S/3zjc+g/K1D6oYhsAFfXC7FOM+DYmdRe06tqda8wbRGOLtlZdwZapQr
bmTHrWeEqfTQj3nmTn1Wbhzi1zTRv4eYlQBEKpNGohQFpnK1ErUTkVyMo+qMCgUa0gtDwew2vQ2d
59x2qHDEwdhX94SM9U+9am0VCn69fEzbsauRDO0riCCyEGoG0bdS43d13Nf7WqnMtHVbWZ3aO7uX
u8Sn37a5L2ekkX4E7LFz6ofSPhd6APmPZGXi1DhhDTe+XVfIKEHKKx0CRADeR7THPEFygoFiojzB
1IFWqYqBSuMcwjJ+lmzz1yjbUr9PovRrVKFxueGtX5XBlrHIh4AmYH8B0K3GSpLWzlCZKc/9IP0a
6bvS3SDLEcHpqyk+iI4srxvXmoWCU9HmX4YgivZznHffyDD2RzB3m3dv7cFh6GV0HDj6r13+a6KE
iQTtUE9JfZaQpI13bduHLpzDVbuTDVKyO7WJ561W0Fec7OUJo+7BIiwKhBiPtf+GOTHlsWq7M5xy
NlGekQntri/Vpr8b0hZiS72s8j4+N7IUSp8neubEhwq5iX06ZW32Mkck3F4cEjcf0G2Ej7lwsvpM
pKpapHprpfsNb/sw+ohgZcEhoQ7RurMZWvG+SNPE/NYjOMKbpRXxYDzSYZIOH+HM4NElTm9fJL2M
pcSvoPkpd32PqSYRpY/2I6wzVejdtjpXiTLWHzAX6J6FNI3YanUixBBIehH25RnKw/ZxigwZ8cyp
EdmdQgXUhowrVcJ9bTTVjCpRK37RXDHavpIkw7SzGw7pCUZpZDrpYo7hrjKj/zIRltPdOCtSsheT
qh17ZNM2od+LK7LaQ3o+CD6dpYKFybw0VG0BwCAayvpsWZzgD03Jy/4QR2S7FQX+2zM6L8ajPNdG
cJDUzIg+SL2eNrtOM1PIy9HMsb5uLOUy4uqLqOQuTJ1c44Um/fKL1FpGVxK0BaZTE+fR7IFodqP2
pCjlh66yo6dhcIInIj/1WBvGokcOtZhYkLLj17AGk7nhQr5xtWAXoFEEuOqCEFxt7RjlAV56pp0b
EuPkr1Cfdi2lmA96BZ5glilzb4x49ZASSCywXORNsS4Lg+LlEpRdnymBJLdnbejDejcIq0DFvM3R
cWUzc1G4tT6ozScl4R95dknaeC+RAwPTk2aasbEj1wvA9PkIk00hUFt/zWDpQSgLsz4bjWXGx2ym
nLeXQ703f1rhEIt9g8iHdNw4BisfeimB4MjSbrzkC1R24HINJrmPusBITMRNdENJdiUSVSkRRxfY
xA5cpOEwSAjMHnOFd73eFerU9XunC7KfaELzmi1K6akbDHxo7+U6XPDVHuKqmeqijmrJ3kySSiRI
SiJDpWy5QqtrxddT6YZ4g7oRXGoYwtXX96R4LX02PzaOmT8R/TkJuTYd+nEyMg9zaebfpW5GDidI
YP8QRZl9yoUYXoSuJs2GJ3C9klSMQejTnAjgEVN8+S3dJBtFWejRpyK0GoR99dDcRdmofB/qyPoc
jaPl4UVkG+CF1alhBehAoMUUN3opHugrw1IkLe/O0Pcf7aEIfgddlD8Hkj3PPyU6lMp9Rvf+tNGj
vkac/t+Y/4+yM+uNE+nC8C9CYl9uoTfb7aXt2HFyg7ICBcVS7Pz67yHfzbgduZWLGY0yUqChqDrn
vBsBa7BrcZniX29/aSkhgzDB1k8z7ya4qqd0Lm9quyp9GZZxYaLJt2Tu7uM2kdjFBOQj1180Do5l
Q+ZmorYMrzEMuPA5n9WC611Bd1oN05B/IQQ7u6t6sWMSwtrppOfLtvOK2Y1YHFejKWwHBwq7vI4n
u3PWIXFpHVJ4O+pSwbKWm//ZUzGGwIaSbR651uoN984BiJCVLp9j41Q2RpJh4o4v/17V2qK9WqSS
PCxdOZbbTA1qwPp2btPnGKaEvC4h0Ov5tYWbixHChyb3OsGAQr8E8f7BcN/eILQQxk8ArLR9/jkd
TVUq9nK9c8HjG2PB3qlH7JQAWqb1TOyPLrWjrWYMqxlFB2kZGv3iGZFQ2JqcCHgOhp0CJQeXgftj
s2OWVlE+maWVtDfxOJVXC2a0428FXcLOwkZjOg7fbJQtYdzJGIeqx2udwWIZY1lJkrXqntZ46w6k
e64zf1PUteZ3GzPRjIMhZ2fcTcYcyPs4KOt8pwWJyMO+9of55DfKpcHWOpx+1MDRuhVF4mjXVZw5
Kupxr/jkDF1mYbXdxT0OhHIW3R0gtmmf6txMwGgLTYzuQ9mu2eLl3DBPIQGt7g/mlGFjhkG99shd
Fa/MMYC+R15oETnFmFF16fksr/tmuoNgbsuHuCrXkdGFnflsb2MxrYpjWiscataR4dmBWGsVXC67
M05jMw5HUsokPew8l1EpakNGpS0Kc5MXpILvEvZwzPtHrEGTdEWd9GC+AJefzWu5G5RcABMUCqvB
3HnD11WjnfSV3Tx2S3w/tlN6CJhxk4LV0jyXcf7bt8v4YAxxdWG3+euFGSsxZ+ETRyP0drPRRrs2
cT9Rj1NgpwfgJBl6JUQw/lg+CH/WXhFc84fKzeXhwis4G/KsP5rNlcIbuhbspnOebVoXrIVpTh/r
0UuDTdsMImBSDaszQhSSR24XF9anbDC8aNHr7HHEh/tzEQh5YWN5/wwgxHEzJgQ8BjbnwkENMFGJ
Susfe4+VTkSSGRqFnI9ymNVet5vsG0mPaVR0rvZy4RH8oV283TLW1+2t/GYctdAavH3+egZvTAVt
8TiuM13GkFZTrCXpTFgjDffKlavIkpThEkw6hmCBXS5P0+RQQ3dzYIl0k2mTGI8jHovugQp3jE8m
m870e4JqM4tfMwK3kZS3GG/nkTycdN8lZlBFUzDGxXGq+7QJ/TQ359Ctp4lgxEUZ5knlpbqpxqSS
5CvxLWy7AVhG+sKcI6nrEyo5oGgYU5mR1BvTw1QSu77UznfM4aphR7OsCdxpmrxvP1EeVQ+uNS9f
Y/ah+ORUTePuJ2gJ5Rae7hLAaddFu2+9zG6ipXNxl0/dXvd+LB30/4jwtjq+5ukVfKIdjgx7hlbC
fYj9RB5LAUS4n2XgrMbwmtnzqHhg3bXqmtbb1IzB+o03wA2LZGu6YNjAVM0T9GfRPpSx38mbcSK5
M8IHzAf3q5whNjBUK2UGbokbb77z1OQ/QvP3qtBLY/U5B36ns2jFMn1xXOl8XZs0H1pU3z5ADind
fZ8NUgDIKaJiCcpBdw5deDz4xC+PL6M9q0OeTQLGj2sp7TiOFFqhX49zunUFACWHRTlAOCDOoLXF
TzWC/+HTUplQNZK5sZuv/ohU+WEVmywP0GQ14wrSmtOm0Rx4ybalLrEiailraQ7NWOq3gn1QNLtl
XBQmzrLnkFm8mQ9rqmqr+6JcY6yOSAcLOlfIar8QK/kP5SjHF7OaJz9ETj+Um6Ss6mBjSuB5strM
YrMUSXCAOUNTH+kSwIJc+BR0Hb2Rf502WTzvnZFET8J2QS5HfxGf6RUKjMC0lXDiFhh3RuaSAMnv
YZXp4rWyWhHs66Wu5wg0B/aXqvw2QPLhpHGkyPfCYMSxVVBczdZU6Fe+UQ7fm0Im+QbDZJwN2LoG
/7mlm7COfSJ7D11SqjVADt3gyUNTCFNEDLyGG8MjY+ypw0QDVHtmGoNlgAzc+Z6FUMhvrUmxcRdP
ZjVeaU6wOKGjaaLee73WSWhxYy5vaB075xPShWQ4Lo3ukIU7peaPZZlzPq6xRvk8mtJ3cmAdcmoJ
ERok6U2VXe+lN9rGJw3ex5Ls3Cxtr6DmlJ25W0sL6hrp6c+TVuPgqhkYjKK+iJ1qJ3y4B/JOVnKs
ta2TMpeLFpG3p8GuRPFAGuKMR2EutfgfWdNIujFfBH9AGEH1DZLydqfChtWAsKT0RznHoxVposBH
pgJI+YXBZXaiLLfDZtG9di8at/zU12lRhJile8/M5CXDNulc2D3f79uOAwGXwhxoB6bGWXMlfb21
ltRyTqy2Be5h7+P6LEOXLwhNX4ZRfxrPcriDgIZmZtPi0Jz++xmG16YBrc6GTw5t42w+6bZygb+Y
ZY/lpFNBqCLJ71sgASwLmvjJGnT74FgzoXbd4p2mAFGC1mXahUZtPSTeHiJ8NZi2rsxnjrDzuc0k
1FQERiUfC0caeRKV2Iom14tSc/zsGMr1LhyYZ10RBzfWrQikWAWMDhE6vF0KhWRgZhdL/egRu3aq
MIT81cXlcoCaXWBTxnD736s1FgoF9apvXLu/s8U31OiAGqusHlsvKcuDVk45lnteRXp3U1XexuhT
37+bm/GlTDSxB8xrYVbSPt0qxBkPH5/a79cdn4AL2QHmsrmuvLc/v07hzNWGUT+Oqiq+tl3dHPkm
nGgE2b7JmZqTg5HwwY6T1l+oE9e/+vxN0/XhrMCCQ49//uQ9DtBiaqpHC/vYu6G39M00Ov23iWFe
OBcOzZ/oxOPHv/cvFzWQeMKkRBeHccxZjQIFHaqSm3WPMLPMDSxNfyvqVD/OepU+V32/OrfZ9oVf
+u4hc96ucxpCItaRuH32cYM4QDFCffeYF6BnUhbZJ1/41Y/Aa0EeKo5y4wZ4Ir4vCTq/RJb9y8Ux
sGCSqNs8ZufcRBchQQXGO4gn6YkCuW7rNAcNetveqAf94AWEHoUeow4oYqV3KXfurNNeN1osAtlW
OJPBPs4BqFx0oyWJgn+ynXTctZrOm6XWQGhYNFGphvyARZF1b8E+u9aIynn617fN4cesZ2341zmZ
/XZ1FwSDKykr7eQbJKSSYTak8zETStgbrLhm7DS6gRdQV8GlBv/9tuJYq+QIYwQ2U3xmzq5sNPgt
zrV4HHpIo3UmKIS0sZJ5OGX1DhwIOuTHv/Wc7MBOBtWY/gMtLcvs3REyuoqCsa3sU54tcHFLMgMY
K7l+OhwSiitj385OsVuwDrJ2XWOXGkd4nAbdZ84bDWsTv1lLsi6pmuveLixxx7CIuiyOzeWJO4fj
z/EllzTUqtkKfs6e7OET5zOmdpERy9lqwz5TlPObj3/Yu08WQgqGf+sc4o/c53yfALxttAIRqsiz
4tGCzn/AA2+JIT3bzgFjm/g4LOqSY8C7F4hpGIlIRrD6L61SkrcvcIFmHTNStR8bouf9G6Kl5TFu
JFTrqgnywwiN88fHv/PdycekGNhmBQZXwPTc/CHV2Iz6KZkf+0mTn9pGqx69zBD7tKCi//hS7x8p
HwOrBTMG5vlUQG9/HBadUGzHIHmq01p9rkbzy5j57k1JYy/DPu7zravV4l/bcypn5JS0pw5SGT7J
txdVoEUw6Zr4MWut5IY+0Y+Iyq4oLWPnzm0876YpKTVDltJwYfT5/tFyZZdxOV8kpLdzBfBiTtW0
Bsk/VUxlDkiQYIoag0ruY4U29sIBDzLAL3lzsq2JhYgT7BWMRCdx9vFXLGb6tsx7pKJq1AkYfmzY
5pdcjmgCpd3+0j3k5Z8WdKApvHxDMnCk7BchjlS4W4Zr9ZCGbdcZqBrMWvvpN02e7doskw+jH8h4
Z8EqUGS3iwz6K/Ol9Lrx89YiJF33Oj9siWpowX3TuNl0njNk+AchWrgaR6PqMeQOjP6HkflBcZc7
pDTR2eW2Md13K44adqQ32Yd+bMsMyoDXvNQyk8+NKNICpl3mrkPyIVm2Sa83Pwxq5XxDzLlKolm0
1hC6bAt3reqRfVDM61BT0lL98lt7luHct3V363St9kXAAO7vIFm2L6mqtFfc+dofxWJYYosiaXlw
HRnbUTKkTnfUrd55tCe5/IBOS8MrVWmE+TAHxJUSa1WEmWnGfVjMSXo7WiYeySOGiuK6k6J67GOj
767Ksl2cTQUmERHHAT8qmauhDPtOLnpkB/4ot7o7LcmBAGY90nw0lC/NZGjBvk/a+vco/JyvokBU
uS98fUyfSqYF2i+F22b1AL1ZbKiUq2nnBKLSb7D7dI+JsAotZKTb/eYfiN3UzeOPwB1Ga2t3fVaG
jGuGZ22cG/NzperyWrWcpNeIlyx/i41XLzZzavRfLA6RaouyCfU6o7t2gAwM8zms4SPTC/Dn7sbs
lQOJllixyr2biwTXV12fzeDBp0Obdr5ezepoMy/Jnp1WyGYT02FOUUvyb3GYJorQMCXu3Iscu3IO
qiqlAfscUn/YV72w9w7xLP1tMzOviVxsv4YXz2ny+Bpro8EctosZZ0se0eMF9VdpwuwInSYpX3qE
XflmToZ+P8x+aj1N1QrOW2ahICpQY6chhfdshakZ0BTjA7VMm6yq/FeX8Zb7o1GwcDfYUXTPTWIH
IupM4YkbTMLKajN3xmwfpY8u7gqWevatJ8bY3VVJpjE+GKx+qDZDPYofCR3c5wQS2FdZlFKFml6X
Oyg9gXMnssS/JSfBK7ekUsTeK4Pvqt4wtJs9EnFr9Fse6z8NMyRHGdqq3vnJ5t+1p94Zp7tegwy5
gQQJXNCzufWhdDvwsKyyjNdCoMF5yLuFQOHQy1z30Y8Z98Nckky5FF5iB6pQdhHmEPnY9KHoMKfb
tnnWZPe2IrFtF3REyz5Xw2QHXYhEPR1DbnXWBf5ngEeRk2qltZuGsajCuIVmc6jJCu/4bnI5bT2v
5Y5gGljOrUhV96rKsf+xUqh+kkVoaNHIq52O7RC0X0sMm7JjSVpadTXNZY1Lwey6oZ2JybvKW+nI
Kx3f24Hjv8xenb5s5c9Y+Z3NGKI33cjshfmjQeUZH/K6D0q832kpNmM9ww8gxq9RV5BEC4eBCj5x
J7jqtRvllhq7H3E7D/n10DXJ8iR6pzAOZTPjsASSpeX7Jp+kE5pdjc6A9Yg6wOe0OGDGNAEsVgqT
XZkOOaY7WYYDPPzxYQMRx5rYG7wk3eiDH9tXWtqL5Nrz4tLmCZpiDn0hzZipYZEZmy5W9p23TN6M
MWjlZNmO+shlOGkX9SsK2ozMeidGaxnClrcWDKBsMgs0Yaa7kgLCee4IkCAwPmaEF0nDLxUMPbev
Qjsx3ZcxbpBIxbZStz1PtXc2WBBO+Y1Vp8ZC+BmDkdDWDCF3k+PUW9GaAAi5jTY3goIr3MfABWcv
kAukthtNTY4/klHlMFdLhHBb/gKz2btoQ3/lOO//WkRdPluG0faHIeAF3cXd7E0IDPQFP+Ks0hjD
e077rR6gS94hDPEGailVmNFs1VZ6PXe6hgVN2hWTt0EeVZl7DXnV6j4/qd/VGAgt9IpK+6UhKx+g
+AdOQ9BW7F1yajmH3fnCVxoEPi1re0qjflYyeBUBCghW4ienKhVu+6Xbce8BKGLYa1pSkRaZuc/j
4nufbIasaWhaY3WvQVa4pPw+Zxj9/1bwcaQ2Y3qmn6ManoMwpBFD/GSX/Yi83y7vfL+pkW+WsL+N
osx2plFqmzHR4y/FmuqZGcr6ms698Vj7C8rbj0u4v9wQXj5AiOgfV1z3nAUxW0wj/dHOPhlISo86
E7kvfYFpUpQ5UPQx+WizTQOsTYluLjjOJgZnVB4s8WfHrPXv3VBf8pp5X1Wi9F1f1Iqt0vqdVZW2
xd0UyWw9AsQnxzZ1RL3RbRwoJ2duHzGFzlHdVv144Um8r9S5LEQIlyYb263zunJRrTTbZLQexzSg
dlrSdMee7t/lxSLvXLd6+vjB/+1X0owwB8ay6H2bBVtxLi2ztR6htbVfp1k4oS6SPpqggcxR7+Du
2TR68a9zGuBz/L0Rs9OYMjg6GyFUNQQUMaTFk9PTD4RJ0OAxUcnhHvloh6p7rrWwA9hC1tb6l8xd
1s/sbT0LH2kNalz5Pz5czreVeyZZ444c/Md+rBH5QEqEcUs6d6QsJ203fW5nh3ZhYBnVKBU+j2Ns
Xpqa/eUWILVhVUBXhvnCuc8FaL2ahj4vn7op18J5zDHkG43S8sKkCWrQ6aUME330XstACwaU7c5w
gXz/fpn565BqFeDr7ALBui7+IwJhhqMPeeO1T/QZ1h48b+zw9THsazshpro1Vfn88UI7Z/vzBXFF
tCe0v6vbxPnYyKvrDt7Z0Dz5SZpOVy1ZFVdpgxXIJsdACFd5p27d30keZPfAC5qGPJlaxCh1Beze
Q6XdYsCRO1GRcY5uncaWvwxPEeWZjnHdRU7QwXoUmRqP3pzJ4J97TERda/O8uqbyH2dNUOJ6kO2M
VD1J7ABrqvU+2E6F4Yeaqw/a1nbTYcN2oS7l67xfKbTr6HUY/IDDQhJ7+54CpWs8uA6PZBTHNDaB
quS+631kSsuEriP0um40o2yYx1ci7ZoxHJc8mf55U2JwYK58VL7WVcrz9i4aoK9irIzqaUGs873h
upAI0xHpalppEZJL/erj1fJueRJzxviWLcLmPIBzenZBvRUaXG7zySAE4rYZkVuOme1cA/4110hD
Ltn/vnvMWMg5q5HqejCvp/Tb6+VxEDTKSAtQH11NIe7x/reuLcavdro4R/aq19lprQNidv2KYHWn
/scHjNU4zEuQ5v9f3jr7HIPZjJ2iL9RJa7I6vUYgoYoHry799oCWDINVr3YQLH38kM/3fi7KY0YW
iDKLge75CVcmZSZF4fsPOcYTP7uOrnnf8qfm3tQ5grbuJFW/s7DMVk8fX/l8isv2CzYBUoEhONDD
OcVD7xVkNQ2EAgJL8D0mb+K2rhbD3gozGIOtswjtS4EBgh3hzz2nFxbXOY+L9YRoB2sqJGFQ/yDH
vX3bcPWUQn+cnKqymb5NpoZQtVyIYLTaIv+CpqfbB3aincj4Ewgk8v657ocl9CnAL82u3hWF3Auo
AXANlsTwys45ZeQW2i0sh+JkyGy+Xq3dtnRR4hBjgXRjrSmKYR8ESYxNRyv3sb/kL4NaYuvw8Rv5
y31QfdKDrpaYFCDnSJXIDKsfGa+f5kEvr9Q8yztbTR59IOSkHwrntW+ePbVPVulrvxhQJqhxnQtn
xPtl4a42RHyIxKYDmZ199UGOBl4Ug3PqifypIrfsRQXL3tafld7Z8ya1+7KPbEQvbkhETm9uP34I
7z8IZrIISDEZgFxun/uC9nhxiqnRp1NnWfKUk/i7W7w+iMy4rPaFNWpXPKJLJ8u6tfy3HCGPEwtS
zjkDsjv13vpQ/nMSk71iDbVM+lPbLX0QunEZ1OFYONoVkx2x//gXnu+r62V4ttRewAjrJ/D2YhlM
BdVIwzj5etEnIXYLzCpkG//OJp0AOzKHoo8veL6x/rkgNBK4YhaAzTmHnzDXlkxsyFz2sgSHaVjK
WzedsvkOqsdwxTrOX0DPnS0zXI8vbClS/8JL/dtPZlenzlrNDFlXb38yEXhGpfRGPy3YQcU7Zl7D
fJf02HPHZWYYVwXYZHEBkn+3kHnMMMF5erhbIKw6u2YGp0W2+ayfiFPI8C3plvbAaKW3I90fPOvI
FEm+MhGMZWRXcfrzn5/5epawpTNsIWD97OoVDbv04to6DQudTYh4S32uV+/ZvMOC58DpJfZlypQK
7rkXYVylXXjk75a0tZLmgG0CukuQybNVBthQ67NmmqcFxKzb2Fmt2Ve5gceYCuIku7DEznUiDMDZ
Msh2IMDHWiGOs26iTUssmZD7nUqBR92maQYHwnpX2eMRDLSr9iTc4YUh47Sz0Na5EDKJ+5207xBY
LIuJ9TBYh76EYZZkQYaJajAUhRUOxChUQ9TYdStvunbWaw9PS4d04FoXTlQJhyat9no/rM023aIa
x+slXFy4rEVEsQYPd2hTRuJZXQ84U0x+5mwmZ+05usDu7rNhEt0FaODP7P/NbsKzoKRfgz8paOzz
9Il2yLoKNMk9FfPEyGmoTgJ7JhuBCH5VVR/TTaRZ4d30WV1t26kb93btlt96P51fsVYZ9rBG9Us3
tb7vs5taGcpUGECHK27y9hNMbXNwUjxdTkbJsHufaYkKjrjky96ICr/U9jzwmikjvgzBtu5Mqe0T
drHsURh1eckL4d0mj/oDA0aYwFSYq9He25uBb5eqZaqWk2mWaYF7SBpvsnmah8gzameLaHYMRR5b
m48/yr9dFt1sQBlNzfOOJY/axsMNpTJOHjYkzpXmKoKzyAFlat009aAdW6hYO5Q63QWg6i8fI+cZ
/BdONJyJz228J4UiEC6hfoIAl/92lb9sUqWZpEzz4TYXfuW5KnD9FvHI54K01zBI3yVbQYQLlmXQ
T3G3qC8J5IQ+6in0SwZ9RbqBArGIG4j74ybta8/cNskIYGGUQl0ZsIuPvvLm4QH3GPd1MHPLDBtt
cb1wSpS+UW4n5u1Yg0Y89VCz0wjvlszb4PTTHDK0sUNY5XUZbOwxK9zDrIaV9W7MXRbiK4no/ULR
/pddnlnVCoyhb8K+62yfNYSFAn2YrFMtgmRb5JhDuVaDF5ayrPrAiLkowwWE97dWpvbh4+X0h356
9k3Bh/3/Q15LyHW9/adssOHq5W0bmydMf7OWqWmQx5ic+sugrmYo0tZTS4TbfkJJjxeG5pS3AT1c
gUOdo98k6eKTDOt0o7NNNVx4bgXucvd5jl31hRXxl+OXQ2YddoDRAhqdbc5Ggn4aH0/jpGZPfzHL
mMSxvJ36SOIVUm6Ur7KnC49m/Sv/82jgjTNfQJRPEBwyJ3q6t48mF0W1mPDpkU8WefupCxrjXhRu
A9wEVCbCPBZLds00fLhXZduXJ4sWug8N5ujpC7Lq8oJA5qwGovSg1UCYzOyAfgtO8dv7oZMI0gbI
9pjj3qByhLFLvkR6brTWxvUANPWQ3aF6MTO3HDfjjEYuFNoirQtVyZ+u+c2DYfSMAQwY+eo1xyb4
9kZaRwULAfPiKGJ7avqorMZ2fK0c6KsRYFmOL+HsKTCQrAVqD8t2cL3NUhrdcYYE392MvuqcFHIo
3j4GB2NFFRlqfWAoI6osqfu/7CyZMOGCY3X0ajUX2HskVRm5MYTtnxde89mpQtoaae94VK7hR4wQ
z6lAuTM2ulUV1lGrPNgFeduP97oVB+lNIGvLr6M69oy7gLOnwPY98zWMthYpr9rCmaz9xzfzJ7/q
zaPlZlaSOEcuQ2Pu6O2j1YcA+8i+tW/wn7OJfS7h5pIFTfzTan/vy1F+EqRjp8ZG4AvmhFabF0MW
FfGo2jZscrMjy90QMQasnZu8ooNG4dkOie/sMijVVClOl9/IXofwbGLWB6kX0rvO1LCQ2g0cv+aL
6ffVIwRYHAVyGXTqqMWZvgJp5izj0FY5cGXWyTZM+2lqIiMorftu8vFhLnoxJ0eMh9S1n+L3tsUF
Mukia4B/C+rGunyVbT+XO+Ltp1scLWmHunxokl1iGPX0jG4le+kG6MmbDs++H5oH2/RYtXaKhqat
/B9+RoTstZRq+CljYJmQYo4gLALgLbmvAhrLvetp9U1RORh1dtJkEJEjLz5gpIbYw4sFpO8QE77M
P9aM4lD7tszsd27hzMEN0InW7MfGM67yOqgyfqA9zNuP37D57itGvQrnCq/I1a8Ey7q3b1jqs4OJ
rZYeTVV34mrsRFkbeA1gkhwGbS2uUnOMs+seF4wVUdL91KxDpbxpN2Jbj0p5yOMjh0lnbiu/qwRw
F8qRX8OSt8NtNgEtP+ta4avvUOj7bregF6ivMB/Nn/IlM8o971lHoOy4ask3U5tPczhpAn/ByMhi
E3lAaxd/jjvP7wBJAoEx6seP4Oy844NjPMFEjsqeESg7wNsn0BP72iRdENx40M9/1b7n7N0lw6bN
sOMHXaPBDQdQE0YmaRlc2EP/jBjffmDwzv6oUUBkeBNnFw+8OVnwEPZvRtomREedGNEVEF9afvfS
SiTPFCOFh3tWYHxjgONkzy0Scfe7448ZeQD4Lg2Rq5nGN6w9uk6FhKXP9xZk/cG4NkQ+i2fmgpBH
wsIvhn6KcMzTXlhZC+5MTiyTu7hJ9WyDaaJPON+C9mqHJiIPXhIjDe79eLHaqGv4MhUtPN41VFhB
dYdBapUf2kk13ydjgsxwoff588zPHgtIETJIdHfAGuePZXEE3X6tOzdTX8sK6ToufsGd4TT9FoJJ
0+4s+uy9I0WZ71NHk6+2xgcOkus7zVJjOAWp/1ejUje71pnqZmFJ7qn2JVANsgDBSKrceajhzY1R
MxgRkVRC7x8n5Tedtq2Yx3OQlmjBkMzJgjPD8YXd7FEBJHKDMi5wvzqSNvvJaCa/uvXzLGk3Xita
3qDjzxhLTiKzr5SFavOJ4XtpPeTYEw/HDvErpIt0WupoNLLZ2drwIijNZW0a0EP8pdyrcs1Hx+CR
x2p7g3dSEl+Au8DLxWMJ+xOywOTO5Kj7bd3EnysBssUuS79POqmf2+LVjS2MDFq+HO0ZEiEDt66c
BNbDDeqJ2IYrg0FYMOOwV2q1+p1luY8JX00D8/Lxp/X+aIY5zAAQKI4G4f1hBo1jjaYW6bGpMrv/
GQyj+ZW4A3/YE2ia1ER7LQb1bhOXphcCSHoRJlXYtaJOFw4sCrfE+i/F0nuBLGToyXWeZ8a8X5LK
mTa2IPAG570ge5m1eszunMSvvEOPaMC69J2+P5XxlwPkRgtMfAIhYW83iazQHRw+euOmqFfAws2V
/w1bqqT4sbRmWfwwfFGmYWfEyxYr5jnbzumqmx08vuRN7xlpokIVz615S/2eG/fqD5NdqM56TjCk
X/23JF5hX6vMGbynJM056Bx9bCzO1CUdXuu28NIfTTqobYnoKg62QdPaQRR0grPXT5bpKWACliH7
gKFQp5SCFyrev2yT3BPBOy6sVR+Z/dsngCTKL3wZzDcuVMsWdVTQP1iabfW3bB6mfmOrAXJ0MPRZ
eys6fckuJaedtZrrPu0hzgSpYs7k0OW+vQEIBBNY0mDc9C5z/Nu805NbZffdEBlFrDOpEBL/JoyM
F7X7eBm/vzLlD5zwtRjCa/AcxbfGkY6sVeLYSQm5qFAqUvk8P8MBac2oCLxpo2G/9vDxVd/Z//1x
w/KQ9a7E/9VS6e0P7hxdWR3C/RsjkYPC+8xPrOQQkztMerM1ltVr3xANEI3WWOcRtkeaw9auacZO
6p3pt5uin9vxppnFtPfJvbJDfUnEcCrrsjCvWLejLLDYLbvk358X8UUMIsD8iTw4jx3XjdwXaTZo
N+gtfWOPK6OOynMhnuixQh7C8eYML0bPCXDhwusafHts0OYR2g7Z548f5Pr//9M9yhFw3OyX9IgH
Yj1uwG77g63Dx9kTULIcunwyPn/8ks7GECxK5uk4BLAwwBkYBr+9IrhXNWmdyI5+KvoJsijTkGe9
T/Dkhg01OcMljP39ZwitAcMetlQUpByNby8Ib6pvUpGxFsl9tnf8utHeDNTO8QNltJ/d+3ps1NBS
2/R7T5JRe/r4B//lEa8uXxg0rKY5DCbfXp9myxP4SAQ3TV+K6ylexxgcTfqpBxK6NYt4GcKPr/hH
APD2rTo6rTZiWTyKgBLOfjJQalFLPfFofA0PA6YJMOWE4FG1N5peqea1SLqsjfJJwbNNsW4DNi+d
1H8Y69pLdpTts8rpBHHSfkJii6Wrqc/SvUT2+cth5+CaDhEAkJeYlnOcR9dGrw5clRybIKbgDmdt
yJcfw9j1d9qMS0ioZIZmKV8JEXmR1vcktsLPKJsuNu7Tsu7KZIfiS+uObsfAK3RNmWp3QVm4kDhm
VIkHbbKc71psaCrb9LyEcpd4ckj+DUBlTZMkDH5psnrBx89pHGXf1EsLP+tYTYZxLRIB/D/oWaod
srQwujbULEqLLaLXsr4kk/+T0nz2sh3OWBrglcGBCujt+pKWI3ISsL2bsRjrB8Irh1fHh8ZYhoj8
YFN79Ziway2d7hPC08Wxy2cOp4l/G5XYOB691AD7Z36acbNWlEF9Kb8tNkTHZwFovLwQn9DD39Sy
oPrSNLN1cNx8SGLsLtO1te8SPKi2gY81ZDQtsoQ37XlNu23HQJuOjYGg4odqtDpT9+mYtq1i1DSI
MgnnOq+A0cbBLb3jZAFtfxqIObjCUq22d63EZi40C2tlhBOk1YaYupbf+FZ7ahvUnm6UMLz/Olp6
MhU7uy5Wl6aPv6T359hKhlphOYAjmFHr3vKf7THH3nltw5Ojz14lN1rQ0tv46aLD027tcb+0rr/J
lYPp8j9fGDEBi2lFpRlvnO3L+DjSTCUETMBX6HOaEMIS1JBW3IKm6CqlFEemgpc6u790V6uDCygd
n+Sa7Hx2XS+V1OFDvNysTHHPi5QYXLWbceQswqrwh1/6VIs4HLBpD65j219uVVeW3TZuR1uDI29j
YTxmwr8RYva3A+Wdt87WjHi3BP+j7Mx248auKPpFBDgPryRrVGm0ZFl+ISS3zXm45OX49VlUXlol
Q4UOgkaQAKGKvOM5e68NBh1KgFcC2VYhRz5HeQ6lquvKubvm6K25+4gKwHyVeHNmXw2zNcjXYgby
f6M4gJkeFmHmr8MkKFQoYgQuY0Xwq8cNPQuA9mFn5lE1hGCTLqF637eIj1NspQlzkmUHwZN9TrZZ
GxGOUakeAu06w8iNMqANDZlX84MAefOdqcKRAMSH98jNpn4BLT64E8nt2dIht6bpUe2qKlP+QZYL
ZffrofKXv465b1BdhHO7WjPOq3kDGoYkcnEzF/2CqRE8xpgcTC3lluQtuevsYq3ursekt6MnvZlK
TtbEc6QCvhGuzEcPH7MRQl9KzddhbtrU/M+DmSIsRxvMcrj1mEcfZ5F0KLFOWHxPgzVmR9XNsG+0
LVed+GBKBsqOlGJSWU1k21V74R7yefddL8TAcP4P0DhXmIyzXPIBajzJD537h8wXhFFOm+4RMvQI
XO0mNbcXvsensjMxmNRVOXm7a0zBeatbd7JGzyK9PFkTrICrvohSe+9Fo7tr0+oep8ryJwfs5YO2
nR/tdkQmLUavvlfB2jWHr/+Yz8UqOMv0YFejGaad81fvZE6D7FpQuLUXdQxyVyc2qNWV8jmOQe4G
SLgAv5Efi8L1mNZO9ZrVmqn0F/6Mc9Hf+5enisfZHG/s54ozSjS30YtOnrJlUOY0QNytDiFHU3cC
h2NNmnlnwf667QHIKgFwequ47xcxEKVDAxWziT8ak5uQ16AiDf0m6nEwbTASkVSeukIxo3sWQyU5
dAum5/2Kz07uFsTV9qWTuv1pQLEXIIMHtrs2MDnGfhzMBQkGRLSn3Smu3Dz7Se8nqR5Q/bkA5mk7
H01UhzWgaJZtuKOg/PBqFOn4nbz1fJvaClkdbF0aBBWF8ngF7ZgqWsDS7rxE4A6qbxgJqgeVTiRg
j2KJfkb54MS+AEhQhHVTuk+p09dkRGszuw5N3cjZaVWBKQPHp0jNIgSlb45Hq85TGABJNK3kh8zV
FBlK8p7KfdRHpQtoQrfinzYhSkNoKrlqbehX17B9ooSr9aJ3hPRYVtWXN7FVGB5tdM/8GY2Zphzl
pNvdg1JM9no2s3FwYHVykQprerqXVpvS2s1Rnhx6pofwtdGU0m9UmuobbaHFcrChfkb7ZNKg6lmF
ztEO+KdDMrqkZ/hq52gJ3jN/m7jxSVDHhlHYuYvmm5SCQnm2IXLDXEiMFqDw1/Pl04YPvmq9OXJ0
Ritinbdo8LXbFiEy8UmxK61/S6wBO18kR9Kmxl4B+5Zw6qDnblxaxD/dUngwOwwtA4ermH7ObpBJ
Q2/ERWA+L6uesraUZN/Zoy7+EMCQdsdUaI2zbwFY18HMivZmjZX9shQib6WvTrk3v8QW1yianhkN
U1a5tK566sbEGBxjUyMf1pcwod8SdrJLeYTnqn2mNzJu2mzvGlWo5Gsx6F/nJH3K6W/qVXbyFIov
Oy2bndCYLcwnRhudaN7ouk/UbkQtkN7jrqSAkwRmphk+RUWHIAww9BeqL+fivve/icXPRKe78u3P
I2LhiqiyLcryxJiXM0Evppmh5K5b59TFeKkCAlk4LhAaYmy7WLRvlRN5L3jeiMNUjHrsv389tD4t
xXAGyeaDZcXZij9nvRj/6x1RUraxPkb6SUXDzKxOis3SwzTCSud0PwYLH2PbgeeE7rHPUhk9fP34
80Yx78NBdbDCptF8cedf/75/PX8CCcvBQPFO+gDl//e8dsXuGZSj2NIlw3dmOm2zIp3zxB4dX6/K
uDCCuQIqCPXQQvYrVoNebWTU5YxUfyqzQfEOCbm3uQwa3U61PPj6b/681rpgDTAk0KnkMHz+CWvD
SQyZ8cFI8lGesPtbR/aLkfMwEoCd6RryQkT3p1no4uClN4oTFa8ru+bHdwQQFFtqP1onZwKX1+e1
880t5Nz6OhbWb9jQ8ROWeHRuqyFxLnRlP1/kaByiElshoLil2SnPHk5wEQktnnFi0LpVflA6rfku
TbUmxWd0Y6JRpGMkKCiqBmG7vrHSLrMif5pbYnQcDIsYZBkAGEbp96l+Qv7IWyLdub5uijFv71eC
07zDK1oAYiGBSw9a8MX3oxgm+gWwvY0kcBWvX3LISXk6f1NVxXR/5Vqb/zbzKiVdSk+HPNBKY04C
ncSAxxQb3OTPAPucDeHbODuJN5LeVaVOtU6k2NB5mLOwEqTopExdWFnIKqdo4ayqVfyi93V7GrME
8YdfIPk0+iAmqON+MjRs1F+PpfOVnZIT/1qvNQjhEFmfTT/bmnK3csoWH2pu7RWcyP/UNAD2qY7s
rdHVmjyx5EKt6y/PRGpjUVxzGYzcqT5+USoC9Rh1yngsBFCKdGqGIFL1KoDUM+41zhl+ajjDhXG0
/pB/X1aY4oj+8IRz3KLwfK5zbLIGs7gr+n1Fl/vRcgAewlmpDOl3Kl2OC6/1fIq+P40lZZ2f8NnO
N0xHegpdTbXfN+QrUteqUtXvwXo14axNCV/dA+z1H+8T6zPXggfSBcdQYax+fK2xPoxCkMGxxxlm
PQOuapewceO8ujFR0pFdpbTFYyk5PF14MC2Y85e7WuABCdF5xAHBt/346L4iDMluq+XY4he8sSdS
K0NlrHTbh63l6n4qK+NoMR8AWAnoeXfErsV/OriLGfeyvHKeWm5Kj5Uuut927Y1PxkTc1x7Lpa2w
yOBNP3lOmaQv0KOgzEV0saNTacSUXwY9yk8GvLL4eyLM5DdkPtJsYJmN3w0ph4FsDr3dz4vj9j4f
Q/mTNNGkXYvOiDAWkizViFsOHv0J4Tbear9bCCkLu66H/zan5DptCX5rLLJyikXVd1yGTXAbsWqV
r2UtNFIJaXr/FIuYuxuEIiQpt3Ie9IATk3HXT9VQP9XSiil2zVpPtlBpdJa6N0EC/U5UR7vVkqX/
WU1YnH3aH8MTkgH8x8qSTn/kqDXKQ2m1ueDEYgh94zU1XmvTpF+OMt4yN33hjNs6smJnu7hastWN
xI2OHpFnlI6gGJO/OaAefKzpR2S3rSaBuRm91d6MyMvrjXD6xNqP1iKTHWGTUwTTc3IUUKQiL6/b
Io8OpjXUE2ZUW/T3s41JPtBQ4uGsKSbYm/HSdXFI1FeTAQ1H4xSmajk+jegpq1sTxl4d1NUSU9pw
B/tqNi0RBVbfWwfLIw8DPUJXS3+up+FKcvhAoDYv7s+KS4IT6rqY8jDTvLoPY05RLxynTdXPRrSm
vuUk01uvcBzxwWWNv90R+fjNgMMYZ1yh6w9eP7fxDVTiYr5uWizlfj0Q2hTky6S2fjlL48rOoAFA
X3CJTk4JjPhpk76J5WKBsM+qPRNiE6fYXPuaWFV0PIa3dYg4NXdaZDJExoLm6X5yOwik7TCYfsxI
00mgZRvdYhtuyz3WEGQqUzGiJdcoz/4zzLH4paqNlW1Iz9OKOxMhcn7iwmZqO2WwhHbtRcIQgeht
9/uCf7g5eIOdnlCzjj0RIoWhnXKCrX85U9Jjf1zoiQJnH5qOsUbpCvcYy+lvGBFxc9WQOaCSHWSU
P9NlcuM/lR0l+b1FzuLEVcyGcVCx70chKXB2tDdi0XC5wXf3LGC0R7uRugnGismY73qDZvfGNBA4
HGYCr8pNFi/gQ+DtiCbMTdF1IYkDNXGDkNXMA+IxkthirVe1ByauYnyDeYHH3hloogd4BcxfiZ2P
RRgPqxaF5pGp+0tfSPk0ZZX+TL57Nd2hjSdcsy5U7TFN+j4OIkTSdjg7rCw/MmhuneYjvbK9ox4v
5j8cxhkPbmmqbeDkS3m/LBiGS5JY8xCFp/WkjhgKn/ShUEmAM52p84sYVdIBhoAxbwlCK1olcM16
hMkWmUM2hLCJveqVjm736kl7+UnenfqPin8u5W7ae+Kn7PK29tW2c3femlUX5kaEoiDSADrgsObU
gKa59XLfRnmIrsCTcUsqRwwHNyo79aHIJ2n7cpLWaVRLjTP31FsCzEMZVVeinYwlMIGQh+7SGaiF
HPJjA1bi/nbqRLXcCrVdyhela7F556bKRMusgdgB5kPbnBYiIfuNKhwYX+pk24dOx5t29BTc6r4x
leMrlZqGqALF47qKFsO7wlA2tZuFtBwLA0BjUTeDF0ggb7ZEEFXpTgZCJ5LV16RX/xjMuREBdJn2
x+w1TNoIReizkcbeS9YPpnnt6Fy9aJxZ/VEBLrSj1aSskUVdX+5x0tW4WwsKZMdm0dN8h8Mc9mbZ
KI0+BRlAgGDQcEU+wBSZzWPNHp4cdPiLB2FxR7hvUlU2uk/JDN2YE7vptYcZaQZopOlHSL10tCsi
ee2NVdnDd68omiTsu5LDfNRpI7COuTZeiAMRJHp6GfYhulWZE7qzlagBLozOJK2oUyJK8q1WqGRC
DVX9zSvZ3p4xP+vVXdN3TndEpKnNAeWtprwVrDvKviZW+XfUWdpCxJLQCVSVpWZOoTFKOgAopUgY
RUYlXETluveMnZMIPnpJpcPFnltSODPaKHTEBNccSBx1R1omQA7CtV6BFzbriWO/nbk31TcdrtHx
CkESkZVBSX9Sy/w6rTr5MqpJkx4IsO1OhevlOVzYdjqWalKoD4M3mfTeTdAqqdCVPpxtiV5rUQdx
MGDMJKHQKNYdmmGQ2Qp0Hr3QItrlG1Jj78mkQ2rCDZmd5DnCBTbexV2rvrCA1G/SSJTrJU2N4pjM
mt7+oEjrjRtCdVmMlPe4QrehZv1oG5EGfcqNkh2wgjjdYBuItVcg4AoFER1YUFxF6kHpQcyTa2nX
BKAQ0KhbtIBTLod+4qRLs0PZszTMZIxo8rToc+zcrDzt9ndvJ87vpKjreuvC+ZZ7dZHyn7mLi5ya
UENXjEmeKa2v5QrsEGku/GeCe5GFcOts33qZgl6w3cL87aF6jUgdnRINGgAqx3CyY0v71SS2Vp28
xYMm4mszvojnSDBOD+aia8kfSkq66edTVD1PhVW5+zhdIOe4RTnsNb6heyDY0PpeEGcAHLQEnTtf
VVqXXDnWPFmbtmoVYz8rjjAD7J16cUURZnxNnXSQYWYpqnKVCLuIr8zeKeIAobPpnLhIqDtgP2Tq
gHVJ1Sd1Uj3Sc7ml+YVaq+WWw2NdvcWsEwAXa4zCvuOQixRMlTTsHckqprZdPyfwiQ5NzEomUnZg
ZSzHr8hHK29YoWL6ZHFcb5JBVsOhVOYlh/ebdNIOG01RGwwKbvldMbI6+oeroxlty8pgwxcU/7da
jBYw1NNKT3ZgOOZsyxmRnImYKM7MH0DtzNfVXKdeoECF7zcaya8wV6W0noH/znFA5dCufUSgTrYZ
a694E7NItW3hDVLfSfwbW9dMsB2nbh1xQvOEB3hX8RBizk735mRQb0lbjdX+j1M7iXaoZabIPa3J
WB4H9DYZepBF07F8A8m8hjJdWIfZcdOwiNaYGWWZDLAyRmXPVPGczuLq2RjRhiPwXFK5zG1Efr3i
pD9Xvx5n3WScbnO0kxBc4KD0YVq5g3uDDKNLbsk8zvpv86BUu5LuHUc6j9CXHcwZp6pCMn5nkCcC
4bo1+Y0HB0X6MKScu0i2eXNN6dwZHwp8A9+bHNHXfvJasto5YegiHI1m/qHUA9Vuv7GLUg8G2s3N
XunUwQnbFBPdhhaKCGphGU04VFgEuFKjKvOB00pyLgqRKOMv8oO5idLsMswNg7twdq5ezoel16uO
S5tR2j/z3MzbTSSyMWelomkYTrrT2XuBZvsqJsAoDsRodNepYXf2jdP0aUS++SSs5qrmAmiCIKs9
wm05l3HZVTJIKUthGouvjq5XXTdW27RDAFVCEEXB4bg8jQ7cWMZsodgHp7dguev2rFT3ImF4cng0
hQLPxE0FKzN9FIB8Sts9Tm1l5eBU3Io8czhw1saYqv7WxlE7/xoXBYZNXmbjQah5a6DZUyePIEEy
NzrMr0qk3zXe2N0vatznJ4WMaOTqXedRGvVTYqzU01JqyU+bxlN7iHpvZt3CG6lDj5BENiMg5+zp
sXShXUYZlQx+TOEW3UMtdPsAxikxtuyofRm6mVeUIRbrKg6reCz2doTw9jpRB+tNp9lIvLL0nGSn
IJPep4Y3ESrX5jlJy9RR1dO4jIoRoGBM23C1oZXbMuW8FkxJFD3yaKwYUsxLTf0UXv6OQSSsbdJk
kxpEnWfkt3PRERRF9mRJclWTwDoepsGD25lyXDJhR2nfy6VQGSHgR/IjcOk5eZpgZtPfVq1mbwNd
UzfwvrjgYVKSZlDn1lyGVl2D0/JrR0d9DTQKrSUrGSzCYCDjt+QoIvPxzVU4kPiFdK1pE3teQe4K
RonGJw65mw+cR3S5X1yh3S0CnYRv24oT+XpZSlBg3OhxpHJl1DddKqzAylERXVceYfUb3nIBVUFt
uWnIZrEfS1vn9FnXo4jJlyk7kCXSxtDey8nwy6KcUhYrguTGwl2SR3Pooq3HKT9Gijd67Xcn0ofs
iNAfLks6O1iTZxhV5HNlYDJ9vcGfu5nSqpiCoe3bYt8Ngv+eU4bj0jPViMD2yzaCctOJ3kqCaMql
HZSpbb1EyxwBx9MX8Nyih+jjw3mhR+kPcpEWl0gl1cC4sUbUFEusIj9h3HO6a8XWkZECWtb3cee6
MPhde+Gci+BUUvxOJpXvVs55MAxt9MN2+6nwbeSoALG5FfpUSaGCNkQ2OMc4oW60yadh+Dn3kJ5A
bOlThwFMiXj7FMTs70kXN60/2iNAJ7Z0d6MY01KFGk2R3y0rSE60g2rL9pfM6+xFlKo5fS+Lur8B
j0rKRjWmxi8j98R87XTUinYwPuKfQGqH+aiWrkt6p1Ln8r6LWnkszVarw2QsjXGfS12nOed61Mhn
aN3HsnbiWqVGS7b3bliI7wsJ867ZyIy0L1DARKbiPpJ/MbTHkfvXqwCa+adJbVEgaDZbcweWNtpO
bGQluSQWIVlVbyiDTTcyFeCvEbJMtc/5nDKv3jV9Tqj3RNeSEr+6pYlXLMfKGSa5dZa6mUIuNdYY
mIWon+ZS9CbRjprtzZtS5KykqrWYzyTPF/hJYLY3Gy0lXSsUVI+DXkXj9lzn/IhtmWC9/6br+M6f
hEIAIrHkJT7FeAENjPogdR2IXVgCAn2aNSD1nT1NN2zCmEpZuUvrMKD/4uZrqavsJVfIWp5IxkG5
jJM4P6K1n3KNAkELehlBn93vsDjRicsykyT0xfH0BDR2mZfVzVjF2sghERrchouOSv5i3JrjdZ+3
3X2sDF22s9HVWDuH3ek4kuxCZjhZBExapLlit2iUwLZJWanNdc7keW1TFgqCsxGDbzMCFObMlwLQ
9SYyUFvceLaQznc2Ws15ilON474fF6J91SKAdndi8ibt5HYtWwAKWLFcT32hedsRX766QdPtvbGy
so9V9ZQ0vqCWwCVNzArY5Y6Ek03RQ5LYTlmsPne0ydWg7ZNU4UqGTcM35zH+bceZVLnH2YqMfVQD
kVJdaMV8KpqtWAmd0ivtvtUfd1ZVBz7uRZGl9ftadm3ojFa9bN28S5mt0nQuaXY+VSRRQeLKgMHu
rPrp82DSln035RSfHkpzSsIpt7ONVwJtjzrnrW3ou39dV37XAH2ot/I86CQ8EL8jDKizsn1feiNc
uMXet6SscWToxRz30AlWqMYdxBRzDJx+sZdbO52bY5srjX0qCLpt7kTZIoARixb/pCOjp2GLF47E
Bmlgp8pg3XB3sjPrxeVO9koQ74x/sVis6mCPdfZYZdBYNixknrdP3Uq/J5yAKJu8Agt6qlrPHvde
WpTJk0epCbdyJaOZyhqlQTP6lcYc7l+T1sNYgwKwlssYCLWXxS9u4s5cUqKjHBaWbFkJqTQ1graq
SiNJvabsf+lEVaRXKrkQxZYQaSd+ztGf9IcO22UoKq7nB8kAE4Fhzha9BSr++mmkI7yp1uNd0AoD
I7Q+OkMtMP8YXHusKoERWc2UKfBJsWg/OpmX17+//ljn/R0XiBGVY8/1EGPiQzwr31pGKdLJNJ1D
hXMhJCNy/tVA19zZnSivGyqNs9+gUd+DossvPPrTJODR1IvRZCN8xY14JoJZqMl3qVXYB4UfdpQw
vzZpUqbfnFoMv/7Tr8R7i1wNQSXXTf2dnfyxSI2uRsWE0er3us1187av5u6JFbaYw8mhzgBVRtVe
iBdK4oPhdOZ/63O+P11DZgvUalXMqcbHp89yMBo0Kfp9T+V+002a9YuyzBAolWruFVG6IUwtb9sV
yO47xV72X//4s+n//niCuWBMofjlLZ73XArqZK23GPdxQ/TpUDc5JrNSf/IICtKCxjXlsvn6iWdf
9v2J/AO6MT1WTjTr//6vxippFb0XKRCqIyJhpyB3TOindUYX36TicEHjftZS+v/D2MxAs/CSvXNA
EPnjKttyZd3LGc3XzeRI5Y8uG9KPbEOdrkm4T2h9yOHw338jsh3+7RB/hGb342/klWZKyVi7R3+Y
vykKvoYAVYRzNAnPuKRC/NtvXOnqdH01puq5VViHUTlKbpH3aJdoKmWTotzbQ6TeEveBBSZRgWjW
XT9dUPFq69D410r+/m5p+QDGJs5rFfJ+/JF6ktqtXkfmfRMv3hLMJrl+bd87TWCllKSqquz+6aDP
QsZTUlwlVryBCqO/fP2q//5nkAi9csFVwzxHsik1dYhJccz7wVA0mPJGvrVJgSKgI66UK00m9tHO
5ubXnKTuDQaqCBxVeglTcC6fWF8GJgowbRrTFAvJ2TyyLSFr4doaH6HrxUGbwQDvYGvGGGniFMD/
gFnsbsknu4KGkUNw9cZxWReUpNiDqhTzf9PRr38Q9wXNZXLjj0KX+/HrcHatirzNzXvOaZjU2jTZ
EsqlbzLHy08yatr/dmrhebQ4VHAh+FjeQQYfn5dkakOmex9x94JI4FOobp7VYu3j0W9vL6wh6yHh
49Cj67+KHTiaIzg57/179K+oBTf5vTY1XNNlmy3GburGITRsJSk33O+pZFSJEC+cTIsfHvfjIb1w
lPk87xB6cpph8UYyAw704y+WKHaUmtvEfU3x+I2/pw+ycUT9kdelu+yiKNav8ogg2a8H/KcVm3Wa
0Q4UlZY1m9bZtNPYlIZ47IwH/AhTtUVj7UNcOxAg3nTbBvX4hZ/5+XkMHorOqz97JeOcPY/KIFW8
VI/u65wywaGh6/UDnN2UwE6OO7nJzWn5bypU6qQ8ksjeVXrACqqfLZ8VsYAAm13vvrNk0x9qz0p3
onC8Kmysahp36mKbl8Qz56Ks94eubDXOwowskqs/fs7ERn1Y1GX8UGh6TJgs0dntD7DN7vI4dZOZ
hW2ned1RF15xTd8e4NjsxcTrkR5WTgchRSs2w2gnyoWJ9Wms088gI5LaGF10HBtn799LZquBOuPd
l47sn/KWcGYI0HStkXbSiRhErr4K1MrFfTWUFYd3J70AovnLCOBGgiNPBTNGqN7Z5xi0UtTGPMcP
Q4Y4Q49T/SWqyXtwZRvnQa4V8SUJ9NnBc/0WqIIZ4OS1Igexzq9AEWGBGq/jnpS3RbmqjaI8FI3r
Mpsnr/epaDZmmKRlkgdcM1Bsfj3FPh1RTHAPHMXIzzNo3J/HdhfagJML/PZDgnUm2465U+w6EoiS
HcXxiyqJ87WM94pw12TxhGj66QI2GDKtolHkD5miyEPD1vK4WML4CcrnhwdInvJ1jVee3iLwyq9/
5+e9c/2m5BVyDmP/Zl35OOaNunNih/CVhwxQ73cSj2hiz7V6kKPSvtiJVQO4py8rIwWjy1ilfyZQ
1hcm+18m3hqFxKXXdPX1MHF2IKQHR78ejsa90U0x7pXGkPJbOsWKdetiaFiopROIcJMa/YgEnwyi
aG8qVT75mhizKpj1RD+1o74sF4b9O8jxwy5DkuFKysBjvCrNzk9xCgFwTTJl3r3M1Dm+y2JnRMw3
xsuWzPS62pKRN0e7JqFhcOXaVBUDwnW7TYJFK967xLjC/87GKAtofmYQ6eupfJYNfaCr2LKh7pjx
TE5Lhrpt2zve9IdYheFOEnW3PBBG34wBMk/RbAqkZg8XPvw6Zc9/GhxbT1uXV05NZx8+y/JFc+TA
BLORtyDRMJzAJjGGi6gj4eilMZmEmgnaUTXxJM86zS+nzU+OOlwKq/y0jfKW+UPw39kmy8v5XO/Z
dRw7mqJ7DFEWcuvCiL/HttY6VIzHePAp+GF+iu02+/b1S/jLg9nTViud9h5MtC57/7qI2DSM64gV
6N6zWo0IV72If6TkFww7FE0Ee+fL8JjEibJcmHWfVxcOZEh4LLTThkfY28fnsg4YGVqn+IHGlVYS
1KcJ+p+UrX1Lm7IL8rbPB9M1/IiUdQBv3PE+CfBdRC7VoOXxQ18U8W+sNl2+k0NmyFvEWPQ5ZvDF
a0Ys9axTiamz/kZnXWlCQ8uFEXaqUC5Mq78tOixz6272f0vA2XaixLE0xWAnD+mIwKthM7/paxWs
iWaQg5LLVFBiz6cDJc0IcocyTPjXErn7+uvb68X6bAq8YzNX9BZqvHOFI61seNIy9u5Hpa+ag5kq
i+uTFamTGQwIaNmUaT2A20+pZAaY5q0fsdWRiNCYRdbvp1qpoqfImOktKGYx/55GY0Qs5QnnVidV
+w7uQFL6xUDjPIjmqfo20523UJHMlryBGk51qjfL+HqJk+K303PuoFZWGafWI/xlG+dGln5z1bRP
AjwQLlkOFnhvdHs5SV3M58g+alpbbKweOyEtGiWdA9psuKGtmrZsX7jkxVkR1yWAXmrkhZBx6/RX
piWCyhtiDj/PZiMLuoFxT+pp17lbRmyX+KszERuON2YqFeK5usPfPcwnSjDGGKLATsRR1RbVeKW9
YM7HTpr6vKHuapPombhU2+mtLbdmzRbWeJUGRCTP0qevP967lPn843H4X6fvKhM411EOfV3QybSj
e2lW8z+jndrfU/JtkjBBCGSH2NpTWkuoAmFZzDB3/LJzy/5NZzuL/T7zymKbd7Id/HYQ8ga1Qxz7
g1v3vwyclilVLavY5VHdNRdOFu9gkbM/nEqEq3H55+JALNnHyZ9WE3SG2FPuk6UqhxD6EQCUGomY
yh9gJcnVgAxJ3MayU92dgmeqJb935ErTlRFaMspvA7erdjQG4StTr9Ih1e0eaWeXxf4yGtrbEqmM
CKOgm6GNWf7NKdXM3BAIok6hJmGkb8B8lbdWM9qEV2Ae4cFdmXUI4SZdMN4HZFu+B8X1UAhemt8k
wyw2ElvAhZXg87kSszWB1VQQWQqt85uFLWnV2rNRPeSIr9tbxJrLS2a2Q3qDT9baw8Ho3r4eN5+f
SFmdkjrnaGTGGAA/vv1kMmRT5175AE9FV0nzRV08l87Q+nE3UxGuLxlT//ZA0Lz2yvW0cVufXSqQ
JoJHi7rmobRHl2ZtTzLr3BfpPw1GHW2ndlHTXajofd7WgCThRWXfVFfC3dm2VsRK6S1a3zwgv+ro
KpbOS1cYixb0ZZUFRl8SwNBSi77w2M/XFM4TXBH5BwpW8z1K/l+7aQmmwLVSp3oYEb04N2mLbyLI
vEn8Qz4xCC2E5otHntGAvnmxaKHhZdL7tr+wuf7lhTOvuCyhr4aA7pz9+sEZUr3lxPAAm5uMWnpJ
G9af5MU2YYTVnL0unF7/8jzoVsjVwc2DqTyHO8kpHhXwyu1DjaJ5V9bRT6/ClkTqS7dLkyq5dHD7
VHRb48XpnDBsTAqa56DIChIwzSxDPETEKmrbbE4AQbhEhEV+0SJWbNnfkw1nCk2/GijfsgkMdZE+
aNMo8ws307/9dqgULELvVp13C82/PrkKm5S8wKF9iKNo3MX60pyMXEOcYUfYA/DMXgr5eG9GfVw9
VzQOiz6zmEb4+a/vaECC4utxEKZmV4cR4s036lGTt18ah9J1RjsdS04X82iVSGEscqgXb1WCWiq6
wMjsAj0TLuFVaqUYBK1pDhw1Uix8orlybrTCMJuwiyu1CtR+wQTQs4zQgXd7gwAu2q/bpFUB8Ywu
QVBYB+vOuvMmx7ywTfxlDq/+APpjuMrBvZ+NYg/5mTHZsngQbV88Isyzt3DMcNRnxnhsmiU/sLsc
vl4b/3IPc3BSQPBejdtEJ5ydy1Tq5ITSe9E9bhlDfeUCQja1D+gkiek8zo35o8IqUPvuOFfqDcBD
j34uNPrjvAjCx4JokM2xphh/qbT4l78MSgQXsfXQaLvYwT4u26Ve2Ag2F+fBJITkgYFGW1SfjJ9i
bPWdrXTZs55kcpt4PWMgju3mKFBR6EGEGqH040Sb//Osp12ke2sLgx7ZpyASVJip06mm80ALOq/8
drbRXpAOPiFQdPVTk8O9vzAkPk+2ta4MuYJOBobp86s6RMQxz4bceSiAQSjksZE2w0uYn9IMJCac
pna6cMj6fE/hiRTUmeLQZGhJf3zrI5GeuLl4Yh4ty0uSItYpVuW034pq2Hw9+Kg18P/2YWqTdEKG
xLozs6Cq57cibEaCjmfisX84S/+amBKMJvFcWHXfqMd0U4epIMGCKGqZ6tupGtEt8G372HxizSm8
H9DnUbD5zHUxX6GLVAhdjLqs2Fu1Xai/WQk6G0RuNrhhneMQe5V6lJGVEy3YrbKltlHtJ1V8nFSy
YfHQSc5bpK9NBxVFtPkYSyM2b9bcktxvLJAwvAjEmsYrlSpAB8dJb2ZO/AN1vCLE4KTMR8I89Ws9
LjurDwA8q4T1oXhGw2zMnv6kcPFni6LE8Mhtd1hIpjW1MrBKI9qS2tqOPoAmFCVKFjnPzmAMN+vR
Pt+3NLm31jglMhTYMqpwZKWA1Ql8zfVjRZ2SORg9s1KfemEg+vsfZWfWJCfObdFfRATz8ErOmTVX
eeoXwmWXGcUoEPDr78LffXBlOirD3f3othIQQjpn77WR6uQR4p12fvS1JvA2hRMMr4mtZejJnEq/
F1Lpz8boGJMbOqU9RIcsq+roxk1iPDp+ajiPwo+6kvCAwvjilDlGi6YyooesGoEDCRh+7bqypPnG
ftSxPpe8htWpih3E7BBqmteZgNHvbU8dbYfwvzvxPmuwWgG0IX7Lqyl9aSs6r5bqi69E9TaPqR2j
z6OhFD2JnMoUwVt5vhID9bp11RTdibgtJB5pM3pPLnl/n6NYDS+5l0c/hjwwipAyfCkOgxnHX+tA
BG/UKI1o40nS5Z5h/c3WSuQcBsICoKS1IhJZFnelNUTqLtNV9QpdlvPUZGTUgRsrSFB1FkSVQshE
R7ybKBzW6zTodLlr8rJ7ncFA+KfESLImdDSfkFwS1INky3Extm/9OZLBI8KDxb+jC/fkm5P6RN2z
yradHZQnNpB+sGpdv2n4XiXwTad0ah7duZRyA3wklihv3LrmmLYsAF6ggcnQAcj+53he9b2vTZXf
cVHJep4Gv9/MmNKPOIeFGdpK79Xz5EOgWc9zN42bNsqbtzoiPoONqK7mVRV5ffEJzaZmkq5YkZiH
ns3wXiK/jV6VzUH3GekRThxfz7VmhUYTYTa2qrSgNDOhvUbZPM2rGoQSErdgdiTTnLbb91bSF1l1
dL5xhWjs9Xi9kPCiiJTGuO7pu1fbDOU0B7KgJrMrpRanrzK9wUTkmoPxdSiJSPxmoCAz72PkwP2z
xe3/Slu5Gl7txAsg0hNaaFaHJC7UjT4YbfUfhrOqf4TpNFNhU1h0N1o8dN6Pvosz9atLUtu964jM
mLcC/CICBteXx0pPgzFcYAgYenTCTZy8C+5rO2qdUx63+giWAiUuYSIJoj014ZKK1xERo3ekIzji
yB8sNpJUztFdIaGiTlmwi1siqtjF7P2IY+dn4eTJaqZNJg/F3GA2QHU+zWiviZsLnVjM3nqa7cZ7
Arsfo0rS8s5fa0LvhpVsG3XfzvNsHFJd03ZYk5ECQ3QCSCRjl8DXtJ/SYVsGMhcnsykmwukAbsYH
d0bO8jLYddDecb1R9SnLspHTZNGC0jcQPj7YUsbGxhZSvMnF53nlU3mxleGrHbByo25A98Ph4P1X
xKJwUue6mp702HQeI7JKFpV9BDx+ABRwtGc0VLuoiPJryoaLzxcdK1ykuhNwEIDrdTYwX5gYxxHf
aLcotZ95Fb9IihcpklEMNv966nCwN9I5og24nCx/Ry38uRO2iWwG++DDzxyqbVXP4jXh0IUDfHKc
J1O205Wt92URjbIHeu/lyuDfoc15f1tnakyguU0SaEkA3BjMobt0rMqfEBeMO6PtxiP+eWtnzM4w
rTq/j5pwHOyvH3+1z898dLt1DhLLcY//IBq8/xEp7U4BiUM8m5NVmaFV0w4z+ip9RS+dbVs945A3
F047kq2qCHxoRX+tN3U+vZafQC8YkVAAKQ8H7/uf4GY+Phw/rp6RqZrxOlhUvh7Onfw+8DJ5k/Rt
+0CvSrx9fOXLlf25W2FYm+MHnV/63uwDz2q4iaohc7dm/ewD6Ijuo7KkQcKj6r7MVoJtKB6qeC1K
zgq3lt+LLx+Pfj61l9GXcEUePfOa+XZ+0U401PD8nylgkDEpysp7BPg8HNwOOfaVqXax8YTBgBmb
PoGL257dy/vBRIVOz3f14hmSWBNt9cwc37Si53rzlq3NMaH/cqWWcFm0dgh7YMvPDKeYASvu/Zgk
0cMEZx1+6qwUe4pD/m6G9RB3bsPuK6iNGuEpxob11BXda11BMqO1MCVs/iis/+vOmxVsCVTjnMt2
nzvx/scAfac6a5bjk6/IL5kyQ65AMkpol470HgOpXePjnT9eY1kyaXsusiwEHOdwEwSxHrJra3py
0A+HqsGKK6xcfZ5khTvi46l0/nThY1B8I+J+6f55uMPeX5yHG87C8Ok9m0rq44qqWRLCphr9DQ01
89WO6yS5MqEu+mpckbfULyyWZvBW55wK0mlVhZayeRGaRUZUuDDCkdWDtQOUnDci3vctKMbPlT6y
V2c/P6NDz0frtYpNeqCtH2OrA+XtwcJFjI5bYsz8bBvxCtw4VuTygbVirVslAuw6Z/8h2ILmJqa1
grQ6/NS1ePwyIVH9VkB0d58/vqGXCxLgEMiC2Cm4s8Bp3t/QwOGvNP1SvvSirn8taQ03LeeDl1yO
00obO/eUzir7/PGg57QSaF0cm36j6KhDEVtythKLPvbrGSrJi9ADyM24B0S86r00ptXYe84hcQpM
gnDo4K5NreMdfaMmJbrTWmtnKW2oQ8Ptp3rHcXbcBxO7nD2gBzk+ffw7bS7+/bJJlIrPa8TuFruY
c/ZNTh2UMXnTmc9TW9YEK1HFkTurkOaVV/b8DeJ2gFjgtnIGpwh63tvBaBCDdbHM56Hpsmlbzt5P
B+lZujIGnXbHv18Ur+pyPeg0aeW/f+KE69Z2B/b9WSs1Qq7zuEwO3mw105VV8W8X9ec4Z9+c3jey
QumEO3IWaHxQEQgSQqijU7Sm/4Oi7OPL+ttwRGHpFtpCvqvn3e96bL169GfrOa1MvAJ1nZ4cJy1+
6EleXqvaXs4LSvImVQbWvGXIs29MmpXSS1KTk0aUq29KqyM3HKi3fvrXS6LfsEAwmB+0q84TTppG
N9uMbvJLPDZGxVZFzizqdN1Wadaarx8Ptjz2d3OdKiVbErQdIIguaSYu0R+G3+Tpi1XlfbvG4hC8
cvAjwMzv7ekGuVj64qRZ/WsGwaKuvAAXq9AyOFohmzMTjNNz7BqyAQvn5ZS8cGpKyxCrr7CA1vhB
mEVxEe1knZcHI3LnK0XEv120h5aF1ZMNP/q49+8CwnowO16bvSSyjSgeklC8AdsQv8zZXL9U+XKs
V73upiHIB/dftyq8fUsZBekYFCSAt8uU/mMb7s1oWay6gWaSUca1VA47Ziy173bX1Ic+6a7V5C5e
kWU8ttZMWlS+F/gzRJ5RItAXvpDE5GvHRBmi3o59VCCjgXYZXPlwXrwlSCwXDdYChCaI87xAa7rA
7tkYDC+YhaWgciLsn8FcX0utNS8mj0UBg7vHtkdfwqbPFhoMiAXfWTG9+Cnlkf8wO1rk2TR+nK2z
duhvsRZj4TR7N4iwSdJrFXi9mqbZlU4wHQsP3X5YuKqb91Hq4PyVTg3dNB+gniaceqd2PjY4rNoX
30/qPfbI1ggRZvdihb2pSEOAi5zqQ1lyopc7eHewDUizdz9VfZt9T9IO5uHH7+rFg4TmzRfDY7+5
yCXO72zLPt2TkPxeZiyD6DJG76sx+fjP3f4aYfNyKOYJ5VTCcgHmsbl9P0fVbMY4epL2hSAu+ZIk
eWBi4u6e+hH17Pbjy7rcaf3Os9MXkQ4yL2hd7wdDeJsixDfbl37xtOyisSv2nrIDawW+VLa/Al1m
OFjzeXZ2idXXz0j/QRNE80ixw4g6ATmxnCHfrPXO0x4nXTTmymu6EfnAENv1JrPj+UcW+/RIOrc3
fzns1vZUAaZ6q0mYvwQyJV0D/QD8yxVly8VSs6RjQrhdnBMcgs53rrzibZ66on8xvG6A0U+2Ku7y
un8Yzbb6MplevbEtMe4yqs5XpsvFpnl5egZVDc+mQk7n+v1tNQIBBqWZ+pc6oZZHPEBN49wehd2v
2lRvup1I4vlaXuPlW8nbSFvT8RfdDK2H94P2DZtKrzbli9EY/bjT6LWiTqkzwhnZrqm7kizabdHl
//wpYRXg1EP9n90ASHbz/bhti6k/tdrhxbS6DCpi3ulHvJgHn4SybwMTPGXvaF6rqFy8JrbBkKyp
ixKXHdzZzB2Ssc0kxOKXsqemGZYBWg44G1ohtpHyinrz8ZtyceKkm+q5dFUgAuMWIYb0/VWiOkLf
VmJWnhCtn9KGJrmRqOyGSt9t2lY7F2jR/RLAckehztn3XPJd02L/vvI7zvu76Ku5YH5GwC5o6XW9
/x3lKATTPc8+dXE3b+wihUZBoCZuzShqUe3Uc9LdAFepozCrcROEAKpZPge3C67ckov5xi8h6Bqd
GvUlm4br+1+yQC5oF4zZJ4vvdb5O+KztVLrgKuu5/RoMk7Vh+35tebzo9XEsZLlCFYL3ccnhOBu2
g042pKNXfAKhV98v+W9ZWOvCOrSKUKEw0myNpKpkaOrQxvq6a/3au/URUAFkqptmwzOk7fvxUzmb
jGwoFv0zPUiPHR3GoLM127Ra3c6D2IVOVQSfMbnGNegywqSdnq/Sx2OdrS3/G4tKIsNYJEFeLGt4
G9glYnyrS7veqj6toBWUfqipXu3cCfXzx+OdPeb/jYfBD5Kqw4n1XDABXrp18slwDiUWdYtqQ9ad
/Ar0ntHp7bqdaJGt8Pi1V4a9vMyF8QfCx13kP/p5dRbFBEjDaLQPXpokX6ncC0hI/bgdrU5fweM3
ruydjIsBWU0o2FEw5Z7C2jpbs0lSc+TY6OVxbIfKCVlIgXwZs6fv0Lj1T2hv59vMaQEoeHV3mpxe
bFXkVXu9hskzJCrf5SpOTkp3xpusN5QV0le6dpS8+JEEhLHYUhX5LaU5b4Jqhg2FOSuSw1TFxvxC
V9sgm1Pob2ps5/6umPJ/PCnz+FnRuR3U2bAZOOc7H9RegGadIj3koIzuPA6Z7VZnWfhPS2VaXVlS
zj7Z/z8YgS3Mbc5FF3O7qiQE9Sk9mBoBKjR8SCwITJPKBLWbNZOs3pSdr4N81kR9ZcJdvsOcLdlw
BXgBKT793ir9cTZwUuVHAgUmruoxChc84zE2ausWIs81Q+nZPn25TAZAgcUMX+p3y0/5Y6gicmYw
0a27p81N/9CssjFE/xRkVz4WfxmHjSQ+WaqSvuNdbkPQw5B7BT4orjX7C1JT5RwFMLz+mkfhcpFA
PLyUJIkCX/o45vsrSlNz7FsqtXv2cdE98VOKdg5cwVCU9czXpyAlKFBD8fjx2nT5zMhy4CyH6oOY
WMZ9PywY7sRxaqRqnuCQvfUmCvLbwYq620EjF+fp30fjm4cumVIat/Rsg0XejaiCLNL2fFIziTcU
qwdK5Ta5m0T/37+OxfQg5NvFWcVa75195cCqNEXFJo88RL37oUYRbfq5nUmV9yb94V/HYo3lFi7e
vCXB/mwsuMSaj3UhOfqRQyrfMDpkVBKB2K5l7aNw/ni0yyWMFYUSAF9u9ouWdfbMlnwel+RNjGJF
YO+LYOoe9Gxq1nMf+GvTFN2VnOa/jMfhDS0c1T6knefFcsOEWzD3M9+vxvmc+sBfOE52R95ytWod
New+vrzl5/9R1fn9uVy+yxynaOdwQ99PyVzGPTEaJFHnaCjXoOntUFuImVafwwbUNQi5Qs7oeoNi
FwWW2H48/Pk+9ff4y5GDhhtWCRaX9+MLl4gQTUKrUQQrfkv8pjjF5ah/o8wtvvkDuCqnCsx8ZYEV
u4F4OO0i7A9HMdv6lZ9yuSaAjeDIjFGLQzMq4/e/JJhT2wXvah2Gwh5xN6fmOrAT+RRFZeSEDWWm
B6036V5/fAcu1wSGpVZIy5G9g/O7ePHH4rqg35ZpbDO/hnRnxI1z8DsOmjHsxyvLz9+ucGHuULFm
OeAo8v4KqZxF3SCFfZiaVv/VIYj4EmVUnMM6c6FYUv6fb0u8ceOVvQqlav7m97OMCJA/Rl5+2R8X
Sc/NrFQH3pzVX0F6xSN1qFsXHDFePBWEI+TIIMQe0Tp3qNxr/RWYZocJ0fLkQS+HMSKSMYUMNg6m
gpmB3giujjkTZUOyJUWksCszAXfGke0T1Mzqu1879rc4WzT+lj7pL7y8Y7cCrzRpAAFihfIgdqr+
QbdAD27mIRLNFxPi/nSjhNb6D0NFbNLGS4La2dtTU7bryY4i8ytGl3RY2T638TiblVdsraHXq/XQ
1vPwGXmuaT3zOhmwzARxrRAzJ/ChZV5EnypEm+bOLMmX3lTADj+XlaHFa1OkgIKssqRCwQXfDalr
1A8YIryDlo1wi9LULbxNOtjNc8Hi+90zhfcs7WjWV7zR2l61sfXLJGD3VXeGTlthboWWtJwrOGkU
BKyE0qqZ1oiZ0BTC9Gk2pHyk/THuu+RBzcJ073xX8N1toULce6keP+mw0L+VfCygj3D7Qg920jGL
HJmsLAJAq1Vc+r74ZBglXgSVK/srqTgt5XvDmJtNPEXS2vl9ic5EjNqPtrELc6O0xjHWs+VAaOL/
60+1L3xyaUQbhGhRi/qUelMADirJreHWGwLkQ9AqpXvrRyhDVuzltOihdhPTvU0yxW2dieN87psW
hqsY8uS2VQRFhbpfqx957MC3QvzVAx2JtR+ZZ5AIjAqy+BYXgGWRVLVtoz9qRU1wl1OIonigPGJr
r7nVzMdOxH7wqgIgadsxAQa4HgbgiSvV1GNw1OpOv6FKjl6nm6YGSaYcRzgzDtan+9IjsjgUZl3Y
WwPI81G2ulHtnIS2+z1UCtS6QzM0hCElQ5zvFJlY4yr141T/URsw+m91j6jKTUN/0/3VBWmcrJx5
yPr7Skhr3sRwGX+R8EOOgifgp3sdgUt0G2VnOPeRA6x4QWFV+daD+r5m/x31n/WiBZy0sqVl30gO
L10fIs1rFJGg06i9iSaYH22/lfN3emvVVG5E1IvX2tIz+c2cIu17rSRvT4OvDGtBHU1VQaCznMHC
NGlNNyWu2r6S9CMTPX5uEssr17kGJvLkTWUVU1xz9Qk0rJfmcHrRbXUhXZdce+ZtRG5dmNVwVJi9
yANMutb7kUtT8+hyDV67BSYnpyDk9JZ8yTONFlGOXHVp6krnh674bOwLqeDIV3QkQsiq5rN0h9mC
WNx3DwioDe/odloN/S+dire2SRubzmHdaBurRO3Nb+sK+YUIDSWPMR6NvZfLhMPS5FT+KV6Yafty
NgBC4KtUAAaJUptOBaGp3U8qw2n3c9Dsun5I8pqmJCBXpAx7XzqVs7JF3x5KskqpJE+DmkKydQh2
1AKlA8KXmlPfUCGzi/tcjbA6O8uafhLSFIxryiSWS9zJBKsJ5BSlP+6s2T3Qurf9tZE6xpe2VeVD
6miuv41bH2jXZFZOuurNPOPF6Ob+uXT18ZGolSpow6Tu+vi2W2K+4etIojoM7CkmwgdKfkjCdGoO
MS710B3gUR4yyBufymQ23FABnD3lgaW6sPfcGEVmxVTZkg9XHFu7qUnJ5SB2ElphkalRygKJHG3Y
fFNE/ZitJ9nonwMBcnStCO6GgE/GNeV0LxUH32otay2zAgyQPc/kjdXdkvkNz8+3b5omdv8rxejf
cwBABdLZfY8CrYBXvPEG7sNrq7IxppPXx8NqHKqRXCGiUAgIdMfIClvquvG2dlp4ylXWpmoVI+8z
w4Yy2JuGVOGXKuLgdUSk++K2Fgi9ZX9bofULxp9Dn7H6wGybTpmMk6fZrVwHcZ5i4SiSJPisaYNV
HMxEz5odmKT5kDFN6TpHVfRlhOCFT8Hv0//G3NNvvQY/1lqb6/42MXM/XiXz1A8bv9fGQxB01ddC
wyAQqsmsPbwPmsQvGli/Ws3siIIBTtRsIlFTjO1HL/1Jim5JT6HyqsAKBxKtOP1Bh0ygc9jQJJEq
QgFtC3A/sh00g8x7nYc0dzK/T5LRT1cuqsNHk/jjBMWk0xf3QZKPn1EDF49ZGqXzFihhU93bWaPZ
j5at0T4PqZhE3QFkdfxLTgvJurXyJn8sxtk5TVJ5M9jJqfyvjuT4TU8aJ99CGwjMLeFH7U2ytLVD
VUj7rpty1whV7zYLQYRS7A5KmXvjlcjbQw/B10tBN+SNQoXRHMbZU3Cpmo6nYndazsbb8ItVDwJF
rCwyjYttU8FkCyMYnsgYI4Lq9tbAzQ3zNFW3cKpsmw+OLW4HR7mfSFLXcVw3TnBEIhI7a7ezM3Fo
o0Z1B4u9ptwAGO31TQujkwz1rEekW2Rdc2OlQwEHw02Tbp1WBfRCp6NfH7qpdNStQ4TwvQLn0qwz
vex0mgtikY5aAM2LIA7GrV+VrnVj48/9mbURet6E0DpwfUpICKqp1T1B8/bQgvtpkW1Gbejfel/U
36QFTmtDD0Pu2UODoQwECqowSpz8UaRR3WMC0YshNLS8x38U8LB2WJL6J/SgpMBTtDDup4pQT8Lh
2VQHuenN92Vh+2ixs4FkCIOiVRmOHVsYvjhlRboQ+dpaaOeG9FiGAuOHZ6elItlRyVup+e13LdYV
SQS66t4MwXkynCviJp91UeDYG9oSLrbTNd3KUGJ4yzRjzA8AxI1ybxp1FJ/4E1awqrUu8cLOTPp7
f8TQdPKTTv1cmHrNKnEbR342KpmDyu1anSZEISxjj597iVWfJyJNUtsAgZvOvnxykj5LuUBQQmvC
Dnw/TCktR4ccAfvd1Ne4J5I2B7gryUu23gCsyHTnz8QprIHUDpug6pBjVSiK3wa+J3Jb+SMxeioe
0To7uXLJUom9+Gtgd+hgafSZ2Zr5PASQdUmvCU3qFMlhrMSU7TTdB2HZ9nqTnnpjKm1aCVZU7otc
JRvMG060K7zO+pwmzVxtJKnYhHn3oDS3QTBPz+SKjc0uHdlGbkwTiv2hZp8GoU0bHW8vgiB/0kAo
WtsYTbC/qgl7wMVvoB4qMYjc1oFVxcfOaDASWJNh5/s+j/23JCixjRIcObhbYI4Z9OwkiRq+r77Z
rvMa7v+KpINSHqli4+F0cF8loPENv8U/3OPqA9usr92JDR4+FRRO+wKCCrv22jXEbUTgWLSjgK8h
ea6iNDvkkGJ4ERUerZCqA9lg5ZQinTRJkKieXNsx1DFh0iPlL5voxZsTgNQmOQE9CWdB9ZNM7xyD
l8NW0PH42hyVSdZYrxYOa55HoOcKHFlhHlFmwW6u98WmC2L8Tx36+RnJ/8yWrmhIEwRxiDy83Xo9
k37tpuOgL5M6g15cxPGmtP1EB81QecYDHsO8wwsk0ibUA6kKcumS/JSPJAqsx7nL793KrNqTEKaE
xsnCAU+6kry/XT2P8sWRfdCtaQDzCzzA2p9KkSvrRa+NSAHILyUvgIlTd6tarYpEaHUAmTmI9kYe
jlUtx3v4l3Z+MMHHBqQLAANhAU/qbSwHGA0hbhOEUAtHkV22ZxKWCHEp6r5UfjvCJm38IV4bQ5FV
W3JgvWDTNb32mNNmsv7zE/7msMZIGK0wM7vauqY4qj3I2jbYGrBy1Wu/rRm26U1R3ZJz1LFNEYX2
1FSzevHboEAs0/QyJyEIxqHWStZvn80pvDNNltUNXVYzP9j2gCeEJAueXGWoqb8DmegFK+Qwtbq1
O8F2hrJGpj2ws2br5cRN6T0TZKx9W9o20X+zato7STqi3Gldo/vXDLqXFUYgwEQhOkTyUFvxz86h
Cs1voyHtPtA487IbC4uwtRbspiH6JxM2EDPxi5JOWduYx4jkhiGs1WDuc0drzS3R6eQfuWwQPiFV
ipNNzHrqhZRy0p+U+7glLsjvG71N0MeAlXFf7AAm6g3cVOMHrY5ya07JlNx6Ts6dlDTkNSrFbIhW
PkZm8VR7WWqezFGJEQAIOXibyS6GrS66PFvBNC/vfTWwQoUamNvxv7zGfRNWs2//ogcY2QdDJP4n
nYrmdFM1o/PFlaBkwpL1/BfWTU5kgRtp6XYBwBcchXwUULwwjWQT3/rkNOVKEqRbFVgOJVwvf9f0
TMxj6jnNfAA3psstjtH5NLnKLLfGZCTGJiFe49MU+H3yqdYiyMecz6hH2z2Gf5ZqGV0p/i01irNK
AmRP/l0YhwislpL8H5UEy/LqITY9ahjz0O1qVQbNWhs1/Qjht045bmfjNS/XZZWfSQPQBZoLBSpq
RO+H7AJC4/JKkeXSC3MNwSDeKQc4J9aL5Gga07jrWnKMrdkWVyq4fynYICNDp4v6iZblOQmvM0by
8SAoHgIp/W0Rxdl3eLNDOCWBdugbajYkNc7iSrnmb9eLUpn8Mwphy21+f72WKaJ4OWSTpgl94HtR
BFayHUy8Xcr0VLXmzBWvbNxP0D+nObjWMf3r8JAy+QdBJWKI98NP2jhLr9e46ByPXIkm6+SPk3po
lPTKVZe00Y84rbp9yade7D4uxl3WqcAroYNAQ4LE7SIlrMQdV3AKcg95z3EkzBrToIFWEDcVBp0q
M4DCqHpG+u3gXAf3Fo5r8c/1QKBdKMXp0C5i4vOWWdUPVtAlvnMA7Wcibm3iA+qam9wjBeXji72s
vS6QJPiKtoO+lybS2bvUeQrC4qy7h57Cz7C1StpYvLk+p2uRAHW+GUSBu6UlFdzbBk2eNY+oq2Sy
RWTt36jBGK41by+i631a9AY9EtQCnBrRL71/+HCISmOOM+DldePszJYvPRxxLd65RTCfRgRA2TGh
QP7gFY0sTr1OUt3JLtHKnwQUiDX8WI41uZG2G5Ig8BJ8fMv+8kI6yHQQRNOB4KeetR4cMuS6Xsb2
IR664zzgWDDxHK2iXrNZpqdfC33kypT8y4JHmjD1eQwEaHLPXwfC60cdi6J7GFOUKZPkowg8eVrV
rcDTFhVX1tfLSUGq2vLi06laUErn9CrUZDUtgcg5uHWQ7s10zh60Wfnzumjd6bPZkgjk8dE4mWkf
zeEQeRzO+qG2jzrAmbePb/dflgLmAltKNHt0O8+155zXzECWyL1lMw/7tu5NDHY+LlZzYYcJtmP/
db35SjRU5P37IsjdxqCM4HURQ54t+kYdV/TweDcIzOLARV1hyx6+3Qa0SzhDRmX/1eM2nTwyVbYf
X/XfHgGNLfN3kd4wjeCsTm/ZSBOFN5H3oEnIrmVjeeHQi2jB5Wj9ioJl1qM6bdDJGBIhQJjjJo7R
F9r+HZF4xXhl23Qx65npfIF8hGUBTe7zFgXp6k1Uket4cAFA3DYmteEVUUrOjRSTcaPBylm1vpvu
P74NFxN/GZVy+cLgcFkHz5YCipuiE/3gg0u0vYfYk6MdmmAUv9s2qa2hyG3/yogXrRhY07zYNuNC
wLxo9Y2x70f+aDqHzJvMlRuRt7RPJz0KE7661ZXBLuY2BEo896iK+cJf9vloKnXKq63kqAWl/aQ6
a77JxaKOUqRZ0WqLvR/4Y9pdMvYvH9/Yy8vEkb4YCpjcrCq/rXh/bKFi+gV6F1fZkeylo++J6I3c
6cVSotJreKDLmcNQ1EXpwyDJuZBPB363KPH77FjUA0VuN4M3wQFrbcSe+Tbb1WYAh9heWaT/cmcX
IQ7KmEWljvD3/Tdk7uyOpk6eHx1haEnYurF513p5c0riuJgPXZEaPYWpKUv2sY4R+V9XjkXo5S7I
XPjM2GGXn/fH7XV0csOUb5N0r5bEsxJnStjReKNmVxjNPsOyTR8exxtGXnd4/vjZXl47WInfHyhg
QIFvnX2g+FIqc4Y0fojiltRoswbIZsJbXMVdrI54rKsD2bmK4D291399PPbv1vS7vbmH5ort04Ko
NBZYz/srtzhrTrVADqNP5fSpiPO23OmGHDnOZgjAUEsH9c1YNjTtu4QQk8/KdGg61/0gLKozfS3W
tqyGMl7NZd8U3w3irMwTge+xvstFa+3dPh+/fvyjL1cZdteLKJP3HkGVebbZrUulUVC1az53AAKo
/Hyd6kRuTaf9OYyBXV1RE1y+ewzncH9cmzWG1uT7W2QMI+3Zxq0JwQHGb1Ot/iUB+2wlcVjZlbEu
Xz7Goj234HXwHJ7DZfTKQKhDbOEhttFj5z2SUFzYlluE+NXTdKP8QX9J02m48rm4/H5xR5FnsHCj
QmcLsfywP96ABTHDTnIwDm0ghvFIqdrcSKscblM+m9+ahFpASzAA/AXCf9B9Vlr31lYDVXwRRPEV
PcXFHeclQHADxIlWCgaqszeiJitp5p2zDgZsri+Y69W9bcVWcBCBPZT/Zg4njBboJ+G7SFrxzAXn
mydyd5VTVqgpqBgipFa5bI19ysTzDxohUgZJvC3siglHe3EFX34xkX1WWRSduMO5+6SMv7/pC647
LSlWHGZ3LMzQ5N25tUoafpU53LtoSj9+by5vK8MhWTCIMmB2nYd6xJrMRgqVw6GFKbGu5ZQ94I/O
dqMiz+njoS7mMVfG5xhNPEoJJvPZeu7YIDTSuRwOZqpnO2Gb0SaDargSMM8SoqzNO2EQaPbvg3rs
AfTlfuLwO1sXkIJ4Er/DcAj6UvnrpHQLcrkKvJYh3WC72Mdz07xljRiLw8cjXyzhmGFYPWGoLgL1
C51yTQnM8/NgJndsjr7Yc2w+UgM3SfCKBr07TqnnNRCpBDwg4EagYz4e/vJu/5bisDsAx83EPLvw
XohWY2dpH4YYt1ModY8IXLuojlLl5ibvxBuBifLKUnU5mxCPeQvhDVPH4tF5P3nTMdcyxHDOoUrr
/FgYzmCtZqoN7UrjzBXtP77Ei1clwHXE3n3Rh1JIOjeXqiChy2J47aluaiUAwtS0BeM4oSnrluqN
cjl3+J+HhCuwiKwQ5vN8z4oaaUkuul8oeUJlRfhhoQoamsTZ0QMKkjE+1nEjr1ylzT179zXG9rPw
JBd1KMSK86M08SllxETqTzoBfAbxZuC2D7WkC/v28bX9PoadjYRgCoswZrXfLLP3T69FT+FmGVCR
rEFpfUi1zi1XKfXw9GfcYUj2nW6cgtU8qhQ+EK69bzrzV9zSpMoeaH2r9EdFvJ8b6m7lXbN7XD5s
b1n7qWZR4OBEu0y9Pz5GoGWG0Yx7/VQLDuyhifs/NBFnPPr9pPaim64coC9eXyw8nJJYEbn9VA3P
xsuLBBD3GNARL8bRO3bebN/Jxvk1GkayI1jU6B+zxtL32aCy3ccP4uItAnLGkXUx8NgsIOfGfvwd
jhTSs05ZYA5uHwpSvOStMxLdfVMXKll9PNzlBFsuFf0sxQm6a+fu01lauV8T+3ey/Kq1P2teRRYn
qabE4n080OUtpSBBANbiZoPacP7y4MGk2e1q9algR5NOG5iXw8Kz7/Mvwpn88aBxcGvhyWti+EEE
WvXt4/HPtfa8s7T+Aa8EHisz4SBnb28WBYbS47r+VIsykSF6i35NG6+ng9mR6xMmTe+RhkdrJF7X
5dQ2iE8yEwlEUWkv/thkPxtb838IWiVlaCVwC1ZmkfS7ThXq/0g7r962lTAN/yIC7OWWVLPsxEls
S0luiLTD3jt//T7jvYkoQUR2gXMRnAAZzXDKV96yEgYsD6OA2ZEBCL4JQt+4mYjF/Gu/Y7xmNHMV
Ti9IZVc5VnjAkRFBpYHtInHXDG4fkfuRkaQKQq2DbUiIaxnpf3ovZV95D5vpccIT4dTFivqvMnPi
t5FvikwQlDfNh+Vvo86ldc74gtFf80jt2vmiNkYku1VeZg8GK7oWAy9O//tqEPeBFOYlI4JYREW5
7jR9LnXjSxr59LeSLvSfHFwdAWjhHYww7qila3zT22Pa4LNAzCM2sohXugQzr94ax5cI3MMXy7Qn
bBfK4axMSbwhcNT/u789F8fjfY5kDXxvTggd58UXFzqeLd9xfNFnAwRT3hRk2un0BppEqlCQkTC6
853mExaY5UoJ+dbQXGdQd9loJg2Dyw9qjqAGkZOeXhAvaQ6dLRkCQmz8Kkq52SWdoT/IfWC/Zbne
vt2f9OKue580vGx8DRBS5BEXl9Nf29zMFMr/DSMr2Zx8BphV1cgW4igtBaq2EgveGAtNGnqDyKVA
p13yH4KycqZMn+aXpFOar8pot48CtNyBrkNaZOVWvbF7GIwUWsRDgou9mJij9Qkx8PSCFikSQy3m
fwrS4V1HFUHuwDgmFTj0+4t5c0x6LQ4hkWWay5LF0PaSM/YtEwyMX1ijDaVnN7oj7Yqk1oFBt03Z
bu4PuQgzxfczDJDa1HcRfjKNxZVKS1nk42AeuDUFJCnGVaCm6lZ3mfXmo2Z4oE9s/Lo/6K0P+feg
y+wbk14NZQTWFrLwS6kWz3mTaKd0mn7eH+hqQcmMeKtIjWhiiT9efkTIELOdRtb4atQRdqNOOABd
8BPHqHZRwVNMcZF298pX1MWa/RWHUaUW0bO4+hUR8ywf5KaCu5JaVvlG2q+VbjsjmLIdnRSyZVTG
2aeiQlHmIVBj9VCFSiPt7LlS5IccXIKzD0KtqY6zcrbMsj4H4Wx90qu82YHamZ+qQfWq1vBSqwcY
ATQ57LxsNCd5P1VaIiFqbyAVArEWTlCH4GL4gsvgeGj9oKo9M2xy0w3KGCQrRSvtkxaEGL0jEl6f
eiwKU5xfpuFr7ISa/3sgGp5/5PFY/i76yX4aVfphHsKtYQPGRLWTlUVbdpxATVGoQOmESwSK09VF
YqFKp9lMRbj6wsnBFMc4gwWxnGOFFIm1ozEz9Ajpzmh0xpL8iC6NVHgdaKDwaHCgoqNjFyD/5D5q
f2RghNdOyrKcIj4rRCXRjwSADK1xkZHpZW9h3WiWb7WBDfIuDGL6AWo7jf5eqekLuGVpYGwfa3P/
cwRHcJJSY7BAURtqe6inHInuf9vdyDVQOjbJYlSK5dryB8llGTaW7bdvSj44OszRAq19P5eQh8vm
OdlkTT2sXBfvTfbLvU3rC7UTAgdSYjTCLk9UgCF6NRRF/zbkSje4EQao2FMBf8y9EhdofWspSf/b
wYjC9iq7kT8E+JGNwCF7HXMDZS5qb7JQhc9W1mJ5pYi1QCgOQALVJbh9iytlBBkNwmso36y2zz4E
c+cf0EsIZvHkYvX6zwuPyAu1Haqs1M2X5aUaMTwE1nHJ1Y1Q++n7nf1LD7Qh2DQt2TlcK+BLK+dj
eU8zP7IJyi/IVCsKT8TlujdaS6HLqro3/P9mr3by6kRWIO8aPLp+1VyfxWMKZnhYqSHay6uMOJ/y
Ci8gQSwHYBEpZnhlmkWvS68aLLZmr7am9ax1dvNNsWL6QJACQZ37uVU8xnNcrH1U/eqr8vpA+hLu
g1R/oJJezrr2AbLham69gpwHFWaMdjp+m+NgMjZGbVrtW6Ohc2png8GWK/w3Yl3JOExTCL5d1dvk
RxZokbMfdN6BPTiy5sWeYhC5idoozXbWe3T622nQ8w2Juxoj+FUjOD03nV0fdL8apcHVWxAH4x7T
jYjaD7L6gJ+VRBm6zViilwWkTXbe7EmUxGY/r+kuBEq8lfQ+hNlbsBOoNXZVtx0CX8XUJ42k9sM4
hs7wrKCp9Qdevl3+GeJp0l8mpMfKzwagNsbta9FjdmW0beoPpo881O9/3MTsX5JU0iih+kDV4HJt
I7mzKnsOnFdQhmAOLaDFr6j+Zo+lGpXmFrmvYo3Dd7WJsRqhLcF2gpVKG3kRptKQKQAmYlI95sDf
sC0P9ed2ytNumwUm3HfFx7H+ixIohb+7P9mbI3NWaUWhrHgFOAPwOUNa6fM33uWBk1LKrtyq3bOV
KzIKFxOiTalP7/bfRjV4nt7ZwUSSmnjgLpfYx7yw0BC6fesSs9ZdCFHlD9hfdbH1J338MRqT/1IB
2lqzdlsem/dxaSyK8iVIrKV5QFj3yJuMeXCSDL98Q3gYcF3d25+jPlyjXl8Jhv7vWKiu8SSQli99
l6dBsctKkaS3eoTf3jZt+QOP0GwrRSo+r0oVadsMm1LDa/CsiR/IDcyH1rAaZyVeX95U4neoyAhq
KnV/XsTFA5Dok3D0Hf23qR9t7TCjvfw1bTCuK8oBvLDe0H3x8qCb1acs4iFa+dQ31uFdyBKgFrVi
ui3i9/2VCI1zUVU9PkunjmvGGzORlhjhvOtiEKtA9bdq1o00QVvjP5LhHKdvxHTvb7frJRA/gYuS
8h/qvsuSQ6dV2PI4WXLSE6PcDNkwfMxSkApurfEQJr3kD65qJs0GOGR/uD/2VWDAU0jqy8JTgeKy
XMIEoiyzgC22yakKUnkvN4P8VKSdvwvHtP6E/D9kFszNdiO3ktcbbbTtlMrayniJeuyqfGU3XJ8A
0S3gxSRVBDqyzKSScPLtduqTU9BPw6OkFNZeHw1lF/pZ/XZ/5rdWnb1P8oQbCzfM4h5tIFNFvhKl
p3Eu810fGtm3xoKfL9Fi2tN9m78hhIMjTpuuiiwsbzWx5rAXuLwFeoHqyuWe66pBgmnjJCd7Nin5
1U78Ioddta3gph3nxqnOvoRL/f35in/07wiQQQHiYKVoIeBH73QREoxjhpl9Y6Qni/Yl2U1R4yCf
AzH1IgXEjNerIsHo2zTCJcNp0ldFH5W1mueN7ysKAQBCAeiI3sHlzCUFNH+N/O6pDWHzpVmVPFtT
kGzaWQpWttKNRQZqhqqWKLIiU7uYLwTCAM9GJT/VSV/uO00GdZmAPsqAvuDDYoYzcZE9pvlKqH1r
nXmrbG5VjVtlGfElswn/B8/sU+H7/ffMHx3kmEEqY9dQPkDQVh9LClnfEOhUPgDrWPvMt6aN3gSd
IIHhYH9drjCrH0hVa6YnNKiz8RGdBpv0lf/1MI/UETYhae2mQufLXLlJb80bgwhCPirMXCbLi7yv
zLzTwvykhAZcHaV2zK1VD+W+qMzmg0og9E0J0wJZ5BD7MVnJX+/v72XNQOxvkglRXwL4iVjS5cTJ
4WIc6rL8ZE2KJHtDkY/BJm/GPz5A+xSTK1jIK1vsxm4mohfae7RW6cAtijBDLMSGcKc9OWrwM8hL
qfQguM2fKhq+0/b+9G6PRTlEXNLcV4s7o3EGawwHqzhJY128zQQftes7beEZelA83B/rKmWmvIQ0
Cq4ibFThrbMIgEKsz0Ir0uJzKalTR5m7pjUdDW24bQ3Qk24RpcOnIFCkj2NP1LInVDaOFiC22GNn
xulKNnP9SIvfQzcVYBmodQDGl99WNUKMBdowOk8+/F08h4fe38Pzpkrj6FiZIe3bROPWScqIt2ls
43JT4xDQeRGVOXvlS1xtdAAoQhoJnRz1XQrr8sdMcuTbvaoFlDni9teUFdYT+t++v+/iETB728go
vuV1WRteZ6px/JBb0v/pN1CZRvOd0AG85uVv0CZcX5Q0i851Y8ybgTNxkMoo/ZEk/Y9Bnq23SMvg
seZ+OHtBlYQrb8nVJcMSYGbPh+C8k9cuNn4xlENhwFc753Jgbbnuq9gFllVv+rZ1vimdVD1BhIlW
btbrWIVhkbUhWIHoi6nZ4kovEPuem7iWTjCpkk2By47sRSUJW6o60RvCHxZk9Wo6BqHcPul1ER/a
KUGnO5CH54GNuVLXvrURgOiItgG/6AqdN5J61EgJB2dtBMvthrmmbMapmGWg4JglatlkPQV+Uh+K
yS423Efzyk68CmFYD9EnES0rHIOX4nCKIfr+5gyx24yC17xN4NWChnxKLT19MyU0iDdRVKW/xjkZ
TvevCHHiLqIJhkYGnkIS3Uv68oui2qxO2FoY7ABlbIoD0NmGL1FRNqqi6Wj0pb2/P96NHUfDTeBL
IZGIlGGx4edI6RVTis5Ec8NLJ6ctlURVxqTWkDczxpafwoDdcH/QG5OEyIBAlChuwp8Xd/JfuUFi
J+gSDGp8dqBuP0M74FqpFBOBigb7DekfVZU4ysJAQGCQWFsqVGIN/hpuQiLdbCgAnqHp2zBEpdlT
qS/QiA5hS5qBnO00NXVWLterh4VRkVgWp1hIvC5r7VI5AIMZ7eSca6jVYmYGlLWb5b2C8NxaAe7W
V3RgZYCro48AzvNyhnrXcKVmpXTqLexiRgrnL6UyIegwx9ah6Y2EBFsOP9//ijdOCXVFW6EhAvzp
qhg1h6akYVMsnaROcko3cOLkrGE1uwlSo99QJ9R6L88L9dGKTWvlhN54SQVqBU8wR6YrBWvucsYg
ymQ1Nkz/FBTIDwMr6/XabdNaDSHrK/53k3QDvU4ENOA7+3nrlUiiU3AF8OEmbTqsHKOrjy1qgexo
AuL3NGvxc0Ji0qlstfCEpIP8YE4YUbtRg2rnJm3RjFwJCa/OjxiNfUWyI/a1vrgkfLUaW0x1w1MX
JNGf2fKxk7WqfshgSZs/Izyz1P/niIuHqVbVIIGMHZ5sKXK2fp/J+8pPjl0OIBYRh8l5ub+3bs0Q
cgNJK8UDCtni7/86snIWlwCF9fAUVeWPQOqmXd9aySvmq7Ceyzz6+u/DiT6jgTkqhfwlOIYGNU5c
SRCf5LaJvqApkx0zK6h3kk8HH1fCxo5XQsHrDUOqir0kD5xoo2ji7/+aYGQGAwW3Mj6Z+B+6ldMr
qhvj9+v2+Dutfb2r60E4UwOBgi0B7p0X/nIwGxi9QnU1Ptkxd50UQ984YgTflpuxzqZ5Y1s+ONSw
bdLdv64rA4ueKok5V8US5KRMamI0phGdwhGOqjeVTiptJD1KlG0fW83bgCxPubKyV9eSmCyKxVia
cECAMVxOVgZGMtt+l5zati3e/KgroV5PjvPRkkb71Z/T6bev1RmyM2mIB/n9CV9H1FTc6B5rnEqK
jaAfLkfHMy/SpURLTgQ3/vesthFEyEIt2EuZb/yEsBmB5qtG9ZNmhWhxNlMzbkHgViu/48b2IlOj
iSgCe1Cqi/Pjo7GddY0Vn2hBzf22jo0k2MrJMNGOk6yVDPEqXhNzJl4VESQ2EEscQs1j2jillJx4
D2CQO/nY/NRYCZR1JrXydC1Sdfwt2/J7ngc+HYGkTE73113M5yJsEoVOcgfIMYJAsqx/ZFE428lM
fStWu079XM5luE8CukAeAjfBTp7TVPnXKFUMyRsEHICDxZ8uv7RC/2KUNCM5zVVXNxtcAem/mnZZ
vEhSWxzsunF+BRPgxn3caUHLc+CHK6CqW7PmwQffwtRBOC5enRRxIMlA4eZU+eStbqlY6Ycil4vX
Fhq7vjOTodjdX2eRoC7XGXlzxOiQbua+XLwDSV0Qu9V+esr0OG62cd6r06HCYP3/8D1tbmIUihGI
pN5zubiAS4yiscfsVOtN99pmiF82mWI/4daWHGZVm1beN/GxFvOij0sSJPxFYFssLg2oXL1Rq3Z2
yvGUGV2jtbMH4TXgYfZrfRz0TjqzjddwZ7dHFfZDsP4hcouD9dcj0Mlab4/YpJ0aE0s9F9WX5iNC
EvHAsEaMYJoSP9NHXWv+XOd76D5zVMlw0X3jYy6C/koZUZrz4+yEp8IY/Eh8vUz30Nc7zRskLXgh
Wq71jUzk0v2UO32Y6fDVee35St89IAXSzlupwrd+5UTduLQAIQPAoblL+rdMu9CxUAKYFtlJ0fAm
3JajarkAF+z+EZ2KevTub+Ubo707mcFEoS/JR7hc/EIHWdKV7NwibLrqM2xqmNWUkK3kt+GrerTy
LN0ajvoGhTxM1Fj1xXA0+OpCrgEwmm3bJztJI430fNlo/pPQfvx2f243jinQJc4osCkMtZZNqKFJ
jNHo+oJaqZk5AB+UBBmGaNSMlXNzc1aaUKeEWaYSO10uohQjusvtV5ymMim/KY5kuQio0PMvlH7l
lRELtDiiuA9A0cGbAzbJknAMzR1gtFnnJ9OeO6QOlap/nKNMOaQzMoQ5R+gV+Yd4l85at8LVuXHP
8pbSOSQ5F0YkYhX+Oqe5mlVaqE35Sa4yZHd0s+YAJL61b+YgeunaeM3w5MbFwIUOhln0K4HNih/0
14DjBBhXSylKWrg5fkERPd00ZJqQO9LkQ+iXVbCl/wd09v62uTVPpE65iyhhcBUu8gqlrdpo0qqS
W3CqPLR8om2pJcVGmxqsVqFb7/9xvHcmJFGpZkMpYbaX00ynoKGslConnUb3IzI2DVAdHRyBm46y
6TUYmK71Z682LENyuxArCH8icHCXQ0q6DW0PraRTAJ1/F6ZT85yELZo52dig9X9/ftfRIA1YmmCg
UBFusYlJL0dLtbawQMWpp1iZmhcrr4ZPNl7e1i7LAFTBwyqN6tArSrxD9yZFurGyHsA+rHENrraT
6ANzF1DlI0Sih3L5MzTavEjUKtoJGU754Mz6eEagT3O5WnNUXY09sprxmvL8FeKbeJBKFmgg2s8w
MPTFK5OnQ0ELSldPKB6m5zjsYWFBvP3UTY2Kffg4Vj9xvEE7VW7nc17W8WYMLEQ10Z3FGaUyWxcb
2PHP/U9ytcX5URSeaIHCGIdEJW7Ov05WkSSNLHeGdpLyNPrZN1Hqo780OOqWgC7IDnVUA2W5P+b1
nmNM2hjQesDKEZ1ejtlSkMDB2dROZW5bP2KEZD9WQzJuej1Ut/eHurr4xfSErQVFIGhiy5tK7eNZ
vKD6qR8HvfXaIMjTTT1Ia5SOWzuK4iymZbRZOU+LjR3YnaxXU2Ag4ZmWT8Ao9O9Bj65VEyjNbwOB
qtTtNG3tCbj18eBvguwCQEKIsIiXTGkai4RfdGo7OTHdzsBwm7i67ntXb6yvY+fM+coRvvXtaODj
WgRkXrtCBSEoRasmqDHbjkr9SQosvdqnuAR4VdFjaPyvX4+uEBMjTOBy4t643CgFetNShlHkqY40
VfpooRqqbdu6kc1f9we6ekvJDAHD8AVpRwHfXHw++EHAf2YDIW9NhvWtt6Lm4CS+/CXkLtvlNjI7
m0HDhAResJWubNLrzcPoQssA7zTeuKWUDJXRMg870ziVkYJIkVSmh3qoqkORz/UGZlYh4RswVbv7
c77ePBejGsvHJqmiNFUlRpWn/iWcnfyh6HQdHoxq/BdX07y/P96tNWaPUg0AkHqt2VO3Sjygs2vS
WJzTbWqr4ZZyaeRWZtB8UBAd9mIfFjxiZWt2VLdmylwpgECDFRZml9so7vF7H7vZPAWygVZ0qsuR
F+ZzU28Lp2u+hFOAbtv9yd4ekhNCZ5MO/ZJwAX0cQeA6NU9VmugHx9H9rd4hurwBIGmC9k3M6uf9
EW9tIhqpwI+J4sG0L86KNAG4TBCTPLWlaZ/7elSzHbiETvXiQG2NrZIVCCu3DfTtNZua20MzLJkT
5L1lhWlkRpUx6cYJ9kOIrJ9fo7Jb0yGtUcR/QEuQlYcTsSYDIm63iwAYQokoKZE9QBy/kklPpsnO
YySAz30VyAdDHs0R0F7xx6Zt2LppmhmkrIO1MZU8cDPH/Nf9/M76oNDD9YtCwBKH0PWtbI6jVJ67
KFDdSW/asxIp3Zb/53slUglvSj1pj1ZWhysjX603I9OjomIG51lAMC73s1aMBq5oQ3WOgzj3tEbR
t9XQF3ttiKIHfS6DY5Sl9cqjfWO1wY0BtcLQGOCwJnb8X4FCVZY2qidNfQ5rOFJ1EVRPhh/X+6in
8Y3uoLLFfqHcImBdfdGHVtrd397XoSMIAdEBFfo2uKksl7vMA8PJE60+m3Ondm5rSc4fE4zx/Cxr
+NfvLYIlBL5NQ2oIXaI8P0hKixxTgi72yn199QbyU4QGqeg6aMpVMb4cE50PkDRnGGpIdAezhizy
FP2IFXxQ7k/7+lMTo6p0v8n/qY8v25Fziqx1iyrJWYWvuZkLIadpOvUmQorzoe3Kj8Q+5YpkwHsV
+vJg0e59B/2KMgB9gMtPHdSxQwtFr89pHJaOFxBKv0yD1SlbJGGbp1Sv9Bkjo9pJ3DnBNAKYTyMK
emGEUZg+Slj7JWZK94WrFhIPKoYBku6xZH3SQkPyd0nTD8e8bTA9SrrOUNyyCP3Ek/UYUVbotl3r
2SC2LC8skvklber48/1Vvbqd+YDYoNCqg8VHk3AxQYCowF+toD2jjm15Tif8n0a6ZvNcN1vZLv+9
Ci4GFOwDwcOg/C8+81+HB4CWU/tG356NTtXPZUOblSdA2gWWLB2pjLaV13dVvFXiOc+80Na63E2R
978/7RubiRmDmRJtD5KvRZTT941fjHLZnQGHhc/80m9dGgX7HgfBrdzV6sFv1TV03NWrjxYE3V5x
S6MaADXvcuZjEBMsj3p3TitEELyCCx20jFFrbjfJOmrymb3XVJRoXUpPX+/P9x3Tu9jIFH3IuPgP
hc9liIOwcEM1tU/P1OHDtyGRs4M91p3lVTnmJW5ZNdMO2Xs03dssHJ5Gxam/h60S/ifVZd8/dI3S
wVbspeL3gIjGc4yM264ziuIAOzxwtfJTWOxkSXUOMWzKfdQBX1+JI65vXQE3ExoTwpeQpvLl8iWT
3NeI+6VnvNLiby3Uu6cWKXjV1YsEYaJUSTdKRwsF47rQrWZNfbi/hDdOCmweukdINAGONxfpodP6
TRHIRXYubS38VA1y+DGUkPxGXNdxoVpbK5Wl91hs8cmA6JGXUxnE0GcZC3dpgtGsreRn4AL1U6Na
yQGlod6NzHnuEVTVi2fHCcLXSrWyzvX7SZa8HI/Rzwlk4Y+pajUv01yPnTtgEbpBebk60ZOYN/AJ
nE1qmO0GBKj0me5w0rlFk3aJN2IoeaiR03zR4OV51jSbeMNrvHJRVulPSRKST91f1vcbZjlNGp2s
KCg7BG4XR3GUHGT9SzU7O1ZTIJ2IJDrqLGZd5G5rNMN3UGEOkiYJ8uR0JLVgi+lDUj6MZpRrOxSx
7NbL+jL62cyl9NWZQ73eQQdEZnYsqXwISNAUuSnH7AgwqQItp4bmh1JN8zUH26WYFCBb1GzQ6QVN
wmtxZdddOW1XF1hYEPxEdb3V1VjzrBKPB0+ldnyYLKeYNlD2jY80bWJ0YOjKPGRa4L/i6zJ9bgZ9
+KHJtAk3OCqkySbOZnOnylLqVWH23/1lX5wm9hVEONoZ73Kp+G6K3f7XNSwjfNPiDO0fgYdUOyAK
ygZ5z2IbaRq0s6ayNr3t5GB4ieDiHgz6/eEXh+l9eCoelC8V0KNkz5fDx37aQLVwnKOqJfm+yFEZ
S5SMugd+xETs4ZqT5uLuFeMJqI9oqFNqQW3scjwEBOSaskj4OAZS9k1LVN2bIBtu6Qk2meeDW/sx
qP6816U+DVbCxcVb879jC3VaMClEi5p6OTabTmp8lbELFt2N6rA6orNN+9Eq56/tAHx2DOvx/M8L
TD8f8uG7Hg/opstBocfF9pTW0WPkI4PiRhjnEItWFe6xY5a4MSYOa4neMi4VEwVyQmeBGgwVpmVp
GmEJVXGCOX70kz7cNmXoPwxV0n7SrKjdmKNJLo8tjtclfq54dUvvyOq4iu5P/MaXFlq0nD8Qo1QQ
Fhs77tCQaJBEf9TCQDs7iME/S8WYPYICwgWJOH08OmQMnEMMNu8P/d4X+usqe18AUTKhU0iB7Upe
BCBZo8xaGz+GSNanhwSbgRHJfR1hkxyDwLc6xTTI1ad6xIKgnOcH7OE5X0kg4c7QDv0vEmV12nUT
Fj7YwmmbMRvMQ0kb5xGJ7PgHuJ61OvT15oShQNtJ6E3wh+U+qZU54YzL9aOC4Xj/HCMHHrtYVqCA
j/tQua8tx2++ZGiBNIf7q3U9MugwmrjgaiBDQbC73KHw54HOJEX6qBVyvqurPItx5OiQ/rCiuN03
RZX2RxymKUbfH3gJEOMzIc1FJ4NMQqg3WYuXvE2w4QhURkbuDynYYqDCDpa2VBE7CwIZ/xIr+xmM
CXYHtHdob9Sq6XUUqH8rfZCtpBg3fw3qTsRlMHIFyvlyHRprNAYdmvRjZqOr5yIOMR9BxKSFa3To
t9C/D9rHKalRI2qU6ntshXG/QZcQ0xkFz4L7a3N1elA44T9CQarSBOri2fjrWZDGKQ0dtQ2eoh7a
iprO8QM5Ne0AHfcBt0/K8aC2FjYEYDb+9UkgBKD6wxtKKUOxlvFdNSuABZAXPFpJkX1Vu9rfSXS6
tiQo/SNWRWvWnVdTZeMD5RVFC/ovV+QFJayCOdem5DiEVeGFw2A8G1WhfJj5jWwB0z9oQ3v2szZc
++JXO5+RhVeiAqiWC2rJ7RSRS1PrTnpsRiTnt8lkk9ZpRjeN+BWhTzcrhUwuluQOLP5wzMNNP015
uLNyHA0nucZNw5y6ydlCs8kdoKujPO+TuSv0Ha93KlgKWHGsXe+3fjWgKUBpMD5E/na5NcrZx51b
mtPj5FSTCeB7UM0v+O3YsrjGrOZXxr2FXEIar2q23BoaghqHhPwJPMsiSS3nKfGLNkjRHMvkj3yb
LPI08JpvEv3t2MMy7b9ADtfoH9cnk+8EMJh+giDCGsthMx+LudqeAPzJ8qS52pAUe3vK4y9hMeQD
BhZmuTdri3jNaFX7Y5L10OexgTV/mTVv3/2TefPXCO93ghdRH18C5gwVmXBBXju2jRQi1CgMS/su
1V51iWfZRdVajXZK4MwnwFwxadFQNrGHodAcP9MzblfSk1vHBzSdLtj9CF1dITLKoevlTM6ObTb8
icym3wrfZDSKfI32C2AN11KxbZZDtR1WLnCREVw8s5DMQIASTtHKAkK4yBhSlKPl2tKLoxTSIzVD
pZhcAuyfOgna2/1VvzUURSeawmTt8AcXsVtazW0fJbhADpMyvTZVcIqnuvug+aa/EjzcHIlCDDU9
ET0sle2NyaxsKQ/KYyDJ6m42A+sBrUjsmLMyGJLd/Wm9M+KWSwjrlYAY2hi+wuLr/nXPVz5/obKf
jxK+hw+aliKDlKdN9Bk9gKJ4bSA8fZsGQ7Jfut5s3zRJKwZXRo5075DPQNksWyX4KrU0jB91Ghgq
5nkxnt6RU1d/BrO33uClJcouVhpNfrn/42/sPK4gPgktDEFL0C5/u4OOA2ZpSnnEhww2Umxlw/iA
LmHwcZBqRfGUXste0FXSsaefM3tY2fg3PhRMOzrmvFPYTC/FAOBazXSokvLYVln83IWZ+amZm+Gb
Ig/a4V9nykAKJSOSQvFBFqGBVNS93kx5f6Q4pmySFg17KZeMBzL09IMkmeEH+uNvnRqs9XDFXX6x
PYBacdEQn5Ggkbcs7voq72XLD6L2iK9o9JR1FqLUoha+spRX9zqNU1RsaEjx/DK9xfxaOzIjVa67
42ylynZsMVTLg3re4+EreW1dN4cxqM731/Qq8RXiIKAiCfsgZoK/uNw9JtVqqzSN8lirsMo8u02r
bRGZ+qs84uPh4idmfSrK2ohc3w+IhZM6bX/f/wk3pk3MwXwpvApC8iI3awppDlXIyA9gGqyHIhgw
wFTUeX6M7QG5yYLKgpt2+Rrv/PqjIpMFnpD3U1Qqloqlcp7ExkCAeywwOAtdpZeSz1rbrKW71w+V
QAgRQwrVGwohy2dTikpw1Xg7HUMHic03XC7xU5oBvhanenaU0Z2iONIjd3CC6CFoNKnb0T3IX218
jIr2UHbYRny5v+LXHx3qhcC4oKiBxvH7T/7ruqthIfR4VfXHtKMzRg+wwlxKT8YHLplcg9Q5Jn/8
2B+2yG6WD1pLZeD+D7hee36AwMZyYUEz0sWW+OsHSF2Uq52RDkdFDrTf2iRpnSul+vzPB4oWK6GB
aMlAFFtCWFJzqKemtPpjL1wNUy090bCwt2o1lk+Q/IfDwLO5GpiIC/fythByEtSsCAMM7uXFkYrK
FhNAUx2PE5v2E1rkZenxMeTOVaoCo2A4GsNrZLW0RzRcmogXFeHlhnLytEFULFDdkawk+mhEUgj5
gAogtbt0xN3SGGIivaRprE2mjL7s5WFi41aHSVPnYqWn60RhDeYvllVD6MdstRB6EspjK1wC8VcZ
7T5zw9lPn1H1CMuXxAbuT599guhl9W33GjhQqN2IyLp8iYK41mHegtN/1c1C6p45T/Yhj6ZE+a7U
pMJ/5l5pKJNKGvJNXdQP5pPgwituPZq16fYKPW7qsyGiHmnRtWwyqWjPaIqVJ5wPnfJYGYX2gxpK
MxVulleT6kKsVvINikKm4ZUVuurgpbp0X45lm58JQaU/uZLPzkEYA4SYI49G4SLYIJ+bPhv/C4vR
ecKkebBd9l5rbzDzm519DzTX9gJD6Z+cMVJrl/JB/UZTKXlNerrjGGdBZHaNvoGO5Tt1Mu4LfJte
MQPEziEcKPa6czN2VHEQxg3Pszr6KmB1PR7/JDFWgLR2aSZ42N7gza0jivsjbYxB8uza0qQPpp32
L/GQa9U38FP9Jz8Kc39DTbZU3d6ag/m5hEmIWalaW8MnFTqp5NIziV580q3EC0w/TbZ6VVb2A/7S
iPFXcYZkdxMNIZUUI8rq/1ikjKgPtEjudbEt3A8zy/7up2lXrERmy7ou9EduDcFkI9ygXrG8PWa1
H01Czfpoa4N8wgczCDFsLG3HjbNG+6oqqTx5UoyB5geQmaPqe4j2iQ1WdvJzajhB5dV+KyRNUtSP
d1nL7B/icEbYzzXJaKrN4GjlvLl/5Syh3O8/m84WkAvqHEQPi2cmsaOAnkDUHC2EUTcm3kK9m6lx
cSjCroP9Yo1fSD0LZH3r7GODxj98ZlU5tkltf4c6MK8B6a8CJ5YRfwdUIhVEMZCrurwD8ajPs1Y1
62OHfDUIF53SyiQN6G8GyrQSOV3XIvlQ3ICUXRkODsYitKB9FBOF5s2R482H4vnB2bHQIV6AXOs/
ZUru4wBD2dlKi+xLOFbhzk8BGa/snRtzRjgKkCMXP0iFJR7EIW/ser9BA72ZTHRV6v5DVjfRNtUK
ZWUoMaOLW1iUOykpULkhh7jS+VCpGRFxDPoxq9Xqc5rkGR3kYOJmSIuwUry+DMuv97fYVSADjZWa
jRBioKRGGHf5RdMyt9qhUqujjgDFZyxliweoZNIHtcjmP5IUBBQxymRtX4t/9WKipi4EyQnBiTGQ
GVx82rjP1dzB0vcxxIkwcGPcIL9DR+6r/WyiDoD5ECbKRmQ0tQelYPqJZkQXbqa5laKv8eTLK2/u
1bqbCKzSt6KJwumFnH+5CHPaNgRVlvHYgH54mMEL7tpUlzaK2kmeOvZrjL2r9Efo5VI9EiBsaDZL
/uPcm4D/6lB/rHvD2PIeDL/iVK2V3YwEfbGV7Sb+HISoZ37AzhMhyn/85GJ0miigXnj8oLL9D2dn
0tw2smzhX4QIzMMWJEVKlGzLlk3aG4S7bzfGwjwVfv37oLt4IsggwnfjcNiLZKGqsnI45+Tlak3Z
RKPmBuYxsLjEHYKwzIuph2NtWU3Io+eKL6ZXKOrDfbM3PjIYaXISCnac8iVg2KpGw+07Vz8WdNE2
0H3i+kdGoPh3FoW5+iOx0WW+b/EqZLTJfgC8a0Sx71Cfy4XKiOkfihdoRyeW+g+3tBgfOWn6vpGO
8Tea+x4zMRh3u0+BMe9NmmXlCoPrxj7D29ZxYPgNZFYWlyuEqUFvztCONbTFsxg745tCcW+LlLhy
SMWoPmZ2WL0w5gnIxP21X3ktQkf2l9YRpVF6mvNP+xCt6l0rqL542jGVrWx85jlMb3rtFaofUqVc
wfVcr5M41aTwMZtDG2oRGps97LdpULVjVQfhySpsfBUTaY3Ql8E4/aTGbW5KEYY1NPI8XJtpdf1Q
zGHyB/OLtaJGNxQI9mhHXMVc7FaKXYpWj+5HRNjbHK96gMKe/1NNmfqNSQT68DjqY7Ky2be+OBxY
5IyR4KUfM///hy8uBZMq8pEvPnYBmIx0dBl5rIPIBxjgxCvbe+OL02ig+m2/58BL/bdQ2EK1K1s/
RozFNo6d6ha8ESJ8pBdpx9tRN9u/AyWd4pcsKLq1gTPXVxmQIlU75lCSqlzP6kwiWTA0wT4qU1Ar
m1AfU7mVXSw/O6UTb4ECWCuS3zctznhQqInwMpd9SdcaOq+gdHo0clHuMqY1Nb6q5tpr6dX2jvmH
+uGP7w/pPRUmXuQZ17/YTbPTAhWdfOdYaWhHGNNgiJ2AFaTurLytVozd2E2orbQcodnOxeHF/bEV
1WI0l6MfUxQRPo9Gan9LXHpIej9VfqrmA8JjVhozpzpwVlK/q1M7SyPBl0EbhpFp4D8vT+3Qm61e
iwlF0yI0mwc1HVXqRGB4Wt8xplzd3f+sV/tI4ZsTy5WcR8BdcRNVM+0IbdSKlabllpku8SMCh+kx
hoL1mKHi+KdfFr4AbhDYFGozjIVaLM+uE1Rxm7Q+Wsx/figrbiYDJttNBJJgpxWpdkqVKP6uZb3x
en+l1x92Jsaz2rlJCWRgEVN4vWL1li7rY5u0+qtqT8bnFPj/Jqkcq1yppl8FcawS1K4FdY4dhKt3
uYmRwLN7sVkf6b65j1bYpk81r/nGqnpggBq5oK8n1VoF+sZewl/j/GAR/O6yiMukaSHycGRWmmit
cNMMsfJWV5b3rY+EtUOgsltxeteOHpQqiAhaJzN6TF9eyimKXVsBCHtUAjP7WhlxUP9tq4mjkczZ
OVU+347N5EdgzaqEAjzvI49VEHm+68bFqi7y9Q4bFHWpRJGlQDZbVlhNPeNqRa481nrhMIh1himE
8m/CtjV/e12PQwwFuUlKyfhdsqHFMS5a0UW1o03HkBqCeNQnm+S8V4Nqrw85hd18pEi+HQ1kpSqU
9Oo3dSKciX2rMKUE0puUyff7x3u2eBHB84sgb6NwAbUMRzl/nA+vXcmIcDMK4+lYjm3oMvpBa7JN
EJMiHSdLIDTMvBE33oRRHrf7nMzbfbv/A67PPNMd8VpAxsGhXnGhpHBlSO9sPJp1Gv4YZ5Dphg5M
Zh+mCkWCh5iROMMvqN7GajFh7hh9WDuPHpq+QNbI1N6becbl2nFYrUW+EH7ukNafjpnDFjjHtGvA
F/hKbupI5omhCNPfY5en3S4MpyJB6DdLvW8a6nedty0tqwWkwdIcbcWjLw8LWzJrW80i1iAdUc9e
eJ5xNoEa/vA5bKVnNsw+VEgcATS3jXNwCwUtZtVg1DKV+TG0td0UUN/N/KlyquJRaaMWPDo+Y1q7
vosjw9fiyBAg4TEIGq4YDsGUe0iTehoTR+te+gMV7OYQAZCst7WNTnEvLfliacKqH8peMlb5/oG5
/i44KWTw5ix+TuOXLJaG5qrGd9GfK9co94JtsHkM4O/83edOuNcZFpo9eDJLU+Fn2pCXTBJMVMkg
imDcIJq3Otd5TrQ+nqOZ9UB2grQQzyGtk8U5yrNUCSIlMZ6zXMQH5oxX0o+ssV97HuYNv7QD5ZdG
CVRxvAiv/OV5zVpP2k0GutXJlNF8MjtnTH1koxxnk+UAzHa9yAt7k8dTK3zwoiCbq7GBf3B/Axb+
kv3nZ8ytCyoO77C2y5/R0deujEJxn1PLklByFX60X1cIKSEqgmTBirnr44Y5dHHA/sPww0NfmvMy
CymL0XafO1MfH9xUasWjqQTlo1dE6abK4nHrKJq9VRuEG1deqlu2keqivUkxh5bz/P8fvGPcVaIc
+8x9Vsj0kTKkdEUbKhj0R6hEoXJIyPs8P4pl/m2Gdq3hYha+cf7SwAyAp89ASRoJswP7YB6OddJL
EtJnpUEa14S7ucVjWQ+TwvSlWkrl0ETxWjhwY82QUxnlQpuTp2GpDKzh8K1Ubb1n0vGk2mZG0hY+
fSS5tc04OYbN0LyG8KpejXrQ9JXLfWvFZLugr8C/4Z0XHzyM6XbCJ0P/rQzKndN72UEmgfHCYMdT
k0f9jgq6+3D/PC878PD+3rGShCNz0x8Wz+VnBukWjtMk5YuahkaylYnZuH8BztfeCstkwEho9Z7w
keDr7bdcTWV4HuuSBiV9mPiLcDPrmx10WfYVLLg5bjIrlJbjy9HJw1Nrd0Fd+pM6ad3GU0u5Bw80
rSkCXDkGCn/EEwhhvvPXr5gj0ZSVpgKWunMSjRGTpdY4bzQ2tU7dOAmSc2izgGamZROMtIIY5taO
6qbp4P6uAKqWh2dOIqm80SnHI0IaXLxZhTdOaGJ6xotsHa/borYzMaK30IbeflAUOezLyhmag8w7
VfxCsd8bV73T7AU/esmZ7kxbj5iGOJqIbrGbSIflwdBU6rOX23RUOzUuQ4TVwa75SVc5yjYIp/SY
SFUNH6lqat/rAZI5rVCjCa0fQzFA/t0wbGdIPtUBF4RR8XnhTBuETb0gYBpPPHaHPKj0/LOo6GFu
MGg3b2UYRfYu04CVbiivRMarCIbJ2o9jP56tUuvGRyfoVHWTNHXX70NLFP0uNCMj2rS6Gn5uCICj
B5g6Lf+QeahOucYEywgV015XK9pXwt32dZfPCR0zhx8MlNmRcYqa8a0kH2tLn3Zbmm4VWGBl7vcQ
XJqdOQyZ9gppZ3ysQy8cP2tGo9c7HaEMczt0cef8TIZpelMjYF2+FjEX/XD/di1vNAqSMLN5HAkX
qFUuy+5FCUoSnZXomQETqvZg6X31OawM5VMTSH1rCVEVB0KttZrhIqkBcjwX3udoG/Iy7mxxCowp
HERjld6za1TTplDS5rHJZ6JaLkf7NTWs7A/7C1gkHJqnmM21cAL8xdHPPTS70Iz0nrvccrcBMxpe
u9YatsRj5Zq04FUMhDFguiBeWByy08ueSjrSPGrqMnoBFDZph9SKgXpBElINf6LxJ6lYqYW7rRLZ
1j7RRJb4TivVdBtbUXScb3G2cvOvPzi/CBgQTdb5GyxvfhO4NIehLL/kbm39JUMt+04CSyO6mTGd
WuusFd+XYcj7J8DtoRBCS43pOZdem1hojEEkhS+FZbRHHbMPNPziJ3sYrZVX6coULRwozLDgZ8l8
+vmXprqoD8hCbP25BvD3qdPj8RNTbuNNW0G0vH9drk1Rzp1bm2wtig3vncQPT37du0rhthoS4sxR
3Ekv0ZKN4dXeC35MKivGrrw1IiN0DoDesOM85/OefjCm6mLSc7obx1Bh1hczxIHBa8XwZCf9tK/6
0tpryjBuut5aK2svXywSTepxGn0qUKwzOfzSci/rsAPUZB8zL66UXdtU3q5vA8v2pY0X85Wy9R6Z
E8AUCDMaf3q5dL7c/9DvPdeLd4JaC41kICBoG6DrtdjUKoTtng5aTaoCl2vTTIbzPA5MEduWIjC+
yAJNOr+SWhmRYKF5tQkHXSgPfEjK5D6SJLbypnXwm14Y2KgR92fdoG6ggukWtFKL/rmft7b3oyWX
Zm4nYJMfQegZvbMSoy6zD6qoAE0Y3UjdCFjLsqQ6DnVXVnXWvaiRYxfbrDG87DmspJC/73+xqxuO
IZQakYSl8jejTS/3DNRFR30WWQRKJO1T1zjaZ4QStacA7NG/Xa2sAXVu2OMNn5HoONQZKLaw1zda
rTH+7aXrp2KTmYH4zYOsSz81xBdRFvbKS3V19UARgpaacUlQZpAMuLTXKInVE5O2L+6EinYT2wFP
qp1Ov0n/urf73/LqVZxt8SqC6sOF4cAvbQGG8RL0StsXtar1Fy0ZlQfPTYKjFlb6Q9NZ4796NMqV
k3JllJ407D7wPjqCR847uOLDdR+c0B28YpapdqYJgjGCwzbI073WlWDswPkw4yQt0l/3l3p1Pmer
BKeUM2n+U2e7XGogC11YXqu+lNoEqlCxYvkTpGH0eN/M1e7hKwn9Zt4C0AZqJ5dmShplJmO0tBen
dsfC13NTHPF89qs+ONruvq2rk4ktWvuM+EJRjfbN4mSaKmF0rMTayxib+RN3QH9gdNz0ZMUoPTLg
MC9/3Dd4a3Fz4ZCpYmiOwxhbLE6NKYYlvf4SoeGpUtdHgladQFs9om02rJ2T91DlwjWS1/PgEcnw
gZh8O/+cDwcFBQt47tJKP01BaLrbpKZGvB29pKPnqyGmMVWV4fleYtU/itJOz6CAGIvATHvb8guP
mWKMHfCYZRaO7VcDuFK5ETZMZRVtl8Gn2OYov5iq5DQwTJln+XczCo6irJ2s/0V8Goj8IetKB/Z5
1okfQzq4X+vRIBRWhYQD4GcyLk8AYxWmKt7/zkuRAY4N5ESOxUzH5Gsvo5gAKStADaH2Yqe22nik
SrU7MXCTnE3uQiNy46PF1MLPFNxCSB9haH5JjFKvtolJikOjshHdEyonpf6YxqNLvSmxnNEXIm3Q
eEFb1GMYpK6nP4oBwdl8V9NKH55FhhBUs5HMKqiRKon1ovtaNHy+nwT8WrwNmnZUVrzdwhm8M2Rn
uDnyPojX0XW43OOe+VpInNflyc405SwL0X9Cd73ZGKCRdlHQpIfSCsTK911W/v9rlaICZU3I1FTx
Lq2Oeqoh+moVJ/o22eNIHnDojbg7ziI8z6qRTz9SqqFMb1WtpzHMxCaWRfLz/ibfWPn8qEBhAXpE
grg43ZAu1UJFWeBUA6vz0bVGYHlws59GV46fDEO2W56jYKXxuQi15oXPCGecLiUsgvZFFUszM3L3
ymhOfWHXu4F+OsziQj5Gkf49kt30aDHt28+FXGNCzq7hw13GMAZRGYBiDIGGAamXX9wrLLXTmmI4
8XGHx7Yxwke8l7IbS/W3KN1mxQ1fr3Nm1s6tFFw99PzFOsG/45XysT95AxhXx4b9UjFkfVs4kbEN
jSx5bWDyvQ5et1arW+ZE80rpJXFzLWr64JIWK4UMoGVj3MpTGXj9UzcJQWHQ9OjUZdp3NVDThzJL
BWycijAzUVy5bSBOHUZFX0vPFu76v7+EIAmdJeJ4KEuX3zwap0oUQzueglHq/7QEHAfLqJNTU1XW
5v5hXoax77YgdvGgq3BIKFZe2kr7WLEzq5Enrx89Sg/xNCEh0KOqvEknx438rATqSOcsjz0/tsrp
r67XNBrRPV2Ox6jwou9EWZ7YdEFSfTZKlPG2cTkaylMqBvHLstBk9hNdy02fLW3DzdAF1vf7i7j1
vZDEo00/V7ep6l+uwXVlRd3DGk98U9p7sgT6wYx5We6RnKxX4pHZxVxeCFIOnDvhwjssYHFCrRA2
r2102kkwpnijG0q/JTsNpa9K1T1GdaTt8wr96zbVp5BSTDquZB7XN3LmrFBSnlc7988vV5uhFG3D
t9VPAxkFtHe7eBZCqv5Qqva/cVz0X+9/3Wt/hz1iduTN+LiwLC/t6UFdTREt/JPSusHOdlKxaTC6
Q83Ye1DCMty6EbNb7hu9ucj3dv2MxCOSuDRK2M4MAjAJpxL9hT0s8+xRdKL9ZE1tucvZ2pV7cH2E
aFzPPUROEZOBlrM12tZTsglNilNI4+cMC6htfCPstFc59mj53F/crSNEwxLgIyVqOnuLI4Toh1Hn
aWOcnLzWImgSHtW3ATWd2scHU7guWnLH0BySasecIueLiBVnbZjc1bZ61ICIVIhSZqjAUuSb5mGJ
PJ5hnwBiaLFvMpJlL8FHwnIvVOkjpoAOk7Wqw3Tl4DHLTFtGuyGcwyy9eeM/xIZCsdzBgrRxyieA
/zbJMC1JqjPbJFGsk4PK49FpdLl3GZd8uP/Zr84UCFP6bMyJJDtDSHfelg+mudGKEhmTdWK0RPKL
mbTJkycD59Us9Xw3xMwx/B/sAadBiJY6CY/LpT1Xjq6cq0InMzFzXKhDPwYARhJ/cvsi2tfMaV9Z
4fWe0muy6WlCxXI0uDuXFtGNg4/BXT2NijJ8z8sCviiDfx4UraYTE+X99xpc2Jpayg2rCPnMpMqZ
2EYh4dJqKqYhA5ernGTsfPeiMNgUmtZtxZxsM7jd+EeobbOGHb66sLhgcijayGiA0Emef9SHzaQz
kDFtWFdOEBTE77K1eZOMqvze947z/f4+Xh/Z2RRlWWI+cvslyM5NVZMMZlBOgR2rx3KIyr0xRua5
Nhg9OZgmiUbbk1ChabsGtL9xZIEP0aud9V4xvjhCRV922hhH4dlAZFd+BfOv/O48RVT/6MOU61sm
7Qb1/v5yb9ikFU2dEkj4jFldbKeskpkFWkdnMymLf91cdk/j6FSv0GZVi+jHXZtMdtMg0A2YfO+l
9sVWmqOnDF6pR+cxCkXk9zqqVnBmfiLVnPuKmlkrt+TG0UGnmCLzjFm0aYdfHp2srQ0xhYZ3kmUc
NgQuaBltlI7xsb4w8Tsr3v6WOQaMoY78Du1bZvu9zYhlaTgBDUgj3VkVXURf1QP1oNdDVq28mzeM
AasjTSCSs5jKuzgwZWqXhHNxeC6tDla5EfXKtzorxhFQTvWfPz4oMDBJxSnqMRjVmis3H64gErZd
rSVZdM70Im03dSji/qlJckff1lOepEwWS5nk9j8YtQiNobLix5eXMfHyjGGsjnKqsZ6/tlFjQvpy
G7XeZJmMsodSMNRuJTqYT8RFzOdp3MEZrcJLNKeflysFKthEwhPRmdHs9NfoHCjonHidsp+SsSpf
0L57SZmCtcJHuN5MHXz+u6o28nbIJV6a1UQdk3CJ+OzWOvNtwEZam6IeeVA0+ecHB1u4GPCfVIrY
1UtbeqGlzLmr4nOYR/oj4FbjARhz94IGQrFyRq/v+2wKqJaKMcir8/9/ODd165rSKGsoHPUgvnBc
5U90EKonTW+aF11i9P6RufkZP9hb7J46lK5SqW50LpNhqPzC6WXrh7qdKAc3ydfKwNdnhdXRWptH
8vAML6OMWtFw0AarK73elJsudFFfE2aW+xAei08TMhTHHLWjtz9e5IzAI2+da/j08y8/qlaF0dzP
jM/U+eKDlnXeGTAcJJJIKdKVO3jjg5ImkxM4FARm3YZLW6UN92uI9PjcsazvXmmAWgicmcBfZObK
1btpiwMJXGwWxl3ObKk4D6IepugshWE+M79QecnaQd8MslnLOW6ZAjhC85GaOmnHIj5ECyVDxk2J
zlM0Cq4bKlgNyj1DE25woE608hVvXIOZhchLS3QIeGThPhPOZcdg8uRcw9z/Yg/F9yGyFWgCnfYW
D1339f4BuY5iZrXF/zc3r/7DrZN2EVmw4KNzPkyATwCjiQehD4P3y23s6rMXQj95a4YSGlDKD9rd
t7622MWdV+KOgk8TJme7j3syV733A578L8pQT0ycMcXKsbllD8853z8aW0wSuVxtHgTw57opOXu1
OxxTL1G+ha7TM+RWWr9rCsZrNZubBmF8wOWi8EsQfmmwaPUi5wWJz730gm/qqOcvhR2Wm9adskdw
ut0KzeTWdlKnh/DCnUBvcXHfPbMzqh4019mkDGn4DRRm9aWTUTXs8k7Pp4PXVapzHOJxSjZ0ddZU
7G+tF9WWWTMfsDmQvsv19orThgFN7LNbmgMtr5I4QzrVSTCZ6j98jbV6863LCXB/hrPOTdclVy7L
lNiImiA+Z2Xdf82GWWHXAFD2aKP9tKb9fdMYYwk9WAMzKGFxNemu9fB21OhcKEHTfa7bvnrUi1KW
n0bwbCul3evCI2jYeUoF8QVxNz2hy0/J2BltABWZnAXdjIBOJeKom3GMLZA63tT6KGdkv1yQLhs9
Ghr+VQyx3+la+jxS13u8f1FvPF8zowfmEhBdnNJi6XmeZyiWlVwcrbCtz0bojbRmGDr+MAScbLQm
uig+UAQCI3Tf8pLlPMdWM+0V/AI9YqCwC/8btCI2sq5Nz0muB8m2Clr53bSDemM3qWf6Jn6fPzVJ
UbKJi/KUD1VebMfW8j7JqetfWr1cw3jPq70M/JBDmMsj78EROvuXW2OUwoFsEyTnXFhCbvqEgo1v
crH399d+4zYxwJYBYeiYgYBb1p7DEXK9BQzvrJvlSCqpMstjmhqE2mhYTf90VeO83rd4w3/QvKH1
jPg4Nb1lwUtPed4Z4SHOWSiCo5Q02JgDPqEZEOjTf+LKU742gdb4MSoNKzNzbyx2Rti9J7a0dq/y
BjvK03FCGNno83PVqK3caHZcMVFWyVEtsld9841dRBeJgimCv8Qry13s1Z62GljQs56IbtgVFSxA
H/0Ghs/c/6i3rjKixpQmiIqArS3z9S4xrBqlKXGu40B/qB16erKZ9H9IZMKn1szjg20Y7YZuoGlt
5t4KSMEpQVtJkd9Xfsr8wn08uoAoGdMwUzKIaMiTFi/goAHVVBOpMZmY2Jh7G2h7CMcxJWLX8q0s
Qnm4HxCTf0AzIjyk2WS+yX41uV+es/lnMOscjgZIIRLg2dV+CDtQSAhBG+faCYZgujeAIf0sVRHt
ip7gagzg7DDOtnD/VnOPzvCff4OZGklF14MCwfNxaby04Q+M6MWchOoOwte70kVUCqGsB6/o635j
ZFN7UBndHDxWWVJ8azu0k/1YGIm7vf9TrvosM7Nu7uVQV0GoC3j05U8ZTal2aZKqpyIGRnE0Bbzf
TVAVYh4skFch907pbJBUti7eagPO4VNnaFJ7LdJGYQYZKEv0LT2lq7dtWNcBKhVx95di9jZFxcw2
xmED3jMYNto4GcIfhB1VW7qyOenH/aUsr++8EtK2ORtm2Csv1uVK+kLqQyUT7VQkltzXNcJc+1aL
3expMBPgrvnUxu7ai7x8lt6NcjfAstv2rKF1aTQO+i6MEqGduHVe9NVCeHXc9TzPAk15r2AiRxLT
5fKrMSd0v7/gZTSAbbAnYJbmUSAz3u3SdpE5MaUNXT8xLV4LD+6gjP9WIFYF8+rFmpzyVYt7tkad
mi4O9RuLV+HSmjExK8DoBuOUNFPxJVJNsVVRnMlRjq4G/hoByjWTr1ovzWhXjwPEI722V2KSG7cW
ODgEAl4GmG3L08rssLGiuGSc0kBO3pOqKdWWSY1HRo7WyHtZXpP4jeEUz5XnrBE2bpwvNppsj+8N
RnVZiUA1f3CyaTRPnUi0F6sZk3rDXB3lTXqxbWxQRyxXLudNiyR8QCfJ+q4K9XmmVwSshgmqwKo9
5owk0Z5p24F5HuSU/KR4X3mH+2fq5gdmdZR1qdWp2uIS1alCoy4OzFM/DKHcN2EJXKsFuWn6gWEo
z+3kZdq2H83gnA3TWq/7lnVzbvgCQqKuvdSjt6O6Kkx6yydPDH304GZA4h+10ekRly/64B+7Khyx
jerWKTY1ePVq5UbNkdzibaJNwE1FR4ZqxVJtxAgQGEESUTt18B7GN6c2si+mXpgbs2yz8CEYu/iX
0vai+9Q60fCtgTG0xtq44VCwbPFSz+BNpFAvrxl43KKMao+noa7bfaxV5menqZxP6hhoEWAihU4Y
Sj7ZmjO5aZeslPEDtG5Bclza7cQwSNvIjFMhp+Cri2S8H6L+8cnR+yDegniufodDjeDJ/fN264iD
beApnKFJSKBemi2zoaeEYRonKctEyX2z69KDpikgWBQa9/qXVFeCP9QBxlsyWGemIEK/osyxVKRW
RRy3NUCx01SZ3queZPmOQU3NXotZ8KA3a8O/bh3r2SD0QiKOq0ciQb3FrdFRPdWB6nzv2tyLPuV6
rbd+aoq2p6dpDcNjN1KvGqq+WPGZtz4xymlg32dU5tW7yJ4ratm35ikxUiadeJns+y3yImO/c3RF
jzcyiLX/xVmCWkF7f6YzIsB9ua9O3XS9nuTGSaEHVyNbJkfVt5q4Szat1pif3SJZHaN86z3kqMxs
uhnXbhmXNlWvmckznCUdwZR6Uw+MX3nQEBrNNloo2+bhz4/uLLVHfky3D491aa4awP6PVm2eKiuc
vumZ0nFnleRXM4RNt8scK1qrNdxyT6ThlNxJFzhLi2AjDJgnr9mNfQLcHhz1sivEthiLl6quz0qZ
ZHtN61OXevWk+yIIypUF33ARDsXjd99I6Wo50YbuNHOgnMI+NXIc7b3SB3aI7JU5nOp8nOoDxG6Y
GKaIZbZi+cYRhqdInZB5cmAgllxJuPO8VJljnwalMHYobRlbIQrbO3i6sP/ld9jKH+aCuAgs0lSB
Hknmu9QetuCrj2ql2ScY/QhJRlpU7xj3Mx1GWO3nqf3TKWPv9ogfZ6ULGAtL6EWCkHJhCtU5FfCl
9r3QmCWpjJQ7I8+aEB8cEb+gufI/xMwUrymrgA6f2+SLE6W51P7RinNO1WCo8a6yjLRHUtH7V0nC
TvdLGyHw+7fmxhkGLzhDZ8jvYUosiinSmFROUeycOmUIu26TjUn0V9klItqqfRcoD0YuG2XvmVPB
QOza0Uk6crlGOb7hKvB7MCSoJVGpXJZ0QLAiVBGb9qmVutEf1KZl2LsgsP3UCmRQVsKKW8cXVgYg
JSpIlL4Wa44GBoEUWeqcpiz5MrWD7SsVAzl8Kwm+dh3Q4xV7t1YH3nfWL565pssaSq0345jllXNy
8bgwpLS6PYqqH+KNGbZrXaxbXgFHj+gA4oVc0cULTn1QdiGl7lOTKtP3SPRx6wN7i+ECJtN4AB/a
7MoQ6uLKIpfFk/nGMPt7Rrz9l3Nw6X4NfURp1QysEyMWzMBXqBSZfu7244qdW5sHkhiyNmnHLJ50
aYeJoN5gCtM6pZkIzcegHVKJnkToBa9KnCWPMinblTtyVa55XxvqV3NzkJxjScyyS7MYUsW1Tn1Y
BQwSkaFoyV9hxO/sSHHLjSwmoOtGlWVPnkjkz9QTGsKXddRWz2WqeHIlhrgRwRCPk2RybalXLAPj
MB01xkmH1gmCpfZNaHWPxkmudoey9CZn16lTgv5QmDEXC3nPZA0NeutAG2C5kasB+QHA8XIPmljR
0qYuzJNmdDPCWHaZ41tBXlrbxEAIfiUovWUOnO2MOwWsxJ+X5mhGNVzLzjghNme2B8OoxmpfwtXy
XkxRrWo53fq4gCNAvEHSAd+2MJcUleVkRmedBqcIYbgW46GvJ/WvXAjnu+Wh8FkFSvLqVN70731n
fOtsA21x6SQg82cu2aStW+QiUGrnpHQJtbepoRbleMkvINUx4CHRrAixXfsKajT4QXQMKV4D8lt8
2KLK0XaP+LBGkL7lYdKnR01OfbqZurD5KwicpiMenyg1/+lCOTQcINwF1eMrZZ6qMCS7nVkn4Znl
NkntZNoOIXC7r/pAUnkAeFPYKyHE9SkiceeVwT/NqgPLAVRIs0q7zEFFNFM87Iu4im0/TV1r7+hJ
u0Z5vPaGgDaR0kNHQ0dtaYmarERoNU2a26dML2vYyPTd+FPr14QMbi2K+govN2IlWFrcRGMU81DJ
zD4h0GJbWz3ngflee+20KzvG+xzub9uNohP3fS6d4elp6S/jE3dwW1ia4MzQSm5zaDo8N5ugKCxv
gzowGpyFoulPXpVZxaPrUIv0EynaH0HSdqf7P+X6qpAWA0hHPUclbVwyaCq9QVw2DONzbqnp57Bp
Y8aqlIz53bodesCmnNpg5bZc+4U5E5+3E/o16NDFbYklSLFCDOFZDyztTUZWG2wIMOy3ujWBAYx5
8oUIvEBUWhjb+6u9sc04Pp49ej4zb2jhkoyqsbPMtJXTCALwaCoQB0XqKN9aIAr7+6ZufVjycVrT
+AREKuav8KEQn8EgmvIxDc+oKdQ+OgXhFy8J5Labsm8Uya23++ZuuCBo5TghaPSQwZald5IMlSEq
qXLK8oh5vuhXjHIn2PB4ZzYQFkO/lsBjQmdc8wc3riiNcYIkREZnvaz5Q3xYaNOFaI7ZQXTuglLa
D2k/hM6+dWLrf/igpEgoeiL/ARx/8UF7o+RFiaz4rDEXeW/GyOFPGpyDzJ2occSWQn32/je9tYVE
SPRraDGRRCwS75qYz0tGIz63sG+GhxiUVb73ZG1FByC4Tv1Irla93rd5ax9nwhFIClRkKEtffk2R
BugrmzI66y0E52FSx41QkG+3itZ7tTur3jWmWJtCfetagNCEOshbQhl4cSOVCWy2XrnhOYLONfoJ
nuhRjw3x2oCVWXmybtoiY6BvB6CQQQ6XC0xQqFIodIA+zYbqi5qq5SZA+8HbFvCx85Uzc+tscid4
IzmeoE8XO5g7qH85SICcU70Vv1UtLcJ9m8VVvr2/a7cWhbIWmBoaraB4F8F0E011Y6TCO2Wx0z8w
B8YJNkbbhsajJSfEXf7cGpkJZHx6rMyxXqzKTdtOhq3mnjx7tL4NU1z9m5fSmjZaTuSxsrRbnxCk
MJIDrMyhM3+5X6WOpF07xN7JTVTxIFOmyT5kAVpDu/uLuvUqzA2fGQLC8VgGpzP1wU27LDhRlLfE
wQud+AWv6r5M2ujSYYvdvAebgW7W73D01HrF/LxDlyVycncAmRwSihVXV0BVWSWyn8opnTxX+IrB
WCaIosWxaHoIlqNXPZitGu/R7k+bncib/Pv99d+6+FRk6CCDT8Mvz0fsgxvVQga1BQkOPOrK4CWA
E/KSmmHynFtTtrVC5gc1tTBWLuOtQIS629yXgMaFTtz8qz5YNXONwbwBu0slsU5fiqIO/IY5r8ae
qQQms7HyQISuj8CErh9p54hPgRU05jmHzvzP/Q/w7k6XW0DVcQY4kpAS0F7+lpBqVV96RXASGbMA
/JrPfYD8WQYQi7X2Se29cB9qacsEXmntFVCKYjMaUtsFNHXkJnOqdFtZ+Rp8/QonMz83UPBpvaKK
Q/9o0dmnS5Tp8TTYp8KJc/WbMgL4ooOELNDOykLnp911SbZRUY8JKAg30chIZTBkfpIa8s3Q45xp
Dw1zelb27saFmVVddTrcYFCJoy4/V+wUXmBYYXAq1DKpfE+KzttIM6UgDpAYekbljMlPtUGb40mv
6jR7vL9fN15HtGNQSoSUC1h6GXGMjJZzG6ayn+XYWC9xjH6UXbv5xkyIYjXbkmuApRtXlKI7dREm
HVIHX0L+nEZrVZ065akD2SP+MvOyP+vFEBwqWane/5F2HktuI9kafiJEwJst6MqzSlJLlDYIuYZH
AgmPp78fajYiyCBCfWPMpicmC8nMk8f85hntnAQ/gjC37FcNsWlvU03hWqC/ckuJDXRLZgQpFoSL
TS+YbnXBNClf4mQKom1VeCopawW+8lefgsrbUKtUgU9nA/+x2/t9del3GT8iBF3qRdTvapTcuhpe
w2iIur/LDAbEvhcbk3yz43j43U94jGzyRJpr48NrUYLQzGszt6lZen4j/ogSvA2J3mH+eUqGrtu5
bZhsSjWw9iIKFO8O/Tnn3wrewkttFvKgFk2U7CZbKisbMO/tIj4wocYYifYq/YtluzELcvDPqaF8
0ceZF1yOpvFWl1oS+nTm08Pt3b52u1iHItc14FssnXkwQVArGfbRqYMQqX5Q9UJXfLzdx2DbmWn4
aNaNm/6GHtsfirKo9ZXlr10uUjEmIghIgNJbJBTOZJWZkFV4CmST7L0Sv7SpKCoaYoX8mADcslee
+WubC/KSvZ0BM/BMzn/iqYL5JKYyPCGHGdz1hhdsjbG2tpVd1JvbW3t9KdBJ7Co3dZlRKFbmoYJl
hSdt6NPPUp8Td90bbF9rOmeN0XVtMciADAKoKoHNzv/8j6M7TiEPe1IGX3pVx3nITo1o3PcKjhM7
x0qmNcWExbF5F6RgAEASO9NaCVPnyyHYUvdpif7TmEbVRzOxK9VPFVW7q7B3RiejUkN5FzizUi9k
E3va/9XWzsszIySDYpLG6HnJJcMcyQ0pw4Jn1I4EVmh6C0Kpm60lkEzE8eP2apcfiyTTDOKYl6SU
nyPWH3tbac5sBiP051LEBbCyLNo5ZpTvPbBSd5abinuPl3wrs1SutBCWEYkPpbPHYAqBBJaGSnq+
tN2OddhGk/5sN2HyiCt0fK9nkb1pEs6WD3In35Zloz83lWrc2aPb+BgQ1GtP8OKW8leAcZr/RVcV
etQFeDdSE7NNOvMpwOHhWLfIJQQxJVqQinGj41q1xmRevAHMIRi1zIhVsEr0L5bqEJ0HmUaMDZlx
nk6/K5l87WcX2XSghZJnjblJpsS9u/0rL24Qa9Kxp/1mzmhZNAEXkSFuXCUECZ4890KJH8N2sH94
rf0t9rw1Q+eL7WQlRoS0Fz3+4y79IUcjMFXZq+nzlApASKMWlNXWKABwILIStt/gQzZrScW1r6MF
NaNUSaGoAc4PUlt2tWQAnT5nSVPcT2Gr4EHTiwmnMCX89Pc7ORPMYGIzOAJydb5WF7l1HSV2+jwE
SB65oaZ9N5S++GEUcZfu/n4tqpnZ/sSaO22L7xLMHBjraCl3s0T5RlrGNnDV9h7oa7LSEL72s1Fe
u2DX6EAZy5/NjDry1CDPCDrlfOxb9Tnuk+RgJZiO7JJQa9b8hS+vAe05Ig5rghsAv3e+kYaRUB3W
/Gjk1slnK07cz27g1gFmbUnD7RcTdP6xdNaUli7DDieUKwjYhKEZML3la6JmWQaxll/Q66LvhZWa
uy6rATdj59bsy3F0vtmKp8WkYeb0jVHl8JlkJVj5bReJ8PuNnPWsyMZg9zOiPP/8NrOsbpxiNrxV
h1eVnbei6lcaDp16L10hfbodk7HFCCbcoEW6pjh88XsjuwuQfbYi06jJllyfyYFA7Gb9eDSbTHSP
iJiaza7C4a6yUGVVs5CI31nBGqR3aSY398PesQsIOCB2ZS1hIk0TV6ZEn+LopHFFfVVUSvqRIRbi
PJtKlp3ocLSKMAxpnFH7wGBPaI8isCB32Epua+CB3OQXToei8btOQADw6bA4/YOTW9n45ATI1/u0
ONsft2/isq6dIW9zU4MEGEwWT/PitPZOiU5xV7UvMRaWWzGOLXPWqANeHBUGhuk1xn1OrQSPkacp
H+NUeIfE08sG0JRaqRvVFNGnJmjClVP0Hm7+yKfpLUL+mIe/ACTwjV9SfCar8QKhdN1LF+OJ7g8F
Y85N1ij2MSzjptl1ZiP/QUQrqkffHfCdbErbrLdDLd1ko8VlObylFkzPjRrrXnLUhkTRViLmxUln
UDAzY2B4UvpBEDo/6bFoTaE2SfqijkPpbiJDR9GxtZKXvMbIeCuSvjb3XtC62Im7gawPNmJVa7CD
i2hDcc0TSJ2Nl+S8U+d/hGuJHo6+bF7sHKX4FiLmDyup1HrnegXzC5F228J0pi+3j83lpwPVALrO
eB5UFFJU56s2Vitlp9jNiwBzth+qoLu3x4QsuUFF3on1jbDyZKuMpftW2k63EtOvrE7pA4wFTDTJ
zbL1LQJkWVvVa19CT0UZtunVds84pdcPdMHV8DuCGs0rmPUSgaEuG2bVJqRrV3rhF4Fmxgjw5dx6
0mmqkvMtEOE8udK85kVX7GDvwln2OcbjL7fWgk2lK/Lr7S2/st5srwSoEJUC/HIWcVU6zGZsw0yO
Ne230B9GacYbr0jLVy3PxG8bGZy1MvMyOPBC0+zjDpJBztjk828c3UQgZ94Wx5A01/VHEYyh4pNU
Kgb6Ym2AnbNtRJJrV+amussHxW73pL6yFH6Lq9FnS6f58AQE0ohx9TSrSB1WAsX8J5zHCQBqpBLM
ywgSbPjiTxR95OlVHx/1eszzl6EeAdEWsg0+pwhmrYFKL08eUj3sMg8L548JwflqLJ9YQ1+VR88p
RvobSh/x38Bh4IJ9rBr3KxrCho/Qgv0wVrG6qndwUdSQyFOYMu6ZXfOgep6vL5NcJnBYo6PAZPSY
doNhbKCui/h1sIMqeI6glrSfmRLjPetAMSlfoi41M78iuH+tZToGyKhZ7mcCmgw37RR4IR5dlGP7
TM2pQOpxtECau2Vi++WQlLpvOUIfDm6qCyaEVkEWOtEE82vERsyXgnP+jLpj8pZ7cN39No5RYXAn
3TtUVg87xRniadjWFXoIu0AYgHn80qixbYRcbX2x60D5mIhYT96i0Gl+eMhjRJ8wEoO1EYYeJ2fS
rIk4UqX6p0xxgs/27O7wYE/DmOyczAmy38DZ6vIxZdZm/FPEKvQxz8iksbUiMwy20K266iFvzKzf
p+lc+ABZqso9PHJreEh6R5qPFXiur0hClvHGGpypvlewojXuuyQZ5ZEjJLT90L3TaIQH1MZRwtqB
c6qWkbK/fcWvnC7KVQbAwEKASS8fFB6TQkZFEh+tpukfRimGTzoWck8Bswdun1lXv5W0skZENLU4
55hla8Oby78AgT90aSnh+AuIbOfni4EX7WKaSkc0MtsPUsmiT1GUN1vpqJBR64x2S6yo5osZl8Ee
NJy6/dsd4BajJKnOE0aGYos2YiadCX1xPaCRH8VynwgPVK2HSFS20d10koPvyck2T4nbVs8tHaps
CwB5Slde9vd5znlUoeAixvJ3zJyXpaRuZtnjJDw9PsbFNDk+xpix+tGVRv3U910NgU7P8yfeZecE
wUl5QO0jO0ESDt0PE48/gJCkLJNPWsAM9quVgVl+TLJasdYAKJdvgkuxNqsMk3WyYYtnuK6qifoC
EXwIfRwYPYEfG+U8Tb4SdURqqPDi5+1faAmTIzGDsEbaODNCQYgs14xhkQEd6YpjV09av1PUvviE
5EohYfHNPOAssnC29lNtBqlMkWfkG71Q+udeSyrMHxUjTK2vt/+md52Xs59rThPZA8CXNJnAVZ0f
W2sqkILoc+1VCpl5L2UQtc3rCNZMfwrVpO63XR15tp8Vphe9jdZgKc9OWo54Gqmii3xdJlH2CYE5
0W/UpkMlXa+UJt11cizSz/hK9OWhycfe+zSALwp3Aj3sF4kC0vABtc182JeBEaorSc47qmfxUYz6
UEbjXeO/lg++UbWp2xam8Yo/93SvjuH0021FYXx09CA8GE3lJV/iquJeehEjUDCJVp3dm03bfDGA
V2XbCCe9J9vMTPOLzKLqyelpVxxwRGuVJ61Iu/wfz4pjhKScTlc2snDyL1kAhnSlRXNZl7pUKgAZ
EUGxqMOXmVJk90Xi5Fl7VGvU3CC5GgI4oSpE+KHrayf280nxors8tvpNXerSfEuZNfI/Gexmjd11
EeDei3JuNANFxGaWnYc4Srq2yLvhWOTC0e6QgAtfGFGLhwD/GuYjWf61CowYnw6nGz5NvbtG6bu4
svwBrA3ACpDVZXegCxKBiLQ3HM0WI0C/Yez7K7dlbG16DViR2kT9Sky9sv8zO3PW9cThl2uyCKpG
BCrExIbnCAfH+KH23QON52Q/+3z4CbW45w9uGlQbzQnEa011+0y/ZI1NcFkgu/wVzOLm/uA8RV6k
TsOgV0ZDJXJEChMh17aqzGarFIP+oEBvCzedUmjDvdqhfyyssSsejcFN4snvqtwYZhUS2MuDMhnJ
s2U3nblV+hqauOZlSe/3Vu30zLW0NYvRy2jHX03OhQ02ZfLc4TyPLFod4PCO3fqxrkvMKTO9+8Gj
kU870erTS9BMPx3+yBQYvXR2Sq2grZX0xZsibOUvaQMa/FrIl1DW53GqRulz/qeYsRm2ZTpvYGk6
+yhxf5lIa3xScc99SbO69P62gc567/LV8LUQPlh2NKbYUQe9cccjMVwiIV9Pr2Xtmgc31sOPUTtZ
/jR43A+nldbpdkC/KGrB3xD5mMEwzeR5m9PgP3r39OklvevOPk5113zugrSGMBWGmrODNaW8GnX2
byy89vPtVS+vJuUVzV3mBaxuLluFWEYOXllbztFFX6PzlThK951jT1/zpk6e2yr+9/Z6F6ULUybS
+BlQMo+1lrGodjpZ90pkHacJ0BYY5+FT28h2Mzuhr8SAy7B3vtRiQyc7lQrsL+togz2ON+7M+dyo
wLa2URX1e0Tv4gNw9mwHHS45IlywNla7zKggwXF/aNbPQ9ILPaUQKkaeBJ56HBANTO/NvCzrOxnI
KfVbr5J3SAozabMTN/9ZNL2wSBQQpr/Pmsp86RgX/TCmLnmr8HhqN9h9xvsijca1kcnluaNBjFgD
IcpGVm4Ji1Q6rRzIPPVjqfQod6tDu1Vt2X9C7QQhMl2ZskMQ1rpY0SS7PHhIPqCcN+tNEam9xc22
PWOQCWn5EZ9ddRO4TrmpI9N5E2Ab7uguhPe3D947EOAstYCeguwq6E+LkTltrPP75dXxYJZl5xzh
yNjaISWXMPwgzWzNL1VAaQ9RozYtG2AP91rb2+O+CWtP4UWGjbbpjKpQNklsBd0hBS13pHQa+idj
ahVMokZT/V3qsTsenKZo7lpNHQOQnaJK/codHJFvAib2W6EbmbcD29dbh7bR8LXS47TTaB6Zburr
eTHOdDpnCre1rljpm9Va5iHAJxPNKlXpP9IFlMW3Uav1z6YxKUQGhjeu38Vlfx813Rg8SIChpxxZ
mLe4rdvgqac2Fr7Enhp95qJvrN+3d/XyOsMZmZnqYPrmmePimQUKLlohNefYMCSLtkFuBcqugAnA
qLNtA31ze7l3SOnyR2TAQO+D1jN0z0XnD/yeonS1ah21Fi/RjSFMUr5Uc3Vfwr49OJVTTwdtjNvc
p+bvxM7oCNf3AFWVuyh29OZbL3JSkERM6CbMA99tixGZ5sfeEE3olaQavbw6J1n7+7+cjFYHR4U2
HcOZxU7lJdTFsE+bYxCCxnWqXI+2+gRB1aFNan0KzVbZ6Bla6v/maZvuUmZW7qtWNUXl2xAZtF0M
HOwgSzoEG0VtRZf6akZv/LviCYEetVtkH9nxcFqbKV+G0VkUABg+dDIwossnOEzj1q4wkjhyJVAq
i0Xkq4VjPNRClL70FG9bDNU3r0Menjfkr+erlKIcLmdGC0Cjcxa3FlMht0j7tjmOvJxvmhdE38QI
O6mPY/Mwja38LOuuWyMVz0/D4pjNtFNEqWjIg/9bHDOlyZQJGV1xrAdcHrYoxQVbp3SNu3Kog+3g
yrq5Jzzmd3ko8A27fVSuREayEBAmqBNcoUAJU1gI1GTymKPLcKdWg4g3qhuQt9J7PBWhmn6/veCV
FwDCNo8UahPgMZa1CqJUws7HpDuKCpDldgjEoM1i4yE69lG/iboypFTI039uL3tlkz1uBKKN6IkC
cFm8z01aTZMbtf3RpTrKTvwBWEU6Dp56MGbqsv4labZYz8VkFeKjE4zNSuy6uj6MJOztCfhwU88f
BAyXCtogoj26GBikoD8w+m2NEZj86Mkg48TZiMorY+3GB6FY6tq459q2z7gUF4APA+ilKJPR4yuZ
aWl3TDD1qHyzQcBlb7pd8GYUqAPCZFBoeQ9K/PP2vl85X3OSSeuAYMTWL/ad6ZbXlaPHd09Vf6/3
UAz9CEePH3oQE037wFtLMa6EbZOrBNuYuTfP8NIGtgDkU3F6++PgOvHwUAxG8S8xPjO2qWOn9SPC
9umvdJ4bHrTMC3720umUrayGLtjoSmebj0avp8pBKaSCqVtopyVNMcfOfcRZWxDkppug7N3F9u72
Xr2j+88jAX/53P2h/U0Bu1Tb7fVEF2IspmOixf2bDjHa2JbIkjHAN4LyaQjT5DUK6UlvJpSTo51i
k+Bup65r5GMdRbFgAoqOnC+wDAEMi21o5Y8eg+BN7FalB60xF7VPT7Y0HgtN6OmpbO2034hscP5V
p0b7MlkD9y+m+ewdDNGjZdpPIS7Ftz/08lCgjYGM4ey/yKFcDreGzNFKw1GaI0c1uZM8Sv+EVJ/P
eaLHW25Ft5KOXc46eQS5fLMWPiAFAHXnt6/RMH32VNkdNbdCestviwFmIPTs4ldELq4ciIJmip+W
O5nfojbuH7lCkbezkOdNoINZGIdacYUGg9Da+E2zJ3tlTHy5Jfzcc64xm1HSO5nv7x8FmYLWeDLU
5nTUvUgz/BavUfyWvPihozzeI+yMW93tH+EyIrAizWhmwFxPkvLzFeUAx7VX+unYmDLxezPTH8JB
+RS4JfFJoGb2syAQHW4vOv+fnp9w+iTw7Ogm0uOk1D5fFEsSTOGCXj12I9rjru0135BZPkH21f+5
vdK1Df1zpUVfQbhd7sqmUY9CF+O2KFLTTwdk1t1MvesHR366vdxl4jLD1mm7UNdS1C9z09Q14RLL
Uj2W+Vjvna4PnD2tJyv7UdezXUmq1wOTLMNEUVJMqZtu4iEdvDVa95X9xeeCk05DAafNJcaojXPP
GaPAOjraKCef+bwO9i9UdzXuXiu36soOz4k4kR04HmISi9BuRm4lil5QnXTZdABGMaIXaWVY3sra
vqfkybX97U2+tiLvJyj8eXhzwdeOAmliRTxoR61Sig+Jk0YHbzAHAPZ5G26nvl5LVq5s59yZmkX1
ZiLYEuQuw1qrgWjpx6KDvbszc6tzX9XM9PCf0fXAXClT5zO5uB04EM0oZwyocJSYv/+PIICdmO51
0tOOIibA5AqOBwdarFJf6XxfJiMzgpCJBmkn/3YXd0OJygmgUKof+0a0G602Gf5kVr/PcV/eUFSp
96BLky3envSO//on5IZQT822PoC4FoemCw1jqOjMHtOsSh8iRLnujQC0Cd7t7bbI9VWo6Bzal3sK
kBvlfHIYDVPD8z2NK3qLOOTp2BgX5maIkuEgvLp9KrIwetKCxNt4GAGjbF/qz0pQeZtYtuMOkbdV
Z4IrARf1CtTHZkALnkaLR4gauyoMrNOOvMjZx0lq6S8s6rM7k7Db+4WWm9NWU3RXWbmn1w4xzWkg
/HPbDcnT8x1o+3KM1arSjkx6jYPXu13sK3MEso3AWXnGrq5lQaGa/U0Zcy6+kf6TmUJjVo+WqLpv
VaLIj3jqAYLuNCtcecCurjVjJyh1waMtsd0CMZdIH/iu0siHX10Q4gtLSduZ30VLMb9yZ679erOv
KWx7hN8B5p/vopaY3iSBzx+TBoUeJPVRBkyKeu/V6vSVAT88EDnF/9y+Ldc+EVQIGKD5CAOtOV9U
lAiHtXLSjjFa829amKoPuV5htAe8gKnpf1hsHmIgHEq/dPl2NLVbjgHds6NIp6R8VOHK7wxXQY84
VjJrZTuvhPJZooEGBckOI4tFIiB6t+37NCGU21bibVMMeFXqbE//VlW9sm3RLf9LWwkagGSaFICk
2Eiy8ROeb+YUQe4XSmYcHcWtthCojMIXjpts4ZAoviYNZ8+R1law6ld+QqBjNK7UdzjLElAyOrLt
28kk/sSl/pVnO9O+00qp73jkTPPt9k94ZVdn7UwmQIBjeSEXV92lOPCm0aa9Gsvsvi+632XdW9sm
o0HO+YSRtnJmrtyKmd0+J5A49TDAOd9Txy3KIaaldbSNUm1/dnXn4SMocqs9cKYDut861pjbBi38
aUWS/drS5B7ObIliwDxf3I04sxKUchLjqDhK+QpiK08PjjEijwpQLf1GgdRDhM/7/5L32PDP0Uyg
ZzIH1vNvtsO0KSJi+HFS7HQraydvd1o8Bc9T6FZHtYW5s739s147QyR1VC4w+216iecrhtgVqUZt
6Ee6xsprjLuNs61El6T71J7ydGVjr4zkWIN7MiM0QGcsJeAGrYTeiaDA6yQpBt3Iy+2tkzd0DQpl
eiBBi/edlhZ+3+TNg2I4YfwSlUr4QDtF+3D7yy8Bci7ad0CO5obg3IVcpCqukYUpAgbZaxza/Nai
awzTj4sh/iDkNDzyqjT3dTKWiPHbPUIS1oAKYDnIX2AlaVnDlRIbCEJrKvKXGRQtZvoas6AmAL6l
I7omAcA5ViNfA/gfqR8HJWkFAK0nUD+0g/Ve+ZiCp4KahrX3yrt3ZdzM4aOYZWxncuuWUggg19Io
rs2GQ1/+Rl8Z1H1kWU+o0DiHSEvzD4Usul2jx6Zvt6F86K2kWwk0l5fP1cm/ORz0+GmyLAINnXFs
cwt3eCWhSdrNEIN7G+iOvDWanXg+akmYJFTQxFfizWWAc+kb0BpGsYn4toQvFQiWdolX9q9jYHS/
J9dr7uEB1co/QPZ5gi0zdMK/fqlAldK8IimfrR+WvXRzzLFaaiL3mIfaIZKprvt1k4idZeTuh3yq
gu+3j/zlZZ/LSMy58LrlDVAXcS1CVqcJWtXBB6ERv7uus2iP2jODLRg+3l7q8nbRiATUQ/4ExZ+X
drGWmYc8tkUqX7Cvmu5bcyjuW8Ro053X58GDicD1sYtadRc1qSE3FUYi/1hGEwk/t7T4FBmj+Bmn
mmhWTvhFHQTLArwpkYffGci8fh7vdBlUDQqV8iVv9eo3dP8BfhOjDHF3+/svThNk0pn5buqcZh6S
RRLSeHFhakE7vsDkgMlpFhE3xmwo0a06LH6Hk23v/38rLsJZkNiNOSI+/NLCzqg3imtmd0HY1E8x
cJhDHK8RSZeHiftJkMDwgqeZU7x8qyq7ViAyxflzWZjpPc+y8YyH3VGL0H1euZrLkPi+lIvkrTrr
3iJQcf6jZVU+FmGZ58+xEzDiMvHUBdaXiRPAWWyy3cb+rglRjJtUC42VO7MMR/PacMeY7NLfZpqx
2Na2tga9b93seRgYScVZZUP9y10/tGHC77D2Nn4XSCB+/bsf833VOfxxSFHAWVoKpQU6u6USZc9j
M6mPunC/aGYdgbOZnvq8TFcu69Vv5O2HREI1cCG8lSYKmkpWkz/bag8PLmRYpPsjiMBgV2qh3NRl
aD5g6m6027/6zFmUAxgj1BcGF9DylvVjneoyFGEffAmLynO2KPnrw0Yo05D4nad031Dma9cO0+Jm
/m/NWSKGSQU/6hKfotfNEIpZz8iqcuSTHD3dpmXpvo5RH/phMIrD7W+cc/8/ugTzehAOiTlUW6y4
FJ03pT6qCsZlXxjHRhuWnh40EBz37VTe1WPnfSqM2NkbqdKnviswqV3Z48U9fV+f5gRZO1kFBs6L
97SkrwwqoQ5PjTYmd3U7No9txHwTRD+X5/a3Li7q/9Zi1jer3gKNWUKQLQodErdW+dLqQhYvTqg4
v2y9Cc23gKo2BkQw41QKxtvdtqrLvzaLmvca6hqSUXPrmXL6PFAE4ZAP2FTz25ZafwCRTB2WR+ii
lkPTPmh8cb/yxdd2dxY4mwvAuf6b//kffbVQz00tiwMcSazE+Ja5/fQ6RZP5vYBP/+v25l5dCsQw
lFKSVfTxzpeynbCtDU8mpzaOlGCjIhjDXW1owviDmlUrucm1n9Khh0c9QlftwpbV1IdkaMDWnrKp
NeQHUVq5+mondtn/QzPC8TaT13X5z0DT6oO0qCNW0sAr1xTVQzCHc3zg8M4x64+NLQHvBWHmJidi
z8hgD1Hff0mYzE+OUVvdPreHaA2kd3WD4aHAQ6BvQA/xfMl3CQMtVZKTWdjjsEECyck2Jds8HYNk
0L79/c85k7yROQdSxQk6Xy1oBmkMcZVinDNgfrEZqnByjnnu5vqPuO/Nv2sWvF9NIgBQADAI9BoW
HxfoUPK0ME5ORgPD+22sJhk8AsSzfrlNtEajvbaTfy62uBVZmzNwV53kJEysgfyeCFhsm1pMd5Uj
orWx7LXV4DugJcWsdcbjne+kBYjT7BTcNYsyDZoPQ5IlLvqYeDO+6TARrZUrf+1mgBWi6UJxTFag
nS9HtSqUUY7xSVeMLvetEj0avWAC7+cGleQh7F1PGMCguvqXmtV98x9uBqQB0F8As5GW0s/XL5l0
ibB0MDevpfO9dkbnoCV9uhNKbbyhI6SsRfWr+0t/EmQKDWa0Cc4XbEy7jXWAf6dek+q09VJIr74e
RV2/ydVqtY9/dTkXxT9koAhzy3ZoV0ZdU6LHfLIjA4pWLbUp3dSqk28at5crOr3zsV+8zrTPUBoC
okJYXaaWY9DURZMl2clre7d6VMd4Mh574Mmb27f9SjjjiKqAuMHR40Az//M/whmAoLCTlZGfgnyw
s70Wm1Yy+HEvx71VKdP0IJzMXKPqX12UOg/cPubwkN/OF+2NyKm62YetHYICra2BwbOvtENfbxuR
GvZem2Sx5rR25ecjZMMUIHTPikqLRUMX0qleqelJsWSE3IFGFW9KpIyCMobZVYAfv721V+4jmtYz
3NiA2QLX8fwrNeCNyYjOwWnKRfHBnIAF0DWY7HZjVYShZ4Yw4CSjgKbwbmim0f0v64PwJLfzaP0u
n40JpoOLd0B2omeSV3urRJXASevceM6mKa020aAbceuHZaC6G6nknfv59gZc23HGwuTQvNTgOhcB
ycP3o4kDiQVbWFlPsVYU/wBUCQI/UZvvt5e6dl1mzjJ9WVpbYEnO91oxGwJSOxWnIgi1YZuPjRPu
wO//vdw8aCbEvN/VGCi6Fg11IW00dRqnOIWRa/1gUOH6dt0W8LILLBNvf9PV7QMROM8mgA8swxvq
Jjb+rV5+6ugIsoIznDAAdRwowcYak+LqWkyIwOMxyacPc75/YZv3Lbyg7FSlVqrdp2lfH5qCq3TQ
YA9+uv1hi7JufvKxvoRlNgup0UVfXAzInpEnrDI/pV1iYzaB6bsLQviY9rDK/XYYfkvTGO5vL3r1
C5lBgq8hL2Z6f/6FIE8n0WY2xnlpbT5lTdb+Gi3ZjVurAXu2vb3YtQBHDYcSCTGc93/x8ufzhF5T
Ofk40mTOQWIAN/qxJhnXqZMe4hKL5Hq7v73otS8E7zdXdVTL1JHnX+ihg6vEJtaAripF7A8eUKZZ
LvuxDJ21WdbVtWbC3iwSi9XFYjdRH7P1YAryk2f1zBxseAA7YfX5XtGMaK37e203wTDNuDYKjMuG
OMi2sgz74pTXcMGf4szovulRJquNW6nth76iXXd7K9dWXGxlbDqxa2d2cTLos+R7tCyyHKCZxDok
l5H7QLn4l23e90vBSBdQCRA+PnSxo0nVdHWfNeJkq1EIVN8bXgIl1mg4YPt7P2pJ8fE/fCMFBfnF
rIqxDJnWVE+l5uXiFDlRfsA8BMtmUSrIKpr5E0/GmnL71SPzx3qLENNbYZ6ZYSFOrRMWwaafpAST
X9jF90wr3ZWBzrX3AN0+RreMQGeZz/O7MNb8cCFGAydHzWW+lfagw38QbvUf0ifebUZxULpmWbDz
dcqh9dqQpsJJMjj5UvXRqzTi4EGgevrUjN7fgWXez8g71Iq+nwlEZxk4mxnRXHTiZDAS0HcZQ7nv
VRatpkrXjv8sEDVrKSE7uWx/9WCoAOwkfJVrpfm+ywvPF4WmCPQA9bDc2k69VpmtLbn4wYqwSJKY
kHVKHBm+5aIKPiZT3d5B4vhQVNJY6SJcO4ykJO/ZNay3JTqS/NKbWt0ssEanybl1EsfY20Euq4+W
1NM1IZ9rp5HaHVkcEK6z9sX5KYmUokrDqOfoB5bzmihtjGJRVVorT9y1hJMDPw+nAFBcAAzwAUuD
erSKU4ssefCIpaHaHrLSxvKCDP+psbo62MggEiqg73JNWffaL/jn6ovDqTr1nK64pEaTob6FIg3r
fZ5rwvNTqKnq1sMNbyVDurav84ZC6kel5sLPuZA2ChOJVpwGnBz7g65ofbUvOnUNJnJ9HSokeBrI
0ZmL0FU1ORqKJPEn1P+U8qcXa3356tEm+Uvu/fsFn6n3sx/Du/Ld+UEhxZv9YFouXhXnyiHK5YM5
oKORFc5LJERQ/Id3jt46cCL44DoMo/P1ZDkFCpmnOJlD0FV+1gdiO4bZdCerprU3keWtzfWv5X7I
yZJjokmB6vt8iv6oN2VT9FjPpuVpqhN3pwz9eJcpuJWkdREdJkeKL14ZKNvbT93Vi/HHoot0rKiM
tKxqRZwUpZcPrpjqTcGg9d8JKMCBArx+KxE0vh90ntvbK1/9XPA+M8YR5PcyzqCaUIZRVosTIjcI
TSgycP2yh4yWkFhsVcJ4u3F7c+1ZunpgHVxE8HhlzLkEOpdpXyLUGxJwXFr6B6VNHXc3AxxWnr+r
n/fHOotf05tUKvfEJmnpqx0spvgnjnXaLCuCJvAurrPqOQ2b5un2pl4L3sCS8KnCfpr8enFqY+Ro
gGvM9cOUK8MhQUxI3VfGUBpPyOFZ40pYvboc3AQqeUqWC440VUPdDtJLT/DddeVHV8Mfe0aTq7Q7
fxarTb7e/rxrPx56y1SXIEBmevv5FWnMgYcwagpw25KGFm43JISV9OzpcHuhaxGbx4hyjC7FrKJw
vpCt4VA+JBR9TiriH43Qw+lOQBcp9iWIeCgYltHe/YcloZwBSmP6zLz7fMlJRy5v9Jr8JOoyj46e
BZDx305oTf0QNp3bbzJkcuTKY7+c+b+HVX496LAQopiwLXNrd6wcNXaUL4mcQut7PQHR2k8NbLrf
mtmJaZubWaYf2g49u2PWZ5qD3JtsDAuRI7OPWt8RwOcPsqqj+AmTtPaf27ty7YShvDRrfs1Si/9H
2nnsyI007fqKCNCbLVlV3S3KtWxpNoRmRsNMeu+u/jzUDxyo2EQR0qelBCgqmS4y4jXbIlzb2XFf
o+54Nat4+VjAXxn8OcnmJxyxvI/3Y+1N+kpE4Q/Ufz7G7QwgpzW4/TwjLTOMaHCWmVG4z65bRa9N
8E86vb7Fodj/B+cgXRsam2whqjSbGeDN3RXSULJrD9unOalCVONHvTOTyFepkwdemvzluktuH4x2
by85FKMhXoMzxJf2drSQdjtyH46KAdtW7ws0uU6RgaZOzRGwZO+7AtRZFSpXMtMWsFZMTack1Zxf
WwRVopMuo/k/TWYqapFR8ZfVavPB7t0bGhwf1o1L9Zak73ZoToaDcjdLtpKSd9Oz6JYme2hKtxiD
+ytmb3WunSCQ62CwqH/fBuLGtpa04PndpZkhEPxvZP/oqnPfXloxj0dLZfdDokbGAUFeDqftNlxe
DRhX24Aoim6aHiQKMKG72FgyyE46TpCIaYr+5FPiYrZ2oimgWetP+jUpSWtkR3WluGqJy7m3lBG9
ChNU44/7X3J3aPgXrGkktSFjc7KneYXkZMeT21Y6SXOmF/iASjT3xkDvJmGfEiAbR/aK6+Ni20mg
8A0Gn7KlC6/jdnB5apTpjErPdXJwkrDUpOj9yF7ak7O4MwQwSCev8RiIHvMkrd5TG6z+vj/qvSQB
VUUTpRiUW1FTu/0BFgZMaUs9/6rKtJB+1KlaBb2riwHLV2jMq61do8cmHfvL/cB7n3tVk0ddmW0J
Xvc2cDInXM6UHK5uqahnngjIndpD5+G32Frt59ZMpuUgNdkdKwBFTPhW7QV3s3jVqjIGp1Pya1c4
Y3JJPQhRrxSl6pvvSrIIlLSaDq8hH+Wi9E9Sa0yp4XwAz6Gfszlj66yyxhVudF2Mvv4WW0nuhB7I
AtAjblZ8m1zRGv5gAP0+6FXtHRBgkaB3QDWk97d+lF+2j2rPrT0rLXX+BCWzcynSdgpdm4PvA9Ds
BHzF/XndonV/3ue0NHCqQrkSZY1NwKpFxdNNE6r9zah9sSbxZI46tX61n+LXwmnSv5pkEK8S1Wm+
6GkRv8ZrJ/+o9bP1fP+XvJxu9Kd4af9fXx5O2O3INTmVzoJTwlWJ8BrPDMUJ3S5PBMBzZNP8Cm4I
oFBvat/fj/tyZRP3Z+WO62YFxN7GHcBGyMFxxdVwhupBz8woObNxrS7IZL+sU12lB1nwzkdfY/KS
WQVK4TNtskXHgVlo9Y68RmurSlW0+Uc1ykW+ymtcUc7RZE/dgzLagseAkq/StQ42PtQ+0hPC6dkB
bGD/54AYBY+7loaNzRqQ1AMKK6fb7SSkrUijlt0/hdFbfpW29tmRiEXPjcgwzXXU+Srtkb/MYgRk
eZq0hyIOuz+HExbMBBtgxcLczoi6kFdpqKdR/ehSxx+cJXvUKRuPn2d36BqfmnyCksGQuDPG6SUK
yQEETaV+q9guhHzRDFZ1dHG/zBBWiTdQ00wWTIytwwVGVh3adZO4LpNrQ4s2Ky2/0EVD3Or+ctwN
BKlldScgJdmaMDd6Y1t1UotrbXj1o6SKgZIm/OLq4X+Ks3UPL2cVRBO+UddawCLDYjCV4yVzMnzh
7wfa218UlZCIWBGWHDK3s+k2qorB5ySvbYqykE/NTVUfTBRhxkttw/dEG0ut3cv9oOsGur2oWcpk
qWxsHkiodd4GrVFZUYpYl9cYFroIYa5Nf3taFr+dymLKHuA1C0r04zI8FHNtpwdzuLuCGTFc/JVL
Y2/bR7q0es2oa7z/hr784hhifD0InIIvUwwGw89agThrXCb2ck6oG5u+Ng2jXQB4dbUfRaV29en+
93h5rfA9AMshmbTC57bGgJ2pJlHkVck1Ga3iS6YuDT0YLMvOds7mvh9rbwUjI0c1gXIXm2bz7QWu
Oq22JOm1A4k+vUETQEeVtmkm76gitB8JriAsVhAX27co53aUdqJlVLFpz6cKtGf3Hxrk1VF/Z+/z
8ZYkgQZ+wFtvM6Qk09vaUVLgOHr2Vp1E+U0Zun/mZXaOkKt7Q4LDD1B33QgvLNWyCPmjvLfSKz9j
zM5oA/ZI2tKh+H3XYWD7+NvTa4EqDI7/doeoxqDqQBmSa9e16uPgZghC5aSxp25szFdWZukhiId+
ODgNXmbQt2E3t21u40NUoDp8lUI48wevHDP5HfEUHNkrR1TybeqKIYIBo9b9w6B08btutKMjBYm9
XANJB0hnQBygBq2z8EuWldBOtvpKJFdHjNypcYyHOSoN6ieQUU3rLz0s5tdwppYjBeG9hcRjhfbr
KtMAjfk2sOxHUVq1nlyl1g0h8EdyGt3Bo2SVNradg1NwN9raTluLIWvufhvNEzPsyHFKrqjVZOd6
nryPnqxmiomT/Hh/0+/NK+0D6GwMintyM6/lAJrdqtIEuL5ATqzUp6rzdRLkBPu62NKD1jGAzVZp
mkkf9zsnUDVhuh/u/4q9AUPVpgwPtQqkzubzNlrfLwM8jKsbob0RqJPUqucyl6PjG0OJJer9cHtX
G0p0cCN+Mhi3z0EdZkI3ZtzVFSWnH4Olfhl7BLcTpLo+A4NODsLtju6XcJtVG9fmrC15jvmpbaTN
Gdsix3uulgWgBw9eeXSL7W2SVUsAVAJOoS9qp3nbuXqjlfHVxkche53ratQiOIYKtnxoEk/5y4nq
0ToLpbGrP1i4CBiDd+J4whFrM49cg/OETR14dsseP+C3sYr3K1V2cguUxv5gEtdHLYLx7JMXJZl5
BMDaEEvU2hjgq2OF2Jmpfj4m4iScyfntdjogDzqYP9GPWGZvDl7FlDMaQ0p8XUyzmE4it2PvpGD1
fpDV760W3harrywpBIv0dvM7Y0ddHAv7a9vV8l3SNPlaiFHSvA46Xe/1g2Ht7QWOUzY/mFkaNJsp
8/Ihj/qaN8REJww/kMW0vitzaZxdd0y+LJNxeIjvDhDOBXQHrmQUpm8HaKRUDmzAI9cij4dLNgiv
CpS07BClQxPidH+V7AZDX2Xt73FhbstaKFbHJXJf4ip0o8nPqG2Vs6/DbO+QS0Kz5H60vY+JSSWo
zrXOSzX7dmiNbSt9id7mtcQ+5FSsXBkH4vAZvWT538ID/Mf/Fm9zsmiQV+ak53WDDGSB0EP3n9VE
6XNR9+NZGwdx8DH3h4fuC1VJNvi2utJPkC1xqOBjIqn1LwC5N9Zs43tU9PbsR5U1/MHByRtgBf5R
RoIgc/s5azuStUbD4TrYhTYHFc7tn9q0i7wH8m7j4HG/9/RgQWL+CDKO2tVm7nTkQcaRmsI102r1
rFOVe6yAqYe2UD3Fd422RFxV9fwFb4bvvz+NiGdQZeQYW838bseJK1GmYvuSXufO+JYpk5r4dtym
oalNmNnFavb1fry9G4JqJOw1ei0kkZu0OE3z1iqUCXqDY9c/+FldccrLtDgPdmk8kuV5j17U6Mv5
fti9vcjrAoObVW7xBXEOxjzNcKcHYNlP+tM0UioKGluR74qkUvKDtbobbG1CcGgDjN8eo51TyjZW
RQZgbmivMc4p48lyhv7cOGY/Xf5gZDpUUlRZ4e9uZaAyVRZdYmU0lGKoBojf5c+uktHSaS3xJ9c7
LTygHnBFVhbi7WLJpzhfBlRkrpPS18ujg33Dd7sSxXuEJiy/m1Gy9vUh1o/8YHcXDUKCgDJgQ1NL
v427uNJyR9fmLYVLNYy8YpXQqeNn2vlmYKyG5z4Kj+Lh/pfdO3JYLP8/6iY/nSbHSXh28ShN6uab
WbruWxbY8rBI1Poec16xzsEq3R0nOtncTeiBcmncjhPTn0bYnZpdi4LHlb9oXvNvITr5bVhSz5+F
Nl6KEU/5g6tj5/ih0UMdD9IlLdqtVvFQFNQua5le7Xr6kEdKdRrctJ58ZP60/IwDr/gK5drq/bnN
Mi+4/5XXe2JTdiE4tDW4cliVbYtXsz6PElWb9JrptXiqeQV0r0rFyY5a3zvfdm2CIMNCBwg+/2YN
2Q0PEMIwSMXOz4oiojOOU3ntUzPvvoweSIYitcZv90e3cxSAWFjVdDjvmNfNLen2UwHHAsYTbwIs
GEXWRfMbRa7+2Si9V+L36yiEA2qDDDTd0O1hMJWphVdexZJtcKL2EEL6KsBOHTGrdnYGWh1wZCm2
kj9sVcMGbWmnIa+zK1KqlHg1zDPRnptm30nMWfhxLfTo4Jjbnb61y7GyHFFeWh+Tvzy/lVgxrEZC
H5GjqcsPYHjGxleINJ/jsTLLv9w6VhF4r3HMOMiK90KDsmZPrpRkfQu2dod0cTVpZVd0R+pg6ur4
I/j8+txXS/qYC6md0jKWf99fOHvb4tegm+UKeBbA/ACBNKpmd+XoCKxJUxkfOXnsxjEB6q4MlZdp
I9DfZZwN9Gkdr+yGd2la68OzLZL29AfjWQlOOiVO3k2b7piLnCkcXDcDKzgb6mlEwypGUMVbvIOF
sjsg2KnATfCqh31zu1Cgf9pdjR/IVaqZ9ZAW1hSfLQ/plINza3dVrKUwdAcgNW8ZvllmRdHsieJq
Z078OS8R0TyvdazM15LW0V9xVbfa2Xaonh4c15vIrApuQFocxCU/glN1O8JaRJlMzSl/k0RifhUn
5eee27iFWRhpjzKdeLlV2fR4f/42W/5nUNJTAM6c0bx5N/svH9QqsoAJv4ldd859cCtee8mkOfHW
sCIDr76xPbqX9gYKHcYFtkt2+kIAbajjSE/Ib96sKfrFyFrvUTUwyYoxSnvfznYWoBp/FHRzYv8c
KL6ykCqoS6HUsVk/sRhmuJJV8aaejfY8yEUzz3HcL28Sso0jC4XNYqWTxylK1wqBaIjFL7pobS1Z
RLHlnWMNYOaqeB4lfpar01H1cjt9BKIjvXZsKeezZDcvjNrQomzIW+8sIrRWotk0P+AcPvirJde7
zu3Kg+fTdup+xlvTGDqWFjfr5vgaE11TxsrxzqbMWr9QkuzUFizPVM2ms96NGiD27qgQvp26n0FX
aS6bjc8rav33X+4IjeTXFYrunTO3qv+SSlefq86WD7Qh64PSxc7ErbkSaApgkGsHehvKgonemLgd
5KV1KmO9Cwq9yw+Qc5vEjOVB/wCxOvpBJL4gk2+jWPWYREYxefAT48SPzdI+mwJHBF0r8outoMZV
euPygIiOfr6/3V+Oj8jQtYBurQ+1Lf9Vjz0gcX3H/E25FgJssC/CRsL/f4uyWSX4GOZ6ZA/eWU00
67LYenmmN3xEBH259texsAphDrO9t6/rdNSMqjAa74yS62qQOJoUm8V8ca2uP8uu9Q7O571vt3Lr
KCgDakIb63bW+AV1Y2Jzx1ic5CIXCpH0ZfSDe25vVCtJhHWOGswLeqIaqVXT5bF7bhbXfkxhMQu/
0QsH+JQxU/UB0Pi74+JlArSG9EtjKVLUuh2X6ixRP3VaelkGt3zT2XP9BsGJ5HR/TbzYxJho4WWh
/zyw1gm7jRKnmt0ZKV5W9aLXgWqjMzM1RXIGRFochPp5lv/y9tBWwy6K1dxp8PXQztjEUuxKUVod
S6A2rpPPGWIpD6QKyhLkEIv/MvO+e88tIM9G6wrhd6UVvevs1v4R521Prol0qnmwI16cm/wiegPA
jvnGqCpuflG1ZLgFRGN68USbP+VGW7yaeGCfeL4hCW8v2qsZje6Dw2zvk/8adF3Qv5ybZJVlU2Eb
fkGNtrl0WhOdeAR2wZDgs/37s0vzFRVFQKi4pa0/5ZdQVsPXVQShTFFKdJMwK8VLu5sL2olJUf1B
NJQtflq4AJvZUsD7KO0Vo89w7mgl8hKUlVybJpLb2hdqRPWRjOGLLcnkrTW8VWnepn22yXEHHEPm
Li/SC0oQ8q2K0hd0U+w1E7RmLnniHAFM9uYNjCYjoyzKVbT5mEDMosHUuQVms9aRFx2nM5pBxamO
yc3uz9uLmwgVyFWJ6Sc+k7x6c6bpwtTjwhuis1k4sft5QKggf7RSUTZPZsYzMchwDtF7DM4tfHuG
esRK7P4v2Bks1bSVc8D6AcO57pxfVo6qdUbsJL1y1qPR+jdq7EQ7TblRvY8sWZYHJ8POTNIDWVF8
MBxohmyDxcvI7aeSSaTlBF6xkDjmdM5KoUpQkfUQG2uW6ndvezIWABCU19gcGMJsprPIUoBJbptd
5jF3Aj1fulM16v1lgWP5njXbn7q4EcGSVvHBcLezSzvk/3YJgA+IFltgbBfZxtIDWwxzvBmWh9UU
4i/pGe1baLhQtPGqbL3A1vMmTFKB6OHvzeyqF0fhjDYJzzbwxJssoEmc2Imw9wzV3HWbAOPI+h9M
SYzzACLm4Hxd1+mvJ/7PWHARVtkLxOm2PWcpvZYKtBjCuB10cW4GdJqQAp7rp8yQenfy6jRJPrh2
PD51SRE7r0kZvPjh/oC3hzw/gvoTZei1EUXWr98uZUMoWZp6yRhClSsfI0+Pn71kdj8kVes9g2Tr
Llauex/uB90uaSJBMuHpyOJaX+CbJe2meNmjeTyGY5Ms6RdtcTLrNIIit76aNlINAR3y8dP/FnNd
d7/s2Y4vsDgVaFRRA/n/0ZYp3YaLl2lGd1YSbem+Fxxd4qA7uz0p1pGi+UEZdZVU4ZV8G1VVSmvQ
22wOC6Vd3DM6asNwwtos1XxXtuN0sHx3PizITLK9nz5hoJhuww0V/bZi9OYQCzX7YbC6+HNqcm8P
sy6qoJ8TeZQivVw/FOHXfjDIuJVetomoIOtWu0IuobZwUviW1gG+rdtOe1JjVbEfB66Dtx0Vn4NC
2BajhkocMpmgCZD4gIgJOOx2qHgeNFYk5zHsYk357DZR3/syl452apbive7WDoRhcN7vozayk0tj
Cu1zpCCX9QQOvDtylHx5apG5cXLAwQAxR4H19td4g9mVxSCmsE76+BsKE/GrtFR/9GOpfGRTOe9Q
LU4+cF0dtSNeHiJryghYhM20Mgs3y3pJ+rytlXoMI6q7F10a8SmGlvIFALD2uhAieR4BR70xo6V9
p2g2coL3t9XuwDm8gJZylL2Qg44oyzeWwzSg/Tgg6297DdK3A8JBiAnZSyBimX2pjTr7ATS8/HI/
+M7iA2EB7pkMHbLUVrdQIHfZRxODz8SinDGQSd803qQjHDIP3Wm0uhYfP7X5zXoCKw90G61RNLBX
AtNmT0+o5aLm44yhKIU8z6Yzhw6GAiddTSvQvUZXPHBmHll4vdA9/hnWXLWpKd5TZNqETTVVWB1G
iODa1OXbvPKoQdrKMtBs4b3Po0meh3KKL1ZqvVPWzE/DSe7hDz44WsBcWbxjyU5vlzmlOM5qtOtD
WhbDdw85QSFUQZsWdMaHSMj6Q6eI36yirjvdwjSVrgTQDBDVm6DoXXWL1rkTF35jPygo3Vd+0Yno
398fG2mlA5dgtSDaqscDI1qFozNUtdup4fRyZghwqqJWwaRLJw6MNtXezVgEVwd5wM4dsRYVkaPi
4QcXbzM+c86mKJU5q9ipqkuUd9H7sW4+FW1eHKzcvc1KHPSnyNRXnfzb6eOJqPZ6O0xhhQPKp7ae
5896mbqPSpzp48Vx5v5drDceby+Mmg4O7J1RctevvoJMJZyBzQkZLVhUUrmdQx1JdZ8NNIb6kJTN
K2PRtKNOws6p6FDXXysDlE3J028HaojMXWLZzqGGXCtvkMo4CbPTn3hiA8uU+b86pZn/7Cn5ZBpJ
9c9vLyRSWGSNIHGuRcfNRrV5xC+D5iyhOURzdCGnhJTsy6qO4mCae0+8LgbZqycHysSRKNXOwAHe
gGHU1h4q6KLbgfdGApc+nZZQz6vkawo9TwY8VtIByPosYaS4FBiaBPNotVPwR0vkUBwpF7zw4mXD
cjbSu+VpjVPp9uv3ZhqNWaMw1Z47EKnwLOUUG2hOvCl0uRTBqMxZKYKajnYRICkZq0/FoiXVieqt
rQd5koj6bK4S8n+pRSbrMJVZeer10aGtdn+yTD7IbRIOsJ+dB7YGJMYL6dsFnCOu5foUqs04X10z
MgNHrZPiIMxOYgZdBhiGwebj+NZv52Wwss7SRD6H1BcS56wtan42jd5b+Xd5UjxMVq8ePOH2lgIY
XRIzMN9ruew2ZJfGVZLo8xJ61IYwV2yG4e2SOOrbAnHqd5A77cyPsn6onlDqsN5XQ2cf6frunDdg
XJCgAlS3akSvP/GXnNtELEbprEQNy9HROn/Gi8t643VpRzEtsar3SdyZInBLNzvJgY1xcLDu5Ygc
qBys4ND4DduaGu4HMouQmwxdIx4fRJL318KkjoVsmpzO0oZF4lvJ3EaP7jj08jJiRUrjOHJUv/fS
+eAtsDch6KiSJAPZ5jG/OQFZllOp5UINE1wrgrbxzFdtRYtaq3SQDbZAXxXWx7PiyupdZNTx5f5K
30mWoAdTXKSIvp6Mm4RZjI6ARaFpIWVE55+8X5zXdHjEq6zStDIgRxblyZ5Xt4v7cfeWPskCK59y
AgfyZh26ii7itBm00K6MMZKoBy1Z/7bhrkUUJnKVzgz0ypHRf/fD7q09jyMQgDyxWYS3a28y1ELq
CrtKKKlxQorM+OjOahNoCuRakDbJuZnoEhrZlB1wIPcyNVpoKKKtxHpu2s3tY8Gdj5KxXcKBApQM
ejXtZcvLvtGcT5mX9omfDFAnvnVI7YnXQKVAk6cojiDOGmm/bQG2bsBVKZgqDvV/pBZuP4RZmDF2
89USigKVrTHFBwwmqPBntRpP89h0/qgOzQNyvt5Tn6CQFZWm6reGOIJN7m1HBEbpZ+L1yvrbwqJR
v48T1+KXFMpQf597u/o+pZMStG0sH+U8GSdHsUtAhn1DHXyRc/nK6yiEaGM8HZ37O7thZULzbeCp
roD7268i+KvEHXXmCIHIR4va2hkC2DKeEMyt3uqpilRKUYj6YBPurErEnziQgKysLJlNbpAJuyzo
ks/h7CmtGmhNOQ9BSm0mPpc2xzBUwBZLQTeaqlNiatT9Di6inTSM5yldGprKaL1tVWgMhQp1j4Js
KGbVvFTRUvuNC6HfzR3t97NNYOIrYwvmFh96c96Z5dQMtNW4gHDXDec2gQnMjqz8kQPvjd5iJuq3
c5Lmz1VvGPXD/f2/uwvBOrENScPoom9mWClKs1VUjRnWBhkM5my91bQUwJqLt/urSSnrE9Le1Tsr
N3kkT1THfasuoere/x17H5y0wubFhgIkB+DtQsvUstasdl30pobPXTHLU1xhPo9IqHIw5HVEm1yG
YgzlkNU3gDRjE8rAC6ZHSkENeS7pz7WdtWddatrz/QHtLeFfo2y+K+YvCggPTQ1xD1ZeLVVTN35n
Z9rXbsqia4FIxSVDT/bJA/zyeD/0dtMiycDy5H/g/c1NtgWzksJJa3KXOUybyHvjOll9BRuYfFXn
XCbcIrpX+H0LN/F+2O3Fjb0UdjtU3nkUmKv8xe0U5nRsGh2h4hA9ywVCEF4Unm/Ien5I867qT7Mt
K8qkVf2x7tyhOWUptasDNN12Ga2/gSIiUCLet6jObq4zTxtbb041J5zdZIDlRsfTPGlNAlIjS1vn
N9G1JI30IilJU1QhdaQFejvkzENbv8aTIYxJ1T/neVIHeRvlob144/OMryq0alc7yNe2mcLPoFSG
+dZM8wtz9Njtk8oEbhqmYIgCr3JngLxd53wszbR5i2iy057vz+zLBUVNFoF0aEJML42y22HWVcvU
icoN5wj9C7Xv+mcxqU1o9UorT43Slh81byyWg1tgNyy9cujYtFYont6GTXurtMxMuGGc6NaTZvR4
WsvB9J570eunvJidYI6c6ego2p4PfN8VMLU2dWnvcDbfhi2NzFYH6bGGKrtHd8wRnnfKbROrmvuf
dWexEojiPkwTJPL0dfy/5v1NH3Uxzghh7lA+wWeiv9SRpT/laEB8/YNQdOA4FABlvbjP2rI2pTcm
bmgtvXjTNpYOMbiuglGPy4PFsjeq1eSPoxUsHzp5t6NqYdc6MNu9sOqt+o2mZuMFKJP1dRycI4O1
nZ1AGWrt3q7ohhcZJL1db1FwMw57JR7eNYvD9sMdIRyjWLxvq8l7uv8V91YGkkgYQlEbhra2mbBJ
K9HcdBotTGTawbha0n8iXQwHH3Bv2WONCo2b8hFaFZubA8IkIBEyutB1Sgy957xtwYk4nfVUIe0Q
PRhWVDwMhnSPwBU7BzgMa2pBoEUosm0Bg07UQgToUyOs9E5bfOwL51cmTmOPraVoUQCIUH/IbXV+
3ePLrQSRlR/SFba35rr36LVxf6CNYLAPbxdPWbB2vNjWw7GvTSi6plOemqzMLk0+DQj/2VlFhpDI
zF/0jO7Q/fnd+/LOqoBLeZOy7XbnjxwHtWnGRuiIFpe+qWoeh4INIhXRfJyl4votPryn+0H3FtV6
sq6DRhpl26cHOaNQjBJaaODncZK0+v6WXVl/ux/lRZ7Hl8Vxay0M/9SW32byalG6AoaUHhaFl7wq
aLGc7a7Fz0zp9DMdcgdgmlK9rWMs17NuXspTK70jffudDwwae8Uus8bW33M7vbqFiOSSe1o4WeZg
xmfcq1szaFJcwIN8Mqa0Ow90n2I9gGrMHjm4OXdWFwbdVHVpXSMqu0VfSGPoB7tVzbAf4/iNzF3t
U1x2zkWgWNgF8zLlPwynUE6u2x/VlHeOKuoJa2meU5ErdJOYcJ+U7ZzWZigl3LBHFEt7K2ghN16N
drIqca67UdXjg6Nk5ywG6s+cI4e/sjY3KVkU15466p0ZTig1niNraT9AaXNRoDDsg6Rz5/DgDcM7
Bo6tzdSsP+WXywz1lrgaq0oPFSMpykvX6KN9Gpq4Mi1AsggiB4LHhPVuNJVCfqzxYX4qxsqrfn83
IebE5PKpmejtiPHcaciOPB1nYi/z/E6a2dl1KnM5WEo784mHKTPJAx1Pjm3m586j7ramNMJOevF/
JcWoxl+suj3HrTv6vRh+k9Kwppq8walUYjMJxWnr8ry4iNWVemGEw6gu37MxpYnXLs9yqFwcMZzx
9ZJ4+UEpbm+Q7BcMMSgQcS1slo+pDz2evMIIsxY7a4p/JmghEK2a1ZtnHsVHQO7deLRnWUE8vhnk
7RpCWJPsdUC6WiamPDmROQUSEYcALebsgQSmf7p/KO6cBxQ20GciHCXgbS8r5SZI+qWywywadDTG
Oi32pm9CzG5/xvNZm+LHqPVo1eIJIpTpMiKefATR3DmYKdejmAOLa6Ubbd2j0D4qK9FldujWpltV
gZZrovo85r1DitHIWn1tJckw6OfOS4rkExAMxFyDVi/n3s+iKT1Kf19+FOqe0D5YcZSDyaFuJ2Hy
MCSay9oOC0rj2Tku2/5VmlhDEBtm+pwiiffstqn3xTWKP7j+iQ04G/MVqiEvZL+nfoENyuIKx2wZ
poC7BOHfuC9TJ1DUshpej24nh4DSmxb7LXj1H/cXxMvzksWOYxjEXrrWIIFvx77oXalJJTJDnMVL
01+KfHwY8sVO/Fo1soOj6uWJuQZb5YYxn4KdufnQXaJzE5qFFTqFnM9uIopLWgvn0RjbjyQg0RcP
I7p3hSGKh6UfkuLgBNsNT7aFFiZ4BJTdb8dKy6uy8KEzQ+LNr8GTKT5MrOjDKDREduaoeit6mgCn
0ckwOjBbXsAH6dbu1wa7tn4FUpMtstRDxtFxFofr2MrzT7OafWj1sXyS03S00fciWQQBrEfLkif7
7VibpUxqW7hmqNTiMYvt6J9YmurFHCbxm9U80B0r3gE/GOqWayHkNhLXbV0oRmMBNPHa6j2SWcga
Xuj559P7XPTxKE64A3tX0JhqHC7QGb/8/hJe7cy4/ExAl9szTRppkllIboXpMhphk7XTB1XUvS9q
LPDuh3qZua6dOvDY9EtwEdrivtM5Nfpy8KxQiRGkDBDYAHgd20bx9X6cl9cC2sdUdH6S3ZnCzTW0
4FVUmVXthLyXxUVzp2dk+Qfhp5Fq+GW0HBWy9lYL9SsKZxQAOAs3p0BccRfWPfEic5gnv20NXkPd
WBSP9lBUBwvmZUrM4NB/WIsAXELbYEpdOTXPHCekvWd/QSVkbEIPy6v839mdzOa7PmJd4TdRV5oH
t9/eZ+WAQQ13bYNDDb1dqm7Xj5aaRnbYqPS6fddS3KAqLStQ8ixJoYimf//+PKLNwPnKyb5KiNwG
bIxad8vYtUMU4qru0c2MrPHNLovfDU3ujWcoT0e1sr2vCyyG5UPazWN6/Qa/ZKVDPbjGMCs2GX9V
v6+HYngUTm2/s6o+e1xkrLZB5sriqC64d4fCJCEfhry8Fppvw3JupujSsoKcxqyCDkwjD9YmzV4n
8IhPmtXN83lEBOzj1Ku/6f3D9qAiArJxtYniLNpSw/USM0MppBsWkdIHYsmUs4TyehlrFatRfFQP
ltHOboH8wKHqocK3fuTNWHW1pMxNPIq61hPwOvc1cnj5X6PhagfV3Z0Vy+pZ5VrXL0s+fBvKmXjE
mvVMZY4m6Rk7TzRqIwgdS6YNcIOcI1rQbjwqj6RniDwCVbmNlwxZZDsRBciiG2okKBTv7WLn1d+L
Ordv83Q4AnXvfUpqyfDqDfg0NGNu40lnwBVbmW3gkUVxaqeO2zgBtjkZs3IEzn/RZiS9W7Vn19we
O0PgobfBkiKv2syLvRAfC+vS5VL5lLvJcm6Ler4kVtMEpmKknLLOPJw0RJhjWv6W9pWirHEAenq5
Xfgpa7ePM3e9NDdLyJbk2EZNHa/J0BqHOiS+FrOlDedFdtmTrc3GF9Os4/KCXE3x/f6h9POW+rUd
tH4HdiiYOWwVQT9svoPeuLE+Kq0XZouuQpMtitYfHa/93qpyyPzJzIcn08v7sxKVSu9bpYMPquV1
ZnaazcH9WmD39s5R3KN9DA5one9ffhqKbiTDPE3WvYVS6BYOE9dVlZaNgkCwpoPsKa00NQLKY10X
iDTODSQ0IjU7DfPsPDcWD32/a+aJzmGPgyi6emNTnCzF6z+jG2cZ516AAQg8o+ddZWSl1ZxsDRXA
CCEl67wgzmcE02RGX5EKpcoFa2RevnB1qY9alSlKMFpRYswBEtEIPgRJ4qEYFuSmnml9MKEhGPf+
uORasgRDO8jobZ/nYD7FYGD269vFVGhvCsUbPdVvYsdTHs3ENJQ5EFRg4iWA2TXLZyOq6MX5QzdM
ZGrRpJjImJOL1uKzpnVD9UYfk4wH2RJ5RvyJKo7e/LBG4biPkTrTMPRbjnxt8L16iNqHEiYffoP6
Env5q6rJBnwJktiOn2y1MrEMG9xIe2+5NfjUtALiEwgZT/YC2IWMA8lUlS+ypOnyo5fqnPW+Zi5J
9TQ3Okwrb3Yb+dDGY52/nt1qMN+JGA+XcAZfKx90s81cNPp1xBZ96Mn5Y115avZUwA+dPlN6nPKg
0LImOuvebJuopjZz+ihdSrtnA8+j2UfIx7IuStNG7hk3HS0PaPfENcZcsd4+j72mL//+P46uazlu
XIl+EauYwyvJSUqWLa8s+4XlCIIgiECACF9/z9yXra2ydzXiEOju0yfAqS0vnhNXZf4Z0t0VgYpd
Fbh+STyEcP3RYuH4aut6jn+qRDN6bhEZNT8bi6ics2dJaj4jWWyNF1bDHH9EOP1d+5RxCA0eQUM7
iL+BrBq7Qa+rbz8QViv83zTNfYaQjRqT4AOWl3z/jUycTcjRGRdodYLRAi0HoZCbvfdZEdW69u28
kZn3TaEKmw8eO7W7Pb2Awuq/3MI/FPHtU2LEc7cGOY2IijTU9GshSLLAEg4Wgk+x3rBOS4Q37ppD
4oO/FlcqJB2wAapn+jxF0+hnmkAwhqznOhRrNlK1ZfHqsb9aM/wSOOcvpLgv14fOQJE+D2gOqPoG
3ZfiDxnczJIz4HGr1lO3Jkd5acKSI6dFFvDQRwhC2bXG9VlAapmDojeCAjdyjUPJ+22fZP2wdQ2k
vxFEG3FD5snevWaSFks9ZBbZ4i/HRMj+h0yR0QG2TQvcBuaa231HttsOgk/ZKTjm1MmU4CLqnMMj
HrCHmOF2n4kZ+7nRVjHbTtUSfTxtCeyFe2+TrvmZwPbtTiTMxLM+wiL6KWOm6+/iIP7O9sTbk5Fy
l88d5loA2lxL9g4Mpk2QmDEZeY4Ky7x8KPK5zl8arDTjOB17mT/ZqlbVLbQNRqdxFSCLXPIwcfVj
4lgKPGy8buObWw/l5yEJu836xUVG/kiqLSg8aTbRDv3rotKYDnmS1vsFkvkNDKekEchHizGmE+6m
1hJ5XVLV2BuEXMv67NM9D697FfbdgZtKpu7Ra1LFniPYs/zDRL6T2KeLO5aeFl1yJ48eTTr9mUqe
hJ+FFFK/w/rYywcN/1j2hVACqy6IWAhMDYEylcDZ4bPYqy6W3eukU5s+zLBwiI9LUu95fptFaCbZ
7wLLgjEnBuZJZ17V4EbAOZ7XP+ZCJeQ3tYeuwAbCqvI053axFyZlqs65PXLygC9Xy98S9hD6GTHk
Cah0dclSnAWYzc3ulyUbi2cIudoFNhS2Oo4rcUCqUFZak/0Gnp8S0sNVNw1fkknjLxUtndhV5wFG
ogzoHPkkd2WPl2xWyXFL5c79O16Qph4K55Udal3u8nLUmVfXOT/S+RqMzNaHZdP++BUELJPiozYE
q6b6WLPlZoxwCBQPVB64pGSCBVBONM1+HvD/2m9LqzZ79iad/M9NooAMLYhHMJeuRXv3Gi6IvqcE
ONnu+3vsRAmP9UmV0FmkZC7THxBxyuphm0MI5rx6uPp9wGwPlg2u5VgZnFFmuL10su7k3gNphj56
hjzCNIOMyyKGBfG/8oqap9RXiqyv/QOsuDSIU21hKf/DB7w+9jz7HR4+fQuukvyUwwsm3FgLutlL
U8/AMiFjR34D9rwexlTwbK7FjaeWJjf87KZ+g8GKo//NBKf6Bq+gxl9lklMQwqtKBNqvZUefQASd
DCbRvV1/VnAoco8We4+7XbphoXoH4s/Wj7BKV+cI2saZufIK1ASBIsn27MJUFazrAzDs+mJB7zFf
gCmXYkSHLoBFalnJWvagpGE66RRIga8BOPZ22pYWRIOeV1y0feYERT6eRNf8rBYe+YkdbVKYHtRi
QkcOgXQybElb77Y3Hm1nb2EGIq5zsBrFQoFnO+C7zWGbwWlZXwmsM2N/D7/qHrstFfOJwd5x/l7V
ogsPRe116U6+4I17AE297b7b/UjoF3J0uYXL9G51cdW6mbre7wYeLP2qapmrMcU53V4aRAP9Z1NQ
e59sLKfkcsSN0vkEai9tJAx5axp/st3J9d+uVYpPKIBsd69IAlPxXSxzyZZBYkKOAyI3EfY5+NLg
O0V0Zec/RdMV4YzoKWyTfhXgqKpyQJ3009tUZsUZyVfKgEq2+/myQUWYvxAaZvEI3gHkqCMUGhMs
2LL7E1nBlvyDW2nzJyP4OsKFABLKkEet+y3GVb0uKsFXFRzCagfQaZDHm8iu+rfOjL41Ws8HKjdc
nB6sPXb0Y8TbR+bD9FvRHVv3BNms6hTmJpED3Oiq79XStvRFyq1ll3Vv9XaxG0PDncKxAqpk2LOd
IcNErqqVUw78E2nY8FNDUdlenJ6qBj9Np+0liH3KelCUjz+0tXD2b1tCf+hiIu+6CCkojKQ5sjPl
dn0rCjJVn/wa3XIC6cOKvGcmFd0F0pSSnW1olH3yjGtyzRILlqaiKKMPfN3cmy+Kyb8q1Sbd92lj
Ge2h8K2/lACMky8JTHvdb8WRTJSJ7CiGGrY7ryHCC6r3xVFlj2nK7R8GuRob1lKWb7sRxSuy4WPZ
d1veqUeYtbIx3GU7t1Sk8NGQjTfLyDNTo/OFBTFaO2QC+yGQkIkLbltSXWW++xLZ3MX+JoH6UxQF
PKa/WpRKD00GG++xrSeLXOhSzm/TgRdyyJqEv1Gh5B/Wtma65J0V4UfkTbH+CRF2ykNoWI23eZZZ
6kf4LCOkbXbYVP5Ag2m7zwlTwr2bfK8MWLrE82uE1Q08iXmy8Cf0SRLI9c7QzGgUc4X+fFLNZ5Q3
mj44LCPLsWtDaXv4prfpmeJ1jbwvyNL8m8DVwjDWYRy8EHBV5EUtK9plF8TEwAE4Svuaa6wMn2wm
nfsoE6ypeims207I/iHdlQksCdBERUIui61JUY2K5zVen6rwzQmc8gZZiaFGt5zhGnw6DpvSS1aS
pKZo77pa9BZux19Wtvq/S7rxY6zwSb6yIunMCSWszPu6PY7wKU4h6zA1lWgTNtxvoaNjhBWBHKpV
KTayAEO6B6yT+TwuKtvpkLSkkVcBNXj3HeWTV6cFVSq5YHnm49THNNXJ6ATkW9hNt3y7sKLdp5dZ
s4J8Y41utpOT6V5cFlemYghzVekzPGaoe96DttggyW0XP4GS2PWUNAwljhS4zr6rJYr8duf7UagJ
nO+upHCF+FaUR31BsL0G1YcXwfKeM8/mU+dq6l4xWTRuLAxrF9AyVRZvuYTME9MhvOnZ9JiKdiE4
1sXSPOAGAa21r3Sr62Fhyp7JErpjrF3HJZ5obrDrzj2fRkSouWaAMG5WlwhZlenLljD+Tei0OM48
LWQcGwv3rZG1YkLAGTK/0ptHWGh9ylcNo+RFMogHC1aR8DU63aQIMl1FGDaByIUURwgtFrmKzgRv
vkagpiBOgI3dOdB498xw2ydLTVb6WE2+ydRrO4H0jm6zLuelvOWbT19ESfGu+nQV3VjUAXdmv09Q
gQ1l6bvqyYP0V/eUqTgPdtIHwfXDtgNJTUfuninUCtOLBiOA/NaZEtsIbiD4rNbOjfmEaRCDny9M
BwlZR8hX1tQg7eFXapKRgeP1swUjHodPJ8VHKAvqb5maVmxn8tkVt4xYox9kXhDkbraBbT1N9+4N
5rnVfwwf9UeFZjbtvTpg37vZIFuoSLKwnnCMCz0w/DLtT+SEpsuQWCxZICBdI1IbJCtuRVzLzxwD
F5CRPevULWwJYiFVthV1D5+P0I5Si9301Ccwdp7azvMx8cG3g5Di+GRZBl5QNntQGdZlys0jE2XA
hQBFV78AkFzGkBV67sU9zP3qKSMFJmFZfgDi6OhZ0NYUA+FyU4OCE448LVGCtFW0c1P2vmPz1m8t
rwMiXDnqXOSQte77ltZ9mZv2X3fs5Ps252naN+Vc/0t1R37huUY+uAX+UUWnZYY/grVhldypCHBe
Oxo0Hd2SnGRXkrXPJak+3GGrfzOcAw+k01gVhro7+A/WrBCkSIp7YARDXGD8kcs23eKSWkSMC9CF
82KlFSiegFBGU1K0+01HyqwvYI3wq/KJUz3DVtn3CoYUX2uN6aSnua+Xk2drk4AS16xscNA8QiLr
LJNjkpg9wWXa2M+b47obJsAWT8kBY9P+4DbbT6oMBBkU6DKTvtjDPVKhDJMdRK457Xm0WzZQTCfz
4ITumh7eufMnvONB9zVMZuMFOX/kU83mO798qvxxhgLfwsllouYJCYcQy/rSxg/odjH4uUlFwAPK
I0qAwNXjq80XIQbXlOw35jMBUW+ig776++F7OpBvlA2ZohQRmEcH4W8X9uy1LSKDm0HaHa9JWTI7
0hBqO2zgRz05mMc8QyOxYlrFDQlDWrLLf/m+1OlpQjifhBNSIi6G45IeQY9a9qFBygqqpYePdb8S
zMV94jusSmO3wb16r3X+L6FbwYdsh+vJgLds1cMBN+0vJT4ZvO8AoswnkwYfx5mGwo4MqEXTM2r5
V7nl3vWtlygP846OfiQ1zX7zIvXHaEWWLeMCpBGfhSw1ajOYU6+28Mgq3Opk/ilyszGocFma9Jho
QW2v7OpGtJSGnCOmk2dwqwB7wki8wkTnIW84EavqA3cGgz6kbUz9zQlM2aaFQgqDb23esRjfqr6o
YpHjeo6Fh8FdCkKlW8AFnPwOZ7FuN/iCl71Fh9PGGUNBVix2wjO+t3A5slrmUZj6T5PcFaU8D3TI
WaMQ1RRwbtLsnc17ex9tq1+SLtkPz1o3dhoqrSGdtuXFHkBbcJtM7VdFgqZnXdSouDMoPqpXINoA
BBGx+IARdbZCN1FJzOUAD644ZlsBIbTKeL+73Rf9UqiyGbc8BoL/t+MneClJiPIL2Mv1YCrNbswi
ESueDupEv/ssm6BY4yXuzy3UaEIbhAjd2fO16yfFDshGSXaovpFLTuD6Jzgfs61NX2q6mxTVOc1V
D450lw+kXro/ZSGo6mdcfB80nyva11Njtr7Rh/iMBsggGKBAonMfagFNZo52wH0GW3ECIyDgYymc
XDUUpljhEG1Cgq5HSuWGhq6+/FRPoPDiiWT5GWJ8QFwZT6tprOhGf6FlyCGzUTb548TOqpNfdf22
oSrzQdhZYsBO2/lfuhhhTsCfwg+eCytGbjG29WaGDG2IsD7d38BUJvwTyovfX0RaqIfmqOkbXXRr
ezFny7NFld7OsQWv92E1Ch9ys00msE6wkzyRjU9IOXZmGRYv1wrdfYFVY4lG/sqAJjYDoi0i66Hf
rqce71YUAwciMZ/BX1vFuQTwFM4AEDG1CIRt94hRjijsMAadUTITZgZSQXJ7QnehF4gDuKWnFCuU
7mt6xOmTpLVbMSnC8D64hLYn5R2ebCENZ6fcpsvnmiZlestxYtwAHetmf69JCiq0WHVpnzIFTP82
WagMrhONyGju0AzIETHn+k0WcQHuAlMlsCq2XAEGxphsBhX2BkO6zMvnkIIo0/sNlgwgVyO/5kL8
jtSdcNgZf8U0JbmhGfHp0PIk+j4tYGgxYEOK5VK2IbruKj2A7AH+zxDlmLnEn67WHRJZby7w5ySJ
mxkPNA8EPQJf0mu6gPVHtazZBaETy4K9B0hGw1112A0YyQ8KM8Ji3i8cHqGYvzrtqo+mWprj3OwA
hIbV2IX3wEON+S2pr7BBSDB8DgtpGz5ubQXjyz62G23xAqQiu+PB/++abPwaMdSwz23M3XuOTk8O
Utb4UZtB4NDzvABOv2zEJm8GEG/eK801xcrpEI0YjphkUF6Jqf5X5hIFboNxCu8V7TADbzYXOPfg
8iQnh7HIDzHf85vsjFKXDTyLdwKSJR8OAvW1yisRz1Nl9btmHYMCFG/aMq4Y+DisQrDBOaHSAzMs
xD43p7LhzSeOZC0c4NmZ9MzgZ6oGXPfy1HQ0YQO0L+FLrpL2IyVJuzy0JNrsNVeKo7/JxUxO0BHv
ukdVUcXzHbZViF8NMd4aMLC+UIg0dvi9zuCIMo5Dec7igWAHHGnrhm7G8HsDHWB6Vakhd1PdKvuC
mtuRceLp9rE7Wyk4UcNl5ZEi9bk8AV7F7NO5oviyAi6lvUQq/C/WICQISWG4BCB1thJ4BCX4QyLn
vBhsXaob0m6jHUjJ7T9898lfa7tN9gz9wD8hG0w3m1ji2qe69Fg+KELvNk/YzJy7ZSXLybCjI6dl
c6Id1mZff4siyv0kYVCC+hvD8SJMVfwq75NPv0fMDxdMA5xgM7yKhw0Rv/kYWjgjj04e9jvlov5Z
YwH4b8qo+Em6BAZ+05TorE9jmfsTigu6qmXnQMN2Dv+UJ4bAvRMCWncxMgAC+J0x1vWyYuHTeuya
D2YJ1Wd8t03AYS6391I1gsGgZIaJHqxCqneOaScbWhltifa1buyAz8bFmaDLBnC4tyhfEzw1tl6U
cfYnixv6+X4q/4PNzqSHFtIyfpqwy4jnGkjPm/LN3dSgcv/p1lM/Usajuobc2zcQV7Z5LLWJr2pH
hTu1m7DxEcJveDZjzsLXReG30A38SLD7yZFOSvDYj3IZahgX6MFMqnCDBEaynTQSIUzfWVDH+sqv
M2Y1mM/jOc9bTYdoyvjC7Z3fxdH7enypS6eAFey0GRut2nFZD3jk1PBLPANMyMm5THf/O0NNr08k
cHI7nOvYuHlsR7CJ22Fh46YZ8MdSivlsyw1PcIPZrOiFovObFTVAdby724fIvEev5GrHBg5PRtkb
K7bXqKhSI/Ialv+wW0/pgLV2/DsdmIxGsq66GiSj7ZsXSjUXFdX0oxPJ+uASbewTwch0o9W812jv
M/ffUjmTDwuoFB67JbOFEaykxV0MnZcbi6rpzu0E8/2hwuoowWhn5geALc70SLvrHlQJUnif66jd
cKT7/AjaEdPDWueTHBkKzQPGYQVvgEYXZuQ7Mr4GHcAwQey5nO+wWyewZ2sAbAJDPQR2t4zc45hU
JP/t8FVScFgONfoxdGLLyEhi3tBPiwNxp0gT7t3M8qO3hY3/iqmFHpjlIj7jF4/zc1Uls3ug4cCs
n/OK/Gxhm5T0+gAKPdyj2J9bATLqYLtcfIcVNiD0lvoJjthqtR9Rh2TqA2/VNFiAE+FMdOPeUw9B
Z4q13PdprpP/SpJOP5HQsrfoexjA6hAxJDrgr6yHHFikD7ogAiHA2Vw9FuhJjwFrxu2/qMn0z+MG
Dj2maPaphGi06AH8C9v7BaTHgaRZ8n3xCfIrWIcRcABvOi6nBOGYWPAVwuc9n+DlP3Cb3Bl5LAf+
xGQHS6Kjxos4ugOSwVNpIkWrF2RV97WVMNMRHWnoCL243ce2aLFNVBHqAfxY7bAaSaqN91C8q2N0
usIskOo5FA+VVUk2HHYHRCTLY3ttkFcIeS08yxEZ6jX/s/huAwlp4v6jOaQj51B1yTECMDqmW0L0
lr8kYIuuZ1ID7UW5ps2TzIjLgeFw+pFZWA6i8c0FB1yAORFJNioc56xcM2i56hSVUh4ZzkajgkLf
GTz9Vki8fudmno3qRdzmv61qI4IiMkPxvyXNXI4J9qX473nu2ivFRNOebTUDQvMZLS5dOa/zJVmx
XbhoucnjxUA62vT55oACYvFxYE7W6GRPkAqpdkA3u1DMb7ijzyB6Te46ZcYq9CF59nXxzRwvAK/R
yO58dmxsYDXjP1Gof3FyVg7c9v6if4G0SSOVZHU6Q5Eg87riwCP4ElBgF53rSV07eaFmz098LpU5
C2lLNQTbStYDQejSa12u1TfcqXg5WwABePtWR0Jf1LZKUODRlECDrsOjZNoAonSJCX0CyIr2Bms+
APVk8QtM/0zbDS6tqRryZUb/2GFYho/E1sEjTwCa/pbjtE6j1znyIIW3CE3Eq4d/KpKxB77s3VsU
CY4zOG6AH48t3hVbpV9+Buxw0NVs4CmcZhLy7LpkOkR0ddX0s+AdPGQLv9o4pk0yPzQwy/lm5hm0
5azVmBNAJ+nW01I7I9HWg2MBYhsi8LA2OGgyYLVQvUOJuxwDvApYHK3Ny49NEQ8vGlW0z/BTROOe
Zk4/YYEhyAVbw4w/tE01seeEh518haxMJVewS1Dys1geey9lFr531CosxTj8FR6RXLGYb3gj9rzX
lVnXlwWdA8D5Cev9YWvrAxu/ghfLic6ywXXf0KM9Ezdhy5VUxZdOT3N+8h4m1ZDN1TSFkzMRaNBT
yE+f74y68OIAwPB3HMOZs37qXB6e1y1b+JtDzX+fSM7DG9z+8MjhYNXyE1a84lepi52f8bEQkIz4
man4tBtI+L4znxn1PIHHbS8un/dTe6C7v4qNoyTKiJyMvtRl/cOLwsD1GRDXchWwSS+uqZNb+la6
Ft9ICLzcT3tba1zKcHgJuAZN/JxSzgMyYA8sjhAgoufqsgG4ynq1YaPzFCSQh75Ey2oQcufxTwbo
O2Ioh0tTdcuxUm8+1gYMFEiUusO/Sm/whXrV5gaA6VKJt2WfEz7Eo1DLI0Imu+IskabTvcajPpKz
qcUhT/A85+JxbhEa2hc5dqjXKm7pgV1zQc0gttKJp5mukLneH5J73LpY1V8d/OX9S4Y3jKCXwTav
eovVjmCkE7iOWi0wE8dgjGYycv7MvAy/t8BRtw6Unatu8+ndAXeC1ujwWIYVq22bXlmtj3FiRP+y
B/Z+JyzH2I8IRtB8QoTk2o1HHTYIjM28vhxVHfiNJNYOgIOOQaXzZwzUGnca+4R68z7V7TR0tda/
Vmf1DTda9YHg9BITJcKYf0SI7JKXzJUYdndQ/nFi2p8IypbvjYNmURKogXY1/SRHS3u8IqovuMXF
NZZMbBeqyfqeGV/W51SuBlDB7H80AEY71Kp1sn/WImMvdaoB5jF0ILYvlYrJw7qY3Q+tLeovi0bu
R2+OqvsbrcGqgihNr0RVHaJjPXCraSLNb1WUpDyj+HflF9EEmZ9nNGt+5AthMEpMWd1XB63zK0IY
4wVL8+IRcBdgvVLwL4hyqc6AN9qtT+h8/C5zeJHvoEbguikXc9KtXI6z24Tx54J2efy0cBj8zBXs
QE7Y+G+ntJphoAa5WDW2GEqwyGmW6ueyzUABWnu/XQgJ0y+sseXPdgmfQCzvtpE1ZQfEW3cbamcO
OV2/I9t6RuJH3pw0McBGdzoFO0ZnjgvC5Us9IEuHG+Rzo0T1M7Kz0xFvTid6XK56RR+JycL4eMCQ
pi0xKzgu7edjcvttp1D0Ymbq2A/0B/wFzNYUE1itq6vGK1lgGLMFuJiSMCjvVzr/g7dW7YYZw9z3
AsZHGaazNvwWBOqEwU2S/m1mfClVFWfzGfrSpgddjs1YvtntZUGQ53pGZKEuPlRot79OegasOTUA
phszh2/wuSWYDuId/6myNHlivNPdRwADqHhZiu34mKO2G4BG7pMrHIbWBcQc3TncKmCv9LFKXDNy
leDwtybHvlBDGnEppthMZ5U2VD+rZHU18Pa5+ju3Iv0DCizZeyDsafoloCmCXKegbnkLawqpJG+P
9i9yZ3FwJr+w07b5fb5UrsHmVaMHe6JiYw8Rib/wNiFgc5T4rhLsMfx+MhUT8gteQcx/knuWnVOT
7m6g9aL0yaH3VSNESML8RUCOPcDFyVFrElz/2TWDbgmIpgLGNhbYlhxPQXuV4cepDnRx1GdyoUtb
zMCGnZnRom/Vfp6zirgBBKGt24YVFBA2Tk2GHIS18+jgdazxqeoJw9/apHDxs10oMWpj5JB3EfW+
j3FmMhmyJZPf6hUkmt7R0sJLRMWl7Q9LJpAbugLgaAFTiw69TYla0CZzs/ca3H6QwVzN6APRWed7
L2X1NzHHtr+E5EBvV0Z4OoKKgog3BhPR30VijRj2UnuDmEcC+gzSr+CnFjazJv0UFmkf1hhDfr4P
BsC+UrxFtQPg3qPoltPJBBSvvvMNBTYjozph6wDmR2eWDpSj0lL0jQlwlHt8HhgvC9hFmKODwiZD
ImlaP9RijvW1gcbPjKbSJNxWwsr5RPHLVOfDl+2BpU+1zeDiLdXz7Jf1s5y9/oZ5ZsK8naTbFzJl
1Q2lxqRjF63CIBq3O1Jv1+SmeSS8h7JaLKeJ6u1LwBr31+JD91LKQjq0MZr+M+gogTdjAysGYrHQ
B84dj/zahAKtF+htn5Y0HH/ThLKj9yDPFT1XHX9cxGJuCjgj3Faw67o3ppnuU77mfzGzcxANi5x/
FQ1ny6hVhtUb28ma9awmaTNkrfHf15n7G8p9fESScordZjmTdcTt9JnEFP+GzYmDhDrJ2hGpNgGm
yW7Gg2+mFHS2OhNIfcH2I3Qn05b6IV9W917C070axITQpBN1YcUeDAmzD/AHXUv4Zye2gohRLa85
cex4PJBL+49uoE32UOHDSTaveVH0ocz0e8hFfd6h6gGbAAFl7XlDQ303taILJpNEIQ8tHmxaexM7
9OK5p/K/ql34X9yHIIAwss6vaZvOp3uljyNKRzv9bUEJPLfthEUr0hhWsEXUpN8nuF5gGYu+uL1U
3VStI+Mb7gIUclgK5jMIRDg0a4l65gNqhC+1swhZgBoWZAzizgc4+k9d9KgvAKvXfYB4KNITKB5Y
GyfiMOsXtmTb95IDoBhcmfHihpQQsz41gnAstXIrZRjpnM/YoYFfecLqx6yXHb8nKKamqngPsGnb
sL/Ha3yq9EzluNaqxHqhWDAz+AjP6ovCFLG9mM6m7gaTZ3Opc6Mvsw7F5923KTuZmSzr2zox6JcW
fFy0Dhy/okzQjqAiQX51NXQyDF8EvCkfkB8jzFBFVgJeTMBSeNoJJqUR9Y9klwh/OAzblUtAWeBb
DrivTtb0yiCCwegf4E4zmBzWOL1Z1s2Oa2PMH88YmfChWyQvA+UHPddi9vlVN2LOR6yIq3kAk7BI
hzWdmp9V5WG+4LG4Hj1RENcL1s3nhtfN01o6/RtPNfmbyiDlSWEGTa/F1jTYnIFCieXURNCDIt9O
WzAMF7H/AqUaAzsI4/mzaGL8uuM4iYFOyfEY0Ir7U7Yt6S+4kLunAG+t+eKStP3iIC4p+3xdrb7W
NqKZrbhh+YCDsqwQ6cJWcCj4ARMsAxYpgCw1CTQKApZMmA+m5j1WAaiNyY+iu5ZyktPrvpaE3gII
HfXQlIfjcKhqCoucVlrlZ5rIFAXAIrZ5VBEuuNiar116CXWNFZ/O1v0lwhpIDSybdoE3FGz8qp/S
xmFboLsOpoyT99PV5RqMJxjrYICQLRoStrRLccMMBOmaxWmvBtyVLoFwHejfOa5L8QKXTxBEslwi
8ivdI7BVYLG26UnlU4lWfPPzt5nSNvkRMT+RiwAmtg54Q8WRIVVTbu6GAlkdIziqgPM8qEfNiHRv
MLD/x9F5LEeOA0H0ixBBb67tuyW1/GikC0PjQE+ABOi+fl/veVcaqUUCVZUvswJyqOKDjRl5bqcp
jKbT5PZQ4FHlrVzZUHKSZ1pxnXRR43ynQK1/y9B4NT9CNoRHlx4kvn0ld3O58Dq+IqWWdtuLLOEr
teSkBrRxXgoZTQDKWJ7KTSCQVuZ4aH6WGWzZAyG3Mj/4Uzt/VJXpiy2b+SL/ENCaodKwhd0ere1n
joA0rtzzILivj1VBPu4960mVONB+xazwRs2Kj9RYDDFLZnjOCc+KEDs9jf2dbywrGNqMcyBJKj5e
IfSfsY4ie0wKkwVUIEW1cuCIoL+PZv5420YX47NpoDkZC4W9v0n7G1YvUHXbQ5itpXxca3T/XWT9
wB4i7oj4nxer+AcW2Gw+zEiY8aVMk+GXz3vN+KPxGMipiIVWG4d5LZl4jYRWWfu22VI89Q+ucsq7
0h2CQyXG6SFVuUuYAFfCtWPvwDuI5BDt1xoLA1BgMvgPFvRhom32/WcVB6vc9pqk0QvbroO3sNfp
YxPopdoh9Tesxx3D9hXTn9/cSfCPkdFy7iCPJZk42VQzVWFXoOfsYxRHWpqg/LFYadb3puyi6rTy
G1+xgFaEtkUAMUdReeoe/w+oix5xRNw4kVJzbeNG41KPZLSD8pzkJphMQK27hvTFsT9gLxcBURyQ
iUGDkJRmhiEamaVbXWbyn2Xn5HKM8RgtuzJd+99QsbDAOaNtg7IRrIcJ7/XeLfLsQnitUfvRn4v3
ZYh41m5i5suySNp2NNUbPi5z42zNWBSfs2Dqu4m4hwFds6+6GeJ7dOr5GRRl+XNb4IivgCk3Axog
V9JK8qrp7scigHtppzHY2yIsf1jlMoWZuAl3DtDtslEIOy9wMvb3PEJO0hiU8ZMf5WO2aXPiyG4j
fXVn5ZxchrxL31hoWV/Z41L/HVJLMzXkgbmUugqfCm8cH7vetT8d5acUHek4PWp+OOb8Kqw/Sk1R
v5rQzhuj+uBvs/Kmgm2R61bJsLlr9OpQd2G72wWpMz/oxkFJ5C5pwpj13f3aROtv1zJ3V+MNzjdh
89MkdD9LWVPX1ChenoycrU6CeX+bG+8LG+lDNbfquLpx+1fNtX82WRidB+u074M7uHcyGAQqakBL
FLYq36UdSl84eA8AlHZPGz09g57+yVuoGjLK001bkkQkapfKgiQmQJYmW091nn7jtyPSo7zJT0of
nViZRzi46P32Qh8rD0VPzPzY0xoUp9aX5pi0yb1UzL+9YAk2BO+iL4e6/gTkTa9Iv4c0rZ/bOvFQ
N7lrt10aHMpxGe4k2Q6tY78AFP42doJEaJe7DkRxw39lgbUfzfeDGrq3rCckc1soQJzpvVCC9opk
T7s1iRq7HaRc9J7cdkntw3jwty295kOYRzGMuDL9nyhavehQuXX8sA61Pk9DNEgmv72GhE862JFi
vOJT5+lmZADtnbR2OLB+sbP7vKwWwmuUG2+jpAp/Gm8VzyuGzx99gikk72T/2IlW/pngxSmtSG34
jprA+bA0FF+iF8FbKxr3ETG7e3KGurloKaZh5+SVf5DcFfduNzb7lDn0HaI+VbJdvOZfB2YJZ9PN
+SYJVLS3gEPI7156XUx4A41Gs2fMWn+5lbcsmzp1y0uNXHxMYKTRy8hG/xG1S/JtuPUvHmrpv7QB
OIqvLjKJhuW3jKypc/QBUGJ+IKGyfZeuoYpPtL5jUoZNvZGrevUy43yHOE/2lAFot6NmXJeu3qfo
A1DRtfL2duiD94R35VRNY4GaQaArJfmr5N5+IiGWbyX62PtVpDfTxRxKeL9wuXDm1oiHbGUFdU8L
94C2Fv+A4mruKZHZlc7ZFT+5VVB/cDnHKHeZd3EEAZ8wEEvWbbEmOsd5Suo7p4XMhhsSLeqK28y/
/EDkz3OEL6cuSnGN22p+Wcvemzf+oL3DiDHoS4yZ/1lMPZtuWwSqM8WaGLGOBNkrWQHN50x8D9Cw
GxR/+zzz+f4yKxiN6NH7YiBgXiLgT2CVJeKZm7ua71Oijz9BgBP5T40t07PbBIJRZOrp2zFCSM2S
SGwD48T7Jjv8Maptiv3Uaf8BmFLdGfDIOw9+Y2Pidn2cyQnLt+B5rtiFUwsImeQcdTV95J5JYfeU
qortrj4DxPdMDsVzheYNWuqImWmz7OSXXbLW4q+CIDKr6P7kdpC7IcLrvYlMmNI0hAU7JNwyX1hJ
S4z4Q0oZeV1xXBimvOP6V7vMTdBWwBD9IFnf2VzS2Z2rvX4sdlFN1MAFNnQYv511Rgzf2NXL9Yly
xA2efeMU3oU+jBnRmgph/3aNnpwNwzXnh5/rIQIYh+f7zEYw+FOl5dT87nPVlo8xA/f+rildz6PV
S7J+T8eyhsy5RPUGAxnWUClVy4JiAJOp3OmhVittVBu5ZA6tqpf5dl5Z6dvxa02Vd8HoUS1nugwD
wXfboYnbZ+6SiTsh6IDp6TNFk7z0eqnNu2AFauZtke6L9VDEOoufTJIl3oNswKL3YSiTM26Y9Q8J
1kWzzZfG5qecLqB7ahvKhQNA0Dw7h7x3m2S9diLSsToMdBilPA4xU7pik+hRjdjuUrxqr1pD5I7c
eGZNPls0h4jmCP0dV4OvlgWnQgirPBz9HpCjwCm3svGzW5Ab9sCxCeSCWTONM1hATzj3dQe4yG44
VBg62s4pvUHBdaMnscEWum6WO3+KcvfaIi4lJ68ZTMYniX6jf3OwecxPp1W7ozl7GUs1PpphHcUR
+qwwdpOM8Ls+RXtmWWzlJEOyDCwLo092DnFSTPLNipjLOLFES14hYXrLHGPwnYolntgG3iO3tu15
xF0Xo4NQa18CKIGUNnaepm0gvYxw8hoWc18A+lX3eRCbbMfvXQwOwpmXzD/5W+Sg99E0f1tMtc7b
0nM6fg2x07CHeF5Kxn0bOcjG+SSr2iNdZqVarZ4ja9z+qhBxvTN26c47kpLRQ8cHPXoMz0ClMEPN
dVNcI4WMBwc5OP4+QK2Jj3WXteZfFLXVgDgDdfyKkyFrPzrfukjPk+cxFfFnTY06FsotrnOD05VZ
OVtgvG2B+Sg7rnM0I6zRmHFd+I4wFLsNwOlOJkQa3TnAGtmKxyPxi4Pw/ML/mZsiFg+InAt/3n4Q
w3LNULWSN9wsmAqcNu/Is127tHyqwYVj0MfWz07l6sTZhuj3ZT03C6a8xyEthgyBP/bpKVbBP5pv
+LQSeRKJXWagJ2cwxtuNvoJEZtzYheUjCzc4hdfEAaO47Qln8MOSsb5/FPnI/GMjha5kSuA9W+jD
I79hGp9cJ67Ak7Ef2/qMX92iGMc98vkmmjopSW+ibQ5/OnVi3e+gjDKcIZPBqLLHPqwyZE4cULd8
oKxP7bGTVD57xY/oubvaDIE5+gtrMP0zB3pCaW2LngFR6ynf/1KO4BmJh0p4YnvD5Kl4BYYtPRKQ
lVG0Yq4J5/tsZFy7wc4qul3G3zO2EH+3CcjWF62CwWAMn7k/Sqfz9VMIJVQ+Zm6CFq6ZTPT/bByG
7YViM+6xKOXw2jBBQSkvrknd8YhAYcQ3oEnW/+t1Fw7n1mNKu4fszTMeWrnoo43t1NwTpyBSRuxl
qk5Gz+14J9osy3ZuDAS6TafAD76wmgblnpD7aXoqYZjEYWAMWDzwf+tws8QJczEsx6jWeUsnzghQ
6nUvpKcinlKPaJ2dU+WTt3PLmof/kDDmlh8Uika3aN5i9p1LmOrCTgfuFA/VoC/iQtyxkXZMOAbY
1oCYXRGjzp0RtUDtVDrzVNPQtba/C4IxVQitgymDnY4DsRhGJGZxX8WM5oCyRCf+Gq2YQwBuXX98
4IE1+Yn7IJrep7lhqRpuBv77TRKGJZh7zF53E2jQeEORl3LLy962//AAmvIgO9cPOeawsnbEz4Vl
dFw0Ge87mSkVh6csJKz2tdPd/5oCa7Mv6K2Bv2586TD23yeMgvWjicuy/FJuKXlX3ax1cD7HjtfP
AXGM8yqcI9Er44I2ireo6Y81H8mifkSGIf2ng2HFW5jM8t4/dUk41NG7l/mYmDc5qxOinVvYpKCN
krpOLq2S7b+RoyTdinos00MozWigr9XqrMds9qvpngxy/K8rbdT4FC8dl3dB+MxzPI0uXZBfNfN2
qsnu4c0YfG/41RGt7mJRDFEWokPRsebj0aZdXzVbxqCivI/DSgSf8dqxrpM9RLY9tCpk3cJG8SHm
Dp50fHdnHQVpdt/EkcsgonbkGlxE0o/13ufA5KSFZUzvFqb+3RlcwSJaa6/tHrSnquoSc8Wi4Ewo
HB2b2Psp5WFaJ/cQtYxjT7U/swwRU4zfyw9fVLI7MZhMhXca3UX57ns/cuD+zmO/yz/airguHwa1
nCOzQWtcBwgm1ku1m3GoIoig0sAFzS5zjH04MlTw6B2nwVwGP2U6tZ9YuKTuW+PisiEIqYqH7UAQ
avHcJojT7aZO5g7QGBmw3iyiL9LvnmTAQTKRF3mRkxBIKPYh6Mtg8vYk8kf++JiEtl3P2KpV+wtT
BCoHv4UvnpVi1HnvJgDU+U4JSZPWTLPNXnBrGzYKTIwqsg0GYaDmzmOJ9V2NmbtCJ1plKHGIZmI+
9pStf8I10uYSmIzECTFGFpkk1ql6XZ087X/mApQg4FyrUnVBBTKCOSSqWNdj+QgympuKzynf5cmE
xEmto6PtLJOqOtKhqwjmKWzq3zVpYflTRLJF8w9SUuf//Om2dnMzGPLHodoB2BZKtMLRuLV0iHET
46C/E55sQmawxSh/4Guoy7MFTe0eIxiE/Ll2MVsd1jKI2/O0lIYaaCXmqT77BbXUvImxEuLrTNbQ
QTYGr/seW8OlRJ6eoeYZp0E146FWRpQYxk26jMc8dFzZ7coRgeCEdxMhPrstVrtzbBW1e9307t+l
revqGTQ/HEa4VN69SwPDdSk9pqPU53iAf3Y2TbLfkOl2EpvaQlHvNCRYnOyiTMXqlzNX2bqcFilj
+yNsCa1oN7lHetNGEk1CkAtCDtP7ZJRVSF5vmNBkzd4cxTvdyHE8qLRI9GfTM2HHEum48weYxdhi
sOD+cd98sBpuJhEUXb9rA5Czq/KWBKlrcR15dEgAg4AJ1CQYILlVduD252AdmZgjUSVaoCuOBsnz
UHvlDRZDF/UR0R3ivV1v7stjRsFkT11MjV9SApaV+FyZb0CzYq5JPwLbkdKwZSaZmXlj46Cs/1DX
S2BdMmZpVUJE2Ox+8U2sieJgwvqC7mP9bQmvTcWFcNo+SaCr5YeE+yKYQnBd77pERMFv7hfN2Yix
jDzVrGCKPeakABQbX4eZPhRp4ekrXktR7BOzqOBPFjvxOGwDpwmmQ0lEV0lNArM88wPKqP9mYsVe
34B4q3LrioAx0Aa7HQbcJaw92G5ZCEIEbIKMIZzRkB43tKNiG3XWDuGtXJbqXcTjDGgf2qJsyIo0
cf7PZBxnUKJyrqc3PNfJcpQeSQQA6maWpIpTILo34xhuRgBBWhLPVX77a1nbbHJ2qh6pJWw/8oJE
3APxG8H2U3kPYIOVuxxvTEAf26I5FZ114E5YpkFEgxkqf3kLDKvpbvpEpO7wEhPvIOJyKWeKSMxb
XwSI9P1Rh5jPTiad687wJCsxv5IrgWx3UMvANGYJR5xFx5aqJ9+x+NRzl4OYoIqPVSLpcvlTT+Gx
CW0EQQm85PmYyYY5A4rvFom7bsq8Orznc1+Xq51zXx0CM47pL4yonFg7JzGG5Sey8JY3xYLaTwiw
4FMF7swtpgCKivvShkwA96ClxDGEnnXzO9drBa4vnvOyhxkxDJ52rBWq13uT997wQfk56A9vwoPN
Wl+uqum+dgSuTwqxuN8tFsd4feZ5b4dkt1BVYaUdYy5QQQs1muTNqfBXJEctKishRrNyZXdU3RIM
nqh0Hg66Ghbz6vmNmSaA0ilvAxQHBbF5xuNlveE0YPYrDdlEq+0e3Zg3u2W2P6w8wqoneeEV7l7k
Tys98/JVQaWI75DtcvOvSrJT8dxxsBYrdKnjpt98rN1yXPoIBgrH5FzKndMoM4PY6YQ+2hmDZf1N
SBn2Joq1MfB4U+MULhwFLC+EvwmNoevnOdSj0BuCLwKRIjlCZnN7c+FG+n4lp3jo98wY464FahjG
yN8F4YxcfQooxct3lid00OQgDuH8J11lv/xmDuCY36h1kfdisa3G/3JbTd5fZ9bDWG1QQoPae6ih
p6dhnznt2B61Uwy838OUjnHCJSUnE+7cuSNGYhsDeuJoqR1T1MeaIT9ZDB5G9lMnRnZKxapevI9O
ju54R46pNi9Vq5Lw2muRtS89umr5U3fgXId8WlN1dZDgoo0vgpIlO7T2xXfIxD87hyDT3CPcou5u
ZM91sXXygO2JLrpP8L4y9I9enIWalcgTv719B4Tt+3lcEr+/YZML67R6rhBUzs4fg+Yuk85af4Rh
HaYv+Ngw7dMnV167cxUn8inNysg9acZawT7uOIHuDM+FPpLw5EP3KIek4CRnAcVumTGaX4jvcKZb
ssBKDxIWdpw5lBYd+E+wOGtwitwoZehJxo215tgnKbAMWve04t4Jl7i4jDxgUbTDOBA3Z7Qo7a2E
TQeMc6xcC7FvUGxCw50LQaZ3rOfIQb66MBH9L0JimtpuJ4k0TFWvBaWomtx2FrsV8er/Vm3Ggwzj
W2K+3LDokTVKGwhNX/ydfMoRxfrHKJuPoJNTcQ01dhs2Ua9+fpD1IMOTCW5mZbIn6C0uw7xi7MKc
3tkbkhrhvn7gr+YsdMVuo+AAJqm9M/brNji0q2gMxUez4vzvcK0lD9Rgrfs04pRb+j0efAePACer
fTCljtpDrmcbKvCR1Im+KdVzwsOw/tKSDU3UbtG12W1JD2qt+KSBCGeeaIileRsE4OzDDtxSEtFd
YN4Yy/t0zosWq6jfmuVfnxVF9aArDqxzPqNr3LXwvxgDubNG4kkq190NbZTkDBBL2ZYXizxaEky0
cpixJ00z2CYjRueHlS9Mn8c8WvrjQK7V8NZDjdzOt86Pox/NQvv+l7SERL3bqK0xcGXeHGO5a9FN
f2CicYgvieBnf4xd6vcHXbRp9wknsNA9U9w7xe9JOaN6BnYUFHLYEnmNQS688VksxBUjnrn5ugOx
rJvnpLE3bsXVLuV/n1hckmNUTyLepJ3OdHSfdzVAfS9hOQ6rKUd7XMh2KfYBSRchwQw90MV9JWMG
d2kwz81rFwQqfVTViuQ4GcvvOiVUb+6OlWt2+jnlfLyK2ifk7D02JXOmS81AvNqHfPZpuq1mmQZH
GSf953BLAMDXmS7wI6PvTt+JNUQ2XhjzoTKFzJucI/U0e/7uY4X77ytLgoKBPKyfoub3EBvKHyuR
BBMVG8BsRWEfQXECq2WYBwEklPisCTA1b+hRpn1HKEYU3XR2yKcH8INpvf3DzE27KcVt4rWGMXbh
pu3SP7p5L6t4v6Sdy+Q5Mz77QEBY8bGMreNjZNeeWa7cmx1KlDB4OkAsu2oYsRmneUBPUFbh0MAM
+7ADJYOt4pqlgRZbTKCm/56XYVUnWO2u2MoiIvUgodwBLyrkROony2VsGCabmYE86opOk7l/CHK/
Tt9n1aWQvIFKnGDD8ZVr+g+PgJ4Ns7E5xP+SaH7kBGfprsD3lryvLfZ67JVFxrG2L9ySVUl92Bk8
5J2OBaayULrtuuucrE6Cq3Q9Ko9zFWiWOke68xb1BHhj8/CFxspnvTSLU+PgrUwdfzrPfU3K9MTn
O+AHXtKYQVNZ+AeS8BzvuW7awjyHC2Pvd0NggvvTSVA+DxnpJPUd/mFCW0dn7JJsE+VhFpGnEKvk
OllTNZeqGDpsobIIkqE45kswseqw94nXL8Fylxy6trstFUUQ98qG1j5sARe/utQqPozcdS9Tkori
ERecohXsO0qZXYsRpD2KUaEKbyASMfbtIpmj/iPX5YQTNKAXOcaOqo9pW7ESZP26R/ZlfJrA7dOH
iSIK+j1BTmP6yFC3KU6cNshQDPyEl3x2iqr359Jrj7Ehnx6sP+ZDRmI4f93g3YqFcnkzR6jpGzIX
mSujA8UOPzKtV3keMZwGu5J7SpfbQrYMNGO2LHkvdQaeZLZxW8r105B/QfobS6A6IAVA74xHyw9a
O+5TDVcKDZgz6N6TEAQq1zhjMjytSFEM/XE1pXBnwhJuGS8SwJw4iro4eYUxTf5wy7rp93W/LuBL
A21Y+1gxFHCKs73VZQWFBEbAdmdH0wEmAWxGNpGXaBrp/a5qSrEoQNmHxv6jE8YhuUXqueFWbVTW
82s/ueSAHVia7rZ3dP2L83cddKr9jU373BMHL5gry1Yg2/GJrivCww6PbrY81yp3mhdSXZJoOser
H6j6gtPElFdMOeWho/mu/jJAZ8KEVgV5Z7CekiDiufbNnSJL+6rM9HvGFMZ9KdfphblEEh+driv+
5BIIdbPOofVjxq7OIJrNyvHlH4RN14+Al+JPNpLTxJogMsU2tJT+XRXM/fSP8t59kkFboGLaPHV3
ocWihOlJe4/zwIzqUIssr86CkdOhqZfcx505D8+je2M5gJXH+MtlptoRLzKRIwMuBE05YVIuX3ti
Bdtrzi1c/RrxcjouXXmajwydvMGf3jln48TfOFEXLT/6caHC2NAqufWhYzR3Y1E9u14HhScRl+La
j1u3dwcan2C8dQSoFCxYxgMEQptriCVvxlcOaw0qfxi44snDiOUQP3PxOL/qOof6xujjX6Ywzrsj
hDON+UgemMcz2tHRbm3l4XrP8X1lDHsK9HS/WVZvh1DX/h29lqD7GDbqDVrHh24g69T7OTQJuzTq
DtjsFFqlq0uZtL5LxHnaePt2GEp7X4Av6ueQnWf+B9StCT5kE1jvMUsYZtwJNpD2dwWkAdEwddR4
/QcjzCA8E4pVX9SgZ+btUZumADdkuR7TLCctl19WVOeyzjIDiSq7yP8Fntf2zrYvSYM7A+LE5SH3
V/xakeuk4joU9ci0u1noeDbovMn6I6/CZnqAHiIIYvo/Ep4k6fwpgA/Vm6Q26XpJGxGZT8FtmRjK
RYaaTFXanH+DJTeuhXMjZGuEO0GfQ1MYteQJ5F15rhxmrYwZO1MULUPYtInnPX+4OW2wRYBKoOl1
dZNW2zBYK5gvMtiYkMLmZu344TMwDUDOEub3bjWI4I4yKnLuJACevRNYoALg0Kqr7EcQhlpcnBQy
n/F7OHugb+kw9iePIX74LVJNBhxbEsLpbKoKp6lKu+oR0nRuqbj8uNq7YU/BQF0zcaokMFwEu5Ac
U8G5RynnVOHynelqoJLLZg7UPqnbOTrUTKmDV4/kQ4yDJaZWtQMOMd80zfO0S+jCMZGW0/I6i7I0
B+tNPglLEj7y6ulp7W7GjOiJbeHjuK8bKSfghjIvn6ZsSv2dw42eX5d6uRkQpvKrwKNzlfCIuPBc
mOd9VIfLiy4Bq+99QQrX3cwRiahV9d6lxr9EiUzRwah8jbFJPTOkw8FJTJPjH7WHWxranIn5U+9X
2bnmyMOOZEHjH7l7imGTcJAlpxvzEmyImFAuT0KCWSywUYSpiSAT8wgxW/m/JzIlJG7RgI1/Apx1
6TFyjXqANCYfLdekEQc1RElPLqBpQ2ZiiqqXLSRD2S/Tnt26bCGQDu0+J+MUkDy7LXvHjKRXCJFS
X3fuP87TGiJJY5xr2ossIFiDI+axHOWVadi6H+ZFBow1veZXMi+eGrZzortPgjsxDxexbZLbMkMj
Uh5SJhg4xDC3KmhGlY8XtizW/NEzb0iJgw/bOCKuvctFd1rJZlmeCe7AQUVvPSzvSw5XTBxNWwbL
Y9dV/j/t+91ffKBOeEzDRF6J2azWfVlYqiqnpUehVaYlhAkf2H+ME6wwP0PY1fEgKbbOsSyIiTaZ
qAmdWAufn40khdvMuolMdcgAV15g4UsMWziH78kN7HCMA2q7B34P/wV7V/vtul5VnEr+OM2h7vuQ
mQKxjOyRpUgRF775fChFvBavKpz/t3FRjl0yh42vO2IOkHxpWnlxmStFiBVT/tuvo/Et5oT7Lbwg
We4LbeL+ajpHv/MbDcGnbKrB/gpzRkAMtU3Vntxi7LtzXvcoo7pTMtujH5OJItMBM4K7YIBHFemq
vSJhAu48Lxr77MGxLyfBaJr4Ereu5D2PVvuLZcV1dFj7InuxjAL9nQqorvdEdUIsarhQy7ggzJMd
uejw1JJ1FyAs/eA47fdSmVBuebipigpaQ7332LlQ/aramiQpBlvZUGOKbkOv9HYOqjJkegpMictM
12N0In9YErqRlJSFWAgUL9KyZ51Yp7YoMbrZzSMz8i9RBGo+e5qYkCfHkdlyi4Zigyr8tqpjghq0
S4G5aijWTekMKHCbFK9dubdVIcDOyIILrxKF8S/zOhH+scSZ/uwHtyhf0YHBP2Lk5iv6IOmwyTqx
zDDPuOWldhZxYsqZ/GH0VF9SQUwXVowgV5jX4/hZ0ouXh2iYCGTB8+kSsEwGcENoAKuet3VPdh3h
LBiogWcxaTz6OFsZA2a6IHCgWlHYuVeVtx1R+fU7ftH+mDH0XiixKiI1SCZUzjUjK6c8d2kIVZz5
cg0vOuX1R4d3k0fpjG23NTP6yoWJ4VhTUSmy+cbOhW1UXDQ7rJ1GEUCwTFcPJHPcduR+ubBSSfw6
0Y6pQ88D80+QoHpLH+gIuc0AUp1DWmVNdsyHxDk3qtbBPSNLPJVDdYt6obXK3ypGPgT90S14W5JX
k+OCwMh4P6xdXN+CPYUPuo31o8MG5HrLzq/2z8SDgyY7suI7YorHdggEdsFmkgbhduMWrRsxETHK
7Ko2rlhUPKZDfKISQBgdp8qBM0M+YoHVtPYvnAYQvGuRD/OO/KIVwBLl2U+Pi9HrtY3ZOW2yKaiP
0U0RjxBt4mM0q4GY1hRDQHHXsZcr8A8tf6jqhAwiaZLptdy9FkMY95dEMXZxf7hKhEbvMRTmsADY
S5qvyUZueV8NWHaPVG2NYcNqlP1ZUNjuMusm6mimkog7H7fBzxwYHKGUnvlHRJYHrR/lE4swIu4J
cZq93pjvscY/c6TSXNudLEOOQsby2MBlFXm8YtTOwZ0kvNDZrwy6lm/iTxD1fyFAttinnazJa1IG
Veaw9xQrbiKBJHRy5/CVcfOG8qa4aWLNkQEawglePLt2aZAz3bxwJQBRl2fzsgAvS9n8qId0PXWD
a+XP2lkzshQ9QpHGQ9EvbY+9Ajx3Z6eIEIrBc11/4/ljeiVW16ImaTCRA+wtmpEQgiihxOV9A73u
WZmEy7TCIM31tcLUz8b+LGa3nkkG6uZq55MSlu7R/Ynq7SePyByekIuDBbM/jSyovCZLEc+7uFlG
tsbkoy3cF/aNjNWfWWuNgpAliuAeAmZc/wNyij0He4/WqDt7fUy8lGm79FOjvKR7RnJMwYtaefak
GoM1PMmkveA+C5PfyULUw0/O+CW/J2ii3xERtiSoKXY+F3yUDEaapK0+4DOKP14VsVmaWzRc0B/0
9EgPP7dvNUFz/waL5w8vsqqJHPBYWrgphnaomp0uJkBibEGLvA/gPxnnlBMxH14Dn3P2SI4n66Ro
lvo4VekcHpaur5fXwmMrKEJqmqiLJsw0BxDyMn1M+ibEXasY627KFY6WWTChrxUjSRSNk5ryGQgr
IVBCws+XB4Adus14muvnSFSL2hXGq9Rhzj1LCEpdcXfKJJ3sw6xKdVE86xjM4lUcG3XbmGdb7Txn
uhTJvvRDe7/q1QX+Xnmz72pwUlzSnbbn0sd+v5OeraD+lwIWNMtcJNANW1wUdKGJh/sZ4zkd1Cr6
+1ZqjHPtSMH21iPQ50dvpJHZxEtYhl+NwWa1qRj4/+GKlU/JgOv+iF+sfBaTCMg+uIlFzJ37uQdm
QoMXG7I70KYmdw6/4uhmU+FZoXPHWkjCisZdultcnT/1hBLw9eMoPwY2xk07zBRu/cWc3fobaMD/
ODqv5ViVLIh+ERFQmILXpp1a3kv3hdBxeFdQFMXXz+p5m7gxE3ckdcPeOzNXbg+QjOY85XokMZly
uYPF1YT4xhMpApy8M7mio0cIe0hjuzj/RZMzr1grPFY4XYFxI2o//1rtQkrrimjAkRRR1EZNHIHy
tmRX9qgCfF97OQP+8Hy8VqCLzX8Rl9XysancXBNThiHOzDe3an7qlRIE3QkbVafCjZhjtbOQQaC9
q0NH2OgTUetEdmBNoEeTsWvLk+r9Qd+PTLr6PNYm/7VUPIS5rLrrW24X4x+03UA4lah3I2FRxuEd
CG13TBtqX87Qwheu9UWl35K8DKNj6xujj6Yy4+8iYdC+LsXzS1c54ZD62iFhx/7gQ9PBO2vID2/B
Z4OzvznUtfXr3VpUfIiDhhf/jk3efCX5ILt903V+tQf0sKB1DSI+dVtfkgIcyrs2t837DGYCZ2TX
1f/hLsyb2wEA7ocnYOfcgizyn9H5mw+wOhtqnsinSxwvmlQ5Rhx8b5s1JCizdfObB/xp8V8U1Vze
BKDezAV/XT8+JFHY3ehpwEgKJCJ5J2wNSX1piFLjvKoG+xC0ObH6skaCK5al8g+ICvqApdASCht1
w0mHpqfhiurKcPQCL0r+RsvSWnMM2OeXYzWEKA+ZAMJ9HGglyFLAE8mlzjCy7Akn1uZcL350AxVx
PnXNMpM4MEWCXdswnDwQqGzdQ9lbhyT3QGEFCTic6AKP7akkOM6ZC68dm99ma549tXSjIzCy7d3L
KuHcFz1i1ZV7rggiQgfgC5zByDZz+Y3+6vKRtcOSyIcmqjLnBWkK9SheQzVf3Gj0p5t1zBt1LHF/
O7vKSZL/1jEDP9Ew8UHcXQUZrGhac/dMJJLtN+kQRN7GOg4R3Z1Vhl8EzKuYt8eEYcKtQTXvJy29
rMc3bvExRb6V6Iab7Lp2P2TgtCGN57P+9kTCurHLpmJ+Xyj+4vbrzWqvZ0eWL83VIbybu8QZH2tF
UdRpbmgkvNlYx+1prlwJGmwZMe5sY80+O03cLtINox2LI+W56k4vcdf9nqAcPJqZrfsuU3Bi+47F
gcttEcAG381TFXV3XPiBicG2W0ZcEy4Pf2OJPe77baue60A2vzN+xtepYtkh188vkqPlsrzBBJ0V
B8dmQ/+VFtI+oHPkgSHEBO4PneQUng91ty/lFg/nyOLZ4rFWJ95FyURe1sn6H2Fctg90FAPT8bC0
fRSugMIVSAGelCPm+moZn2C+ECqf7nFNopnnKw5Oguja6/de4XTyZzNUYlyoGIyLUzmxk7Nlchve
DzDrSA47kBBBofC4qWbyGKkIALruJAicd7Rb/sCV7TKeC8Wyzse4c3HzYwSMXDyWbfm5QNgtDjwB
w3tDzr5OR9MgYJsSDeKEF5XBE4hhwFS7K0LO2Ke14/J8SJj77T2YWPJvAb9QfZml4+UvEUqUuFkl
EsuZBEH13VCUE354nNduNLf4jKYPKu3v+Wj5260z6OVXOaI47tqCGS/d/LYsLsCnVYvfwdS/htCp
n9rJrTHhRQJiHH879p1a2tW/E6FLSIithesIuTBjv+Emz/8qYXkyyjHX0Y+uOJal+BmX8VBVsA5T
p627ek/Z5mz2wNzb8KA5xby1ZJfCc2mGekI2LvPmmXO1kZ+j5Or40biFiJ/NzNdmX7MpzpehUs73
5IgmOkmmC//ibdyRU2SjuEhpPMjITJTB9rIYdskUZiKR2c5gOduN8bgu3O3shF16AN0ud5ifG/uJ
88gTd3hvxXoDv8T929dlElxEGAv3i/yqfunnJjOXqWwXSQTC8yb4rvhyn1hLmuxtII+QpQs+9fWg
wMG+rDgBe9QGPd0kFef21x4gL10avg5PdTfB/2a0B7BEHKHCFPGNQy0K72NIu+VuifF60hpGycK5
TjBdkrSrkvo4uTF+sARlJg3gQh+AjFO5qcvA8Z+UoUXwLrMCbyggQL2mCGBcFFuTrM+FzSntYmqf
l9T6ZQjeQnl9nva515pdO2QtruwQzB32lLEg2cM8AAFRZf7foOdacO9iuvoEsFe5pwxNQvInF/NL
aHg/7aOiFxvlIUM1/wlhoaHyJRxlYNHyyz60QJ7x1Uylx1Vlm/pwX1YozHfFyE1PhK0OvuQ8av9X
zOB5M1GIwAWQFpr6N3gff0qZcXpiBTKAsbxmc3LhyuCx0W/tcFfOlETvicFlYFV7Fqq0oNgBRbOa
1HcXeAVSfa/CkOSwHH8ldQcTQm2BKhGjZsz+4Hu3P07mszyAgQ7+bC3pjPvcaIu+FdcZ5/+ebWac
tGBLYwvudzR4MKlB3sUwsKjGYWHtFmB0UDcly3oTNNMjXSrcatBsc5mGtbGASyd6HBWWcwUYqaZX
hA2rvzIG8UGdcUJk3MM0ZgmvBLeH6jREU0o3bTdyvPHEO8N6BHnf7wCJ1TUgFr8I9U7wRvrnWQzl
wHBV/5uCgJySCrYJnsIZJ7qdu2TzEylPzYubd2MBJzI2bwaHyW8Q79AZknIxlq3BBQfm+gsu59CG
69ljLl5xXMIaTkcwTc8TzlVsgg3IlN2IWcjfg4DU30W9gRCtOVpRrRK0UXVfbhJShhwcUIBOuPRf
24TWfnUWSVhSpn1pNqtPfGLg78A4cJ5H7DIZs1o1XvwkcYlRho7ouK7q4J+fuFw0HN9vjqWtnV9Y
6zF4hSqpHvU6IMpnkLsGDr+N+sBkAQ9WVnSNcQYVU1oP13OxR8ThGg8BF7pP/FV8DKJwX6d26bsD
WjTe61q3gr/Esqx/uJG07yHBvxACFyrNTrS+pmGHowkMKkB7LdS3KCSW2m7ffT02v7ZIFMBD0Wco
w2sDUmzZPGcc7eoo4njOWXXn+XH7Uhh8q7vG4LXlR1ui3xaE6pk/WkQbDtSOkdxbWTpHt4gG+r/t
1Wfb1sXwNLaDyAl0ltwacLnN9JfYBO4ujbBbk3psZm+6i8Yn3poNPMIwh4/W2o7i+gjD9UfrQtRm
gOy3T91G+P/4ZrZFKpcofiy9hRmBJVsThBSObXbaE/hDAWv24HUyQnXHjKRLnNLZ3HosBxXHb3z/
w8cyie0HZkAlCWhinM7RCoHJh0vx77oag6jf3PVVyjqE3obPigmO3zfjWs7Z03bUegS9dsi1WXLJ
Lg0aj6OQK2hd8Lzx7uq0PFEz0yVkahVh9opDSJlWfJ9vwNnF44VXZTjtCjgW5GOLGGurIeLybURt
8L9DfH1eaoGk1HRZ/LshPAuzJCLoe5RDFH94tuVm3jC+vnDe5D9iYr0W1pQTX0xn1oM8bL2E7TEB
2dsOIs6a5zL3ip9BX0GDUY2k1o0+PGQ1THy6gN9kD5HXkh9mcOCNwi+Ct7TNEuZomSdrn67ldQtp
u44BqRFRnx/6xZ+491XliI+CbrB3jKUI7cRfrtFrm6ibxcMVsp/xGPx1Nif/S/OPEoj4sbjJonb7
XHgO6jSZGvm1ro4q0JvK8p0wsPlq2lDExL4C/RjDRnLT3jeg9haXt9auZIt9TSYv43YbaVBBqNfs
+36FW50bBA5EclR1eKnk1H8mloPWJeOX9xsHIdwQ2HFs91tdyIvEwVoemx4aAvr/rA+dzuRjFFpH
H6awLe5Eu/JI9tesKmBzhMPjwvzx25Z8XY6EMRJnR2eSaA+wItEWFxQKTtAIv9QPRKyg27CiN+lw
Nf4+DBVMVXQo749XSA8zX7CG07nUU/Zctz4YjMXHcrlfQRX3ad/PBgiVKt2g2RlfCD4srgkuJMyc
n4TLU8L4vdYP/C6RrCcqH29QvfgJyP7k+tjR3sR6Na3Dbc8s0e/jxMdlfq20fvUzdLRxh7rjMS4C
5ifcTnCabAq3n9a78wsnA5wwgNj6rDBGyWM8AecnBsS5RD01ClfsjgYlvr3dNgKZQGDO49s8LONf
WNvxe/u9Gv+ZBdMBlSC9mSn2nOF4/t48SCjBrvUGFT9caQAY0fhY9fjduE77mPgxc3TiZEB5668G
+78ifEyjwgqICNMSfTJZecZWPXBGwL+wzDS9uky5XzK0nOePlgUyPENHRc1ETAM3jIjNK2cs4vWM
1EzUql+UPVcUIVTQNeviLSA6W92GhT/+lCpS8SEuvAam8hgVvwYeTD/MolR09XOfFCzXjJn7tZtJ
qCpOk3+SZIi2LG2LUc79hRHOj2+4AQ/kaxMctfz6Vah0cLfwImr/UsdjWWjnSXTXCih13WKgtrVs
E0Oik/+kh1dszz02D4mWocacxNAVd36L4zi9DnMQ+puVEJrF/0+Cs1FTlW4l5wbdFB4Zfz8zP8jR
AUO1N3TrnYVnnkCKF3TH88vtW4NjCETrMr6EBCzGiFSPpNujxGtBcDnnPHOjN6Xea7fif0f9hB0e
y5VbyE42TvyTZECsmMqIF+w67Nb1k8nriQaWOqt/Sa6tyVnLOX53VGwsVsOIJI3f9vrfaAPyYS2w
SP4wDiReWqBZ6A9g+WJ1Sqaxf8OxqMKd1iYBU9HJlm6cXK3yfabB8M2A6sZH4CeTPXurD8Y6p0TH
nhKC1MMh7Du33c9y9h+Qe/TMo4CTKx1s2HXGW+Opcv6Vo7C6fx2s6oK3xNTA1yHofTL+Gj3lhmPr
51AaFOfKdwdz09dxSwAcUlrfpNyxyuZHI3XO074ryBczU9ic+O3OI+vn3NEmw5cLg7T8s+gZ4h8/
itPcld3mJ4BYphAlOavG8HaKcV9SolRm1W4OwoEqKShOk3ik254xcID3v8HfLCJMcH5dV7g/jLEp
ilsBiwtXSLseBrfJFJBuUfvmkUdL0f4N0bjVOeBmS9GH5qC/gxqUd6/k2Xv74lWRfbG4V7lSrUvM
F7yPgBXyWS0NEPitEq8bh/eC13iyFO+gnJP1s5iqpb9zvVmI+4Kqbx537D/AE4gKZLcaGx91Ri1R
uIOMSCaRNq7/rz1V6pEjQgXhaKhqtR9iP2JUDRFXdpzZs+kx1sra89j06pbXO68asnZm+cM1jDqj
EOsRfgOb4S3TnVDvua06eW9qGkP3rub/8Wejqz74IkXqyWcJypXfNm5kLq6QsfAN0YSlH3mI94zW
xDvxhVJ14R6N1vmJabyUaWMEGjsfP93vWky80w92cG6gcI2wO2bWcLcD0gMzMm/WZXwnKAX4Io9V
ph9QA/rw0GvO69964zvS8DcD23vEztCUz/DFEEeCSDcf+CXHaDeP1jwWk4Fo1G3LhjsUfKs8+004
rLfouaP46KdhW/ZOqCKaSZC8yXCbzPWqf+gEq3+jiFvMTxOFd8NH70d8TDijcPEIMWPzof9jkHSx
EskWJ8bmTRJ4qMZmTw2mwanDUkLkaAd7PiA1g3I03E7KZ+1qMfkEz5RRqPjdB85F3hUXRvYdi6hw
X0AZLuC+/My9AKFR8kFjPpnuGpTaE2ePrsOAj2/hhlQJ0J7N4yD5C/ZmiJCD51k4N+XiRNUbAyMe
eTj8jXKXtK3IsLzFUnXBG/kvH3ogJzjSe3ggnXQCWEFYkAiyC9ocZsBbiQ0iOjHuu2dcEU38hu5H
B5eHpbLcD5EVT4Zl355DYAd3xuTeW5bU8nFyCAocat2Vl7BzObshV+TgVMqWYSmZ+ehT3rE0d+t4
DZNEGtnsuXWQ0S8z0RuyvCRFiBksFhoPjsLZudmwQxYkGF1QhI/+lKvlx98mYx9QkHBp0uBd+v/V
HoLtN9+pKjzg8cTtwaYS8grXDfbN/2iGx3MpuTTQ3dZItbSU0lsCoQy5kkDETga8my+C+9Z43/UI
9/0wZPP9mDgJZkA3KBZJGC0hmqpQ7gkfQJEuEqTgGZ/Uve8n4xv+pu6HHVZmPwk/5o+WE8fMWoga
EaXcun9E3PC8Q64UyEfruhbFzdrnxTMG7C3fz+AOplRDdYVWgnJwz6FXocnxVyqbdBTV9XEUEuRK
R6cV+7AKxvYls8PkHYOtZU+dV2yr4FLMZun7cuVjGLdhfKyTjkNBGBeIEN2ygu/I2jHZB+hJfOrK
0vT7hfex8xFyzY2+5tl5zwnbkKPonVMgeVUEHb/hHT0QIr5vWOwWLjp+z2tdkS0SjKzJ4FR0vqwb
AeO5LlEm1YiYFlu53s2CGmrGNMjldG4krR42kgtxf983rnq3oxqu+LbNc58qDsXOvYKIHjwByq+D
k+bbrk6x5Rv30QvGq93swZcDMpcs9amaw+S7KGL5N8Y9zECwJcufuo1auh0mPYirGbB7VXPUUrZJ
106HE6dbP9hrsXPYcvHugg6XFI1epmAYGUlpnTOOl6SuaScpbrwhBCaEOYIE6VZStnAqSV/8SDwL
9vXKNLCPCX5TyKYjeu6htWVephGmwurUuGNJtWc7/m6Sxu3Zs50BzyRFpv45Z1jrDyH+/rsxQdHf
c1R3DffEQRiIqiS9sTjXzeNixxDxCDKK+wEBBwodcGpWwEW2Yrtbtwo2r+cngz630TSMR+tyb8eX
M4ompdXVc841uW0WdL+CyQV1YI5SqhhddXQlAad9hgL2HDJHAhAFdTxN+FZ1yefQOp39DP5fLlON
a0nKVlDzdo+7fr1hEgqKeyH64YvNtJ1OwotCIAiThseei2Lak9AaCORATDv6UWeOjqQTZEdXrl2P
7ZSo8qYtOTJCPvESjp18afrdHBm5njKkpfbBY0LYbsMwWsLDnElxrfUol6o/i7AInjK9BMN3WFIT
TVeInfQJIVd+ZJSGQV9rkDpJZMdA2ODI005QCmc2rEtCvPedZKIKojFi3E6KPBqeA+s1N0HUlA5U
W3/ajh7HseEpWrbpb4LlFfXC2thrb6c+t3struhrrkvbfnG4099yqEXZcHqyDU8LNH56bshaPDUi
Hsqjx8BxLS7pq+BrxC9P8HwtnR/Pd4m2IfIE7QEjnvbLdAE20ZxRHraXTeRjsp4ESaSAAZt4vuDP
YXxEeX9znFvcTFhD2jZj1MwjBwkWhh6JT1VXRx4nzhPmxcFL+5mUdUKbXx21hzgK5JJ2BWoCxmrl
s5nqTv9np7i+DVc8WmnC2T05RdqPRmhJsHwiRknJhJvaNlK8wUkCyBuWaW/F1h/xIjAddGLUkA3k
wIaUGRUJttcuWmvns8B+eKt0I9c0go9jjzF3IsPwgWWAiZJJGJDRNn9u5IHaIy48iMizBkmEdbh/
5gHnvtIIkm3PapQMeMiafcestBI3a4YrcjkMWwcIQjN/UVSHn8PDQoQZtsveM0xw/6Ejioq/4coB
A1+U8M99G7eP3hj0P313pYVsI4jkMUmsf1c5Ey//eRMrHKWqd2/bwbP6V+uWyfDskl08MjAP7PQ2
jLo3b2jD/CLRuJuLy6HsFJS+wk2xdsJ9HlAOsXt4kfgJvOsnpYyFoeevD3u4J35MwtMCOzSHiCaS
jMlEe9zEPS8f9tuQA/WmGJKuIOQDv3i165IF+xYnhNyv/BXqw5WdGvCIp7rzyAZlO970s6pelHUX
9xRoCjd30C84siCpgc9YhEtGh/Jt7WQndOQIzXDKMxmesoWjNTrI5G8vQaHWPxRbRH9HRqI7KJAF
3gRBO/VpUnLZ3vGRM22E3pr9UXrI53vlOdkTDxyIWHiWZzBiPqjWnT8z5d/8vxLkyzWWFyT2d5WJ
39Q00+3sjmRJDoDJeXK2Q9E5P85EqFcIVcePdVGGH+Q8evcbXbWLX0zHcxIXJa9Cl+LkbQhTL3S3
+dtfF9dBMLq6HvZFMcYZRhBSyzvDBoA5vi0GdVPC4ZVv2HMCUFjooZz5t4C4N+woBTCw8khKJbUG
Oq5DH1y6yz8AnxqS04Fa1V2MJ3OzJ+Tf3OHym/J7/kTNN2nOmo6NaZAL7Q79dK8nEJ4wbYdluZ29
ghK5XeG3OV9o/uTdT85dKPoKhmkSLA5dTSMXJ1ds6uxE/Fk0f18mPBBaAc+elp7tGJTAHbk/MDEz
GZb/wBwkMc8AN1tulIrX7txIrLrHADCnuhRMeOHZ9cPsvmGT3J6CYcPvMcltzekHKUR+wxaMEXvn
olFml/Hatf2EnWDbTm4ZDu6j9mGOt8DR0DXo1KkJMo+aKbXjpyX6WCcifO78Wl2u+djt0F8FAkAZ
/lMEuOqvsNzS9gsGKYzC9IbvCf95FxLBEfpbH+f59FYvZlp+z047dTOeLyXtSx8XjXNQZr1+0IWI
WB2YpN5yUdMEvTN8kH4Q4xzxfTU3+Afoh5n/5JlSJzfJwLJ2Tzl4dNlosgjvMFZyFYz5is+fHDF1
c0oa31nTYkpmGDBWTXuwKc18mDha8DaNrwnYtImCaP2xWTbBI+bju85bmsjNvDtwu/3HEIwXyjN9
0pz794N1yL9fd7Z7DO1qfOCWGE3HnqUCA0bRsLjjZazXn9l2msOiGszvygyZfQppIie3PS8JPTk8
b0m1hSZcnrmkeB7Wu6u1ildO8QDzUrZc4DiooePToZWK0JrumYLOqTkVC1piaqgMubjtHFFvYWae
onVZDT2O/14+XtO4rEv0MQa7aPVa56mjgszuQn+iWWUexeIfXUMSHOIXhe97Ezr5K5Ufwrtg7pX8
GDpf2qOCIPC2jvD0U4DpkrqUdSlQ5dZF5vLYlp5zoTgJu4qoYPEcUEGZpoY59sa0osqTAE6Fq4k+
jqryWgs1OHfVfgOeEx19rm6/3KSyGXJEMj1wDrr6MqHP7nOC2Bu/jRU+H5kPJhBTaHBgHCza7sgB
BnUdqPiVdCbojUzlDFrcH4dVUTzjD2bPUbd/yiui2OmYTWwKmNsVNQjXRmDrAZhL49lZ3IsHvf23
HFrdv8+EvsUjaq8r0jHKPVyfAArvsRzWtwq64pZuFZkyStHaylzo1av+egCB8mMO6uzWl6rMQR74
4/reVaODs3lOnNuKEqXornT9LbmUZdg3ALKC9W8iBl1+8ihbntuklP2F/h1isjuJQPZcJd56JRO7
hktivGAf9SmxpLh8HVguDN4zDlEeY46nZ8KzSJ3zIeuL/ov84dY88tfsugvxOXrZbAn+7AYNkTwB
H3Pf/qkYeXhn6GhqEUzJOaWx4IS950WDNO8MmaGWu6OBiIE6a0LKRmos7QPR+3jnaWJVMaBcF39t
2V8a4NHge7iGneVI4wTsQI5Ze40Nqj5sHqjwDVOgPKMSRut7M0vyJxPQhrMKVJ2nuNivnZP03vQv
c451J0pM67zGK6lKHm+IfU+cD4Jnp+cu8JTzG6Ievcg48QRkV0/SqfCnDiheP31LxfBuMEpjK5DB
enJsW96jJ4vgVPEEuRh3NQWuEOCbD0kQaopSeABXPrHXMO4eycy6p4gSGxCVfaemoy3w8r8iV+Zv
FKd2w7mrY+dk2pnyEXeM1aWOuTc+r8id1Q8JeQ3XLo628o+qHApQ4YDywUcg9cfPBbfGRTqjS0fm
SmB9GZ28vTMbgdzdqmofrrEkU5/GBJ6Hi9XQsFHBkrA5Su2sQHYsbQ38EwNUx+Pn3DtUOnCVWFDT
qFEJ88cF5N16geIDgL2A7vkP2KHGxoSu98Lfv+Dni2UpD7UPhQArwdzoz6bJeqLUEs1Q0EnMBRK9
pTvwOlTBaeatQyhnNthslW0Aj5Ky0Hdth1b15CoCUNwuiA7TgFr2BzNWcAYRQDbGX7C9lFiaKdsO
mTGgckNOMvIugF76VCxU1qVDUdSfcxtX/jGmZr6kTX0LH23n4SAgojSGBBWv0O0NKecZ/wwCBzdd
HydE5SX/kT+CdQNDZB4feo7icoelZvgPBl3B5Sm7kg0rRjmEsYXwjBM1Ff18FSveLrQQEp4T42Ij
FG41PPdMZe6ZRUF8hpP2kIer2JxLfN3b0+pizMJ+hg2bIPXm3mI4omdsVUOcvBTYAtRhE5XiLDyL
f1xEDesdn7w/jNTmgkcU87HLsxgqyqLcf1ffM4WTtCj6lzEa9HMMyihMHcfg/MGYlvTflp6vKw17
pJJI180fbyoxr6dMdvERWkuQvel4Ki4eSMvmL9ElH94cyVeBiY8KaACEhss8Bd3+6i4nDXpi/QhY
Zt0/meeP5TnG6sRRkOwyiHyve1uyEOvMFpQ50d98pPpzj1y2zLewMGJI8iSJDhv0fVIKXWBfJxgg
TFpJYZNvqv8kcB0BCBCoSVc80Klg+UpbH99R4UhRgqlcS4oXS2ykt1lcVv8mGWEvi4CeQZSjt8gj
n3Ct1iS3zlAkF5W/rmpb7oxFLE57Gluz1J1bS0MiGbNHwbtmegu7OOt30zh35albnAAaRLLmD0hq
/OBCabr0Oq8Xt8kMA3Cnso24gMG8ynNqKdQvJmyd8y8OuLvvlKby8CwbQB9nPTnjqQ8I6J+oJbhO
hg5C+83YjvV5VZj7U9vIjTxf7qlbQLLrL4w9bUNfBJPWgy11kO2LqY9hFWus73vghyFJ1AjOAf56
GhvOroptTv1AkFHF57V19o9zEY8MMCE62bMxOz9Yotkei94F3ZgFgW4/apttyEwhqfVX9npQqY5k
ZUxxSGAbAwwizjTmaXuMtj4aLqYpwv6OUW/lvyic8B9kvRlY1STkKUviGLRX1GK9zUnSjzfUBxKY
s3DGMk7p/MI+4rn038CsxyjEEZEqkDS5ALVR4RHcCGCoM9eNYf7K40HK6NZnTLbf3bYq52alefN+
ilpSSFwag48IE0uUllNAsxb4gg14oHH6CfdfVAz4Aam+hAHgJgqDDVUfwckkNcS+Cp7926RoIzuD
PC9g0alKi2uVQQAB1p046CHUsbSLpWY19BJdO+QcVn1NDLnxIVCjfYQiJAKMscl03btIUh9E5WfL
EbwBtTCY7+Fw94sbqx1dsjBIeeHqO9orrywrjLnsJnZ14DP51bZHRtBqnxirPhdDhRMzDF60Axcs
ggexFPoddi5eI8sa8K1Vj5g84CPmsY4rycXDT0vVLmOdSahUnuYXaFZ0UbCTOiTWXDFc1GQideey
DF/BirM0J8/txge+psV2a+sl+K9yarZ2Wjmm7a6urPsz0UM0pNk2yPfJ1B1bOTF+ikh5khYp0enW
IvCzDhzANUbvLMc5vQmV74wUirjJw1q7c3w/NYYXNMQM770wY/LApboueecVDXfyzpi7TvR0QYFM
WY5qg4p2X5uyfFw9E+fp2Cuq9ZxKd8WFF0/92LK20vzoySS+XzmzktL2Z/9fBXjj5ElbY9VPJjZF
jJLRBQLmysNCZMUTLzPX7BCyI+9gthL7ZdHDmRM4Yfg4jaPzRZJf/I6bkTZNQsrjifaf5u8gnP5X
N9OVhgkJvo3PJltVHZTZ3HsKqasELhQIBxcmbD2WYWG5UqSTN2NBz7wJWTfzZ4pae663dwvdbSLl
Sw0Aah42nHw7yYfX7vPNhjodAoA9e8849bHnkOen7VD6wTMqeq0Pq1tTPiXzRWWHbQPtjVHVaYd7
hgZK/ohZJvkrH5iOokOul2xRfjZ/RHXPKOZWtEiR9k4wjHoLX4pDF+NH3wM+ICQ+EfD9G4glfq8Z
ayljBmH2C6YkbhGxGqvvB9OL8dNH8TtI1eiQk6GDcAKzff6kwgM2U4SN8dEdCgzrVDPj2IGq9dlS
/ZSkpC6ARpQ87UOUqmW+hG28uvuahuXrPhouTzbg2H2e8NfNN2Yq4xdoBtwNAq4WCf/XNQXDJb9z
6pUg6ewopGDL75KMykTCoEV8jsdQYuURBC5vqAbHhwx/TNDsR2Pkh88O4fzCXpyB5DJK3a+hyfNn
f5HYqbnbfWH0wfAThiQqD1yeCkT2vAm66TPss2S7YVvTC1TRPgGlHmebeyZ8xbyoKf9zr8CksHmh
ecM+Wi1ZUwqyZjfE2/L2OFCQ2T8gdcW3kHdDPnQReR1oCz2c6Y2emua2hcrmnTL1fx77GsdASfvl
1s5UYh2SLQvUqQwgevyHQV88mpWhcO9RgaFToYB2MX1ZOBspBpCCcpLVDLJRu2Geg/pERHAhAxk6
nuDlFXjNaRz97XkRvuT6W5vpuQXdxsV4DolvfYQuPQA/LXSK6DaBKwtHLJG59oanuAiwU+/5t3XW
4XVde5wuuHn6iKG8EA34o7ih6XgDMcAHu1y47XuYa16hKZj+aIDlPjNYBv1h3tbudpgad9mHXkBs
vd8YSL5Yi4r8hGqwcAqvxXRJfIB5e4YNPzk0czS9d1azHgyFawAO2TI895Kb80EoEf0hH6x5OGpe
H7uh68RntYj4dkrK6ivuKbXYUcmiqcdT0fjTK5eNeuypV6D5FsfMLkQgY8Px5vBpIUNOOZ7sp/gw
q6nryTv29Y2PyUafbd+vwYnzDE1BjJAIt2uNyfpEQ0P/vVHZ6Xy5rqVa3QGI17DPZMuZstL1KSHf
i8HCGev+x3Fw6KYJxANm2KjHSkjnnsPpo1Ct/x8E262+mSkQuJ9gq6w7kdn5H0CLKtpvgU9SdosI
c5/pnTDRgetZ314Ws11TC7CXcLNS+pYg75Fhx+sWTr+ll4e/imEk5R07c7ORrKPtuVg6YhIEVJvi
pug855lguyKPFmO5uKOPIXNvmc8zXNBWjCY89XRm5Td08jZ72JLYNVKgR1l7ThJYJLfGtxBoQBFg
ZAs4aKdsNG1xi3Jrn7OSD+mZJKfl3RwVFHyqkFcolj4QOkcme+xxmzRj+EoijpbONteFfyB5RIIA
o6oxewB8NC8BVWNzKSfu5xDQfV2UBzk3V7fw/zg6s+Y4cTYK/yKqBEgCbntf3HZiO15yQ9lJhn1H
CPj139Pf3dTUJGN3g/Qu5zwHRNEy31sIrCUQSvr1I5qMVWdHlEP2pygK3IlO1XuErYDfR8u3oX5E
F7zhz4HYO7BhLXp3l+Pl8PfEQhG3pxtJQ1vRzq0wIHAGkhTFX7zDU4VaHzbEuKfaj/4ZZKTj6S4K
GNnB0S5sFG0/c5y+TN4Tv2ak+aRZw8QvxMNhsYTPGOHZ5CVBCHNdyqH1/1GFrPlh4oL615B989mO
ZGafo7ADZGVZ0KwIGzy2JjyBdXTBWdFfSCFI4kvbDe7LGOmK15JthXsosVLZC1kR83+EMIs/MGvq
8v7ClOEe341mCTqG7brrBURutITO8AipzTq/vAkXVLxkTBmYNxY+jXKSIdliOlaY1wq2jLjFCbPs
v21BPMBxQZLIZwrBSn7wAOK72A5IruNTypfvffd6FO55yVDzMd9qZ6c8BYEvCnyrnvyPJrpDuz/z
FV3iWRMcu3NcOaKPlEzh/joqpwAPefcIR4iHXpyBX+EldpDyxid34aG8xBhdcXN4iEc5kTzo87ES
sg0IbiXqY6tjRrlm582AYqGmgDhhE+c7imvM+FxCIk4dfWvBMTtX7rx03ScRsPU9xA2tn123Y++M
02XKDmLiJ35EHY04yw6qP2vH0f55DVTJTE5qXFoTkC6fXsZR3SHpgvKR5zQm0WxiSg/wuIA9E4yV
3meAsSQfKcvk+SJSRHjMiFUY/KqwN8CIK/vAZ0HcmA+Rtd5Xh3Ymeh0wJgLCZ0F4iexgCNfVefDM
Oe+QaLZYRq1gCeqHqZXkbnZrhUwfeE10GlhSEWPvjv7VgAyej5SYNNutE4ZMF7G0VDsVzlIdkBgE
5bufs/o4p5aS/DVKUZ1vzJik+ka0BCJoaNI6Q12QVzp9YSSraN4LBgX6OHZQuxntVncmRaRAs4JK
D9jd7NbEoWdFMk+I6QsCK1k9riCqsgOTtPi7buCTYldEjnaoRiIxt5VrWUjRIhHbNwft/OGs0/yR
BlY7p1a1gbwxU8PGh5Sy2PXwSf7WppXIGXXuy192cF1nU2HrtmgLNYOmFa1CsVkmgV0+N2a2+4qg
m4gcK9nWJ9msUbgHz0lAC1iuFlP4RBbSJTFF+EpabfvIQI2FSXQX6e8gqA8lYUAorbl3Wv8zyElt
31BEL0BCY4WAkcQvej/g+4TuhCJWvykpOGeGmvrs6C2MMTYxMgcEtyWhRscqkmTN4/iEfeqNyv5A
kR2WvwKGefccYeNd+bUWn/MSEcmuiCOQm74PtDcq26X8jHCuLyAH2mxynvVQI37JDNQVbL+oON4g
+GrYglh50OFbRAN635t8yK4xwc5Icx2ZFteltbL+XLVv5Bc/VB9/tcrrAverHtionrCnJ9Gh8Qf/
cQzpavCAp4mznQooFxduoRUcJYUh/09X185zDryKoc3aduv4YhvRFGjCDQiCiwFYpg9GMRi7sK8w
y1fqFdPHHW0Ke8auE9PIOBY7uA2pZJDjVkl6xlYdOCCB2wBt6JhM4ur0QofbmQjC9kGXExaSiMEc
Y+VMJrUlAo0TFa4FKLp06xZ9+HjfxaBlyrMK1KSB8LVB7htccy9OCBIHcYMYnghxOmUkUhBf7z1N
M61BfpzDKpd7MnB4pfQA9QWUYqOnF6bPIbChJeLEh2fi2O2coGRDARtJ7rZmTOI/iVdO0c+25z5+
KOZV8/lo/mz0lGuzDK8k4vX5T41q567ZMW5MLUFaDnZmVpznGhAWbD5QfZjt8yXTIK5wKR+COfJo
IqAWt4j9sjg+NjoF2b9xZz6nu3hwHY3acQ6uPDLBNMpP2t/5p9B+7UKmzXAnMDbTF8F6yaG1dyRy
+aDwXojgXknssiUkjz1exoqHncN2Q7RW2xyN7rrgl4wyek1WlOsBXzbehw4I0IgYnP0NOynLbj8L
vOAXhy4acazEmresDwyhiKC3fg9T4P1N4cuhNuIABUwaMURCfCHEe8o4tj8odITkk4tW/Z6zguhq
ChTi4ek9SZuMW+J4gJ1wif5AG0Sel+/W/lO3aEWuGjhnqshmCDjdNl28TiE+9B4AhFdEmdgviJ3u
0SdaieMKsfWV9TPblRqldXHUDDoQhyX/z0WG4odXxPSeuMjZi3J49JqI5r6ivmFtOBJTOvaz/I02
BXwJezRMh0vItB70aqfKa1T16uAzuiDcpSv1vKOg9DhvSaRDb67zmVWcMci/OJVaSO14JhhJc2nH
WzAbyb9sFB2xi83UfZLx6/81GVl8SRln33RGcC5QJv5Nlp6EBxfT+BlPEz57Ushz55vTGYF/PPAQ
7ikdyf8sHTdAaFaCI3xoGgmgTvqmq0/ZjFYWaRzk8seUJvx3xQQr3wV9kL+KVj7NZo7Kpz6fvYcg
MMW8XXrlkxSzBHAdo8UR/qnTs4T9wZKQSTkciIwjAgXnC937qA9sXNcMwrqh+CnLJac+rQaqLrB/
q63xY1Z0lWCLkAXCtK+Ln0HrTdnNeGvxx10b6e6rCsOD4TdzaIa2dPXrd7GgLDxWq9/OWzSr5G8n
hk7x4jIQHLZ14Obtxil0gxCirsR7PxX2vXO7oDtUoXWjfZ+7jn9tkij+4JmYuiNgU5W8T6VPex44
A2PzIFj0rVroNHYhKkCyouc2Ieypi72Fezf2XqPQElHXRuM6vfX42YjPjZR4aMg5qXaQS8gHZRzm
z7vGlelbvQj8WH4BNwMDElvHaDdHd6eYmIehuuE4aahz6xotz+Iu4ioWRWJ1ixUVWkaYGIEGLq+o
CF8FVkDxPGHMyq7EpLX1b4bpI6DoPsVAtfAkznH5TD+cfMDjY+SGQYtJlwniRG5VIhzMiUmFBrja
DQQPIL1rNGC5bZ82zviw1oFptwvdUPYyqa7nEJsDFe0ihGc4CyeGf3DOcKrMiI/7Li4lh7oRGOkG
x/Az3pUnWFUYu8KG4gGf3CE51s2AHbYtSVUAog6sqWW50SU5E7W8xdXTtZaRZZ1pg/zXOqGLaLxl
xZc/lIPvNuKYEmti1xs25JQ1befgv+9/eG3WuQf6sbZ5W2qxkt/l++0YHYosHjCW6xTT8qAxPT9X
rTR8sKDmoFAgPTbYL1lxR8ulXxE3HmZCc6pbF9ZaP+TZyPl4dRPZkK+CfpvYkV3DOScBIbTKHFnW
G/PNdmpWHzF70/ytTysUzgShAE/YugPRtru8b9f6QTDCR2NWMdeFGxbGI/yoLsAuPzFYL49uzR9/
SUtcUDDXWGAg322Nci65YXp9XEWVZj+6EgXnhjFAx39UWZtCtUsIEEAJP/UPozuX82eeNB4xbM4i
CW4QZb2NWjlcSaSR64sAPOdf2qmEFuW4yxRgkeyR4GUUpoSIklDB5KHWC0Ww7OAyHS1LhT90RRbH
QBG4SM8oLdFXcUnXYIESOEL0V+BELz2LVrONje+tdM0wtncuyE/QCFrYejc2KIt3kUfswrPIl7bt
N50mQvfWL1xciMBGCE43lhLaPOeeP9Q3BAfL8KYsPTETzyJJdsqZ8RL6yHOBmehm/BNDLU4ehzQe
H2rX9K+Iv0V18jvP4gTCIiIYIzSE2iw+9WFZe0yIGrcW7IeybnzIZwMYubTxjAKlm+6IsAZy1Ged
o5nFHFSE3wXvl91DGtUl8SwUopsxhSyGQFVEINH5YmRw9LsIrXcGm1eflmgdWMJRK5ZbdFxEosJu
xqMUZRGhi9yDFG1sZWx7mxuP5r3uoEsTuDujKCwIYInOxShN+OEyzH1v0AOjhEGac0vLPFsfnWkS
1W+YI332gwgETgL2/nZFJN6XUfBi6N66HfAF+9UMDoV8o6hMTqjk4w8Uw+0ZfBlafNRygpeeJuth
qjq0jeO9UCPckTnUK2uILrhC2MVtIJBkulvbze58MqgNvH1XuaP+kfLwYhMrQX48OoaQh93Mtfcd
9ojsoY4qk+KLZOS46d1Q5zu3bsvowhPd/VAg/+6BDbb9ZF9S9jul6RBAiwzLZeb7FlurGDc/dKgN
0HIAox2vfdsmqzkps7rV31WFi3Ph/xBUL5nbzT/If53Fg+MJ9U5lKKuSDOc5h78JrgHFybbNh9B9
nys5L8WR76JIWE9jKlTMGwk6/d2mvokJsgnyt4wFK2FrBS8fZr47Uf2FNWaUshSP6vFXnCdJj+fe
67FWwsYr3YOiQitvLKXj+Dcv7+pDx2XNj6KhSxOxo++8G/nHyhKajOupDyq4AF6ef40FBM/7WUlf
lCvPu8NPChV4Oy8sGfeZMh5QVposk92L5R/Lc6E4hTlDmUfL12Yd50sa5TAZOu4W8m7ypodnRgoj
hIlU3R+1ItdfNGdyeK+wm154wiza+inEr0X6Bu0hseoS7G8Clfgbd5aSpyDMCapPQd237yX7lJbc
Kb513P2Li/ysgzl48NCOvysy4x8ROBAYCPxqsAfyxrwR6UXczgxIgmpkcBXKN5iRmuC2cnL8Xyj3
ZXO0yJHcc3FHAlFOkWf0rBUuH2PHqTyV0NDTfa7cFjcokrmrTdskIlYJ78Xed/EDUro48Vm0M86j
Yc2Lb17y/rfF9w5eVgv/g60S6XQLmMTomGqP6GZ2a+1HHcQuQbbTkLytXWV+wJ1int3ggUD0Rrw0
vo9GTvU3VVlk/xWOz/3SKsIxd4nps/mC5aR6riMT/pfCI7EEs3s2RCIbgsrK07EutgjG5/UtmKV3
HkhJ87eOT+e3HZnTtix2uIqOrFljBMK1AZuS1Uq+NGG/FHiwQFT1bnmvmFq38lln3HPVUaLnM0NE
wkbP4TghtqnaqaoO2TjrfkdgO1L0GEQ7ucLIj0n9nVuWyWmUNAhn+oyJJrxKJI7UZm5PZInxDoaw
cmdfKKVuXuEYlCCrnz9xvbCfnyLPAy7fB4p1fjPrLthmDqfTgViVOTzGc3CHhc/468f3uLjjh8o+
THrUPAJ75pDY4atwMzhsIUQhbMDEI0y4EgamqZ5fvdbIdXjPKeTkxmJfASOLadobnq2JEAlsUOCv
3m3CYPzfmsEO3/ZWOsW2WpjwgEggHKcC85a8uODbUeWJaHlj30cFDRTQgRAJqB1gaeY2CHsD6/wb
8i67yqqJikuzJm16cnRS3+qC+GysgN00eZs5W30SvCWznt2EzexzxjeXXDINou+NyiG/GtHX+d1Y
GzU3S5SE+LMojywq3LsxDB7H6z94bAB1J1gXui1TZQXvSOfJm+9iuTl2FeT+6gzpu5o/JxwDiFpn
FZVHwzztGWRgSLxoTpvSTJUrP208mvlG7g+BnqhmITgD528IBBux5m/C1GvZP7r1H7wX4Y3AXGQN
Pt6Pl8B6pBCjpJDiKXQYhXVndxUrW0+ILOaxdtXogz3rK/eHWufMPypuowiBuCOLvj2YqShthzSd
GAUDTQxZIRV8rUKxXImFZiG+Kd1AThvwDIVDs8JinyViJ8K/eKVCyQ9BCvQJlc4UEHqMYHdTZQPj
B1yOFj6OGBZM1Jk7QLavFw1WStIt4cOr8MBQec4PUUs+90FaEV5ATcTfUwBjc2dK128/qCOnnGR7
zoovD2rGG1wTQ05IUv8L+skeazn7bxg1gn8pNzLZFy4dAc5xsrqIO3+MUBwAXeiA42FXmZv/6K+n
5TSLHH5fSyLIG0ptDn1sdtzGXSzYjwSdx5QmtVrFV7jB62+0KusXZk3/N5xjfhkvZNnDXA+j3SFA
WHTP1sGKl5Husp5WQ8mwxWWCoSmiFPwgKNpd+eSjaD4RzWHu/kGa8yemybn+gaaqFohfqLi6m8o8
vT6AL3SWHR7CAJc5mSrAAN07iKuv6ZJ4twNIgT1qq+q7a7Udzi3EJogHgZ+X1xjAlQOhmZyUZyX4
U/kmRqvJiBgFPsdni9z2BtG1wGw49cHz2o7EbiDez8ixNrjdeBvIRc64Qn/5rXD+Yo93/VMAsEz8
nNMx5vZGY0CKCm61Ztf7VZU/3jXvv3hLCJgZ8nLZwsXJPRa0S3Hy3K6AYV3E5HX9weGCJHSMPXky
5KSwNs3l/KCjfJDnnGhOIG3U/ODtMSIRt5JFLPObN6fMKxqxjK6ZRFts8nt/qkjfkWbyRkBsqW1/
z73XBzu/c8f1yDq3WC4hcy028iCY67+oiyM+iJz3u/msNGTBI24D3x7uaUHLmyqcadzmxR0GCvKC
eBGWXV0cPfs57zmVq9Q4yTD9Q10iWG3bFy2ZtZscBctGNE4XPSUJ5dRFR9XQQeZFiR4f7tc5dJiS
aC1PjnfNq+96rzVLtJTd6DLUW5+4dW+7EtM5vZRU8ukBsJZ4bhJYnBtx/5YZd1ZjdsT0U0SMOBpO
1DIZLfoiW4kHIcLqRPgk4RW0SGt3guSDfCCntP/MlwCLQ8RJe5rQvvL7Ikr7AaFGx9/AyDIcNYnu
KHninmxAlk7Lja0GURZxqhxgmJMC3RVy5P6y3oIUz0iXLeqs/R504+gse+H5nf8jXaaV2wZ/PxIh
VNWvY+ot+BPXrLtNgus58lobHVLpMpliTVuv6H9LSeotSpD+mX6ix9qLu+hfWHV+dyV0wBJeMGfm
gfe+ClDrivYVuQbx36g86F96p7AxhMLFpHvTKPWUsz1cAWpiI836bv1ueN8TuisD6JhhvXLxcrL+
cyOY5psYlgJ+WLILghNOHDbjtT8B4eto/xBi+ZGXH31Onfo80IVN+x70cm0OrFQyb8/36mKBT23I
xqk0/rrvmO9Ew65v2L/oI1qPkfNRZDAq3WevyOnyul45znFs/KU/Km/gU/AyNgw8igmqkdxZxC8j
lS1pthz0Ca1g5rQTWRYH/+a1bGNioYjxQH7WQdKrAWOjvLLzwCvGZLV8Rs64LI95i+mKZxmubWOm
lsuU6IQbK1LDQNRwuh3BJqgvVh8MpWf66vHY1TDozwgp0V1lBZyFrcK/8Xq3h6Xcz06HeaKehlvu
UOC+GkbNp96ZvZHZcDJSNY6lhwRws9YJ/iFUDuPFOlwYO6wxHJ0EsNXJRZOCC71+CJMnZu1AgSzu
HbsPQrnOv6Z8JESFsiGFV5eQUPkRFqK8RQl0A3KZ8dNg40YgPvpyy7CU4zx2uvBbIjMBkdeh7N0N
zMsZMdSp+bkmA5EnTB7CC1Ec5DG2RZxc3cIJo7dOGHMqCQUpNjqcEEwQDbagMYvIjaIftP0qRX0E
4unZB3ayafAMDQmkL1P68LFyBclVDY61f2tG171DVmnlVtzNCyddpTOQIxXRhTsIWi1qK1+e2nQB
62oU8QMUQHUYHqhfjH1qiUnalzTowT4Bz+E/DGHUd/ueZBO5mQyQgkORe1RcU+YG+XmGk/avS2Z0
d5gUIW8SFPhfvyaYaFMdwPmG40LEyomVVLaeu8lCKMxyCnbeZEm8OtysPjmO7HNY9AYdV/Rji8ok
8Pk2hnY6FcUw/B7yeVTonEh9vmd9A3ng3u7NkLUPOGq7cDpp4vmGSyG80kXdw3X64XYtnoTKAihC
qNVVfDXWm9l3djgZt8jfITr2tDFfoJyKCR3C0i0Tck2gL5+xKJsjfLFKvEkk4sUzVI+4f5whYxHP
Crcf5CAQRn0PTc1izHceC2lmiyv8BVRsOIk3HYO2/EVXAZqEgHTtkHV+SkWcU7vjXiqSQT/ipCAY
iA3Andyykja0bBtvYMtQFNNwd7NUBSF3WcFAsVs9yBpDXDvnLuNlZRZUMjsn2m4k+wbtLsc/+/Jy
YWEb72UZ1rRRPJUyzg9eSuwl1BYDf/i5qIQb3bEszjA/Rwj3EV90qq3GTUGo5ZIcaDBK2e3WpYl+
K6cs0l3nOuvwqyXKrdiV6JQfMaLNL5kT53aDC5ZBz0wXH24HUMa3moHkc9VTKLOxHOzFD320mwo7
/3PiJBndjCWq/UCMZn4OkFIvxxZ0rfx06NZzQlvQBOXbyckTeH9rVgKqHKZh/VylRZ675eUuIesK
zyLakL6Ofq9ZZcyftZj9+by4JPe8hCGoalAQFk4RwJqijNmkojZdxk0Vt0hdRJBBaZMpc+JHE6A8
uYaw5VgWVjHSyR0XnpIH4rqdkIwLksqbR07BWKL3TBSrSTz2AmEn2FEjj5JJW6hOMKtghO5o4hrj
bTx2kfDckbhl5Z/QR6DGkcnhjESfBC6wagWBjqgVKQZS58HpZm+5mTpR7V8mgjMjnNgVGl9742Xu
sYaMhICvxOuOdx4e9BqOe5T5RfLVuGHk7eWczsnVg8JiyLt05zReP2burL8pQrmZWmoQ5U8nKrAq
7FrEIzMV71C6j3kW3W1VdMBvfYWF75mVpC8/Wn904Ht4cnKzh0asvdrPM6SXPUriwvyTNBIyZt+a
gs3oJ25g9chKV1XIHJsYum1Gnxc+IlbQArFTlvf48Mpl6h8xek7FnsOwrJ9gR0lkhoDvkodMoer4
0bt02d/xPICE2ruDnGP2yig+U2z0bGr0H0VN4d1VwXH54XO9Yf8wjLIukYDE/LHg2kMdXw2tyFi+
NSyMrGW/1+48/NzRnkofLA5/I7i2r2g2q05eJc4HNovsWbLg2LB1nr4HGbo9pt20dQ626bV7DLuR
wnkFFpgCKQpI3tgNiMUiIrHC2IJn8yvqrK3nkKzCCjwNmgcE4lFC5Fq2SrYuCF6m5Dy4vRIgvTpt
l++GNOHgOEnNnhROL6blzyKneEaT6aXJbpJNu5AiNyzF5yDZAu8sAFi79QuefuS1PZC8o2UgNSKK
4CqIn3odT/0FwbMfkovbkbbrrk4WHfAkAFflcJgm/9jmOgt/pqD36cUxjeqDRvbp/1yEapNTvI7U
JrHyEm9XCFVhLZtE6jqvbm2L8OARTLlw5CIwv43sVMCbBIFoh+PSppJKYchB4R3dKlNULj0ISicg
RnymRcNpsXoZgEGUQgj2I8ocKLnAGg7A8bq6OFUQIGSDO4MzkVS1KXB5b4kUysVmYXHefhbjOOpX
3aGiJYep18QV2YA0zG2T29Qf8JnT2LJGZiAWtbsgx3fCv2Rp8V2bpai3WPEGu5mTWMjPIkz7PL3y
5gQ+nukC0T4GgpqD9Q9PW0WjvZJAc0tEH0M002zWN2Heabh6vSTGgaXYDPwJlhG+A/rmlt+l5/r+
mJmA+A9sLQrxT9eo7mk9itLrmg0JttqfsR+jmkXEjCNdIKmH5hjIk98mxkd+uLBYuFSaeevJyjC7
OyGFz9lOgghRWBhr0OeNTP63CpnH75JqbvqL9oHhH8lGXmgISekgqEjoLQMXn7XO80g2Br2VtDz1
0u20BlPtI1tmXj0K/SP0oeuQQx33cX8VOEN0+8g0G+rfssULmgHlqTEBl9ljAEfI5o/QuxsbHhrQ
a123xw3sVTAXaxGIcAtHH/f0QhiCRdMe5ut0KOo8KD8ZfEfTNVzzdTzauiesokqizB5oVwOSkgBh
podWuETyOYMEYsTYAvurdZeFuKU7dvTMuH+cEAenqDv7ofKAhtkwHPEDwwDbV0bP55LeCo0oH0+1
q1CxQehDrcDALC+zZ/SzHXN+NRVEHXW0DWASRwqDuqbm3zk2GimNmF/QraU1cXXoqb3N4C+k6zKw
UcspYPMndqy0BIKKPI1OgpTlbw54hoxVruVD44+k2iK2eO9K4Zm9gKJoMYsPeLokFhJmSipGRYAH
gbloO6fTmcyo+N/Q+OQrtyoOh3+IRpT6orVxWyy76OK2GnELSbxy7exPNHXk4JjZh7nQ5EMVHJjr
AUUuusHZNmStse7zJ2dimcdhNOxanH4W+wl5yt9FaJsripEczF6x0kW5VO0URKWasX4kHha3EEYp
NvKuyK7D0DfRFRTD1OBxLlG3JUTZe3tWU5RqQZKQYRLkGY9U4DQ5ms5mVivnoY0IYHHC9MMZm2w9
VYAcB55qt46vvP6Ip8YpHP+kbB1fRSlmVr740NDPuw31cC2RfzCbok5gKE7DtgmLsFGbGRMdqIlF
8/Q7MFDJW4q48F3QAerH4lOI7KluNAIUGpT0QtxMMD0hIM+z8xCpUVyDuVzUnqiI9NcwyTBEE0wP
eANo3r3lIZLLL10nTOVqBWRrh/7FTw5t4Tq/k1CV/0Z85jXfhjv8Ms66YLQiBLDaWvRf3yBkMP4T
zMsKoY3vgZyTFt0zRuXKO69Euf0pE902AJ5AjqPya9eMCMHEeqz5cnvlYBf/xgllGHjSKFp/EqSV
PjVwoJZjXFWq27LhvafZNCJo9gHxzqTO9EF9Qnucyp3bNlHHDBTp48/RY9d0GHtyqp7Wkcn+C9sq
Yjn4fNJmy2gYdiQaF8LbVZPlJ6TVkO4xcGWvsjNJd8m1DwKDqB3Q6Dp0xOOSTDiASRetnichp+ZQ
6cUNCVmKJGl6xqL1lTobXrp6LhhHc/AcckTO9THMmuQplCyzT5PPfIvknTLCnjqRFrl3hk4DkZJp
LDZ+wMj5Ka0rq6GNG4nJYRhDRjBJ7my1m2FFEIxVgzNTlfkcOC4CJmMDSWNQJ5h8iIHuHkHzkrjj
6ADnqYtciJxaLDIkUUTaOdZ9TDBGgTagYN4s0TVhLmTzTLao86MJZ+CE8G1yf4M4LUGdiePpfjJj
bjt0mhf3K04wtO2C2FHPKI3g1pvaJj+7SuR/pZOLh5rBOKO3/8O6nEgh3y/W9X4E4sFHnFgtIxj2
MWd4BpG3flDgKtCJjYNga4nhOyIGCaxZcYcXjleYAwGys2HlZtFFZf+4LlVvQJgBtI2gyc4TaQT3
yRIuQCSBkySey1mrcSd02y1XNO5J+4BIDWvEnKeflHiLJserTV4Nng91sSol9AqHQ/FeO2P7nZMf
/zeHtule7mHOr06P9HLLXrG+dPxK2S7FUs6AxiVy47Vxh+gt4eR8VnPRlii+OG4FWvxevFZQddsz
gTzTgU0fn3IYB2QR+q2y2wAR+kAlswSHGf5z/M2gykfAAa2sPAqV+95JdGH2ZxVi/RuyTiJ00az5
MQJwizvPKUV4oq5bWExG/PaEVIsEyyovS0RbK2ywq5B7kO6VqOFhBCgo2YfzpDApaRQET1kwJSOE
ab1YMwVwuBDc3xBXjcmZb9CH2+yigd7VQhWsNtqIHm52ihhONyRb9zriZcw2xp/xV3HL1o9Ln9kJ
m4J1oRN5br3zVyg7D+vad28mLMwHfkewOpETFsU+SCgat2Z07z1hlrS/O8Y/sE8yxmqftTMNf/tV
YMCPRkseEvKQXIfX0qv19I0Dj4Hs0jj6O7ELL6XxZMd+BUXmkUEA0FoNlO/AMjGGIkYUDQ/xGiPR
3Og6Tv64CHgK2HXr4J/CjODvTQOEh7MUhbx38Ewb1jfThao+DDR1/tYPOtW/yCpmDa4HktX9PjVE
fpDsen+B+/HVJpBZ9ixR73hBJBTkJVGwE6gGE4Zetya/4rj2iF62dpSYKJI09T41y2D1MBAONr/W
OKoB3fhpRYovkiUM0M4E6sePHfccmqgk3aXoqYf1GKv6iqiMyFAgFM2f3FmZRWdU9C9hI4sP3GXJ
dwwbz+7rhZsbLUdEXzpOAW73TPZPcUtxuE3SCYh6M/bJJwUGliRQTprFXBN3jIISVnibgKlajM5m
NTsV+ERjkVtVVttC4vxvJFo0elfpyGekP6wbdUYu80xad/ijcrX/F4jABPdc9v5XmaImOc3K0g/7
DVIfBCJDsM9S4FZPPlaSgts7E8WjKzDvPdqsV3cyKkwEjFUhjvNdqcL1DIR9BltYzWAURRW1/i6b
XTwwrS0GufOGzoDLRF04nrqpmYGdQdhwj26EPpCfqiLLaARPskuxGosNjo/Q/LQ9vc4m7LGvXppB
5afaNO54Xbq0gxfe0/9vVjoftU8dkwcHzvHlTCshEQhP/qSdRyuxZgQnEdPt7DGd+tM7Q9FUPFUt
W4T/sNrg3d6boAVAepgQWGfJrUzQSKhjNq3lMO7zAJ8ptYYalzsPwVvfY34qNCdzFBtyEozyfznN
hII1M3kfUZ9lOBkmQoIHIOHaH90t0GyOSd+TfvXVpaW+mhE3AW4TNAQVcVBIjnfFIk13Q4G3DAdj
lwYlIVoYhym96xC5JeCApz0udmZ2zyx3MUgo0LndplgoQEE2BF7/rguEGkdMuW3zuGAUdXBRxuCf
txC56vQHGWCZx8h7ZVqD3GZBS8zGlF8q44ciCyFMdLktHLnaq+V8zE4r5zQCLwIEEyzJqIvOCEdG
GkgZTPfIAR1xduCAK7erEvOvdI16ifl3qPoDeiK32rtIEZ9VgudsF1QQxS9+6JS/crICvFvcaqpW
hhDoTBnp9/IX4zjzL+LdpUgO1UQ44Ky5nbECacEakAjbLQ/M/RYImq466lZNwal1mSmzzoJoc2Kr
4yV/CfpCBQm9UOpD06bovgP8vumJLJ2FFkbJXtRXlZrR/OWe97IbjAg+rxz/3p2p08gX716oPyOB
SOIXoFP3VeICIp3gs4Un+pBjIE8PdoX8xVWXhN5JqgS1JeWreQ+WdMmOSYJkedMNMx4zunAU7PTv
gmFK6tKvaGpFQDW6DKttHlLsbmukSe6zopFnqVARqp4/pSF+VS4CiFLFCuiZaggIJCyHMFThVup2
+UHx43F0hkCibrAe1b8BXsfyMHl+OLxOriD+jWF4h3IocIJzVcBM+mkzat6PFgOFPvkJAyG0U7XF
iZ6u02ZJlGPe01SFzaWxKGm3jFRbwZio66Mnv5kHsWdCKbgiCKps/vNcdoEHdGsK5Glap8w+fbCe
L8jdp/I8pZZZGTOYCM1TgqZT/vRRnn4a7GH+rSe/eDy4MXUGSAWPd2Yp+LoOExnud3hEP9tui9cv
JUu771Gb/GHz3jXb+41+YydObTZqFoToUZ24TV/bKly+KC+W6Wf3P9LOpLmNZF3Pf+XGWbvCmTVk
ZTl8vcBEgBQlUpQEUJsKUi3WPM/16/1UO8IWcRBg3PZZ9OJI3YmsnL7hHTysnNdlb8ItVcidwSAy
SltnK6DneXkfkCnHd/g2uPHnsqDrs/HQM6RXDfUjp6ADstyCvwkrECl+00Jslcq3RpYJIFZZeZgG
QF5rPhVAXtr6ET2GmfCDvj/YRWcQ6KVMYKoyXhjPNx4iJd26/kaKMWBCGsggo/VkzC2WFJXtt+pY
wlcZ0bTooLDzJ9ryjq32puav2CNz3sOL6pw91TkZHXntpPFAqXzwv9pBXDV7ohk8BofRtaCQW5LX
JHMaO38YAWWH26XZI/fCgQK3xWO3/kYaTR+bJpPAjcS3YZ/7mUOMSrTTYDiL8IVRgzaydxSlBwJt
E1sjfVsG8G+2yoma7Bf6BMhcjKEbnSr0cw61URqURZQ0TWw9/P57umDqmGfTjge0r1FKt4NB/fJx
Xm/WNRVpfIgSg/fT9Xrzs4Jw6GPLzl7dLI+XWsqt6uiZKA1R6UY2is5fgUoN+CC0OPNG1vu5F90i
XlXBrxIeOE96NVNSojGgUSatcz3f+i7MJupcIxKSVa9FhV7ggDNPA8ojWCctyJRsCr16Q1EOj1M6
Ig4wTfDXiDizX45jybMIO7IOvosQ+RdK8oNxb8B3gLTUcJjWoPAI6EGq2f1ixBv9AGTdvmEvAATJ
AHdPG7mMHP4VxDKoohsR6uXEgH/BwYaN7AAh9mkcQ/vbOH4HKxLMN3hk4hB9TFQSF5sKjP0JMD8d
vUiNA26zUA6fAdKY2AbhqHJQDsYD255q+I92Xho7jZlNn2s26D3yhhQy06TQ3RGF0fRlns1mUVcb
fGMdup31iGrQ8HUw/fYZ58r8zWzs5NWfXP/WNIcOPccSNP5q5A2H8Qae6MW0QuBW9VTV5RbTKc/Y
elkan7wuRw1PAnp+jqCsPRkA4kMwzWBONgPsxc9ZiG3WyqsLQFfoudW/moQghea6mTzCqrV+eMIy
35Io+tuzqevc9ayzGkh2pyqBCKZMMAgEckzLLsjlhm3GnTiCN002tI6zOw0cExEkzI6rFbBF5JUH
lEtzLrwKKuNkV3gYwZSkexH73Gl4o9AtyrSCL2TaMXftHE9wJ6oQxNpKN4KkgITPSCH32cVbbZeN
WuOpWf8mvCqirTnkbkTckiPgGeeme9eCNBSQqmza37oomWuFxU1EZuF66a2y0haOEaqLHZZRoFW1
AJgCSDH2+xsuguz30Ff2qzFw1y7a4Jlx25Wq+uXS1/MA7mU5/q8eBfhtYCCCte1mu/rcWlI/8d4E
ao8fH04OE2BZdDFyvtOq404lgTMitz7U7cK+GvogfaqrBmtKk7caX9+CTu1W0md5s5vO+DYAA97P
VWl+QV55EdpBoamhUZaEoEx41teDF5vZTeQH8NGmMNV3dTp733MEMbp1h6QDkMaigCsSmag2AP2A
6evRBnwwQMpUhyHT5te+b8PHype8g6AGJ1QTpmD8TJ8jR6MD/Li1CtEpu4PfN7+KnqB8HVo4Xq/U
SCJOW1VCrrX7cfwxiAnJTPJRmp00qmsg2VZur2mlZgcHhFO/7mqnfaSXVn2Lg6m4j3NMslYAZaiW
OY3bPKYIQFKbCdzxTSYxgBHaX+rGStq02LUCl/KdYeBDvwZsjo2lrsb5J0yq6knXfQByRCw04baX
ebYjZsLXnHNf9GthEEptcyeah/UQaZSuQNCJFYW95CFORPgKA8qlMDQUTrSBzhh/9cht3TVHLnvp
LMP95cVtH2/YCThllWRlXz2Ef/gZEvLOlqZBdect3IT1HGQG5bW5TL7X3gQ4JTMG51NQytzceURN
1cptYi7PoKZ6hHkQd+rKQ6fsVI+jCw9Zsf5EDD5bg8cMVBB3AzLtXRnJBxwRuafQ5pIvAT1rNlVB
c6iZ2vTkdGZ6QsMlf25bCzSlFJP9iQZD/M3PFbLQbV462aHP4uwmHRH+24w0s5/B3pAY+Vi1WKth
BvlE3BAT8rpmgQinCcQ83CP4QEe8genaH+ycDFr7oLxReproa9UcRpSaypJQAHsbkFWSev2+73si
f55r9xeO7vWw7gOnPmUknE+WMrBehvWh4QBV9AWgCI1bA/rVzzQM+y+Dhq9HaG06BGx9Zs8L+orS
F+py6XdDAO9awSIVACGDwBs2FHyaeCtA/oDebCj+rprOW5TY6a5Q0Clc+UNzfumiqzxBhXwg310F
ddC1a+pDfUkznPb/FrQE0s+4GydHB/svsZqTAXPzpG40CnN9iElE1fhkXgEKYvYu46r8rN05uAMN
U44bpPDj4DluQustAt+kVgC3GqrpaQvzIguLF1KO9E5Ew+IDMEiEisk4Ao3HypQfkQCW0xcqtDVC
IMC07sNxNLODjEdETdDvyHgAzQqRz3ieymKf1/GCtkSOAgmoqhbB1kCFub9DtZLmoV0D66ReIZ3P
fZUZvzsQ2DfO8tORbg0G+HL4mv5SUyaBvMPRg3jROwvONamRJ/TisnpKxsx99epm4BXlDoSyiizI
dhKmjcAS9c9PdmejuElehmqPRj8tpbFOO2Mj8XTFKNs0sxEXBLTkVkgiDAIFadPFdhgkLDnVDDZ7
3dFOQ2hpIHQnKwuzYoWiQtvQByUN3koSIfzezMbEligVwW3ORUSpGOOYN6Pn0VsbSL3Q3lDoAcF+
yScbbFOMz5yZIBu6EmSHxhoV3fJ7i8Qg6mM0zD/RCpbkvaInsxNyyI8pJrkxUvuF/wN8PhxPPxjo
X7W0KlkeyOUSf8LFO3PUC9k6J3Mzy+y5TrM8vCOEsL+wAyrA4GUcvsJHLr6jU0nVufTtILsNkNug
Hm8ISgMRraNmV/e6ePKxyyF4TgLn3obchBbPqIbnIGh5p2lt2PUmlGbgbnuFn/1KmFkJnIdC9Wag
s6VJWyFGgs9v6i+WMnuI+o5RvXLWMcdQyi/eRsg++MqCrACfanfxi/agU1sdeeQuFyGiUBDy2kcP
7yHqjXGRH8Ctlz1FKBf7sSXkpMrhjuYxRXGeNgjdYSTNAs8Fp9wkYAM7aMI4FtBm5RGqQpC1ljWy
OVnF/POI5PavAKUi7G7mKqrWYZsEPxqgoyPnNW8/6yIbDRoWnNGVmXQwVVKrbvE48Pzf7GuKN2gN
5xTSY/HEhZg9BXNe5xunbaafEprFI82F1llTSq8Q+0YR6zMdxQWmgGHd0XWn4YBNrS3Wc+OJRZHK
Rz5DBn0SIE0yzicJrPk+G2F6bkSHlAbfTFBwc52+BJOP0/SwrrwQlUe+AAn+NErUuwT9U2KVxHCK
TeoZ1r1kC+LWEmX6DutvaEmsoVlsrNqiP4gvFjFYi7ukWBtDbeIdS1AC7UfO3rCtE0PVWwDZfHJu
H/dHakdUa0OAPFQ5qtLaN8YytTKT1VGZmowtG/u4wbQ2LR5JpqBFEdPqTY7AfryUdaDAVkSycIRS
m0ysgyCwr2HYYNkS9f13HA3zJ3Lt/nUM4wQKUYNRjkF1oVznVCuzVYifuFgHcyZvUOvC5qsxA6sk
QMqTH8DT6x8N2nsxb+LCWogMaiyEV2GIIkNMHmH1kfvGXaLdDTyTGJZw2g4vIbpYx7mkybpSFvXb
LV5xkdpXGhLZTUCo+qXRHdkWSPAYnNeQRj8sG6YCYpy40t+GjZF/BUMYgssJkblGYz8fn8OSEGsd
5iXIbNQa5YELixy+AXCSbgxQAcMe2kDwmfIOHSyLYge6jBGvzXpKMidewytUHiz8KODqp6GNTHpQ
DK9ZSndnBwuq2UrMA+gIVgBrKG7WtbGhWd+HX6ksB0RZZWFsRliP4nM7kuRuvDwFUzZpmrGHFnvR
b3B3mz2SgYJW4Ay0EXUrGqn0qc2428bd7CO+wJawNmjxWM+d0aIcWWM/2R5CDZ19t2wXh8/LKdrS
skZ1g5wTvUowgjWuXIarqp0BxZmcCS/wCTVBLMfHoiKqSrWNOoS2sTcAkITpK13URiCC6BXDjZZD
he8a5LhwAyW5+uriVhbsKqnGn000LpovtQk5mPaqDVABVAfGXW1XvFBZtREuMKGcrAygxd9jJG3Q
iZEY6K2qHKDlxk4S1HiEiMCA1GhqI1QXFfKlLZGZXsPHN7/MKA6BhnEG3KN68Fm4sLY2N7b2FmHZ
JkyG+SDHOGp2eabSo56m0FmV6GyBsyBMSPdtU3pYSMPa829w6yL7oFaIWGlNRvMWdzF8R7MFuXXI
DLdBr5AIhkqjPdj+PqA6Arl9xPwaxaH0fp5624DfFvT5N+VigLKBIuF7n2Mu5Z9dOIR0iYpKy02V
+wMZK2a+r9QCUBvpxqakjkTfznpEHaasN3Ar44coqa1hTU5f4tiNwxTnAtoIhtua2GZjOUZ4mu0M
hHcQWcFD2udWu8Xfyb7pXYGr0ugk3T1h3hjdmGSS0crm9RGc/g49nYaaxS8knuIXiV/p4jRk5PU3
lNr1YyY6uojDDP/kxulAgYJRrsnp6B5EKHijQUVZx6ziFyim+W+I5LJYp8KHn4GBnpy3hq1CA/YW
TA4YPpFBGYX0BK09YroQy8t+wytZE8Cg7XXqE41UH6AM9WKrWdfwYCwJ6DIIF2tq1fV7v3NsQI+Y
2OU7TaD7G2MxEW8sAgKUTBNdfQvcNjs2ueLuRvLT+EXrvKqI7Gg7AMAaQ3Vo87h4rhG+1oARfXBA
XVhQg8M+nswN/45vpS6WbphoveoW76gCoUu8P9VqMCOz24xOgEF4QOGKWmC2wCNmXuF9m0hxk6YF
DF+tkKwiimtG4yWm0BzjQeu7Fm18hZwzVcH6N2ZJvdxQ8BweEhCdv9EkbueV5VixBMrWu9+MytQ/
h8r0X1Tcx8O8Elzrb20/sVm8emyfQ9/vo42murYddGuBbnZC62QZ+fyYyBiwnLSaBBfhXAaHfDYx
oR+UYr8j2tJTxcv6MN2NABY/m3Gp0UugqTqUCLvj3dz9RVxFaZSDV8bpI+iXUIE51UVvUmXgCt7I
cOq4KITp9N6TB7cs37Vhr9yVKachob1TC9enBuaLpu8gsiI482gDI6g3RWn11jNq/znLkdAzpm7d
RMI6BKjxdzRjiqkCRES1mL45v5tC1loaGf3diD24mGW0VnTTYgo4MqNJcBoqGXiJzcsGtvWwiHFY
2LpXiIS0iWeNDyaOqHAjHG6p6sE3XZN2DFoBCpe1WKVd8MNU8C/1umuKEUZnFTvI+6OEhVjlU4zr
M1L4Q+l2dxjUefYO6+nYuVHYFua/4KiauNxbZtkMKC2Whdoi1IAUIuZy6K8S2geyQ1o+TKWClUst
c2zvQ925Tb7XHs5K6g7+PS0F+is64oOMVomuzrZJlmLmFsHBEbGUEHe6laBsL5bEgOQdjt5IDOYZ
80OKGn92A4SbxhxCnVyEmd3yqPMK0XKIcQk01qPMC7wlQC3hqApxalH8GpBjj7EXn5HFwfp3HYZQ
0JFQMLliYPOExxhjxW4V1+BMiR6iXMKJVY5F6k0Qt7HxJP3sAJXHjLMG+kFzpCKFodH+s86j9E3Z
dv0D3G3drGOkAwiaMuxY1m3kO0da1vj0dIUpJVc1ruabqIAQsxGBTq1136v6bYEAo/Q/2PEiblI7
8OqBpmNmDuAHt5oot8m0xulNK4jTOF1nIz0eYPpEN1AUki28KrEHHWg6VBfK+r6ERDmt5qn2Xt10
mHbouVN0xzijVbQTWwpkrm0BcBu6Nnoegdz/DLDDi7ZjbuWUlMjD8BWj0+Xs+R101rVhi3kPAYrw
HRlgAq9yrDjZwex0Nv809L2dQXKhKOi4gHrmFgbhqIhI16Qtfr1F1wgH+MLBOyTqc+9EwRw4CtTW
TN0qGvSgI5sELKPXZsZXoWxKL9wM1Vto5hiPZrPjdHc6rs0n4jowWIFH8LuaBf6g28EGw7JyHOST
bCGs+IDDCfyQMqdPsobMCJooMjUm7ZZtuNVtu2yRTQwNxrgRwzhHKBZVwGTQV0GRQjvYfiGiOevv
imSV9igoCROHvN6E2AWME8eQKsEufeBa2o9dRuvDMqnnlCWEbq4HXM7IbwFsoy6QYw/ShbVW+6bO
29vYbwK1iXpz6Nfa8akzIKfC30Y9h0sqL/xXkEHN0QPgSSAKaeK3IyvrL2TAeraJmtjZpdkiCT+i
TruKWiRKN1DV7KMnKOrucpXWjwDAKB0xt2TfgZl/REhpfHVyq7w31QRlJKI1428xpLG9LYg5i1cR
2yogkDWM341tQiReOyCVJS4Mqk7XeGdQMANa5omVY9toEOjen2h/xvFfeZrTzM6b3PiMdFOKwpsr
6ts8yVFRdpWubrIIm8aDp4b5TrR1cnLDBoMZr0MucIN+AWBC0MrgkWSrbHflgwM+guCQ8PaQ3HoN
o2QC0efOpM5gSZqVMwVRtKLmS34T+LRgVnwOXveGcud3FZrDszm3xYPvsFCUDnNqDLmBOj1GYRai
uNMgXuLMyX+TukVfE7kUT6PMmnqk1DX7zcZZDjrdSEGGNA5SAAEqAH83GOIXUSDNKpOoh4NgIMwA
j2mOjt4kXbUJQQV6u5KWc7ni0UdNA+lkB9KdpEuDjPkQIvyAjRZMXuhw+LO5wy8SvAkf5Gps71hH
0u1Y+tGSWVFoW3VcRUhWogikF40E99nx7IVmPGeoy5Bf5cDbCrv7Qho1Fhv4AU63p+hYV+tOSecB
WZ7xBT5izUscJ7+8DNU8krp5PKVwhb/S1mxPiHPXTyNK5OWKmgpyOdJSzBipRz7Ef4PJBuadaH5b
oUJa7ivhhghl1B7agLuupL9zG4HTx4RKwQswt//6j//+v/7nr/F/BL+LhyKdgiL/j7zLHooob5v/
/Jfzr/+gYbD8v4e//vNfruUIYTu2Bz7SpZbpCcWf/3r5GuUBf1n+t9APYUs2qb3FTvS1Dqvi0NE9
IFwKxt1/eSRUAYUQjg2PQUn9fqTB4YVxcF7aGjqyuzXmFjO6LGLAOa2jcbL6B6PZ8NccBJssU5jv
R2M/wCDULnA2QeC4hUiFvvtket2tRTvh7fpg9r99ROnQPdCu8gDcucJ9P1iC5j0tcjy9QJTVkI/w
7OSiMqzT9WH+fa0c/FVNYQMqsF0txfthSoBTKDx5NpJiUMXuUd1Q4XEAXa/2k619/+n6cMvS/7E1
HFI3CYBaUIYX0tXnW6OBVNEj6Zmf0JIVX6SbIrVlu0ICM0Yn8rVpSXquj7h8p/MRWSpUG4Atokbj
vZ8gSiYxlmJNfoo7sF2+iML7th6zR4HOJTpeBQVt8ofkg1HPPuvf8zRNoFDCUoopn22VqLLncmjy
/ITCvgfUUszlK+JT5clFxvvX9Rle+qZ/jmW9n6EHpFFYfZyfMp3WjGWoKN86vS6fZGPaz1UOs+iD
k/DRkMvm/eOE01EoRrgU+UlFVvvDM9pFwKXCG3OErPbYw238+g/maCnXgsAniUDOTkOIpZhZ4nx0
KobUvqF86rT3OsbnaD2n2kE2x41VdXd9zIs7R0sbLo4pHbyV30/SyeNKxjpNkY8LX6iST+BOQ+sx
0omjv+HUN0QHnBbd+INve3Hr/N9hCXjeD9tCvg57t0lPPeIhkvA38+kXV5Rjb7AOtqPd9Vme3TP/
Z6f+MZx8Pxw4SNhdGBqdaHs01RpDc2rMI22aD1bw0rQsgdkExVCT47j8+R9bJmzhUs9RlAHeEP4u
ARp/6OckQG80i75dn9KlhYMha9EE0Qopt7OhLEFJBn5TdkKFc/y1QFBvc4v20yrVwQ1hzZ6ArPtg
epdOhGWi0+TwP9MxzffTUxnVHCd00tNAaRBTc4qgB+Dt7h3WLQGZZl7Vn67P8u+r+fxmWx4ilz6m
6Znq7PGb0KlqlWGnpxHX6xeX3hNUoIPRYwYPzyZb8gjISiQOIyVkQ5ftzhkWn7XrP+Piuioa94il
eRAyz26f2WtrJ7N0fDIC+NAreNPdHbIKcPA0qiDNB4fj4tLyStmOpL7Lx37/mZ0Ybf5gCuOTDzTt
ABGsBFcJsewrfs9iXaaVPo6esD+4YS+dEQspOYcNbDPNs+vORitnSdvjk4PUApjSqW82DSnnuPmv
f0ubq5zYGii87Z3NLoXeR6+xT0423hB33eiX3W5M5krSnar8D663Swtnmw6nUZtsHudsx/bFgPq5
N8UnZOzsF1RBjVtgegqNPtFtr8/r0uGACCgICIkzPOvs+7XWRJ/dsFg1KTSWwlQB12NYTQ/Iv4Ok
hBlSfbBil/YJeY/tEBbideOd7coqK0Tm4tB86toa7c6wGIfXqVHE450FgQw/p3qsbwjcZb+/PtdL
n5XjAKUSVhg+EGenUjd+xQsskxMGo9TSp6iU2zl3LFp8hHkfDCYvjuaYOLIKz/GkXL7DH7cqL6Kf
T3T/T8CbaqTe7fCbKV3I3W5l3Rhg6jdcAh0sPzUNTzbqmch/hUo/NLBD7igiO0hd4LhDnZOiwI/E
qNTh+ueQy/txfksR7ZmW8BZa2d9//scvxIivSPG/S09wJgHqQdvdZ0Y9/04gJYJhkAmgLcd67D3s
y5B9ky2K9aEVmrsQcfTrv+XSMVau57kcLgXY5uxjtcMgJIK28SktcPVCSUrASC8G0YQfvKkXV+WP
gc72QBSbY5OURXJqM9H8nEHYQYHspZSHrgB5+MHpWv5r518YVzTt0sHi5TnfcaJxwOnoKiE77LF2
Byxl0H+ulUt9EKEfsjhc3gDpRZ9RoGjW17/phaNNdO0KsRB6JXvr/QbMRwNUSJrqI/6oBmWaaRp2
9K3kApqvh2eXZk54c33IC/MlXxGuY0pOuNJncZmdj51Xt6U+otlaBptgwNsPsWY7nGiWBRZlq5SK
74+hkRDc4TP66ffrP2AZ4OyDw67mbJM4OY6Uyzf5Y0vT6goBG2XeERTE8Aywh+KPynV8mJp6PBYV
6acNYAaf2zycq10bj+A9P3gIL/2GJfNl1UEGUUh4/xtqV4PiRH/8GIAtCxF0NYNPuavbNyeOivaL
p7Cv+QXEXCZrRZwkvyi4LdF//ZZl6S1N2ENiBYn6/Y8wR1gtSWV7RwnmU28iH7uYgopTVP0EOOqV
u9KDGrJFJIH6+/U1uHTzma4m7uHy06bUZ2+KReUYQpHpHz0ENfBfjrEBXgukKR5gagvY6/Q5cARl
BWEBjXN3MABioSNjgCSlFOFaxk1Q8SjhXOol7g2PiL6RqYg/iNIuXAWmBijOG2tyRv9tnZIOthfu
A0d6Belt4gTUn+25t9+6WJVfrn+T5ayd70tGIKFfblrTPTsYCYJngcA+9Wj1LMHGsWdKyGU1yDuj
z4MK4bhmCO112Ukv+mDoS9tRq78XwqLBaZ8FEyh0jybfwDuCXIQu27WIjA+pJK+3c9qeX5raKd4g
c6Y/m1KmX0dkZeP99dlfuhaI0WztobHIap09+fgQO/D/fO8IoIGSPWoACyIuNPBNNVNI9GF649NU
wR0Rv/fD9bEv3YKENVJQGXKppZzdglimdvA4pH8EBT3QYuR1zReVIORNgxnHaPQgo/yfzNfm0uXS
1w756fvDN9sJXP7S948JypnRbdlTdo1R1PeweoL/BHWFjd4Ciw4Q2Qn75+szvrSvCfehGHsQPp3z
vYb8TS5hAxjHODPMaQOXIgU+ZerKive93dbTB4/cpWyHoVBF48LnKJnLD/rj0vVt+MuTNXhHjHa9
B6tNY3T/m7y6xzV6scJpUpQEPUyPusXiYKYDbRid2PQdr8gHD5BcttLZQUMwggxTWfwaT589AEPP
bsbx1z/CfJcNjS7tHsIScbpThQT7bV8V01PcTos6dFQB7BjNeK+NHLWtDEdLlikvBCVLX9xfX5RL
wRZxlikprlmWw/d6/5GQy8f5pLSMowPF+0dQz/19wjpR+UctLN70TZ+hCNUq9K/yFFYTXRnvIQ2R
C7mJ0mXprv+eC8diCfsoY/JcUoQ6O5L0j5VC5N44pv7Qt6SiuLr/ntMIuAa1sHpDujCaHxzFC0He
MhyvEYQkT5/HmxFks6SbfPfYZ+AZ1srwUWUN0H2ZP3iBL01uOXqoktA3sc4zfgl6owIV6x3TCN9W
uhNSfNKd8BOcDIr5exYiAfF0/XteOHR0Zj1zCfS0SVX2/fL6fotaix8SeBg4bxizUU673Atr8xAm
KUIV/2A0i4gd2wYaFOrsxOE7GGGZqRkNHtNbgNPp8BB4Jg3ACheef1BHsCyq3Y6lSZ1IZt7PjcqC
TxV39o4h/KefAHyinVOWFXLJQXR7fWIXV47ckMWjNOuqs+Pb0zqZYEv7R3Q0vVsD061nmFkLhkhg
3TLlY2/vro94aeFsYWteB4dcW5wV2cYae3ZHcHmlbjIcTYDjoCyjrN6nhG/O+vpgy5c6v51s4nFF
B4YE7rwpMgfBaAUdtxOUqcbbJDIP6OwBrbdvavzYHiLbrtoN1si4IWIKTmMxLsVHM750X/MgOtKW
yrXRwDmLDdUouwgEKXSgvnKDrcRoHKVOk77gFpvEGBAwZj4VqAtqePukGdIjwNA+3A5+2Op/8vlJ
jHgmeauAfr7fWzrvQamy6Y7dNCHFgr93/y2BuZSje4Dl1wff/+Ji0x+yKRe5FJvOFttY7N4HZ9BH
ilUGROlp0pt0QDlc4CD1TwZzJNElpVW0hd2zqaFSJyg5BN5R04Jd5xZKZSsXgbyvszthVHp9Z106
OH8OZr3/jr0dSdXmvj7qnO5u6U7Oyo+m6sY2I4+qTqGrDwa88Cnp/lCAd5iddOwl5vvj0UcRCc43
FZ7jZJcozvqT/wMQ1veiD/oPqmGX9iu4PCpvdBlgGpx3bJIIg8J4rMkqa9O8ydpa3ONDErgoTNb5
DaR97AgdD+YXgpMRMGbkIzDHjctf1z/xhRje5rwsV67rUCo7m/GkfFMF9egdKYEi+ZimLjzvhIvT
32jIZenjFEZV9X2swJ59kFJdWF2GJkj3KF8TzJ/dwC1oAhxPRiqoLaGUFSv5fcDpbI1OXPZZ4g34
eH2qFxaXEyJtgnYCZ6KW94tbhChydL5nHNGVJk+ZdfCY+KFE4oGW6gcb6UJUQGi+5Ebcwizv2THx
ksrPgNP5R2MGZrfCBGfCTTJaysfXJ3XhI9KLVtx49KRRXzobCBUrLHhiaRxtDZZubWKEC+g/c4xm
j+VU3nwH5zabH2Rfy6Y4u/HpOnjcsqQ/xH1ncQHYdz+o2zmgO4ZNy1OYB3orzRHFfmdAt3mDeL8Z
3pdhEOHdOlbp7+tzvhR2crPSapFIe1BtXVb6j2OKG52qq9EPTkDBZb8z2UgeqNl+EeQGIfMoncA8
UEWKAOnkWGIkY5o/wwpEXBWOJELn13/PpTUA/0bS7fFVhHu2sVSO5WbuGsEJQDYUGomKIh3mnHs/
AVUaO7P8dn3Av5OP8wWg2kuzl4yI07v8oj8+AKCREoUVlwXQix4mwm/OKeNvV/tpkCGVoFHlXvAA
8MnyNx0M1vbkIBCFyEnc6eJTHRWOi8/fkMlbGBhdsdNdn6Ei0A9TeINRieFvF917mNzDrLr2mHWA
V9qwlen9UPXGd6Mpk89oiVInhmBRjMEn9HDa+vX6NC9tM5rZCBZyQ3oUn97PMkALphmQszzi1eu7
CQCmyhu/ZHLKv4197j7iiZQdxlS5n3p8QrbXB790WygLiIIg53TVeZ+pagBnRl4cnFBBbn74EeoV
OBrlzSqh1vvBWBciKGeJRDnArqZqYL2faNRJ+KzO5B+hUpM+wzeGFu3ja1eugmy4d9sAwic1Ldmg
jTuIYYUash1/sIsvTZgCF00BEEJU+c52ceBm4Mbd1j/6aA1tVQOjC8tBWBIidOZ/kNE6IGkYhSIu
b8/yY/7YwDnGeRKPFtJ5paNP3WjbD2bpqRs9STypfCN/cpHmRkxdQe3HWf2HSrGoa2pjBsiFxsoK
K+rC++AuvfAWOiDzPYoJXCrUVd7/qM6jjtD12j+WZoY0qgIaJ/YFNr5ihaB2KVcCBSxEFVz3g09/
cWCucSqa5JFSnb+Eo7Lh07neEUGveTdXBUwNz7c2gWmkDyh5hltAetFf1zf4pdOllU2XhHgHnayz
JaCbiz48kgbHvPecDbw7QT8Evv4nQMZItgNsLx5mn0gZr4gurvbXR790Z2rqOUTBBO1s/vffujYb
+ptx6x1n7GIRckLyX62gizn7VA3hsA4RYSi318e8dMwIWjnTdHR5tc5uzWZomsQuO//oojdZrvDE
aNc83krcNYMjHz1E737CiHDgPiAyhd2Q2U1P13/CMq3zi5sKDpA11wEFJc6mXQDVp2avvGOE8Pe+
J0howda7f3Vx2Beb62NdfCah7lEGJsREzfTsREcl1kuxyf1ZjTr8VEwOSCvIM3siTO0eHYzfvfsa
0UaY6naOZnHh3njo3lrm6GYfHK1L5XOexv/3W87iFAs9JR8zPKqHiNUfLDRnvs+6CT5Zqpd3eZFV
EZqLwBLNEHDmZsri1GU3uv6LsJqOzkspN9kIGmZuh+QLInGO98EZvLQhPThKprIsqgHnh38KvBTi
eegf0eVOvqG05KAnWQHuW2cSb8YNmpFYEFxfoQtHULEHtKLc4QKYtN4fAhuAZo9ebHDy7AZBHxtD
LnurkoELpp3802RpOBRgSnfoUDbigxN44dJRAvwIkA4B4s0+34ps+SwBw3l08wWEPgTS+iwGzA2w
nQTQX1lLnZXaNqDO67O+8KUZ2FrKuFpopv5+1ipwKVFnaXjqF8B6icjbjp1QgAmo4GDPUDDc0//f
iGdTRfgfxfIoC06ge8t8JwOi8o2AzCa3EnOqYVXK1vt+fcxlFmcnnVIW2jGShRWgKt/PspZuA+GR
z4u4WPsd+X9/8clCqvkffE0JtU6AkxAK7db340RWh1mnPwUnPrZ3Cz6ufu0q2422KPHk5kbPnv9B
i+lS6ooMC7UGSj7kUuc1gB53DG1l5ByeH/ubiWAc7XyROyhGofMaGV7904Qr8JR7iIsRugz52rXD
zP3gdyyr9m9f+I+fcTZzg1ZhmuCdehSY+cZcYiORsHaQFMfRPDpcX85Lm5aWGuVQtIM1qdb7z9z1
YsRKJIpOfaXjxwX9uZr8LL3vc2xbTaP4CMJy4a0CCE0gYvNOOZRf349X6jKGF1dFp85KLAincTSi
Tly3dfpJBdPfGmaTehUI8N6C1A7Du1F0mIhen/SlL0yzVvEzLCq95wAGTSKQ4HsAZMdYUC2E6sW3
oa2Ck90I64PVlJcOzJ+Dnc247aFvdKMZndAy835FuhvFTRbL7qaeHMiK6O1BIyBoQ7+h9Ap5aHFo
w5B7hIADGh7uBO0gy1Ev2ihmcw1VcvqoB37xc1B9V9T5yerP31MrsS2Ms/mFk7BHVG7qUNs3mdVG
6FJlBiI217/+xS3nuhT1NN1gUqn3WwBPMgdQrcdwNaiGXWpi+bMbEQBGqw+MXfjJVt3r9SEvLwKq
nkta6VEUOjtTfhgGAQAwbkrTA9S4gtGjvmJEMsHvRhK42PcCFZVDi8rLpzzzFHYknpsQK3XIZx4E
tNp5jSkeOEC8gsq/dGcP8oNq+qVVAOqkMcWm0mudQ61y5o/dpRufQgjwMWpINgr6iLzvjRptlA/W
4OJgC7SKPHQBAZ59D2R23axRRnSSeCIGX5rZaNvdjMVkezNXYf52/fNfOgIAauilEa7ReDk7AlXv
TC667vEJT/YwRYGFyP0rQl2obF8f6O/q4vnduXQjQHERfYNpeL+3kqF2ULXIkpNTGSgfJpaJebIa
4PiYmM1Wa8CGsO9N8Oo3bRSPB9+Kyy1Q8gITPKfao97d7z74SUs2/28/6X9zdl7NceNMuP5FrGIO
t5wkaRRsOWikG5Zkr5lJMIDp15+HOqfO56GmZkqu2tq98O5iAAKNRvcbPICB83sfwP4iW23MJjQg
8McHnMa17npMRplvpTFAh1XtaF/xbA6+oO8fwnRqMUnhHQxFl7ZXGV0Ie6cOnvXXL1nkqlkrZGT0
anJwX5K47m6sQqnutSCKA3A2ZlP9wx6zgX0bBk8/Gs6Lrz7fJbxX0IfSi7x6N3hP1lPRGb8tUA2r
86t8amrc3SYhnXSB59fxdyd79ibIfMmhQMZF9Rsyfbz5MLSjP0TfxFwBUFQvbLb59y8/rE2dkAoO
b1xYGMdjDhgf6VqZx4ecgkpx5wVD2u7Aj3X3lsebZBtXPR7yUqA3CK93KOjSnJ/0qWM149VU1XNs
ig6L72lMzWBVtogOutVCGdVdxb3Gba5trs6PcypY0D3SXNqK9gxyPZ6ootgyUDnBB6NUup+9GDG/
zTzuorzLD+eHOpmDcTVQLYKhQBK0+JBq65D1ZFF40BsZPrsD+p8rUWdbA0v1dRVWA46ykWbeoHuc
/hRyFNf8O5534dPOV9Dy01IeoxdEqjtjbY9nTPOZDiYo98PkutLYDF2UMGlt0JqVjobLrMKGX65r
QqffnF+AU5vq75EX3xTry0AiyB0eQDna+iodCsTeUVU29C9BFio7ZcrHGxzKgmiF+jhGx+eHP3WO
XJVuAp4BlAeXMCsN9Cr11zYCoa21Ww/pvLsplelX+H/4daEtUl0iuZ1aapfepgUZBTiKviiGInVp
ySGkyFyi+P0twLTiW4Oz1k0QxAOuWG5uxJtQZkp64fCc3GmUKjRvDhuc33nX/1Wq8xTqzILE58lz
0Ep9wIgV0FpYVOrtgFP5daejP7ImrIcRYiKF9SvsEFbaRumIueQ/LDpK4TPzjn2/xH6Ooo8olJos
wWj2yDDltgn2qUUDw+k0uabXpF7YZScXnY7mXK3xTBDyx3On8Ah5TM3iw2w98ThMmD+6sRj+6DmN
bX+imrNWFXSo/mGepkPRxmKuH7gdAyVRhGOj6JBM8XSgjyTVL71XGdNjAOqsXpuNhvD2+TFPxS66
VZrGhgVCs5wpEiCoeFpdfEAQoHmuk2aWfZtcltbIkZE6P9jJZbVMhmJNKTnPf/7Xlir1vIhrV4sP
uKBAc80xL/hK/ojmejkYBDFQC5D16VIgLnN+5FM1MR6tZPDox4L8cPXjoYUVltimoOmq09cY/MLA
8Bc1rUluuqxGvs3SBBrMYa+04U0Jwm+lodZxD7YHQyMzMJWv53/PqTgy48OpR/KzaMMe/xxyr7Lt
Jo84UgXJ1y6N3Fuh4GC7beE0vqVyKi9cHKe+Mw1XLo0ZPU2H8njAQMl0qNgGxRdLuPoKCbuovaI3
rOS7IuXlfgEhdiJMc+2ip02FwrBNaxm1XAzrZkWhgxFVjXsjAWih5OmEI4JI+dSM91KmenOFdzxq
KDHmiGJ7foFPhS8ehbY3E0ApOWmLI+z1KJnoOO+RUyvBOjUcfCdgu6O3EqTeH6+vlY0xafbeMvHv
ntwS1wSgdt2FHX9i2bmkTSAafGpg3Ivv7JjooWAQ7z3pRRO7G0cfzXCNY5pebV09cv4BOOHM4FCo
WrzjqNUcf2Uz0vEtGDNQGmFf3trwNLZdIlqEqk193WrKeGF6J6oVDmIUFNcd2yCDX4wnoVAWUnQu
Ysieet/0sxLc2LV9vku1DkcoL/qiylEzUOQI8IHQphYV6vMf+vRPmCslXBAzSvJ4yoa0sNlJwVMA
kZSPfeVmYlfhNhde6U7by+/AWgMF/Q3P+xopkAB3SRWX9dX5H3HiOANQNSkRcLR4Py/Wwek6C10n
cLllNtRXNaiOG2Rn8IgPYHPq6IJcCGcnAumcBGow0iEg0rs6njS2uZGBV03w1BDS35q6TzFsshwV
l4NMERa2gmgB9vsBbZv4QuQ6kVTDvOd7U9qcU6xFDA+QISXE5mAtjSxBF8Fws1nxCMLl+SU9dXJ4
DrOmxgymWKaYAW4YOVJz3lNDpNigT4fUNOUQywf1Stf/84PROqXkwuN7TjOO17NELVIrLQUQWYPm
IYIs+R5gLraHsox//MtQlFkM5HQs+kHHQzmZiklNxVCjlYY7hKLxD2pK5Ye0je7zFZN3kMCcSoBp
XGZwcNMqL+lCOrsBLC2EC9x1LTr1dkwwCvz8rOZ2HiUkPhig0eNZ6fRQSX6l++TVxqOrUj9co3KB
bq0ahOLl/FinNj83GXhYHh90FObD+FcWUTS4frtdojxpEhFUZHFMYSCPht3MSqF4cD1Vrj7cUOOi
sXl+5FOxBgw67yWVDiob/XhkNL8zVYRgA5Dn6N88rRMPmaO+5Tgb/pim9lvRIruGeUPz2EZoM50f
/ESMcVUVzDXVL6a+jO1KAM+WThpvLq2pr5PJA9hcoGGVUhVM2m95Uib6PwxJJXpG/KnU/Jd8SrXF
Fa6L0ujQ6pP4nUs8EtSRxoLvIn/92OaNdSFtOPFpuSNJcWY0DYrNi3MorKGXFpzqg+jN+jZouvIB
af98XWLQcRVECOH6pWFen1/YjxEN9iYlmBnMzrBLKFw1yzeWSLM8jW6RPAaaiTxPMQzG6/lhPswN
MWs+nU4KCi4MtMfx5jESNS8U7A8PDXI537xCc1u/GxwR+c5otEgeGW7sN7l1CaZ7adzFmuoQEQcN
ofIDxHEl9gPH+oqQFubcStFj2xGrqAiPwYU1/bBZ58lSHECEg3omzdXjyWbD2HkRevmHDlnjdZsp
1roFdLcumnZ88IQsPxvqGI8nE91UiLhgOBbjaZArYcqG4mBDju+gQghDxXHJFspDDIYn237+W3ID
UgaAG8bzcBHuUGIvEdNNK1R53Qrd4b5cYyFRXKW1Ve9KYdor3CCdr58dlPM/0xEJsuyjJW5yHEqR
m9ZQHlwrxotX9/ZpEKNvaffU8vIqUXysqusLkL8P17DBoLwMbZ4ORNslHKoPyjrKdac8aLiDOOuI
sscj8UYd11U7lt/Oz/DDSZwHA0nOp6SyBbnieNd0sVv3+liIQzai279BtRYBRsB0KNidH+jkrP43
0BI0jj7xiHhIJg4V2dVPWZbiqyPovqNii4Lm+bE+HgUmNXf6ydbAyauLSRE5E4ruPZIsQrhf+xQ9
wHjCFSFwQh0ZOldeQBh/PO/g/oljVIugH3tLEPqgW10N/K84UCqkY8PmuIYjOtLszhJr75SN8rWK
2835SX547/Hl/h7UOP5yGgJJFCqS8pDX5XTLzlCwEKRAlW5cvAR+yioL36LZ8L7LreBCYD31MXlC
kyNCk+IhuTiMeA64A0IQJS3TogEnlrndeujQaV3TuBuezk/01Bal903n5F2CY8mwCNzMMRChLw8o
Pldf0wFrz3VVFkW4Pj/OyQWd+08qIEhg18tdoxiOMjWyOEwjzRcvx7Mk9Kb/ajV4G0pHHVEJtCAi
q6LILoTu+f98VNudP+X/RnYX91Q1dXqIZVNxQMPY/SlcCkL2lKtbKBXotMvO+z4ZYsAbCa+XYAYe
K9/PT/3UgWH3oqlA7RG08fwJ/srvTInIr8Bh60DLd6/rwrzXa7dBTRtjrG7Qi8+mkzzNDTrEPNPJ
cUCJHQ8nPII2cQYJpdJsfaEOOZxyl0Ib8SP9jlCde9uj933hBjkxSdp9vAAY+52xezxqikxK4Um3
OAB9d/axWgY7+HPFDRxLbLRStEY+zXGY52lSR2aO3JbLOFQiyjIg+VcckCcN8GIwZL3rZKej3d5S
HTj/DedvtNhEfw/2Xp356xtWoq8bvJSLQyHadDNAHauuaqQe2wv3/onNyoubwiUfgx7Pss4kc5gi
1NLyQ2OISlt10pPXmqybXzM4+VCliZJ3iFPzGPPr2UbgMVEG9VI35OS3tBzQdtQ7yHYWO6iWlRZT
0ORbIt8LfSKddmEbuFckJNNuasGgn1/cEwEPbBFsb+jwFIuXIlVSUyBYd0ZxECkq80pLlMPm29Ov
pskris++AeZtAysOjCogIxb7eKPqVoVVXxCWBKIYudqonB7pGKrXNW2me2zVwgvH8eTkeGDNaBtO
yFJtSHNC/AsnJlemXX07SFNpfKxIo2KtxINnXDiGJy5Lbg6d3jPlaCi/i9nZQnfqrIlLHhz4riYJ
4v5T4KhfNRdrFi71aRMYjfPn898PIXV6/Wh3kBTMm/qvwxHaapHi+8tJhN5x5wnY60afWC+Fk1+S
Ijm1NQlrQA3pF6ofWpNaiTQq2P780LZJMdzmRhIrNyUKBeMdOfIQvKhSwSPzwp45uaqwnGb0yjtc
43iCVln3XgET5pAIVf0OTsY1dq06pG8aTdjvVZDeQZOHs3Z+WU9cmaAZEeyYWbIMvlhWpzWnvDaa
/KAGTfzDw+bOb6Uu3LXbxxpWdwXNQz8aXb28ijBIjS7keScnjdiJBiMYsu6S+kP/ogw0BTUwhK4z
PwhwvOi8KnB9pa21jYwm5FazDn3V87M+dV5gkbHQVK7o38w74K/N5KhWG+HYSDDo6/xatlG2GaUa
/ggBAvzDDGeawkwvfUcsHA8FKc0o8LxCjU/Ts2d00at1rfTpl4lCwbVFsQBrXD0UnwXLEoDYvrPW
BNJfYCuPR8W7IzCA4CE/pgeIqo5oDZEBhU+ailkX9QJlIw2z/ZW2Ufrt/NKe+qJk0GDkdbBwMDSO
R8Z8AP+xBuGzqmudO6D4+AWhgJ37QohxrcM0XXuWuKS3duJKI7DM3WVGneVnjketOxW5kDhkvuR5
V7BM+8ce58d1MRq4u8SNQOk/LSQ3WuQF1mNUd87b+XmfuLzJojWHJIG9TMPo+BdMaaepQcUvKPTJ
TW7iLo8eoAe6n1RVBU/Hd9W5uUmlefEtqz16Epl15SBfVIWOi8lONkp5XU91WuIEhCj21flpnTgp
DAfomk6MCs98kVdSftEH27KTA90xdlJZYv9+awdmMEHZKjNEAj8fkI4GXHzJCQ4VT2UbcTCCLI4S
joJ9nuI1T6Lm/YdFEDZCmEu/pVU/fTk/1xNxnyMDQIMu3Cy3ungTOXWpp6mDVpMRtq7p2xLf4i2S
8fJn5fXe7xR54wub5sRhYUQ0Cam+gIVZon161x5aE4O8Q13V0YNqRA5arwOuehiB1H8wQvZwirEx
UDg/0VOn5e9hF0FfdvhGaaaSHrywfi1F6ewLs01pgJRd9SqCeg9A5QHjGnmDB19Zbc6PfnqZof/x
Fw+WZXWkKUY90Fu+8IRC1AFQ1b7Kw/G1hYy9M1unv5DtntzB1J3emZ+ztO3xwdTxD1CSPs0O9LDp
+pSYjxihdlA6zcouxPoTlylYJijss4AZ1+liXTUpg8JDy+bgZepNUIn8xqihsPuNEspd3MYtZpNR
MLtefh7oOYeF/w29fIB6lZvGfVNlB61O0KJ3Ks/ZeIppPbVkgBdW9NSupU2M0gWohPl1dLyiAG0R
gUnN5FDmskORf9Lb7kavsg6jKMVB1EDRccjpKkxF/iEaUXWmzAXQW/2AMC1k6FEWBc7KWRr3gwXD
zQXx/MuUjfx8ijAXnuk/v+OIlgWSINIDqUVKcgDQWF+71dRcdwhFfM2aoXs8fyBO7VAqlJQPqN5B
L1lsGwWyUTri+XbAbDHZubhPYUcuzfvY4SL5l6Ggc4PHYnrL7paDYQh/xtmrpwoLrg5r6K0d4R2C
5aBTDhfizKnzgDrJ/x9tkWa1YzogKYncoo4DEpZAAqTSnRb05irOUs+vsNwIfHSQnZ1ALehCCvQR
zMCRoLlG24BQw0NlsU1puShq2DF6LskFMdjtabo2ut7jxIqogUObbdBvqcBZ33KcYdGHB758k+Eg
ewmcfuoDI4NGfmshjwxJ7vjA6BXt/KRK8kPeNyjwRamz536v8b3FbfRCDDo5lkXhGWABqK8lWBmj
UuFUmpJxpYQJCvwSAxgRN6BFq7a6JDB44gODvYYFSqWWV+eysGeDfE5b6cYHt2jclZ3W3p07xNlt
ZiWbVHbmb8QAzZ8t+syXMIUnYhAvQbqmjs3dSd51vKSWXvI2w3Lr0Md2dY/jbp2uA8yjreAXgn7A
jtGFvvRWOjUmdzRNVBfQ/wdZv9aJEUlu1egQ4Alzl1hmNOywrSwxQzLSWrnDlFmvVkUfYRl4/tie
uDJp7aGjB959Tv/m7/DXe2VCewdi3RgfApG6V2qn4SaA+sNwlbS1uMccULsEAz414vwUnR/BPPGX
Xcws14XEjDs9QLV0NmFieg8Nys0w4JEizYpiuD4/wxPblq/I1+TZPWsVL25p9JLxjOxQKsb/GUVd
dRBrAdQo3Yyw7Y0Ly3lyMERPAYuT6HGTHS+niyzK4MzbFqpur16nEjmI2VnDFU9jkxjj2/m5fdg3
HBB6UOD3bOpBH7Sa4hhYhK7BVCh6jxd0ZwHRX5WhgX185qYhIh4YwtYryyuc358dmQ3DJcaDTKfT
t2SOh/2oIlbsyQPm4CPwRC1B8MJWbPS24tgejJVWTO12xFjgQuT/sMLs1Lk8BIYLPBu55vEKJ4Xr
xuWQ90jqt/VdWXY3oUTJGEPhvP9s7YuzSKjjnkYMHmOLRSTAUATDUi9yDqnZjIgvmMNjjH/JyutG
57OxdR6K3i8BB3Qau/R4VlXdW0OnJc5B0uPsN6WC4MbGiKxhnxc4Dp3/dh9O4DwtDgI5MgAbqN/H
g4kEbMqUmNmz60bRJmzC6Y/Z2+NT1KjlD/bZxez14zZlcjrVM2rDMLaWTMVJGFmDi1nx3EdWvjHr
BjWmKffyfeaJ6aU3+uEaGU/vH6bJqx0kGiACkGCLs4hsml0MXp0/w6a310Ux+2QDTM98FA7yKyJ8
q/3TiJYDuIcSEKu8WFhOYkLXO3vOxdT7A1TFu9yR4V2En9ZWlO6l4P3hkmQIsmQI/DzeKZsuds1o
2KJXBjd/HqA8UGeKlU2rWsMPT7fkFifACCx+OiQ8E7zgElHbZC5/tRTQn6eyzk1FNZp+GCjH47nm
RRLhxDkm34SGIXkxrVp5dX6bLkHCJDQo3NIE4laEH4VGwvEQSHEo0m4M7VUbqnFb1qJ9pqb3oo+T
Cs/SiJ7F0Cjb1E0h9lpac5vI5uuU2+33879Dnz/b31MlzqCrNjdQZkwj/ffj31GULZAQdapeLD2z
FYEdSzZ0eyw7JWrt0iuBcZSTbcYbxDRUPLvSJDQa38HsuH+YMnMyr0LkXuSvtgW4s85bz/2J+Ur9
5qQAuNIZdTIg4B+XIBZYZ6+7r3u7+a9TLOtJKq3a4OmXd/cGit6XlHzfAa/HU7M8aG4zJ2gOdUvd
otZuexEHWvwy9O6Q3ANpaF/wScR1lCQXYPjoYKWcojNtXcVGZRqbyh7UzNgUcZFN+1EVmvbFiZUo
8zGq6SNU9DAwh7AWT2KnjGUa3GuTqZXXiGzlFt5o6NNci1zPta9pyh86dmdYFyASi+jGLc8X4sDD
dOLaJ4c8/lpT06iB41TjK7pZ5SNQuFj6noY5Q6t74dYuuguMWco4y/0xExPm5ui8Ydmmi2Mo4r5Q
MshGLxbSidZOaUaeXT4o6sq+0TCUN28dkC/aXU02sPaQBBo3VlBqBX6sjplv6yR0X9QoUrR14CG5
4HvF2LmrKoYrhc9xVBePOR5rqd+XU/iAb5tj31r4KDogasBV7yK30oqnxgyCcF8HGDVWD9PQiqq9
w3sw35kGbZTHKfGgjaalxIEMyQ8Ff/narIduR8OlvlFxnG/8Ohu0+Mukhf0d9ui66zsojrzZTYSz
VmnW03ezQPpq3SgdpzFzsmqbjOPQXWH9lga7Mulm2/ssLG9RBq+SZCuFN8ibwZ1qKm29MQb2fdnl
2a+U8lfnO9Dyqw2CzEX8OpojYvRNmjnJKkO/EJtmLVPMZGtnfRB/g76QPXsjS7Yv6IU7q8rCeelO
VAJtEIoCJt13v7UqS9kbVeC8OCRG0caovOyhqieJo3yAn+3OQnEs3DTemJnXA/aCYt3qTT5upq7u
xQZbw6z122zwHhFJ1YWv9ugo7uDkpDhhWnBtV0PYGPU6FcbYbqGiyPi6VqjHQM2elMeGayy4KqFO
5z6EkSH67lW9cDeFZkfuupEAWG8LVRVZ4QeoiHebUEvxtwZzOzj7ziw1ZxXqiLGtKjgIsFrGwf2J
QEdg7x3MpqrvPJNMeW+VVmHS5p/SG11ChP4mIk7rbV3Uw71q1VL6mRXFHoqzUx1eV50+eFx9dWVt
TKPU8p0iPSe5U1M9te9F3NoZNpX1NF0Bh088v3UjBKTzqYBhjLD7Ppb03FadmvTFS4iQmFwNXPBv
rt044wqXefGFwDmvWmKG+F+XiOTsDcjx2b1T9tPvcGojeR20pSNwsER1BfZ6ptYBRrkCepK74ray
x12IwU1+P/WqomW+kRJWxVrJ4UDfmaQkwXfseDR5XVWhp92Zaq0U10Fe1rjGG7Iq8u+YIivhduiq
IXrVOrsqHhrVyRAHbtos0FGW5MEhUEeM1eRnoEQymo3mkVnRVzk4aeubCrrQ3uclKKprpypDIKOd
6nQrjp5sv6uuohfhVp8MQ2B4HKM+7/dQnoKbvrcHwamJwbvDhu0yN0HzoHJj76kO9DRa49wXUEHH
IekgxihUf0SIFj9O9P9Cv+4AAl7HBGVti12A/l/gevXe1KA6r2HXYm6nd7VqfOetOfavmiEMECed
KpMfveise1OByXFr4apc+SCdkAhx3RATvyrovWEVWnpbrzsP8Xe/18tcfcQcM/lPUvO37lU1SA4j
FTzbH5Qkn1ZYAiKQjnC05qu1Y7/ZU2E8VfD5cZNWIq1e2+OEvWUgjD7zPeyEG7/MXDyY9CrEAa9y
mrLx+e/hxuMlOYApmmJt1aCO8MvFfTVfNamSf2nAJrp+ZJfucFXQVBn9rgkxf7Z45uY3Fd5SzVaN
2uh6MjJDW9dtOyq+N7Zji3Cckkh1QzrFYz/se/ehQwS38hvTLjToQFYZ7Qwzwad5gxWPYm/rSa3S
6w6CSwPcIMs86xllhfxX0Jmc60xmDVQ5XPHMB2hkrbzJaj0wb0WDf22+TdTJtG/iOoierCwZm3U2
GdBjrVo3EdCoQus7PNqkR4d3dHAiRCaxK0O/cic2pI4S90NopkF7yDzASSvaQVjFh5U6z64UnbKm
fa+LLfe/Pm2EJER9LTu9u1L7Que5VgcazslDlE+IIWWBfJiaCMZ3BsPzUOO28YeLzaSbWIzjFnpn
of5qHTvUwaxPoLnQ5c+anSWm4ovqpZ61Ku06sTbGYEqxHbm6upWwK3PYKvQvY99JCxuv1xSTn6uM
bgh40MB0nrAAjMd937pdtnYzy5S0Mb3xC1gD0NT91LbFLZbimbsRdjzY14XWs5+1vNRtH5h0WT+a
cRGLHXClzt4EagHsvBGOot12HQVubY3KU6i9jbnMsKZQqgmdPGtIMv02nAumNPxD1tPjzpCrgHeM
eJJJL8p4h3oVRqDrTEQ4BJ9P8eZM8igNwspghqlq1LYoOy1rBPTHA+mN6fSaYFzQXZVhm32vMOuV
D4ERcMZdrhGsU5nisC3b1hB+Xkj3kzoftBnphdkqshZoGNKznjObv2oxRtuh8B3Z2mtgZBhmEvQP
COIgrtHbl7QbPyRJDEVJlEo3Ou4AkBbZO/SEJApbob8SFYtDM7bh3sHd4qUVqGfvhOakl8xRFm8V
JkenDx0eBIfmF/wS1p2irJWS0kZvXmZGlo+UVH+vdbl22yrQgkOBT4GD4zI3f6uJC5/3vTR59H1n
eVP6YXRx0Qz5AJtt6tC16A0lr2HUKo8JfKT2jnhellhPZ7m7tkKKqLvC6izvIc/h824qta26TR1O
JEqpkWQvttUF1XVQdeK7CQi3o8Taet2foI/c0lxDv5bxz16JVHULlS9Xr2Ovbn5XhW1nxDI3L/cT
2MLuivyrMC5ATD98TMwn0S3gocQBmV/2x/umSwa7QafGep3Qj6jnG1YLv6R6VO97pavZSJUs6835
EzNvkOMVdbBZQzoNTp8zE8+Px6xl4Y46jNHX+SaRfkofM76RCoUMv/RCeUnI9cNw3qxFTqGJDBvv
kyUUubB6eni1kry1LQbGK2wy4+dcxYnLHrLswnvvHRry99z4EFDHAK6jM8Tslg33sJ+KfIpi9XVI
cFHbCqEV8sugNNjhWjxh+o1Va5N6i3BHZq0LPXNfQGF0+oomjJOtRiWLh8xP8sTKvkWVwSt9V4yk
Y/e6KKR2haOq7T1OWMgKTHEVMr7CF4YRif/iUQQW6XkHAWHA7hnXyh+CmyzcBOnU5Peem+X5Sged
mG50qWvPSEL2mm+bVQU8UtAt43kjkuamzKMp+m7Wwqq/hIVeSgx7jUGWa/DVarhSkBtT3FVt9EFy
nZvgRv0yDnRJlhvoysbRUyvpVi2ScM4W8VxsbleD2TiUvgkWWZNs8s7qZgfbskWpeR8komsezYkr
DCmqMC/enKi2mk9WrYhVNFyIG/wTMBGalcc7DtHeJO7rfnwWChae8VTgdhTF7r0zGW/YQyoX+lnL
KwElWZOn8QxihOb/Ab7U1tGg9VGrPislb4WtPabhdlRS/YuaWVm4U92pW+v4gCd+GhlV6Dd2mZoX
DtnyYPMbkMAjRNPcmdtqi0PWh6oSZl6hP4d2aKwcN02/49wc+XqpmqQcs1bs+VP9oeTyPuIcRCiu
zjWXRcklFZq0qqTRn6HK6qu4hXOeRXW87csgQALbnnZIxGmrIm5/KrGS7DVphiu3yrTt+R9yYuas
PAEGtQNKTEvN2dyKcoJJZjwHbRxfq03O66Krx69gq9S9bGV/qdY0FwOPzjwWdFR3uKBm9CqK0ce7
qx4diXi7bT6Pidf8dtrMvvd499h7GDOO6scycb1126KauMM6TOGJWyu4o+sdjgxBDwQNsUootedX
YVE3pT/Cj4JrCVWBSi15wfGPwsqESAr/5Bm4T7TSEYvZuGUlVX/qiv4lL4fJ2U61EahP58ddNjjf
B6ZTCaOGmMt9vdgGTToCYSMkP0eRG/wES1Ln69pscJSOWsPbRGU0Tus0SKLn1CvrJ7qkycYTgap9
8mabFwBqH1EYkD/IpEUtx/TiMrH6wXqWTed+SWrdWQVeZLckgbgL+JpbpnJ3fu4n1hwfIWr+iHhj
cbVc80YoqjIhePss4vhP0pvlXjXLKV3l0KrWFOran/gb6Z/DB83rja4FzGETH8h5oscfutMoSai5
tHEV69UrU410qj3TNDxS2jbxtk/DSzSYE+ENdOK8qGgCMP58AP/KNT1y7KwThfVc1M1Ub4qxnva4
tjiTj4p1cA8Oq01XRmJ1/QomTrlSa2O80EZfZoTzpNGemHFnoIs/tHilUbVq1jBpFW3GXQvI44Yc
vVwNPLLWappqfh4bxXocrEseSu/ruTjtwKKA1CHaTV6xLJxLzONRKA/d53gI0v4uKdgRj1FmWqA+
UkvHq6IY0voeSrexGm3pGpuOF3y/SpD1vi/R7Iqu86RXrjo7kNOfmjtWxr5KvyHeNo2jDb8Gs2+x
fijaSHucYFC4Ky2awq9q30+XLNE+hkqYPjSp0C2mrYoJ+/GXrOpSKk6ZsYyCKxzx1jbxI4SIQEV4
aXqvgRy6kE5/3DuM6FANp2g8o9kWp9IOzUBrqU4/dz28oslU2sOgtPhuRXl+g36rdtUY6rgTXG27
jIv0QlBY5oJgTul6IvhDksZ5eb/D/tq6uBm2Jm9j+9nrIrnT3bJdh5E3oNE6TBeuoRP3IYNxJJEO
hVAF0f54cSOqqWMwCPvZ7uss9iXiP9etp0mIr5VttuvOlRlVLKndOV5ZeFctx22j09ECXheLMvx0
cOLncE2hM4DmFAoPxz8nxe6wy0bNfq5Gvfsa2UG1icSYbZ0IWewJ8ujOycxP6i0SHP7vgnNCEUYH
Un086AApPqZMYj+TIjo7u1T7t8RxAH80UHQ+13L9f2Ohl0HpfrZXWlw8lIiNpk5S+1kr9eRnj/qc
X+hjct2UZXHh234MP/O8UMuYb3zehctz4wG/Uvjyz5ndYVLFDex3oV6vxrS8jq1QWYUTyne6FcYX
9u/pgdFOBE0Mdc1YhN7IoCZkdpb9rPT49AxxV1xh5YCVVOENPlzcTdfXrwGywBfi7fu5PI56sFQZ
lAudnBIewvGHtDoZgyypshdzsBzxHRyxp/mGG2o0faWa+aVFn2c75kZvbqvcrJw1eyvV1lgW9vne
jLSWDd8LqsgNXp8bA3MU40JoOXHg6CaS4cNxAfBMM+X4N6LDU6ZlPhgvkWhfgiBLt1aXRCsjy/R1
GmJsCObSXJnNJPwqHLJVM4TeLqF0tz6fBnwMMia94BnUiaYBf19s+jZWGxlFnfuMxlR0o7XdgHlu
p7yOvaVcqj59TDkgEKM6yCsewgBt+eM5AyQXuc0L7DmlA7EPNKO+DiIrAVyvKj8nrU0RCKwvner5
Yx9vBvpEYBpmmKyF6OFigskUOtlkd/FLrRs0L2i/P0vcHRoeVaZci1oOv8+v6KkB0cCZXQ3mstPS
1IcSSB+Fppq8dI01PgHUbTZeras7iAsjfs3q2/nh3kF4iwkSsUCqcc3M0IPF+YZe6wjpOOFLFbvC
/lbmKQpl1NMadZ9FauwrgtIoOky/myEK9rWBWaM/Oq22E+S8m85uUhCTfSwz/NNxsT8I2KwXluTE
h0fDGNQefV6g7svG8ugNoxEHjfsc1KZYlxaJVzK0GdWwtP9l5tL16yjhgjm/Mie2Nl5rUMjmQsrM
6jrebkqTVRPW3IxqTPF1Xqb67eQN1kFVkibxz4/1Mdaxt95lCck2wbcsxwKul0XGlLyoTpysqqbs
dnndZH5B+r63I1U+jpoUqzCFPHJ+5I+zhMYAYQLmEQ5AMGSOZynaKEAAKcpepql0DB98UrHqmyJS
/TQ3L0mVnthsjAaADgYZIjIc5+PRlCJx5Ng36QtGnKq+KtpqECthoiT6RUmwZ0QxJ0ehuh1MNVgp
ZSfDP7CxhwdBDzbwLT1Q/6iydp39KLpq3EQZXunf07Zhn35yWXhLgaF2ZiMXODzq4g6IPcC7bdBG
b/HIpbMqMTBdkyWPwQZl3UvIiQ9ff85UEJfnCcsLlkN/vCpTmte4InkRkixBetvZabZz85wOOcvj
4zdh/Kjt+NZouvrCFfsh1sxlIgoI5KfabPw2H7y/UsSoGKiU0bN/TbgfXinRTfuuE8NXkVXDKxSQ
S84hp8cDvkUeTnVqqSJEGczACDvVX4MmL670DHerbiiyTYGuWuWHyMpeqE6dGpAXjIc1zjvBYxG9
nSDr4zgYzFcgGO7r1A32lyKjO6ZicLg2Onwkzm+bd4bKUTSF/o3LEcih91fbMgmcNDWqpaUrv9y8
lva67KuWF48e0QIPvLjYG3WUdW+ZNjqWch1BMy4fQT63iPAYYxVuY2Pqqvoq14axufCt/w9p57Ub
N5a26ysiwBxOyYqSLFmyFewTwpJl5rSYefX/Qzc2oGIJRXgPetBoYLq9iit+4Q3E46zmyW+bab7I
r/KIWsp5XAOYNBbNkHVvoAJCydyoTh0SSdUwSS2vH3Lb8G9sajf7QLLT6U4XdINoC9Ykd1JshM5t
GajZRhd2bm0Gxcj626YEw+nmli7XB5FbfX4cpCCktA5nW74iQ1aMw1RHenQQ+H92u17uMuml8VuA
jxQqtXRrQ/1704gVQpfYmei875Qof0hSdKxDD5JnPsZbs9REVbk5neNH+rfS+OKEjfVDM0iMvyh6
pP8gNo/Tt0nv8E+MHZRmPQAL6WvYABl2S5y/n6XSCeu9E1TIhPfdMIZfK1VQqmhKjf/UM2SSEUzk
6IL2xyIwjejBiuP2wW/gjxyk3M++6SCZRlDNIJg2Y2zRBpSSobzGrUr9Pjl1o/wcs8kRbpEkWXzX
0W64NpEOjNyJjmI6G2WY2WOtD7KMuG0Nys2dakvqN7WpxTcOrFb7CoUorXWtQBL4rKQiSV01Kp3m
SFcmrN7rjMqRV1eKoJ4/qcVDDOVYp0kfJekNVkQaDquN4z8aVlvnu1opRmwkzURHIagPpU1UQAHY
470g3fhZNjhe1OMs892sxlDut61elUm+xfbSskJshILQ3g1A118mKZb1tyTs4n4XZVR5d04laX/0
yJ+KDMKS7VAwN3vAUP3KA3x2Lc7lrBnpTUuMNt/f6tuH20lxAkxAS3l844po9iEmkbtIb4LdnFW7
gi7WRqow8pajPllJAc5GtiCDAZ+lj0rJhWfg9F4sTFQGshH0vNnLmdipLfyhDdg55Z5eVvEoQOeg
n0/1s3D2DSbvNA4u3yNnpQMCDyjWKErhwApvdXFvjdkQGVmWB3+acTCDe81u7BepVyYCsUzcQSuP
4+up8sU2DtvskddpXLnIzkIu0KfUDmhFgtA0z8r6tPaUnMQleSW8V/YRTi/BpszHXHORKLmV8qm0
aaY75RpccnlhU02kkknATcj996I6nfnUrpqhFIiJjuhT76pprI6lapf7VM+HB8eokPC/PNNzxPHx
UqSNTV8XkgqdV9gay45ZmwbI5FqD8xqUaCGCIepSV5oJCCvwt2WcRRGIRhn9VeQPCO6XAgGyhCcx
r6zzSqUocvUBj1WjCLJ3QDfGP+ppovBEtDrHk0QvKv88/5YPBwe1Tn+M1N5/lYtiOsT11FzVUYUh
J3rfXoWe7MpBPauD/x0QWBJVDw6Lri2CyNSO0jRyCoemtRHeW53T3fk2ZONO7pvjiE9b4PolNYNM
lPpRq8pfalNKh8sLeZYS//0RsI+Jo9i5BDanXy06paQtmjqvWdWqYuObEzqPRHiPYdONV/1o69vQ
jJO3fgj8dzWc+rvUyOXMNTJ5zVF3eX/891PI3SiFISO7rJumeSsPU9M5r6Vjt+bR6bpcuF2Lh6fr
9AjVbDSlmmg/FvG90o7B/eWZON/SLD+k+v83+uLyQGtLN1pkPV+rPo82Zm2PgaeFqMWtLPv5WWUc
YOrckHMNYinqPmrq0DtNzYSnavJNd4SyM6fG2PM09tdm5EwrbZ7PxgO7As/5r+vVmcNIZ5uj44z2
69Ab2nc1G+yNM469h8WH/rOpRLTyfZ8dWWgbRMYcWjAv8zx/OEbdjOEdssB5TQNhfFUHEfzIQ3s4
TnqcrpHGPvs2OumUGmZ+EcTO07ESQUQo8Al+xW7eGvZFa6bXhRbZkyulkoPDbmpoj/+8TQjBFbKb
+X6H3HQ6pK7kPbZ5hf8q+UobeDXdq2AnJzzlK1fsJ6eBgeZFo1MJ53gxUIng4qiXk/9ay2XhFbnv
gMAopa2Jv+1BFWOKY7ovvsexqPeXP/GTFVRlxYamj93UbBx4+olq00+RXgnnVdH60MHQaoqx3dH1
aSsPwO9Wooblm8mpR3aSBB7CI6Jey26gGamNlOLW9Zqi+1jPBdkxdWvVDN/8UkqJIprMDTTHf7n8
kZ9sHS55h9M+awmdkYEHjMGoMBtMry8CBCWK7kCqOBylAZ6DkbT/SEybXxca/TMlhhROO3NiQ0dX
pIo8Sq8zPuJKgo+z6Qr4U1vJjuIbnVlYa7d/toyz1NUs6DNXqBYHkbZT7PiolLwG1RQGG9izFAdU
M869PIz9ld36ye3JWGRKHP25r7p4RlKjD+sy7PzXXC9blUayDrxMGSZ55Xb5bLcQd5Dv073HqGBx
KpxOVFoyWf6rlQWov6r9uE3SJLqib+3fWBW2g2Kc/MPlvfLZoLNZOE80tDukSU4PxFD4hZNgwfEm
kSl4eir6LbbL5iEMlerQlq3+pVSjeOUUng+KJBrFTEr4xLNsntNBe7+TI182g7c2CqHBZkbV0SGC
jrazh6C6yVXh4OUJtHRz+WPPV5Jx5wiIutZfAtDpuFSsxRCEFmciaTThViwEIQkloz+Xxznfnlyg
yDABgXHYOcZie2LrZGZ10YZvQ285N9qYjW7cW+aDrkrO9t+HAtwz023JDWA0nn5SFkRJjHNaxFB9
djNKavwdx0WwzUhW/PO1Ap5nLkZpvLkzyuV0qKCqw9qWdb7K0fIvmVRLx2FUOApdeGOHdbG7/GWf
bBI0OGBpcodyly0l0XS/tLI2grlTy7WxiayheXEkLT1mThyBz0M3ps6KbuUMLtMsJpEOCnrgc+uC
hsr8cn144Q3DEbmeF9GbTMd5r6n4A2o65kLRmGi3VJgbGIaD+gTIY9g6iWyuXDWfbRxCi7kU9peX
vlhNP6pGC+PK6I3qXHfkmYw93crTB2vq/tEQkEub/1HJRgKdswBwb/Glhd0Zk1llb/WQatVWzqIi
+Wo3uaQ+UqFq7oMSXc41banzl4kuKB1Dak4qSc+ydZiVSQKEvSjelF4ABcMC+Z66kHYzDnl4QExj
WLndPhmPOgGJ8+xKRua++MjcMScB/Kl404RluECZI+RD+7rZ9GOv/4kpE6+8+OcLOL+CNKSQ0eOm
WQrqAgyK86Ad0jd5VKedXQTWYxdphlcr3fSPlicsH/Q6ggq6EWA8CbpPV5Awogh7DHHfJJ9Owfcx
EaT/vuNn0rGALvD98nE8+7I5jyMmnAWseASXX4aQZFD2WtS8zXJOPxs0jlyFAJXHV9K6/4+xyMws
0oj5avtrH//hFIIeK015ito3TS4MUALIV215EyF41FK01oI4u2dIwqnNzrkRX3aGpul02MqVrw5v
zlDXN5of4R1b9sbd0MXHzom3kZonx8tzefYOAZACeAw+DXzkrE51unJFOSuwB7H6Jicy4Utj4Ua0
VakV3l8e53zNZjqfrVAsQzyDTOJ0HCfp6o48TX1r6FHAq1XN4CocZoenVHbWosD5Dzupm7BekLCB
H5CsUPJehElKbcB5aZ30d2pgi5uGufFIvT/2piG1AIBGuQeRzdkGiZr/vvyZZ9UGGmRE17OQNRKz
8hmOWxtMLWtFJ/5QMjV/RQiaXZNZjQ9VDNsoFUH/u0Qf8HusK8MV7nz2k5qN/cpc/+3+ffx+7m1L
Q9J6LqTDKFva4EW5NPjFZDTveN0ilDeZsS8wvW+DirrY2CJjEsloHDnapD9KehYCihs15ZD1hkio
GWfqryYBaX9MZaWQV97SMwTDTNEgDkeLlj7b3Ns53QlahAxnkxrqO6JE2kOn+9ovCaTVCxVvkXmp
Ap1toHq0rUzVuK7ivLM8x5CUmdNYzMGE3j2JKRmeYWG0w3Zl+eZw73Tm0Abi2YVfwE7lsT/9cYqw
06ZTJvVdFo3zJaLz9KIYUlq5am1rdz0cwd51msqx3J5yfebSncCyqxNlf2j0EPJsqFehsbKey6dj
njESYSIBshqQFfP//+EOsjrixC4xlfdpTId3o1KKP0ZKVVVn1R4QJTPXZmF+i05nAVUGatRzvAhM
a8n1HyAWZfiDWe9xIeTZwilvDC+wssatwjq4K+oyl2+scJRdPY2xwCh4qh/8XO+wElCy3/lI23IX
qk0Wby6vz/lMUPqdk3USIJq1y4KonRYoSrSK/ztpjV9SYvq0+/Ouv/GtvDxksXi/PNzyPqbSi68A
rHy22gyjXWxV32lraBdq8B7wCLiTnNAQkSrpWpR1c+y1vLvSeztcmf3l5fV3UCyeqPCD2yUzOV1t
6HIhHDMGLSYgq3je6HtaXg6EwEL52iJtuh+MWjnWAYzey5/7yexyRyNdQaEbTsiy6NJPYWUYrRS8
o0fU/ygbu9iEcaRd6+2QbPC9P1we7mx2ESRDVpRbmteONu/iQ4mU5CiK4/idg1NnroaA1tugtWON
OEfWu9S1EOE19G4tz5xX7WR3M+6sFDszEbgnl+rUCsY0LcYQybtIOTrQe4pN4AjfwBuVd+9fdyyD
0dqUAaexnHReT1ezFJba2XmbvAOtiEa3gtMqASSg+gH+Xtoi2SHWLFU++T7q+ORf8CtQOl+GR5Ak
YxrlXfZuBEF+EL5tX8MG9o9TBIT18hJ+PhQAXB4a5GuWAKQJUneZyGX2HqZqtM0cRdoNoarm0BIp
EKxkJGfbEyCIgVzpnGHCHVm23KhCxookifwd9GLoRcmgHVqaUftx7KSvWTGtFVs+He+vzRhS+JyG
+eM/XLtyA6opVqLiPYqNAC2Isqiao6wOxnUg8kJCslTXVqCTZ2d//kROw3zd0GJbMhiSkJ68lFjZ
uxnHw70fV+UWgz3TFW0C4Eau1eam0o0En9eyXwuaPllL9gqyR+wdAohl0DDidRUHUD3fw3YooDNh
CnWoqz6O6HRn5tfLG+eTuWUwsBbc48TyZ4ZDuRZlqVYX71OeaNsC++0tD9+w71Bf9Hpofit3zafj
kUzTetFR0ltyYjJVbcMyG4r3VsTmgYJEspkmkX3l4coPNc/8SjvgfDLRVQK1NgPX5lbpvNAf9k6F
t3jQZ0ryPlm9/FAFLR6ycjl+VXS93F6eyvOQE+EvRPSQ/5gFz8BLnY6llOA7CZbS98CuSnx2JjVF
c8E2n51aje+xvIYzFssVyKlOuzPhN+7qbqpWWojnE8yPIKzn9UCBhCj49EdQlRzleCw4nNYU742k
iJGbyLXf1lAmh9op/hWtw0jUJcEaUzSAMuksxkO/uCsbacrf61H/VbdVcwg0Hq5ysjYRqdLu8hyf
LyfRBp1YypIk0rRBTr8OilCbaL7UvmNc799G8oRkTexER13r3v99JJCEhB0092HyLYqgkTMqYyOJ
7t3v1fJmUp1w23dBtMOcW+wvD7UoMAHrQvYUdCwQBgXw9FJbaZxqpDqkTP0T5IUOX7hWt7Vi93gs
Swi8BLV5zLCi3YR9FD/KNqi/y8Mv4Uj/jT+Dy7jxNBog86R/OCM9kE1U6hrlD9QHXd82dqU+NXrT
7vOgNzb1WMo3cuD/kH3VPoDgBoRjTtNOt+rpTm6ytetvcfXOv4ZqCT0gsn3ikmWHltYtkGmlUf+o
UmdtkDWAgmHmvvaQ+Jq9r30d4YOs9hU3TkS3EiTMm/VDRPLf2Ej40aWer4slrNYccJNRg1z7Ew40
nIK2mJ7U2JJWCkLLtPC/YeYPJB6BibhkX2YNRcw8V7Q/DZifI+IsmovzG6IxqhDhTh4N1c1jDL0R
hJm+xLV0qyE0eoys5pgWffkN/LRY82RZNsb5TZwpDhc35WzpqS3KYvbQDo6U6dofUy1+1UXmH0IQ
7jveyB+tFdvCVdD1nzZ4XUYP1RhBE4lagFiYZK9A0BZH/L8fwgsBP4JKJCXP091YVjnqg2qq/wHm
GG1rJzaPUYjyqdTp0nZl58/1h9P1JqOjdUsvjr/Ossy2d6JZ0y0MXEmzUdGgWnjd9U3wE+Wd+jjV
U7TBwNDfZKjdbwbJp6AN6uf18q9YhN/zB6PlRiKu6UBGzmSjlMAuegPETuDqce1ctbZzX4oeUZ9K
aatvsdBhGddZu0YB/mQXInXGDBNkEG7gJX860aMfF1KiIxziDlp0i6iEn35pocIgRSKNf+p0sLeY
qgW/BlyI4DMgQ3Q0Bqn3WvRXKy/q5PKqr2m2rUSXn1xH/J5ZDRElNC76JYLfSYzQdFKBvCvJivwl
GNrwiHqZ7baJNXhh7g9XAwInyIek5q5TB0xerFq/Hqdc3Wq0q58uL8/5frQBohKPcV5Rhl3ShBrV
6cxGLuLATQwdoIyj+3csCnRzvVhjs5zdP0S3oCXobFArJs9d7v286CWptrqA3hBaL6DLURzqyiwo
Vy66sz3HQGjqsefg5YOdW6y91VfDKDp5CFDXzaZk6+AFoG7SBqmx+5zb2XRB/2EX3aqohaxcf5+M
PXs108Whd0oIuBzbVistHTQlcE3uvGNe+9kXTa8yLwzL/CeJ2fBS27ZYQ+r/vcFODjtvylwPpJuD
1CWgwdP97ldm2JeTxn73YXiNu4lCq3odpmXwNco0VNpS22pk4PPgMTejVMnOlYIT/QtEranwqjgw
c7fKi7Fx1aTPSJQHhXAudtGpiPSvRYbonIfyRaO7gInNYjsLoUS/jLgtpHtTlGF+ZcRSJ6NFEAHI
1Ex5JHVQBvSkSteHsBwNnq4F9itiTvlLmIVIVZqTJbR260/C1ooNdeoJSpVA0OTl8h4/e3OJdGCS
zCAIpsZZGg13BqI4ep2pgRtCd6qPfVWMwkOdSnNujErY0RFeV3+N7lyZbSsaNmuP/jz3J2sDXQcM
oz13EeHRLqWXTShpUJF6PDAb0HGjC0i3oeYO70D2CidvX009MFZu/7OPZkzI8GiZEOUB3FnEkqDa
Ef3p0H5ydaP4XeAsd5ejmU6TuXeu1GHAOB0mws4cJnPlBHzytWQImFjTvoI6suwoksolhpOg+OiO
IjpYTVAlh0BVp+ChibRavymI2LOVvODs1NHPR/9xlimlhwlB5nT3K4Hexi1FzRi0sK67DXqJjacI
Q8ncrA9KTyol54sAbOOvXDV/cX0na0v2BV5zZiGCeoGefDoywk6Fk2kadJhG7pr8aiD1rYVXtpqS
PjfoEoCG1lulOdiYIUaNZ9lAjW4GM8rbL1beEwrsyP7R4xCoU9617SSFriJUIPOZlLXlxnYafR8S
WMM5LGtc70kIEKdzoR0H1u8wSc12oxPKy0dLI7FGGIr+on/tNBwr1ZVyS4mwCZPqaatnmRzdmgkF
oU1q1KLc4DgNhvfyYVs+KEC3AAKw6/gbgOUlbjgh1pfJ0dTn3mk3hvropKGbjd8uD7Jc7uUgi0lP
2r5BlzlUn7VvSHtI7jC60Z2zsqeW+3g5yCJHakITNTApUJ9JM11N8QLpSkRHe02leOVbluQz04I+
Xkp/vyU4WA/yt/G49iXLFGzxJUtsahEYRqmmrAmiCOGN0rjSuDHfgu/No/pweWGWt85yJPX0NFTQ
3S1ZMJJyl1yhGGZsjS/hFRYxl4dZm7NFOK/CSyjgCKrP/pd8E2/kb/1RWSkdrQ0xBzMf0sao1xtf
8iP1mYva0ze+G26l3eWv+KsP//HuWM7WfJY+joEtklZWfEb1q7qt9rsIhoTbPnZwCn5Hkhu9OMdg
Ix2RtTPWqrdLXQPSwJNzuowXskiqkqbn++JgL/RD7Xtj9lWuG1dIxpWiumjX3Br2NtCOiia5klEB
HjpK8vVU7/jNmx59EfM7QnI1ZOjL07JygyxN+WSIBnE6sIdC6zXr7+v8RytW7o9PDwTPBbVygl/K
O6cTr4ZEfuiFsH8S93t2pfx0fgabYFccLn/Jp3vowzCL01CMceSECcMUf5JD8Ta+SMdx/78NsTgJ
klk2WkZr9bndBtt5m47uv0bTf3fKh69YnIRGg/o+pfMQV+VNcKUeq2OydhLmCT87CR/GWJwEEeql
JXTGUO5yx+1uwI9hAideS+G2mpf8ll//t2lbxAt14MhSk7H7iz/TtfSkXeX7tcVfdqD/O2Efvmne
HR9Ot5UoYSkhff3s/yxv1H3x0/za825fdWLXPIWP+uQ2L+GKYczajls8jE1SDCKMGHMcPenZrDZS
6Tnfzcf/bfYWL2NeBilqlMxevx0O/2067Xh5iE8fXyr3xMuUJzmmp5OH688EoDBRny1xVUjfbP2b
0U+u1v/434ZZ7G25CPw0nhimDLeOsY+Tq7L0In3lkJ6Vn0j4oUaRFsIvpfKzRPY1Fhx5kcrTD6e2
w9xVoqG994FidlDaIdHvirxARRHVruggDXWabxJ0Jf9EidAJOzBs+PVvXw14hF4BCJJZZRGBh8Xu
H/tBaHHjKz/sJMWSTh7yO0GETLhWaS754LASSc2z+PF0z2AVTIXAioBvoqy9AMqgCsfPSZzwZ2Bk
ju76cZRiMu1ba2Hh8uUg+kclCJor2N6/ohCnm6YdfMTDddX/0dWqXYWeXRqxfGVRBPAVj8Za/Y8u
YoB/wBgR44LqJ8dEKeN0wBRobRSItPypVZnhce5y2bMlHLYsY8KROG7KNTHF5QGnpsCTNVeyEejQ
nCXQtqGqBU5Mi37VqhRdT2ES3Zn4LH5BfNm+m4qpuEkhF6wULc/Wby5kKLAWKJ6iPLXs2WVaKg8S
ItGojaogZkj/99gXqN7lXXm2emj3z6gAQOdU7OhonU6mVNrIwmdK/ktIlVN6yIUX35zZ4XkPHCZb
eXHOPwnWDlUokAjsPTLz08Hskuqhjbr8r9LM2xuBleR9XhlrEzev/8nGZ7JmyJuC+BH0iyUJSvKR
VdIT03yMwqLblZJpfOmsSDnEQfZEDdQ8SJhrlK4kKZ03tV2/kokve3aAWABn2eSlwB6ogSxZ9Yac
JpUUBvZjFfIsQMsdbPHLGmRA7nkRtqjw2iKKwIVPMI6/o9SZq45rBkEivScp/9rKpC8vdTrNc0po
2kCz6HItAXNV6mBc0Cf649iZ0i2MV8SDO7qwz8LOlG6H2E0B2Onyrjo7MAw2G1GxfWkBUQM6XWjB
4oe2mdmPpdLGHgVD30XywrpCS147+uCBv+iFVa28Xn9PxOnCozeFHijUt1lpdYkg4t33UcvXA2yn
EKRGnyWprXxvtE0X3GfoqVjXosl1ZQNqX9RegDq148o6x+ybQAKjfMc7uR19D0djHbVbbcABHEOi
tDbrq0ytjXJDXt90mTcGlNMOo17H+ppv2vne5bWieA4uHNkRipmnE6cOyJ4lcKMeS7WbzK2I9TrF
3bPWjEPuBJq90zJdSfdR1sn5zkQIL9ijfG6vAcSXGSWADypYcxWX3YOM1eLt6OY0TIcO/ojIUD49
9FLjaC4e5aZ2DEHIVZtJUM/bFjIa29uiKg3//vIGOruWZgUUKtaAGFHr4BE7nQc5LnUjktXiaUrG
qKd9EA/Dzqj8MXTz1gzWLqaz4XgnwQbC/AWtpCA0eTqcHQgLTxAreUqnNKXmU+ew9aUYCrybTO0/
ym4A3YZ8Q4MIYDVvM4DE09H6hF6bEbbSI3ZY433aaq1Xplq+L5Ogd+2J2tKYxsOGgp29ci7P76a/
BUKHihl/ATpc5GBUqQy0bFLxpIVCuhWZ49zoXezcFmNreHy0fq0lmXqv+Hp4qyvhH1VpspW47Oxu
4EWbuY0zuXF2AFnkZ46RJboUVETjPDaUusu02/rtLNTa90Z+pVfBjwiRte3lDbXc0eixKTNHBsIh
qmUAQU/nHCH1KunsfngyC8u+8VMqga91qTqpF2mxoIIO+Cfbj3rT74sRDd2ViT8fHjiMPev3Q++f
ZcVOhy/yJlOF3RpIUCfJ15o28H2f9Xp3j8z69KdXrcbcADqum1tbDfs1LamzZaf+DRsCEAeUAVqS
S0KE3wXUPs1ofOrJjhQvjFUb1zO7Ta60Dq8ctwBof5vXavktrmrzKu/G6FUr/MFYuaKXb9H8O+AR
wASZYZcU5U+nQTKU3hnbSn6q6sYfXaKEUux7tUkFqn1BAAyqzcoVuM75mOipAbhi2LnjtrxK2iHD
kgJfgScHH5dNo3fO3VQ56KQk0gZI0poS9nJ7A2LDGAkRFrIOGYW8xUZLjGZS67oUT/GEuknYNf0X
lEimneQ4gepWpUrsD9jg9+XtvYysNCgT4IjRgmWfgTJYXNhBYmj4EVbGk9bidT1rcsbPhj5qaw/7
Z+NQb0ficKZncJJPFzBrezsSiBRxUXZSdDX5Ump5bG2hrxyY5Y3MBwEf5TIGxsJFueQl19i5oCnX
Kk9BMtRuovjFtkfR3A1lP/nXq2EeirAe9gLIwzN0iNPC88QLSnlC+b240SZhXbe97tObZYtCnYg3
TVhMr2mHHtPlVTvfmtADZ7s80Doch+VVqNSOhcCqKj/h8Wbt8lRY8lVF2GS7FfHrd63F7emfR0Sn
gF4wWxRu3bIA2Se5nNSdHDxZYVLvfNNqdo6SO1sbLRbXgv35bzpIAI9AOs59kpkRoHL5ne6XIEd4
Z8zb6Sku1HTv1HUNPbirDkEmm9uyaF8uf97Z9gTbDN6BhImnnFLrYjjZ6SZwEfn0lCdhdDt0mral
wrUmtvTpKETV9BSB/3GxnH6UH+C+0GJq+OQoQ7MZq1THGilc88WELsqf8zGepW86Y//ANBIK4o+3
ONRGl08tkh7Roy8JCeFBMUrlxtSKKnkdzCqqZTdMYHEYLoC5yiFijaMwf5lEZ2Szcj1I798gMurx
YPapjR1Mk4a47sY5rjheCjjMeaUNYo2J6yAa4b9oTux3lSeFZi8cF2B4K8VuNpjm5GlT72d3tVa0
0J7zoW7MPd3nliJXDFNG8fpRhAY2rBjNjgMCwVaZXQelj5eCS3ucqu++rtkfoRc3k2ZSabexNjri
QAPnwIVDntpARETW0RTXUr3sjEOLKTFmImOhVorphiC5E4uqJPght+shk9w4MU46t3BNNNFvED4a
qmRrVLWdXKOfFhYvUawWxTd07MIoPmJBp8Pa7k3Zx/1pzIcxCN1SUbEbckMkdyrJVdUyxURH0YrO
NUOpMekF9kZVHalqKPHzFKsC5Gzol2St7tSXodmSPFCrOGSyMU53TY1k056Mzk7+ADdzMMnQAxQp
73xjbCl5CnRTdwIDr+gN7leebyNcbUhKcVi0+JMAx3dXPY+HvyPxNuM/xdAk8q5Cfaj3jGrqzCcN
kafK1YxEzXZDVEzyVzvQw+ZGDVIjwm1HK9skcFMtRM4OAw0FuRdLT9r0tlH8FOjL0OI1fYDqbUmH
INCa7kEHEZOhscxVv3UGJzW+JgIvmR+yTJFl8JQ4Qy7Eg12l01B1hrwIjooqFe+oe5ezwq46RFs/
1XowXQFONHvHySV5M6r1UH/D+bDO9yNhbrgvqcmPx9Ak1NuUg+bHmy4Pg3pj2VKge73fp/11G2hC
32Mn4/SeqDTsoXS/K8UVZpim/S2xpdZ+Gf3REZMXd0BdtoOUFoEXiTY09ojMZCEsCtPudoRgcCsM
u1YHL51s0bkjf3a06RSwKYnnRDirIIQDHNsaXdXs7USw2bH62iK8UWEfiBdjM36VQkmaruhGBc1d
37Vq9KNTa93Y9z6QjsepQzDwugrSoXezFDmsX0GMC+AWz5Y2y4km69lijsJbLX+HNgTM2zK10LS3
ulWiF4qKqq7tTHOwsi8AQvWZgGt2CMy4QW3Ucg73ZoTW7totcleulvq1+M5PsPvjQNadHuKqc+Rt
q2tD9lAAlS3fKzLfBCMgJFi+jrZSGbIXod4FnE7tkSJT2X6YA1WTPhZemVjGmHtyqogaPf2yyLMN
S6dFONZNmLzclnpoNSMKyX7n/6z4SRgISVjA+cYmrXXEQvoKyNQvvRsGHwqRFiAuneVcBF/ixM+C
IzTUyDa9omziZvC6MXemd1mylEJxozyIJ8NNm7oyMbDDOLPHdwjQ/e8cyETUHBI1ZiY2akUe9Bs2
hx1tczhSzuvll2IZXwD4RSMbIQIUSImI7cUdDiC+LDkO6XOJ6dmzE2rhbxzL63tVrzDD++ex/uri
zIw4ILFLJIpWYwM4Nlb83KJ5eihK9Mk3VEqbDtRpZVcrQcX8xn18Nfgyyi6UnqDhUdpbah2q+ijh
e9Ymz0pf4DUGDMt5wNe1+dpHWbbHzk/9QdyVqJvSSovny196FtAgtfKfpSuZLZXnRfDL5oix9kul
70pa57aryaA/vVSI4YuZRlzgcl5G/xhhQDCgrAUTdFZ5IXxTTx9joEtgnoSU/VDGBLqarTZVu9Pk
wJpe1DFo/dvKiMW/ZpP6HGhDwSGLAfkCG+B00DzGFsMRifgRh73jeK1fivAd0kpuXyei4yZXk9jq
co7T1NT7UDUG5cflmT7rbrDMFBEIGkgqgZkuzagi3aAoQ4D4jO69/700Y0oXO+iLoQ7yV0Koe5cG
aeJ4uHyqb4UYgwEaFjyJ1vLUSR+U+87ypWGlZv0X1326+WZxaDYeRJ55YhYboM4imJyBkJ/Qxuu0
aB+idIW+fW4TmXzlzhqGdNeMlBd2nR+3lFfyDv+UpyC3MvBwdZfWBbLlMg49nlPldnAA65SbwQar
OO4YrexXlTrPLgKKtZjYIyE2q9BiJH26lI5UjIHm5+rLgHChuc+sKlEPfekQCREhhWvJxlkqPjtI
EDkSEFOMpQSyCFGjijMfjYb8ksWTrt1SeleHjW9rdbmLhioDO9UHbOe9qkpNrLgWRyb4GpRGr+2E
YeGSeXkfnd0WQIQJlmVyAR5SftLp5w+VrAaNbkUvde1bWyVNBuBy8AGMWKk36hR2O38yKm+Qknyl
P7W8K8iNZ/EJEgMqYfzzouY2WZUUlXYWvqD4Q7zZxKjw7OeymI9DoaT96CCbZ/9YC2BMYmn+xmpD
hlqql2dNX08Z8e+LNVnJEeZ8dDRrR3qIwiY+mq2afr08u/PsnRwH8n+oHtxR3PqUPRazm0uKaPx0
qF+UpvDxZTK77KmJMl9smqpQhVtPBhRBLfP1lSbE+a4mDwKHTi2TyeU8ni5rTx93vpmGFwNQdXxV
xY6UfwmjfIo3Vo62+Mq8frKr+UbuQWQbYfoDgDwdL6dDlvVdL16kWSDvewTDAKJFZefYs4yBHl9R
IUADsMArJNsAA26GTYikZeTZRZSsFSnOdxbP3lw+oABDGXnZfciSzA6Trg9fZnzqZjRM/1hrt8LS
vICa1uHyEp/PNCkGnEVKx8Au6fqcfvngq8iR16PzYqPv8FiUvfI1Lk1EwWWkOh8uj3WGXWIl6bLi
fcZITOQyfffNvHHMVkgvWZMHJFeI+Vp15KGV69AKLco0G+8LAvzsBv0tWcKqFqWEp7Kin3dT/h9z
Z7IcN7Kl6Vcpyz2yMQ9ldWuBIYKjSFGUKGoDkyjKMcMxOYbX6UfpF+sPyuwqMZQttna9uHZNSTIQ
cDiOn+EfLE2IkaHI7sjBOBhFZOMgqUX0q3KVWXVRg1dD6R0XM+d9tvjzu19/+Z8Wis4jORfSUzTA
GU3vT+0HZMYosLz1Gt14YALlZRfsh+7RpxrMEFEoXS3+3auhtYEwKlraDDDoP7y8mlX3OkK+tftg
a6XzgOMuWDJXc5IO28tXNv++t1+85LusB8JrkNd3Sc/T5uqKyByeua6zA0+NvQwTcd5tw1mNjnu8
icEOCwai55y3RSI2u30lAfp5XWnE7UrxdJUB/7oncXRygAqVeec/pBQi+dk2BU3J2Y/Zy6UQeqC9
kl7+9HKhN7PrOCPbvTc5T6G3E+KszD11hKadaYxstVlRMQlxwRIM4Lib4hVwzen12DWgmhlQM3ln
UHhqhFTmeG4Hs25+UaZ76/tKXPSlO93Pbf1AKfSaWfhPV4PCQMsFujNEKqqCk8WUwzyWcBOXJ2D7
DNy3Xseo12uD/Gh6MpfJinzya13A03YS4Al3TyR3zsyezZ5ksJUa+3kqN/0pCNLmFm5FczkVXvfK
C/EPd0arCkYugQoqlncSofGDzRvbb/UnbUrVB0c5S4LXQhW3K6qSoal1z7/3AtLd10Fn03RHoQxx
nZPm1YSh+SJlWj7hsq6HXZBViVJrHaqi234zk+BSuMRA/N+PH4ZaJwtIB4q17avxqVnc/qjLbT5S
911LMsdrJJ9U+Jt3ZgJ5B8SzkxsY450O1Mlei251txU50Hm3/vDHg7BFFbmt+5oR1um7zeSV581K
7l19gv7JdlyKHcjgIRo0eFOLkXy9nefIR1xl+Dh/+PVd/bQ/eFD4I6C9xsHJkp2kKsjkuqu1OdPT
OgbVRx8hGV94ucSYcszOeuG+cpSdZkZscw5m2prAJDg8TyfMjs6UvYef8iQ86X0EMeTQPFv0Geft
yVuaBCEQcK4MWQLxm/GSclFnsu3yt+SA5mneac9SXze/qZ+CllMuJHNLw41CLVoUttWv7JWfV5V4
gkoEOS47E+/Xl8dQ73YKX1RnJZ64wZloS/XNg27w4Fep834S7Wvx6yeEMZwXhoy7/AUwFPADJxek
t5VVUIy0Lyjw+MsXF1zbdq55RQ4Yy6/6tIHktq2lNJMNn4/5XC45ThhNl7fZ+Zo6SCaGKmczYnTk
j3U8qrxoRlzL5qYYL0nRASkbeq5rE3ZIVlob4YTSkRdVBTrMGtao/cTQBJ0c+ZpY1+lKwtFlmrDz
d5lb+4T2lyupD0Zdry7K5GtqrHctrcuzKli7BLWp8tEx1vmVJ3f66kEbIv6TRDM7RLPhtMmvT1JL
za63PqG2VEQAWpZQQ5voWDLxeq1qPj0BdkUpju4dXLZHlFN+cpvzDtjUwF/QolTus9SDAt0zQftC
q+IJI6D2ILaO/rFZOJyGkcpBPi5h3u1E0ygYdy+LCLJYYRXxAJDLxjDG7qeQ8IuhwisL81PnwcXy
Ep4JFf5O8P3JS4WTM1NVKqunyQ7G+dnscMKNm1WVM0biNHG1xMoGvXxWQrNG7KKRzn8r9LGj41iS
topjw3Ffv5aXnAQU+l1MJXfsDFBPdONOdY2c1NbSVBrjXatpS2xaKjis1Vido3cxRSVaTrRhstdk
MU/rnr+uuu9LMiGmrqfmfrXoi9StnPEO1bLm4BdzdlY1QXfRmnQ9emdWlyQQ6mATtSNoi9YNPq2v
odFP3oz9O4CyIvEEL0gC+n2M9ENiPflb36Z20N3JuZRFhAib4Uf1tPpHrx/8NyP0+teIj/+w2DRO
d5kGCJ8AK06aGJpEF2OYjO5uXjGO6XurORT+5r3THK08yL7T43ZnPP76hPrHiwKFZOQGtI9c8GUE
0HJQQWM993c1XkHnGUOKo250+TWab2kEu1OFWlvMya8vehIGvi8us2iaxOiSAQE9CTud40vaLuNw
15ZNHzlMvSOchbcYcumrQvJ7SvRDIfH9WntDkeC2D71PWcpVofWMN8z+Lms1tzlPtbEZD4W9ijba
mgER58FUfZqsfjdpTKLMvghtXzNHqGuG6H7vmASlQtijY4FmAd2qn4ChG7y2hUFIezdPhQXNza/O
xkBnfpIu5SslxUn4++tSexrAFXf/hX2D/7CBUfwZzVlvcKSpcnGtBYZKpjZ7Lc0+KdO+XwXTcMIs
J/8uxvjyKqORE3Y62dwt7ZpdT+3wtNXa8m7URYZGlNMnFkojmIsV3RlAwk+/t4321aQpj54tkRmA
4kkiV2jCK5Sw8zttC4q3nM9aFLSbukC4rz3++lL/sJocwyQctMWJg6d6ncyclkpz6vZOUwgkimEZ
bzAnKD//+ir/sJo7BoROBAItJB0nz6yqyxQvI03elQbkPAzb+qhIUze2gsxL1GR3Z2q1Haaqw1BF
madeY9qeBj1rn62Spe7tVIr8U2ABGLK6wuJ1vKuNLb3VU8lgWrdyvYqxB5CfUkvqrxSipyICbCBe
TEoNqoldncY8eYZgOGSZdeZ0h62qdpnNYhHJvGnDV0A+jYgrpqVvmnScntD8m88xUdGepiCrnwyk
Br9U3MbfXmH/42n5dxTgbv8KDcN//gf/fmolvF2RjSf//M8b+dy8G/vn5/H6s/yP/U//61df/uF/
XudPfTu038bT33rxR3z+39ePP4+fX/wjaRDkXd9Oz/169zxM1fj9AnzT/Tf/X3/4b8/fP+V+lc//
+uMJZ/tx/zSRt80ff//o/Ou//oAe8cN23D//7x+++Vzzd+8+1y379a+P+q/ff/48jP/6Q4Ne9ifE
bw5F5H93zQPOifn57x+Zf+6hnMEf6mUkKn/8W9P2Y7b/lfUnUhmoTu+Ye+o7i9cK7ey/fmb/CVwd
iDzdN/xaQM/88X9u/cVD+u+H9m/NVN+2eTMO//rjew/hv8M834g5A5o4wG/4EgCPTg5PQfSua38z
7s0Gveewb3p8oLx0k19lnmZJNjpOqAlDLNgZy6qNfHZ4E2GsUnrnyBp32CG1stGi2guGRMxzvWGW
5bq3tpNtXoTO8VCiOLCaXlyYa/sOXctPvRpQFWjMuf2iW0Bqw6a1hhkRAKwlCSFbFgL4hAFpVmqV
yaQ72dfalb4TzniaV2GR9Zt/qMdK3uboVB+6cWY8MptqmRKZd532qGVOcJMvYuzDekzVeVkpzw1F
A4kXRMj2Slv9ZYjbV3DX8til5AFzOj9RW3qebL7RbLuvEHiPBnPC4aW2X1PueRli/roK6nDkuKRX
nIUn+QZyIePUydy4rxt7YAjd9ofFGqaDZmZZYjGjOPywh//eKC82xstcY78gtwI8i/7ad1zwyQUn
s242i2Lx3kVO7BLlJvW4WOgeH+Y06FwqsrKvwmks8+upZ2ZFHu3NJAUwQyOF90piyTEtQogq82Ww
pk1YrbS9feBJM7w+3ztDIACtrtGbdz+ItbXf2bnP1jOlvb6fvNVJo8Wy1jbJZVOHzQreO5lq+s0R
TjNli6iagbEXNPBtjDLQhm5o13ZxMwBj62LbkqDz9DR9owXbZMSuLeWlmXrdnZuly6dMVF6J+Mhk
fXZyt/9m12XRRdAwvDpEBXL6vREAS4kawd7QoBrGuZX1fHnYzwzzxmlxl/tRNN8wDLsUGquE5NYZ
3K/8rwf3W3H4/xpdX0TkX0br/w/jMLCFH/bwT3E4+rx97qZ8GP/X/2x/DMff/+yvcOx7f+4DC7L2
Hcr5YzS23T+ZoTOkAd62A5N3LOnf0dhxCMY7chAIA3U4Rd1/BWNb/xMUD9GYadqusmHbvxOLT0qK
HY3MkU5uj4w6KMxT3YQmw8R1HNV2YGaduaGP2/yzIR0L2JqtmZejUztv7Bwrx/CHZfqHV/3lm07z
fL/u/uWZQ+716h56fsh482zu0jnVt8PgpirUpZ0eenuTZ+Zcua/k8S+j2F+XCpjJky0xK2dC9/JS
9ZYV2zTq60HJ2buorOlDMG7jwdw2xYGgvRKZT8bJ329s5xUEwNxpr53qk84dpSqYn/Wgeco/YMQo
8OKq3LgLxvwgZ7BsIu+MCDvld79e0X+4TXDXwGvIzmjuckS/XNEZ4B5DSJ6k77VhNrj6t8mt1yQv
NiNhPvYa0fifrsc4iwoJ/4Y9BX15vb5aiWvltCHeh+hLKApsZGPRbwpdHp/eA+kpUfbX9/jy2Nsf
ZcC+AXXChuXFOTVRGdzRLXx0vA+qHItj4TZ56LeG/3v1Aw8PxTZm7szkSXZpX768M623F9fuvfng
+JWb+Bj1nnVF4b5S852+AVyF3is9G4YfLoP2k2Q6swetadx5AQfCqQfqc8kfCimBqs32pp//euH+
6WKMAEBfAfagmX5ysI6ZIa3UFcuBOiE/utnyXpibd7By8/HXFzp9QvtdIbi/TwIpNX+SlZVW0TRM
XxfQ/t5NKelpd1nw2sT5Hy/CkUvcootO2Hr5gNjRFGXDuBxSy36y7HK5FBsenr++k39aMtS8WC2i
ok7n+uVFrCytXOFzJ2TL6ii37Q5ZO3iuIncPv77S/qb8dzrMPuOFZdPRS6INCnR7j9E/xELXXLED
c6rqUk+a8DUHp5MPx7tpP1nA25Ar7oXqyYfPmdpWGsflIfM2BrFbrqf9neUWxvi2rfGfPVtGU5I0
b2kBsFi2Sn5oKy1d7n59jyfnzP41mEMD5OZ/vFGnICME2Cx/W4zyMOpzuX3027RDcjI3QTvlS+nL
M6/JrE+LAlX8e1v/+5UJ+0wXWQggKCdb39lwr+83TNLT3K+Oa944h7Xw14jxu3P/+zfJ4+SUJ/3C
Wmp/Fj88SAqIxmpoEQFa1rz3mhj6J2LadK5SeztuZj3dlZ0/vQJ0+aeV3V9pyFXfRx4nxVRamLg8
qr46tLkBqHryxvFBBaU8b9xx6eNFmJMMO9Vaz795s8Rf9OYATu2gTpKIlzebmnrb7OrYBxGI8Z3m
wmadsqZ5ZKbSHedham9xtbYffn3RkzcfbCUiojQGdyYvw/fTrNaegZsjpUcBthr+23n05yoGXW/9
5oTzr+uQZe3ysczITqfgGTP3eRi0+qBPApZ7qexbiTrx24yq4ZW3//T5oTVBtU1zbK+z2KH7Ofti
01TuUorJgFcajZ/yV6AZOxKHD/ghvOxsfRQgOGZ4XntbYA90P1zAmgB57W3zoxozx0uY/TUXCt5E
Hs8VprZIvio5hgFUyI5Bf2GWcdX48xQSYI0Gj2PhZmE1aKSE4EG1955c8yBcChF8tEfH1iKVIekZ
Tq3XZmFHd7OPa6cXhJq28x5bu5ouqhKIYWT5y/JsoBVoxJOl8g+ysUYvklpTnxVz46HHWfbWxcRU
zrmuzE3z3wqz7vCoz5GorTV3fvAEZS9u1WZ215SB+7EcHO0xXVb7jVGMzhMFnPdVhxf8toL9bMXe
MHqPqMKJMax0qwuiUoA2C/tNggrG6mGzI9nxTeLUnoYzmRmFG6fC1qukpov6jpc4fTMN/TbEhRWI
+YioY3DmQZaS0bCKTcQlJIQzS+AikFjGmA+xbaTlcubmEtyiVgbefaVgNyWLj3hB5BiC5adGWGyo
zAwgIy/Q1i9YW5sfs8qqAmgZRl2FQV1ifmALs7sAZWusCa7Lzhi509TKg9YINNq8WTQfRY6Xe5Jq
evW281w5RuSV1qVwOkbIVeHgYJeOrrDCzt/r1b4bDJDqmqqms9LpGvDsvd32sZq94T4tK17XnDkH
vp7ZsoVVr5dW5JRusZyl/AA38mAMjpW1wZSfSe3O4UbjrNK56MgfINfIr3Bdthu6Erp5sMAkj+da
KatrmWupBalCzLdr1cwqmkXZjleoNTYLkX+e6LCsfdOc2f5kfN1ytx3QG22qx2U1rU90DOcxhEkP
5ESwBz3GsU0Gcx3lORl3qTDqKF2qqr4uYfyIcPQU8o9YeSs0ZbMRA5ay7PODvS3Nt0AV6IdXqd80
kBLL8TH18tY891ohi9u+0JfLzq4C7cioi1wPwHL9SNJnWMfWAMx3qJmqDWeVsLs5WhGMgKHgDnzD
xZr7ZLUmDMprjZH+sbZGfztHE10LrXHLnKQt3aqL+7bT9ETLHUgZRd1huYT5px7N3aoaug7KvJQu
KmYHaUylETXTpL/l6+zq+MyZZJSm4I6ieegML/LcLdBDFC6liMQsZRsu9FtvtsYomwh7kfUTREtp
h6bwliGxU5p0V2W6jvKo5V3hJNqi6UfdXL0hrg2keBNRyLo+WECm0nMvq0bEOI1tEG+1ibFavGKP
cMFKYAdfkqVepksftFHaMv2K/Myp3htp4OAY30DbuGA0zZYDgqU70dYWmEDg5TMTUqzMW49pl291
mM1bxahqwrY2pN/bBYIum0ipIeh11YkN1FlFqy0RUNz0UXzpe4Vkdt1Vjn3IoQ6YEfqGc3aEmTU2
94HdgnpXshzhlmwq1WN99I05zvq+hh9WefPHuVm9LXKsbHqAztM772dHeh/yXOjiUFrl+lULRuSh
N1sf7fNhQzs8lP7SDkA/8uFi6ZB/iYqhdR/TeknHc6FjdRS1nts/VMS3MlbaMH+FG9LAO3UqVwvL
HIQWkQsrbRR1JzSXvEmm84FZ9PZgk/lfYUTVr4nTgJ1MZNCINiTpF/YB1/N2jBq3q479umpZ4qh2
hS3iarY4BDDOvs1qgcAMi6p8k5pOLQ/OUG3PKDzza7YJwVoatTEBK23YAnIArRZ73ph9VkHW3iED
IvjjKg36sAInaV6WbgOrq609/Dsa2+3ncJTtshylmynnXKSBppKlRG4B6f2NGOUaKXP1TUJwuxiq
tTur/cVIE41qugpT/PaqqDSZ3Y3z96021N2htbexPcerXZkxRn+2GRn7TDreyXhmYmZ2euui8vCk
yiW7HpG2JK7oBXPGbiurIco1e7Q4pUbnedJdzbvadQXhPYksCBKtA2ITVrQOFEYLVcZ/X5scDZ5e
WW6Ecb2bJyJXixManAPumdEhhXxcyX/ZGyLQ7nWDjRXbcjLeuWgVflpV91h7mvEOjXh14Y71kjDX
YH8D9tPi3Amaa02N+Rd4HV+pEeYo91L9psbaOmzyWR6trSphhpFZJK7o7iDTFTJuKz1D08Dw5eP3
5krUVPCqQiTAZ1a0HILrgRShpeW4dJfVmit5RMV32sKlVhepVRhXE2kYAaFNJif4jK/DDZSkIGlq
/Ig08F1+24qQR/3VmYbt3WyW3yAnHDLdPMPJ+F2Fz8+hXPWPKxLnmV5+xLvozJbmnSPaNtK7YQhX
vyiuLW/rwmxz3ts+NsubuS7EtO4KFZf1El9G7azNeaVWTrcI3G0T9vN4YY94KEFNPDJzbKNK1f1V
rzzkFcYxi+2yvnU8pkQ+8JuwhIEVSZVP0eq0ZtRj5UKbvxkuCtja4dSIA8Kg67nR19lNVnvqasbx
YEiGjIAXDQVjglh3eNcbv+2erc6QX10kvJcEIfX2vtdVd1F7q49bJVVdtKdIx8E1NDQDA+dp2Fpz
497ZY2EnOvPdlqfjHY6T5K/YEtznRp/mbGsaXQU3ckQVRz8aQVPcIMewfbAHxPrK1LtCE0DdLLw5
IqKvkn8UUsxeaDR+ddP5qdDIo+Y6j+ZxtL9CZKYxYtRTqt/3wZDZBQviBu9ntX5OHWRgVufOhUUb
lgo+neYMYZaZ70Zfb4FrLOZdI8sd45Ku3bmrLO/Oy2fr26QGN4Zwtib6QBPeyPV4WziNmjJvpwhZ
s9xI+l7vv6SksAWjgSFdI79c9DHaVK9jS2wBFmj4Py22sGH4ZA2WftWaWmGHIDzqs84bkCxu5+EW
iZvdO23s3mjuZn0pUm2bP4w4ulnJjuAXiFa0VRFJvVufofwvF8w5nlvHmxIUt8frlMoff+LaeVBC
z79WcD6eB+WPcdeWJBRT1n5YYBm9XUApzvsrwnZDsWu+UGKSqEL3lvkodTWdB7Otf/NF/mmBovcW
tZfm3TquZ6RFVWJohvZNK+vpqg3SLlpL42Pmd/0D+HgVMd26MDodTZFyFhPhSWz9Gxjg50WHWZC3
Dt1bBjn5trMM4caKoD4DTf+NUQJ4zTWtwxQ9yKQcvS0ZvGKI5QTRMJxmc70vA1vGZWOJhN77DP1y
LCLdyNbnAuu1W19uGiixzuTCRnPn5vNZoG83vrYB6St9w7vonLb3Y5G67vOQrQ3HZ6vhVI9b9fR5
hqyqIqtv54RsVA/dvh4Pq6uCZIb9EwN9Yh7ieET73EyKua6SNe2dPPa9DUoHSVwWLc4iL1LG+2et
IZdDN1m0ISc3iMspdZAJHoAT23bqRkG2fEgnt3yHTJkidZLBetHpsw0HVBfJMqfNo1VOxv2IvtqV
X6wkqeXi3hZTY903XprfobmrBk4IHx5kPhqq3LPam3wbig2SJ5uq9ufyyuYsC71eouU4mNmxt+wZ
He5pQkLXIqQ4I68cBkjOmaall6U21YkPVjbinrPDskEvz6uBUV8xAr8YvDoy+mal5qin5kIXw3BD
8gc2pa6HKJUO9Oq0dhlQV5Y2ROsEq7ewa/XBlsNihRZQ8S4Cs5QdU9ktj/nW+qG/7mO/uuIgP2yb
KW7o4m7AzLAU9sKgUD2D/HYlapDbXcy7p3gWGJkWkfwhYGet3mFUNGUZZcKKxcDBBHDkuFq6JV4N
uCOsZmG+BUO4jWdFPjlPtdGq/LKuoT2dWy7H6HXaEjFFqDoM36zad7e4WKaWTMVorIS2bzckfteS
d/glR13easa9nWnNEa2EhpfFy4SIUHreZqal+lYftrwDdhbWjrlKAlvXZtwDfsnFeAPqsiVnrd1G
P5+Dbjrv3KFkK/h9du9Cy5nedrotb/xBe5ZSd+J17YzEGgI9GiZHO1hWW/M1xPg+ILd57lpIeMeu
Mr27fXqftNDyb2a7eJwYX8b9Ut7k2tRFbp4ZHM6kY5En/N6L5tylyOx9uRyJQ8UUF0A3g1BMJFrh
KoLlcSsne4z1AWGgZV7Lw8IhWyHV3jeh8qUe1h11a5NrqJg0e6B1aXRkwmBGnBnXEH0eBOTqi0yk
UddYReKS9FxUzO2uPb0TV0prpneulvnN0d62KQJNkZ2J1LJoLvdoseeuzKOxyvPhVlarvMonu0x4
eczbvu59N3Gl29mHHvAMaY/Lz+3BfQPNUcaa058pjZRuK4S+RVMuxC2VlAwFHPiQtgz4moXHEupz
VdwUtfbQy6E9Wt5qPHVGvX5wrDKjGsG8iYI7H8O6ZhpqEZ+8mAmHPLACH5gx6F1sCfhPUAjl3B62
oKztcEb+AdBLZQcUjtJpzkkJvaPVd3YRtk4rjm6RXfWF/4QyenA+msG13ay1GS6VQvEJR2Z15uXa
Q7PK8X1uaOqNn/r6LXotTYIwJn6jG5haaHo30oCc1nft8pWdhWnlhJ7bamSIEEovu1Jz4F7UnXX0
9UzdMRU59+Zcy6O1FaztJGb93GjEGuVN+5iJeT83McgyKiT5wwwTu7epR1spNK1Nv0S1JqDMntwI
Fn4bNU1tPpA85PdjNTVa2Lt00UMEC4RMij6tZlQ2FnHv124w7S+2eFOJtGTHktF/4mTEXa0ZUTgn
lpJJ1SQYnpJhZYibRcdIzgey/HGWnY5WwzI27yHZ6yyrOZoRWI70nQChejX4bhpBSqk9RDzQ1bzK
LGdKXFVq7w0MIhfULVM/j1Rd9/E86R9t/v2uat1+ieZKfV4H4z2dJfsgynQL17QtQsdyVJw3vVGG
M3nkwfeqq1ylHam5SsktW2/pUEf2OX/cWr/Xxm5+zlWeIyQiHwZnmoHlaSl6FbpUHKSlZ/FH5BzP
MugJ7FZWrsN1Xy9yea/3ffU1c2R6oP/bPAqvtx9GEaAQYI1WnnR95n/xljVNmt7t+Zht1A1kJZnL
HwToC55wU+s3qUVMjn0c5NwCOQFpCO3a9TS/vnDBvb7tqr1mUOa0PqJiX5OFk0S8SWu8bjDQ4oVN
6nl1UChkJB5yWvSfdMQc4qJeq2dz6MrrLvVRa3KU/s4yJMoXNIrmpHXA5odum1f4IZuwNHXNqFxe
tMa/6deiQdNitC6xaZ7SQ5ZtsCrxHvKacPInfgQQJAY3MqVRsGWI9msshxmmSO30IQKoZpDUGU8/
qnPdB+o9msvBdjbLjEulGgcVBXf8MPmCVH9ppXsxDB7sqqz08iibOlcRsf2pTwbQIzxPsTRNrCB5
XntLP4oDG6Sa46Cq62sA2zoOe+bYlFGPc8XnySKjjHLZt7fp6rsL0yDT0EmeDKOI6w0PwHg24Mfk
A0E9hlaCNocx0z5BoWCq74tAR7PNAJM6xQiczVvszquGMDM68kbidf5wNy9F1UcmGMoGSVJl1uBF
PcypfB3f020YMQ5xBg+MRYeggQhRaN3hMsiTDeR35F9x19ntkVZCKTkKCldPKs+T31Lmw3OcqrqS
kaDPdN0yhL0q1pXytyg8orqvVnWLF29pxCnb/lbDvwzjy2DKFGoMPaUEudwyXgWLWPqzhsnz9t2K
/UmZiK1HWarse1WVlChL2kG16hVub/FqT7DbQRSO8TAP41XFE2/iNnUWdUCbxmFdlSNuOg7w7dgu
Og8YqGNG5t7jblsUuIEy8pgadG4rr2KKaK8pKA/sg7OQVwvp8R7UaXM+15MxJBvAvons0XCu2rnu
cSsdvemt4KjSaMAsFHg2oXYJG8+rSnLQytMuu2r1CrR3RinDHuTMfYWM4hK6mP10obdUwRcF9GZn
D+QUHrT8FJ1sTEicOGhdeaMXOodmKwsiEuYibR12OV2KuATxkZFiqfpTbk0dAXRRtYK5MTnf4N05
H7sAJk44yKDQIDM7ygtdrUXaDk7Ieg1lXxqhPVjdDfzfrY5KYxJf+ET3W5sBdg9TnIseHXP0vw0W
Fh2hDlf4YGl1Z0cF6LD1uAYlSsL9Orh22DBtNENgWRg5tu5Mr1boNN2gr5dBfggmz/q45qWwIolW
rHPmdk1Pjog4QxEj3UC/odSn9coZO2Pcm190NVKMIVRCR0vdCHy6/Ejzg6WOIVZoftwB7qNP7dSL
H/dkRbz2jdZRqg1G0J03UyccOn2V/TYrXUQ2QTCC/BcqQwAzxVIGf+xO4qWOP5N36zmF1UcaTa0q
KcaWWVTQ5bwJtOBgflSWu37yvNx5zz0H73J/LUmxTEu40ZIHfX/RTIrb8vmOHJyAIu3Lbq7L5bxC
Zeej3kE8RtnNNz/rzubjeuG5yo+HTdfeGYvvI36iBWKL1ITGyE3vtOjyGET5d4PRtU08MPwWT6tJ
3vImdU19vu5USYkP1m8SqIdsa0YfMO9d2vFL4Fz5U2HAQNSzgBakoQG+j0vDyuUxayU4KafW3zh2
VtjnG5aCEgewwNAGP9Lx/Ry2yE0Xz+huRemKKr8MAA3VHJow6OY20dWQ5lWosDOpx7O8ZF3daHOQ
JRJnLZJFDREKeN4azWWbtbc+p/GMjY8jKKdlSc1u6g29lYppjpusAdZA5/7kA/doLJL7GJye3GLZ
6xb0gHao6wfdavoxbA0K9KMoO7yxJ6C8KapK/mBELg09Gc6V7qu4LNG4GBXRGmXMEaB+CIQw9y4G
Rf0bsV5i74FvXpFe1iX5a5J2lVg+KtkZ27k5lj5aiw21ZpwtWFnemtpcZAn9WwUOq0fLIohteCjH
zJqt9gHlpJkEBPR0zv4vGvM8s/Q2e4TdkG2XTNynClatIdvPHCSTdWmWbftVAUgvaKvkFGrrrDFt
oRcMcgGrJOr7RZLWHkt38JFB6ktLPNA86NM3CHjUZLvtGixJY+kd4tgUPjiNlAzw6RMo0T2X9iA1
mA1+4yRyqa3gsagGJqhlZ8CEXh27yeKSO8ou3KaYHvAgxggDMVMbPSbOxTxGG3asL7V13awLBfM+
wP51L7dutqzmhfZF6o80rxz73nJ2waISUd7nUTn6nbR7t4UetU4aCpLp8mCu/Whfog6k58cU2yXE
NAs6N0S1DK1bx1q8JFfKU9GgwJ3eTgiM39HwzYnH2TJo2kGXqdlyWPoiYE9Nc5OIrA3MUBlgZT6m
qCmJK9tR9nRr01Qojy6aHWtkafjEhrJx18+WMyDzxFbSXXpmQAMSWxTet2KeDFrNNDcC/UAmYVNq
Tsq1Y8U+0S+mPu28t53rlR3nP940zLlcxuA6ej10Q5Ex0RIa2XkTVSm6IWcS2dzxkC61bM5mr1u+
kXfnNodM+r/ZO4/lyJEtTb9KW+9RDeUQWwChGEHNVNzAkslMaK1918/WL9YfWLfHksEc0qpXs5hr
ZdeqKlkEIuBwP+c/vxjc22SajfkRX5863EQ1JksBhI6y2mTKTMA1Tnb0875a2Eb+rGP8vlDpLIa7
AcRUOnbYeFw8ZWQE5jM4j++xPx0pbrRFLnQSU9v6sYHZ1E+IRUaCwMPo7t0wXkzPXGztXpowGj27
wqxeRotW7arSGme/F5HdYYxb2L3f2HOfBmTdE9+Dk0WK4wMa3wDHD7c5dpokN6tTpXFTmLV5n1sm
NEVNLYZnl9Au7SgZmSXekjbKTW1gPOa3RWHdm3TD34UeV+nlEsvol6GWo+KJLKqVOyKZrTulzGB7
Lz2mZ98Wwwjnm5Lxz/3i6o11UTtWI4+uadcRJHmayBMeWSaabSLh3B3SXWLJvSWXU7pp89QR102W
5PcED43atjMWtaeubOPP7ooJ0U33ghY9HJ4ByWjBZRtLZzcTeW1vyTzSyqswHiJ6eVba6ItcQt+N
SylMH0Pj/Fp2YXtFIYbBU9E5bblDIOFku0Rd8GUaamwcfEhC4hvm54QaMPUamo0WNrSfDr0s72ST
hj+oXYZjUXG6etLJo4XomRbjkBl3svuocTmaXXxnvYXwB+DxRjErjgPK003ZRNmnpsO2bjfrsqVK
GVQkmHMZ58A5GuBzBqntuY7mbvEjrB8Tn/BIkeANZoVKeWRPzfQr2mLGISpYbc+Lrhlb0c/FL5W0
iThwelfkLEtZYp+iY0YYdAx9tcNq/ZRvxVAXtW9pGbMkjx8vxn0tc27VqvEPEiejTKn603605+tM
UUeQpapJyQxIkgZvuUHLp00byp7BxxLiJFq5E/ZkjV5GX7HDKjHWK5hOey5LdTziskWfbQNBmF6m
iyynLx8QRySdSB9x4Ku1oG1K97EoBooXpHJ5vOlbBiXUZ7FR5Lx0YTJdRZq1UAS7Rqwe+6wHZCNC
0PoppCpqv+Kf0yBU26G/zCDA2p4hjUbdqLFdXPQLw9LAUI35ySxkemSCBz177jL1WMDE5ZWf5uYb
snebDhqLtZm6cIo/aSov55VLkJ6Bz1627HgkjG1CFq210YAO7cAl6Wqf9DnxXz1ufosfN9JVIA8X
dnRq+SCU1wZ22R7VMBZ2zBPq+KKZhVHsZBWWqZcumtXv5jGKdQ9gGdh/Umta6I4zcfIGpYoe9alg
9MvQA5wduAcghdmmglp1yOWnKs4b9cJNTWe6MEM60IN0bMrDqOoJA4gE5nEbQiDq9GIdfMP2TMFH
TasC7ptVe5R7tStyCfVeJZJCmFOneWOZqPspn8qfaqdDY4zhcUrqpDgdPbeu55CjN632k4gokdt6
mU8hDTQlyjLwxEbHWaq9SGYTLFVQZW+xaQP+cMFebS8szSXb5LmLOwObnPo1bFCZsoGUMrpAONI/
LW40Z5vKFRWIVtevBRgwTAE1W7O0y4TDsd5CXZUUo5y9d9jYYbdVTJRugbJglrhDSx67XuKymXP6
18Z0k481K1JFf6996yjdHtqB48hQQ8XdW1I4md+hHVY4saSogj7Niv6upcJhYBYWyk+J+NbcZ9zS
IS8b/TNFSYYdHMd6EcypCD+Zlb5kAd/12pHKjM1h0RJz8HsjNJeNk+lLuB9m5NAB7k5acQCmr0AL
HS2Ju33GevtiM3ZfvLQDRdrA5hixIlLz3sJgT4uz+8S2dWb7FiqGJEgsIdutnCyRf596K+xvRaMm
pzChFTkNhgPYJjEDpqFT9GQ+giCJxzKbtT7oM6MJD01tMkNoJhxDt7pZCeselzD3esBRYtrkutnd
OdmqwbXrvBbgYLXW4rIia4ORtTU9ZBpJi7tY7YW4wFzYCfcKtEB3PzQTt0h5g0851ZMctwMd9HKw
NTnV11mTpNx0RCt/NWLVMgduNimUeaFqpH4CCx7thTJrYK6LcBD9RaV9SvOwtXf2EHbNIx7Wqm75
RQkkscF8vuq+wgXoHud4tAeSMDom9aldWc1GDo19mYWp+SNqovRB8vTm3EMUopgnYfHObrTOtq+W
PJIVKvulAtKllIYlI8Ji2CUjUOChymjxh2AQQEAbbNamiuNPtZ8ax8xI3qvzyPbmudBLyrS0+h4p
JjTbEqqP6y95PaS7kZO0udBzBVxcNvAhL2QUm+pjqMWddkIzMogFyC40bN+sl6b7bEsdlPgEs3jG
/xwD0dWotqAS8VzkVj1KFGfscIy0CxowTU+K6RjLpSC8iOjFYYtbatMhaa/08WLO6PM29iDjaW9x
puHb32Wm/jPE17UOptjICEobcy09dD14nI9dQfrDyCcmozX27HCUZ6u1jhPF2nMmprzF1CWnEcmb
Vti3g0ykuLe7acq9xWqT2GMugOQZboTBPIJG7IIQCv1n3yrGMxNOQJh2aqZmDz1lqHegWe3gW5To
lp8IMV20c6sPd6ui5huzP7wykC+FldeNI6m0ixqbv7osU5QrXqn8UzeP6qdYWNOj3Sfipqf5oqwd
h/oJFhNmHpNht5M/CVHcjgb1AGKMZmJAYMs6DuwafMILQ2ZnXqJr8y8LCXO04xnb3SGNhD5typmB
OCHRFgl/ITGenFG9Zj5ShgE4VDg4FSewTgoneDZN4vEyF3jtKfwtflcr57p1DIZRSTLHzCLaZlD9
LNfTZKPxhVunxVZSZ1tBB2sv4UXGWIsKg9hEjW8JqG5ORn0LE7qL/KYYOva/JpPNFiJfOuyUSpj5
pgb2/9rMht4F2AIw23MmeEi+pegIkVWkKZG3xJwRe5VUDRpaYXHQJXEzuyfo2nhCRVmZa3uK5vAr
SENHVZApmtxYMAmfLVEoDEwn4lbTvg3VDY74XbK14HN97zBEXW7iZaFwVpRSbXU/xCR2wYpg0OWx
i6us39hOTzmhWC32pOkyFtFp0fUCFplpT/pREosKZE8G7jECYy8C1RzNO1dB0+4Xplseefoptn1x
xLmdkaL+nGQd0uNKo6b15qaUtY/XQl3AGa0SxS8T8EGik6nCfZk3BXdNNQeGJXlOx9TUqHtLPUGa
2Qz814dYjqnYKSXTTD/Xh/qaJGJp+Th06A6/Psu1QEsnjPnNKWtsX2kdBvoIpJrTFLtKE6hOHv9w
7A47QdxCsi92t1Dltzn2t0ypGWv6KVGEl1HcKD8ivrRPkCKERF+W5b80E5rMtm8ckLppFjyyTizL
VRyXrn4N9xYgmttKdkmf2ZkHJaDDuVQo1s08UgEGJVnGjwN4hO7jT5Lf9fWUCw8//yYCWTf02hfM
W3PPoOG5GaPSuuoZXn5mGUOImdKpohGM5ibyGmazugeWxRTPnCLVhyrQu2zt/USLbVXljeH2M8hV
7qwlTQ5b0Gssdfwa0v1XnuLCjlgHpt11PA79DDEsY4Hhr9xsE8tcfiDtFre2kRnfGpEzr0mJ+cbM
BJD1OpNzbW6iqPwOpGkfsmmYly9j7Ijvk2VGP21A0NITVW+ewkEd1KDOc/1One08vi7r1ZoUCoDR
BCmI2w8FFZURtI5MaDmjwvohiqVSblrX6DUs06FB7U3sCX45RWqR/GwUHb5Qeg37SY4VZdiiJ5fW
nIDUd2wNLg2kooUXQzJkzaOFkwNoepgiBYtwSp28tOoYnaP77SZPa/qF6bFUVPt6zkKOcXTGNiNm
EbqEv1aQCE5MTmwZaFmnYPqLeJ531RwbpIlxLS6dTJgq1BSb8g46MUVGK/vkl84rvLqi2kYXQI/p
6y2ELkc5tJVu8Yy7BHimiEzwpNUgd5/Sfo9+XQBtXYqZIdAIW8/19dTWT3GautN2cWOdHGVN/eVq
We+yoS4pTyrqqkthmpKdQM7yF5EU2ScF9vLokZLVPXOcDdApFLQLXm9Ok9z0QmolfIM+xYgXpQFk
z05ExjNZGmlzwutIzX8lSaomPzB0TbIN6YBZ6/dmhVg+L9zkifloUTA8H6r5UEVUwJ6dj7CuYnde
LleMpg8w108vG1hP5NWlapV80gcrpjroYiF3dh1H+HgKexw2CQCd/MJvXKxtqc60OSF2CwwGCnXM
fTmV8HKqyikgrAx9sS0T6YhAyfOe/O++6BZzz+cADBxF7VSHwrVnoP8uBNMvRESrQZwvDsy6D7UZ
clpnEvC1UdqYFwKAjwEcY5t48IUKeA9PIbS+1FZYiG+oShrnpJQ5s1i1yagkZ1gYnq63QvqFthTZ
QY/gLz44zBEv57hvq2Duqjz2846NcN81uUMFNbb6to8il3Bqw4aTkIH0VISRVHkfhCIxMB2zJKBH
Woex4jl6CRVLJ7Ci+RK3ZHsCD+K1C2fQMEDSQi+PqPeIALel3I9upLafR7Wu9GsKHPRXODlpxY9U
4j18UbQa96Vg6Rwnl0uOyDbxNbL96pDGrHJkIKKR1HQly3HPcWjZnVPREOK+h6BXlSclctBPM0dY
qpBgCQLJLrWhhy5IpeQgoqktFXPsiRiCCGdc6r4BCmxcRpyRmRjZ9rbM6VLTH/tpSQRFhFJWkCzg
YHU/Vgvp/qI2ZNfVXjdP2eRF7Vz+oBQh2LAl7eFbM6foC4ZaMkeYWR8PuKkbZdAzggKxV+b2uyrL
KL/BHMi1NxNkneLoKjF26Hk1TaD/ljlHt0s1tdPXhACW4XIp9WrYw/PLsWCeZAjDFMavqu+WTBVf
UyzEf3Us4sJvDBHOQYTD/zqUHEli45l1zHhUjsOWvUpp8ruaNzH1kTw7UzBLrEFPKmf2F1bv3O5C
hiw/c6tIwqPW9SOczKUrl8s0p987hKnVwoMQqeXwRkGpQRdtmpm3mDSZ34s5csxAGohi/Bjic6xy
hqgM/ZWi5vhIxkVEV2jBUcZGY9h/gcjWwk1NM8bhJgzbaB/qhQMqq/B0OTrSYngSQ5ESCF3Ieg2t
jwlpB+coxwtSZCyM9FG02d1e6jXui948JqV9CyulAJWQpvEjBPZNN2qK3Bx4p+QLBsmIMEqPCViZ
fbXMBNRRUHFZB6kKx2tr2qP9NU6Q/nppARlg22TtbIJDWzUOEblbLlsrgmC+7UFKiotIYy6yD00+
TlAXGc7ujpKlU6DNS+eCzw1kgXvRvKAOd8WiDDu7RyhwhE5Yc9LJXlTo75YSgpA+MLrso3Zyd6EL
veqbos0UMLQ/S7vXl0KNj5CySz2Il8aumZwkMtowX3LkBpZjQWmEeRz7PXY/xvWg9hZmz2BDKkSv
vu0usVOAD8mjVtPjrE+9CaVxWAfj6Dune96GTHtQ9XkdUOZkaVNrSOU21OvaOmlKqJrXYysb+Z2I
bs09NEo7aJ7FgY5nv8SrpRNHOBsj701cFkb5NbTaqDlWNKfgN02hZLe1Hi4JjZwBBFTptVJ86ToJ
TA/vPeq+KylTwpusDqvuc1tBDD25erogWnTruc6ZSaCOfk5ayYwIATx4uEY5VoBS65OJZVaENL68
7aZKG77gL2/rJbIPU4GXAw26l+CnUd1+6ytnzAoql8IxfNSweVp6khpHnBTuvPiKe0vc5wE7Uojd
rh7WwwPrX8UYFRNkjJ28zJ314spEtZDvxiWHEKTEwxJBGgJ9HAM3Udr2kGZ1EV0sOR5Eu6WuWyAK
5vjOc5Vgr/rF1nJVOQwWbditxI4B+koTZrF2LSdtmGCIEHD+reozTb+s1cRxgpDkGnz/oYnDjqeE
jZgB51kq++VYRVaUZUezirpSvx7dnMANGPEKjralZESyq81Cya8A2drqxMhSJF8sGxrNEX+xbrme
ugrGXlm4lbuefPqpkGqWeMSCuAdCEYzGs8BI2dvdNDUwsK/tPf0vg8OEIg4mCNEz2NKrsAU9labo
R97X8AbHjMbYc4F+j+5g0gP3I39wHFT6KwXDdQMqOAwmATUg3PVzHJnzLpwoVut7N01Ang4psgZR
7pmD6EX73VGTijcyy2EtLken1pAESDG2w+2oqgNhjLBPc7v/PAK1GEyI0LLXyw+SU2n+tmxtltpf
mPMYN852mkk0X6MKhBkFhiYTM9+OuR5r0B6ShWy3EVMziKA4JbpUsXEj4AN0nRM17J4680AO46i1
FFi4cbF0QTXLmDkk3vGRm2wmvB6suzAM47T1GHE6RneAICbmm9zAoKn2Ru7NvTesJJz2LXMVGUR2
g9+Nk5dFS95W5+z6ykg/N8REsFeqkXo7GbL4laCGGTyRTuInx9poUpFiMGrLMnx0IeniLAad+CEd
HHc3q5ps94WuZI9a24gvpSLcr3FXxiNCmKJLq20buxzXYy/mfIOCSEO9klSI8Uum23+rSv+/Ev/f
9dVq/T/+x3bkrRKf+cr3emhfu6Ks/83fMnxm0X+he0UYuvoeEgCGzupvUxTsbP5aQXMVj0JHhUeN
ku1fMnx8VOzVlA7pIPpJBzX+/5Hha3/hgGNo/BH/j7aRQLP/ubd/yd//Nqr5syUKPNzXKq3VvNZd
L046GDJutFqvVVoAGCAJLYQ+p7hZMvvzSFrF+vbt6lHZVDZguaGkCsKZNN+Yi1syrYg+6Sr6F9nE
z7whe6vKf5XKrNLDCl+NJ91Hxwwaltb+aOWnyjb3UgM6SCYVJtpqSU9Hsuo0SFmiDRXMs1U4FDaS
sInGTFHyzSQ6M2DkDcFFEXtELzcIH68WhYbJcKIj0MLoo7zxjZJ5tt3a/A7DvE0Be3V7CNarWmlx
A9d9I0V/OUKy7RzhN4g8XEasimbdtKvtu5UzS3DlStAdODkNLxzqGyazWwXigt3lj9gh7rPCPmDi
XnpROF5ay1PfFBsjrW4Ux9xFxl2PziFJ65tZ58do9qpY7Gfzjm2a0XkcPqBnYrbTajmzNjM/tLN1
QGuOzYFSonwayPmhnd0JtTK3KRPIXTc8VeoTVI4tDKOTmo1BbNypBGBZheVzPTUrLjVyZEzF3Atu
I8rVK7QlO8uE18dP932+w7pGymhHzvSFpi33Mq8oaQjcI5Hi61SJCAGsvM+UwhdNfxmX9NVpU/ts
Gr5UQzjzutcrTueZyheVh8EdiUn7LDQQM/UuH+7wC1N5oKijPjfaLXzdi/XCbiJ2ViuO7PZ3OSEy
tnxu4vERsQXc11D3KLLoKLimam3xv/3algUNQ3uv6NAQxnxDF7tZV0Wv8aSBn6k4lE2RiX0RYxBR
puNlM5SP1Om5V+nFBbFWh4q1tvZvLrJ/sVhMuAi1R7IFZw2UPNsMXfpkL+4D04XPL+smN/lt/Mwq
GaRhv2gScVsKaztotcp6Q6LWo9IQLXfJp01L9XPfug95Ne8yYtBgYuzyxNo1HRMbfbws7enoVF90
OA9u2F6MMzk2wh8d+1AwV1Oa8Ng1EsFU2ezSReyyKkceIjeTW3mowe7HlOFMgZNVW1/GFsDjkDyb
JVTUCiPHiQgpjGG32XBnLEMgq/hYph3ihdY5pGazpb4yj4llV9gIW6syzJUB6AHLKbUfC06qO1MQ
S2O5xakAkb6X5DGdSv7MxVEWOLqyj4UVl4FUYf7k1RBvOxRunBi27rsLdJARe5egG5pw21jxtzri
x+qV8vbyh63JBCIpsxumpwwAXboEylRYMlKdYx4FGTdFPXyNZpf5PbXFaJs3JS+O12kow9I5Wu7o
57H24YYWsMBDZa2rAGawP43lL6tEWFCohnVUXN5dA25CYGsMqlMhENGZVn50+h7+LP39AWZZtbfC
Kt7Ghq7sklLZZ0OPu40yh4FTjiglU7DaCIkqjJqy2VAmBM7sbuvGDDJH7lQy0HPUempGZr3bHQsD
zLwMv4Kyb+wK5w6adJv5adSOR0X/p6aef2/AmOIBaZCrwI7+egNGmQdzypwguSm8887dCEAWW082
3RYkJL6G7C5f0Ocr8jMGfd5vZ9W/zoPfnY+gdv1h/zdw1zKQVZurXP/15Q2SEewcfgSiE3NXuPUF
erHRH2oHHiPrtApzL94lnbFZd9e5Q9yD/GQPZtT5Sl0xapqbCwMHWX/uaasjNfuVZQNZB676AGAi
lObBtrLRK6R9BZN5t/6WlHZULR6UML8Q0XQLEPYVCuGqNYNgHeYbCTlqPYZUhNyeWpf3tlptIe1e
rNtynzuHHtiNjBW4MtZBcC4po/UdT4ETCi7P5OVdXxzZw8fWomM9RsdwRLXixkGSWGAdIxhm/GOy
PxF9FsEzcvLqkEUo7eY71pg3WrA52+EpMsydxpivwnDMQpmZM5CRq/M/pGUoOcgwBRSw+TMU6HuX
6DGRmldYEF4R+HllRPYJwukFppIMUCSpSk1i+UqhULKrG+ka+56RaqrPn9i2DmPjuMie+jj8RZd7
mNmulYREK8FeDOltyp+WokYCYB8EB6ttMrPAExfi0qnvym92Ve6Fu6mkuNK7Fqji9v0lsurAf5Nx
v6xPiFJrqAVvBivl9QLp8gLSpFiqXTq0M8PZAu0GxJ7KcrdqpT29f7GXcuP8aswfXC6EiYctztwv
cDYch0g61Y5h+NWQdOx6yFLjKb7tVEj4UT3smsbaMvRjWEI7ZW7n8KNP/PKR3t7Emottks1ungcm
MAAxyc3BhX6CltWUyR5hsac2IVXFjj9gG6peHuh6nDXz5xGajZ0am1ypcq+3pqd6srZ4Ge1yRQ9C
e+IgTb3ERgHOv8MOZTfV3cYi51Jb2K8s5RAr6lXoyJu4W5sF69D0EHntqfquG19H5t0uWU4WTER9
BLRNjIdQv1Ba4WvzpdlX+zR+Ns0nN1FvVDHt7FwPML38wILxxXXk/CtxSZiiXrUpQLUz15hS0/V4
VCtYj4oGU049GID3szVwssEozNuNNKJtlDOI+dJp7dacC8KObmxjYdzAaZkcZyukGCsBWM293RQn
VOEqS7vcgckyRXrulenOuJFafDRn9aqW493Sj8H7q0v/01omcojSWWCjjNfb67U8gUJm5sBeO8zM
Bhoa5cXc6WaBi5616fJxD0PwSZucYy4eJrFcIfvcqy01bK9/LxmQUxPM+Q7K6r7u7Hu97Um6pObU
xoPO1HetPctpCLo4+sin+szd6eUlXB0hXHifBuL71czhdy+FGqvdSczQrAbjCaD6CADmY/yLYJqx
dzWuw1B2zh6EOXbVQJv66wZ2LJIACeFwZRvLl82tpsl1KDI+OEZenBPfLA/6B04SvGRU59zrIW8M
QCDEJOCUFI99sA6c4FzUj/EM6mNnJwMUH+HCVWmah1TRdhEHiEbpzVTpQDTllTsZn6xO3dYDoqnS
07q7IUOTrcPnLptbFO7MM+PPWmHuMowSOMwOVkTAILEDeJwGpTEEVWXcmlrnaWkYTF32YzTiPXaK
7y+hP25Q+F1jmmFyYjsvNvC/PYnckmEGJ6jaweS9XasxuE17PTyNubotVhPU1NqPyXS5nihwPfYy
au8/uIU/rmKb3sMwMEYmgOH1YhB1DZakcQs17g616hzYTf12flqrbDgdALn5hlbkuVNEYICh6XP1
VaRiO5jFr7XKhnK7+eCW3naRqwU3BsK2JmB3qGdVhNSncgwl61OoJ6QHd/AfbuzW2pp1dWNXyXMz
8Kiz/srO7U1mfuA18odnwtV5GtDsuAndPCuhpoY40QVC826m8LSVb1X3SSBOK2zYXKl5S5/q6O1e
ci9WEx0J+fzACufFy+f18n99A2e7Y6PD1Ww0DoxMtj4JUL7piB0qWnbzJ1NXXqqZ0oLiWlHRp90h
Q7rY6t8Ki/ZLLvtBzEFpXUveZ16ZXdv+WHf9iHnQuq6dFw5St2v6mEGcfRW2xYZhgOegcsCgwKcI
dv8XaM5DVfDXuWXtK1PF/6v14v+DhorY8P22pt/AOJsiab8/V92//dd/tt+ffnb/9qlM+MffvRVf
fsPfoI6w/lrt58gFAX/Bk39Nlf8b1BHaX2yCuAE5uHchwf3N6Va3/lqhHkp9zGg0MsO5oX8Z3er6
XyuasxJ0CKYjNsn9J6DOutn+thq5pk01T8lGXBXvon22P2jYG9qVmhB1Wchyl8RMXeCDEfRO+O4H
G/+5x896KTw+KUDYEx1Sz15vRc7qgVS3A/4KKvJepZqMRwW/mD0dd3KCt6fgAGW1AbUtweUTcMVv
z+gP7csfPileefyPYCuM+eyzy+cyKarQWsxgMlRMTgoY7rUWG4HRYrny/qXOTuD1S+VSphBcBhbU
+b5PJHqs68psBnmzegzKh4n0Ab9IGedLksC8EVmn1xNW+/5lWRPnz5LvV5g2T5K/Mc52lnZscWgr
FD5hjM92gS0GyWFI2d6/ytmJ8vLhhMNTJNDSwrji7HvMMNWTzIZFoDKXPC1zXj4qXJdlU5hgUNnw
4/3rnaOO6wV5aYh/xVIUBcD5EebWDdObycb2p4c1rom+OCgpRkW+hJZPRh9OcLC0gN62g65bv0jV
e0zw/drWpVZ/+uBe1q/w7HXhXrA91SxETJS3r9dwlyy2rTGaCIoRGgxyl2CZk2uU3Mjkx5AEbkl8
XthdCu75gDcyJUtlPUbpFAXKKpZ6/3b+sKRf3c3ZWeYUnZq4pmIEQtELGs7uuxpG6gWMHPwu3r/U
H9YW5F8Nj1KTwBpe39cfvGdWCLevXd8epkAwkO5zVPIflK5//DyrY7RG+7j6gb2+SG4v2lCWOk+a
N3VFCgx/ttN4n8mw/mAVf3Sps33PDHtntlJgK9WOyaS2oeFCR7jso+6jLNE/fnO4wJkAksD65z0x
IbfS7NiRgnruWlBytTlOxuD846XgYDpKD2oTg4GV7/p5fys1M1SG2DQ7VSBgTBwgsS+HMcuLQzgM
3f/iUrjiCqztSFLUzv3tcCvCthpdRADVNnwgKjXeSKcgHhaVwget5NvvjqKVFcfxtIZcnO81/VCl
TeuqdbBM9ioWIz3Eytt58/7aXpfV65eaR4O/JS7HHA2cDa+/u8VyZ9WoEMVzhGs/4VSlp05arq/S
Y+wmXJGfUn0M9+9f9O0CfH3Rdaf57YHB+m8KO5zqwCII5rOjADVZqWoTE5K7H8XHvv0a10elrcgd
vrQvtcnv16qaZjZFa2GlhW2H389E36DRDf9ZwBv7tIuP38vqI2dHe0nh+e0Tkc+SF+EouqDE8GTP
zARmJ+cILJqCr1FTxAeV9B8em8Bel77KtgXxOmdbkshnOzZaDaSta9BnlbKa/NCe6yMWLBiEpNaw
cUMcDv7xc7PY//kSGcIRb3O2cTANiAy3wCkpcw3hW2VbXOSkFwROqrUffMC3Jy3ow5qQoGOKCrHz
DN+K42ZEtDPyAdVhvK5EO9yrMnGCqp6brcm89qMI9D8ctZyywB0kvOjYPZ7HHnfR6unDiC/I1NTw
UGIz79GtRjSYgxgoIhKEKyjbW/G9tvFN8tt+6G9dbWpuE7cBIn3/q35bRq3Ow2upxuDRMs/DEBMU
T2DpcJNEboTQXvscXEDre+QHMLKauy5dnU+W2dIkQm4NH5f3r/+HBca+zJ5tgXjjg3y2L4wwgTSM
UdqACOxwa5RKHeQIuYO8074PqRsfmmHqP/jMb7YFi16AfLZ130Ml8CYS2IFw2vfdEOhamW46aEte
VjkKzNny5/uf7u3D5lKogNb4DWzOyfh7vQNhQhA5qzlVAOjT5kFh6yFOGKF7aK3egAPXTOYOllwK
xt6Z5JGHsX1wJnO4sHFPTYL37+YPnxvmA/Nlhyk2633dwn7bPKYyl8wElC7oCwhWEEKaO4Gg5AEP
on+YVWrYhNRpdD10T+syP0+IkaUDa08UfVAjkN20CcF4NYzjTyERCNtoGZyv73+0N7sv19M5VcCG
megL++w1ttBN2i1czACKhfsjm6VGAnyrHN6/yvlw5uVjEbOBRSuDGzxozx5nOoYhaoeJj1VnK0HP
hbJTMUcMegUFwcVitu0mm4fOS2cj3i4ITjZ2Nic4BTn9DUSsqEF9SgKxhCC5ef/e/vQNwBR2WWug
wrZzdtZZBJYQlWXwIquGejEaxryVMEo/qB7fbBerPbW+lkBcwsJO+vUSSoZQiXKBEyqOI0nrY2NW
3CUyi+DfNYO+cxW3fNDyIjqIBEnXB+v3BdR+VUSsVzdsm0ew7tju2WYRNVqm4bvWBVGc6TioWiHe
n2XlT5UujkPewIvKkbVh/Dnbn1ie7k3HxADFVZeR4N6uOgeRfnAir4/8zT0xLOQLWcv2880k0ivd
zpAvBuj9iMU1mZwVlFIqlracY9neqDqsU8Ou3epEVm+WGkLfB/vZmz2UrwULNpeW1KJoXIGV399r
uPlCmckyCTDka66Zf+kY8S3ZYXBU9xf+uTPLU2oflI0vEPfrD77yFRlQrhbMaxf++qrWoM54G2Fl
EtrGF7O9Kqv+0gmVoFQwkMOjFHwQS6vIn2GOpXI7ltnBsJ/HzsWpI0bp3ftFJD9AHt9+E2vSFxgL
MRa2DQ70+p7w4ppjtbWWQLTGcMqmTr/qamwNpEn1oKSyvbYXu356/817U0JYLEnX1CgjMKW2z6sV
RIbT4FgVbD7M4Y7Lrwyv1bkuNpxqH+Ue/OHzcVoKYgYNjCPZ515/vmIyS0IOMwjYadLeGkU6rCa5
5X2WQ+YI88Q5SQOT1vc/39sVzolhgJKBdnB0nEeta2Yclo3Dl5o4fIuxXqYXkezwwF2wlfKQ9yZ7
KKoqllDusFz1cPU+2Hbfnltc16RW4kxh5HkOTkS1JVKyfmSgkqnqxzTJR+Qn3bepzfUPLvV2FzUo
Bok041HyDZ/jZ3XKqLoRKO7nXITPRRkmn8vB+Pb+F/r2Iv/N3nksSYqsDfZdZj1cczRsA0Km1lm5
wUqiNbgDjzOvMi82h/7H5u+MTqu0rvXcRS9udRcBOC4+cQ7RaQI7fH4oeDHTvX+LDWifjIqaOZwX
Xf+p1Yn5PYXZ+8nO6p/Dkquw9xfoK3CBOGezgpqTbtKTbA71sSuOTm9BfNH0lJm6L8wgSWff+9dL
0LouEvlHr4354VwUq7xlrql9nsMI9NwB1Jh2ZShpfzLbffT0mHPWQ5blktk6W4KUiLvRpAWYgEw+
0aFlU0CZ4TX49++IHTqJb51AFJrN9+9oGckZTSmtVjiEpx3Vmw4q8nj6ZLh98I4AsbuUq1lrKObc
95iPcEhL12N7aEyUT9Wtcyy1qL23rCQJdQHP5fd39c8vCac7oWjiitYaFT/bJk1UgpSpzfVKL9VO
ZqZpPoCjonI35TR9tjJ+dHMoAdz1LbHJ9s6GeV8MxJp7bQy1CARsloh9JuJfQmS3jJ7qk9H+wajg
NMX5YZ2k1mXp/fvSQQk67bxCRbsWEodPif2QtOPhXz+/9VvShWNYpBnE2fOrR0lgUrNhFNKhVtJj
TWO7+WVgNtr/yYU4mnEqJSx7Psi1setMvSHZJMe2um9VFQcM/OUyWsZPJqMPhgSjAUPmuoTjKjo7
4cNpk6kXiTEUvt7cmrVtbjVXax4AxJmfvKO/TPfvtwxrRPu/r2W8f0mLlRixR99W2DbgEGTXgCKD
NZxCgK/06M4ceunsaDbT+0BSqkPukGP4sG8rlz2fOfe1jx2Q5r0NnRtyocjOGGBk65KmlamiC+hR
aVXzs7OlATYkL2cXZlqdu+Hv38256phTAPYQh30W4410znlylQawLJFaLUOb9oNtkpj91TgNw+uM
4nFr+/CYXbymlP5Zi3Zp9Gl0mIHu/MFQXB8m9i+qEchtvX+WI64YNRudDGtLh5JksMWli3fcEzSy
P7nUBx/yusVjk4PNhF3V2agHGA8WgJk8bAt4fBV1HFEwx1pz2Rml2jSJ2X7mRPrwiiQSSKajFEFn
8v7m7IpXAJpfUgTcT0e6/MZD58dUmsZjpF/RsJ7c/v6dfjB9gCUgYS7YH5GqO58+FkCOFv6dMPFr
2u0oqtzEBnyy31/lg9uyWLF4ZX+t//765387gA8FRA6pQN62GfWtmUKJ0eYZmXCRdjeQQ8ZPrvfR
SGXCpyaBoKrL0zz7uEsq+4BYD7SkzUpiOgSWtcRGtZNZVj/ObUHTmKkyLSRgq+7Szve/eSP7n0++
e/2j+ybh6LDSAauhJuX9fQvpgvzuABnMFthheGXJeDkBab+BryQvQJwZlK9Bex2yCROCRj+90Izu
atAoA491hDKeFZdXcTXZRHIHClo9b/zk5PDBNLgmnARnB0Gh219T199ezcwphXpTTYWNN6cCOKs2
HfxS6bdVpdT33w+DjwYbg5uv1zfZ1HpnoxuAgyYESPBQJEiswbO10BbtePcHV+G7hQSLKNw6XxGV
5ns05lVUMuhNdCjoPzk1vkw+GWLrh3E2pTMRAgTnvGWTSD+bG1I6CVSD2SEEpFLdFqKl8pSEfAbJ
xlXT3ulked9OE324pE/8T6IR6w7iHxdnl87+wqKU8/xkMqW2RXEmD5KwxHKEb1yi5eqyAAtYtFeF
0W8oJLe+/f65fjhSXFKlKHIFKqn1z/82UlrfsGXt18C9hvylGz0jEKKlC9Vfyu3vr/ThOPnblc6m
i56YJN3PXKmSIO8rQE1UpxTqkwDGx/cDUoxEs+k556tZaVgV0d2O+7FTGv3jUZQAvBdJN3ohXv/g
jvBkE7AgtQvv4P2zy/JobDXFfJSrXN/NteCCvWg+uaOPntsa6EQpucbXzzeecM6Y6+0ebgrtvFt9
TsZN3kzzv99Lc7D676ucLRmAb/pWNxueG0ewh7EG2zvQWPYMrEXNn82g60R9PtLNNabKmPN5dmcP
TunWLLJ4UIyCUYWx5YGlgCCxMvJL70V1vn6aTK97nRpRPIFeBMs3jOmFVUKR/eSL/yCmvQbhqE3n
EyBteC6qkg47cAA3KpwNvWC6ntIt/bEv0Hqo/XOqXxKAcAXs+pQO/QLoNI13M0W6/34kEXYh4AYU
gcKVs8NFNkaJmJZJhZ3fNgdbAiau27785Hx2Xsm2bvXWRJTurPsswthnz91tLI/mFB5538XuxVLG
+R0ECOOaZbKn/jdyhlPax+42gwz6TfMG2rB013s1CMR9nSWBnE8Gwkcf699/z9mCbjW5S8+tUiFM
iWUzdjwAEhBgV0EJf3Kpj74iy2dWJ6ZuUJVw9oTznB0FuQu6qWcTLCLoqrBs8viTOe6j9YP1YI0k
clAku/l+RuhG5UnwmSrM2G6PG7RAOZDtNVl0Z9FaRd+LXzSXYu6JL5lRVud/MI5IzBjEbtn7sZK8
vz5JVvh2MeziOvHLUyszpAh52d3/frR+9NqYXcUat4Ny6vnvr9IhNqxsAJKhD2oYNcNqPIrN3Lud
cXbITx7phxej3I2TvmmLf2RPJX1MvSJLES6E6nbU7gua4FxgpZ6hPnl6H0TkmQGo9yI6x/+owH1/
Y0ab0NuDVSTszDn5Whh2nNJoNmqPs/TtC72e+jKYMtlfo71Pvtv0cOMek1TpHJdB115QHXmCEMtC
9vr3T/yjrQGjZC1qwHhHLdz7H9bmrZhyKaDdGMI8lLGYoewP7i398iUdkjaeJav8zPv40T533eSC
VrQ4upwnMwFBo6YvmaWhiKVbKGS3APuyYHTsL/qgPf/+Dj/6PintphKNPR4ZqbPdAUQKB541EwA5
a+Nktt6wEZk9frKWfnRLPECmQIN/cvB9/xwxkihBMImFp06GlxJa42NUD3HggDU6TbqQf3JXNAKY
JDPA2Jnr4P7b7krquQ3Rn/dmTs42HqrydhnkpxXbHy2nrmOs+UJKDPzzvoPUmguOGiRGYi+PH3x9
ACXXJHQA6aW2NTya0ktv6U+V1g1vkWb52ywyQRYKpf/J46WQw3dcn1TxeZCWHKXMasqkEDhoNL2n
HTTIRtNhEDs5mr5SlPnTHwwb0rN/icOpVzlbQVpQF9KlGidUyvdDDBMWwLQ02/3+Kh/NQdwRxYQ2
sT9iwu9fIzWuhqdSfQqjqNSvzX7yT6SkhqMY8umTOeijFYRu4lXtSryMQtv3lyo6y9FsPZ9DLzbV
dU7/0BPYieowdTH9qoyCY6yl6rUyIvMPHiXxZ5SrVCti1zz7Ahvh9kSpNXaAoNqeoeSYQVlWn1XT
f/SdE+AhOMdZkbb1sy8QU5ADE95kigWqFpa+on9XGbX/JyshXcdrJnMtu/TPpvKGbQ1UF1CMiz/p
W1/5896Zmzb8/cD4+G7++ypn33cc106BtIqzrzPoW6wDqJsWv/uDgyEpYg4AlErxas7eTBsz7rF3
T6FtRepqTCMIsoCgCXbTG+uEkD802LCF+qSY6MN4i882gku7ZEbPx2JTDTFASs4EarSE2tg0+d5G
w9w/sQQ4h0hO8thTawvrNZM3yk84MS/t2++f8If7c5+tJaEsgmfEtN5/ELC8+lqf+PYKFRm7Qvfl
Xjqi+ZpBcd+DT7F+CNxZX8A+98FU9DQ+4lOiIRdO+h9sIf/+S84W4axynCZPFg5iTjNe6FVi7DK/
az952R8MKSr0WQHXPhciEGdXsZvBohu65li0SAh9EPnpbZkAlX7ydj+4DmcNTj1srNj1nKfZm1I3
mrIf9NBO+vJyyrCOdCTUPnlm61bw7KRHSh1L9VpHSCJy/RV/WwAzI8HJmsAeVG1i3I25m+x84JTI
FCvEM9HcnZZsagMB+juAYwR/+vfD54ON07vrn32gFcwm2iITPbQ8rWNpcOC5lHm1B16pSPnG8NoM
Cls+2a59sF5Qj0Sgl+6BtTbr7Kpd0iU55io99PVR3EIZwBdadfODq7Rfv7+/D69EHJKtPkk3Bsz7
5+v5+hIX3kLtVe/NF60FxnuBxP0gzOGzlemDAUNJEqCRNXXuUR76/lKpyhqFbFwn7JmXm8mFC2DU
SRT+/obWuex8wHDippyFLkoqbM+Gv9fZUdcBEgnj1qVkzHdo+YSaa897aZvSv4yrCh3s76/5QSEU
W7S/XfTsQIOqMnEGn5aWscixt+UIC/fSMobtktJnHdSlVe3NUdEwqLk9HRm4QWEyONazkWoXXjRg
B/PQhFhx//33v+zDZ46NfC0bXSfAsx+GdNwl42PoYTGtFZUwwbYptTOf3L/xlyz7/VPnTEG1D6dG
yhI4uL5/t8IdFaxv4tPgQ111cOelfcUQtLH05YtJ11teeF2+t9EcWkE1tclj7TZ1HtJl61NkPUbV
NfBjXQZDHeHThK012I8j3Jf4hjmouprGJQb33Um4i7LlkHRqSz8Z8EhMnnOMTSNrdmnXuXHoxHHa
7Oq89d+iqUkhx3eAx+n5nO0L6ITTfFgWMFk7EPxGDPQVZCvAKdZ5+lBnDeNMp835vowoWMPxGNM1
lHYTRToiI/gR6gAiqSPqdWczdV7vb3VV4EnUK6vwtv4cQXS1m+VJ1UtGCLRauP7ktX628SQ40a2n
umg45fg7sVLTwQJmJcm1iL+lBmFs8K7YCIxIGXEqRSW6Vz+vv3TdMhqrASitdr1ODDQAV44xu+8q
IIqAxYYFor4tM/Q3UJSQZc6Ru5Mqc/fATRQMxAbVdWjFJrK3LkEYdjGarfQDklvLAlUbAYbAB1tv
ilFDt9QRbtA2tQf3LVgcJOyBoWlW+7y2+uj7LGt5VHruYH/y+uXOsIGkUEAOuQ8WntDaXTKmBPz4
d+HEp6mRvhjEimi+MmV7Vbda82rbPfYswwUGMNNmwd+WNihSYWQ9VESecvoJ5lY7YUTS8S2iez00
VmTrmyyeV8iXDj40ALGZyQswtZCmU9n3972dooDSsQBiaxxI5e8L9I1ZUEbYSTPHRXllRYsx7ft0
Ei9GXGYzadPcvE7jGa4mDMKkPRK3gy7mDgYkE2cCHX/Z0sJl7EraKMoQkH974ZsR9Yx5At+c6AV9
bEDQpdsepCea8QanlvYcNVK+dnM+4nxUejFeeGPlfJsZwl8dr1I3SHqaC3rfShL/QhkABjuYMzmq
i0cBMqTeZFanTm7t0VFDYZM+BDq4ehil81ROyCO82LsWQ+9rB5VCg/8yeh6qhwwxOM3Uw4BwQg1F
mYWFFOavqbLA4mlwxPdS67RfdUrEbEMrU6Z2qq0YwqIq5nvmzMLfLtVSvthlVWibKibWFRDPTd6y
rPGOZpqWP+u+S2+Vjv7qJopd6wVlZIbEkWIwoLlJkoiQpuCoY/DgDdiU/gDtWcV90R9LrKKole05
famk6CCYZCqqoRItWh56I7m3YPHT7oftJjWUyKKqmk3kNvJtSBPVHNrBK/OtC4X6JdEKJfdQ4KMV
rjOaN3mC7ocUM2SXhCImbTsU/oIz1kIdsPIgynFrge4TSKfcImYwL/5NHhewLoDT5VC2XYhDBS8N
BJI/6z86zlXXlW/Kb3EnEFUbysZ+CwbfesFpzLfpuc2COjWBphhOVP90WwrUdNqctXwQSJk89nWV
r8E8hCqY3hp83JAgYoqBAhnR2hF40YSfT8+K6uhbqYXFE4XCqqcdwUN3DuS/TTG1PoCmGIXN3ajh
JA+nBD5J2Iq8AlLu8blfOchs7CBdOt8B9Jh0I79fdkCMezPpQs5J1auhRO9vRgl4F0VPx9dpiMQD
HdfLKD/wpa92QiMdC1SRHV07aRUNVNP5ZnU3TZ79oCU0L+/aYoFaMitHoRFJ8lRBpO3bagMq3J03
/VrxvaErQrvT7TpXe/DoNHJWbeQsp1L21epqa5VPjfVoIynNId/geO+/UZtYTdqd0NTiLBD9MYkU
T3BxPSxuxRQZfRL8T0RJieFRmhbKPq0wNvn+AxDk7NE2gIKFsoVl6aROccpaFLIx8jcmFq0NutY1
nuZEz/hjv++e3KhCOBYVNSSx36+w/4j5eVTZkOmj/IqIJqVLZwfSmIpSWU0+jj4nfuBxQfbRIyRe
Hd32tUT/alQdRsoo/8EylQc4PFwEZoSnfIvJphn7p79+0P9H3f0PcsR/ezf/6JF++9//q/yWfn3X
E73+F//VE22a/2Gbux6MOAnT57D2kP1XTzTdzQRryV3xfxP+Ap31/0B3mvcfKjxIS//1L7BkrWnj
/9sUrenefwTxEqI5VL67VGc4/6Yres3Evdu6UslJ4J8iXSrWOany7ZxFiYYGJqtmjbB2sJmvwahM
Jifc02zcKJup6HdNPHuJNy7euB+G3sj6tZzGar4mtBQrLOzKVT8mk2LKfebRrXLySyEmPRgoafpp
Vyj1nE1XxmVyPZROwUasyyPviR2q1xdhjlr2uGSZo78Z/pQXt6WtDd1Oz3RNBF46i7uVLBEzy1Xw
kqJoSaqrONWosLfA8I9bINWvVlOBpF20EVqqFxdli8SzpPAo6MgA0UhXDRMekrjxRXdhFKgaYHap
FRhfxlgC7iJsqjmiFE3Tyq1ondjbjjVx3YObuBWOK0w2G91s47d6AQVKjse/SpGdPS4aFp3EFv0D
mzIo0E06vbZ90ZzgAXr8sH586PqFHWJUf7EadHb4kX/gN6QKftbVheLhbkCTDOFID8hXV6yP2BbL
EWR5cUhb1e1Bm2RXQow3Wgr8g23HDGcJQ5DuJz3c28k6VFKNF32fV2EqzC8zCCisfegyq7J3b40S
bl1miW+VU4xEWijEqyYXlHNivvjuIi8o85WnxBLVr2Syh9PqZYHk03nPDTm2QMweJFiEC2Fm5z3S
rZnlvo4UvubCGhoT2pRGoelNb8xUs4DlmpcB8LrsVf5kj50+kVruDB1V47yU3V2cpnb0JXX1vLsY
EY1Ep54KyS24UVM/eBqhXvafC0onXJCgdTXJFseuLBGYXSxvMklaXMviC0LwBjygvGyLa/hLt1VL
J/DWc0Z0X5UD5FzWI8krLPP5qnDAGMpM2BrOkwGfG1b18JgTDwETIeRGeJ0WTJqFHcUFQUf9Kvbg
rt1WvqSLIYst/gurskA+Avb1/Hv2lYWzczR/vOozMPKsFupusarKDWbpteZDskZcWW9G+UV2EZhE
sxnSiFhBYmZXfdzW6Ym3nruXeuF+S0QirKPGzi4/2Y1IQP2b3RvblvGhdip8WQToVLwvYs9oDhHw
50PhVQjXMRZ1STP8BOJoH3OaEZ5zi50HzFfqZGwz2oxzdSApA8DNr/TyovQ0LzBE5/ahjX6nJSKV
zrsx1nAaLOZU9d97z8QogOa4zwKWwL2u3GwJNOkuLTCiucvp/c4d/+hFc2PcOsm6jKS6IdePYbm0
JNoeo7leaSZ7Kxt+0hBpBBL6K5bu1nzR+Ovq197Den3R9HnmgpoU+QnjXVR9Q8uHcGMsrEZx8LEK
J5zyym4v4FH3KE7cAsVANNgq+452NKdTdXSvNfxqKEUpaqYZcsRSF1gVdNsAetbbnNlJGtaz+z0F
hZjLHhW0TvUSqLWed5p4Le2uTdym/REGqf0CkulkcZ/VTlEH/A1AtumMGyW7VOPjNKcfTAj4brvF
LTzsXesWIyvI1e5iNsXraMcDtdUWU/YnwJxtxpjolzBRVdJ9k4VEJhrRTtdupYwyAzHVkkODJqsP
CVJ4kX+gGzbhfMQeaSOb0aKAxbEvh0rX7/iCp609l/UVfJlxD2sQzBbEoi/0N83pHqKWFriyFyHc
8h9WVvjBaI5j0LeWAJ01YlCTanmaRXGj1V0PIKtBQZfryw4F+8+qcYEnM/PvgMS4F16Gp3cAkHiy
EJt+h7mINKuLa1DIttMih7bYK+86HCvmzm17e+f64888zn18Cun81g7VC1oFe5ey4T4VbV3vWhwz
xBo7Puma+85tSkRN+wfYq/RKQqvbLAroIEPDelECzSQC+eWElbzbqlLCqJf1FFfUqMn8kpJtNoec
fw44Ln/6kJvvmXSjSyqrGsjRk06VILNI0FErtHcBgh7tsh6g3DvLWzbE9Q4rxPJGx1bKTBZFGQqj
qjgS9svvvM6qTtlU3lCL9guNdj7gXoy8k+NF9WU5tNjlp3HYYbI17vPFG19bp1Z7plvvmOYyPnlo
7J7MifCGzYRIAVliqaM+9+omZZ3pto0ibR9Uhv01l7a/hiT8LTxpdSvbLLubrXZveVG5w/lpHqYi
rQ65aLXLRsvRKSIhoaHY4SHKQPT8Ete5nORwkWJtv3ZV/1ihwQJlxF7U2lqL/ctLpntIkICkGkFQ
NIsuE0zFYyR5FnV9qBvja6OPge70t1o5OsTF513ZVgJiF06uKrvDW3ERwwV33Z62NX9WF0Zq4iRo
OCcn5oDeYmzBWOKxr4ppwFlq7wajjiE/JED/gWsa8zJS8kto32pHJCbukUBMv+X5W8++pfir1NCw
o7f8fZK68dUUeWLH0s9skRTRyZnKgWiUFn+z9HE8Lcti7O05z0N0UsgLMOSAf1zJPmy3OdN9B5Cv
7tAcH/EdPXZ4JDjTGjeIHA9zUysCORJSYqo5apX1LXsO0r9qWd8RrsUySZnDYL5REBnGWXLqa2QS
yTjRMuihA0he4lZR9S1u0k4/ubiCINh5O06jMRIAYBeoku8Tt730M4Dl3gJfv4v1jTnWz5zbDolT
B3avWSjU2uyE1vICzdp8nPKGkugUk8DeqJenDHka7KO53NFJeesoj3uZdhjSBCXN6HH4bV8csy/5
TdIJ7WEmvrHMdkIoLcmZlyxxn+SR/5j78FUXNKCvhdbGzx5oPi1AbzcvO72JDR8hfWb1QBncztz5
TTokRwwtOBA2eJqLoOud4iuH+BuKI5qtk1DIB7XMRBXdYwwhfFCBme2S78jOChh8mCuHKz03UW2M
Y4MaFAZMAAs836UUPTNZo+9Llqh88ZQ3AzQm0jJ3C56UpSWlDCbWqZsd8g3z6M2YBzEklDfU3CY9
gNdmPBl+vXzpKkPs7G72i7BLgWtata/daagL3E2vqwXK5JCVOOXIHX+V8+yVxB7oqC3CJdONFkI8
IsfNkqfmFTE66b7I2GkJmg0yw++KU/lWULKOa9JwDkOcogrobPwKnJXxbqu5zZ1N0sjsqDgqsQEo
3PrYw0q/9bPZum7QNoUyN/PtMuVtION8dZny0o2SzBaSnznso8LaDioVNw2JqCsjsejKKjPc85Yc
n2u21Hdqzu+6xtAICQhK6PEWbBa2/HtpNPOFLfF+zPZ4n2oTxh6PgcE+PLDq/IZ94HRJtNwDQB1D
m52KodoVTfkQg4/fDIPeBF7WPQtn6kKSG5eGWHBZWkm57Wu04ZVy4xt2LWJjutW16oW6ifmgsbOI
g0hNnn60/Iwd7WsB++UEQi7eJm56mOnh7Z1MfbW9rA3tPve3SizDEfskbUYGC+dGTYqe07mUXyAG
9MhH/O+ThSZLtk1+qHv7pdH67ppzkHlUCNzQUVUPumCg0go4J9u8gRhiUX6s4KcOsN8Xa2V9Jkty
6UGYqQPcMNmhmKR52xEXeFD2kp/MxMR0aXhXhQ5I2Olne+dRC79tzSx5KqekevHHPr63MoAXskn9
3QRweOtLjXXVH36o0bxL0am8ApMFVVmKN3PQvcBRoryjcwDnHy6P735m+JfYVsSrnQz7JKbhYHLa
+jVdFhHEVezdL1P1INKqfB3S8QfE72PhZUngd9n8RfRylyFWOBRxaX3DX1efbK0Z74dRxzbaRfG3
ZnDdb7VpjzddYllPft713kaP3IxNSmQ/VIqvC23V8DCKpbjQpinFhCX98RcmjXlna6XcrzWQe21w
Wc6MXts7QBffUCmNNwUdK5vYEare1GmrbU2reJwRcwYe7OYHIdURX70B6dfSv68e58DwDO2LVUzV
W5+3ybaePRwT05jdyEb4QQ8S8qbwZvElLYlOCvgkoeFVL9IkrTCZUm40DxSjSlycxNgMs8LpjqPl
j0HjGjjboiWCQb0sp0LQqbP0+JtbmRJaFKOBq6nwu+hiinS5b4axvPNHSBOdNwZG0eEGoLNzuc2d
ekazMqYnLdXyJwQPMkhjiLN8o/dJk/enWdj9Zm6iOwrJTarJyBOSIqw3yk3si4k9PLGRZStTrYVe
nm/xLDSvaSf0O+Q/jyZ2wIvJjK9wVxFpc7DP47TVDia1VTe1ZiJ47pqJkHLsf7X7hE/NG7941pTc
lnrsXDSLbjzoRMEuLVaNIKd9JXTSGBJOND9FtU8EvlCHjEbD+4zd0Y76c59al6kIYWs05Eo7ELux
7afhXEXzIxVkibXNR73HplXN1k63OPDNrDE/sqrOt+xqU1RSbXLPMZ3TZeT6/bWTt9+zfCJHmZkN
xgQP6GaL4PyyijRxStu+J1oHvtVfAKPjG2mYPKzlFisNFGdbpZej3t5LQF/BAMdk68U2YQCttK9z
jN1XXoYVNOZ8xdKoJ0FktfVmNlP/0M49T0N1cZgaA87HvLHvq3XrQ/seNV5G81240RHmtR6m0EQ2
bURX3SZSjntUiuWUXIHYmV3/TFJ13jiAR/ZQmBrO3k19mAsLNkSVTn5gT9bPNq6Q5CXG07LGHity
h7jF5ukb78s+acNfB+X0tefQ/8pwPkZ1nAbuUiS7rLScvQbNquX2nfJoNUCSyaqWKIH8OZ44CUaE
r6HwwNMXPR7sBEOET07mhF/SZgeNKEk42WWMTXWPWgyhjLg3jAytntDS6zHxnupUhjra5GPje1fm
LMdgar1VyY6Pjc3fnR/ZfqCPEuprm34lTlKy4BcDNR5Y63WZHMaK/H/WLke4vm+ytFS2aYe+v5HC
f9aK1Ahgwbo3MzvYi8iPmhlaqFeo4jsNwfEhsYfxyutd52AQLHiLXJx6KfzdcCqXvTb7F83YNQ+a
k+H/WhfmwZy2o9bkD308XxaIUS4jXct3seWWj62bPxI46p/70Vc3I0tAOI/S/MHR4KvXaNe1Xn2v
+gRvHFmKy2KGv4DFSIlDTadwoIvK3mhaTsOYsXgnlCtbjfzOC33h6R7Jg/M10x37dVKW2GtGe1nI
ZAqYZGguoipiFcKY3UENUj9w/n4DWTRuRmt4dazpB0Mk4rMw6xuwXNqepgZxmVb1JdnfeFubdbaz
afH5ZUWWenQI6gCPlF4w+tLd1HPcEeWK+k2c5tNh0MzvsizILMEXS0OjFTZtGrJ8muh6Yt5Outus
byiXsmsnZM3VwmZEbNI0hh3gMfROBVGULdH7OsDqPOycEk2nqAWaeIv2ncWaEan4evvUSuIj2rRg
qERcdUddQ3FqcoPDr/i1wPbZ0X0If1/wPUAP0PqHZl5+ZJHRbbyZIHeP2PGq0kqWSQ9aPDrRaktW
bNq4ptnva9F2oTfL6cJYfLGP2+WazqpLNbsv7IzYj1tlf93UTXkcqNK6LDyzDmqSL4juaJl8q1LO
vn6T/JpmlvHCc9uQ/r/qki6ghvSG716i2AXR3wALT+znIolaMqJLsmlwNm985HMbui/LPVLI6Wsx
6NN139bFwa71MmzL5XVEmbQD1u9epjQIc2nDwuESaYGA33dXjO3E12NGoR4P5RVSHiektdA9VUNq
PKQViPPeQKgpxXqkMxc1BeOq8aM8r9u3KaYtX2OOdzlibC3PvWsblYR1J4wNhIDyMKPjOLZlpR31
wcfplxq/aPDyOD1kD72RL8B+bNqcIKVuUJ9NdzLv9LAdol+GzPyLSpoOJhl3OBh6hje5a+Nt6Xe3
DkI/giwGXVIOAgDD68uTYut07XuDoTZzjyqiRGbNDpJAY2gR0QyEGtqA78cO+qka7zQMoDtEfBXh
OnKEHZx2cuUeG6NI+RH6MFIvEq9q4NrFEwt0HWjavGzJk7gkFJs+8J1KBF2iIQqgSsNolLjw3Lg+
xoYyd2Vm38xVeWwSL7vQ4wl4ap2sklWXbSPzA8f6wcsoiFAVWA7IAdlEUImmOX1vtnRs5Eajb4eo
7bel3T/V8fQ8x0QWCS8ab3HRfStq58YocSyVFDg/kyPs17HVHw09pfVRGDfT0okwd6yfZC5ysutJ
js/ByXeNBvZrLOYp6ByFiTcacCRTrL1tcB7c5kVG5DWW+z6e1HFBGRbIYZ53uZV8nYC+mCeO60N0
YcxJDHO9pRJvD/okl5fG4EwPbVLZNmqIfFxuo5hIPNYH5Gch/PuYJWec2MJuHKBxM11QbR8RKKMT
67l1zWyT4ywi/IjmqXrFQO5wZBaTOW0ap/Re1dLjB2oI3b4UumoeU8ko2zCicuNoDsw7oeu0hDoy
f+IQSN2qmPpNb/b42aNCizlI0iQqd27ZMNH1ojCvIs4+zww2w7mlkZlUKyp6T7tzctucLw32AEkB
5NYscc+b02DcDUDGCTy15ojB0sfHcmWqzjBOrd7CtWYzCyAcpbQpt1Tc5XUoCQeZDya8/GsVzwVm
OcVnRBbNKafL0hGjifUrMm6GzJ1/ScfBK6KkaCv8hwMxT+yt4y1Bf/8Aw3NGVxw/4orPdnJ22KGV
V9HoPpEQX1BQE3aLkRHfV7F9ai39W2RABEfaOmCSyvuNmICNDPryzBhQT0Rts70jphk0CmUeL3o/
wz/GZBeUmj/t+mkxrK2Rl/amqbzmys+g21dBnaKOZUfu4TTRCpk94/HqhjujHyuGQje5tAhWGQ1g
kazuU8JG2TaWVVE+VJ1qLgRhoCDvCVb2XVy+5KNHSUepmvFKNct1kST6wdAQ4PVJLv8Pe2e2nKeS
put7qXNWMCSQHPRBwz9olmzJluwTQp6YIRkTuJs+3NfRN7YfvHrXtn67rXAdV1RF1IqSlxGQZH7f
+70DAbQrlKdVN+/naXpE1PZQtX78TOaseDtmhvtWWbBK7HS5mm2qQ6/16g+DyCkrBvd+TsizS9gf
oXDgUnlsR1XfVUOqzovAwOd+BDJ/v/axf+4o6R5azEOe7DVdvjk4exx9O4Mb4CjCPtwmfirzYYF5
DVHfmRLrnLbfPddWnH8LutEg0J7NQjIuaHrrWs6d6kPyRq0vs+3Z7B6rcpdnMvUq+6yCtWrvqcJb
98wZRZqQ0xIH+fss60lGzQa0AeeE+FmdQ6xq2zkE4+VutvdcK24jkbUETjQ2WD6NsdcA3dZIAGPi
IIJ8H2TsBWE9T31zKBqf1LBmbMb6oRBuR2xfyJjedJc9EnAyZXdDu6xre0a8ZA3lCx9Kra9kq5+Z
AsVMhnk3h2ENUgbL8Upc+Po4pw3W/7icLOZCZhCmbD7zhDNrBZ+tzFye1ylD3VQxsl/1YpLihxMA
GT6SgtOt9dGrPffgJIDXLhsdNJdijcZEXgeTmd8w6iBuLPU/JF13W6K+iXCgq462FsmhKHvvzGxm
47Zzx2bHvGuOpnyjRbCxWzjhWVN7Hisl+1D1lX1Zm6v6uFap/0QCon/VWiKDTevojwSupRczwGgD
MAgWC48JbBcx/CEZA3km2zm5GMk3HQ8a73LF+8mQao1kM+9JVy2MXcmSiYpOONXeT83vcZWmFbpx
8RY6/cc1ia17xgFXlWWdYzSixoM7p/rbisj3aHVU5GZcFhHVd72fIC5EsEx7P6oy8oo5OtXtRM5I
CSsMqyAFPnXwp8EBhRdLBnIP0PO49oGrQnaoIZqpbD94bf+1b0CWy27wrpSjiojVlO8oUBJgQru5
HuZ1+DQpeTtoeq18zIYDxXlwnhOgfiGzVCEer+w3aePceBADjt2wHOWU3bQMmDrlBZeWF0MOEGbe
3gZySq4FM4FI94GOOhIyLQJOlBU1U8+wZyDb0OB0fjD8+IYZB+chffSb1mdVmkB/bx0BW6HNDtPq
XhDLc+ws/AyZZtYfWgOD4nrxn12iV3dCMFtKgzx5i0qR5C5tpm9KP2/2AWS6ozfbYLawQNMgaEg4
CopPaiWlPZiea5Vshwa4JKxAHQIExEPyplLm/Jn9tnqcOh/9z0pakGcut8LoXfLu4JSQLIkjTEdK
8xgintRno+pcYvFgtBBxXOXntrYcAnqQlSxrYT+AxX7VXvKuIr/yhgYxuSJZeT7zE73uFrky06+C
Gy/2k7tE8Q7DbCsTSmZw51NayfN2ZsLU4Vm6w5yL6Gsy/sJmcIyb0XK7nWWp6nI2Wr0ntoiPuJ6l
cV/Kpr2fpuJtVlG/xo2YDnKLOUvx/toZyl7PMSCDgOVXzXk9+o917pghA0MVGVpX15Vh0//F3bG0
RQ+hZaBdHZMbf3uondX5e3q3fGdWBGEQGHlUlfHUIRQ5m+KRyi1v3qdknEeFtBAwW/pZ5/geSoOi
fQdrSoYeW8gl8cio0UH54Zh5n2sfGwgKYvOhJqkrcgpSydyUNovUVFI54gM3CAjtEb8GQHZTmwWI
cb3svVkbH30BMUaxaV3Mk1th1bMieWuhUz5MRFr3l4Wepu4Gb0BTEk7Vx94l2Yc6/th1U+zuu8CP
rctiIGZqmixxYeROTww7JsJHY3YuTa3oOgJFodsK7V2QTWxn7xh3pHlUBPTAZ2gZG+KWTTNtP8W+
6V3aw1oND//mZwzL+Zf/+AeMiv89iPA/u+S//0/5kp7Bv/A/KYTWX5tYBbouEzu8ITf3tL/JGTAw
kM3AwcAdajPAgB3xT3aG4/9lIpve/kPghYTg+k9yBtwMXFrROiA7w50YgtCfcDPc75E6P/Bb8ffD
kRO1MfaNSGvcU4+CjGqiI4vwotEg+6xYsxfiejJnt5iskDIKc6SdVLGFxRk9FDm/RwTwaHuwu3R9
XIVUoI3BuSGZ2/xQLTpxBs5OVAA9RTFsyOqpocQgfhk+2GK2KNf4/7rnPB0t843vJ+YmfhqXTNsf
Xax0p/pD2hH5WoSzYc96pp50U/GOuZr2kQ9m43zv9DUfkK5GdNjzqt1pL9cARqYiYuxySO2Y3HaL
Zn9Tna/3C5aA2NLDHwW4GrZ4a3YgO2wcErWZ408kKTqybI9NDuBzDhiP24nlZaYXsTGD6q197ho7
4lCN7Ay+LpHKbWBNA0nRxCUakRBMkvMPYpjhE1KZdSucDnv08veiodnv9+UEU/LegIYrGeqBH1y3
Y6UfykAFPVGCQxHctZkOcJcZaugivHXPPOhh9OqzSlLsFdk0FDgKzvwuZWq5I1QDMlJBbKqy2o3A
uiIU6aLOZhXUoAwlyQOharrWOlqLkMlO+WS8H4XTe+RgzYPhVQeJW/c4HYYOsw4r7NuxHGC5YJWR
rBetkU2xCvNBCfOidLP5XKK6KkNYFt0npMKpjrBa7qt9m4HCgy7aNWqP5NBOS5oOuwVPn66/SGym
xbhGEuc03y/op5K7quNnBzK4BaBCUMy1HW4B8yyuqW6rG5Oha8JAtbM1xkDBAudWQJwmuC5GqXDG
TJsZvtHg5xoRvEo8tTakVGcVrBkCjzzC1w+FN4OVBChu4D72sAx3eK22Gg87r79hxgFwbY6zKI5T
PVUz0A+u9G+sKliXfVmW1rSLkwniST/Bi4t0uyEtgb3U7zxv8d4kWKd+UEUwELmNifI7KDtAoHnh
q7vVKGUL0acZruBdMlZJcfIJ/SymnmRwCkIzumrLMEMVGEAoLur3g5xScQ4fI/nmp15OhLHlzzIE
rRfmFVP8oo/QLc4NxiF9Sbkgl6XcpXEFd6pvPOPWo7hwQ51Dj9oO+qCG3VGmTzM6BHs/ZFUHJxQD
xTHqRJNRztW6jw8mZN/PxeomFqM8A4E1hbJxZyl3qKPETkjEZPgd9IwwDMalzHm8j1YAxyiErxSY
wAHEP1OpOUsBKh23ExRel3fmJxmojiQzPI2Ihhf8XqlvAIJhRPHcc02StCrjWwEBwAO+sxAOm4D1
OoTCrZk8DIMmoKvn7D2Au+Zvg6YaMYSWWeNcNfOcfiihPFph0K6DjsyZ+ege3Dl4xgkTIKmoU6c9
GB07ZtjEDYQmsyYxEu+p8j2cTR+QvO7rDGyjXC9rr2+fc9naCb0vblz+5kpReokGd1rFdIH1YGvu
ixrkrYVVILz24NlzPh7XMZjj0AzUIJ9TOVXBBRhPBa+2IYmN/xF8axr8gbL+YZya3LyNle7LNxJ5
xpZoDUmz2gXBNFQUJ7Ic42c96e9RM/FgQIsD903TLwDTs+TDAs6K0p5ZaYLIwwhW91amgIkC6+YO
jXMyJnbxSF8s4eCAbOLCWeQwnbN1sqoDCcNxdok0uyk+pkUunSUk3Hto7wv6G4ad9O3bliumFvNW
vk92b/YLHP3kfg7spqI/t5ZFX1RcpIRC0vXZmEZ+z/7NBB+VB+YyXqzex/nkiaMEFghuMqseKoIr
oZ0vIRV4szxV2oVqK+MSsu8GY2g4vLCV1PlsW4P/6APi22fb1lvF+1EaWQ72MPky+VIZfFoENa8L
xloM+wwvNFJ7dg5pV9NlgMcVBHCpnKYLL3RUE6ZuG3U+1LV8Jize/jAxpzUoLN11ZjsdxRsRe6O+
g2JuPaeQsuWuZkinaFI5W6jiLDt9sioGXIdFUxtG2tblGpIMN6a7dHR1eQMWvejj6NHcPgRy7OQ2
RiShW6N8uPfs0XooTcYDWwjJ6BOci2YiVEXGgM2nAetCUj429cLgx1dlPG/Mgtyokp2gKuY4UTaO
TWDZCpgDiyBjYzYUb5Sw0+rodKt+NzXsfYdghjdzzosmXGHVMN7DUbZZvAckmPudsAu8lyKEIj7F
pRu3zjmU4ECwkDpTTeEQK+uDm/lzvXNdmkIetuEaILl8Q1GZlW137PE4Q043FARPkhgfwyzwBDIK
raq4OWC8ExCPWaOoQofRlG/TMstdUOisO5hCz8kRGx4TVL3ukuSsTkXbnvtFYz3gqGshL2kNx7u2
egH/yKJ5I47PKddvlRxbWCJxZ31kNWd9yBTaTkhLT9LkFg8+vRLfV8X5RaBbdY3kYHlnlHNTHEqe
ZnEDI8509zGdaoomPkutHpM2wRM3zawMLqAEykPStk19BPnoFvbBkpHaUPi95+9NFRSO3tcFUnee
B2OD29obIAN6lUAhXprTdJ97OcZzGtTp2yhzcpIhcmtiLgST4H09qlmEORqQuxL8HyC+ghF44OlO
D0vVJ85O1NmWNtt59OlWF4et6zGDGHKobmG61rwwHPateJ9AwLa3UscDf6cgfKsgsCI/sCtSanF7
mT+tdlzLg20QuWjNanQuAH5ks7cosTw6797vMer35+42qFZOdUyQtzahDdo5ey4DZnLFfpDoS+IQ
Hmyl38257nLGuk38eW0Mt4Fp0ycPg4VM4BKfDAjpA0Os8XOD3TBzDmYH8Gdsr4zKsjBSUAPPZWQo
2mHLPhZOQDIj6E/WDa469hWtO0MGp+6iNKms8g2WIgXhsKgN/IOcmCaEK4rR5tZKnGo6IOWa/dDr
a5g/g9H2uxhlyo4PGg2Do2vyrcdsyaDXNSW9fVFpol8a6SXPVgVmuauLruvOkq4x/PMhEMUHWsdl
uLVK5au3drUMHWR/mAFHy2m6b0HZr+1eIBKPw0yPgDqFlll5UJUNxRJdvsaNgJiZJVqCvswvMhxc
g+cMGnzFLGuxmrs1d/CkZurTuU+1U/TlHWED+Xjv5pTS6Cl01U3FYhCKpKgL0iOZnaqZx6PXcBu4
QwcGIIzFJ4kkJ3OLaFoTp78iYy//BgwCEJWQXJEeIfDmSEemjuBbo22GG9WZKxgz8atbbLTvk2Ip
ZxRKQ9DwR3TJ+XiROh2BL1LlWXkG6UZcc9ymkD/6toxDY/XSxxWKI5SEJIaGljijRQI3DKlzh5Xl
oa9Yli073BYfwOzJGp3dxo6jwkTdG84BpXTUj0o+Q3N1BnhFA0MDFDxGTqVVGYQCuq6+9mlkb8e6
FwnTAGt6poRZ5kOWpqQ2rfDRPvpq6R78di3MCJeo5E1RanveNV5cYyJEL93vOobAH9geYVNOQWpW
+83z/RBPBsdy5fBcoUmBhWW6hGKllRBMiXptIMNwzPybM4tJHdVUwWtqUBy9n2enAF6CiJGGaVkV
NhTuLvuWBpQNh7F1OKI8okzkGdaIKtmtvm1+slxPQ+FFh4vkIqmX+6ZqiIMr89H54pc2Kcdmok0V
+Z7qsqhskhYk2oe0HSYdoG5EdPZ6llRT0hFrIaaS8EQkxBwoRfe0MF2rI9NuPEblXV2X0Zi24nlA
v/UV9mAJ6TXzxw52Q07NKowJ4SXzkIkMaLqO/wkj+req4h9INX/Ttdd4lr+QVPDH/+7ZbUH3vVkK
4OC4WV95/OTvnt2y/kLD4BMmhyc3f0byk5pAkvQ//mGIv9Bx+98TRrY8L+ic/+zZvwsqNi9I08KO
Y/uR8ydN+/f8of/fs8M5g1e1CT34HVF3/OTY1KTmgE+Gf/BzezCPXblC5w8rNSJ3OkqnNO+26Jj7
pd9O6By49Hw2Ahe9Fwjsl8SA6hvVaKWe28WhRRn7Yn7q1lTfLu5kIEuj793ZODU9drnfiqgfcn0j
Bi8lnHXE6TwSAZVfaKEn/TwhwQN4MhhLhWNV13nUGr7LsDFfSrK9izG4z90ZtJVRqTlHUjTLtIci
QxxvrGUSPELPwpN4pUx7aNzCJL+2IIw5KcykQrdRzcsemaGGk92X2ftlITmWnTfjCn6m8gefxsaP
AsOF69zQw5nhTERTvps6c4Ym7RZSRK4DQ5zZcmtC5Kmt4b3QWTJfKF3UMNYYVBaw8hrmW6GP3VZy
bRRdefRN4ssxdwBtXCtaTdiZ+0o5ef2KRh1Y6AdJNy8SgZXHrYPzYMsLOM/Pf/AA0Eqt9uJ555lZ
+7eF6evHOJ4DFf2wsO/+Xhg/Zo2/VMLzt+M8Lm0E71hB4xYRsGh/vEpQ1sM42dathlPo7IxGtNVZ
14x9ejYla5bd/f5qntiMWH5YnoRFsDZZlVwQXInY3JfXIy+LWWc2fgJ4IgqldYryqQ786jkLgr45
WzOM0C+CprbbPYUYtAXbSwPyMpa1AyCeM3XJONipt1xu/SHvpKAO56UxGACnkFbzlCCXrY+qtJI7
jK4bSInJIE16kSWWl5zRg6aa4NAJmUiw9pI5YPTktE5Jc9IxJHBwEObgI0ICKLpKmAJaqTHcOds8
Qn4fTcjvY4oVLuF+XRNhRdBe52A3AjdByKfrlg+xdiDtQ3dgcrL6q0MZLBWSoe8DFhouhi1l5+jl
ws+8SQFoV451cPNm/GJucxyYtrKI3E7CxYF5BS2nB3Q6G9cOLKfNXEMeXbd0vw4ydS+0u3EOUA9A
J8gLEJpg2DNEX5l52S3dHRygxl7yOspBiG47f5N7d0iCmR4Va/WpaFd4IUkLMIA6hQiVnUD+6h8D
s3Lv5hqp7EXmZUwXHLy6EOmmRfFpgPlcHzhzMhmtBF+YO//7vM4V8MHC2HTsZxyyFx2NqKAsQrI7
JmN9akA1h6hT22/XFQwTGmBKDPesmvGmh3ThXnkDwskIYiDaHIzSAg7ksQguO7vEX3MNxPiYMkEp
IPT6irms5Pe8EMpZ88jl679aNQf4ed4Z40MHOpWEsECFfaCqcR5X6mCJuGYbXtq59IZ9Cs2jgSVX
pdtdyQLNOoDQcDEYkkeBlfl8DwXSzihTlbORBAdTwDar5XycGbGBZEx53EctQ0RKf4QZ/oVDjBKp
1CXoPdTQmQjxochTHElUpo55i3Al8usUeleuW7Pej7A66PEAYd4XoEtfGZUXX1Mhx5XcyhG3dKNZ
vfYC+L4672xjdJlI9Mwb2PrWswHnrCvU6hNzHzSXUb8lzefUDhfI/3PrIJ28uFhbTDAjmNjuoyPX
+R24mLqo4ILscdTWX2fQyMeMp2gzdesYTdDUZc0u0RSxYQlpuoqUKwRApT1BO5HFIiP637re4xqQ
I28agap2g+0yb0Ob8dnjGT9SoDZv3TTp1jP2FXxYGd8WMlqWZTKO5C6nBqz0cXCjOEt4JaWdSX9n
Zg0UxM6u9f1ikpR0UA6gUSiKJRuhWNY18rFRdxH0z6w4DNonntpb228luwyZ4U2tN96M271jmohv
Ue3Y3YOVFvNXd9R0T9rx+nN3tozkiJUkIe0Lh+JXXiW24PGSaFy96FzUHhpTg9p48eI3pOY4+Vm+
qillvLUafdQsyP3hs2bkVE12Iz9JeyyvkRHN1uW4KvkttTNxi4RIf03XRnV7o3XcekdSOcLypEUk
AN2nrNcI68ziXbqO3TWS6vnbWLHzAWlX8ZOqEGaErBGyxxJLsVetlrbvA9Grt4vC+jzkS9pcBMYg
IzgiU/4t2ek0xWWiO/9QDr5RMyhTyec6EerRSQukZYO/DnT/hl0Gu1U6AGXuFLMIiRLMznqHZhDq
VxO8jWWN6WvtZ7CXwJ/gF5SLMNtdjXLvXcwZiYS5EPFXb3U3Iovt2F7YBCV0FlFO8mqwnUaOn+u5
pp422javwpg1y5/RfSWvaBCbN2aPOUWYtnPbnQVltfFAEkIbm6PT0Gqvl7G9bhjqiF4kRPZoTBct
M0LAbZAsWG0YdNghe4QPCalC31OUy2qAJXbqjb0odFgOe8G0k7Wd3a6+q1XkNQYyjzzDnFNhEPUR
unslzwz4i18zL3HcAw52y7uuNWKPjsnAXIeOLDsb6r5H/QN0Vu+aJLdld6x7R90EMCr9Hd1oBhrS
LYt1LItEVYAAjadosCgIdnFaNMkOyxeAeCiZ5nvdD9bXLm7lF7dyearDkuB57drGE44CNos8NrJv
uDzgYxB7ZTviJZoJIsR5kEvYQu7KIEaj6YssZ9O52xQ3gj3AnZo9TRuc0MTEdTgsnNRM9qVoe8Lk
M1h14QSVoYcZ3845yLInEEvEHhrtiVCmLMwwgXoAZDY+gxGLD8G6SRK81H9sus78XMcxRDt0nora
x1nlwocKCLMlspHEZnXm5O5UYsKWlTz4PqIHyx9zH8uMCDNNN9uJadINPFYoUMjwKrfdI/l3PsEA
QoPiYrJOIbfYSJYMJJwxmzA4czlQaYkUyeglEir3fWIO2f3Agu+ieHFRLBQ2u78qzfjWFokscZcW
bsxMNuM9pbSKH1QyQRYcjRWTNBA73CpEpaoLd+bzCkGCREIUfF3c6bwfOXqWoMFKoEiHO4v4KlBY
zyo/V06tGC1TLH1rp7F+QmgVf5Hk2/ehlyfySaLLQZRcG6a3we7JgPa+8b6UqdtTS85qwRYgGGp7
Xxaz97B2pfc8AMt+qAa+urDuBxAls0ANeHBN5krYHawAP2AGmJtm2BWlu4khxBOxM94Tgr/VPTDy
CnwDtmDRziXTYE26EyYjCTC9C8rxrbKWDcsWBB3NfGYfG+Y6n12yoDY4zogxcfbWNNnlldMWu6os
/OlKSWgKnOwakmkvgxwcfh0YDmVFfsbQJk2vDGTSCwq/tC4gEU9lf/BRikJILiSpC31c+PU+jXEe
iWK3LRk9KWzAr1xnXv2jT1TwcIkfhVKPS+LEIkJ3Z0xv0UQEE4QtXd+7CE/tG230c3vWGSvRaSHc
nrmj52jWWEB5ccWANY7yOtf6VMdtgtmxaSeLW0cBRSblmdcutTseizbHiwreCvkqJAUrJlVYdFBY
XrSuqpaYc10mKGvrRLv6MNYTTUNYFd2afcpcIMGzJcFYDw1KHLtXpSLXRlP52dhuUDtOcXVneIuG
6WxQTDDZL103pdcHKsl1VFG7Gk7kwYw2sHEd1+JKjoERE3iFZi79YnduaRywA9zohR0Y3hfSIbgf
GddZJvblwtaIEyzs6hpiyFyYY4QwMbAj4lObjFBpu1O7pp25CzeTCw0NM7/FP/b+2Gbv+gBYEFFh
S+j8+3Vp1+YdeDzaiLIvzPiBmBdCjdkY1szDJIQz8SwJ+ryFlw/4ab/JMA6xfUgUJJYyIKAFSaIs
nanAmR75HKNGzW+LIBahA+Ln2Gv6dwtBlMHGVvNMNsgE26M9+J/or420SesrbMMmfd37rT80oTJk
4edhSuarPI9F15q3YytAtSqSxPQbpfAFubd7Jb3rqktKjE1grL9HowrEbxUx8H1B7OSVRGJXIcbO
hfOosTL61jNFrCKzQBNNq9fa5VmN6eNTb6kx3jMoni5bb8lk2BexpkhxOo7Dmgnfg0GFPaMmM1dv
n8FzsSjzBvyQcs/vNwnRsmKSyzjiWFnEUURKavspXREH7Lp+FNYZ8spy3ctmddV54KaBfWHhz2ZG
LdAgYyWHh8/6ijFhRlbT07qKZUVKVM3NeNsOpZNCamUAuV86CvNdBgFZXeROlWT7PGDa12zZpEiE
6wAqW913b023ytazpXcrey9ikwJ/scrhbpYOv1lzmU9VIji7oX+EFO44MtVaUAy3cVqRVC1F+VYz
FP5s54HzZaX7TZ4Ms82eStUlb5KmjgvEFFDNQ1R+3QycOOsvNsyl/A7CDRu2ayMxJNorGBduvWEM
7Fkc34Cu/deOJQEHFdvvM9mt+MQXnUT6osylpP+WMPDg/vjju1k4w3uXY5B5DSpnoPMp82DCZ71+
I5umR000Y4l6THunlGivFA9MM/C4tXKfaYwZJMmD2XnVh5V6CYyLE8JAUqOc8tCmBgKVMk3WT6uf
w4xhyl62YdPHoAmQFDJxbru5/NxCTHoTe9kc73K1cqZ68EDpzvC/4FDKyQbmE7Hm4fC91f03dPYP
erMfuv6fDEmun788J//9X/3n5+5HU5Lv/9bfGJpr/iV8vIp8nIst8JzNcP1vDE04f20RtIIMZZsZ
q7PlKvw/DA18jT+L1Q37uGnixf6DKYnt/oXJM4ZD+KLhR/6HGNoJ8mI5IHUwXvgNcXv3gEheYhQw
WoAS0hT4HZ7rOd7ZUDpxId798FR+gbxsxn8/IiH8/dyM4JcmaG6755OrkMVtzT2N+YTfQEqNPY3T
4+jOe4pqeiEEtK9APae3xaW2kGPwR2iiuLpsHoI/AEqzw2FIelkbDYFn3sILiY8B1oqvWEf+dBVM
ov0tQsJ2N0jzNL8+p47SS750UQu4v6Obs4+id8QrQNJL0xgG9jYmnwCcZIASq4ta6+W95IxqS6uj
8CyqWURQTukLoM6K7CqT/cOc559HBG2v3Nr2gF68MdJGhc3KJZrMFaCoLy+6rAnhCz2tIMP/BJqe
NxyYVxh7F6uqK/Zh9coKOcHmuEm4YYIrOTi4Svs0ZMRfFjOWXks75fhPftz4Oy7XwJwphleu9PNL
Y3LoEv0uLIldun9yZxiKNnaeI6qvEZ1dwG7A/k7hj/X7Ff+rq9gkicOfCjaPz5Pvaio0LsZyHKK0
TdviIl9adDgDE8j5lQv99GnZ9E98w6bHy4K8drLSc1BoiupgYCI5JtGI/O0YMCnHgixzEIE09rd+
GKqz39/dL96WG0hi0jGD3hznt5//8HlxDHtrM5ZjNBCmsvdgN2FKIIxD3arglYV4+iCxt+UDk5Jh
gSVh6J2sfqLiYC20lCi5TvJj06BqjjU09t/f0MlyZ/GxQ7HWTXZAhDLfLYZ/uCErz4m/NFeaDHwy
jhCgrpSmVKFcKQ0chv74YmJLQRTMLTxmGCe7IbLgWs2zKiNzXC6dNHB5Y4F/UcLqPocKW77ysn5x
bxjZg2cxvGN9nH7Kba+FBFsowZc9t9+bsqY2wcSlvMQ1xbCiEUnvn6UTksMAIsKMB6d8rIPJTjlZ
lU7t5b0sss0f0TPOlQjui9bt//jGbB4gZv08RJdQ9xN8PYWd1Ls9nSETi/4cuEOcQ+HLadVaaz9r
jKt+/95OluL3m9q2Jg8eKwvl9L0JuW34FfacfPDZYfRVuS+DxPgX7kpuF8FmHVfBU6PV2ikzMpNl
Hs2bzjOuDUzmOnuJmgGeNnby1iur8Rd3xRnGUuR9be56J6vRF8a48jlj2EibgGZNFPvSQnv9p8+O
V0SBwX+3SkCeXAXhZjlhtYGKQWXebsDwYleMqFl+f5WTfYk3xFqj2KArthi8nDqBDzgBZlC40FB2
KfAR/7jvE7STg+O8lkH9q0u5PlsvZZrFWj+5ocG24IdoVH7zWnrgeGK+761Ah1Alc8at/xzI/qJ6
+tWleHLE/vA1OUQQvdxtxxUSn1qDMoq95IHGb76cMnsMMbAf/3gtMEsF7ZGcJ6y90zoNqTjGCtAh
ORsTLKsmb8S0K2v8f+GG2NchWVPlbrf18oZSpwGw6csq8nKjv14Nc7Vu7LGNkxuzDtQrac4/r29q
3O2g56hnGHxqja9zspw7v6CLRhAY8nVN1yj85Pnv39EvriI9vGsDh43WopB+eUuVYWos0ohD0h1w
eN7D21hK/5Xl/cuLOI5LBc1KF+7JhpdNVp7GFhcxxrrcZ3UnbpOh1a8Enf9iuUlw+X9e5eTt2Cop
sNhgwJ3FOj2TqkTBOLQjkxHt3//+qf18KUEBYTP5FRu5/zSe1yVLa2knh2NX2ytcMHhjKGLd/LGU
o/HKG/rFtTyLDQ4LdI+Gyzl5Q0FRFLYWJqRdNxeXhe8jvNZJ9kwfIf54sxNAzJxNNuUJ1zp5gqQQ
GA2s+yJq2Ff3LoxvuI9kvP7+4f18rkO+QO1kOZs76c/j5dzXuNRBnmNql0zXNk6KT2VSyOFyIhlE
RYUNIfuVFfjzNWlAcIminHBdyU7xcplrGivcbpMyUpaDqwRMhZ1RuC5YuU2x7kCj//09frcv/6EP
YUd3t53I8shiJVn5NECv2TLo0wbzYHR8jCB9RwXJ0QtUD2IZLPK9ob0A40j2Q/zPpgE64oIn1weg
tv5psOTkRXEOTzhSMN0AtYN0vBVjgIuR5RVzeWxzZulHsqGLqxXw/ZVkip+XHL52FMpb22tiLHDy
tLq8x+Hf4TgC1VMAqeuEUjBt1/iTUcbQwH7/rH51NY/+mrw1tjse2ct303elmju1JdTl/oDfWOHa
7+DQDl3UwTRJX7naL1aCZaLJQbhDOh/V7Mur2XGWZ2PF+Sfg/oX4Hnn5Hry5SCLAZwhybo0b0e9v
cPsrT9YCnAqorGwWPmveeXlJMwHaNwrIl31gHrLR+wqIWcHKS3cZ1kehEPr+9xf81T3y9aJWomBB
nXRywdEUfW+0HId4qxjhmDiPwZxdt2UGF5Cp+ytr/Rfvj4e50ZiQPPnshi9vzyknB72AqBDsCqYn
xtCrBwOLrPNcYJz1+zv71bW24xCXWZAS+vuX15LK7fTChDZCDjLvMVEzLuHo5Rdl1a/731/qF29t
cxnh6dnSpVg/2XfrFKNxGfc1rAaldm1b+O+wcTD3jZDWnvYxZzSwJK+cYT+/uS1+wgM04QPcvr2X
99cwr4bRA1dAw4C5RqMAWm5q6zzIQMLh64jDn94k06qtaN+aYpIiTr50w4aSmUpKtBF3LmS2TYba
JevGqzLV5kUeF/Mdc1139/ur/vwWYTSZttjYU/yDe/INoqkRjT9y1U7jB7q2HGTkwFVRudl6/f5S
kgf28ttj/3KwT6bEIRvt9IE6eeCXU838F97FOGGOJ6q7Nui2yUi91u/LtSjvGfRhVpIt49i8stn8
vIaAGlivGDF/R4hObrTMqIYyRaqH33XDdVNiTdgKUEvchXR+gy4rf4iZOL9W4/9UbwnAKA9yGlGM
tJjy5K0WU0vGbwP9WKH6PZ8xPL4KnFS+8mh/dRX2UNjhsNtJLzrZZdYJ7huzCvrzylU7Hxp3FCRy
fGWF/rRWAL34ELYnSEIRZ+nLL2IY5m6yXGpHq8MEbivIQmvBhx73/fVfuRR4Cr2ixxjn9CD6v+yd
x5LkSJZlf6Vl9kgBJyMjszDAqHMe7htIEHdAwRRQBf+02c6P9bEo0hmR2RlSvS7J2lSGRJo7DFA8
cu+5FeuLnvU/frQay63tE3/rmgvA58KY9399W/7JtaPA8ngLuS7Hy89B27WFokbYM5mL8E5gFXDa
JCnC439xnswYj6uHafV8+zPv+rkMmSBgFDXZCTERtCD8CSOq3vwQDPYvnug/3OjfP4fATPt8KlNl
/fgtZcastJd5dRwB7W83OkTsjWgzUnGJpAcKoGHrXY8C5BcP2J9eR849rH4IexEk/vi5pVN4pAks
kF29qDup1Cg+E52BIux/8HVRD52bvrOp93yT/m7MhlCqUKQC1TENyOAx4hUjuB3GYb+4Lb6Pfn44
rriOKIJ5mAiQCxAq//hBJZYbOax8Xy66xxDveZ49VjmEjdqrjhLzWCsY3jTsTMMuHPZB1Ni/eAj+
7Ir+7icIfjo7ompmcY2MP54Gwx9j8nOblwF27P2/fkV//zE/veh8wk6IiuWLAw04X9VR+OTUcvxF
4fXnv8v5+Ah85nr2T3elPY6rMaXnWmvJSrULzQz4AO7Ufy3DlHv++7dGtjm1HXPKn18yjRJjOZCv
EHsoCLGVzda9du2JqRQVH77GoEsvYUr8qsn401/PYu1gBVR7TJt/vFkWIJmRKflYF8MPMN21WF+q
bHDu/vqr+rMT2HEYrzCwpw5y7B8/xh8x/mYd9V1qItzGHOjulgD71sadHKRKf/1hf/ydeJgtHuTz
9Jzr+tNLBQeeO04ev5PRTv1mlTmWb4fV/b/+RPM5FJE08Q4T9D908E6LZl1yYCGcKouNHt0Mlr4S
v6jn/njt6Nx9RAGciTaSl5++ImKT3BYd1MidsAybYtVLws492iCDrn9xRp1v5h+PDkoqm7uP7SFT
RPenKwcxC68lrWScT3W6K6TR7VvyE29y35IHxPL6F/OpnzIUuesDunfX9y0quPOI76ezqvBab0Hy
CpwNw3Nx01aVJ0kWdhyM406k+rscZP1LE2BwAt6K6eY5KIC8HakZjPbhr2+bP1znIESyTIakyaiE
RchP11k1doFtdSR9L+iMnQjMem8yzLjDM/uripLb5KcrHfK4Eb7JGY2NhJHWTx+Wdg0Ql1QE2IYa
g5MSlsAY3YCmdzWOstYsyKwIpw5+9uoa5FrGdL7reqPGPOz3Lq8OEPqMYR+7ci7F5wJTGdkM+M8h
gq3SuyYIMrj32Cp6p3I+c8JUO1kzipTA+eQWZQ9gqzuHMYFi8meku3OXPRm8n75vR8TUM/9cKfec
rd27IyRuFxqgEwJ1aEy+mmi2h4mUZ8Z99ymm1L6I+2FO0+farKKDBvCOuTErSpF+cSN8gnCFeFjx
UplrIEKkcHJxigK2f9A6oLxQ/2C18yky7hYSw3Cjysyw0OFZIcQ6ZxOpQNcXkgwPuR16yweOOFWZ
41xhbkkNJKSk4A3bzlmM4LIeyzRDvRapc5pUAah8zUCxgBX7NntGOp8IQanSuGicZf7qhFkNhGjN
u4nMCRBT+OQzfaZdAFuqixeHnDQXV4JYUv8+GGUUHVWqGu+WkHjIqgiIHZB0fMFY5RcZWVu/dRf0
s1iqCVibZFRAXl8GP7ou12qJAAyNM/DLsuuWmwnFoPFkgCnSF7DT1fgYLpAcEktY5mnMgMyRJLSu
zTvUwOUdRZNhXzqE7IHy84f07AewK/PKBxmqjpDVp+FI3GqqtnqKGv9T4ecgpDgG/TAOsjT7BpnL
DhEpZaVrQnhzm+zCwbErsoRhYC5eDDdPbQD3Z0HX6Lpq+dosDvv8jWOlefHG01amSdp5TfqAOy30
T5aHtnCnS3u2X+vZEsXWwa3pf55VblaIUlvYEIiBehuaIfZ7YpnKXM3mfZb3Q0qwG9bEG8TA8IBq
DPfBCYhw9EE6lf2uZKUnjHR+nR2cwcwrCsI2INMVCz142rY1bohw4t3R6knMj86gUswZ2oUIYi8w
rd+xRJuvjpMjzaog0RHrZLc9L4JOYC9VZTMRMQ/Pb8M4z1xflDHiMQyUAH5gplOA7BVsvbWBcCc+
2ZgSYDlp6eFsIBygSwaGjOBWITSfVbhIqQG5lYGT5ID8vkL1rJuNF60G6kXWY6gRoxmSEJCE4gYT
lfXVtHVJcMS4rM5+Ko35McLUq44esneMy3aApil3gWjDkms8HxVn23m7pjXt96xw+iIJMzsY9yuN
uAekfJ2nXTqV/WuA6NO9yha0zfGy+mAYEIH4IWJIYwE3cDZht5Obj4kEck78WuvRcxHD2ZYn0jbM
ZQejMfs6SdqUrV3bThMTVte/BWvh9U+CYhiMRGbAeXZKnyqIAXD3oBtpLldBmdl93KHYy5m9rn3k
bdQI1RUWqJnqXeOVHqLiOiQ+bTTGOr3K2xT4P+bTUJNrNWRuTOSE87iWqHlfkDA2fBlFAaSuFg27
9aK3YL9Udv7Swl+45+y2y20DyaR4MoABcNyEnbkeJs7MD2W6/as31mq+YGhQvEbEatUXizmBV0h1
5xN3XFDfJ6QQ1u+mnVpP+ciiesMGCw2+l9lYFxiid1k8zan032DDCPNulrWlX+p2Me9NZeAqXi2G
RxM60fWCc6i5Afw1VEe8vpE84GMHAMcsqHto+xHgt6yN8GNc0kgel34eun1UDLa4bHPLfDVy08v2
7VJUxh5VUPbuTJbVbgayF6djDUtvwAJdtMYmp2IMdxbBH2CBmymyIC2a3oufmxo0wuDaoIpp2NGI
h7nR8bDPoTjh5Q8v4DjU62U75HgrNDAMYMvweWTsp/k0xlEKiWzaTFI7+AUNgmDLTtegCMrVJVso
nKbhS8o6v7vStQwgow756Gw5SzD0pAFwsFgbxXpXrYzU3sAGmW+hn2blE3Kn0rqotOEju3Vzjvwu
88BVRYPV27E1lEa55ywZCR/E6mJDN0tXn1BTQyyQS525zj5V1gwBbezsF7+SYbpzLaNGCOGAxsTm
zztAbeHhjx3zGCfr7lOj0vUjFiAVvWRlK7J9UPG4QrGlFcE27tj3IIJNF1dQ6kIrTSNyNOiKahWb
5gRcLug8lScgGIc0aZQsmpusGdvqxW8qx96XEdCDyyBDMvaU960k17FteUuCBgfBU7ImDLkRC9XH
Ua6gdpIBYODKXLjLX41qyP246Mfh5BoZyFF35cvbRqGADYQkp0w3IN+W8tBg+JEfcL6shZ5prD8D
UQneO1BQ6utcThbipxEpAe5HWVqbdiVbISnb2veeOTYqBxpEWpnRHaeV1gdZO2eLI88oeOylL6AW
DTO0UXTolUpf7A5k3YMRDqbFzR4SJyDMGf/Dec8/3peW2+YPdZv27tGSFg6yGEyDW2/DMWjqx9Bc
ZQSnMA8H7pK1EPJK5dNUnjSU2eqQZS6B5eOKjw6DPf2MemmMvsCdEkEcw2ldro41vqHxrPVnr8+A
58M6rfVXZw5nHiGR5t41aJLw3ZXpyMvejHrQesg2UKUW1rIeF380QJFIjuV96vdotOPZD7nCcSNn
0T1TGXXcxq3RjMFh9rEPPeIxMq0bhZ/EfPGHUmcPM1d62C9jN1U3ihABa8d6MR/3Z49GHofOUL1M
2OCX+2UkWyfh1y+6L2xbyTuMysUdjp6wCa0xjRD+tQRPNzNVCpyTB8xUf2rzlZkcRF+o8h7b+Avk
yFN4aAK4l5vZihoCJDSwlg2HhDke1DLi2rdCYbU3elETRxD21MmKtdvzYG5yc2iMNzDixrS38i6b
iJvhEy5dm1w0bIf8jlelBaMgnvu5xsYPfhKPe4llAiwRPsDbTBul/Tz6APk6NcjgEkqw338lrmzE
20uAI9OWoHQt/ZDb6Ec2tZ7sftcbQWvdBk1RhHuzd0Hu9Kapn4mKPOch+W1E9sk8YADa8npiImog
vnaNuEz9xZSbfkIS/LnFI2h86iCk8ypd6uXpe93+bwXu/3KYRP9TLPEHAS78a5LcxO/Ft+e/8Dft
rWP+xiaF/6G9ReTK1vwf2ls7OgcCIidDT8lMA+/xf2lv7d+wBvM30C4xjSWljz/7RyCg+xtdDJZe
ltUu/9DH/yv+9TA895L/1Wt6YO/4wdA+orfg02g2fxwJFGoQWGHa54Vm7E5zrNWRQRyCIUxgpuEh
h8d/Ine62Ez4Ubvp1Qn3wLljx553A6BH33sYnYcZtFERlkmPHj22BSnpiOqn0QbjeN+vAM7nnanq
k6wvwG1fymEcNj705BcnO/FGsEgg6ZnS9unWUT4JecNoPEvrWztaSb9edAQTBw4RO1+MjjC5tS6P
yA6qJLAULUph9hSTNazKfhsgWcJzlSB5e6dBACw1wY3QAicnpHjCkQojVpyYXXZDrk+0dfVwrM7E
Cob5fnHNwXvvrfeCjNBNS85mThhONk6nbjROLi9PwyCTgFchdglpbOq+T7pBOxsTMyY2exMa7bhP
VXcw2Ocqu04CXe1JDLzoNHXP+DYGI/FDkyZrLTKS3M++yRoCUl9cTe6VJIShUUcHHrPK8CVUETGy
qzOcNMUTqI9tASHJajLCxqZNW5zZRsZuwrg4aER89rKd+g+sJElYfwCZJSGKbA71FEbfcJ3QmXUl
GKfofnSt697qzI3G8LrXaQ82bbgqPf9pnX3/4FhQkGawl7vI46rQ+wAVOlcb7zmtAJqTpPYghGEz
ecZTuyNWbQNo4AC2vuVEYf9p2EF3ZQrGxlCkTkZ9abufy9n75BNejizJeMUCDaAgMYKriUpsnEoH
ghg08Y1lf0mHtdlXphgu6NT19bBKFjve82CRBOl7QM/4kj2iZJn05JlnPnaTn9BUPVtNRbvm2duc
Ukyse6mn63oYfdrlQJ+IQLnlfZfvBRBRaYEfi45Vhr2xysgIYb4nALk4V87obpdxogB3k5kWPV+7
C0kOQVYM711acUdLdZr9ZmtCuOLlk3S5+rAK1j9hTbHKRG0QOwt38YZ8FYKo8cBtMvKxnDS88oHX
TGd3YZsmQVqCuC2B4RqwH2oXMlVkZntrxPG0dNSZ4SEYQBBOU1ycQ2mqKZnVTGlsJBMQ97W8QzpA
qUxI9cxsOQyXvdGGLDHFDTEy26Acd/Vo3bEZic3wwRVUaWqy40xFCTonNkBHkzcG7pGDDY5pExi8
0F3quaQyxO4cDigfdbDNzWdizDe2Ox+XtGJPmka3VqSbI6aAGIcT/mLjog2tzVBEcTO8nX2mfnMH
XO9o53Rujbklybe9cdDwbJp8OczmdD/M3t5a5Y0L09fDdMQ+DY5gQxsamveTfEmFcaJoInHPS849
UiRqvTPn66InGQG6DELgC13MWzBIxvoizE/2BCG4Tbu7qS6TlvgXbOMTZKbLZmYccE9xQf9Vu8Ou
H+4sApNM8jfs/jSzpB+64rjqO8nDL0bVJ4D/LkmGO4gzOD+4sYlCEjCUBxuM1gqXdsGGj3Mln5ij
pzC72IwQc87jXvhHB/9iWxq3snz1c/sjJYGkcvPNMD7OqfiUejwN4QpsHV9dMKFG5RZxZKL6mazt
Lz37TKxBW4Y15D8TSNTlepPaTzUj047HvAUBvXQTEr/31PhoCBYZUW0QuAIaaN8Xd0WBe3+8Hj0R
XVDOfaKh5NbG5WBlXyziwTcVSH8fKEcXmCjny8vaowUvTvjW8Bnm9YZV3Cl0p1sF4inldql73I5G
DgokyIsDMwggAhMuX8ecAdpxAJIkMjBX6kcuTXnXry9R+DkygP/AlTPzZictc8t9F20zcukgfjE0
m+GOYVIu0zioxw/CN08Yxy9XUolyTPugIN3wDg7Co+7B8mTqtXUDspfAVBF7vpF14x8r2XHGZ/BO
L0NLuYnt5tfKE/1175FaSUVafdFezoIbfzp90m1QR28jT61o+jvTgn+EXOVV865RTTm/qUkUsdFE
1mVW6m034lN3wCciqOoIz8tv6tq7s/E/kTDgLvxi4kIV5bVK6+UtKszY7KwjMbJXREonqBj8HbGf
47WUwN0sORWn0h523dqbh861hi0JYCRvZvq+q3MrxtHHtTMDwtUmlt3n4tO7dNp8fvEJPwPoWqkn
p7EYlPOSNX1Dv49TZL9Ypi4PaoZSNPoakoq0y0+qWRqc2e0p9cw5yZo06c9RZKPW6V4DZWXoYRGm
Nh7cLvxat1Z2AXorO/ohrKRiigQAMnL3oKIOT6kXnvOXVggsISeRFABdRd9zw48hFIjmvKINSKsU
z3rSMZ4DkuuC6c6rIp7I/KqbrafUSLeRZ2aY6TK03KH1HC1cO+Xea7zfewygt7QihFCtdlKY7gtk
BsjynT23u7m/yLL2w6Xz2QTSbL5YDJpOGc6ydUPUK8U3DPs15sZaN6Vk83NOXXiyvfRUjsMFje1h
jtaXnnC/dJ2/ih4nG7+Bu7PFHC+efwQuebT6UEAu5wsOBqJKGrFlHA7U7JzW4aNV2GU5XX6Xv5jN
9El69ktrt1s2TUQAN+Mxr7vbulU7Q+oXKN/7XNGk+vhnE6R3gO2ajiCcmxny4lnLpc8JlhUOuXPI
r+8xlIldwwDOX23yAtuvEEZ/WE0iO9fhoqdj+qjDSF1UbaMTU/bNc5sa4Y7A1DlBse4A0zb0EEdV
tPBe7YXD5NnX/R2BNm1Su9oFaR+k664UOU5ws0+Hx8aV+dbFiP/mu13OCLNRyorb3F3kRvtkkkqq
Bhp+BzriwqHdCtDlXrsEsT+09m2TuhREotBXDdO+vULkcRcyh6vPpr/hOW19Nz8C6GvvUs8hpEs7
BS9/+jNxKLXo43Jq9uXaAfmwqwx9VreG54gLkdIFMSmOToHRUlEGjG+rM/SoPtFP87zVOemkPNX6
pozCAPkqOakRaVeXbm3NA0eY9t4aM8eZwxhAfImiUO38zhg+SW6G7Tj0vZnkXWpluyFqR5OgFTcg
tbOvCNFzCURn4n7kTPS27pgRNLLmDiQ5O+AtWi772ijXi97JsjuyD/O4J/vhyugxSJbuVxU9lsHE
NEuszwOggGPvTu1uKUkQlLnvXDrkEj0YOp9fXX76a5+sgmQqUieJEK1sQ639OwnW8yrSs7zjR0mP
opjvGY2MCektnFKFei4XC3I+Aw78woOrN/wA69dhssW+soJjm2I9jkg9uOVlbO507mh4UiTpIO65
KNvveHfZfAGV0DzngZSX3tT7PHpwQwjK5vOadckSqVs0EThjgeXnTxCXpkvRMgsjMg+D5rY0qnpX
IAHboETpTiaT5MTwyidGFS+LZWBgSzOfR9IgA4sRt1dYEORWecJNLLYM5JdHEm/l5xrN9bNwofZL
WU4HbVIpQzqFJjgs6c5eQv8paKJ8Z0zSPkAwteKum4ySr4vaitkpCUlldhcVFqlKYN+uXNUNF9IZ
i3twHyT9pifV9C/TKHYivFs7/cpmvZMr6Nh0LK+wyh4nZiGUcFZwSL3pCFcvv+nTqNy60/gowhRm
s9IDz2iUXxKz9mj0YDpWs7sy0okGKA1hU3spSZpCvHcTTUMDMJuZa3Bpd/ODIiHCPRck1IYHbLPp
scUifSkyCvZKfCU7p6VC9z9ZQ/BcjKYXK9yuY+HdklGlT/7oXhblR8V3mSyVuE8L3d+aBW/itBAN
CZgGQXV46j3Dfmk84uKsIiuAaYMktXtBPxLdV2EWcwxeLBGA6cqZ7gCkvTRjf9s7Wp96fSafkveZ
WY29x+71tIzuqzz3LTZNCqL6k2V3CpGUEfv+VF6NPimoTdTQMEXuPCd5wI3iR6dQB9UDhylFMVnA
O2kQJEAUvLcDbvKciVld1cK1j31PmMItcXRtsnLfvhPJ3CVOnqZHZRjBlmC5kOjXpRE74JbdkZcs
kxeVRtPu7Me5KqthuC4FcceM2grUEZ0seTLqKBEzETWZCuCXI7diidBlhFH4+TjGEKWtbd2LlT4q
rO3LZe2lzTXR6tuITnKKK8beSc39nUyEIX3RfcfVdvIT/kGtL/vxnDnZuNkALkUdWkOlMHBK0xMX
vp437nrwgItg30Y63Rnj3l+s98IkV2nogqTMyaZqLf+VpriA5Dh/hm43MojOouO/Jyp/h/ijEfnv
Jypx/vnb++/nKWes2d/mKbYDw59zHZ2Vh30Dwf4/5imWg8sZCQDmVAYa5vmv/N3KzN9B4s+CGzcp
ynFsLP+cpgS/YdUxfQy4aCYh+IHk/7//5+v8v7N3efu3IYn+6f//Hu7GX/1hmBKc5V8e62T+oxH/
hN///HfiIgBSgFgt/zQYZWdQplhpPfEY5FF7DFOqvxCkinHOXevr8tGJZH5HTia3IqwUGoa0Q0gP
/yF6jKzMcw++r1uflG0w3xfrAAjgQjZFd2+TqjnFflZE0a5wOw6qal2NfmFdUIt2xwraVk+5NWDI
ZJJPrcahUQgnQaLvcTT1lb+UCy96IS+8Qk0aVtNUoqwpnJXYv9lnDOqKLHXtuOrKnnc+xDc4CbK5
zUULmgeQEAAl19xrNJH5HiRfwzSbMcPgNkvio/6ESMj5dD0rozGvUdpYBAHwU5mXjW+Un1Y2uPWh
JD3O/xSCAf5MrMeaAMQfV8LZGpvENSBY0aIiqa7bwFsTVaVPA21ky+o7DZSmoFk9y3hx+E8kZWAs
zv001KsiWKaWhIsoP/XZbUXZPctsDTyVH7Sdyxj4XlddmqQXoUVPs9q5aRRbkXvTWAbQQEVqNe23
mVH5ewcohxdzOJYu+b8mR8VDhsPVu/eQRzeAb5RcdgsFRNw6cBwoAi1nTUolv+QdIVs9LKcOgsyA
7mCr2sq/wYpjHnTaFuRIOWktdlp7pDci6CtusPMgDTC0bd90WqTGATAQZN8iI1TzKSQo8J0korK9
q1I/V6y1z0CurU3J/NiJiJehQXwcaSzEGLmjuGvWqTxMC1MTjzi1mRgj5NUiJVPpYZlqbbabIHBr
MLBkcp8JETDEEe3CkKyjq6jLIzYUzQQkC4JjY2uwRLjy657XSR6YLq/haBrGmGYlk0TE2d1CBhpc
ZHqfaG0jhgam4fRrnwRN2nJ9ISdR4nn4O7ezK+3wos8m9ltIMebliDMh0FvSu33jYhB+XZHv6Ie3
BMX5BIJjK8/JT2k7aM0p2MQEeUGvdmkYDNUhUGXXHLWcvGd/YlMoOIgTSb7Vfuwjk1KSFmLcEgfW
Xi51nV8bNcOEs0ZAkgOn6usBDngDo3I1rlKqTrUbK2d5WNRCYSO9RR0Imh/vsrxdbuCVEPtXLrNx
HZLQcDfJxgriWdsNeJ+syp4tw2gOdi49rhU5bvlWLzUbzHFoCYRACvpgy2jgEeIlfmw7272b7aD9
TJqw/0pinaviMDAAiQBfbskNNdfVi6vzxnizVtJpj9DbKSdDwEnUZU7UZBuhy9K4LIayf/FTL3/E
weReh+U5G2K0u1RT5dq5rrunfqASmr/lkPNTzE3skfIA40nXGzxNiFnSqevHr5wKrjOwA+s69Exz
4VBcklbBu577k7UPWzcKCUVUEImBZtfPDIisKVvfbMtmO3GRa9fsH2DdjFbcU1P5ZgzoqrDXbTqr
VdYkoulmkB+tmijiYNuUKbOFBPAc9ac5s1pNyYCT4UgyfRPh+WczU9Ec1xcpUHILvLHfzaAOkc70
7k41yiTwe3Ymd0fiSYP2nFBNSa3YE/OTZnSRFoF52pum5zrNQ3JpXdx3FhysNq/MvWg0eW3kn7lZ
F/ujnTobHTRjTvJh1RMM39hgmj67Uaab56gfGv91rQjjfgxt4Ni7wRqkuorKXqgrP9WrgNCUK4v4
gWlohluVsw0FRF5ItoTlVLPDtOicU+X5nwcml+h2yy441JFw9/QapJ9Iswa4TuMNApFgc65+AmWo
PTljZTyEC5ukBs4i47W6KHf+zLmwMOQoNzb/oavV69QpLP3wPicEPVlGUDtKOIplEGnFxj4aCOw4
W5NfHYcpYI2wg5Gbsw7JOFHqi2GMCLnVDYnOdVQ954sH4q5fGqaG0oy2ttRm4vQZsuY8cI8NnKmb
wW8nHIZ2eUjJXNsvLT5GE6c6NfUye28jsrC4n+o8qQfyqgixAHCaj/Iy4jg3NnO3Lo+lAntAP+v1
W7ofJyGiigwKGwnL3m50QCAYuVs71wGLLmw6fa+s71cTvJbM6uHUDuaH7xrWI6qlwGHtwKyN9tY5
RqTDPVcLUPWLhWu9J/TjS2+VnXrLM07i01CMY/ctrRwtr1oI1KRdFwFfOOAU/Tzb4zmhiXXtQuC1
Dw4qaRrZZDndmJtezapys2+l0IiSMUAZn/x5KLNLpkmw4NOiMNKEB8QmB4FbZqPP6hAU9GIKY1fo
5m4OSDkQgCOJ4kKFS/7NOpsw6V2rwyIcNMtOuKlgfGQSWVeJVTeJVXKWdjDT94UNm4QMRDKAsohm
pIvq5Za5l7ui9RnMiJiIsoiOfldVPjn1S+jsjFrWG8NiZbBGY7evnDZ884bVTIjFstHX8HTe1boL
CDgp/ftege+LdRll56FsM3+pDIfG0CnbzxTTUJoIdit3qTEt7Xb1lpJ1D2lI8ZDm/eeRwHFxThng
NYMoUpTrV01OUH6dlhkb0aWm8t7DYocyUPn2Zd16XrABapBvlsDIP2BfZMterw3ZFhyQw1Df/ruG
/nsNTen739fQ9+/t//9/X2g3P//HN/kf7L0z+UNFzV/+W0VNiJWPzB9nIJQf/DVnVvY/CdvYrwMr
ckLHBhFxJij8vaR2fguolQFVWBB1kN2et4b/WFB6v7GWxJ6DBfBsRQIe8FMJ/VclNYyiH0pquMzn
TSiV9dnx41Ojn+WivyupbQOJcaHaHdE/c+JkhDpf4W93nEuOkq65HJWB0i9cNay8CUDbfJoZy33K
z/DfGLMLwOloMIBPr2B+C0CRZyh1tnoAquFK+zIZigVJYBnJ+mGpaTrAFJ7R1qVexLP9HXhdfYdf
SzjcdeKcmdiIqcBjL6iO2ZVQTQKeDIar3iH0himCszqHAbejsw++M7bduQ9s2IlrxionyubnTgRR
fRxGbS0vYaC65YQLxoByasjMTzphuSQQS9Z/ozf7IiYi2uK4X1X65tLxtsmUDwwXi7aG4bquyPQQ
4shs3MxezRQBxaK4igzAfUBDSRqEaXrGdo60JF/qwA7eTN55Zjw7HtNEkM7R84qN8hNaBE4h+Mz9
dRk2LTuZqLI+JDNg9g+BklMcudI/Yi1DhiqFrG5zaRF74UAMCWOnzZgAIZGVxJhOVm9uhBTpzLIg
bB8ZdSnFryQWN/Gdzgg3bl+uD5MQFApN46W7dfKk3E6KX4aAwsrwt84sBpQO7aB4Xzv9mxYIfDbE
IAe31PYk+g2+LZJOr4Am50FFLXsOoMyxa7ausRFs3D6rSKl76WeC+aTofRmrahqXJFgD57JxGL3u
zXVE9jYg17ATCxHNHDtNpKydMoOOdNDO53TuQr8o7jEuMU1b624SBzGaoz4uA4qMI5acTrDFs8t8
mw0ENybCWiSjiYj8KOCII5N8bMAlyQNEeKt4HJl37xkjusvWy/qVLaAnzP6yrKKhv0ROZZAa5Pvg
6ixfmWGCcrvpTqg70W1UgVF8CQEBI1Dk50ACaURtscH7BGqks0q41WgTuyIB0ZSFcdM5q9xWPfVT
XAMTGS6XAoZeTNPWRRvIlhzmXatmdTDqiWYmGAvUTGOL+DaklOoy41FSmHs7yLjo51j4kc6qysl4
ETUl4C4XAWJMBaMTCFTrWMG9GIChPnkV+u0E6vYyvdbw3nAbV2MvHisjn4qrskn1aZ6Csb4QorfH
62yuoulGIUKa2IigONi1awO2dRxKJ/3Uk7/pfvBzG3IfARm0Es0N5O00MFiRBNKW7Z03jUQ4ZOZi
i11ODSK28zIh2SNUtRdHqwhbllwyJ0uZjNyORE1VB+FN1cDR42GZDefkrJlkPcoaxdqzWPU+gNn3
JHnDICi3UAHxcJplwSBeibqSu25E1bstPYqcw4zapmB7VOUyDkEPqqsspV2MEb219bU9Z5xcaYba
7htStrnFHpYO/W3Eupq36jw3+c7rzCKDVLgggOxMZOgxOWNmf5QGnP9t25z/FNZvKQ4Qsrr6iipU
F4fJVFpe2xYnz7lTqfKj1lMF57xvhIe4DrzxibJrDPfNiuQ8LrRHfkAwEH2DTM6q2X87hCEzEHbJ
6KlkJdwHl4bizCR1Zy/RM8Z25GP8OHz7/KUm0OEpnZuxY+JG/lppB+qjW1LvY8EW1iaNXuQLq2U+
vdYO/8LIR2J+ZhM+OY9Yrdw4JMo85Xwz+VO2lxw3OXUF34TbRdsuDatq5zIFuLG9nuaVbjK4zsfV
/Na6zA0P9VLCdEciSMqBnALxzhAzuC4Xriuw3EG+4CBWH725mulBu676oF/zPmicm2hTdrLwUINo
l4c1r0DLWxrGOXnK8lv6PQGk8loe0qY5a/QHQtoLAOwe1PF2XV4jCInjJpekusY8v+egoTnDGCC8
tWXo4gxheLQHc3I3lfCUOKoQQOhubdL5eTLdvLv8T+7ObLlxLOvOr+LwPTowDxH+fYGBpCSKEqlZ
NwiNmIGDeXgbP4tfzB9U1eFMZbmy69bdHdmVQyVAEDg4e++1vqUUSXYr1lz07YhCUzobmmSqPF4Y
kvDBtWqPWIgzTdpFagWsBOq0AuGnoGTa93OGGKQrp37x9FXa5cVyMdwViq19JKMOC96EF3karJaO
bjgRhIKkt5dv49gwzsxQNeoNoTChs0NQFl4OyALemx4uNmhLc07dRukgL4PJBF8f6tAb3ErLuz1x
KHBfFWcuyk3c2tWhH3uV7Dpj1m6pkkhZGTS1cyiVsER6OqQONnZhUnk90Ltjo9o61U3i9LAp6xAa
eTlPmkVyo6aVF3W4Rkrmk6ze1hw+o7CBgrZZ+lm9CKNpgAa7InQIb85o0spSsdwKJWmPdj6ZD6lE
QYAQBS1H6NCed0NFyMijJ5nFrJmiZ5W1nO+b7ToZUGNNdhDTYHDNptblt5BOs70pw2/dkNTXPHUY
D9ChjEq50fIwO9RzXT6IrhgfylxSaf9OcGLpgxXXvVm3EXhrB6HgVPehFQwAuupATZriTiELllAD
JUPP29gkMvoZUsGzJk2rmjbALMlgmvUhBWOMPMZkbRPqHAXQqw2Evmaqml6NQ+edXKlK3kxIDI7I
O9tbkQIwcNkAQTAGZp8W1DqjfcUmoGt2chsjr2LwyOtN2CBjSclSQtlT1N469FNFUYTzojl1ali9
Zr2tgWymz8+LWQNL7FEV0LwWRRWm3FcWYpVOSZQH5OfNW16uX6Xe6Mk1QC8kwlFXQYDFUM7ICp/X
K1jg5C5PnIQayU5qemAkRZD96SwqYWKOUh2qnHTNsa2Z+Qg1K1A0MN97RmnrvC69kd+qxHxcQODV
7qEv9pmvT3n1TmRrIbtFnhCrRkwTwmCVv5jcPyencswbQ3+Aip7WEMej9Us2FWVXNWjBvd5WW1wH
64vDS5WhfUso6WJPnSon8bB2EomSp3j+drqt13PQmTrBTZbcTTdSAvIMynAByFzS0+G6VpE8BAob
mg/D6KP5PJ+H+AmeRE9BhWsLRDI7KTaC88xA2ehwP7q9bMdv7VAg/okbSb/uxknm1of5CosJ2UO2
WZDUQgUf9JShfpS3aUCbF30Tgm1UcYL+kTsRUG/7ilwRnoxQSN+R15deV6IjhTOveWQ9eX2dfsXT
QY81y/EpMXLzok9Vje4qjPHJa5YZfWhDSBrmSKtKp01WEG2ICCmqrY3R5CpJfcRTXkpRSXKbolfj
SXdKKye2PQuvC3o3NF6x6ugkShHQyC4kQSHDuxaWrRRpn40cT4Uvy0hluDFTTmeKpOKOjd94VbIt
GKAAd/OlQ6yUDnldY2JMf4Uu4xzXWuHVw1Lmm1Yk9HviYo7WGOaxfEnyvi7O9F4bax/ytT26NePf
ZxFO+n1apUif4E+X8Me5or2/8ngDJy6rfO2+ZSOpOC1djEaZ8OfQ8DoUyBqIPzeT+VQZOXLm3MHM
MFfT8GhVLa8Pkn5Rv8xOgnmFTTP71IRZPiJ10afELLZmcd20UvJm64XxBAZtGt2WPYPu4+Fa99mR
nIpgovFGSF5S6+pFxV7zCJcNZPBY1KvEmwJZ93KtJq20ja0nDDEDmy7ZjN/lmAGCX6fDcqcwyr5b
2gjJGQ0iOsMgPGUD90sjaDXQ5QzYRPESAqaY0dHJI5t2x9xrA+DybH6GpYvDB4CxXvFuQ64UYLMq
TlHPaw1KvTzglbHk7DAhlib4grxptIVmTKKiPRds6EME4m+CXDEmmUY1PHZ1q4XunCribewwWLlj
nSGiazq1WoKGFxwOHqlHl9TWth178yRWF1Qzs6LZhiw9VEikGTkbbfzaOMXwPC9jdE0STLYcDXO1
M9CZHpGuhZiofPoWPdt1Ak+Ps9OFlZ8nJbqwWG7INzVkPdw3SVWSTN+b8nlr0IjfhiUDBS7t0vQ+
wIToiKbHIBiE8VvqKeOYvhGuIX/E6oxnzXEmk6CGJZr2xHqyrrQZxGk3nLXxsoOVk29MLWtJFZyT
N7KIKEoQuo33pmj6h0lJ61d1mCSJkYDOGtU3ag0psctu2ioPFw/VOAh0rR6yh3QpKYiklFvH69mo
HnV44gf05/ZTQQpu68GyUIytSszsk8UgBww+KCGSzcg3r92hZuNS1wuzCbpZ8Sv5cTTSpaQ3GF/M
qwhz5bK/FG2SvEokZLy2rdM9IkthaJQTdZV5vWWkewWed+Tyy+WpABH/THnDRLK0x/7KaPT20YEt
qcrMeHk0HvshiTpeA5RvLsSKhoagXmR32eSYd3JZSa+yM4BuIv7ReFxUO5K8nEhaEuUme0k3kR73
p4axPh4AtjuXjBSKz2WcpocJCOirNbU5OiALZnUfo3zZcGMV5xYOIuRs+ZDSy03J18Petyofx1Ye
HvPaqZ5hRhiWZ7HzW/2IcW9vbCIFBxegO3TeYuJ1GyxZad6Re9GMBye1TERMInfs8545MOTbka0o
LK84CgiyUt6pw6Bb4knR02NMzpHlqdVgrAsYMYcxUxcDY5PJL5SEX1F6qrlygJePi91yuupBN3p2
6wRCOlHQylr01maD0oDWjbMrNsWqeugRW6EF7BNZC8Ksq5YbfaSach1waGQzml3DHaLOreoTeMmD
0oB8ZxdpChhQorIUFA1tYQbhqo1xE4wAwrdrNopBoS5VeMloH2kx8zfdPjFobNc/NMXy06R2CDTQ
cvYSuP6oy/OFbqxdIZ0mHkl9SIwpuY6ETZOYi8f4bv/P+2lX4qO86ZqPj+7yRfyP1SDwVrGik0/e
/c+ff0qr50//wCqb/+knQck+ZT72H818+miBYv67S7T+yf/0N//bx9ffcjuLj//6729VDyCfv41Q
yPKnZhfdqf+oU+Z/FNVb87//V/f/bJvxN/0p7FfQ6APbcTSGHDYTpf/bNlP/pazU7JUruLIsVoTA
n20z41+0xOiIAS6DcWgpNj6Bf7fN1vk1I20ILIBm/+jD/fuK/AejaAX+7s+NsxWnvZJ/lfU/wKG/
C/sHuxwkaULtnszTSHuauCMyp3rIntUnSglq7JZHpGTHX8Bxn9kGh77cqOqTQHWYAScbo4jdmMMz
a8jaajvl5XHGdK1s3YJAH9R2xbIkW4br1rXOavZi9j2i+UyS5EDLeOSCMaRuocmUE+LaQHbUXFYW
+cwwaLx7CVMdWsag1UzE1cBv/Mgck70epR0Lo4MPD+XSpGKJLckMo82VI1ha7Z6VRpMH51zE5Ewj
SEPazNLSxGfY0LCXrokMiweny3yL4xBBFnlyNq5lM2P6wKbhPYTEiB6nquLLXkYix5zGzEkdWqzm
vNLSBRj4bC7YMm3aIkEJ2mJAxliH+C+T8s3QjaXfDYYNXWlOKAgYn1BaMIgMJRZSulasalL5DGdj
NtcAZ3Urdyqzi2kW5QYlEOMNx+hQi2Vkl7hd5wD9RxdcP9QY7QUPRoo8X2EfwI+dVq6tAWWc8d4a
87ytioVmhErEfY8Xwxkfx5JAMIKb0mmgCZrkz+T6FYo/qA3HAZekf2KEXq4KlSAwRMp6dJpyadF3
VGfi05JsiQ03GRfTWY2PrdxJZKYsG2cm/ZtOZm+TD6Pr1UQGfWOom6SVcq6ImvY3TO0YJKNPlSlT
MuM5sQbWafR19r0xxO2wVauUF2fYEnOuk//lyhbyBbzW6QcBEcP9wPgXP26zRubYkB2OcaXr71Y/
1MoatYK4anKQqLGEDQqGEKHNaYBugLpc7Xub9KBBUcxj3IV1y36OLOzwrBhtingSO8akuyQLVlYQ
x0bstYqqlm0KNlvemIUstO1QGNIzPaz5IDPbXcKtIoD27MwGh5Sbhx19Li1yTJTh8ix3l7wCE2ST
/YIdRCcwnPkF78PGHZByM2ljW9Lax7C16onSNGM6ua+LqfvKcYEHdWD/VCNOlHV+tJ2atnLJdlHb
AKPNxjPamKsVXIT0nZ5nlYj6wEFulQRVxs14sSDyGPZyjEzkLGSCJm+EiuCRM677LCBOsLIQz2Vq
dS5siTS3dADoS6yyRBVqhnkmX0rlbKiPWqkjYVjYipMEhkiFcU+DXw5LDCPRu4HJ0eINpRqHz7mK
7v6eLGh1PMjxbIoLbKIp+bpV4uQX5UjhorqirwWlXET49wly8xBvJocV6CQX7KOhViDK38rTNI4H
IXpruICbpdZEm/QWgs/QkSRWgt4etWBs51G+0Ws2LHSt0jWBj/3BVcqXyGEUq0+p8TvNeMqlcYmC
vqiVll5TYr4WKJ9jn247A9qImpEWezrm96hRzBGPRwN2IFpbrktTzPZ+NjGwwCSk7VaMudKdKSQD
fehDVtiXo5UhBUANomP3RtyHr11Cz0GyntC7TUPAbv8yx/pyg0APWzrrbpr4tC1FcqnUDAcDkwD3
9iSXJsUIJln9aI2VnW2QUgxHc1LVnO89ZlEiR2FM+TgGw7XQHMlkUpduo4YDT3OSp1SLicZXSuzG
yJ48RAF4w1gnLcgzTpJTkjUqUAyqM9QdELRhKg7RQIA8o8Bww0TGODK0aN8WmO+PZHcKquBU7jej
MY2vWQRzHAjx2BQogNIEpSo9h7YjkbEt0h12crX1AXw2o9ubCWfCzsKSAoTyeXt0yoRRAwKkDOkS
7+AQzELCxZKoCegvrThYnkFgCtwDrb6F+8LYNAMzcxmrdG19yYwXCyajapW+0+fVVWcbsFA1V9TO
/KkK1LLblC4adVgUTrY32HlBmVglttgOg5yfZyIlYIvrqYeHrOyyO/bvJcZjU2XRdULZvM4z06IK
yictYT4qaTIB7klCSTNoT7k1q/weaSpPupmaRjDOJQCtyszb+kRZJPbGggTcU5QCCEdOP3CdFi2x
4+c8zvdKTYctUAZKexfL+EgzILVu6M42LbmD+GAvFXC1h0QU4WfFptlySzta6JN17bitFW68nalh
hndDO45k11D6ApWCRSWbTD0bxoZ3jsOMRZksT1cGQQNMG8hoqxFwYcFfTzXLyVz10I4nEALAInNz
lA63EtxBMjvjUORDkIVangdDYc/HuMjnpxqxOxzyLF11w11FjyDRJTk6t7GYmUhtW4GiVJuMlnzk
3roDsdELT50tmmoaCp7Y487VdpXUOryeJ9YzN1y5F0Gczh0/SpVMz0/uyIZLnRITkJq0ptcxpjJ3
VFqE+CRCHkq/WEb47vrQmgIjU25tJwOgp9+lwr5VKxplbj/OSFpRkKBjS5P0NefNjK+faLnWK8Kl
um5VJQw96lLtbhAL+JNszFGIi1R+TlGQtoRsk67mtlyNV3Y0Br44q5ueQGsVr8SfWDFvZHXkEjP4
WG9jTbpFsRI/LlntvNMSAafAFiAzGZNEnIRRA1GmCihkXpuxfZaaDeeTEfVm7OWm5itEA5KR8iWb
ZCbCU1m476cCoRXUjDIoaN4aNzbPzOjLpRITGR4J3AIkb7XFnoo9gnBWKNJHFrVmtRHdmOqbqJPE
2RKRM+RWuhKZnj0qzuPgpNUVXhsMbza6elZ3FHFXGMdpqaa8rpMAXU9/HVph3W0nTEUJrmM2V1St
UYl6IyHzz4MX356argrrQCNVSMPaqRQMj4ZSxgMhNP444Xk25WLVY2dLasE+JZumONwQ45XvR8SY
YteuLUR/pKeykCq5hOWBmmp+GhqtGLYGcK5PDaYNNwPw8ymg8AuLfYuffVrvvWVvNpp4pzKRHrJQ
jW6jORLoyLvReRU0onS0H/n8UZDp0PsLN+ZTSEpysRkXSdsjzW1JaJ/pR7r8YrIbpnZ50ZreNnAX
SHrnNaEmcY8SelSypZXFfa9gg3NntbUOOSIsIi0nFhOyNBkL0aFr0gttqjs1qJM6PJdxdGo0j4cO
5dySvI8RVhl3SdriBpxt/ewMU/oedUSu+/KAfcmdsDk812NEE71ImvIOpsP8QX0krtMxwVFpL7Jz
21hOdl6PY//C9jXk+1PG5o23cnOshDkxCKwUa2D/I9L7xEiUT5XkuRunqiFooN3gjGtJfR7ofp+o
80rskVWOE2mOGfjrbYcAWW8j55WKOnqYrdx4sXrMOd7Ut+WrIJ4FCGg2O/tOM9lfhTEhifQhGloS
3CmXE2Mg3atiMs3dVBvhMSLsWQhklZl3r3MXez9a4CrcOUqn2ke2Ay1PLizxaqLTbzwGMehuuqYX
t8ACx10RT/jBymiyrxvmATjBVITSqKgX52YugdR6VrvMZwpLPmNrO6O9TpYhIZ1Exsysy1YVedKi
QZGetJaYxVTPjSag9Ss9qNlA4VubSZ4FVtGYCTjChli5Zhbdh1Db5lmXUriu5kgjOxhj5jyurnbS
QzgV45vJyOY2ZcVgBtmtkXcJm/y7Oc0aelhL2lcbh1jT3bKEGpuFvCKQTcOeH3ohphwGtEY3WG4m
UL26YSg31U4gunFcdZyR+ieAaZCrSVnn7Lq0AdWyMAaI3cViP+3hFzNZ6ytd4EiedRu+QC6k2xDL
LbK7rySyRguRAqQSUwH2WRJd7RJ3DuGtkRbQQ5j1yykPS9RTzoJjp5ZyeBa6OZgPpqK3Cg4N2D64
tdZs0aErhOoyt+flvoroP6ZpMJ0gHNnv+sRp6mxZZ4c3i2Rq6UvHXYKqV5t4+QBHkZ8RzFMBDrFo
yYCTiAZ27dAiGVTIHDRIIG4/8j2LayVLjKfGljRCXnq6MPih88ewU3vVtRanswOaFfF9XES1vbEW
KV5QiyJE8qnA9MUryYf7WEio1DklRU490dZdtOFx6XchAkkjCJltInosDWSQagSih3ejLCrfnnQK
SESCc+kVuWIz8KtzM97o01gAYSNqAwmfWjChkbpcFTtbLprYq4xOJmwtK7Gz6D1rzaYF0spQgcxx
vhr8hbGfG0ohtuRTQw1XsIht0lRHMguQYaLqoAOHtESXcE7kKkRRKK9di5oKTdulNaVgUwioVCqv
nqRwxTqylPldPwOgyAd8xYTToUv3rAGGVpCZIcJNlMCJeZNrtON8TYooSa1xQT5VEUcQe4hfOwEF
xhzS7RrcjQyyqtZhqQbw66yzQa0z8ckoEdKBPiYYL4btjChDBy8LbxbNNbSpLLdsZtpbxkZVdh6a
MsGdWi4yloxMIc44F8BT/CEyjIOzFBrOj2iUTlPB1nbbNjTA3Rkuh3PZz9U8eUpk89Gy0XHe00YS
OC/I7lt1aqoIN4JqI/eIWWzn8yxU6mSX691wVxM2L22FKUCMVA6q5nM1JlnuTnbqTg7IvBxr15zz
nA1sjADdnXPmewzCZOY+SzvbtW9NDZFITsRriGZz4lTbOufW2jTmgDWf+NuUbaeWc//qX1PsNkc0
4lMS1qE/GCHdgaYfEKMSKIaKpFDoSRIXiy7Na8njZEpeW2l8plpxZO0iXszVIRzzJt0tNvGyl2qB
Xm3H+z+JeL7XKTzZR3N3Jr6m8+3XpL6r19/tvib49tc0XzUkjDxss+GrqaZTq+/oD4XYCKIbiwOt
9qX0ZCnKa9qMwEmJiIXYsk2/VATiS1HACWbVJmuiRkNmt6oOut7oGqRI6Mb9aBUmpPK4KFtrfb37
XSU52jmSDvY+HbA5+6qnVs8PkpV0iz8tNboHBOAMpB0DTIoffWkjpGXVSeCDQjMxqNz9xxY5UOJn
eRYaG2GnluJD1QyrrS6HodX7DvIbekg4huzNoPXteDZOZGdcEZAsDwcUs31xobBG5EeHFObkNrTq
XHhdEg7j02BE3I80dJfFOqG4CWPgxTmykXnM2mkzzCzxsxiaL3s8jONRRR640bCmEqf5hxKltHtw
2UtfIxeoKXEbynQ6JwE3FDKWiY47staZeOd91n1JXf6QvXxJYKjhRerXhdnFOzXVBazvvEMy4+Sg
5lCTJ0obmCb5j6+ZwDZgW0VB/nfVrnM41a4mf+YSFxsbE3G3b7R27nijYpvakimszcFS96PYmlpB
lWmTBEk36kvwo0JqQg2bjqWCB1OxSYZf0MQEzKkgYCJlNsVZkhV9e8YLvudOM5rGPNUaUbyn3ioR
HWkoC4qtlWnAcIwxQZg0/CFS+hIs4YRDvKQ5k7aX7An+L41W5E0QK5gFg69pTumqf4IkZjBgawUZ
WfOXRKr5kkshQEU6ZYq8PdirnkqemFxh3sz7Z7ujx71MLbIR9UuGhXwbSVbJGVdBtSq1IoTWsjeW
+nwDIC9kgrCkk44kOa/5Zla1l0m4NfC0UUEERvuxnIOUhiD2QBJsbS/5Eo3pyZJf0x5gcmIw1j+j
9cY8CimHGXlzmxZP9jTBdpIQ0x4SBOTzRqLQfUwa1GrOUM7o3r5EbCFt82cl0bPX+UvkVqc2uuvw
S/xG8uVwriAVgFehcp1ZLVepHKAmallcrAxM9AYRlK8WjvNMgC4iu0Ux2a0oX+I7KWUA6jZMDN95
+JHnOdYq1Ru+ZHvNl4RvXtV8SFYHRHpmg8KFHfzEVjQbxh5dcRplfXrJw7Q66+Zh6sZDLvqkz7cg
G1s2UpVM5Yw6pozR/ZkS/uDJlYRJ3bYNewVllqYCRE5Pgz40dXdGKo9dkPTXF3omNplTiG4jm71B
g1YyolbcINRfcheSp24GBsre8a23FxX9fG71jfZBWrQOgKKuS+kibmR8bUaYYG90y36Sy1swpqSQ
2tpk4rQ1yfbzmTeWGIqquZGBw7Z6X885tClVELOmm6Q2evEQ48JEziL1vAGc3Nzllhbm/vCV0E0t
OCyBnlHAxVBE6Ipv9VIxwFulpKQrLxj0neGUk5pl7+AeGjpfthlZpzKT5+kDjmvIDrXJe6rKixG5
WbWlMbCmmBdgzHjzUCDHLBeZGElCj52YLFxZNFR2jWbJg4KXHPgncguriFQNG78K29Rl1DzXr2EK
FOy5U82sv81C7C04q+HkMcHvK5PGmFtWcAJnF5+qoWMoyuP21ogW+DILUTIkDSfSiK8aCdhk3uCt
LHoSsR0dMoTeOYlKDxPBx1XErVHB/2TrQrJrkxI+wGuyg86S10TRRvNdEytTuh3A0+CHtpFuyIjE
6YRZyG0Aji7YpNoaUShwVgMcZ1OchZjMagxmAFz8Lp7wTI0EsX7Ic1h/iCpR7hmh0elJxlouA60m
xoFiAvkIiytBrmg5MuR5jlIu0tkqcMNxKnXW3hJdoxD/5kyVOwqyErxR0Rk9T1ppT1tbQ5QKfUGw
T1aow1nFJDHftJLNgB+Zx9ihoeuhuDD1jtnD1pnNrqgulcK3HSdTKcuUlgAUh24S7SG5fsRxHL9L
kD4cekmZdCPiCgwqo2eyd2c6TMxYwWhhOZiq+HpQ+Zu8cJS6S9pEEaA87MIrLq9LAhqak3FdqhX0
Otr/NvNqErAniHBj/l7Z5XTfLs4o+Ulu4x4bJPwZrCutWHi0w+RToQvKR7AI9eALQm/r0cFkZsf0
IsKCjSflrdY6+BF0y7C422GnKEE6j80jw2nEtXY+qKd07KbBV7pZeaNMi2DW5tkpK6cYowQgQNSU
Zo2PC7mE1y+GNfhdp7bUDuo6W1GGMSV5VwDdIboe/A93M9X4pCk1Mg+xWM/VNBqYtiK1+RisfkXP
yEN2nNGvRIFNFu9VNMiL2MHAG09hadktfFngcWBossqnyIs/OraIJ9ohXJ2ha8YbYmugbLKokUk8
SK1xLSWRKDk54LHMsnmSPXYPKYnYjd2T4Fsmq2RLqsaHgiwlagyhL5cOYdAoK6eFDaYkQnaiy5BS
NY4xrT+4BImcBUmGeNqDjWq/SIkzEvsti+JzNdp8DFqU+CFNIp8k7cbcI79EqYqeKqRGpxHNqyyB
xusWTLSfdHbDsw+6jG7/KM3jLQolJz5zcglRNW46DMyqwhsXzoI1Xk6OhM2rS/X0gzoqMbi6lb0v
SBCXghLytZ8OKAC8phTSdKYmRBN64JaST6OU0VtDaGBcYwhjZUQApTcO6Qh5gjRj2WJNyTM99RPd
rPVAokuiBA2rX3ze9FHFFnllZlT4pSgw5QypWs3aKLtLjV0linKQBFWK3neD+bsFN8iypLtCitjp
MwtDbEqHhnGQaTeUnKKRaHxQ9Jo34ajJ9zYO9mVTLFp81HBAcRelCxouxC3Je8Y6TztktDtBH2eg
HKeNocvnjRD1mzPV053Ck6S7Q6i0BxAAyBksAlcgRkYJeF6rgmgdtR1Trz5Xw9tGV0IYfpEGAVFr
JIr52mEIcmBLaB8F+dowkpCMrq351qnhgoDB3y1mYcp+n9fxo1MjC/KKQTN3hMtDSrDBPZMcqNY1
rRxzLjIPMmNfnFH7kUletNY5YpRID1o9NSZfDgV272ZiLueqQ6osHsEAi+lpNZagJ8DK3WdaD5Bj
5SIf3i0dItjJ7NrO8VXorzR6kpBBkG1X/QlnqSNdmFapHUCiTpZbQ0l+xGkoHzFsZ5A0hN4k+5bz
26MLdCx37MPlXmfsJDxedRouyKGETSKqpfdkIsIkt5XkZnI1S4lPQ9FWL3gW6ozo3bq9R8oQ4YAU
efX2///YXf374Or7j/Jj6T/ylx9H9V//zh8Tdslw/oWNiAgzugGarCIt/LczRbK0f5HgrJN7CD7P
YFrAb/05Y1fIprZU/p5fc6tlnC6o/DCCowviCSdt9Z94U9SfSeUG+WNrqhBdXcbrFlvDb5kEcpn3
BY6H0L+/WtzCfX9O3OvEvYrcQ+werj+2d+efj+/nNz+IE/6c9P9kMv/ZEPPrUb+lqJAjhGpnYKL/
XLv3x8q95eXkPvKT1489tsj15x/b4Onh5XBxf9i/3H3e3F28H0f3d+fxk7zg19NAyvCjL2ed9AH7
4MNX1b0ivzbx8e8/p/MzBP/XA6z6hh+NP/DMVWP9nJX7eH8s3Mp9vn+8v3j9AMnjPvK/58Jd3NvX
q9PZ1fPtWeSendzrs9PpbH84nfbeIdhvT2fb0+l8/afg/Dy4eL457L3zm3Pv6ebg3dxcXB2988+L
m8P50b+4+PzN+RsIQH4EK36/O75HOtgUQhZyudC/fL58PJ7vLp+vni8eH7fb24vLx8gN9qd9sD3f
B6fT1elqc7We4vnx5nhxExzOd7+5lj9rQX65liaSlB+vJX6dTLTa17V8XW8bruXr6+3HdeTeIvnm
Mp4+bhOuJS1S/rFaf9x+3H5weW+n9W5+4E8+CPf6KXY/X54On+9PL8fYPX85cnc9XX9ydx1vPu8/
39Ed8t/74+c9+1338bjfP728X3zexO7x/TfXV/s5p+bXz7Re/x/uDz1j924YfCZ/c+nvLv31/zeu
G5xtNlvP9dzA4yfuzt/5f38xtfVi/UDM/OWLxUr344FFVE3Er02hzyfkNjy+f168XhV83lekSe7p
wLUq3f3T+f3L9cvhN9/k+lT93bFZ9348djeSRm6jdWOmuqtNIHjPUXadxEywmCFX8v3ff1T1rz4q
gWIY3DVdWW2APx8OVBgFO4g5n9QVv7dvm3gNottDvdxBpXaRl9RWEYxa9gwGJZE04vdO+vCg6zya
ytlSv87Z3TjdRv0tFc3hNyf3V8svyVgAN1YBlvw9qiXLl1K2xnhdIG5fYZO6p8R9fb1+2V+/PF0f
3m9k9/79d0/1Xz1IPx7z2wVZ4gZD2MAxWwYYnfHgJLZLTOg0M/FDSTRD3cx/c6P/8jFNRGMkFiua
sr7VvmdzzJLaR2zBFr+qoxboacKoxi5G3N4AM/7YZvxENPnx5fL9WJZlGzpBl6RF6gQOfteMNQPC
36qLbJ+B/XDZjrP2MuijemrS5E9j7j87FKMK2eTdbmhf8rUfHt8KNRVCU0qfvIYQaywR6RUz/XvX
zJfi7u9vlfWp+PGpWT+WIatcSIaVKvuFn29jC+FgrzeW5etdZVw5JAgE6Pby39yQf3UUk0fF1K01
h2ZF0/z4bEYV3ZYlky0/Jg5jK/WWoP42y98sP98YMygH+TCmze5HN6HZYNj9+TCQW4UJstfym7od
HmJd0x6I3ouAsvOvXVTIl3zqb4gVpu28MWfvHrBc2r8Jw/nLzwrX2LbJxFnROT+fhNXHtZ5VcEdS
CQhi7AwqfYCl8/7h92bLa0Az+ztVNi1QyT8fBaJjA0ak14DcNsl2LXKwfon4N0ldv3wW7Eggg2yU
UYam/RIFHY3pMMamNflTLcvwgUvVjWMn+s339sujxVEUbDzEnNP/1ZRv+yWzNdvUALXll4z2z+Na
cby+I55EWb3wf3/Z1HUV+ul+/3asb1snB1QgDjGONa9GtjhDFY5MrO12GCPOUpAruVQ8VKj76sHy
InoH3GWBVJsbKHs7hJ87K2eIPzFmN3XfkplzobOEPaLcTekf/vz/fBlYT1Uj9t3hvUpO7bdTxbOk
paPKqWplWm06W3vU1pZJkhKk8/dX5a++ZlI1yaHiwSEy/dvNhDSREJtKm/yQcRrMY13eS0h4f3PL
ft+1YgPh0TepCPgsaIDXs/hxWQuzpJlqoEGJPViBiZBtg+1YPZjzAgjfjo2zv/9Uv3zX9vr08aFQ
I8uWgYHv5wMmnYSuVmlmX9k318ZVf19eNo/Ou35AANc9NBfp/Xy9HOKX5TO5ds7DAA/lb/Ykv+wS
vp/Ct888TnXOoJhTqO61G/lkXemH6tPcRufake7yeG3TcruTr2mn1mftTrvSbvXfLL3fr/r3M/i2
Jg4xw5NeqmeGXLRRu3LXROA/jfG8wvf09xf8+21Eypummci7QbCz5/ieso4UEtVTiz1YGQoinO2l
uWmiUn78zVH+4jAMh3lINe5U1vlv15RWK9ZGa5khIRdndi1G4C7Koz1B74ixiICV8aTsPBZ3mjJu
weJANbqzCrSXgvwgohBcy74gR/FxGTc9vD0lvsgbpBp66xfSJf5Ob4Wp2g5EofTFAXo8t6/d+KQo
T5MBiRBeKmpjvLck3+HBfLAAhWYmgHVaeFnyXnXimfcnjjJ6u7/54N+WLi6vqcj4Ctnt2AQnflsm
q5SkqiXk4xbV4rxOWaQ/V0Ue/OODsKPSYV1oEA9049tBUsVkpqDOWLznQmZ8MRytvJp+E6r2F9/g
/6HuTJYqR7Z0/SrHaq40uVyNa1A12NLemzYggICAiSwaUN/3evr6FJn3FmwoMM7oXsvBsTyRhCPJ
m+Vr/ev7GYTTepXhr+mGlwsTBQlNZGYLV7Ur5o2LOmOTdSr5Nx6F90XHAUk20iVrBP9sv7Hd0Qoc
Ixkp4LbyzHLM2cPqSn2wyxzetfgqqwE6O4wyJDCQdf09G0WODBzVAwCLNO1RkWbutSsTpEQ1lUgM
JYCCI9X/IMZYv8LzU+zPoI7AytjkPbK5vRwUPhvYx4ypMNCCfOI0zQ/gcKT3loyCIroAxBliiVKf
XvvP2TGuaEGe1yHmxsGZiPjPpvvseS2ZazC3Ct6qJdF0NOB95tE2jj4/DdlLTJzuCKS4wrx8QKnm
mKKkNvgpOvUdQs0eO69pOX1/FHG4Oa4PY675MO5J+JYfOp5qWTk09BqNfmJSBiuyCufi2Qgvh3FW
VO3Q4UfplO9aCo/8J1Js27Fs790pOzKHEXjWDMAqyXKcq5xtbIq/G4r+1wBAHAYr669nw0wi0cdq
FM7B3AoNFI49p6UvoI4ZaK+a4qcFUuCCBsB1L0qDK9seiqOFCyo3axG2X9tprbnrNuJNlGNG8ev9
N7ZOrIOJ5wKuYSciuuW3OohJGjOxYdv3ve+MvXmUz6g1CBSiHTSYj5bvW0NJ8odsESY9bs7BJhEJ
aHph1/XAPKjgegqC3VckSLI80mmeGD7YLNZf/OWDsQ/RdgS1hyzon86k58sYq7iwEnDp/AGUBp25
Bm3fMY5Hg031J6iK+GyR+lE0GVeVjgPaJ9+q0FH2WorEl0IKengJWztKFQ03CAqBHoaeQw+27TX0
jRj7Mcoa8cGzvpr1rCpDJ0FPFyiNVocHqC4yW2aoQX1wPheU979Xcpxg+88PVFT1D06tV1uVoJsL
V1BoSJwp0jqILTUtpzdVOakf0GOw1WdtOC/6pT+mKjFcgVkG81yOGW4Bodq9/1Zf7cx/Rl7jH14v
K+lg5EyjUappEafas7PCAqozdJmAiKvoASrO0Yow++A7vjrXGJGAHWAeSCgm0UFkEst2IrFusy3W
DaC/OcxW+VHmv/9cB5/PXm/rNiEASxAWpPkn5ny2A+dWLzJEApVP/smSZ7midHxFhWmS3hRyj9iX
kFKrD06cg9XIoM56GZHrmJSkDmM7hIdhoboG55aqAiKQdek+54QDGWlF8sf7D3jwGtexULqvxQtO
NpPz++Xmv2r6AplSIe+6WHwNYCDexAu0nM+PAsQLp1+bgIf0x8tRgmXurAozAF82Mt0vIoKLBKHy
s++N+eDqLtGFYwn2zPW9PvtYgJpDu6TRxreoLapdLtviztDR4u96khQfxPqH1w1SHjq5AI5NZhlY
X3UwAefFoMhIqdmPHVAAx05lTvaOYiUCaMTBmflVp+br9khI+YUvzNQJ79E0a8MGIz+0k5ko0Pcb
ICKih7zJmp/UAYvkURVacw5Ipxi3URHjmLUxY4NS74R7a3s6LEarfLxU3Q+ye6+mAQ+jKB7xjSgl
icMghyY+yKWwPXxJq5dXZnh3IeANPog0Xq0mydbEndcgjGLhvooSZ7fG+rmhEwRhInBUs5sKf+QC
Q6+YXmsPgtPH+lz8y2cSwuKUcdamVvaMg0nRaYD3F4AEPgm5ejsm7ryxVuzN+xNcyJdn2p9hMLQm
RuP5yCUcrKNUULAd3BBPB5QItN5E4ReMclJPH+rlRIyquq6xnFjbgcJd20/RFsNLHOJQV+wdoC5H
QLvE3fu/0+tvusbKBP2mDYiajeTlcshVZ8Y5RHcfB/bsKEbjuUu0Rn7w5G+OQtQouMdwvhnri3m2
6KZpjtErMkrSWPG1iqLoElR9/cHJ9tYobB9rMgOqH2HDy1G0FitT2eC2VcWosGJ0R3sjFsW/MVeI
CGD8EQeueKCXo4BUtzTERxlR9pDs1DQaCJoB4H7+u7BfrO3XDGQd0rkXbUBqImTGmhbZE23E47YN
a6Qt7w9zcCT/mZGKd8WXIf/D9fLlw3ButqgJGSZrkVggp4EpGy/AVDq8bsjLpcdOnH50l3h1dLHa
OLZIFxDe8WgHb3CJu7CMOTN9pZB3C0glRyad2B6y1Pzm/ed7PSXYQIghiXd4Smb5y+dLLau1DHeK
QIhJLkaiqPFOWtBV+++P8/qRmAs4qgqCa9PiYHk5Dq2hpt7SlIFCPbW/VyOXgHrTtrFhYzTTGfLx
/eFefzaD5L2x3m4trn2Hj5WJxqaFTDFcOTgnDbuEtYMZCQKqwg9ln6JZPgJnq+0/OyxfjsNsrYSQ
7NbXrfvZMk7mIpHanOHFoBe4MNuixe3dqjW6JPtmtjaCPQtiZZ43H2ReDy4DTNN1yjAbpSvJNP2p
Xz8bmJaHoZv0SGOnHINThEdwmp0wQf87z7QZzPVey1JMKoVMfD0vxg+e+/WRRIZHF4QNpEh0DvOX
z42so5myjGYbB7+4YWPA7sx3eS4SOrdySUK4MhT+f++/7NdTl0ENAAycTNyExToHnj2zGvQyR7lK
h4+ltK3Wp0Clk2T6YJTXE5dReL+GkCRLmFIvR0HVl7Rk6gIPbOQyArIpyM91EVoRf5XCtR8cBK+G
I+oydIdwlbEo3h0cN2E/mRalJ80zx0Xf93lym0kdhmiNXcgnXx/zRLKlkZCknEaTx8sHAzrSY3wU
KE/voojOHeoxgUjHD17fq4W4jkKNi4lJ6Mrh9nIU/NPrtbWBPuCxLq4M1dNuRzBxjx4UNS99ECvZ
1LRv3n+2V2+RUTnh/lxNWRGHb5F6JN3PvaHwTJ2Kk8LGh6cdRPp1bJpw9/5Q6wM8u4ZDJdINFjrz
j1ubYxzeoOyY/2sx6dyPDKe5dVxjok+8x4APE81U6uE5N1oHgl7Shbm7Qe1fTB8E7K/WwSpYssCC
oGszMKo42HT0bl57CAZIkVK03+mpc0/rThXxBzPzo2EOlhuNcBKLlsby4I2NV+NgVlhMYxD9wVby
xqcjqYGoi/wRd6rDS063tFOZRJ3lTVwZnujHkOd2RFPxtCo73/90r3YtXhxJY2Gt85KU6MHSDnsT
JbhWWwCDV8IrTTrygebq7msAGhwPcJft6/0R33q4NXFHDYCP7hgHqztroUEYNM14EgG7r1WymDau
nne3Za3Mz95JeTr2Eot0FP8Yh4K2WeuTvFSYoUZJX53AfSjPMZb86Gr/1hOx9WKRJIj5iCFeru9k
HopcI+XrYRKS1lvNpMlmS/vlpHu1CNHYvv8CX38y5rlQaCcErBeGfTlcbToqUAX008xutqItICIo
iPYIP6/khGr5/dFeb16Mhj2vyxbLrcQ5mCBmnlfDEtKBRl3O3EHSmr/BZa2vTBIJx/YyY1pSuerq
/UFfv1EGtdYbvrIIzA5TqDn3erpiHJOjHKiZNyQLtAvHqDK1tRao0h8841vD2To7yPpe2cwOag6T
2SDXIDT0kt4eTpPUaD0gKOLCgcmx/fyTcdcnEc9UIbt18DrDVOJ+MHfMFa3W6fWEYns/15pV7ere
0I7eH+z1dsWx/Wyw9c+fRQcirtLApNPcC0ecYCsDDEZXQIJ+f5S33h5VJ4J1NCmcOeufPxuFCGQ2
ZgPT1T538MZLusa5wltFnclG4YjwbwxGNOIQrZPW+iOyfDYYRCCkGT3vL5K095ldpoNHM7UzA8TR
B8/1xjqTa6HStta6GiXwl8+1BHRuGQlDQW1pYa7RWrqoVD/p42z2m7LIP32Grak6naSrgfEThNyX
4/Xu0GCSiRlmGXfOzZDr4ZHr5KX//gt8Y06wkiUwL2GiRDk8W7SI7maB+QNACiGCM/hyTr6P9Yn+
5X9jINtEo+OSIX9VBmmFiw9OkpoerUPJRUGH8HHeJ8ln000WL42aGoIXKk8k0V6+tCkC5ug6PE7u
gHVK2yLai3GZP5h1b7004gou9Gtdi1js5Sh607f4xMVQb6u2HU4nBzTVcROn2gfjvLHZ8lmYdOy1
q1LoYGtvMG0Fop6YXoGRaVJIuiUHWsaKVerVVnSe5qL+YD6ss+pl7IaagqXrohYyme8He5+bRLWF
kYDpVdOYbrVipUGZ2k1caB/pVd4aie2cnQLfslV++fIlAi9LpphUPCZelZnvJrp4NdrLQRDSJa3i
+89Pv+ejHUwM5IBLMk64RluaKql5pfEV7Y3t7t8YhczLGqXpOv/78pn0BoRyP+PNJbLE2E3UrE+z
Omk/OJ/emH7rfLDJSZNedw7FaSLprCztAuk52QxDdRjNE+pi4oMF+8Z+xygoQKDfGaY4vDDQvl93
YmAU4RrzsSkqkPNduNwGsrTOo3YoLj797sgSEMHYCE94fwczD7qUPQJM46nw+7pIVBj5pcKy+vOj
SCSMrkVN2pH2wdLtSxrqEa4zDybHOB7wR4Y1pNIPVtFbXwg5sYu4j2vVq6pVgrXXHAzMA6iD7Xmr
acYxcI/ogzf2xgoypaKkw8siJDtU4EN6cQIKudLLxJJ8g9qr+n0zx1n0LcOPTPtg1r01H56PdvB9
2E+X1iyg3WsYJv3mfKy2vQ1QLq1bpFgYGw0fvMR1dzvYilYNC1lTEs0u8dbLxWT0dE2XNUu2Uqnm
J7myz4o8D/GcHUtcqWoXa+t8Kge/SUZoN+/Pkze2XtO0qCcw9Sk9Hu5OKZBDVSc8rdOMDg4eVhgh
NRxLOkStSFjtEVkYINiaU6nygxf91uRBH6TTFQRh03AOXjQTKgK4Ykgg2Fb+NHXGtMD1jT+p3+GW
zjHpkBJk90UNYB3svziqNGYT4R6GxZ2GvTYKhVZhFvb+e3zzYZ6NcvARVQ4NH1dh1Lsw305I5ARH
scJ8/f1R3loJBJvogxCSowA5eGVVEDYakhbpcUyBy9GX1jHXxl39EXEH8rz3R3trbiDX1c01ycA1
7+DKGg+ZY0GQXPcQHM5truacycPonocjPIbGdi+GEXvI9wdlK1z/3hcLgs2e8pZD+xfpTBDhLxcE
LYWLsaQg2lVZdzfAe+vxCGBDd4akHLtk4BI1HDij1e4lINBz3c5H9Ca4Sm5z/PccWuqJHOga7+Ir
nFRml5Z3MdHskECv6RtLjR6ugfl1Ct1QbuwEs0GvsxuZ7UiU0ng51GZ0DUoIKzqr68pTVWkwTkIV
6sBrbNuijKxNxjejttr7nOZNSANhBVKlx7t2F8KhtHdRZ5q/TH74PKXFVvmpdACyZMpxI98MceLY
gFDsABgH5XwDH1kcN9Gq8y2tsDzRE915dDVXHBe5DLp9Con8zIrnkCq2BGSMsYiVXCCohkYc1mN2
1GhjCsSk1u2fpUlJddPTXUzXc5uWZ23V1NgZwqHCxKtxjBq8YhLe10ARgc2ELc/U6ok8nXHFyE6w
VVLUY4cB1FI1J+UdzcikR+wEL3JKLul9P4BL3uTc/PGv1IS4ApCQzLSVkMnYkGqMv1uGapeNNGy8
aAQMit+h0KA5WWOb3rgKc8bjoujUXaMtxVdoQyb92rFm3gxQz+6ATnfxaV+BkoKA6cDmBGVeHmXh
koJroql88QyYTgOdmbV2acF++h7iblF4XVSqflvbLY7KDq2nkBSUgKHAYhnPF0Dw9d7pwgCPOGyW
1077MI0BW1XjkWbgnYMPvSnHbWhH8T2GGtG91GoNuF47Gdaxliq2/B7N72NL/8EZ2WZe2tw25blu
1ROcCuzhz2hgBqcnE0f9SHSTdEQacsPwOio8nFvtiqjvzKz76VSjhaUDsNC7oZmbH+PcWuewSu2H
GjWnc1oOVQS7cXDqy9To4cjlrg0CQVddexVi3RZ6hhnUiWcA/Z22i+3g61RW9ZL4zgw0cDu0lTy2
4iUixiRHjX5UlyTuYIpDnJCpkngdVfnP1JiyS3ccyt99lLl38HUSutSRGZwCucsfRGW2d6jHtG9x
LcxfZP0czA+XEm6CTTa33jrOoB9HMWB9/OUHXJBMIElITGUvJ6+IBv2ic5fR9lruYzeqmwdrU2IJ
edkOcbXywRGM7GpRYlpSRXZ2KplATxFGBIFPxzGWpfYYQN6wUxleD9yAbobZnb9rSu9DjOR7upwz
YMiYRZnA57zIqY2tMSdWviPyCpNdSQ4JQuAQLd8zTtxxh3NWuye8gzYwICQoSML1VeeNprnc0ntc
n4bUa+KtJivzN+jEMvFWjGN6ZOOvsW2gKwZeQxIFdoIbwJWyw8a9wg146U+wjIjuqNcu1q4YpHZe
l5n9oBXJ1B1zcypOdVrjY59QufsaK5WZO8hh4XEKYwzjzIkSs4dFZp/uNBTtw/FocLXfLe2SnbfO
YD1mtpqu7JqmaXjrQ2NsGl5BCw+3awCCGUt2o9WgujS8Li4M6IgsyjkHuIwvcQfFMYvVwyKmGisF
1iMp2zwEJ4iriLXLG5GfQO8FVlm12uxuY2mwUUlnciAK2AE4+bgcigTriKGg4YaEAO/OGqyfpMXG
ZhMly3TLIWQ7+76dBzi/QiumndAMawEDmE/FblJpcmnMkdL9sbesm14M7eJXcsZvYQI796VdcnCL
g0nHvFcZDh5e2KGCrDZZ9MJbfTRCyBy10CGqd82po0fh77izgLA5WdTd923bXi44fHwti0J7wIio
flrsBAMdXLF6atwih2AC+wvzp6xtZg9vxuIxxulhxVAvWXRRY6CIDHaZ5+sE1wcMeqok/IUJZv5U
MbVmH5SeORyJOcI4aIpsl+fuhlsD8toJUB4DK4t2Sm7MurV/kEmr453s8/ELilfxBLmuuNASmtW3
ap7LH2PNot70aSt/unlZTUc9dZ0KJFeaPURZPWJzrrnOPpwobPmxrMv8pIvj/he+QuAcoTpPP9Hn
T/rO5X2fW0npBrw6HAW29lJhrpJzyVl9Wvk7RaiBqFeaO6Z7I4+Hr2sj01e0gdoPXGnBAVP1eYC0
N3BG5FLcFoOCewKTsV+puJgh76Z4QoEQWRNaHHOpUbxlaWSeYGDb/yLZ0N2MU89ks2GTX+txYoLo
lpwI0zg2LNBM1D9Ce5jZGpOAkwQ4m8HRjM8A23ILhHPQe0t4VGkg50FZLCBKFzHn8L7r0vyrBCGa
b8u5xeummjLIe9hipjAJ2+73IIvgGIpp+wsH5QDMQcGHY74xeQEtGN0NB5v9040khMimFdNtOMjk
Hlxb1ewkJ1HhOSHBpjY19oObpdkAHLNqBqg2ZkXEK7XhATqeXLxJ0+0t6wqqCKrb7Cx1EjDqkQMP
CQuSseHtOGOrSP6leC4siv3GBU0IFpiGr2Cj1+x8noF94W0WTc7oVQG/6QbCb4pVWLaCFqtmCeuT
MZprrEKmqlj8mWSPsQOdU+LE4SzmsFlSwahuPBhQ8uwqHz32d+s2UNh3Htla318bGg0sWxh4pe4F
dJVgwG2XYb0JxiDEzIjWsgepVuekRkUl/LU5d1owrpNbsuma6g4mmWIaYIrd+D1OTHAX6dRamehD
3uHrEZYYLELO/QYv2vndok5sfA1aHuBn5Iq4vyaj+pWBL7+r68k5NYc5eaD221xobbj8msay+qVF
Imw8Kn9DCZwwCACfLW5yDr4IOEWVVNDzmnl1GjVjQiDDAG2/C9IhdncGTnq6v1RVepOiE9R9XCIr
+BhiBACkmXhc9IACf1adKHsfdz4yEHoNvtKYM/NOp7cNH5suC+a9DcqJediGAW08WQrgm94EESg/
JuADvoFcBS+B1aTO2YDZSLVdCli+vHdJhMKI1moEjAk628rd6DbVvGOrDDTjMg2BqfiATUGR5pGY
E8+1SyaIOavAPsUVrLxFrbqkPm6T+FG3XcqiEQv6sTMnwFjxCOwPlKZxLku1Qb0jHaR9hbxLBgvg
M9igMvSbxW7DyxGeE85rlszGekOBz033AzoH+B0jzR9EaGylDnWXNrNOKNcDHGkz8EGnfRvGmA4X
zZhE0Ei1vnKvVFUKbWuOXeF8n+o8vHHw2Ro9RApNGvrA3+zwmEyqttwqrantiw5l23JcFfWS4QCS
0f+Uxj0RhheTF8hOtQwCybbvyy7aT5DW06+RjIaTMNHmzg+lruknA/G2cWLl+Fj8NiMCTciDjYYb
Yc7lINv2Zd7P5P4ANe3HXuFxTiDhusEW3pge+tEAQu7ETGmYvg+XBTuhI+RM8G03pgxm9wTZed6e
NWIm+GNLMfvrjBinP52GaDa/yo6zErssRObNlr9bJru5DEf325KDYvVGa1Du0cg2QRmJsCfwRpRw
yXWJNXz+TY0GmEYy4Xoa3jm9AjjZObHSv2MC2CY6a6UH6Fy1FtcG/ktLHbdmPWAEkEdYvAEARnIO
qQzwnuQsFZ5t4JkMQyzPdfIJFG5hDHFk7vFsH9MbUfPhzvolj+wTJ26bYZ+UXbCCdcDyfxMCq6lL
M6IWXR2H2VTRiIKzj4qdTVg40fCogqDoN0lcjcWulhrI0GLsIu3WMdo4u6hNQVXHacLeWny7sgL9
hISxdHdDH7bxQ1ehxMyJi7i6CM8BtBl51hw2t+Vo5piB9shgb0Caapj9DFSA/ToLzOk6HtzKxHEp
HFYUfFiW31uIZ7C6SB6kOxksDdGeba2XMnC3vIYK16UTNs46Pq5w4CKkcsEeQ+0kwgBpg0Mf64dG
46zG2iEfllNoOcp+IgdBClDiqm38sIuiUeelnXfDVaUyDFq7Js7WyLGth1t6ep01BBiBZ9/Nohvw
jHKcHhh9vhQIYyCwYurtFVnUcO1z47L7racqJVzrEJ2StbeiL2VCxwoAHpkdl+DnlmOMGC0I3YNo
AZVGWo37VRzB5D5zoQ+S+BoTZ7gU+rS6hdtmf+8MNNVeyAZ5ykY2jd7/luQfi60CsXw34fS1+MoZ
zdrH0RxXtTBb3CukWALS1xzDACRdYUZbHCXHYt/XkQCKZXYOtwrXtBp9t0zN5ICcgpcUbcklAvHf
GvUyOE8BjjTBl6nVCPGGeZHfgmmIR68gsp93GB/F4VVu5I70YbFN2inSD5p99VzqmLJqZrJiOpPB
uOn4iMVuJJgUfhAkhf5TuJlpHzl1OMoOK6nOKfdLDTzo69wqAfvTarv8PE1UEJ9ztSWcsOKxmI5s
IMXNOUd5kF1Mae5aN3yQ3LhrQmMIqbPjKvir0hUoS5duifg47NM+A58/Sm0H5L56Cqyp/S6c1WQt
0JreObZnK8Q9LTSs5GgIx/DKxewMG/g/4MZal2N2GuLVVnpxFcJT6BFfnKB7lJ3n5j03Kapamrhs
C9RRG2FMXFsrFU/sOMUY2H5vEyBtZi3p3R0kteoCMCYrFjx3WtVeOc3DzwkLDvcypcsl+BmzXUcn
YBqlOm2HWaV3U0pC4zRO9Lk4A1VqWF8GfuPli2Ya43iel63FzdPNmr7YEs+amWdGdCkdVfrEvG/H
yrQvo9xywKlOySQd4rolzG+tPtKqhyWpp8cYiphVHBUB41w5mLwHHg0fIt/mItdPHNXgHUeV0FIz
RGtZ1k9ziOtLeBR3bisubT3Lb8l2l8526vXg0oTbjWl5XwTbHji/veNNJU8hS8ndYtmGBTnWqhUW
JFHXcxDOqTrNyL92p26jc3XPpGviJpokq1ej1Z/ZVmOxBNpCFdsaNO/qZlgYT90IinH1bOZEaHmR
v6whhIErW2e6TBx6OVg12TxuSht4KdWsMoxAl1v0eRhaaH3neluCK++n7JuQRrRscYIwYXHXNfAt
0+pMLHHDUm7LoTTafbv222+4fGT9vtVYNEiyHSPaNkPqPC0NlD5sBKp9b1fDWdkLqGeVG/UPHMr5
CO1iDNrtTBYFl5k0SU8dPBNiv+fAhaBsVPVW1IP+U7b4Ux6Vybq+G73GCAvgqhvv0P9hHRyMzg3y
CzIItIoHV12UkauLrNFovKSeh1/2KOzfkxMWmafhe3OFVSXW1fzW9bnTSKwpXChgd12TwAp0LNpP
6ikHntXFRvyjhpjW7up4mNSe+2RRfcE4G2Qo2ENM7TZBFs+/MU2kv8uTmFMknmZb6Q8Lj8ozww1G
eHxT7+pbS0+Ga7IjWA6DNm2uMyUXYG/GEk8QA6v+FmR7RpPZSDObP9LCAS/adbDOHM0Gy704beuN
kJX+VE/FbG4ngXDAwwKkW44STVCSxJizeuTDZc4Gy+Fy8DBvCB+UhSm0hxRmhLuPMcx3EedG5TlG
x6EZulXxULb4b+6qQZsD8LuDdj/i8aVFHhBkIY46iyrudpYh0UfCBbH32rYQ2B1Pg+AVTxjGYqFe
Vj8dmQCsDrQA6G8/5Y8ttgbcX8v+u8B2G9Mi7ur8wlIjKIc4Kb/BkRjhArYkQv22WI0vMJ6Lb/QY
35BN1yHYwFRheIoKkjveXKVLtXeT0PyNw0wRUZjIxwtwhfTQ2ETFZC5Vl6YbEpH96Wxa4rdmJf20
GV2nvxEjrQ1TOkviCjLvzlHW6y6mIj28+hPI2RHmGnjh/cYfAyuMpmzi75hnQVXvCwJ+X0t0CMQm
OZdyGzXucB+oFFAjtwTiDBOUW6owDAT/5pwuspEwUoMQ8xUYcOTN2Fg6Lr+5W95PhmhwBw0oSnqU
9kPuZrIbuJDmub34uNuyy4pJ6c2K2FYGG+xokchsYCZ6tODHthcvc/B76mv0UkNgujmsxkTjGmQp
eUkQVEF4VgE5fYLC9rGOJ0bG1AiOYAwXL6Mto0ET3HUiTI9Tc9QUDrJxYm8bHGiftLw3LM9SGNZM
qQtWOsj7msWe9jAg+1KQHK5h8kVfhiHAay1gSxvPY6yH2X1ylY0YwFQG8VZaVWfEiHXk4Ren8E/W
2+XOlDVaQGcGLu3FbHpcMLu+hqwMxECtmSXnMeyDMfKQseYGXF/UfKdm0wBXiMOy/TEjVCPPOOBn
63VmFxFNdLLtsPeYVyq8Pk6LF5FlIRtjmdk1vOk5B7IeqXRrRG78wGTMZoz56kT4NheivYyqpD8e
arvTtookP/4HnOro4EIRGthjV3m4H8EyL9sgUEGz6zFA5qqjO4Xlh5hIYb8l6yLibHMGtqICS90N
liRlRORaii9ukxv6pg47rBegLWWT36NnKbaa1sSdj0+eLYEdmhEW4kFhusd9qVmPfdxp3NojklS+
q8LwaqRAc+3m+QkpqHo1ASnpqqnjoK2ggzcZnNMeZK0PsDWH+m+4eLRj54zltFGbQ+CrdLH17WDN
8VM+1AqTgwkE4jHkUAtqLreUYbqGY9n24KyRO/pjK50vCL64mdh0FT+qPMDxsiJMPK1yfWr3culA
TDodEaPfSWO46npHfmN5NFhJIH47wwNI4A6oZf0XsCrkMLQ8HVCZYGtWWkkV+mKMWT5kvL4lcEcN
5oLS7wP68+OtW86kg7CFScEHukkG61dM/PSUFGtNdUnIgovSsaZNE8U60P8MG9ENmRLtuklykOKO
Xuq/RBDbiiBnwtVsGbts2mMr46iNAYrwYirIAJyjvNJ7bgr9DHHLGNzTBEb2cpqPBOIeF1+9OKo6
K4enXOAgtAlVq76pytU4/qr1brrQD9OFVxQ1ItxOuWV8iR2ift8xNbJEwVz+qjTHDL0cN8MnF4vK
G4ti5oJ9SisFebU4O4uxRKSrYTKXH3NqRd/J5gHWSfumOHICZcUcaLxk8klzezH1/SLxX5sJivQp
Sk+bDt/HLTVLwl1KzSfsnMv32oLdsEE+h34jqtns96RTtaNukrjVlZPbkLTSxib6u/vkH+fBy79L
RFgR0pP8f40KD/71v87jXzRBl0/dSwPDlz/0XxfDY4Ps/vFfGB+2/wLg//tHh9ng4c+8sET8f8MD
cS2W/e8eiF6Zl81j+5zEuP7A3yBG0/wLZS2yIQevUpCHq1R/fGy7//wPU/5F25VLFRgKImQlRV3x
HwwjNZy/JFdKmz9eW6lRUD3zOjT+ApKy9hRRtkZpSm/YJ7wO/yg4/6fuR86IVlH0X0hKDX4/EvMv
6360GEKwT9mMqrBvbHgVJLk6yBxX/RLrV7ILrV0wkjncmgRhv/RCx/KG2/U1NXkEd0mjL8dkgu+z
rMDW2Ayb9RA3+8gf9CLiTrXYlLZplisvg7bJI8+1Iue8wJOo9BaFU8SG/FB/Q3Qd3GZsDVxiZZc9
VE2Rn5VFQ4YJe7qN1ufN4oeOOZ3TNOSuONmgOsegbfk+R4553cOV5ULeln6cR99wGSrvtFFy4dTp
1wdeXgt7r6MICr1yVNtUjQFWn2Xxi0Vhax8oW/5oil++UIs2GMX3A71J7vCgkBpBDyLnT/MJDtPi
Zin75oQ6Ly67dTqqr2RYxe8OEyYyyOYCKbobV+lu0NZXrsjTuzl1xye2NJxVgq4SmzzAvoKqWXzd
kN8f/bIwh5Mk4gKOUxSd4M8m7j9r+TnC7KUMY50MWDCuKkSEAfS5/4F2PlM84m6Ix8JcWBuE0tV2
dK1gXxjzxMYRq20Nfdd/fzzxstr9esADxYwM9IiUbsaJse7ZCa5RebARWDCTG/46m+muccA3m5M6
0Xu506LiLFuyL1lmnDTBfIf72xb9vTelH2F5XioL/v69EDFA6JKwH5Q80C8YVCFHJry1SVaq8xLk
5Qmek8GnVJj/jIK+1AJCtJIRD6ZKpbV16zgkV2PMUc6aRjTbWhIfvf+S5RsvGbSaDivCdkyE/gdL
XMp0QRbp2hiiKS2nxGTSz0smNjwl8g1uo55cx2pSMd/pdqPfNpaNpTqX8rXdeamfIp2TKWYEicMP
LWUYWi5Q0KndPAoDcAqzMxBbboqYfXBlrv2VYz7Q7pVtx0Ce927YXwo55TivZGF1jUl58b2mAnky
Y6DcelaQbcPYIItTF/3YbmgWLlqvENnxpA9Ue0QyLceykDhl/3kvnzq5/n9z42WPfvbxV7fff1x8
v/zIcfG9oR3q94/fj/96/NdN+fNHWD4/lP787D94YFv/Cz0zchZBEzgKpLVb4e9jSbPFX6v+Hi0I
2h2JzIy18X/wwBxLtBQifaX5hrNp7RduS7KS//kfQv9Lh7mEnhT1MgISaX7qVHopRgFZ56wzlr8I
1MYKlHl5KHGahrTFw7ePxrHfYxuB2SUFqA92H7Wu4v/Zqq0/XXwAOleE4qqG1jmbn6vJMWgUmj2l
gadRM7uJCZSmbdYOZFMUgdI91TdczPFZwURAn5OJST7E6WotO00XM4jzebcEFohyu9IH3FCW0m53
c4yT+UbaXQwCWzems0qa/QXRN6nUBZvGn2YedCejJrV0rTt2twjfImdnFDDK/KE2ZmLfTLT3i1U1
l81shuFpay8oZXFwkl+zuDdqLpo98Ta3Z6p9ltBIIbd6mFjHAYykHkZdPVwmss2yTTNU05dB1S5d
n3XqavvJnuuG48YsznI6QxGmFGTTN+Wy+hq6Jo/n6aO7PI3OWKN6IMNzkWpRfBtzd1n1D3Z/W/83
e2eyHLdy9flX+aL3uIEpMSx6A9TAmeIgitIGQVIU5nlIAG/Uz9Ev1j9QuraqVGY1Hf0tHNEO23Ft
iUQBlcg85/wnPTMBLkxmNKQsFNNFn9mJcQo3w2Rkm85nE3ETM32lTn5FNRNnR+RENtDnx1g6+CXs
ltEXjGpNf+BuvIGu6D6f0eDBxDGtq8joSfmuYWzckJXBfCCds2BjFEXNpGU0EdAB18OxiOs0H/Cs
T/UrZUj1Z1I6jdTH5ML5/tsrdOBQXBbbzipZJIICbSBKCp3tc+GH/XYopuTR6vStim/MrXvSjgj3
YNH1m/ev8iag/uMy5FeTi02VyKmwe5mpCJwOmFkhxKWQp2ls3yKh01dlZ7bnjlG1PsE+wbmWlL3P
a5tcjCSqHvkMy2m7/xGWMhVlCkRA/nv3I5BIG4wkoygMwKL2kogo4yRGMuzNZgQfM7b0Iy/gH8w6
nuxCz+YABFtCF717vc40RvJ7E8Wv8rEC8xbdKoNA5ReFrW3ff7xvhM69e+PwW4Sli3MIJffutThw
UJk5CVmYXREr25rZ1KMyDZZOMKBC9LVhFGA0sKbIdLRE+6kMVfVVlpCGNkaWGBfjnEaOTwj2cF1D
4Ui3AaltLmgYATad7ETnB0ZYx6uK18fxJytx1qOcy/NKbwHnCte+TKyy+cnb+393hP3etf0nN2C8
DO80YE/P5X89vDbfX38/7hYfoV+nna7/RTVu4xxqGxoakUU29Ou00wWdFv4ey5KwEJbyQ38fdjZR
9ItHCgxhEFH0tP887EzM9VEoUxpCILbpnj502C0E0t+WJj/vIGTFhQKQ08ZWZe8YCnNLl4JMSkIk
FcFYjjA+LyA69itZfubZkM7Gt2qasPfKGkNfV1FN1IebGga+LU7+hMfPWRT0FmJApSQ1PclaCGyZ
ml1bVWc+mU6pn/ek+lVswNKhe5tBraBUT85j4GrKNSiLJMJsKvMvzKqh2mHODcZE2sOARvuk0Vzl
S1+XhNIk5bSNelM8Q7ZTnkAojYAyUq5NUtJ9YTGjyLJhOrVVB+83S48///alHtiH9906+TnqcTz0
TBevBg2V5e4rXE5JVqeF8UOwX382VAhMbVaPciv6JvDNMCMmmKyb6CQURR17kdW/iMl1JYQ1WytJ
kg3HO8gimkpmhz48qFaaT5yQBIoy68a9pqwy4rZUckY6ZMu0IX1PRE5qzkdM2w7ex2K9Q2Gjg6Hu
ywSMoQ1tIcsf7EnRLYkErxFUvC2cGxh2liLI7iu/NxXUAxtjnm04RNatm48TYT8t5Yi9pGJ2ofYc
ZMFwFoDEeMTtXQw4wZ6ia2jO02IwPyH9S05DrYyPmI3sHRHLd4AUFF0SDS4F3/6W3RiIdls3/FHQ
mF4UqmNeMKbs2FQH/QIQ4ZiCbP9U5HoIvRFu8J3yrdr7DjWzBFuhWnztjexRScXnKJu1tWAKd9KV
RXYeSEmkcBmTeUzWJehdfuRIfHNp33k5+QDQsTF8hs9uQpHcXXQ5ZLOmG8tXUtdAuHAwBbCC1Vx/
LwNANkqTGg5QO5xaSifiNTjVRLq6TmTUHIvpSWp1NKzzJncuslG/FoWN9XlPgtW3IRgoCNPJhpys
diSQzrkSnw9kZhRr8m2VB1FWG7zd7GwV60PZgtBF9lc3mW1vIIKn3NhJWj5BeajvlcAJU4pCpzri
fvimAdu5+UUEhM8WfgJYlhBPtHvz8HNBBaPuxcDms/ZK3ZrOJkKCHnHpxeNpxuB+g2gBFqk66oNn
LuXZ0li2V5mTWXeRha+OR64uDy6V5XTVd0UCdjdV/RdLUburyCLndjMK58ZyWvEwRqO84v9qSNWu
TdhUfXlaVFFzqYkyvh8d58ZG5H36/q7yx4KmqGMdo8Wgn7H+sNLgFVnECuK5qmH104vOa4w7mOqH
GjRZ8lZ/Np3/0rHxrVrcfaSLaQD1ncGpwqLeUxMs4JNuTDUkKnd8FEEo1sjF0lWRdXly2ueu/mSk
rn0yKPN51AXVhKVCe7vMrhsm2OxKUDaBUMk3wmjNLayTVisgEDWmqWyz3LVPFdWpkVXZTteTYwyV
kMzKFhpsPdzjoKgrHrmx8l4bMYcTqXOrQqgk2qjoiHSCwEgKqtucuUbc/+D1166FNaDJSRqGB+8/
9j39DdMI0sMX30b6SNX6Q8REwpU5jvn8It0AC88QZu3EwwJ/b6LzylsC89ic37/kXrX585IAutR/
9HzoX3YXM5H2Nn5u44uaNc6pm5LzqWd2uBIkdh2pa9+EjHtf8rJL8g0vA1yMAXYvxVmdK8yQXojo
e7Qasge8qmuzr1oRkD3ulqlvhZJ4OjxtSJZ37OxbTObx5WRa8pidyn7dy12/rTUVlxM+EA6Wux+F
pEPbiXQXkcKofk2nGe5F75rNJx2TcAlMWAGwROMEHBNI1YDgFyqPUdHKRz2xqMShvl2DIMAk0NR+
ZoGOxatwFgiebOoBls8Q9Cfgjk3rYTJbnOtBDPyZGRHwpx4EFpfM7ebIN/mmgd19vosVDc8WqwAs
cPYtZlUy10F9rKcs1RHoW8RgflfbZvYb3vLrYUIDgpkZ3DnOU0cDFxvCVywm0aTgguKsSINjGtto
6BuWQN2ruRy7tRZHsbMShVY8yTicfkzWwIagKzP6s2jW78yWzM80nMzHeTSGh7oM9OuiIKhDTZX5
vtBO06COb9KoK8klnpxhmbM5PASC5nBlaIKyONGnfvoKQwK7TnPKPqtgTOeWIOmZgKz+QsuIUPW0
IRld4FyaBS+k577RLKNrmbYNojjyFPU/6k6c9A38aLBqxSuG9bG7NIyhayWusU8NEcNfTab/ha9F
JiM4NYIA47UATvZKc8f8nDDw8dSORsVP5yQ7S/ImTFaLIRMWQFng4zT8BTqBuK3jpr1tU6jOwGgL
OjuGVn/ujiESAqVry5u3N/pD7c//JfZUvRZ3XfP62gE+/QcgTsuKp+H59SSWOd8avkE33fSvzXSL
5iXr/gZ9PvKHv4aF91PFsPCF5I5u+W0hKNzvnRPzQCxKF7uDf91zfXpSslh5ieInpW37wz/9s/uy
3b/obICrKN7ARd5wrp/NF3/ClahoNP57GTSyAH81XwYZZYtZkouK1uBHlrHnr0mjof+1FIL8Ef4Z
OCPazkeaL454Vvk/9xJFZ+m/uWTv1TYuk7YEdn5yUpZmvA1QnSDwg7Y36XPzzQ2HwBt1N/KEInP8
hGNtqxvkEKOVVM9J7NWr07KH/546Tvxkw1Y/a8gCfhBmKc7COXtMZPsNmgbsSmkr5zg53lu0GpAr
mhyOU8bvjTjg9KCiUHSUihcvybZZSrgFJd9tZIyKtiILWGzL1rmGsy0vMrdLH0SakqiaF2aJyCLu
IdeUJqTu7FsQkijroNTzyLsONqaumFjMiTtNPOk0RrAokSJBmwxWAW4uBbqVlda2yaVjqOVlEUTT
Scnwx9eaqfbKvOBTTvztE9Eq8gVJTXAXJY2mMKwLwws5Wda3EFjzLISfvqZyqlelilxmaqf8osuw
zV0VRhavjDQoX43ELE8SyyCoXbGb82oqipeZo2EDyTq8DzC/fLA7zYJWi8JLT9PmDBWedlJgjH5T
l5Oxbi19Xgjk/VmkoYrRbKhIuPjwj2kQtp5gffmEFLp3FtIrSaziW3vbmh7zb/wsCX0HTTCH00AE
xcqQVf/SwkNy6ALJffdQyhBrrzbyrOZhnpU5EgThtsbWNAvSYLoxSy6HqqguJ8UqPqUBAH0QQ6D2
kC2qm4gM3K2BQcel2WFxXkH/viKBcvjSx0Pll0pg3yLhdK+nMVMuirAcPk9llp01peiXIrdZ5Xme
Xc9VmV5BgTf8wDLLCzPQC9jC2oDZaAf8RKYQGGoZRZc9KbB+l1Cm5fQbK6ZcpTcKQBLToS1S1XpW
1hCCJtVTG7UlBJQp8Wh8zpUAIrzrTA8SZcYzTWJ1yel94zDrIySzhIVBFtO1vdCu2qQLtkHH12Xo
MZG7U/sq8iC96k00JHak/0La/hv28Psy59//AZu3xWzxX++c2z4u/vf/+q913T9BY42fst83z+VH
f26bUADQzeGVAUCBGpfp/98zKzIacWRa8BeVUQitBOf639vmX29/mz9ioESBvbgL/do2FX6fhYaZ
7A2N4lfTaPb+PkJ+DV9+0jrC1/LAMGavj+Hz4Hu4jMyIhWJ0BUizWzykKXqqvpjQv0Q1ogH40Iwq
Gnt8ndWIVZkpGuxwMlC1e7LuSSRlMyzGbV5oXXOZVaFNSAVEfXQlAuM9b2TibK9xNUgf3bgWoT+q
sgKEdJX+JS5V5UnUvHPnphrBfMJnvWxX0DWVft0opnOvFlNg+aYTFd0mnhzrsSMwm2w+sySEOijm
fq1kZCZvAjMaT83K0IuL3laM2qvqoBmPNJS7nQ0PhgwOg0wuQyV/BFLFHtoKJ3oUFfVxQqL8mSTr
+kHTSGsdszm6yOBpbhM3gbYEpBx++W0dHfhOdk+yn1fGL9giEQC6CcaYu19JpPWmwX15UxhaPlTb
7moiCuAIZu3stlH83iVODcSM1sZ5c7Davcokazh8tAZtn2ihb9i1pIeZU3GjKtqUooNN2mI4p9Wq
0xtlUIebRCmiWPMiiJQp8QizBbd37Ku05IxpKll67Rw2F6bSxhCakwlqvgJ1LF/olEO1ySdI+B4b
f296kWzNRR9V2581F14pgzoYVh4yPYZl5oh/zapfZvGbLjQIIBgmE715ibq0yupypUZYl8pbjqzs
tpfa+LWp7egqjSL9R1PCO11VoTrNZybv3ROEHrq0CPYpbbdGUCcDUCxxpqmunt25zV6rYqhmX4UA
Up/lRggrT5lGJVk32awmlyO5CPMK4qUsfSQlRbiuTbX+SoiyWa8xoGleCcKbkKEiYtPX6UyUPOHG
LceRHaJL9okUtvCgrbN2uglY7Z/cMIsmP9PLIVmbla496u2wOHEqPenwcTiUr3A35/FkkPV4Nxed
am7zyiWpuI0TVMki0WJ3FapVkJ6ngbXwjedsKFcw17UJfl8ZMn+CyTwGon5GfwZTktqnbdfvL1Bt
F3B1GG1Q5bEwoTy4tqruTz6VuSTUuv1eIos7E3Wj3AwjLTlnsDauJAKlua5AN7nhrwRhj1BZjau8
yOAl1vgAZ1oUnrx9oP+Gw+c/jSgAfee37+YPooBftlAHvpdw8Zofcf77EfT2k38DJ7AEmM1gRL64
lICf8Et/ASfOX4xSsE6hAxc4xLDZ/eMUggsA1IbBsWpyDi2BYf84hUzQFo4MlR/FvRbKyIcOIRbN
TvEOXw2wEsvrBZ4BN2VX2t2MkswYAxhLKEKDsLuHde2Cu/cA8f1929kqKrypspTmK2SWIv7Wx+iN
byGc6VNzqoa1lncr6RKe6HwfayWlJo2qSpTfZW64fX+Je33xOAdNEvpuBLX6Iiao4q7Gc45siMAt
Pg364DyH7ZA9q5TQX5zIRh2LLNyBzhvLKfNEIiHNB1mDlU2FMcMPt3MCF8FAjUoGgwy7WpmpM8YX
gD4IL5xC6++HHskJkLnWi9Us85HxvizTG9WImtMKjPsV0fMwQUMHIVnxULT0mqSOxLhHYKiljzDM
4/4Kno52Aviaf6PPqC1qyM6lC4g6OUGn1/QbI1uiGWanj76ZtVKYnqkyV3QUufg1uB2fN0hTXYbw
yy0xXMg5EdBVLTzpVmMbi/lmystYoDoJU923oR1oD2hI4+oirlABaF5W6Ua0hq1LpIGlM0HyzSyU
lMWJmZ5PMCuqtdoZ5kNW21ZGTgVmhX5DTnjoy1BU8pRYchmdApYp3aXhKHX3nGttYj8aRqy1nNtI
czDLaCJrJco+IoyP/dT1QI2mfv0G5W7wC8DOUavAVrxEQ7/kk1flFKvB0OrvgR328QZQobrIRSCZ
krZaeOVabWp6aDAy11c0o7tXpL7o82arRizfqeUiKUqme4iIAUKHcVTNF1sf0dAjvkRNiggbugbS
hsbyBbqOdNUT/ll7OIBE7Tbp0dyDpRdkudldn/DMBSICH2V4f82XLtFfp2oe+Ok4I/avVXS2XmEW
mrVOtL5ADJIhh7OJY4DJ1eoVHrtq6j4URYBXMf56wakMXSLWQwVVv9fL3gn8mpk3E/esM1GlaywK
H2R/ka7aivOdJCoWXYYwCm1GEfU4DZq9HXvo/ANUxWZahBsT2fCngGnlE55tbetPKqDh0oww3Cnj
2LK9mQiJb46ij7dao9pPbTUqnedYIQn30DKCcCN7VHjeBA1N+AN99VOiuXPjWX3kPsR1Z9S+o4+F
AMHjd9TV0D4mRMLcDHa2yLDLNn1N4JzQYuYyfg7H2LybpEPRIYdmPMkGcsK8Bro4r48wjS2uH+F8
wtOpfuD4VXBn1GqflSjJH/ib9qcKdUm0toe+u0ujmHAUN2EOmmhGpMN3KXQEYXWGyctomiGmZAli
jwTu2YRKCUyOx5r1lSejSv+hYR5yS5/bhH7TojTzgEFrmuBUdl9CCABgom0nkk2mpYzY+6nOrpDA
lzjZoLp8oQxRr7M2tGykpiZZTEM2W1dyTEK5aepUVU/bHE2M3ytQfQLMuJ7yeUyUNQKlhixAs0vO
EU9lla+MLbz4qYlJmpopSAJfD5PpjI54+qrKtns2RqRJnkF1eDWbHQVN4cyQgNQUdRSTfzX/PGtJ
ZXqtKDLnNAyb7gLze/U5Q9EA7by3ae9VnDdvuCgkoKwplNITYFTXujrGkDAdwaLTuvq8rWzccKY6
oXKv+TmvS6Ppoe3d6Kqtg+qO1LGIQmeyi8/hoHa3dmAa52NZo7FU9FTblHbcoS7Io/4xziUcnyKc
ivoMqV3dbvK2FV+zpLOT06CG3o+1X5Df9GmOpkgP8wnOaO0gV6lqFUmXa4EHFmqGB7thp+UqRIh4
lxsI+VZ6GTd3PYAK2V2iy8+577JZxUoEb4NLudCmwMUT30nqJr8Udo4DT+MUD7WCf4eftwO2Ea60
CEAYYMvKtdCS+KLq2LGQvrAX+eS5EPlnlCqlLDSC8BlZF0IRzAeh5tsoKl/SJk+mC5tiXXpuk2Sv
Yx4ha4DnFVzl0JUf0IRN6GT6Xn4yQiJrwTj51IizygRtD7Dai26PyeDJdOjwx2Co0vtWX2OIMIc9
PB3drWx7jW+Ds9XboME+QSb4N+WNnv7QK6v/aiQKuqkAO5/UD0PVRWeJN+k9oLttYbce9ranVIN+
2eZGPfiZU066l1AKfO7SwLhlpQSMtoPI+O4GpWzWOmzvxzDMjPuczm30A7NsH4BuURnZLYoRnUyF
GIPuOnjOZa0TttQa+VeIv5O91WjTElKCKpbVGMMww5oU2RRIp5V7HQApnrL4Ab10uFhsezfNyrXj
xlpwjhGyQHKKPjhcJ1XjYv+ptXRe0C1IcULNM7CCyG47KyfFjbaJEuufhGPF9SowFYMvpBbBdWHE
OUV6HVEmN9wtiipFxfqqSA13Bc+LEWCPPapEqVUQE05rV69G0fRIA9k/IXA7JNGtAseQ55VFw+85
szMKrovNkt/mRTR7zJBU20OKbcnVPGTWo902zVnWB+KHRjMUwVrIguQEHTx/2TCDsl47WifrTa7K
HHTM6uZx64AQatsOUK297EszCrzCrYzPWlIrry1yvXtpGahcZxfsxUM1BEzNpqTx4mPAgkCqg0J7
rmWhDZuc+UG0LYpWuc/zgddgnHIMZIoiy4wVEcGY7fSKGnxTdDh8XgGj6ilABl8xjeIXrBaVzjOO
RRhs6LHMAApAAm4Cs9Z+FHaS3GoI516bqoCvmbdB+iMqZdp4SWkPsI6zeTyvtL75YVdG/+KouNx6
srKST7hj6BrnkjbDtyZ4A7UMWvN2RRcyX4S47Lw45qyE/mC0Yq31Om9bAA7hbtxQTlDiLC256uCq
Sp6mw8IZAid7Meny5brXrU6u9dFEvu1oUfXUtpIEDml07osUfXpBE2lgGcLWcs7KD6QX5nN3GYVV
V22zUrj5uds7Jv6HaTHe4P0wf3e1pr0fKuxbVnGRWdeGXlEroVhAdBo2iMyg0LXma+U2JpZWRjRe
a2bVjph/DarDoq4Q+lkJjgVepE1ygm2dqHdd74jyDDZ25W5LOGnnsaqGYiWmrLnOGmBzL2YNGewy
oXaVFLydVTyjDsALGWVobmkwE2MEd5wGkayJM53t7isGGs55UybDZ0ygpOMrdpFsi3yWvV+wYihD
B7v6hAnFIquom8Ly+d/yvO31/qvCHlmzX4byHNgZiUVtFS4nt3RhA2kxx+U2tFz9Sy6B9BnW9MpF
MgKZEXuI+Q6gcaKeNQXOCWOqGk82tJrbsBgDfTUgmmTdqK1zV2N4AMKGiLhhYKNEOCjJBq1UOFbm
htm5EOd81/Kz1pjuD2zHmgJrFnDltYEwumdK2w8hUnt7+Ibas2IYgCEMh0DQ6WcACPJrOEHdpJiq
inumyckd7nJzvHIK0/GlkY3TOpNVcpKhT7MVhgzeZCnWqYpg7xWTo+S+TwNFPUmNTvnCoNX4EtS6
e261Q4UgM9NQXnKW9ynSeAsiSpfN8izszYJb6cP8XBsRKPs4tyivSWVRG1R1VrirlKStAHV3Rg5E
iCJzyxR5UuAWtlG4wdQTBqIo7f42x9k69QrFmi/gI4fjapiDViUhfcDRxO1ndQDfDALSJ/Mapx14
YdZGtCV6girR8e7BfTn0NFlggST0mHLfXQShXooJgOLntcOZ8f/b6W46/f4//8dC0/jXI901ks3m
NX76vY1efuJnF43QC2t0AZHQMZnM4ZH+dxNtWH/hL7MM7IDFmBou/Ju/2YcO2JjLwBaNF0Gq9Nj/
6KE1nSZ6oRYIB6N/yIkfmePuzwyZ4YGwkPAIl48p8z7rOCY6Ko8Uh4gVSnjMJ2g2Ugr47W+P48Bk
cpk8/hNj49e6QBFMfZiIojBnNLDbpkeYIuodHEcPg4D6sSPa68SGSXsW5X2EKL0jY+/9C+4PKbka
LggAiPTaSBXEctu/cbbH2a5zm6GkN9YMjN3Rrk67WHZnaWElRy71xxNcLsVgawE5mWf8kag3dUlG
RSwoedPiG6B5RblSRffv39CiE9x/hJjFUH0tcxgd8unuHWnWFEYkzCPNSt3qU7FYGXm6VJo7XVHY
6rOyfA26HCWy2et4ieG4QeOB0qY1LHtj4sv47f0PdOAJs3ZRTUDcZvWYe7yS1ogldtR8ngSnWyKI
qGuXoVP7xHTlmL37wWvRvAnAXtbSwuz9/dsEwcvzIpHCay3Xvq5q2d9XdirIMARmOMKKeJuS761V
CiCI+Do22w4jpt2Lybjh8KIk8aI2Mc60xg3uLRE666Yk0QMrmfJTOov6LFI7pqiNBmRWqxqM3AJh
xqAklp+rcGIgyyXEO3TZtDE5jI4Q8w6sOfI9WWxkBcBPZoq280AmvuhZS3PLq3F4Wy/Ec6/SEUu+
/xUfugqBckxqTUB4XO93r6IWcW+jn2faUFtj6GGOdp/aVpIdeeL7gAmvDiuI3QxbYuZ5+4l/MYMp
macY04Dzdhtr7sPTBEbAC6d1c2rkEyYFkWa664WLfff+HR56q8jPInAOPyTWlrasvN/2Cd2sJF41
kQleGuF9mXSWfeKG4FWbAZPPa5GEGqUI4njwFIchQOg27UlBldpSssnydeC8/fhTZ9WRaslwEwRv
PwALj5baKoH5PeT0wU1apaR5tc6xHLoDO7JDH4T0AnoaHIjlu//txpXIkLgOMIPq0A+dSFJQcOOJ
G2q83BLzhsFu8PL+sz6wmliv4I4YInDk7Ac3BXWm1mUcCi9sGjzbmpZanuS6f+PpuUxYGWvBDwOp
2r0v8DZ8i0KXoWmK80E1400xlcqx4OBD90KTBBJkLgebs/dmzDnU+DFHHhq3FR5UZRav8furP2TB
/nZqQpuxDBS5bNIORJfd70iftazKOVmW0MetFkmB4TLed1LBV/jDXw5kdKKSOJs1Ipj3Nj2bIh1C
QY4O1wbsctDErbCvOmY+vjyWva0VfJLShQXnAkLv3ZA6NnneqR1XQUjGPimZzmnp2sADqmz0u2iK
Yx9Xp09D5B7ZMA+cIMgcCTDi3gBl97cyRzSYC1UMrE08+bxKtPmmnwfL1xlm/SyC/yXDdxeSePvW
2JLRLi7xTMT87N0k4yK7GznKoWmXpJ5bA1MEbHLUsPeUQj+r2/4YsfXAaiTRzVGZhgvkVPsbqHBL
p+sY8XrGZEyQcPJ21RoY372/RA49QhThjkBCQ3+1X+fo+DnPulxI0owFT0qw9E3f5c2V7HvjyEt8
aJ0IICJM8jmCISvsLvwQMGSwJHPdUcUW0cUJ5zRXe7ldyBAXiZErvo6R4T1ensNGrcxjqvRDdwqq
hHbfgBiJTHb38iWSu8Lq9EVXgceTrZjZJS603SXT/WMR04cWiyBxW4BMLHqKvfeukOoM8R7vIKOR
12NQ3E5x0GD4M/+w8B93cGY78i3+uVaQ1UKdg5qwkKBpHnb2lL5gh3SGEgP7IDc2SRro55jzivX7
a+XQVRxI9Ut9srARjN2roOpre4wRTS/WKnjqbadvyiywjwhp/vyekIcsebRLUrAKhXD3KoJ54ByG
TK5hWFt3CbyTl76U3fcsmI/lM70Bibtbl42AnkRKDT0Kmq+9NaGnEdIXAIbFh9ZWvSB2sHI3MK01
VrE2iGtsvfvRjxzcvb1cMKRaC/4R1jQmw91KQVn7bQ74LYBrJUMX2Q6m4gt37H7EKpP/zShrPGLB
eXIdKWKefwX+Yi6iWhmO9Vj9xJcT8Gy6wrRLGl5MVvF3Nyoyw48jFQMp5NTm6OGFL+4DEr8QzRZ9
Cgkas/Bsg6WxeA4srfthcChe42SXfCkdaZkeDvo4ZOU8YXkutMK8jwpBSd8x+m83IR/4a6TMfb7W
i1hcuLYScotWHZ4FcMpTHIoWAp0k1hUeZAhtwO+xo4lX2N2ZzhHd0YEVpS0kZaQ4FIqgvrvfdcYk
JY4w1fOGVuiXeV99cyYtOH1/2R5YUJAT2HUWATrb996xnlZR2dqaMLxkSKfzBJ7QCbY/kV/nWbv9
+KUQ1+O3AumEV3FvPSV1rEICjE1vHvNsm5JPg30wLourfJiww3j/YgfKXBs0WFDK89LTPe7130Wm
M4TNaKAKu7JfJHYuMcZZlfupGSuZe9RmQ+vbLtgjGJ7L7N3Rp+9G1MZI1NPkphZud+RRv1XWey8U
T1LHgZMjktCzvZ6urwyzW+ISUUbo2dnYZDFvkqi7C7IbUnxmMucSM0OeioGRKbO6NhyvGFkVFlxH
WgY/jIU9eqNR0IZldhTc1PimTUd2yz+3Z75uCD8OHaGNScDe9lw6Om75UFR4Qrn+3NbQVNJKET/o
+fVXSWrBFckt/ev739ahVUjtTzMC/43ctL0vi7lgrEYlBjJVKYyLPOnxCFRj7WTuSBR+/1KH7s9h
nrDQvfEN3hdFpxpRQoqD34uI6GNVBw6va483TVy+TiK5smU5H3mih24OQgnDJiS3qFH21r0R5CLH
VYBpSS/rE3y1dQJ3g9zHPgShxft3d+haTJugJ1JLkNuy9yBxNoAuhfnncgr1p5rEBVFIo7rAWfpY
asvBS7GSYcgwm+NV292eFhfgeSipWOZOkyd2jnR8wvINAe6xYu/glViLJuIxZiHm3qEn53wiBJQ2
ypxUY1NyrOJJqznkL9CbHktjP7Tr/tTYCLik3NjubUWYWokiYD+SdoU+CbeyDf2y9fz+93TgKjrn
Kmoe0nVsY7/P0XDux+SX3SmCkXOdNml5Mqst1vb/xmW4D5hCqLp/col+a3ldVSaw2VkOI1ON0yLS
jQuYcOrJx69CUUJNgjAJ1tRe+V9hHN5D3F1ibNrhBlBrWoW1qx95cZeNZ2/31OmmTQSpdKCMBHe/
GCHVUnSZIjwaec5EM/8RaP0nLbYvSoVJyvu3dGDJsQvBQGZOzeGxH9aGOd4UjAYX43wxHuH0OBtX
jeS2ifSPD7YW4jJjbxoNc4lj3b2v0VQcK5GWIEEldC7aeXQ2DnFwm/dv6MDTMzA8oz+jlFvepN2r
CLg+4Oi0Mg7A7AmG6/3pCNEKapfDwWJI/cisdE/FvPSE/Ifh/7LyuL99He3othiIRHQUwFBBjK47
1b+QbNKdKcyjb2aoYd/jdNbuINCWGHuG/XAi+Xzbj982DghMEuDwOjT7u7c9GxZmVlR4Xh1X80md
ELJmJ4r+0HVR4k9Bd8xE69Bj5thE4cPrgNRsb//NeUfQ03LXYaMWpw2cdtCtKPrckXkDCC2Um/fv
78A6BRCBAI1cexHz7m3C6GuYhb+NiZW23zi9q600sK41k7bHf+NKDM8Wxzwba1V990lCYlMDOwPm
71RoQ5KsRjIZhuI86wf54ckFhhDomjE+0MEZ9tdq6JaKFpq807VqfiKdw34gO3G+JKPmGEizfP17
ewoH16IPIKBTFfubvUAlStwCV2r0If0E7/POIS1xlRHkNhC8YeWrQW2sE0k0zZEN5sABwISLEReS
r8Usce+tR18vU7AVQVLF6HzmGSBzzqL5yPI4sBzNBePik1N48E+7XxoTDddRcMAj5mPMcNacH+Gu
4+6pkTEVyI9v0Iwv2CyZH2D0tj/CqI2Zvkxnz7Rw1eEscFWYdymOogm8oYphypFlcugRArQsQCKI
F2je7s1l86wsHR1G3k093kLzyLayj4690YeuYnN44cqA/o5syN2rUGzB6yxY94gZPkMk79cyOdoa
HLyIroLAUCOyWe5VOBhilLDFaENLOO+XVtWLq0bVtPXHX2GG/gxXuRscl/bWHDkDtUaOE8EQNLNb
UlDMs7GGxo+dyrFwy4M3xCaIlNEG0LX2dosIaRi1GQU9MRoJnfLoXiS9Io5Mi5cPvP/6UsUz2gGM
Y8S6t9s2jZNS17ICxriMT8JGhGuntcvNYBAkIutSrGylumhU0sym8miA9aG9l+qN8oBzi/1j7x7D
WJvCXh14hfNUfciqNnyKexeJtGsEH24hHMoeg+EVWz3a771vTk16lDWtoFwcnMlvlXi4i8o+2yLL
Do+cmH9uiVwK9B1OPBwm7m13vcNUi7DxmBlYKwN21tIQhd/XtXiKldHuvGGZlZMIsiCGR0qUA1de
ZFW8ZxyEPNO997mp59kit8nwsOcItilN8F1aCuczPagDaQjXDRTrNlbEkw6I89FXg4aQAgyUBhAd
iGj3rt0iQ4VDd+Et5vf+0piddGkSnk4lvm7vX+rPV8NVgRdR/1LDYjKy967jrN2I0mSiZSu9/Skl
O+U06OCrfPgqVGDwAZjn8s7vb1vMWKsEDh5OlVPo+mISis9nOcY5OHAvi4sTdLhlXwGf3X1sThlN
bMyU43qmdCdWnUPm63L1w/sWyjL+hQmj9VNAsTPAFVZJeljlGAjIZkhQ3YBbwAQFuW3N+fT9x7Yc
iLs7Cpcioha0xl4GEns7yoTYExauyw2ReHYf9r1zOxFJ8RTKVr1hj47WQ6RrHz7IuCiYJIcZOA2b
8+5TDELbzcJmZMYZBuG3cZoJUhqU8Pn9WzvwXVFmwEiBnrZ4YO59V9qkmLGt41hl0kb/H/bOYzly
ZMu2/9JzXIMWUyAiGNQiBcUERjIzIRzK3aF/p0fvO/rH3gKruq3Iyq607PE1q0FZVSbBQADufs7Z
e+2DXhfc0lvMzP/lKizJlE/UfB+v0hGtYQBLBf7flOmerw0FQ12tv7jK35deOA7UTPQsGawymnl/
x3DbGTmEeTzBE8RFupZrgtl+TYD8Tb9Yen/StWM1pBAMONJwwo4+rL0TQ7NloVEWy6CVDYgLE6J9
IAYd00awNmKr91hMrr/XlqF2E/aJb5SqUUQ6oKtOKiOHe6y86Q6PoL2bvMX97TbxtlpjV9q4bBve
9P29ICJ9cWfOyzFZk/XRbQOT36T41ar195MkV+F9oOHDtJSb+f4qmUpTAGy8g1mQ+fcgNpozoVeS
HSrIGQkbZPGLr/gnj6u7uS63eQpV+MeW4AIZMuskX3GX+eblVDnrIfdQkP/240pN/NZQoGoDYf3+
Y9lIToF+gwIXQe184dd4GNLhV2/eT3rR20LsRZvIhh6W9eEYPvPILF6/DTHazr2sy9A/9dem+6QV
mus4KLLmnni/LoFyQJKvmVXfIC8OYjeNpUaNn9e/WOV+8vrQadiEYvSeaPF+eGQWFXoCJxZfJsXl
nVsHxUnry/6T26/2Lzb1n1yKzYfe3bYcIJb/8KaSm56ZKPDduCSd7Bq0WHXhL5U+TJjMfvEi/OxS
tKFQoiASpKT6cCmnDZo/JnAYV+VL6Df6ZClTuRvHirjBf35ufvI6YAFkOAar3nRpc7x/bkgHWTAS
MFM0rVQdJTaVq9wIol0x+sZBA8z4/beBkSmNVta8rSz88I1FLhVIaNUQwmTqkZhUFEffBG/xz5/q
4x3knuEMYlpKbDLHIOfDp8JGLPtAcZVlYA4ke6xmZpgVn8vK+F0J4RbHvokTaPfzVcGreH8D/YWp
n95MQjNDu8QQZrmfdd/94muyPq4i22VoBYPeYrbgI8F5f5mm1+soRi4TklxDMOCJIHPSKaodRCMy
uoP9GtlYkjuCo0uLbLD0y+YJxpxNRlH723eX34Utnq68x3v1sYNiV8u4mgGzW6wkLVxx12ab78OT
NnJ+hXn++8emGcSDuSUt0BQKP36RPqE+dYEgA9xFeRb5uT7XNsapf35cfnYVZg3MWd8G7B8hnk5V
yRqrmRtL7c9Plrfoe+k2D799ER5JAP3ATHm5P961RQ55N2jTjSG9Nbtc2MSKElL+m+8XrTqLdRmA
BOhD3ucP25vfkVI5T9wwQYrp3udcC8AmEr+6ivtx3dius4HYqKxYfBnvvn8ebT3WEzNt4uDROr+2
CBqfxhoY2upjG4UDH3Q/+i6av5AZHz07EwG35MOXzMWmcsAygHptjFMLWE0s22C5YcHz5NGcquCs
Gmcz+Azfs8OT1XSBOinS2jjNVhImj0HR9TfkIgdzQj6V051yBm4uGqJimc7Po/O6QABcSR1ajGMz
tiS2GGQ2YpfgVdE0x0xb7+daBcNO2ZO8wEUnO5wRef9I9iDnvLqah+zYTW8egdUOj5XSxjMuuErE
41iXbjLbfkF0tVkJ0jIqkoqzY4jNwCcnJ7Cz6zkaxFW1BMvX0SVkNem91rvOeXH1oRJNaR8A+uDG
saAVYGMmNg1UUVvX920/5J9wIwENjPy1uKyVdD4TYm49d5PtAmjbaKlklFp1fTJzdEn3IantlxwI
xNMU9nI+ZPnsWgdFKGJ0KUswNMccMn95Woq8AhDIyS47ScPS7Q5OOEdGLFx7XWPD6poaUo7fhBgm
vXw8sVFbZV9yOc3EAhGhSzhHNFbn9cwcfwfoqiZYUA4k1HfEIXWJ78vpuTM766sDXmJMSG6NZLw2
TfTZ9WZfn+a6XV9zx0dxR9LXYEObtdStl1fixh0Vrg9N8vMDx5YCN1GpWijPCpY4/sMukIlXKMwZ
WVjJS9vAc2y3DQkTs+eLryb/vuUzjYAUIYkrpOKhHA4rjB21G6OU5b9E1Fzt+noVHAxWVNhx006T
JvutkwYUctt/IazR/komlmqP2dDwJ8aA1ELOyJ781mQqTy8RVmG0qx3D+ZyZwpz3dl2m9wHBdOkx
AE1yhyE1vAHP4JyWyxCdFrmrzkzoE4mDai6ekGI/LUbqf6WFr/0YBaqocaRhlUnS1SkZARVykolT
jpjoUKXV8wnur+ibSaA6YAvM5TzsoKoMFkFlvLC3iQeBlbdLykFWQxKi+CBXOMqnO+WNBO/KjhNn
rAMpa/INLfzgvrW1x6h+IeAv2Rh8HXVbWvHK338dx7mqT9Y0nC+aKFTg2/sIU43ZVWnMo1fydZfK
inCeyvkbdrjgZeoR9uzL2SRZy+nK/H6m2dDs0slvb3x0NuGuMlvlxIs1h2kTk7nnAjYpuyHfM65Y
L1RY1PM1Mgr/OVckreDjbzx56DHL9fu29xE4uLIJ/YvSDsvp2tPKcT4TyIId3w+XjJdBVj3GIbes
nR159RiuDZ+Q+ltkEvox30ZUJzgnChs5jjemeIC1WV8SwDuNyWgo8aDcMOxwKUlvTcANL/ewOmSL
YVuQ4PgEiGk9WFExtxeNj30Jc9+EK9ZglvWo8jVveTiwdSX9lqSVCK/LAXfNo3oYzHm8ywCeztj+
ffinThkCMdA6LM7IsrHXHdltAWAostJxHLscn5HrVFACcJrCXQ5VVpB11ag+iM0VyOyFl5u1dSyJ
m7xoMbSqeOxLvry1cp9InTM/sf7rp66vmZaEjvSOyPu6Tb3UdY/duOjo4Bg+aVP4o3GuOZMSKsmi
qb8ul9IjLc3UTRajHOV/evg6vuaFyG7GxS/wnJJ3OsQZI2rS+8pw6WPyp7wfVdRiewqqZ6twM4ha
0sO2VpvApdOZLLkkg9UQEbsAj5kE79ydd3INW9K0IGSl+x4u2HVfS9vebXarNokWu4FeAiZ42vVo
fbMjdrhqyfZz3w32KX3RKiuTNWqmz4tKx9vMGgSek1yF7lfpjgukHq+3nlKIFU9qYCk4Gyxvdp59
v6EUPh1Th1FnF0bp5cL7OyVTo+xHwxrHhvW/sIMEwafw9nrxxA39NJ5N6ShdHIRn+Nxsiwy1WEaV
vi2CvMQQHIphM+VS3cSyiiKxn6xyuVLROq47b+Q4mrSWKec9IY/uFV627nOBVRxLGBoa78zPh/E7
Cq5VJmbhTJ/EQvp8ez80ICVOQVO4X+p613XKPxtMp/5BmHAHyiH31jNBHDcmzyjFrbENmuw9rwbJ
bwP1PKhby6CejVKTkDgICeLMgZYzJ7Kxw1OvN0wLM7U0n6aVVWBHynT4YpB0tH2+GRgOxLKe3L3Z
ng+aZvfKKuMi7C3acXk2ojb/UnltX8eTE1buPuOFohdeVYVKcJWWPMB1Vfh7lMfB3VowNQ8Gy4Fp
m7fpmWOYQiQSpDgjQ3zt0d7z/e6lgA08nIRocSCluZLaY62H4rToiWQ7OLLWNGfdfKQ1G60QcmYD
gHY8zak4kZMobnurmNY9W5iCIRQu3nGMZPQpNAVOYr34sxGbzJ+8nZWxZOxdlrzbbi4s8qzEQHQj
hwKcf1kUrARQmJZxLuZuNOJulUN19OC93a7pCJLIFFJeDeQoQD4O3JzY2TXdm8jgo0S22r/hQV9n
0g7Y4F8BEORQzOnij2CbEPld6lm06TXZOkQbxv2QBj/cyjOMw0AKtXltoYot99DaeI/nyu+rEx7r
oL82B7dg7bB4Si9twrcAxpPB5d8Vrt7Sw31/WA55kbr+A55a7I/uYAzyxAYRwVuoV6+8NCp7se4A
p3v2CVCU3D6l5GmHU+ykVXew8mIiEqzU2ZQYUTU9q66fhuulHJy7Dv96usSY2d3w2Fbkg+7TIOVR
pSL2mkeYeM6Pfz4Q/61Is7YSDa0AQ3zKtY9jL0cIzXK+YGNYJqI57dpLhJuJ68Cfspt/vtRWHf21
G8ppdRuubEULun8mD+9PqwZZnkFOYGscIDJlX/L9nU8QKY8lJOeD8tPhrMi0faq7Zd1rTdbwP1//
px8V0QINvk0H+VFDMAkzF3kN1jAs1ugge8/5IlNnJgVRyV+MPf5Wy/BRmcZT0vvstBxo33/UXDSt
DcLWjduUAbABVOVEdv38my0KbmhItwn68xtc/KOGxfCB5gQTO5etW7GHya8Qhbk9oimIjP98737y
3SHn3PoFyJiYNnzohqxmWK39inqXoDiTdraDNtYriiUOc9+5YiErDuXawVcsg+5s8tLw9Z+v/7Mb
+jbMQfJg0wD6cH1Z4rrmCIeiPEzlybKkhKt5jFH/+So/e0JwvdC1wDmEBOlDfd8N9UolNbnkALfd
3p0NvXcDDhbLlEa//YTQnGeYwQQCKdXfSkTVu4NQTYi0o4jK/cpU4NIHA/D9nz/Q32/bdpUtEWMT
X6ILev8cWsAAxpSOU2wXyKrtMYQSNpf9L27b3/si1uYIQQvPPzhgPyLZiyJEfZBxGUNX0zX1N+SM
KqsPbAfRCBSiCwl3nwdOGuN85deWsQeBIIzYQ2xyGupxpNGcFYxXo+YXw5BtTXm/5jDJ92k+ccTe
5KAf1px6kdptOUATseabz9noGQcCq93DkHJED7Go9RtG51dCkJ/ddgt50CYVolP7Fhn5F6FcGi1D
y5a6rXQEPOu65RA/584v1rOfXgXLHSM5Zv3+RzPQTKpwz8oJGaeBEQWm4940518NLP7eYsCaig8M
CzWmIz7O+yeIDa0IM5/9Afl+FOe9NTw0rSbCS4vgtq2t+Y8P9W+g3H+EPHv/uwP+5Pnlv/7zXdrc
9uf/JJkSgcoAbPsK8DWSL8WX9AdELvwX/ka+H3QriCVZt2h8/ul/x+MOIA5Xx2ZSoS3PF/ffIFPn
Xyg4NzQ0sg2bSStDnt8AmW5PwF9fMRx8eApYMtlTbe9vVlq3CgOpaVDkSpa3bgtYtCv8jv6r7fxC
EvT+SsAPKRe4C+QP0I/cDOPvn8W+44BLZg4Ikg4JoGzo2ozrlucDnPcv9/7mj9/+rzGe71+tP6+0
NQr5aFjgP07pwiKX9ewxtwXNukMf0MdqXn6VLPCTj7MZ3jfMLEcFRhrvP04GylqqIGIfDeQRmVp2
rRfVH0KsBr8aMHCee/ct8YmYKjBR3wp/ZuzBx4Uwdbp8yLzNKogyBBhSL9PLiIaroEwi92SXeiWg
nmzV/r7KRgfmvBtuKXLF6pDKnfoAvVZYk/auazIt4zAD+ZJQzNJbIQmiXT9FQ2E60L0dMuXKtrFt
lP1aXIvJsdVJbzrZq7TSKNt7Hsfv2GiD9p501AW56DQ31pUh4Qju7Uz6PwpgPLSpmASOB6cdvR/F
WhhBwo+A5r/UkgtbhWF9c42ZyGo640SWG9NELS26KgrP0jLwuwQTv5quTHgFXwZm/NneMVcYmKgW
oOgoqvtX0j8CaIN2apUQxSOQdUIEy+OszfEh126Ax7ZMVQ78bWTLxDkB+qMPnPpszD05HdKAgPhG
THW6r8x5eQEnOt/PU13/oBjzLmVLKhQdpny4m+dwLQ8is7ORD+7mRhJBAHwI69YFXt60xoseILKm
bi2+pL2nVFy4qUUTYrCynk41DoaHsCwr29xZed0/1CH1AhU9d7oJRffEabe5s1UGScjup/KiNqxQ
JBPkuQK+YNQ/KK8SL40uihfemuE5XyKvBA+1oXDS1u7GrfWhn/Fkr1WyEr5+bxoZ1D228DqjpwGQ
jR8sp8dNNOqd1NQLOlkRCD5mMJGubPKMbgl8GktuJnnHsS1HcT/b4YL3RMzAuSeCjNehF5+aQYFU
hUbgfrXGmWxIC6rbSxFF/T0YyumrFETxxIW/FK+eI/QnjZOpOtgE1F8qMdERnGe/Mgk0zOaLMJp9
0tDHCkhY3s3md3OayteRbgk5i8gzifoeVXZrZ7YcdiBliH5SXjiSO9eU1pkE6U+53hfGRWVXqZmI
oumsZI76FH9w7TW3vQmdIalW5aRQCBcbhm6bbYni61qvtxAGs5umtsYnMQX5S6boB9+FqsgeBp8+
Bf27vGkSJcMwTxaDnTqWgzlZ/He7XfejFBgjIY+lisQWq3vVUpMFRu7j8IDhr4X3FUzOq2h7yFN0
xsmQ99NZwqUK2qCMSfwTVwb4GgqM3qcVW81rDUkvzC9S4SKoJRPUBecW0iTBiiSWp7Es6PVXaJ8A
0jmeqAD8VLxlFVes9kwdu29Wrk3k8IryO24GY3IhRw3tF1WO6xfBsh/tlOnn3wa3mjgIbFlKkM38
W1s5lpsQd4Yyj19G0CFRkbo1mSXY54w1OT73whLdvpoBZKLf5rS261aHRnrk1t6jRn/2Gmq/vgGB
VLa7pe14biKdQaUryPqhbxM5tZ04fpqrmKSR8WGFCtzjqDD168wDdOeU9kMbpXxboh+mK23Ny/dw
LHiSBpmKKUGyjZEwEinR1VnbDLuwwx4V02ccjJ0kc+mrYsl8UikK0NgbnEkCs2NyeRr5afNc1Etm
xNp3Up6obFHlIWt1xsgtdRqGKHlHwD0xQwr+X+Usl20tez6ma0zX/L36i2OU/AHLJFlrW9Pmepdl
ufNjtXhU5mh2SgiNvgaJVqSGEzcV1OB9US3Vrb16VbW3Ob7eZXwAcRiJ607CDj+0rypb7Nw0k8FB
++6U0ptvy/ngeIXXJQTTifBk1F45J2NpO1PsM0g+Z3A/EaDjdYQU1AW/E8FVEw1C7GMsZlUrbrzU
MtyjbVJMRkVnhju3mjO64Z6qz2iRmi2KA0t1u6LIB7gws+gxm7M+B2kKFFSeLkOonP1oBfAgAYSZ
UWwt0rtRhJcXpOap4hUhJyTFwB6iYlflYVXvSjE4YwIga6jjHM7hI2hzsN/gLLPvSCI9ul1eOd64
VV2Ou6xEPZuEgEM+Db5bUYKGrlz2mwTCPYomiubYmVsI/4Wz9HkirFG/prBEctzjg1PvoJWy+Gqj
t45Rk9lRXEyQEXeMt9x7OKHw/HQQjLu8MMzvAxQ5RteWa4JCC/yjEy45hI3Ark2Kid45GsQAkjXY
hPSiLD+/GFWOKctJ3fNl8KrPpqiiF0N66skKZ8ZerqEzvZtUn116daivesfsHAzZRBrs27AgusDL
SVja1Rj5vhhBZ75MbTHfudak6oTdnbRb6DDFTY3/oYUPZqvXTkzWfZaP4Ob6iQTeJB1lWcaS0YsA
txHIF5O1bV8NodPsBjttXxqa87etMp2dC4rxhm0huNIdklYgmPbBNgK8jfz8heN9PqLL9/tBHYl7
D6+Xyd+e80yxycjSa0B4Bo3+nOo6J1vPm5eDQsv9TdDI9BOrq3xrFyh7ZdsNWL9i1+qIpSiACwB3
xJqSLNPWqFV2H85Jb0Hm7Xn4XiR3o2f2BhAiHp1gPQZ2AbuxziCeN5H2rmerKWhTMcKlzW7xRkI6
kJ8YpgTPhSQLnGHOOF12rq9Skpjs3kPgV9an7L36hIR08K9mUa73PJvWcxtJRiLrbLGBlMMi+hPH
ImV4bzZQQeOQiLzHdRGZ2C1LwQpQqFEvtH/d+Tpwe7e+wGEILFbZCwPJTkby0ePhE4dgbavbBW02
oW5OdzWwUfAc8fYBQR6z4snut/ejdJ3BJxIqAx0b+E5zTwFbPPmlzlnYKVOPbpd5h8KpU70zlDMx
88QxXcWYS9kdEBX6X1ARAnMnxmOgLbO4zCtqBRb+EKC3qGOMiXyuidNkFPcbH35RzmatNhgBsxLh
+OOeolfqxX7s1yi34mwyx9uGRrO4pUSuxnNtSck8jRxp99ZG6s+4xCYnGXEcTEEOchvlnBVevozI
ISpjBSUUvvHQ5zc2uhjzjZNu2qE4h3gw+aeKISjzxaC1nH0/FYQsZ7bdngzIdI3zeYlyEc8Q68jc
kBlBJHBQ1GcIfeMM/JBeWOwJBs/9BBNyH9ahOnaNPQtGyb6mR+OVzIfU4PLN0zqfXxrYw/5uoTt3
htlbEgCSo2KADTwt4hCGOqIrTmrbck9uoH1ra7vPDtgdSYTWc1DaN73tczLScmEHM1c7vFCdGYyH
ovdLf1dmdOWu8qCrlt0ya453w2z51RWo6PlZla20Y4/dsdoJwyGgsCzD8ZuyXdoNYd4TneL2Du3i
3K0ZANowH2EQLlkoebxGP0+ylSGKO7f62yYXLGI0q8zoRWZYNf5igqPjTCtNhnSEdT0xtO/rZO5Z
iZkBmadTVSEdrKegCpmXeZ28XedZ68ue6BIgQDp1ImYr5gj6t843LTScUrGrRvqmGCF95yWYLB3s
SfER7j6tIluvnJxgOV0XfWUfiJSw19N6GQWvB+C9nbsWfXPmABA21F4MZl8fSFouLBYee3SPqZ8R
w7fTWQQuL6DfW++AHw/+s5VTBMQpcTMpu7OZNf4L/FsHa0mO0YUpYSYisnlC1+D3SqvuwUqhCe0X
U5fm13Rq5+65KMpI3gBLkMFNZ7tMBc0uYyfmdOeL72814b87E/9B9+4v5fHfUPcXxct//T9yVv4K
53v7K38y7gNoejQf6AwjAySeYGtE/cm43zJYcDQQM0WOBx6ArXP4Z38i/NcWTb/1k8GTUCtsZro/
GxQw7tEvswIhIPPA81F+/0Z/AsDuu9oXMfnmVkXvjSPL4ld9+/9/aceFS+UOVk+4nXawcwSGD3VW
VCEMRxLntqLONmE72m+cRyNIYT5i7cPA5UXojd03KiRKYHWo31iR6bBxI3uSZVnK3niSgs73vIOW
Z5JQtBEnkd8Md8xSfBEvfzAph2w1EpZedTLCncsPmh5Jypop2mg3hqPy2VqBXGIvhHfZbejLNlew
cIcNiGlOw2zGjgz6LaR0Y2YGb/zM2jaic4ZMzn214TXrXubWtm+Un8O0qr/7TRuchm9Mzho6Z71h
Ouc3Yme0wTuZ88PxXHDUfFIb3HMqOkokEkumx15U9tkoOjig/hsTtN3woFnhDlnivlFDU+w+JtX+
RhPtdBv9SLUzfpnfaKOtnGiwvjFI29Uv/KR4Y5OqN05pb4IsDTQcqzh/I5kataPulg1v2uioO9Vv
zFNvw5+KNxJqLbbgpzc+ar6hUueKeKCTQkNUTpbCClXsvJFVh9IZzzO58Vb7Db1a2kBXxRuP1bDy
kLH/hmldp65qyOfa6K1rMJQn5RvTtdPWzim96S5d+/A827Cv0nI6mZRvNFi0A4UdEy/PCk1HBGKs
g+/+0tswsjIqAs5uSwRdllBCde3jXPN2U+n05w6FzwPFuap2XkXpdjYCdP3E2WHTtvQOcqnhDWRr
5dVW7rsb4Hac9HyNO8zzwbFDwPXn6LlZoBHFmSh78PW+Byi33Ji50xs+N7WU/jxvTN3RXObbdAgB
7QK9ArpbZBuAFxNCtvfDjClip8iRceuicu5SQsm+N3ppv+VGP6WnI2aJky4dc4RI/lJeG36bkQ7E
OTOHBO3O9rESlXNM8bbkPH+pf+ms3dCcLp2h7P1QZcieFwTp91ExetvxqVg4bCEuu1/CDPWjLQ27
P9i5nX3Rfa7UIbPs4HPNZtgeOm9WTgL3fnm01hYytJlBiYiFqbor2jvFxDe25WebjdVeE6bViThr
mFHvyX4Mn9gQTCCxTSCmvSCJd7xcrNGpkqbgBBoPwloI8pKDDKmbCI7jgDY1Z800DeMhLPnB+0BG
ND5yIMqA0GnXiaSwOVeilllTZCEQ/audFJpDDly79PPsmPUPCjookXgxKVYhUxkPtOLBKk3oyCoU
jD2Rlf3g2e1hMaboobVpecQ5kHEfje9k8RxKfdeqxbpUJNs/Mv3nkEMBg9DDFMoYDmnazT9UJk29
q1dmbwBoa+NGE/E2INlDcNS7mafBrTdSx4AVLX/XrxbpD1ZvGM9l7pBRJ+kG8ePgOyTUkv5lKEOo
zWmKtvzYMX9pkoWsPNzM7nBEl8PGDGyZ0GRjWtvP0QJXbb+4utNnjrLKH75W6XVJMqwL+pYpNU0G
LEF3kZ3lz2Fqs/rEGL1oRuRAqYOdjzmKLsMoCn039oKwCGgl3XDT4+K+kpyHg9vQFygYMPbhQiMR
Ygn3o6vTQ7+6NEBFoKQZ67wqm0SGWj3Qi1Jnvp4W3p22oboepHlVqEapfcgxp4HcHRYv6dD1jyN+
cd5Xmk0x31q7hanPJEYBHDRfw5EA5j29pEjeIU4Salfm5vqV4HXzoWZO3wG+HqL2k7SERIJTNsh5
r6epd5br2tholAS6ksyX2UE97BACWetBV2sdcgCromt6CEHpJU6bIQEiXb4pbh2jpYiOFl3ku1UH
ZZVUmmPmxUr3k/OuJkqu040fJhkv2ZNuuVc7oy8BWQeG2X3tlryRSSa9jm6o4WjuTCtJHUmcESFT
jIKRQ6HtGbUBLDxAPGBxfDVPAypq99CqCpRZsPTitItE+6ii3LxNqy2CsSlou9LiKRQvaxran5dy
9Otjybp1SX8vW2+aFWjySdTSMsvmrEHm0zXseWYtVHZQrZjv/JmDZdzg04VumTdTGp5zgLQpkPo+
NU/NYC4IhSS1o7v21lVNh7xqgI0NodA3Bl9klfgjSxo5kmVK1a2H4cSw2vH474PbH1Bla1ME/+8z
pYvvPC3vZkpvf+GPY5sd/QtMk28SQ49QGRYjZ8A/Tm12ADl586Dir4BWh9n7fw5ths2xDTcWwwqT
sWOIXep/Tm2GY/4LBzqTIA5vVKu29zunNgDP749tHDSQo3BkY6SEUYGx8of5CI9tKM0ZK3tYalTI
fnYmaN7tRToZD5ariAAeq4vKtPs92Poz05FPsiak0h+PUmv0+WY+nHhiPNjKzIH41ys/o0LWpOdP
0hlIY+jEhbJDVqftEOP2V6NZfF5I0Lg2tDwEvcMAIPgWSud1rG0zVlN1SOv+RhXVKQrAp8wF+A7+
TcccL+evTY/mDn8+glNHUZ74uzxgeFCkNKWacbp2mvycPZ+uKgGVTVWc+Ia+QTA5JX5u0ciX62lD
37gdbdqjrmCdxkhNS4z0SGd9YnC+FyXFmi6mgzTGH3L2JzI9u6TO1pdSVNe+oMFodGRjurLfeUH5
5PvRsPMddQjy5oexlm3StsODUvXNsDDOiUxNfEVEOOkF5DEEs19nQ45PpenJLY+IGDFvRV88ZXaC
lHpKxn5h7QIXZ3xuQNg2bFhzL0mRsWh8C79IOl3KpMOJlHhyfeBWoy+c3RMToX0FkW3nzPm5oy0d
O4O+borp1h3ta4eT6Gr3ibbwKkX0tuu2eWRNq+Kom88ikQVJbzaXXpuSraxUsZ8NpBmhsE22qbQ8
WYP6Ni/pLovqZAzVzAjr1k2rS0fVV0bknGlFrxLf9ic1lHd0b3No8kZ78PttQGIEr8ac3hiBfzYH
oSZHhj8cVg5nyn6RJ0blgmyInIi9pdbGOW9DPGAPidHXH/EhXlUcGDgmDjeNcj4ZiIM/CRVlcZNm
VKzoaU/sYf1KIPi5K9hQ1CpFLBl30AlPEEhaP4y044Cy+NNxZFqbaGdJvxZohQl/BWSPLcc5tZfp
bCjLlfY56ra6kgXKbO0lpTdLYt/dE2r/G6XSH5xXL/2hu29Eo3YKSzD6bHENmtC+cCBN2rTIDmxC
y8FIvTkpZXRZqOW4QALbeX0ASFwB41iGqyUwqYi60YSHZBm3UJnu3KJfD7IiGNFqS34vmT8IahPk
sqiaRQE3j/33QgzqQVXRF9OoLgPAA4dcmiqpCnu+cpv6tFq9YbcM5eM0WGKXKjnuaY99FeTPxOQA
XU0dMFPDTet9VhUvTjlcwsnhoAsveV845jEqLyt3hPFWuNNpX2YA+AdJa9CdLDumV3JulLLGxOsv
J/QBaqCCUR3DqYC8QY7FZBU1MD/FqKQ3PPbt4Zz+1xefmOIdDaVjTQqiAq1CtDnRF0E5v0aNuBh7
fJl56pkHSqPEpg0ezDI2jFkygbRfCJBAh1rQRxqqZlfTrONa3hHRMgRKIKV9Vu3z6rpAzL8ngobw
sNsmNQ5R9FRacuZRKF+z6WIcyEmhMrwBc8C8qURd6rqKgM1x4cyIoCr75Nhjd6SYkBdkK+iEurTe
q3XSB9vM8lOqh1N0ueNThfHkANTPepgi9ckbloslW5BEzoOM6W57V10feckye80r6QpE4nAcZdbl
lKeMUtdkwT04g2GktxY1uyZor511vmTWdsbYaD7SZBFno9XseRC6mykyzpeOHmEVfVuD8XNZTl8r
xIOqzttdPRvfC3+M9qiS0Wtm6XXGRNZd7TN3XM4p/iiRPTJHfL8kqTF0uFBrHHW/CeO9aTrRrVNf
2ouTELI1JEVWJHU7kX483uThcFXCf0zonFbHYSL7JaPOG7zwTAuD6XTU+Mc1Mi+G2niQPj02hpHm
9zKkexiGrF8davYX0dj1mQk/P7Zm9H+rmi/MqiEbp2beqmnP7ko9ewcq7sMyNp+AND4KdUeU8rGZ
DDvOStoFlVvt+5FYm1VUy+e0Ol1bxfqNLab/uvi2vjQymypj3a9Dc5YvE5oZuiBEc3qIUSfPnQ5D
YUNWS+sgmay1ezUFy+cCyPBS+Pm10c3gnaue3uOQ5/uu6ueDGWTXU/1si8bcQtuISBELNhfXfx6H
7luR9fpEWbmT/H/2zmPJbWzr0u/Sc9yAN1MSJGjSW0kTRKaUAg68xwHe5n+WfrH+qNtdJaGUyiiO
e1ATRRSSBI/de61vmZ21azxtF5fKduxUvwzLmVv6SCyRfRijee1oAmG0eJotVMPxkB9SJd0LesK5
RXtnUFp+H3B2CM7fJgfNWB1lRzt0w71uF/VKRnOyRuO+TodiU6jsMXV/KTr3sbHZDfrwaKfjN1RW
azDSKPMxsIRufEk26FvTZo8aetZNaTbWlgC+YlNaWb61Y6mtRExnTgxhup26cOsVlVi1rUHHVNb9
Lo49sTWaflh3/XhnDupnKeYtHs147ZXNS6pSNC40FoARQue2VbL00vPYgYZ5/CwcQsK5smpaULeC
C1hHZA6miGY7NbO1TZR+2hQUxHd6AdJGzvOza/fET420sq2KIrpBNhvp8la1k1Y5rKlbJIesjJNX
kcDPJVQHAT++Wvgg5CeuaDkic7ZF/6rGRr6fpzHdtWpHIp9W0lg09enpVN74PHlFfqsifEcV5/iN
dW1F28myuEUhG2f9vTcU8zkv0vYhUYeRasVzUVndvgyRr8Ud3dxozAq2dFZaBWLyhgoD/asx/AIr
y105FdbASCUXwqwpN3nlQRJBtirqt5FW5gXyAqKUFKKYhsl6SRIvAEpk7ZHmqfd11D3rk82G5tyF
Th90ZF4/m1Ep1lajXBqRXqzoqReHUePsbtTa4FctW2ZGcX5PKZAbL03tlNRGFC1dkRxiT933UucO
r61LXaOhW9Q7EVp+47S+Qwhs6pRQGumJUBRCof3kiPoiDDHp6BlXTdIeR0wUU6jh3hqEsW7dajel
2kPu0ePu85Fm+xzRz5bjdWfoQdydJiXSgJNrKp2Q+dfk/0E/hdpyofbKRkYxyT3MCC+8duP+PtKx
BpG46E2SDbbZj0LdCtN8bDO5NrSZQlGi+B4JW3ZCRpoHXAMn2iaLtSst7dnsx7WVKX5iN+vc1N/0
NgtK/aKgfSo8YNL9QNsi2pnWTVSIr8TeH9HY+JXd5+tBcmiKmA0OiF8lCvKwJxq9OtA9CDKXy/0Y
bXvbPmArdwPNa/jJCyUloDlyCOCa79C2XCGQKVcpkWDc0eZHygAqnwTOObqTflf345PLhcw3J3a1
brKv+4LvbamvOGCOmsqm1k7z94GWmajLZEuS9Cos2h2c5r0h9GtGNuc+2o3AkVZ27W3HEnlQbu6G
NrwUffPatHdkfd3Tb/PTNvQr4x6e4uehip6LUguqzt0OXrOflewij5S9w4W9tnKfmN/GL9Gz+HKU
3opAwa1sa/ALzfS9TN1PVsZ+xQIB0vVz6TRvsMKO1kg+UlhetAIuk849UZgB9k3EU1WQWuO3gfBH
YY+HwRw+z/WOdkJQ1hFHetxRuXdhEA8/j1+GSb9oowts6pE935bSO/YZuYn4At04WTVxc2Ejna7D
ISUxgdWslM2xMTngwOa57FPxgs9ulco0p/XicnCqile91nd2q/jgHTvwRJSuaguwb8r3KnjMpNrf
i5SBzZHavJgIK6TZdlnX5XVpNLeDQo8viS653Kyc1L2xZL6ZmzujVST3bDms9eyaEDh8P7V+qeJT
7eiygq9nR6lVusCsOnsPyRKntdDOnoXILk1Oq1arHVHrPQkzfqwKk1CzCKXURMhGprFzif4Gh8xn
ogQyHycGDo643029ce1MXwcj9tEa0RZtJ79w6W9KslgL76mzOcHUXX+YGnUrEVcFvUH8sKE91tUn
R9oX0va+MpLoYHfpnY7OYkUriyCpLIs2Yzy+EuTmbdwq3eqZaV6S8mIERZXvZqlfJYl6M9rzJm8n
5FYtlfGwH1NQ+m/YPAVNvelJKHBnagwYLntZdBqWg/dZcmBK2M/UAhUPSZWzfDQcqpgKmGjLE+3a
Noe7Qgw+JcLrWmrrSO+PKRthrJx6cAP7QC+tfUhiGm6Ez8Nw7WXVFZafS0NxUbSFgMSNT6euHXYa
4h3I30JXVj3282tqvySW8jYbR6FYNyqMPHrXp2XvFrzHrp37y7LujVtyw77JUlyWqvWUa0jULHPa
pLRtRz5dHCpX1ig2qdsddHPYYDz97mnlrYyQBFSf9MR5i412lyfFMRKqvMLVRoJ3SH4LPYZ2MA7s
3FzZZsRZ1JbShP9kuBUaqFbhEClufytQoa3xfu6V0qCdnzn6GoAn8fFKIPR5E9XxrmmaL6mrPDeV
vU4nRCSWSkvYbQAXKWwNWT7ulTG6shrOpbPCYmP0COjw/WrrJE7dNdl4G0WFn5OOAx3auPoOsYUw
FZRNUaHepYrrbhyN1Vw4Q+c7cCsAyVK1Fw4Smsx9CKv4c5WnnLiG/oKa8FVV1ydzXb6WRjEeKpou
hDZYT9zfSSlO8XgZRvLaVeZ9qRhlgDX9JdY5UBpuWQccTx+HYXJWeljvlZzCL+mfn4aw/pynKH44
xcP5QYOzdpCK5dxc180s1UNYls527t1+JVz7NRrLO0x5mJdwlDYJWcJ6iHJwKlvyOvvLObKvMEEg
rEo0ezU3pEJm2H421FVtvK5eu0rr6DOWP8tXWjPfQfoeAzJ+iGho5RyotKO2qPHpzVd5jQkbyTY9
j+KQtWrCKxfhs6ZFD3FNziCXZHl6Wn9NsfYHdkzZUY9HaiHQMCpkoKk6ccNuT2naMPtjFnKMVxC9
kfK5lqN+V+CwpGuyCYnZWGXWuPHK+s1wtJusmU+aH209kbicofRLq20zhsWlI3RuFHVi+I5bK74k
ZH0b2/itbKzV9wJP2IZXKlkf9pOec5GMOK3IUt50IeGJkT2EF+gL2pwOiaIfzb4otlVe1URfjsVa
OJW21yFhrSxUnF9wu+Z7WxF4SeXXSGFuq8l2MhkbqfOJzJELcjq2VHIPtpV/x/W3Mqb8S4zDbldO
Zco6nYzOSurDl1yMT1iI94ppc3+PjMOMqgzHIroI1bjQB4a5LPQj59MMBY+0/eYkBKC7XynmhW2x
wjla+dBrleptgIczxkcl3rO15OhORaTRBqvxWLpT6W5J+hAvWia1jQQFEXhcsIOooxAj456UyKqZ
vP1ocPLb4B7N1o1L7V5l9rF6hMckwgTZGvCM6tleR/TpOdfpT30Yv5LL6WtSOw5OcWUyEt02fokY
aoWjPAg4dL5WpZswqU7xsdu4aCKajxoNEKTJ4YQSumNbTlCUrtIQg6kV9pvCREaIkd7WxmPU9BFW
vmmLTVH6PVGo69IqqNYaV1jT17leHJpRvJm4KREKHjxh7BAHHM36lYC8R9kSKYJvFxP2tnfJBcT1
N/TZuu3NhMDE9kuI5qrN8ldEmld1Fh+z6XPk9OuymG4NEz/+lH5SiuqiSuvdSZholxZmVHEgyugW
4draQHHUNkrso9m4oPh/YxBOWbX9TTQ8q2UbIi+0jwkyhJmLqD+0nBV1gid4nWO4mZMq4tql3fS8
63UfmoiZE/V0TJoP83A6HY/qWrOnDT6PZFVwy2CIzMo2q6Z0jcz8tc01v07o5Cnmlq7w5UAv0u3y
TWuY37qxQkRYrxWdmofIi62GFLMpXe7pnPlmo6Lu78ZcM/riSoxs83rq1FvzlMdSkEucNQRrGsw/
Kmle713USX2LYDAoxx7dt5FuiJpej5N48OrpOBNOu2o7wGRUX1dmou0qtT+6g7crTJbOGDjfLMRW
kO66sTNvlWvpllbYQTXD22YSb/OU32tyjP1enb97IrxzY/HiFQ22/kNqnKz5zrxV2dLRed3pzWTe
slyQZpAfqLxr6qrQjG+pM4frIi/uPRq3T2NR4z+fMPVSiLFKLiKHJtpZ8nkaLwi7mXwQBPTPjdEF
jtCrAFGQMIe3bVXqm5bIbkgOqbm17FFcxI7A1a5PKeeGoTI5brSRihvUifZtVDA/56oL5nGM/0sV
+f+qjf9FvtWfiv+XL9n//p92odo4/S//11Oief/RgZCZ/0+1gTLjv+V/z/sPvXtEeBBS6A1o7t/l
f5QegDGRZcBIxbfA6vBX9V/9j4t/mj4C6GAat6pj6f+m/K//6ldQTsQ8E0+LdzJN/KTVIGoTsTMJ
yXulA8I5FZNDyU9R8jtUbeOx8ybOg4WpK8+ARirEkhH3MiRO6X6OXA1VtlIeDKdrLpTEcPe06qwE
aEQuQ6xLnX4ZVpr7AgBm3OPpn5NN6FIIn5BUYUIdRSf2aLml/9Nr/42X5AcV+m+DzN9f5fQVf/oq
Xt6eFCm9uUckBjQdA3/11nIUgrliKabcQGAzxJp5pvR+SijvRdSAKFuHJOymPrtJ9UYF2H2ac+or
LEIyoQOXdFQYCk/PLskB0D+PnK6uPDqnX/its4A4duJnjUrmL6jURcv2ndefp5F7WO+oynM/cAeZ
mXQfGFF/dYf+/Q0ZDj9/Q7qirYrh2dqnsZc5K5O97isomFxdJ4muvCZGmT3T+EPl1USeO63o3Dvj
B+bDX100f/9t2lc//22KmDQfuAzsDWNWbgDrap9rtG2fBllDFfnzT/irCe7vv7HASoUU4Sw6zjOD
y5Bf6fUXr6KhQuJMVnz0kOdm/12t3o2++mG3/t1YWfS6isQxRDKYxl7w9r47Ruze4Q1QH7nvUQig
QDTtquQkYbbVUbnNJCmOqSdDFNBNpD66Xq0+akPvvo5DPOzcOq2o3nXE062bSkdZragtRvXS1b5p
ihgvwETg3/3zO3pnwi6T3Eo1js1IDCzewgoKbz7gEv3AxPneo1mIfv6J+2Zs9HCau2DinIcGfoeN
4IOR+96jT73Hn+ZmSsvPRAHSBaFeX2tqfKdyPjrvhSxcal5cG8gvaj51m/oYUH2jRFr3Vxf3NyvK
ex96sTY6wFdbAl26IM3ENoYbhPxqc96jT3/yp/fh2dzJzbzsAh2lmG7YgBj/XRjmX5NoCUVMdanP
jjt29GLVLTfMjZt8lDLz3gtZrAF5kYucLnYbeLVxG+vJWxOaZ76QxdTHstzhzMIZXLreK5YiP7Lr
yz+/63dWLnc51yXHpcQ4DWtl8lZ2ccpRyPUMEVddRN///DfeeTNLUh2EJ1CCZLAHXTzMFEPMGgCY
RzX4vMcvZmaWDFTHPEZiPnng7iWlybGG7nHe0xeTEwBShoIbPX6VRGtEKJvuXwIa/hqMzmJytnR0
kU5y1GylihEnSlezWd+f97EX07O1R9rWuOsDR2/v88ryqdtvz3v0Ynq6BYKnoRA4FKTjl0jwW26O
f3706aX+ZudxjF9n/gz922i7nEUlHafnME+1Xdik3lM2DPPBwXxzhzV1+Feg1L9f/2LCNhTQU+BN
XTDm3HxpdIvJ/OB7vDfiFxMWhS9KhSjiFYFcLMZT3Oe/g8j+/akXE3ZgguqV17QUnIsV8Sqwo86b
R6dg85+X3bwKTZ17URuohvPUqcMn29Y/oNqfRvRvftclg3CKTbD8XdUGQJNoZYLgId0uLPaCisXa
cVJl9+fx8857/6Hi+WnnoF0tBrcMWYN/6LlCK1/1Dt69856+mK9oyuzc9PhVuU0+2OHbWCg35z15
MVuxIrug3702qLkK40KQzwTHfZRq9d5LOf37Ty+lKkSGDZCXkuGGqpIqyMx/Fzj712C0F/OVPmgR
a1VNq9dSqZRV5gkTi+7zvLeymKBaHxsTtvg2sGf3mFYS4rR33rloyWiVJfgWKzsNFMvpaP2Xh6bs
ProNvPfCF1M0HvtsInaUiYTgkPatT8PmvFOotZijbRRH4zD0bWBp+ROWsVcgg+e9bWuxjdYkMcKv
km2gU3NMXRc/3Oif9UNaiz2UwkxphgU/ZKoom0r/7E72eXuRtZiSZWYVcdyyZrmFsUdfCO/r7oPP
fPrev1mzrMWcVHLXkEXJ2B4QVvuli/o655y7piyU3aqT4V20dlx7azHUSIPSODGvtbZOdk4XqbAW
sSTRjwU59ql3pfs5Bs63ynLb8FMwrTd0WUM8oaJyXmJSoO9E6tk7RdrJo4qMck27iAp5ihFX84b9
jKHCj2C7bJsaZVl/KiFXsRhVqJVafrJy5ds2nabdqDsTDc05x91hmSe+X2nvtZZMQ5FZJFuMEOLw
2ldo3cF7lpvQQzOtTHZJVdhVuju962mXtKU9Bh+8xHfe4WLpUQnebLyBzaqLSLtGl9Q29pnDdbH0
UCfNMcMzEyrPvQtL9U4N9TMfvVh3jJlswfE0XEOxT/XMtzFsn/c+FucCO4vCrlJ58lyBfLWQZcSO
eua7Xqw6WlVi8XGINk0wHyO8TqH4h/39WR/cXKw7DgjhGUd+GxhleCxNcSj18Lw9e8knwreBb7eA
aI6YRq5b0018nCrR5rwPvlh64rlwiz5mFjvAWRKbwjYV/PMevVh7WnYlj7ofP2ZvrG1FW+uRPG9Z
MxdrTwypIi0zvQ36yN2AmfCxSn+w8y1S7P7as83FnFQGb6hB27SB9Kb4JZyzHvYBiRnQDL2HjLUA
/N7sDldalrSHPOE2ZahhfeY7M349i2AwIH8Q9H/gxjSCVGN2N8pkZOftjktqd9KiL3Cob3Ls9nxL
XuCvOm/imouJy54bT2Wn8YO02a6cESxHxpm/9WLeCsQFVpEzjAiaeMBUlK2E+Ch27vSb/mYPMxbT
NszVtM9S9nTNVJDfqkHelue9kSXwK53sRiZkewWF3txkcAPIXfyIFPTex15M2ryVjWadPrZEY0tA
tVa/nTVllykAWAjmubNG3ocn/Q5j+vxhCfi9z7yYstVQFGHb8+g2uawjhPd1+8ESdlpPfvcjnv7i
T+d3TVOUkYGNng3j46azXcWHR59vY8eQ1xVsu/Puw8ZibmKBna0YkilzsyU1BLium9Aq/PObXwSG
/LXsLGH3Oi3XPqsj5iZZWJvUkfOG2kpIfQ8xtFp1+IaqiZZe0TgHOchm21tmhgLXVr+bXm2ft9ks
g/wqaZhAu/IfE+IyPoFXQvHhd3xvCCxnslFVI3kobAiZfSNxZ1Ra/MEF+mSE+d0gWNIgIwTtnqmx
j3VjilWTImB2VUroOoqdIrOhe3ZyAlQnbfepczQOJ5ZWpexd0Xr3tT00nydhFwdA4C32dtu7IQzS
4izLq6jBXgO0ysrNbEY6kbPWeMwdyAV//uXfeSvL7JKZNnpS9EMTwBJSD9ashb6FKtQ/5+n/iDBq
JrtN0wbmra1wwhzSNWG6HyzMp5n7z3kH8HMx78Zex0fr1oGqlO69KdvuEBe28VJHg3LWp/9Hhuvk
Jnrt5PyqNcdMjvqr/tzBqC/W0AxJY08jjPnWuZsJlX9snPeDngCAP69HkyCfyrbYsPLOkKTmYcHV
u+6DevQ7owXf1i8P18BKIGpNuSq29qU6F/fIT8689P9o8/60kJrkXRo/snOaKUtoSRWB3drfzhmH
jr5YPLOohswH5CRgCzgM4dit81jGZ77x06Lw8we3YLxZshr26LvKh05CwxH03j5YE38E5/1zoDs/
+oA/Pb6egLrRj+v3tdebGzdLJwQ1yueJ7Jltq/fioElqaGGSqsdTtM015BzszyUhqGTpTEf6Sz0m
GOHuNKmiGTJG3S9CO9lNiaGdd27Ul0vryRhf49LA4d0YgcoQXE9sWB+839Oc+M0LWKaHhojNbLua
9WCaHXkYGivfJ0pXXXeWK3ysE6g8Pa3TP9jP3/tri3Ul16u0JThWDxqv7a9GT7cvPClMjOJuewnB
+NQiHR35Aa/ynQmlLdaBKRZ44hP6F6ZTuge9Hzy/D/mF/jzsf79GAtT+dWSGNFztwdKMfYZYNajV
Tt1HyJz9aUBk++c/8d4XWKwIsdoohOK5WoA/ogYun34TQ3HeanMigvw8sawRbwV2Mcpp8fQ9EtWn
sEzPa+qe1Ck/PxqMjVeJgiuckm1d9U2fznwdi7XA8qaS3qjLWC3yL5wA0ytXVO6Z72NxzenmThZT
2yOGZuaSZjGSrDB9dPN874dczuEcIINnczvLy+pIyXvVJm5w1hhZRk4nc9FUgxUj1AGiFONScpT7
QVj/jqT+19lVXcxYT5eh3U0zwyTSr0YuVQSqTPYHU+jHYPvN6qMuZmiTQSRS1MQIjMxL9o7NZdt1
+2jT4085kCNWU3fsxNeEU/F9XdsiKBpXOeJJUrZyHJVNOzrhga0S5uF5b3MxqclGKaLRy4ygE0iF
bCSOCB66/Z8f/s6KoS6mc4R7ufT0hBQgkDLwnqKhJyFiVp9cU2SPf/4b76yw6mJaG1FeAvTE7FHo
ahbUVp3dnc63dyaBRBtzsAG1lnpz/+c/9s6wXgZcW9pUGF4XGQG5rY/JPAYhbNE/P/r0wn83MhZz
nWA84sdGWw+Y4V4AEgR2uppcaTMGigIt5gcj8L1vsJj1RIxaoBlMfD6G+V218h2txQ9Wwd9/AxLL
f10Fs7EsJBjVLshmJ9yREmJdCqvEkaxKsHJp7tgf7eHv1LXsZV2r1UiYbXu0P6DxShCdSj9vOsAS
RxMu2WYKG8fvi3IH7uXgVs/xjCT+z7/S71+fbS5WemzrsISdJudYItU9pJl2V1jtvDnv6YsxEJpj
W3MqKQLPqa/mOntJ1OnlvEcvfvdCwXFpF0MRjFFrBBmQTNzdzUc/yHuvZbHcRzWBuaWnFDiiNPI/
M2FSxYyf//zRT+PnnzODRMdfx1WZqCF22xH2UjQ4l7Mp1HXUmtY9iEDty5//BLkS7/yRxbLvKGOX
h7ZWBAmMUtwV+MBjQt00hOuJne5jeJlPYZamG3U0i6uKWOpjGmFv7nU6Mr42duMzElF8HI/GIXFw
ZxjKdQl8hiCOuPyiumm3dVIvJysxBaZlCMWF56J2b8kcz1d5OJLA6/TiRa0mEkKgnuOz0bz5ja4K
Wjtgc069MeoJb5OJjg4mV3YiyFrK8I0wJ7k1CeZ5TmNDQh3GukD+Q+K3ZBbtAP1OyToqawwfSmwE
Ua+n9z0+TbpW2bxrjcuorZ/R8asrkmvia1eisA+LAtZN2lliV5v1oK1GDsxXxWxqDMiHYZ7UbKXl
OnuQ6nrNs4DA3QPKm9Jj3xAKh8k4QUfe8VF2MWChq6FE7Br2dvqYlWUIZjKT9wXWKRT8pgmAUJ3M
TUyFDszRiP1Ub2HVuhQvHtmbYjgwicJ3JZz+xtZ1e9yUsZlc53GUwDNtvV3YAhYkAMIDUaVpiUsq
E7pW5LutfpwbC/G3hWFn54FM28vedXwM9mIXJbGc1iDFp7csjfWDyDOTRKpY6YHtJmJ017jgPfvW
qnHzE4aXs/fORX2TEVnzNey15JirXjr7OT2NSzkSI7FO6yF+tIw8A7mdM4vZ73Q7qE1Vt3w7U5QE
WkFObpuroQpO2tr7pDjYC/qEfKFC9vj8LbK7VilZwuCDcpy1npUafg/EeldoXepDBBkfcPCnxVZa
VbiBcWVgFhkQRNGPL+qj2WRGFXgj+T2B7lUVMc8FIXNwm7ok9a2+F/k2ictyfOg7DVCD4posAWCL
KY4S94IvKm6nhzEW9p2OW805jujzp1uHL/IWVoP7gk1dVCucIda+kfZwlTkqXo0GEXGgEHOILYSD
ZLIaHFNb91KB/BXFVqOt8Y1phJSdSKMkJ+L7cQgkelRqxbp0tdncFZNdPeD8UwF5W95ak0O5rtwB
fEpF2tKWmvkp4dHuOzMY4Q+8aHoICx6YUYe2twF5Us4dodZZ49jZ2pkLFb+bcAEjN/DuVgNzIsex
kFs7V9YtaG1FOxLu3QyA9qGdwnvumvxipCG6LiuZGNumQmLrCwmd+Xulg/0MVH7nlS1TGe9i4Kx+
2MKuqjoDE24SFc3WU7SI0CprkImAuC2G7ZSpRHAkY7WtbFdeJX1G2K1Xxxg2ew+knxwPXW9M7t4c
ZpfQvFrB1eUOCSAoLXPFtQB2c+mZ2FMrz8YL7sHxxUksTs1EIhmxhHvZsY/xL2zDVGvFumlS8VXg
9mmuigrp1LVMlOFVYM8tAidpi24zuunXDFXOIattHW8gjIHmSERArT61nfddzRMgbAW7BAL4IQTZ
1arCvpbllOygJulvNYr2a1BdybWl68l6tGxyxMoJsuZq0JVJg2ZLmOHKQjL2lHRpc93GQED5+M23
IXK7IVAox96PhE89WNidAuBTxMDh50g2HcMg5+Y9afsysbN9PQ71AWJ/gwluNOqVY5o8eRawHhle
Mr4ApiJ2ej1pD24VutdlNbSbKJ/k3WBavQrEN3WImYSKgwNVV/zMg2xTlrZ3bfWxRmunhgxay+aQ
aViSHNHXNyaZiZdoojK/kHK4FyANQLXM6i1tSmcjLE6wZqXg4lEGxfYVIEA7m8rbjiZDfe0pMn5T
60zZQqK13zIcsl85HOZsWnH+ClGENUAVuJYQ5hTrITaiDWmew3VdlCYW2ugEDski1n7cuEgyonnY
FAro4kYrYRWIWR69sUpvVXMsQOo1mOZgTybUzE0Np17eXBkgUUitPJUvnLS6GDk/2lmxadJk7yZu
hAFpLIxNMc/qCU2HW64xQcN6Q9zgygI7PNZW5I9RqGJJMglxhUIUjRsgeTFrq4VnjHjD61Zt+p1e
VsV9SVo9xABW/m5F9KixLSHanfAB8RSoZJoZLAVz+uyWffcAzuxEVndKFT6ZC6w6muPiMa5w8ZN8
5FUrEYXxDcwetOEUXZMNE2ryUY43m5kYmCtgX3W0gtzoPFqj02Ab7zBjqkR2rBRAefvOBpepW3CY
V1TOlXuzxq5PsETmvOh9S0TeRELoHnjHvJ5tBRO05xoXZVeJp87NJZvWoNRgq8fyUW3C6uBOrlX5
qj5jJpz73JSwDnQwLX3PFYPVkpCFVR/F8Y2lp3bp9yIhW9DC2XtjxqP0p9mCJItGI986UQoNb9Tb
q2aOnEu14RNDnAAqH2VmcUksBBt6YrX5TTkbNEpCzbuRmjLsY9wgFfxzN+EEIIyN4lXNZWuAZjTp
qcpVM8DfA92kpoFiE1qJgjI9ho7VfJ1cM71EkCg/CWghBwUH1YuHQzTwvER7qOdpIL8qGl30AglN
C6eGNTEno/6mNk50mMAkvpHbWO5MzhV33WgLWOzkBnqZjtvUGYxA2k7VYVcri0erS5rADkGSh6mC
+azU3IAwXvcIhz9auQ7m9FrCTeg4vK2qmPwETc/K8aqsi9q99bzZGnyzNBkbdkwMxo5krBRfCthv
5RsUp9CXXiS7IDld8Fam1QA24CyGS9lLHw03rF4kRZ0jHPLuvlbn6ZEllTDDUNMKCY/Fw+TKusjy
m4n0Ji7fyBKod/nA7jOopAx6nZ5cJOCQfUOJksJ3vMi+SKUcDVpUoby30xg2pNmyuGeNWR9EDcJ8
0iWxEElMAm8RSfcNpJCx6VUYJYcxGfNjUXImA2bs1RGhu2VPSHBjGhU8L7297cQEhIIEBvU6TdTy
VcEW/Klra+eua+HDaoQL75tWQQlUYGHtQwRxJDNMKkx1R2meTIw87oY8BI5YBlEDX7BcwIWYPZJi
1w3hn18SnbgRsu5IWSiAutiryTmxRDGMwHspzPoGcHYXbsqht4Km8ibkTk19VMdw2okmTa8lTO2C
hE9TCWZdaYCqQIKo1qQ5yqB37PRgN8NTX7qGHxqzGABnAtAoQH4ZK0jM1quqcelGQlDiX4zqyFgn
YWtpKwtmzFbVuAkKHNiXCqf5x9ykd9qrevFYm0rebxszUqptWuMciUJHrEQ/IQCsY7RLKxlW4Hba
CjPMqnIrdFUtiYjpWpoAXv24DxP3IIkbSr71nLa3nK+KxC+zUjmOtpJbMKTVZFqVKLgy8OdzoENG
9AJCzyCT6QYpCUGnGBiNofjmm97TkhmXpYgvHa+RQQIdiQGaxCRweIQOHLipF18VeDXr0K6UV2FI
/KNRFnOSVZRwuMTfofgKNN5hzcFTiJWhgKTJ0Tb7ueVm7SZThpkQ4jDjIkPnux7Z3SzQHJMZDxtE
PZRgOrisj9FsWt+iCveV17k4SKO4Hm/ISfcekxoLtN/h718NkqP6XJqws9q4tg6QYKvV3JnUPiS3
eydzYEF1g11c6IpmPKtT1/sOax1l504lKyaER6B2sYfFKyWlgAzGERVIUQBO7QdiabYReYKYvN08
2nkY16+LLE6Dfna3kdumb1kDAGScZHjF+ZOZ1CT9xkqnN+x90ruj0ko+glG1jbGrotZ+maBk9mAX
paYHXULCATYhpQbENicar08V6VUiKvzRxqimI1OS7Eg8x8jnSq7eO0/SK46h3rhBDjQYLEkL24nT
WqwpV7Lv8ugqyrQ1EQ5tvJk4P+E792or3vKCRLdt++6o507dBDTX569ACud6++cLpGZYpxLA766p
i9KeKzu9ZpLEu6lW+GITNP4jlu0cVKjogSM4GIE7vT9Yeux+6cekNYgS7Ye9TWTE1ogFd56Wae84
gAHWdd1WgUIWZbLSrD4J7CwmeRuzMOeEyZEDt40pShit6eQ0Ww3QySUvZFR3OlHTOREhEd7ktNOG
CzrxnUKAeAYelpgrd0McQ9ltqYQnNyItq1dA8SQyVUDpyAgqOSgQQaSk3Fvxy4Ojm/sHkrbTpziU
JBJkigtBhR3gC8hgrwf4MY/7Iq3zrZm75idSt9VbJl5/UbTcDaAadCVHOzkyCQdI9r0kpwXfI2Wi
NXEv0Qn1BPP3AANWYXHXUjbGEzwwTYzstqdZ9ZjhnX8AbWo8jJChdo4CRPf/MHcmu5EjW7b9lcKd
M0EzGjugsgbu9F6uXoqQJoRCUrDve/7OG7+vqB97yyMTD5GOVKhujgrISYYkl9xJmh07Z++1V6DZ
U+p8dNSxRxYDN5dtVbsMQsHRbwl0OtGTKms5zDCpquT0vcUpNruySgNw0ZgBuE1N9zuWThJMGOBb
FzJStn30GZ4cCiD0z0zC5LSM3ELtJlNOt10oWXyCioJ2QcbN6K8gh/UvRjyDJy4i/amORPrVxRW/
qwdbhusySvKHsW7Es+wlZ9bIBiNl+tWVYqGLvD45We1ZGaCNYNwipSR19oT2mGCcgPrD3Lfa4TF3
CveGuNDpkSMyaEcESV5gJ8mrW/XmrnJa4yFzOnUZN1PqzZExcQnTgsyPAjYXPNy69O+HyTKDpcN6
fBzTWO94LsilXVCM1RS7gyJlwYVZLHN9ShfFXOqXWqa3B6cQ450OxNEbGVofU84oEOlMAWO2rTjm
e4UyTt2NXh9h4SWBpa8Ht88PzqAThkxR8GS2YQyC+RQ0oPuW/ezDCjeWRMS0bzQFAO1qEc26HdHA
RrHK3FR7JIDBTBdcNDtfT6V+OvIpHEsHECXJBrglgteu0/0HrZXUSDj0usseRz+RrpWrKLQQB3Nc
LnSBqT+MMzBvDK2/+rqZ3lRRIg5FmtV7SClNsxhds7rSGMcdOod0paWMGjtbQdZVzxWTr2Qhucnl
wg604DJstYRrH4/AgOYq3/maqa4NNSZA50hmJvcEA++VnKr6rk01sa2FHAGKGPYVxpzowU0sWHJp
XPCAlZqYdgOZoutG2dFNHVEbej2n2yccWOmlbWHaTaj9aFw0DnEIcXGnx4O/lP2UPtu50dULvD35
PbOVcoWNugaZHcHRqcl5xh1icQxkXNHE/oKkIkVIlRaUN3Ad41fmdv6BiU8UezWkpQuc/mLfT1VG
aVqm2xro6VImk/Pq+q5/b1ZlSzegBJzThZOxS4BDEnZeZuJ+7FR3RQrz/MiSWi+I+mq+oi60v7I7
N4/SUHPlwR3GGZtr5LipYJDwMOOco3yol1Dl5AwdzXYVOTaRAODNtuuiccnDb5neVWAET2HwWSAG
T4C10shgyeV3I2j6xx7zt+FVQAEfR1Vl/rIpURbh5+6/mXFqggwiIQuWDwEki8Kupi+jrcFdyUJa
NFqo3C/uXI3vTiU44PcUbct5gqPeyla+jXpPkkcbIhFLLafP1+2ECZ0Nm6M+cDX3IVKR+ep2bXpA
mw2QCDNLfg9dWz3AMUqpmYiKtsvOvVNlP/CXDJH7zWzMwqvJu9/Xc2uvmeJTAseOotFV56n/bpIy
PeNEGtp1oScCumvMnroqzRzwU4oD5RbBBaUCnrfx+xhq1rYUsCmKmXiMihb4UUvq9CEeI7v2iCqL
HhWd9njFMjhdaLhiSC9PSD+BSpGirWuNqOJMoXXA9qtCjuyCeglEYagyHQlYMhA0EIO+PYKljqJN
ydGrWfV0Ch5qFwh7HJ5qELBExpI0G45aUKQNcuaGKL6QgZjf20qZj0lTmTR6cjcinS9u7hTpoCCt
ZkGYiCb88SHMtODYVO18HJV/ArqP6bTrjQzfsGooZWRL7eHxEZVXNGyiCzlYJil5FvG+ntVbqbVC
7GzcZ+nIBjdk0chOZbaANOIBbDwNhCLllZLMIkK7n9dREfp75pD5N7tLyAfSc70+sBiCe4payxDA
bqdgMxGbXCyTJjC2Tq61d3mVFCTWmLGzHSwXtI07FwZpH2oGYhqpqzy34YqWpGotwODpkP2mWsBa
H9p8gbyZflbinghsKYF7PHdbos6qHWgWeduDP78gSajBSKcTD5RN+doCl3EBrc/aTqFfrq08Sdes
q8lu6pV+qDu9vKp7HapiW8KfNwtlv6RVOWx4BtJpRRdg2kRzm8N9B1ssF2TgzNQPRcFy48CBjzpq
BsJ+7f2spLMcNAWmdcjphlT5fCesrHwYxcymmZgOzA0rCp9jq5OEv3TcyF0HUeuKzDraC2GX6ajH
LBGtG6Nyoh2K6PySTQ0Vg6C+oQEXxFUMG2Z0w4Vfp/LFcttsX+mO2mOc6PZ2x8BzVHMAD1OUxlcw
QfklUdUzxxgqWc+sbFMR2wApaY0Ukjo6MwYv6OfsMs+oHGywKQ9AWX0apKUUJOnK3N1V3JtfM/KT
TdYREq60BKLKoi+qZH0K3XlP/ZoU9ZazkQ6p/qYJpb3jUBZxO4tp5BqZ87SLgSSxlCc9otyECEOI
qszxObZVl3UJL7Ib5gAAciPe+mqIrmMi2/aTldKqLtugv0p4Rp9qWsbAJ9FS2yT5rWejy3cqS7uJ
lQpRw6jPODpqh/M7EqKdnqUEYoYgZgnTxcvh6gClqxY+pdYzkTdMSJ1TFW3QRrpfOv6mO/gvzZ0r
yR+1pS6/5sxdtqi7q5U1sm44Sf3ixInzkIJogzuRlpXXQOHwl7Ee6rdNDQWvcGdB4IBT79mx2dUa
V1J8VICkC0+VcniZTaFBmi6naJU6fbEq3MD3mIxEUGSBqj+RSAYXa9YD8MnTrPyVRRMQimA/VPI2
suK2u5/6uuP44QPjX02Tbe+I+JwIIy/NkOQhvSWVyvadnpKxUFW8ccxR2As778ZdV+dko4mMzKW9
Gtr6pbCVVt7Zox1twq7OXrMflz4b8sDyxvTEiKE3O0LaVYJDSj/12l0X6G1DrhuH0AdXM4xuBYW2
j8iFVhy39DbaNmbbrRzhA/IK6X6JOazmha7c6CJx3HzdO8wzFtaQkIzBkJNewuyQCUUvvngyCtGv
fdlrRyoBcTfmDlhbWmyrxqnGFeUZEX/0Ao6ZHeoXUxkRnqWF7tfODghx5M/bRhl9a7uOodrSjKRF
EGWvqKls2J55dpt2lXOVOm21EXOWfJk4JzbUa3X5MHWQ60mKbL/Ykn6PhvBzk0mr/uK45p1GHb+W
TWjuShHB2RPsJaQ4Vf1LVVFH21V8CcZUEgDGkkO3SlvGog+fu7FgqlMNgIrmfvpaW3a/USVdxkXA
qnllR84sF23jMGLperlTNQkazGbcB9GWOfF/E3PERlXzyi4ndWRqYDaehdU7AnCXTTeJWau3oFXV
V9Ox4B9rbTize0NAWGUyjh5IokhvY3L+3mm8n0BSpNcVK6NjUBDVnXll5af7AqqVDQJyAhPptWiI
r8gR9I8NDGVzVbRueUNyrUOEialVezuUOh2cLGaYNQdi3M+alHuO1d0lEoDwwm10o19Q/hPAqbta
jfh5SK5FpDu3jAn8Q9YNKFXIVnFui3Fwd8qE9JKKJPySj3J8msncWTXGXNOeE936lHCYLTGHjQ8I
NRqIvnn4WGh1te800a/YgoDtlY3aZ7R43vi35sTOza5TK3OPVhU2nqrDyoM6E78FAUi1SFgxGGgH
RV0XBLuQ+3bTGjC1QoargHGj0twbfQfNXc9cyjyfmIsUGu2xzFhAloSrlpc2DemZ0Edg3FA8w2hV
MlLLViPiR/R8swGlracx0ehl9hL5ob4v63bcEpxpXQBGFBcxkHmvqJ1+58C/uIvIamFYEzJEYL+s
k6eyDMDDqcQvd11j2YQytEBSFwYFxQ2zNiy4uR3hEq8HtSizuOEgwyBhTSvBfjGJF1nNQ2Ffjx1W
MS/ngAlHs6zqAddknL9FjWYzD2JZD0M/fxoYkm61FB4ekpjpxOAiyJfTbxrhbot7Qt/mQLrP9F+s
Y2ATq06UCeN4f2RSEw9VoS+sRgfKDVbwS+G6IX+3U9XeANgbG3hmb7QkMb5imeOmmNO4WsXcwmLN
vRit0ajTBlFjrsj8pfR/rILTDDGE37UnyoLiSQ1Tc+Pw6V2VpRatKm2aNoPqwhcO3fFDZ4TJV2fs
oldh+ixNNMoHL4fAv6TJPeZHhRiYmyedewCvvnm0ZB6v5jySuOFb/27qR/Q/JWX3IqADuWmnUhE7
MPGAoXXw2JCirZto1nduwXyXzfm8AewVbST3wyGgLboaDCh6ywHg9FL503RfubK9aEJBTIpfMzNY
RrNbbyhDnzl19idV/hxSOdr6fpYwHHWfdhbZnhPFnhbDW/OnYxa3PJqt8IttKLIk4YwqnMu6HUQF
YrcTR45c6WZuMxfyaSz2yNGn56lR7rMtx5YnycoisBNVWAqwQ9P4ZLiza6003txVZGMU4OCUr4zI
GC7rQcKhNxqZ7hL2C2eVBVl74wQUIbroulUYmO5t7IdyNyiDvQLg0VGhgT5gka2Pw9iMeyZ12QNK
Ws4WCQm3zHittRSnHQM7wqIOQ7HUxxBOTQJmdqorBv1ynjZg74ONdFL9MWDbZZ5vivRVob4nzFDQ
zl8wWhieXbovb0RoUc6XZcwI0M6DrTOJcZfR1SZNT6Mo65xYrGnFi+s+JDmP4imH7BjoezREcMd4
M9dumpcUimTVbKbONw6w3QRUYWJ3vGxM3b1Zs5YxjA92Ew2wa62LJrnQqrl8zpNEvyHfTuwBG4hd
qov2SL6OvDLNuH5L84I45qacelQJVqu2rVFbj0mXtU9KCPltqONm3ZqBcW047fQljxnhHjrhRmIN
uxKOQRuX/ZHFnc4JFNodGVeQq7keT6NERLlpfFNwPfhr67VZyum9nxpcZARk7dyx4slJXfPE50jd
4T4jR9pr8tHNtxqeWto8WX87h7YDYdtk/w1Vj/XSMp0DATRiV6tCW5G27u6ZQg1PBpjIdam5xbol
yZY+gdLWfjs2ex/D1ys8JIbntXDrFeOwwrPAf34fTd9doSON3ovZoYmsYq2gy9bDBC4SIZcjwM/1
ZPTqVRl9vjXatDuqnNA/1qLCeC5iU65yxqzXYrDyaRXVtbzMadRsdVtqF2HXj5ecCkrcOYpud1i7
7VU8NuCxnEmrHjvk8tzlk6Nt60izNkRpDxcEEJNcMYjcWM5RkVwV2kzGFcxPg9uKbLuSVjoD4kWW
FUW5GPW2h40b1YzGstIovrD86VcDW9gus8iFXvolLQxMg8UdqgvhmbMsATZFGkfmyjGW7PPWA7IJ
ZS0CfKJ0tCbGERN//Z3vquzWpB97WWWlvkrm2bwhQDFm7pAGewrAaM9ILlxx9RJCChStSWHK20mR
QrUY02y6ZfFrdtShLu1JkbyRrk38GDqLZcfskZzsORW3Wpalt4lZRG9BnqlDRXTZa9Kdut4w6M27
NsfIXtCiXDtqIioS9N8balTY0HW7qvSeujfrGOBRRqzaELxzkGbG6eHtNnrN8a4RzPfrqE8As7Nl
ijhrSF0o5ZozMuc2Qi0nSrk8eKx7bEdwEltm+X483ANHGK9xqM+rJjWRvNRdSr6DEtKTDtJdjYcI
1QbT+w3xKC3BzURt1JoVXMS2k9yO2JDpwlsqZm449oc+bMVdBPnDX4aZMpeVoH8fxU50H2XZcJni
/fU6s6QfP7J83BJPRM8mB7sdwnF2trVOAxdGXMnCCTTjXViOvYMjS5alNmO8OEwERy8K1v95GY9l
4+UJbS9vSOi/CDGhVsdk025Z7ELSCyyd5D7la/0xywFmL5vBAnMIvdl+sJgWPiAt8S85F8h+WYXa
F5/otbXh59qWZt+wNfwQNmg/V/E+ph3JxlG44yOZDMmXEGHCrihFfUzRqF6I2jYvHWCW8EBlm64C
K/C1BTP2INuAjIeHS+BE8syiajW3svOzyCPA193oks3YwxOfG9/yOqg9Up0ZkOYY4NtZNjTEeuwa
YNDLQffqtvjmxFUPU5Rxw4YcGv/eGpBGXZExRhY9sOfm3uiZ5a5Dyrd42el0mDZ9OZn8jDCkFdzx
O8bvNn1/D+JR3iNr4N15reMG7Lhz9EWyCgdrSuX2VSDIuRKaRdel4PFE2WkTz8y5jl/+2GKOO+KU
hdKtNOJyBI9mb5f2omBzXZJrUe1GvzEOFlMyrrQwDUb8ajiSZx4uW7uxzFUlLRfetA8g9UCxOpIM
jizW9oPd6YKl2sLngfWYknGC5kzjL5Okcui9KxEcK9P281tBdu6DX5UpOSF1SEhGPBkEoYVFXJNX
g+f5jVqr06kw6qneyY5GAfPKhBZzb/scXo0MhtwyJGiEYXhoTTBqqek7kH9lcyHjzH8Y8iki8f0U
8rex9BEAclCRYAbrf8i054L+zLaWjLTZh/s3dDzKfspjpgOL0C01yr6MFAd2vKAjdUFpSm0YQdiv
1aQ7+gojfEJ7QRbpvBESs9lch53yormG9M5YiC5KEurTwioDtWrJIDmQIGO9SGjioIg1J5cLY4ZY
5aMoukkm37pvCOt5jENETYYpSMAcummfOSKGI3vSfhAgMyxJKk6o9lVDAFtN9y7nYIkNKA10AQvZ
Ip/FCOOc5BTT79d6HCTr0ggqdDb58MQFc9Z1Vxt7EsSDTVUF1rdhamMmXLTMLn17UP6Wcnck3ZJs
mCe6p+07fd4ctrll3pm6URPzhK7qwEgHWVzSsGqXmjl74HAp0FNI+aT4ROP4vVKjS8KIYtY8jYb1
LdJniv1GBuGmbqQOMjshSY0mHZuyE7ibmBv72cXaWi17V1Ne7Jfdc0uEyVWIpAsOqx9eNmmiP8m+
cBaFMY5H6ZvTlTBGC47QMNUe8EnOIhVJC44Grpidw/qetsG8VuQHs/cW+v1czN2a558gAiuWF4ry
9l21p84SQVzZl9KZOm4qptZ8tHRXbVLa9tA7+1ctIZambsKWKTMtApJDmSj7RVlsEc1ULz0ynIPW
xO1BOeF3ZlA+aPqY3hVjzuArLEcVomaJnXTZRgnQIz22zZfSvFbJVsvH9UxwiQnyNarhkVtw8CtR
HugRuHtwhV22zvqB4iUE7YtKyAyCgzFM89vghBNTSKFhox3iuwY650UWmvLN7LTsSTFqhMARlTXJ
v2Q8LQQTmkPNLbKmiI5Wvaa5NzyA7m1Rpv5V1alm2VHgrcdJEDAFzhairnLg4hL5x+m7KWv73o3L
+LrUivxl0FI6oDPhq6y3bXEDKrtUy6EjFHn769njB+Jb92zwSITjPFVInTcuDZudPnIiHwRHs1+/
+g9L8N/MNd0zhwAD4XSWyVxtCm5P84KwPu0hK5ipOaGGNjWMZf3o+hGlZNZEF8y2Oe7EtD05nSnj
up5tck/NdJ6ONPia78LvGO4Q537ZhRlFDTrJNetXtnNwocWhG64z9Fww3cnPACbOKaBTOQNcug0X
RBJNx9yiFlTZWHxpzClkZ+zkF5rn+tpm0FJ98qY/+kjPpOylmWnVFAf1psobTlUu4hrSI/+Zyts9
/dKfLHh5bUZzGI7VBszfKRwcubH07c+waj/MXn93vc4k6vQwQoe4sWLXlo21TyDxrmJVJYeJ0mmT
QoYOmTgK4jjMYPbnhTP78kYLcmoiEj0PZKdosyex9OUXTED8hQwN0dAAh6ceWwwJl7++rT74hM8h
I7GKopEYwHajkW1+4ZLB6BH8MG9+/eofSMbPOSNqmJtBQ0GwqYSG2I86cJUiaaCtXn+GaP3gDbhn
Wv15SCXDmagi2ufky0kNps48+v/wBjyT67dRTPeGxNKNUcXRbai5xIZpyWfu/9PK8He3yJlcP3RE
02pZIDd25LKoNqVxHTZYaKzKd2/g2NoPxtjkX/7RtTjntCqEem4/uPMu5ab6QqrdAKW9Gq91Boaf
XO4PxPsncPTPT5ROsHUZpWLexYmmDu1gq8dMjvF9o6t0Vw4jpuhe0kejk/PJ7fvBJ+ic/v2nZ9iO
M9m3kdB3TT0jk6iSgeDHbCyN1YkFvJ+yYr43bNhxn90Pp0vzN5fMOVuF467R3a635p1p9gXYuJyw
eWbt0Uko66J2sgDSi1QG+8gAvdQxKkVb2fvL0nYQy6hZHewELUbE6N0rTvlNIdXSUJUhCrWIc5ae
MIQOBnZizqYkUtplNeAjaJqLMQrHR+UP1pXsG+IYG6KKrt3aD67aAg5xjXIBbbWWHKc2yBtqOwrY
YLKIl2QovXSnYFyFUfTcdlrhGUNnHuPUdz+T3Xx05c8W6kIjlUEBjNylDk8fyQtJ8L3WZhOMfRZq
zzxFwS6vhe4NUSfflZFER2ugsRmSSvuo4Wu4DvH5Ezp2SkZhVkQIQeASz56E4fe2y8bPLt8HV+9s
yY9Rsee9haXZmjEdA5065hlRR79+wE63wN/dGmcLfqhDZHE4luy6KpiOxuhg6jAUCh2Vg9yQyT/0
PjlnK1499boW+2O3G0Zyxe3KR+uKz/6TS/nBeuqcrXhoSYumI2N9Fwg11YuTwDBdmPUU/8M14mzN
G2Qi3aJrul0hNEmfolH6ZVvWyU04zeMyLRChjLM7oRZAyfHJZT85lP7mypzDcMuhNaog77pdrtnJ
N0NwakZYQsz3WASuR5PEfcVmgb5TQ81wmPIyKD/5zR98mvbZiuiD9fULdutdqbvPY2UdNdRUn7y2
OF2Sv3tbZ4ufm2XVSJZZtwsbksPIc437Q+tX9EnpHXFCDDqSPnTX93QH4hmDEPM4t+XwQjYzcLtf
3/QfvcGz9dClLFVOpOM4C8OvPUuUB06p/ewdyg/e4dmy4jKe5Cxot7uhMgBqGMmBNMyalEdOvhlB
UQrpfx3VB78nUMwcmtwzjQLYZp5zdusr0s9//S4/Kubs09v/aZ+h4g3DLsWWlmWttsKUIrYOvWrK
bkdrvYn8gW1ekEKLkoqV2iT2qjemYt2EhdyAZU+9bAiyRXDKPcPFQFe5CVG42FPwCYXrg0LLPlt7
DGCv5CXizQscJN+BgUsp1yYihsja+uRK/3DR/93tdrpIP30GnG3pMBOmtRt8an3Hb2TrMRXiQyDP
zwRk0zt7Y4KvF0/ONK6GPuaIEfYh+XbI9TZp1xt39QiZ8TPy/IcPwNlaReDgYDbognc9nc332nLD
R8PGe7bo6nHwSCy8DXHse0nK05HLGKWKgR6gXiAe0T8j93+w89ln61neJLjgUfrs6varIJE1oR+k
yslz7G+ytTdIUT5BRX1Q6pyjgpveb8aJXtQ2mTVsUF1HgE2iE/5qBctiZsRon1okv77fP7idztnB
wWyHVuk0YosUrV1XzN33mLXYvTkuf3I7fbBbnmODUYihglO1vh0lJrXAFzNORecRsU+zZ+rnr379
Tj5Yn6yz9Wm2cby3c5Ft6NQt7bEjb/Gz9fejlz5bnOy0Hi3y0LJNHxEPiXHU+YeHMuv0G3960pyO
uew8qHSjnKLeVc2YkEI9G58sZh/dSGdrheWbxKRHU7pxhCzpB1qn6A6mK+oSEMq0DVKXFKzMLt9+
fQU+Wjess3UjVHXJHLJKUUfF1qZJevuNqM76EQHL6I1x4m9IIk+XpCch+eE76106GkitC3QMfZhF
DA1dMtZ+/dd8dGefLRmzqp3AtOpho5GKaONfUkHqjf5nnBnxwfnAOlsOhmbK5tAnAlTXDfpcw6ns
Npy6d9E7BDVxnyN5lXqXEzrOKZ5eZ1v33zEMkKb36zf4QYCOdY4rThFMaoAqBszlBbP9lMjyqV8g
QKK6nlaudZXiRKir/Iqe3M5pECJjtDxZaM3J96QdfAdDsaxj7dDqK7vCHpcTu+M3R+J6PBlbexTc
n5BPPrgRz+nH6DdRmSMUJLXP1D0s6wUZOTSI4Ynhbp2xEl06VvApFO2j7eIciRyhOknKuSazTSFP
YybU6a+YGotXpoAtJ0gg70ufScKrSVDWmxgEuW9lyExxL/qm/mQZ/wED+5tt9ByfnDoqRBlj9pvJ
kmTKmXgC92mKU8bvzfgbx55gYyWxYIDbezMa/NxGVOBC/QrzKtjaSVfmXps2ZK7jLl9VyEUXFvNo
knMR/a1zozQebJMsuWziKJqMRMstKresHluS7u/iSacXqI/i3SxaAuR/fc99sAeq0wX+ab2quZ8d
+t20eYImu4qz0l4bZLM3i2aeZ/LNO3OP/C1b0m4fPkEsffAcq7N1XdMao2wtjSCB2SnhVSK5XvQk
Ah0I2a1uf/22Pvgd5zTq8iSfLsqpwzvO0cSm4FvFTHM9MTXt9te/4oNd0Dxb6StNKqtu9W5joY3z
6IV3u9lMkwuctRgAnDL6ZBE+vd7f3XRna37am0iR/LDbJIH50k4qeIrGynn4Z2/ibIFPZlQKuAL6
jZ4Z0T5omfARh110GwIr0mvkxO0nF/2jd3G2eI8ZA74Q6hVcjga5ruk1SP5+/R4+eumzddvNs3r2
Y4anESPApGcXNP9YkP+tILr7IuO//zz9zCt3To3puP2v//zL/23ei8uX7L05/6a//EzzXz++HLwX
3kv78pf/IYccG+9N915Pt+8NpqIfr//nd/5Pv/gf7z9e5X4q33//12vR5e3p1QLkxcTH/fjS7u33
f4lTP/f/5xad/pI/v3h6A7//6+K//++3s/i50w/8ET8nzd+EsoThCqUcl72Da/ln/Nxv/CMqEZdR
NF+Sp20hp0gLf/+XYfxGDC8IPN2RuiFOoMIG4zJfIcxOua7rkEFn/vHVfyd87q9PIyBBwiMNoDLY
sJRFBt7pJvlpPWtOtNKQhiIsDsyrbtuMCFVzLbq2RVDf2bU1Xv/0wVz/8QD+R46osEAa2vz+r7+u
MLYEmyd103VgaTpQ4o3T13/6hSZhs4nVhwS24w3yasjBXkN+GlgAf/3r38QW8pclwDaEQkOLzcQ2
eHPEop09rTojsthpWzKhywnDwCotMXTpd6VraMSrLo0Kqu4ytKUUYkW2qw4ZxXPgb9UpoqTaItMU
V2jYJpFY+iIOtl2EhG3j54HsF0VF4vNNahkoIDXY8D7JwZHXFCawk9Yxydx0Roy+WmelxgnAhxyf
53lI6YLi2VgVWiaK11HUjBjNYrDZCdGjcR2kPhbVNgeNFazzWGC/Qvfmc/xUDEDphDqZYhjcZc11
QUq1XLUa2Z5HDnzja1dGzaFGRmS/ZPFYqKODBfw6MCP/WE42gewjSjKsiiJjcCCRao2eb7uzIgw5
DprWxNebpMUVli3/WMxjglIogpXpLMgT5BP0LL82DdAkgmzYCxOGq7Fkb0qRAGEU4ZA/jwRDb083
9WsQIGp/yrUQ/1U9aNTEB8S2KT5j3TIwerr+lImDEwKRnVDoIO6hfZqI2UoXEEwYs3l6TOy7sSIF
FWvKJi2yJC4RKDkJdqKqK4vhaxUiuTyagZbn90AdcDMs8EKb1J8xih790R5GSIjLUjJZwLoX+YZL
KPdg0oxduzpGWaqJUcvrdjH5GlaJdVNUVB+rRKfDrvZxpoWlfdW2lZU1N5GWVXbqlaapd8ES/3Lm
6ItMqakE4BGa9nxtt5XIE9SKsWFnV3Nnd/qtz4Ar+xLELp6a1VTi6PPKmVTqlzTXiso9uWyn6YY3
IF3hlegpqAgTfMp1tTTLsEi75dxqlDjbLNLUld+aWrNuBM1zD0dD/YXmKzdO1VOJr8taFjAnYt3K
PSPqXHMRR3XYe1aUGok3t1acbfuknhAnCXQg68HO6lfyZCFJtWUX95tZR4zwiOS9qM0Fr6YTfT31
bRdcaaOOwLaXfoZhls+38JCO4q6qbNKYcb+5Nm7lfGgLSEGBwwPigvExhmbOPB2aLRFFhF1c4U5u
uIJGzIeUW1FnvA3CHMr90GRmcSmsFEJCyiQoPUTgHRHIlvpEYqyu5nC8Q/fRNFu/qk7fejozLSRP
gry0tAQdxWJkNG+ulGP60kssdIrbeCp7KEaBbZXvepEyzEcJTQ8KBXHAQEGK+ltDsYbxwozGXdSW
CmEy+VAIalJT6sGMNZIdp1s1ddJArHF8F7L82h9bzcrWhUlY4rJN+qxHKuTYgdf6aEw3DerffNFS
t45IPaZyK6fGUkilyiTz/MikdA1lCLOpg+pRQFuomgQFQacvkUea+dYRDq5GygrwOPS4XH1laG3i
XicubKItrc7hPhGBDAj3nEZnY1ayE3fBqLhlV1qaIhODdjRaCAzHcgyXhsrNKn7C26/hCypd0bdH
FCMnihLpoRBXGnLdvU5JJGy6RTmwJM5PKy9yQurDnYYmtdoALw3fckNZ8zKcTWhSVppU0VIiTD6l
x6eGNxb6fMeBtg+Jvy21YVE5gIGSecR1MsyD2a/6rIO7IFn66VCJqIN0EKUDmcGhGaqHQZMj2d+i
TQO0XGhTWJafJLyoLDkhA8BPPE0unZNbPxSzQ7PPGafiGXP8JOWTwJrtcl8OMU9wE3gZVEyEMEro
srCQ689ON7wFFQEQeL575YOU/9ZXJuKBYGlg3lDD2yhpKlcPPzaff6sEOkavddEU39vzAucvVdBV
+Z7ftfX7e3t8Kc+/839hKSRPoa8fl0L3L3GEXLFp//v/FD9XUD9+7I+CyKYgMg3XEsIRp/jdU3Hz
R0FkkbprGNLGYyuoSMyTUOHPgkiJ33RlQveyJWnArnWauP5ZERnWb5j7IVxYjot0klf8dyqiswxb
ZFaKv8A1DaUsw3DM8yaOkYViCpR0NwhJh2Bh0xfcwSRLL6q8NL61VWFGSz1gshkPmMgQz08Lpxrs
lRp817NCSz4UREWvAruJV+6YlbtGz+B8lCwXySIF8/R16mT8he8ZrmwtmLezVelPse7Kb8EQW4gJ
pwzBoGiXfTDUK+P/sXcmy40jaZd9l96jDO6YtwDBmaJmKbSBKaQIzJNjxtP3YVX2X1nZ1dX2L9us
F5mbMIkUCTi+4d5zY4YYf/pG/k0NJsXftzH/7I74Ix3boz4CXybJODb/uvuKZKs7azaLnZycfC/S
riFZ1XOG0+xEkdjipKrCyHJ4ENvASUcGsGyL7KpiY7UUX51yq0096MbDwMB055LR+uola/yke4xZ
cEhNBnIpK3G3ZL7FDwnaw/0kDZD/AOnAr1mWElgszMTcEgo13gt3tn9G0ZRtMlRRYxDP0blxYTwN
5Dr5QnZ+VCbqJ3LJfs9wydgKabqfcyGxUSErFWI7tkgClW1Z/WaYyyk7ApvxV0uzRGADLfs1s7r5
3ddd0R/6uBSKnNVY1ZSeQ/lg9rXyleMV52aK4ovQsA5VN4AFLnPZXI1stnu/GJr2C6Jb85TXtmFu
BtEmXwB+vPcWGhcQjaWHpiC8ODBJI2r82DKBrM4R7r5NA5rpRZvG7t0sJgmrrVibLjC1DNwP+CMZ
rLOT5cGUleUrnZQKFGltM7aBKQ+dpXQvLgaOg9NFWTjaurePB5FsDNfog0YtcC7rPLvH5V7voiFO
t6WuZ7/dBokI0TTRnRtlymBiIoezNTjyIntD2zi6mC/Ci5rnwkm17bTqao9WNL+f6iLd5B125LYe
ecxO0/wDKh8u4oUO4RsaWfG+RrE4LfpgXsYxhjqWGe2rOZRiCxIwfumjTNs0KUYZHymmgz4107ep
abm4Nwh9/vYQIl4jU5HyvsYAXfCLU6AndQzpYTDRUuvqqCFkuGuGrt4tiNc27iD7bUp1+9m73qYZ
1J2nq5B2ayW/fQJVR4V3oO5sH9jbGNdKtPOmjOPAKpr4m5NIOxZOnQctKYygPUANVFppbpPG0A5Z
VYhX14U0YNUGCaipGIOs0MuP3OydB0SWy+8yNdIiMPMlfcKxAtGpS6nE89TsN41YxvPqWu5wrGp9
+YHgAV8fcjSmzL2XC98ASRUaRoROsIo5CXB9Yon96o0bDStuaiS46mfLjevbIMkCw2icwBwTnoba
cm/ZmvsLt8QlyVTQC68OrXHe8vDSQquL22tMCkOz8pFhh83uJ1fkG3uurFM7i1DEttrhaTr2sXjE
EtYEabl+28AlBkgSTd0M58wj5aOCk7jGGtZpOEZiace3SYpj5MkvVWRyQ8DkL03gC9LuCLYl4x7A
H9XZw1ykr3W/PCtbHXmWPmtx8pSn5aNM2n0Gz9AjvtnN0PUO6cWAbUDmICyHDPpG2XMz5ZXDuaae
q0p9atn0qpwZjyI3ux/Z1s0Otyuil8WzNlY+/kwM8znJ5ceSLJQvml1fNeVFQWr1xn0ns+8lQQvu
9/N81/TameSY43gD2rHSMacEcciv0rhB0Ezt2BjC9vsx3rRrpwKbGFrdq0JOJOgl2GXWAfGM2bjn
PsW0wwLzGbTNufZM+EIoSjCdxau11/Etg97w+VATCHh0OCHAwy+QHlmgEY9xwYiVHG4Ny55wqGeM
a9ZRAU8EDZu1XwYsmU1WIv1Ft73Jc1Syff2uYSf+pdGWsuO1jtk0PU9Waoa61eO3oICSVRG/ybnN
/G70AgNYY1skx7Ekyj17m+q+39liCGvbXYOcAxMtboBhxxpxHS4UOnGe/apk+5gh/Uc/zvHe23fL
VAA7S9nVWiVjVPc5ce+SNHnODNYFZV59Rzm/f25hrmFxufTO4Ju9wMg5TI8OiKPKvk2QhkC0iG5d
Kz0Wo9wMif6x1vp1nvWLgzRtccfzBKLiMtrTGC5p88CXu5mVu09Go9nqkKPCJuke+3UmQtbBaFF3
obQT+uOelW60HlheXFplhVYtAgCL5Hl6BB8M7XonOanAVTxIajw4MqTkyYiTzU7f49R+l01zIdll
Yt1jvGWEVKRe9YAA9Jor8SAGBEy6mx0V3DgABd4507oEYhI9Q0tHmscgRmByXjOYqtzUTxqtS+rw
22Lb7oC0HEROZFZd0fm4M8zFVeIbGa3r6HYELDXNlUinc6MNP5qpuouw7JJl/wkOIQBcRNZB4jm7
RU9PEE4gI3iEIurWRSxOz+VqP8bDcCqiBvypGwyZ9moZCCMnzYcLhfi9HB9yHha3bcJGh/CD8FnH
PmscJrIb/X71fL2RG3FzakZ9CFcQWuCL7LUqKDQkn+nM9MFS7exnsRfte6HOc2ldZvDPO7P5xf2V
bOYYhNpK/u4p6gd2FHGWhzjxxdmzE3FuWzff0XEsvV9LvbrHUDE/r66tHSvbfCysNfY9oDx+X/Ei
a2YsG68sYq51zPIcvB6Xtc7Tz+EajXt3n606O5sai/dMQXFEYAEkbE6AhA5L2BufDWYOVD9jBINS
swMP8EfQpvgaUldDBb5oXC8QGbo0w0idtzHeZI6WjvXT+jk6A+F95avo7etqlMbr7BSze14i98UF
iJC7xXacHN+ynaNr8gEVVth52ba0peczQrnQkvbtq4sr0h9Nvp2OwVip325liIb1cnfbqCFgAyPj
vACVC9YxdwM6lh+yZB4SRUm+tcom85Ecl9e+AGw4Gd0HEJX7lSUCNrsGH6B9xOJ5yFaxd0T/6iKI
5PrLPge1clhJd9t3zTdGnwqCKe4ClA8teDHoGk5jfo+V81IvBc5Xqxk3XVP8dMoi8HqUGilDl6Dr
58OqqZjrqKWsigvM6vLQwPWo2vSehf5TkiUvRZeeIs3Er4U6OKnuZwerQKWeBr3bk/K8mUuPOgVA
SAIHpgVBLGqv5gLxdsmUHHNinXh8tcfMNSQQJ+uFd/zj5mgfo/ogFUnoU5/w2ejvM6IZfDrHJe9/
4yK4eH17VGa585T3A4rpY6PBjWrcEOaPtYvi/tGAExkkU2tCEEg/Elhmfm1iuLE15xg7y0kMUIXL
iSOq54JftDLa1bq+b5MIpzvcgUZPNus8b2JMQV5dWsHsVOdujtSGod1KS1yavjkd0jlpwzZrzxnt
oj9ycGFoKkCwTavfaupemtVPpfd8W2aV7uJGDRvtBrujCzfCfn6KoQgEcoow1en21h2aU44QMR1s
+RpbDr6MIX3MRgQFqTvBT8CHxhUvg7GDiiincT/qkp48bU1k5vAZ4dVT/Jt2vKtF9gKmvYLmS2TV
ICApDqHowM6TQ1wGmWQXpLlwovROSKz+oLAlNXZYLsl7L5pdUhRH/MwPZkIlNnGQ+EPvfHgKV5kC
torEnYFb46WBRlWxGe203VoG5Tb6ip84rsHzFxyQ+DdDr231mxPjlUH8Q7SuF2FaE1wujF9exNhu
aaNfM0HgGj78OmVThydBI1I321aL5AOeOQqzjcWRhFDlHd1+emQfqdgVeydB4NhrScW2j2P3EJEk
F4xKbfUGni7s4GBYk9/Cy5IASudrrg1AJOUrw/Z9HEF5Jg0NRX4e9LeL0s7LU5tMJX4A5zoXLiDN
BKyJBlBPWvpFs2wXq3DzAVQRSrzUvUBXC8dHUWEhwC6MrdgcoFfjKKgj9bCCuMESAPLCurAzCCy7
hdxbctY6b22ktxxtACoTiWyhqPU98oUXZ9XTAM8OdvybM2zpX+1iuZiSuYi97gFavtnxGpSldS8H
b5+28wtq4ZtjdFf31vcCXTLusi0zPXgi03oCUnICP/Kr7dxxE5PzTUl2ksCujI7qxlvL02rcJLK3
PWjbjnujs7pPQi9DR/EeRoxgwaCWj6pF/zBl6yfv9dOd4nez0+/aFB+fIPDDl4YWwf8Zf7pl8WAs
yVl11ryBnWtsMtylrAesuA+EMvhsHJketRWOjRsfelOcU8jbVdbuunKGwQaB2Gzj58pekl3DbM3P
8aIkSrX+ZC6XLB4bn0FUGMO1oIYGmFVyuMbmpjMe3Rj4rGNvhJ2u2wEauhmSPjb7urI56LNnI++H
IMuzzWoZv4V+w3aM52xOQlsuz5puLyH6uZ1Rp6/KUI+MqSjnOXIHFGJD1+Kt1/rtlAOqHrI6eS6M
GHc0rkym9DYOj/0E8XTAtT3QJ5buu+eUHZKjId+Bx5jQ8UvvUFmj/dBSbYdqdlQRRCDLDvpC1Lie
OOVWpsiS+m41fjW9hW6svqWbiMlZUcyxz04U7AJaCD+bZwG8QY+uWWfmLcVLC2ATFrV2hBkVfVms
Fd7Zm6f9rboAh9A0UQqmNRMx2G5ggkuXwOMrqsVpgtK1jGd7LOnixoKG0puF8SunweDMuMlMKBbU
7wmQNW1EMhm3thzgsam14dQ0gu1Dq7TrrMbiu56i+jTWqbbXhGuG+ZhNhwka375lCn0HwhGD/ozj
EjrmXDwyPDG2kQMRk11IZb+n0gU/mdsaqnSBHsNOdHdbefgsF8dtvy3O+nOtZ5XlA0GLsIi245dc
o+Xo9nnzbkv7FkPKBsLXi2U+skQibS1xnDpwMDHvJVjxp6yv3W0KYmU/6HHyLee1h5jnqFzzDW3C
4JrqJRLe2GPW15b1/LvPE+1aRoX08T4e55l8jpr9524xW0xpo63s72gw53vKicELFJj3O7woTCFp
Vyy4bSmnFXSi5z63wfoJu9/30jNfJ8DZn7XBhz+n5a+18pwneAh9KLucbUI7x3e9QWZRkr+iF2Vl
3xONOXddowWtW8vQqJP6ouF02zFjdmms6nGXdd1tpqB5+8nSMBwPta099XHmeEGE1D8ANuMsflx5
1hH3nUzgSRrqJfXc5Ne0jnBY7dk4KKsct6pcqJSxz10gCWsXHQo+ivmJdDlIVdvYW+Fk0dsTfpkk
nwUnekvTtVCvse5y9qPr5Pd552QHgSjp5A2Ezi4TnBc1WT1YsGbeT24UgfK3avYP5fRpd/1bN3Pd
19MppoXaVcqwFnDFdvpTZ9of0yl5SU6TBAveN/XIC5Zc2eihx4IBiTlkXyau0hNonmnyG4OiUXcE
LkPpOH5mZNG9rQ8QHPWhOY7d2F5a0wZMT5/P256fcQjZOyX6FvSxqwLMr3etQQtXs1GasGTc9dVg
c1uTebXv4rE/4VuoMaB060/N1IjFM0XyXo9iJrQzg9o3xtGPTFrGwY4p7PlPPnaRKC/tMMI69FDH
vngcH3u1pMCwe7vNdLLCksU3l86h5cKrjNu2XHwjIjfblgzKQIKnQY2TGkRcKn/dfKs/6Bzc7yFu
FpxpU3SuG/MWRZosbzmbyucIk9qmzi3navaTGyauDlaFFQjpMvkSrFLh4HVn0VLXxPkxqsr0qjs5
p/ZsdVtFcuqb6fXVfS718urEwBjBgOtXs3amB9Tf4zlx1vUjFzzp7GSwHhLhgqGATHUyR2+4evWy
fvB8gEhluRUagdocwinJcapLq0gvqEBd9gBrXX0PXUMJSc16bry2urc8jIZVZ8gXXFAau46+OYlF
Lc+60/GUocHrMHZVsRaMq9YEtmXK7ZpGwJP0bjzRpKQHz2nsK31GswH7QNjBjbbgrrp8bqqk2CdR
nW1b3epCe/ay/bC4w2bM8NcHvS6aT20EnsejVA874TiAK/nVfY1bvhixiCANL8FDRuuJ3asRCkuL
To7sr81UPtktwCcvGm/iF4oKCbzRV0NpPq1ONwYSrOzG9iyLhriGSWrGa/8OWQL62+ilJ1VX/Usz
6+YRr6EbZmOVPK2wOMJO2hSQrtP47Fk75gY28PhI0z1W7bVXUqwtlnOv6Vr7oKq6OBsqzt/zvoEW
UWW1cxm4L7d10sZU87hZ7up0SZK9bOn/CsQC3N1ODdPFlfGpzFUHEHNWWn9ZsD2DU2+XEaQaVOZu
o6uqfy5Vnb8AAe7YSHlecSXxjj1VlN5aQIMbUuKNBylF40fjbtKIusq1n8tmtfB0m86GDPrx5BSJ
dS2oTixf8BYDhVePKHA23L6r6najupz6x56XNnSiugDw0DZfYm0ENDq8vEw266vtSR4KmgrEKPO7
Krf6x3JxxBu7+uG+yhVHFKBAeVF1YW0HO/sBRUEkp9xco6d8JFsAXUj3LkvN+ILoae9qlS4HobX9
TzAH0dckG/lzSHX51LipdrRTuye/xVuTwgfOUd3WvlHebFvM0K+OV6bjJoo5kRl1KK7wSbgXgJP0
lCnUNXj3tqd9uEVcf3ZZUvyMBFPMMIsKtR+9GF/UksIj8qPJSwk2Ksi4LrV1289Ol95X+gyVznRi
W26U03LcjctA51ZMVXQwvZIjSo+7hqI+hc1BD2w8uezCdhPhqfe4XN1nlg8UAa0xgLeFD3vb2jJ6
uaHLie0SKturMfZe7TZ3QgD4Arey6drY84Ggh03TjMf1FmRBz5SAT+xgVUv4iqM8ISVT+3kosKEs
1bSTnWF+YJmXPwAODDs+7eporpklg2aMMgaM9lJ+x2LoDnMlouvUZOarRoFyxS8fCz/l9wfY1t1D
V2cc8qJpjJeuZWy89do1fW4KYe9wnbZ1UCKMxWWrWX6REdJhx9pOVMI8VK3Jcb80lnpqi2IElmaD
F62SZbmqtdEuaWXPX7GREKpsrfVTOjc1ARZzLO9Ytk738VLCsJqcDpxvmZPkURQK7Ar5QJ5vyDx5
bjVPO+h6MbyArdQOy8yJ5LtMUd/dbPiOx8WreeZ6DI1JhmimjX3WNBmIbNyA5ryP4rjZa7G+hh4o
zMMiiCdthz2bV2CQotZyJu+RfpfbjXMyZx37cRan6tyCFzpF+Oj4RoWEXNrRQujtbKJuYPDDCfYd
Dw2TaOhzF8Oa1XPXtM0LJDkmRok2rce1ZwoXOFqqhSJniIXj3IG6OJgrPubIYbaWjHJbTfW6U5BU
fI+Nr4/dl8J2JX0CkxZMlbSNTqM91icaTLWVVd88TYSHHMHZScFgw7AemJrVR/SUSwAmeIam39HQ
9Oatn0uqJRBdyVVhMJIkXcN5iiGpUPNr6fAMvsZ+U7UGdYa/6dWa2GL3ePjLYhmMDYEOtwz4RNMu
9WQ55cVKSmcNpip7x8VehYkHHSsp2Dz5ppl6twLDJWSFM8QKFfa5ncGge34dhta+0mKI6rJIS8KC
X5c1D1eY+dty4tS5mqmqr67eDI5v5FU+c6PX6gdqnOyLcRX8fbtKklPadP2rhKP4MICN9AsC3W8S
iOo3saPNllJkeJnKhnui8MwfYzekI9u/unjqErvezxAtIBcLBrAC0+elknFx7YphuIvgBx06KwO5
m5rJFfCzcW6HDgaEPko/L/TmypSJK6v35GdKKC9IiH6hyJOm1Yd5PI4vjMWg3fRpTKJIlcM7XWoz
pD/E26QNySHlVDrl1DwvXB/fXWVTGDBd2kWZ1z9qvdc/r93I8GWGXfhQctQkMAYNLoWiTKoH12Pb
oDOw3IiKgnms1Rgy+6++WR6AUq8WUjSsQiyhNmjcO107QJky1VSei4phPWqjBzUw/UKuUTz3CRAf
s/LkkW1gt0CIMIrQ6ar6JckHZ8thB6jMc9tNai5gJKw+jn9akyuLUKY8HsTYwt9lalS3vfriezVo
yZr+l4N9Z9Nj37y/0U/vet2RW5FIuXEWe7hUk07zZDodTBS9sKjVUMlTzaj7iByI+0xfn73Ue1Z4
BR+R85ehpdk9MuJGh249c1Nt49paX0BW2TZNxTTdKFuloraeTFf5cnS1w7qyCAUwFG1E7TaPiodf
UCs4t4UbVx9l6nYfHDLT2bSX9YI6yTgBlGrPhBysL7E0kLagNfkgwUG+IyABBc7q7ycMZvFMcvt3
6cUMZ4EcbhtGKmf40uhidFiJkPFKdkoDUpKTQDl8HbPZ+FyGeL8a7nyUivda5DUY5njs2gOD6Pne
rlzMo0XHBJBEjpTshURl5Tmiw1rtubjPkMD6mVk2JEY5zcROgCQeHmPNl1bZ4wunEMMOWtQdrRXV
lVxPi3DrjW7EsIgq4zvHs+/6YykTliK5oWDmzwuSHp5FW3tNsxyhVVG/asoUYPcZJMqaBd0cFRDN
1mS6AEUeQ6B2yu/LrjrOSp4KJ1NcJvabYSpnrxmjsV1yEd2nGIKpfFMz2rWGpvWBY+nl3dCxdUDP
BK+ktb9iW//M3SR59RDQuyoCyAFCaGcRcICoJGe1nnvUSl3yVudDV/luvJhBrc2snGy+bEbeC/Og
laLLbQx9k7buK2q/bBPnqxPMfRY4OFmJkFAwIKrLVED25a08IoQ3TmPOPI72F+pWdOvfB3FtUM7B
L2ONMlN4+Y7Ln+2wK93AHeGjHtTOUZP9NMv40BgGs0rPWOlEV3RiGa6D8iWO1AvANfeQmYt+oMg4
QnT80Mb+9t5B5z/EGUzOrLkj2TxkZns2av2DhLQTsF1/BlA3Cw+MZfWQTeqyZmvJR2GQZeJFD/Gg
nFdhrMgMK6zYsashnlf2IaPyhBlMBt8bZafyB2i1RdU/TnbbgC3R9K3S5meaDdr6ot7ZExV14djl
18q4+bjiKEKZaKtx8jNKwZ/pPLkTO2XPCbQ5rXedacH6ryl8my2zsOU4a2Dc06lr3iaOvt2aWDil
U9d489K8J6FrjQJWb7dRUzM99tzSZZADrnLYgDoMs7vcIL91wU6/uN7EKD7KzrNNpIs3T+Whry22
v65bfrDbpqcuOrVtDZRMjChYvM/mHcFBxa4vEGB59G2DXxnyd9bM/BFgauEordqwmwxCNESXFA/o
Msw7WlKGvcpbqp2wo/Vu5CzcAaI/8sAa3zIIXhhLAIOtec8on878IOcketVbW2xtfCSRD0aIpiHX
Gbv4cuAWQ8M7bQUcum2pjV3zENdjPe11jCe+alXOh1SzU5tKscvcbA1n9InDBnJVVwYQ3HrGy3qv
XlwXhGY/ruA0jG450y2aYbMwFa1olQsC3qbhnbgrCzhgwnwM7lr/oS9W/VhEhPNhrxgCYy3J0cZ5
oW8sq7agNxIoxG2RVBddu0WF9FZ35lE9vRQa7o8O3c2nrQ0dMz6qDC+AvNd9w2efj3NmJ29opzvk
nE7NnndJrQPxpGJXYYoH7osEA6lg2hiUYHqcclDAgg7G6RYHhb0aRaNO1cGAZZnEE7O38WWoxowE
qQxQVwi5sTov5BHVYdzPMjqS6EJQkoaXqdyyvifoLWMH+wQnODu6q2NeHHfC/xHn2kFb8oGt0gwL
zkwJpqshVFKTRicUOZrN9DEuj5GeNkWwGKK/RrmV0VUtMg3z3HRfreRGk2YXWXPHVEn9Wqx2Dr6P
g3hs2+pBzEJY/tRLWoTVExcKRvPA4FpLfCOugQR5tU6BBlRKEbVWTHbI9LZGFATOE6yjVBu7d52j
3jjPReEyoLKSOLtT9KUnkoTTbQRc1CLca5suPeDNStfJOcqd3xJa5P1aoFoNaDyMqzFwAwYjTE6u
R7s4OQR+sC/q22vWcAKydBu3KXK/jZ2nEntRwd/HPpGtP39eOpnjwxhVLJCTuNVC15mW58oa6hc7
iuL9gpjCdz23B35jRXe6iJp9lDwksv4wqvTNam2mEm5COoylj0+lWOu9Tu36bq61vC9k3m+ovcaP
LtHIWskz7dxU3VgEuQ53uGm84n7tk/SJBOjmYXTXnzJlahcy7msYPuWWbkLaXABUa2nGtgvTWP0o
KDUfqyq371szdzZOigo3iA3H+5pSqzhkSz2y9jYFSwbOMK3Vtd+C7zDQifp4LelCtxwHxiFWkJjz
uDRATxhQR+H82hevqxOUB9544w/SujRK/Gy0yNmwyLXOiE/7Yz2O1d1Stu6BVWG8BUT7E176UxFB
kvMb+kWmq7xGe7uWBlHz9w8G4tnOTQLcd2UIJvJ3B/HwOSPlKhjc9JfRQLwhhLEgJoa1gFum2ZWp
sfvMxlx/TPBDPixsdS4pwZ9BEq09u41bvl+i596ToTmt6Q9O5n3S4NM+tXS/iIhL+2GWFTOndVUq
ICePxtJxl2qfTLkbWoSL/eLyR+jR9OZrFwMOpclPGDVBs6Mf3XtZuu4HqxQAPmrb2Y7ammyhkrFc
KxqcYS003p9Wr/B6u0uZ3FUeSVkMyu0HkiHYYdLYrTunTJ0gzY0Mt3drIZIWg2T4V4jYOjDEEvcl
2SL3QwYaeVqK+pJNiTEBFGO3rzuuONDjs2GYcoZVRdv9LvU0eRs0C4o/nyDYfm/S3JA8jZeVydcb
0zhGZ21tnmNaSr9amzasJ1RBRcxYhWWncwZLAiZz0ka00TkZmL01fEWt2WxU6oLflXl1Htc6umXL
s5GUilPWc/rHwVqrOwN33qbFOhDoJfw9HyG5jQqkZFEhKeQmUNyI/rwH3OjLJvUKA1JXvly0pnKC
qXFbxOdhiyQBbmZ/b0fIWwdECnrT6EGDpCmsB8eUmMQQq0vL4yOjPIlO5J2SIrzoMyhOw0lPhTkW
J3vsCSEx0gwFw61ljnt+K1kgCJQB5jBbRBkTg2NB4XSqvERdhdOkOzrb/GVdjf66WFMWzIte/hB0
ebu4Xtv3qEvcNxtW6LdZqls9UZs+wrQ5cGeyFKpEFC+qqV+mDqE5fcTVXbr2qJejczfoq8Zn3JoX
afZQltOhPS1dre1YyUu/LMb6npk/fyvwN0HuE2v+A3Pl6NXJ9BnSsN5gsUB4tetqs/vMqlGu7O+9
6JtkHmcvjFs4nGEDpqXzyp70MWZlif5wurDFmPZeL8qBS1tNBEDIGTc4B4byUy81vnUEdxtG/Bdv
JMRjo8zYQfnArKaRt725li/WEUhNedd3E9uWyYLZbLPmehbAphpTq8CuqehnXs63A1VP5+8arc79
QPvubkShFxmwVpDN1QLF061+9SW1R7Iuz6MOSV+J8cjrGKec+VoYJT3AD6L62o8OzcouQubJ4NOU
yWPe9aSjEb0nWBdf8IVLd4Pm3vq20oQ9vkU9d8dMLbsbEXuFtmu0odHijC6clc0GRQ8bcvi4FWe+
ybZec+EOcptonf+fNaJ/sfXeFKJM2XUD34yh3/Jf/2I77Et9TjmO0j22ypgMB1XVkNwlB0zPKmyL
IEWFJvqCsKZXO7vukMT+oFDh/V84D/9qU+N9uLiEhG7oaBJ1z9H/YldLUxHPtT7ZOzIejAD2Rh+m
RvcHo+X/67X/B1LrP33z/5t17fKZ1v2vPyu1//4D/1Bqm9bfJNlSBgxODFt/V1b/odTmX3TBwEE3
Df4vTYm36g+lNqOsv+Eks/hJybiRcBr+7Q+p9u3fMK9hWbEdk+uCrd5/R6v9r+612wvbjuGxpRee
Tvll/MWNq7UMkI2c9XkN33qXYQU7DwQ7bgkxJgrVLfd/+mT+jW76Xy/F28u5ZPo5qMKF8FzdRrf+
Z++aOaeTRZwcAOUOxxdKw8aPLOS6//lV/nLn/fEylmkJx3M9g8CHf32ZhL1HqxU9++0WWLkztvEx
j/Q50In2OxZDPO0JoIZ7JShk74i5AWY6c+L953fx91f5p0L8H++CBYywBXG8wjP/ct8JhFboI3hA
1QDU3j104m/EIqy0Yr/rmvOqG5A3aHXRHZFL0SODIt5m2KlUWPG4vYfULz+stGPRTYSv3FVC5L9z
RzaP7Vhaj/2YZ8Fa9/kZBD9Rq3h0BLw5BjQBQ1zfTQDibIdZmQfGY9z3SqszMMJ6lIcZj+Sg7Av9
m1lAbuJwcnj9ye62NSJnjCHV9LGq5d70mujOZvYcuEVSbz0X94yjySoQmso25eiWazA2SG3+cXL+
t46S/9dMHeLGTvg/mzoun0rVX3X3r8cEP/KPY0LDm6FzO+C+kCzqOTD+y+KqCedvQpcGzDfTktho
zX9aOgzrb//lidU9w+E6/+OYkPrfHE566+ZMcHGo4hD5X97eP25TbMG4aPD6/rvb9u/ok39eyyis
MJuYusWhxNoPi96NlvUn06m7ergEl/hTDabG9m/JZXnXkDebB2U1tO0hTivwkH7cl5SHPZTIWxU/
2x4oXWLKM5aeuyKVla0HAzOyYbknnp2kuzMLVoRiSIhgALDaLtXvcmYyTbVHYGT/nDFjYAHEjBxO
9oEb7ZYgVRqVMzAVajuvfYsl82XcBP+TuzPJrhvJsu1UYgLwZTBUhu7DK1gXIilR6mCREoW6BgzF
cH7nt/4oYmJ/Q/KMICkFudTIRmbPl+gSiMpg995z9glNvm7ttpGkS0VBWhkgz9VWFjoa1C2uOkRv
YI9j0Zfkc08SQ8aAeX64aWMY7lczilHn3rKdXCLtnqyKty8Ji42Lt9h/SKDhpyf2WuAiGSEPEcXz
xOQuIys43ydFJMRJJDsEQJPuRbObmP19D2M6AQesYbq9cSyw8B/8YRTMSt0i/2w0leEd07Lt2iN2
hQL4BvSKh7QYh4aWqqzByrtlSsROpCbBnoYkUv4cmpXdG0wjHWyRe/DnMwPmQZV6T0GqqktPV4gR
Ml2n3h4OfGYc9S2NrWuCn8s2ULoZ3G3c9k59oGJ2jjpbST8g7QUcfBwNLrv0PKOnMyknu+8U23Er
NAVblx4sN87fbvhqR0NWXjA2ECw2SRfd4l91ieFSVviVLQi7CgtoyXhXOwJs4aaO0pmUo0SoJXko
BEL0E4v9snpCIxyn9/5qwrz06sjvTglzY083dGjQdrGmHXhSzI19rce8xgSj2umxkCjcdiuIvkfW
YIsPRuWgfrZNbROwkPcy3CVLSa5uHUFrR+LpxkRmNOYKr8am9MUpk/JmKbrI2rZTpG97XjXMg6mG
2521GH09GU4Izmy3m3e4QSaL8U+a4zAhS/q7lgxXqcS1vklQSNHX9UqHmjgW7WXrkdJOCo3jN9a4
6wZiOsSG1GRnfHThkUMKoQdMFhcJXyWgg1ntTZEQFUH6KNg8tsqSkJqOjuZ5Xyp2hUzrlYlfxDAd
OIylT8LqYNY0U8x8vqsJFztHLBWmJ4WDRhebqkqiS0ZjmGMjhfF509eu+SVXDAcgo5jLd0hjyjqI
zua1EY1huec5Fi57O9M4/FDUDGyPx9FAMapznJt4s+wZOzUjoX2SJ6mzTXDSfsg9dFgoUhEfwY7n
c7J3XXthnu96IGlnmOsIwfGAQwDs+rY9MC9AbE70j4eKMXQn2nkAzeFchrX5OWlFTUmR4w1YEAeE
jQVTxfOgQ0uYPxnuSAREJEcOabgTI3UF086cPA9uUJMcjxUhFHsb7tFdQ0lQHIxUAgWMq9rYqmVq
mqDhyqBXG1x0mrHnlvga4QgljHNy4yyXFmAnpYiShwKaeCnES4mOc5DJQD97qpeJtD3PvEUhGd3Y
5eAx5FdDq8hhZd5xi8dbjIdkoDd0kRhiIEr4h9R/WWFngSxM0fEhRyZ235J57JBeipkWopGRKbS0
hQlf2hnHq4m+y3Xa9wKX5ygN4wbfpj7ixI3dUJbqwSQPpz6mvWm7XPaiybbkEGa0CNqypq2dyMna
Y1Bw0aUOJZKrtDbBa2zGbirbo2SqdLdPvN4k+7qn+EkwIQght0uhJOpNVLKnwrahPcN16qDPmTNz
cexhzHubyUgeiIdwrilYWdXl5A7egZxRxG92GjXf0aLII82KX38if8mMGTYzEzgwHXXMMysHXUwC
ZAwGkiQ6/37GM3prRx1Xi2ZCPZ3ZnrksO9fT2guoalG4Eviq6UhHre8HiU5h3218d5jji1HXtoQ+
anhoh7oaOfBQe96Dsrts+NTh7CaGl0tTb8MpzrIbJ5x8a9MawkqORjcxnWN7cie9dyLHqC5KyqCb
zLMavEpl6hJha/cCa5Xy5COGaSZdfjZ61c4kV9u6JMt0NHeCwG8CIa2siLc2kgvCL7tlkVsx9PMc
tH7SW0+0ZRDZbgrwBEZH5BqhThOkZl9hhBBx1sxIEVBpeUGIanfAeYBiZ+AtXUgFRliXhNUgSbcZ
DH2iyH6OT+1sSZI+WDK3984cfPTto4qikHBuP2xhK2yo2UfYAQ6Ri99sHzTSZug6AjvcrBJ3nYLA
CR7J0UzzAh9JN8uL9mTjXbYRgpgjWLIFE5es6aG0IUmJMXuXWH/5ChKPkGoyga5QKHlkFJYz30pC
r/SASTw3ZVhu2aWkmuBRK5MfClcRHkAECcPkCU2muY2MyVkIt43RddppYiLv8OwBHTbW6yGgMpDX
GAkhC4CMB7R5LJALmgeHSSXWzjntnDOKB9gzC0JmlDyVXhB2p1GaaLo9lP3opuIhVnBjaXjH/VMS
GXN1imTG8bwdaQ5TDrreMVT/gPuxpLCJeMPI8NGJrcpN18ySEIKcCaHcFlguwGhY3Nz6GDGFJfJd
TVs9nHZ+38dgy6fQC0lGxDFyandDp046A0jCwZZkWLKviVthz4FX0GDcMekXHaGvYYjw03KFJEeV
VNsaf3/iwzwikcsyJ4zr00A77DBLY8LLnhFmshzz6EasTZLYtPic2BTD/dL0KLrPtclA/nIsmYY1
CDSTsP1UMyh1znoqS3kuB4JOTmMj7bMrNKBVufWx0SLjJ7pt0Ve1C9bxtglboT/3VSZgY5B0RkOU
PdKcHCOTazw+bknRth+ckNlrt/Hgan1pCruldQYiu9zZTpuHn+EREDJQIIG/NaXpn3PhvGXL9KB8
rNd4SDsgpDXVXyAsgtQv4zCaT/06c+2ThJ1BdjvHgBQeMt0Xj03Z0xOHfptrBlK8xschabnJrvRd
e7zKCqRxgVa+5x5lQ1USqAIWl7GDocYSnhUa0ftCdJypDVGh/URunHPTFkP52ZUwYO7cwkzzoISl
bhOGKurkKMqcWYMJLlEN+a7MxVbqsR2OTUVUGYMEvtIfRr8CHo/YsUnaI5BbfAp0H5v8Un0zfqBk
Csfdj83/H1U4/zvN7c5ajP/nOugGU/s/Ng+EweDfexqel0M//ubf5ZAr/8JA/tKr/tPgbvAjxati
KRv5qmX/KHr+7ptQKdEwEZRPQGtc2pV0M/6uh/iR8pT0+KuStooSf1QPWS/7GA69HCg8FFU+/yR9
ZutVaR/2UTupbCSDaEHipVOcXHAtiAhP76ymPAgw7U3vPfkpGTgJg92iR3+ErPTEG3p23DK5Dc+Q
R/h7e/bvR4S629K3jsuZ3O106D/2okacXkWXKIar1JQnUdX5W9lEZCuahj54E7a5Mp3oFDjV51k0
zqEV3omrmQL/tz2o+qnth/bpH0AYun/sh/LbQ88c838AjwEh3FuP7DlGsX/+v6+v6FTr3/n5sLrW
X5TZNHstJSDGihW58PNZddy/HOXwRFo0gdfe3/MWnwDU4Hmgq9Y+sS/XBJD/avFRvDvSof2nKLod
Yfp/9LC+QhjyIeBNchgA0WPkQD8aFc9r9wWcJslz3hSUmWeeGI033SG6bmMiK6cCPs447Ck+3G3K
uAbRa7WkD6MYve9NA6n22ZX7TSMBxET97zbCj1/FdGiIsQ+kLWev3Irnv0rpz52hvITdQxV1Rw7i
XmxkyXDk1ex7gsKO++tMReFXFH7Lz6bSf+xhvO502pZLD4VGBjfCg5pBT/f5oQErgQ2ylmrrG/FH
1YOQDcvpKZ3IDIoa652DvVwflORgDtysdSHiv23/1cGgubkOu33yEw3GW3M8PFjQ9g9vX8zfH4T2
DiFjPGPq1UFiiF+Q5wx03kViHtPegwHJBuvm7aO8Yk9yLiDHWGxBiXAuDBNetX5cUmhVwXaXKNfL
qL4pIXr4zTXgiSX6iHYD4a4M/IFEOyB+i+McpXALvMVG9O4wYJfk267TN3O7kHKnBh8VHkNRWwcm
0Wrh8kiK+km/XOKe3L79i9u8XS8eNn5xSFm0nGm9miii158/61lVrt8aUe8OW5wWhh8AmSxnnJSq
+RSqzO7JBF4mPIaVeLBWOx5iEv8WNnZmbRqNN3A7pAVBdUaLs3pm0Isgo/CnT4lFy5MyqFT3Nmq0
a8zvA3v/Rmp767vsrlQ3WbdrBO8tu56E2owZKYmVGLGOYzI8LrTJTSLva1lNNbKT6PBaQ3obPYB+
OvYpgxf2pPbgBCirjY8kdn2kXQEXzGpXTbXZD565c9LVJZyFZfVk9jO1wDvX7pdLZ7FdgjAHXE86
5o8l5fmlI1TRyGidbQuY1ecGFhjUpL73zlvyyyvpWbwlNMoJ/EKa8/qV7JOpK8ze7Lf0xTAC9i17
akHJYk9a7Nn4l++c1TrMeL762J7l8k5apuOxXlMQvHwgXKOonYH+F95uFW+MAXM/G2t7G9UkdhIf
70DrbNSfnyQ0E2uF9CgmLc6rrQIZtoxwXfhz0FivurbO8D53VOmWf0V823tk8V/WhPUr5AjPNh0W
fPZCL09R1PMCiRRPR8ivFNCm07vInpz924+HuS4tL66kDyWFe8cSzg7MdNefP3s+erOWyci6t6V5
Mn9czGKC95sgbwwaROy3StdnBqPMaAvEBPn1TKGxLxMbd6D0pHfrzjj9k85S6ucd/qN99f+4ycG6
LfjPO+Z1+5H0//w/5esNCH/r792y/ZfCKkiLnta84tn1XgwPBBNjb+U6Ifz012f+792yBBVl8mli
XVcM/+gT/WsHYtp/8UXhjyW3Y1335R9ND148LA6bdd5uxhCMLHn/mFi+fFik2/uVHpIvWLdxbnhT
uBnQ6rzzbq87h38/kX8fxPM9ReOXQcov6VFkQ0diir7QiI2PSoTimy4xDNRiQA2fXf6rn//mc/7m
y1fs7yP5LifDAqmYZL48nchZ/Nyf/c8IJzIoKaOvP/QzGRLvfb5+OSGGPZYDd5OBEHfu1WEGsG8J
8vv7UTSm2JWiGG4nJxf2O9dt/Xq/vG4chnIa7Bc4VF7ll2cj6R3TCLXuF0DTm9QJrU+RSsMNjUxz
68f4fSsPLIMu8vzYmvP6nZN8uSKv15L9qCUZLDGn5TP9aj/INFMMKMvuIbmHWwfhEfUPnT5cy7hR
alIGL2YjaS7fvoG/O2XmT/BiaVN4vC4vTxlLsyFbc7lvZNSndxOMsjBg+Lk4e/pwhiB3GU3JFouT
l+8rR/b0lVQ9vpfy8usDC4YNq4XJ1n/9BL76LVxQLkCs5D16LlzaGL5BBEWkiBbmO8/rrwfyXYeP
nqAdD6DWfnWHR8OIwVJY93AQm304OM0OC2QU+BN59W9fWPbTr58ml+WHP6Y56LlsS1997ErXMHhe
44sFaA4yURv26xZyEe+JquriJmnH1RWI+8rGuKfDE8+PKJ2FWyhEarO7WJvU1RKITT8CuiirMH2k
BQfeio+J9VCMfUrCudm3KPHKpsSgvRDNvtNWo5lMzIsEBoE2zQkMAS3+lFJceIAnNZnM7UK3EB5O
Z35lXmpPeAwX5gl2mOL6sEz0nzDSI0LVy8ZiYGFgziZYzzKXc+Usw1myLDMqZCdTyX6EnvqgCvb9
553hh6s9xIg/AWlCDJ9bk6iOJGQYxplpyvCfMD99WTfu0DCwGCE6Lq6PYR/ZkX3j6hLnCBqQHpEV
bfI+KOikMg7Ni+obu5jU2eUizfVxaMv2dtajIKW6bg3INFlheEc1dpfjOqxjSDBgnaagaZ3aXf1d
NL6iCPvpSAg8EANnmvWtJ7LFOl0AC6TgiRL9BXVW/K0VpaPIl09kxqARhVv4YLZKRI8DmQsfFqTt
bFkHl1SUacLNGAcmzFcu7IG+fdycNL20YnFDUE2MM4CuiWVcV4PbuenGDKey86mzPLqO2RVCDxRo
aVDA2VxTJEjWhIYE1LVuNXHUcH4644IYMKNtP9d1laQWYCK7RoMiRqfoPoA1M+maMwcyQveGsGOo
OXBPmnYOemvI+gRTaps1Ym/aKaK4dRwX1w5CRevn9BeD5NKrW0g62IR7JNGC4SaK1ISbHzBpW8fH
hvlzmuzKyKNM0NpiYkZu7sDYOW/IdQ6PdQ1EEXs5BXx/m/8cVqNrbL8vP2bYKXsyBtr653ibRKJ1
2O3IJGX0neEPawmrSFEUrtAoAbf2Dnh0iq2H/HOTmXnV1Fa9tS0OBUMqierm2F8zPYKhb1Dexb7I
xKnWoSsOnZWAJZgrRPfMl9W5H7sA0iqzUJ8sTI1wqmw3f0pJgI6+1xOD+4tuzmEntE0IlRcRpnHZ
qzwJD7A/KIlnFcsGl3wpiBhsp2K5CitHX/NZcKJLxu7GgpqmhIVKrLJ30GStOiOK/cXkYsiRaM9Y
0u0+xAuKu7MeTLR7BH+1RerprMU8NnYzPTXLuLl3M8mUulhIe98BLIaI1Zt+KQ/GOHn1YxRnEyaZ
yJoWBtGuyf+KIXCaMApHQ3Q/hqlu971fhsbdPPbaujUXJOCXST8w6VKzJZx7ZAmOdTu7DJy/+QX4
4a9d0lhaMf0j8ILhz1BIvPeV6TNnmnjd/fMUG0LmEuqMH+xcIwjOrUCLfgzVpula2npMZFq09xCB
vfF2tiog3Juqwq7PWkOj8MzoooV7GUcYiszUhSZY5+UOptOgNiVcievOcTNYFolg1dEOg18IddoW
hI93qKDmoZZnjLqXOKjNNr82mV1fDW2a0lhsO4LH+pV7yewlJBk5dRLzO8FxZroH2hQrDOMakTzo
Oxfss2m63aYYdXxesLJ0wWwOWXKA/dfD4i6mIjswz8PoYuXTx24i7TkAecfrkhgV8ep5AX8i6CKG
YpsSj9UtkdDOHfmCIHQwANgkcVdLO+51iit4L43QIQkVZy0YGZKNziMM+p87ClKDZT6drkw7dpha
UU0mQdaB+A6SMtJioyDZXlJBsLSjv3I+lqOMvij6izV+ayP8DM6n+spwRLPpGSv4T7FMn2J7Ifok
7pLui2sIcV43xB9sTVKHEU4OvYh3o1Dz54rbhxLEScFLxFaHU9YDt/TF8RmSbokRKk+Xmb5AEJVj
96kbu/gz+u7iMZYjhBcczM1jX2B+CtxkrI7rqaySAw6IkfGhuRTHmWGLYa+mAppMSuDdI65M51o3
c35nGoOFhsOYXEYYc5kFum+SG0Bn3Zd4Mu27QRjjV1aoNEW+DHliy2fOTILUa4Hv1GSp78eZsKYN
4nHv+xRNatkwrcV9MzWjFW5r0TJCS3K/NBi3A8fGq1xOHKRtGe66DWqExFlytF9jSG4yJw0hqwAI
0pOnZaJjqD1aBbyJBZkLxSBne0tzAR22FWXjhcBef7qwF52vZqgC3wd8RmedoUdMJmOFn5cPK8ne
2SDzc16d8KJKF9lswfKDgSr9ZSL8nN4i1ELFKHOz8JVE+Zaq6atV1kz0bT0hmpiWLPo6px7x4L2P
fH3Dbo+1ULo2LrIW081F3oWeBgE51o8t8yQYCKbmvhA6UDy4qm1McjPZZuyREjh6w1Cz7NBLRFm9
jRhQhwf+b7gyTAhhO2ZFNZzFGcyZoEi6kjmzEWb3qznCPIyYOGLmdR1j7zbvxyzwZO18sLpkWn6W
y39Ulf7vnPaYa9rXG7Vr9c//+1A8Js3w9HzS8+Nv/axdbUHt6jFAQUlleYhh2Qb/bJ5b4i9JdUCd
RR9vBRbzk3/pY8VfNi0c4SPuZAuNgvZfpash3b+US++DtrkFlddGlvlK6faW8u3l5pl/hh69YN5j
udTB6HBfNToEWzAjcli4ETwZZPJVzlkBl+K6cTvehmfX5jeF5boR/3cp9vNYJs1WOq2o9sSPPMFn
TRV0L77ucp711W6sg7BV2sSMZ8VfuyrUpxYSo/eKkJe17I9DKppvaHFpB3EH1v38s0OynS3SVEJl
NNyx32qL0qukaflOXfCbE1NUsJJKTzJ/+yHXfXaUnDFeQ5w9DtDIL+Njhsxu4LJ/GPaxLBWeMKck
RuLti/mbG0dXgyYVHSr0JPJVJYJXr0Yc4sGVGGbYe/ZcwDCJlxQPsYcc4e2D/e4EfZos6Hx9LuL6
ED+/jFiZG1NmGDp1V9YXFoyhb3Y1NkeNoeuTIUHV8s6j8rLOUuwEAXi79GaYDnm8P2uJ++yK8kAK
XWUY7fQYnwKSfMRJWZ+iYfwIkN4/K0pkAU23e/ssXz8s60Ep6TgijVSaSa/ehbgPUSxN6bSZUmQd
AnNY0OVV/s7D8utRFFJYz3ZcxlXSfD1u0E0N/kPkKLDMWl8kWHHOm857fPtUXj8d9FVcjyEuwwEa
3GjsX16/aS7VUrfIc2rHbO/8MZtB/bjVcWcO70nef3MoWui80L700O++Pp+OpC1iNuA5pRESjIDK
DoonrdLx3hrjYXnnHq1P2vM1hBNDYe8oIR1MLKyQL09shBBQVB1B8Tl4ZZLj++ZzDAznk50ZLpEa
mYmmNX23+fb6+f9xVJ9mPqUzXYbXLQY2U01Tq5ijmm5/nYTLdJoqjKgWtV0wz6Vw3nn+f/OQ0NGE
VMEyiUrtdRTWlOL/FOR1b5KwUTvMS+ERcqXpndf690dZ25asjzQFXr3W4GDYi5ACtxn8xtj0wOO2
YyffC9/7zcVb2680+3B68K2TL29ZmBOguYhu2SDvBbiXOcZF2CTeiQSX+z0eyubq7Wf/17VD+TSd
WD/WE4ND9/J4c9u5RVXDfXesBcu7rzeou5tN1Q/3dWFepooBSd+aJ28f9TevwToKpe0GLZ8Pwas3
ziVbqCCqZ9mofvZ27eBUdBZd/yg0luHu7UP9ctvWNUo6rsvQG322t/4qzxbHxgUbnFvQH2lVdefj
EqWHsoT8/IdHUbYvCKWi07X2vNap//OjLFhlUxtnxgbAEHQEg23/tqajcfOnh2GVIr+Kp5wvNFai
l4dJG0Wh0DOTnN262uCTV3yh4Yv+4VF8Nh6rOGD9QLve67ERE97ey+xaMtmFPS91GAeIrLzt20f5
5RlYx19Mjpx1JbS4ei/PZXZMqfHfcWNsZZy02HqvlGdPQerC63z7UL88Az8OtU4d2FBJ+XqAySQg
mYE/2KjAYwt1cjEI+3iuMbrs3j7QuqC+WHB95oiOSTeZ4QowilcfxVaroerl4hFI44Yma/rce0eJ
XXRGIL0Zzzk+Rohz0NHytcM4ZQPlGVXRH58vlRlvFuoK8AfYzV5eWt5XSEHJyvub9BSdzGHti4OE
01q9c76/3kNXeliXfkwlOM6r99gIQa+3ZF5u8qkisdlvvM0yQLiMrFrevn1pf72HKDYwb2F+Mdnl
/BAmPHuP3cV0mrZAwtnppSbowy6PKigm72wUf3MU27cpMtY5FWv9esLPjjKXkTta+aw2qSqjXZVZ
3aYcxvidy+abry8cvC0PbRBnJFbp2uuxkZOk6aK9EW8K3cdpl/P96pC2x803T/Vh+9mglWNnGw/d
2LDtkzpE1920oR0doi6LyxuctisgFXE7y6dhGNWmlRgEtoRKZeIsATX/zXO0RbwA7a/2KQxz/F52
aAM0nZNOtDeR1WlvD8QAjzeaIIDaG9BjWXsipnAJ7U0XWwDdTjpfe324mU09O/SPgf/aPm3ZIZrV
cSNTP7lO48nW+7FTkWtt+Z41+toBjqA3KT+2d0tZDua15yU9YoU6HUBAgZfxgyZ1ZqDtFsqj0yHt
aoARlQA2qxkQN5xdTaaFb3if4xZ3+7nowIZsbAsnZKC1G4pAzFXvH2WJb5ZXC4LU+XjqsApdGyG0
Cigh4GrO2G/P0NrwB01QvMa09g+6HAvMvjbaZb6pmVMBeptk4nyooFjHe2bxyobv4Rj2dUbeN9kd
MmyuU5PG5sYmCo7U1bqjxwr2MYFwhnoFop7TyfJeosgWJzCHM+tOuoIwDpDpbZI/5LENgL9WpWVt
logwg40p6DluMXc0/VFra2S3jVlVqPncMfqSpcA96CxOEhAH3uk7ESfGcqz82sDvM6eg4VrZVsmV
N8fuHW3afD6qFpWPx7r1rO+Aqyaxza0ajxbjVYhLm1HPbbvtkgLryRQOMVSbDA5s4cWFuXWrLIfU
XvCvX8eGpiljFO5I96ZwwAvGuTuNG3co8v4Cb4vrn5S1zK+GZrDc29lW3XwMaLV0iHewi9GH0KCj
lK7gLPKoH7bjBLviUaW0m1cAPiasixaOUnuK2taxdrVB9/Yb0JDluLUASdKzzOH9k4RAYWazVldg
BRK0vHv6a317U/ckJT3OTDUsKyhLoVrQ+1bdW90RUdQGhpcurATmxbJAHInWoSEh0FuVkkJ/86H+
9Ge2Am/zNCB4q8uAXpi/RKgu8X2KQpXxSbeahXa6dc3miF+i+5oJepMksHnJFbKn5rvRuVgw/Srp
jdNo9D3QAmywi+oKQKfZg5juLEsDQQtT7iqCbCh58Ldc/SiAp5aHaPDzfiv9JsOjlDnFGrGX9uPW
T9uUxpNYIhW0zM2m41YnuRcQzt5EpINAL0DqAxzzfAIY1h3iiJEQ0rleH2LGzeJr0YFOCBSjmNN+
icR8lk+hke9HRSMRUmTG0Bg9OYRxcJP6oh9JQTqdBtXnH1SO8WTfFqmUu9hoGrkzrTiatujZV1Ih
vlF607C36l2Wura/azA/qEOchnAhWEn5gk1DzWUwZp/4JrcK3UuAreZHmBQCbSr/JPiVzuCx77wY
bi3TNl3B/V0Tw3pLAEayu7qBJprqCI5N52VPS+8lbIDjnNlfXVQE1zvDWI6fncxuuuOYigfQt4GX
7bTuQEhcDX40up/6nrA1rpXvDITX5Go59ABq6WQTdeTs/bL3PzVOn5yL2jeinQQl9iQYIUXnMPhm
Xs0eFv0OSHsFQDIi6vKmaVVOHpKozPUGDeMDNNfeY1gG7boa09wPSnAnKZ1sWV5kUzm2wWCqZD7y
iI9IAxNbDKmBLgX/0ZjFxJOUXcxI0edtvK88g2AnY86L625oS6ZBU25cZHPW3LDwe7gbLGVEB0tq
Vg3AcD35T0Wd3dZZU5uBjNTUHkh1Ak+7KJXWl3MoaXgzoce22yWAiwNgMErtaietk6AvGdbtbbNu
2tV+1Ib3EbsaSveqIYDC8nujvUC6kBxXrBc4QkwnTUkvABL9uY+GOCX5aPE/uzkfzkBCYXJRg86w
zvF1l/2px9BKQyCKUUA3A0SFM7cRSbtVZZ67JzTpO2cTjQIiNB9xaA+4LpthZ0s8M3sMdOayjcPe
I7qos4D2mD4wpk0kyJoDsZz3JiitlIALNZRTfwJPmPb25NZOsYOiYaXHjRBYM6OceJ27nuY3hkUP
ktaJ4FMOFHmEBgfHjw/+Jndnv9lbJY2bHUFU3iPLWiPOXbgi+4F8qWbtutdiXyehs7KyK9v7opm3
+sFkkGJ6AkSOwB3uJJRSEQP7JK9g4UzGaKiqbW3PSRo4GqPbzoeWgdHJpJU2TyPpMaGpsXQstWfl
gTGOcPqjid56sJg1m8Ia3tQT+ZkhBIhkztc8xdJlj+9b49EENq1gms04blONGSmmPd+AL8ncjjep
SWgSE1SXVxFAp3G54nbMjaxTPW5yNLSIQRk6ExKeSaPdzr4BPx7OUpvuvVg3cqubCcM3rcb0uywk
XDrCbEYv6IZiflSQdchusi2AyRlgbdZ2F/7ZZhQmVlq/Nsl/lyKXOZbVep2LSk29quuuDAY55jJg
0fVDVmTtAqIt4/I4KUoDLGtsFi1RLyOREh4AXnBI5VwGblfjFWylgb+zctP8tEfMqgLiYeyP3qKZ
EBSkgQFdjZiBby0N1iUosnBEMlxX/TXwYJitvAMO2KeMkdimAbeGC67MfEw54H2QFACrJ04KKtQ9
LkGTV74ExrLRTUukxOg01rfYa8ktMkaLthaZXatxni8BzMlCNwYBGHwMtq0i4ypIlqx8wFcClqy2
YBJiUon4FJCgdtKKlmgFkxymfLe6dncepEHvwupIW4QCpCbFBinHlNjUEdkkgyMFNuMGPsteznXY
XBFh1kSXc5zXmAMiVfR42FKtx1MGrkS4EjkPEdgTZRWfZ1mO9ShvxnS6kUuBW6bCN55e2Km96AOy
1nQ6WoTNs1PEs2uSP5P52WnNXqK/BbmH7w/Hjx0mJ64FPNuDftbZHvgHnHNiAbOWKPu4auAKRGcS
PZ/ztcUsVvN9lQ0hnX7LhxQ3IuIPm5GVwQDvC9sWiUNuQUNObuwYhlvbKIajhA9id9Bu5DpHq0kr
3dR5gcIhojissXcPXcK3o4QXbVMJ3jcG7rMTrMGoNMjXXklhKI+u1ZA0qAwHHw4/Kosk27chxkDE
xIRJbGn8tPWWTZeFubtJQWQC8rX7HXfGOek7q+swYPf5tTDwkeGKcpZPRM1GFXtwQli2UdvaH1pG
pScOvDwiOVmhziLQQGkQoeDuAysiHnVD4iVMhrEPfX1P+It1P1Pb8rhJVM97Efalt/FFkfV7DXkM
gzJBpzLw7H6Dvw0+kECVA19iHhjFCqu5itGnE8XDb07YScencVWiGhcCB4fLI1+G/HrVTItc01OI
dqTVpvchlLB2YxghiKrBYpO4YU6FagK70/DQ8lEHYdMYOOW0LPoswLM1fmpwiy4swxLqX23W7m2X
LlCzwEgQLCPzrCfmqipICmHjCs90lqrVAMxMMD05095bx5BMcWdt4LFk2+dBkYcjubFyoMGBlWDf
ljJpU5KrwEvgps3LI7fEP8fRGc5smmFSH8wxNYqtXaQEFzOkQ2IWx41+wqvtRptornkN0ybtWrTW
A1A/uGT9xw7fJ7mALS3TRYEtQVXtjN/xdNUAl1L3CG4reymRmVRL1AKkEEVG1p3NHkyhrQOFcf3e
9Fh7wQulQDgHcKYbl3LoYTR6D/2LPRU7GZFVsptyJ76aWOnqOz9pGzeYYmDlm3iYQaU1SOZQ/HjC
2Lcx4oA98hm4Gbi+AYqmVSlJmJE4xrbZnC7XQ5kiIfL5mJ55ho6ikzgtjTvwzJ64q5UEcN22mb5c
Ghy3U0dOU6Bi2/iQpIjsdq7Q7t6PYVQ3Qtuwq5xVh+xkdfVol1F1pQdKRrbYGVDRTrrNEtgEE87c
/hKdAp+DMDxIHKbTcepSaFzT8xif1szW73mtHWdbGB1fz8TJgOj55lQ+TECuCRAXdjt1QRnq2Qyh
uzk9ZTAQvwUnbN2WLNM8PlXanXqsNv5nY16K9joToJj4FYHV4iFNlMjuLDLwcI7Uco7QbPtWCxI+
Lo2ct9KoRYcdmw0QP/FE6H0s2mm5Gz1erx08RQcOQ23l3XbsHeee3BZ9a1MKrrACr7e25lJWKDAG
DFYBch+l9rNh6tNpYdMegOCnDOFtTXjoBNgalE7S7uOntjEgtMO3Xh6mphu+YWyJdUBuBQA/pUiq
3tRGg5TIAnsI4bTJylMHwUq8L7A/9AFpAG64y9uOHfBSSOtjlVjiI5B8TFmVItrw4Hv5cJSWpZXt
mnwSF6Vt5QX3oXZjlAoRpO8hrPwDKvPsvnZyK97iQc33WW0TC+ZCP7x3psGor2Tmomf5/+ydyXLc
SrZl/yXHhWtw9BhUDaIPNsFelDSBiaSEvncADvxRDeor3o/VAqWbSYaYpOnNqiwnaWmmKyEAOLw5
Z++1wXWZdgVvnYMc8HOaZF95tqNYE7lQj+tIsfVepKpz7qKqIaSm7GmCLui1y3gVmHnfb0J8+NZp
7nb2reUYndoqtoJYTnuqCf6VRjkjOS1cnDcroDIaXOQeojYF2fpR0OtnbiOnKV64sguwgAsCXiCK
CTbkpbTQETV1xUmhb5W9A6KYOShi4obUJKGm2wkQ6NcQzoe5wGEqPnuj7ZwXI/8IEWOSpSIenP7T
gN0fxH2j11CpGf3WgvIpAhpynrA/oI/EQUF5uJKruknCbFu3KAZITuqLx9zvJ2Y+urRq4dgJ+o9O
uu2JCRZTrUdi4KolG1BEkwBXu2/aEDXx2UDUHYiI0XObLe3POWyj0rvrps2hhwvSjw8FPG5/bZRA
zVnka3VNTJFIt1NB/hmnZ02Lt5T9TG6189yKYTg4O9dFkkstgsLzAt6rqAkTiH223V7muGd9LsLP
RUOo1Cp2qkouXDs3brXSIa117NnsLlrsruzdsqQ5jXMU0Ct30pJPbPlGNqDEM2ISCSCwLbDwIkhr
rALfoA2uTV+kng+XoO+s5tEtQ1IU0Vv31HlcpCVbxVpdAZUkoZtVxg/FWgthJa/gc+spTNg4+zpT
+NFDjxbb7Emfsjut9nDcJKH63uT1xFeu4kaeDFXfPzEuQxMDM0fNH9OYFvVWZ2+snQQilmLRSejE
C69vBLTcppPF1nN9Vs5aeJ0J87LX9a95buE0LswkrdeNLqcHVcfMOx2pwJdZMGtqUm1qviBUbdg0
9XEDP9qcQCkG59roKSO/icbO4vuqOwgCQ8WWpDvolTeSTF5PyJLLiZPqI4WDJP+qoxcVy7DBWAOx
r6JMtagTzuq3Kdu4moVvMBztc4ZbOLqhqeiSYxlU+OojUnz0rL3OzMwGz+ooGi6kxMTVuRc4w49B
pdq4JNxhJokbAadlN+W8ErtOfJZOXvDdhsH0g80t+YS9Hxn3xJ532Y9EsfveAO5C2CKc0hD7sa2S
8gZZWFVvDWKQoltH0qymClAn9zKU10U6Erpi91JEC5uhgViGzS4YKI5FdrQiQczY8Zy/4pQhPrm5
KErrh19U6Sqq3KciM9SXhMTgde6F/tZxh5N23nJqJKl7uQJXIgbDegw9a4xO/0fFpxSQtwuiutFE
sepRyF8CCTXbNZb+jkWysqgZEuQov1CWQN5HpITN727Jm/0fXknoW8PxjwN6ESqgKIne0yhKiDvB
3nXDyQzsHxA7tqfj4LWXlQ9Ua8FGK717vy78WyUVzTYdEXx8AqQMZpfXFdvC721GpqNxAEmQSVCi
XKqK5OhWR7T1/qWOi8McDOm70ENCS4DY/1iEbytTyVlVtBBanJ6HLIMAeEb1hy1vrkJLRKflPevB
He+oeN9iZwBsnmiLznKbEw5BxRnCFvODqzzLLF62KriM73NAZ3NOo9EQR73hNpSNZUgUVYBAs2DT
pKw6i6C3CoJG2nQ8xNLyDoOrc6ZIw1q781jwfuiOydbn/af61gtEjk7BfW54Wu7RD+ntwBKaxgtk
o9wtB0lEk6ZDXC1qsMXPl/qP9OofdERePPXfqISH//o/4ffmlepq/gs/VVcCbhgdHGf2fRjYhWaZ
wE/Vlf4X4w9zCxud2a1rgoz8p+zKwOgsaHbSVZu1yPje/6m6EuIvIOx4wtBL0ebAWfEnoiuAYq+6
agwMrBk6Qgbd56vgE5///EVThr34GId1uQ7CzOhP82QqAdgBsMiWAxL3JzQ4lKtaEkMg4VdjXy/L
tpb6iZmXgbYFHiAoZKdEGV1CK+qzk4ANlvUUeWNcXw6eyWEriSYiR0iumFbWUAf3QKaQ78CKKR5t
Cq4PLRIDwjUL4XFcz6qIakVtnnR6U4YPA0Ln8EwzxHTiGbLcMp0Hm4xdtEumd6FnG9KudEUFkRyJ
yV4j2U78PZWDqjkfZdO3O6B+8q4pGoBbGSUg5I9JUU/rqY1ohdhhEU0/xqka3TOHjfnCSNOk2nmJ
45KrAhmDyC8nIdqEpHeOktsRnQsYI9vu9e8F5e+62FBy7i1kx13puaz4Q+FbO9Tv5CxLiDABOltj
LBeZPZrmwSmZvJcBfBcHwTnoR5BRfUMJ0iXQ8qljU3Vfp+MwLmpC+mriiAsd4nHft1hmvP56dEOU
k3o90gLQ2Wdekh9AdorJ7vasLCFIrZRR12RZdjGFAWg7HTCsEi56k1TGdYWoc0O+hXWKoD2gajlm
n0dBdvkCw25ykKPm6UsTIfdj2VtkuElFLpTfVuYiV6lPPFlj9Kuc8sfX3MTEuRgyQlNJn4jzYKFX
TbMPaq0GjO8bHBeiUSeQHlEsqPosaiu4LJhgCbvqvohhkO0SovZFa0TDOh1xFsQlXYgmMpzruLKq
R8uY80UatlIQ6kXxeWTB3k18XwU9G3f6NGW5/YQo3BfLIhqccs3JiHK8aYXg40UCddGDcXOTmxB0
kduV5RTs0DzzrDgCkK+IciIsb7NeIv+36dWzq64blZ7lYTl4Z4UlPUXVxCZvNICN47TmN9rbuS8W
6CDb6YBwPB03jZScUZrY4cVqxiSy+btIy43eWuXtNNpkxNWNTya4c9aX6nzy5Y+upGPoV2zAx6Am
BiOL4UVm47LQgpiUbrtb6bUv18rrziDCAO6NsuIhsXGjNBRFoBLpq67S6Twp13sEC1yvTHIbZh1B
uRBslncpSUmbhsSR0CA2IYqyHoe4ogQaaZ9AUH5KrcDclpakrj2kMwOoyrZ63Z2pyl+JgYKP5J53
Y1axD3E/Bbq5Lot413qgNA3Dxl8zCiC+ekNc6KQ/wb76PI3OQw3YPS6d9aQc2j2D5X2fMutJo7qf
eMElJ1njpqDgsrSGqSV9aRZ4Bvk64KCzMkcq/CNJVatscJ+ovHFEpLJLFtsQ4grTV6nNZs4jx2KG
3oAYh/lUqjaknzDEDz3v+1QFbMby8MxvawbNYBv3xFfeyzI88f3wq1W7N8Pc1RvYm/s2JPDayr1V
r3WHyk3CL1WUX4Hz2yNWNHeJILo+65qTySXIV1baRRgFO9Kz7qOZkpWHE3AjX58ryHpwh77LuW6r
6s6uhi9aLi+wE9GtkKc6x6qdXXbnijTnO0AUNeV1Wf5wEpTi5VCGQIFsJgvlqpGDgHNNcC+xKX0P
jC9UzgJGwlxg7nqqO5axpvKI3jsu7HbR64SNVU4/4TaG0dRUWbzxnJLV3OiqXZLJr2bcADa1nSfa
gul5jbgP/nlzGRY9eTo9NSYROP4ZLgueiGsQhGu33kEvnGZZdTanNnGfDfomKU194UdWekVazw7V
KvU1khha3V8nKvgSOdZD4dfZskooGWWWupcqkMwTTbAJJ91eO2YbneMAWNapBOpEONYu7Cmh0ZZc
dbiITmjz0uuIzXMz9pvTkF73SedS/sN6UGFI7E+9tL1xOza2WsIUUsXRqnOnR6yN1znb5BOnz5rt
4A6fMwjqN01pEoM0qHo1kNewiqVh7EQgd4bo1cFrMpNsvZgyi06cilmfSWWtJcXZdZtqyZd4MLc0
FB5AZlm3/WBdZHm7QqDF+Y12/zqphb/Lo9hbRbKvOJQ3d63qnnKnpDwcnxYVxdZ67D7lpfml9aip
M9loB4XwasGQy5ZSq67Ir1BsoNUd+Dm10S1xog8TGVNM9EO2BepEdldLuyJFhgCjm1qhG2xjy9qm
nSh3TtRuJGz/JU4lQH/+Khs1RmetUarqn0o9PxnD+mCKet9OurbvC+uK+S0/uBP3LD2cKElMDcO2
qycOWXek7fww2vHEsaL1yK5zpcryjGqqv21w2W6mQrvCCkJSjN/wrSttn9fWSdW38iHqB5hdmOiQ
VQLMN2w0D/RBqGnWj2U5XuaZVy7DSj5Gejxz5v3sFLgV2Y8D+UeyNTapHl5PnY+QoXVA2vpPmppI
J8ksoJn2iTO455MgW6TBRujlxY6lPY3J+zTI/XxE1yjrH7rU01sJodQmf5IWqLVIep034GNv2ZjQ
VMh1oYhYPiqhJCfJyDUhmUdyEp+sCA4bBhsYCNgcDMbUpi1lrR6JJp2oj1MnFU2xxl+PCNEMXbOr
Vv7kxfM6NtDwdG+9jlT4M5nXpKn4ItfsZSE7O3auYHaU9L50jRWn/GGIjpzDPQyUBFx8l+EVo0VF
tU0s44hjzQrQqtWyc+KsZ5zGYginr5ZeS+WuA1R7ntgq4hMy4sQKbbCTbWCWhiq2LXVWjdZ0W+xo
gPXGHS/PKPvDGGr6iU515pIUQ3UFmk5/qHW+oxX8fh9gEgtDpG4a1wa6sHM17DWLPCfRqMYpGNr3
pAhlDtX3VHEqLizG0FVm8B1q61IzgUVAloMfQ4tDuTbV0wlQR7XSdKsK88/BiNtg5ZXlnS7yIdMu
Yr0BorzvvFT/oops6OUqSqRHlkOxsA2IYuWKeoNVq7MEIUa+NIO4jqxrPAmUcgi5glSXamGdbKuM
ZtwcVjK0W8NPiIdboq/M4IsEZjPittK7GmWeIIunXtE0cdHvoywpbHMRcFoXa6+kUkpZNzftZQvp
j3lhDmbIDhEn6/ayDfSGSRYslHc15uNIlk9b51tFVE5G+qLXxl8K0Xwlp72K70TYlu4NicYy3MNw
oVIcWwzUNVuoy0brEtaTCcVLswkaScO71cxylWPHo9k3xNMQzZ2yqIqKftviUkJIa6DfoCzRwOf+
jtF0jC+JvlDysyzxjO2DHpXQKqJeRhSC4qGTNoebCno1RUCPVqqz6VttSC6gvCCmWsdN47kbiTl+
UcTICbckuuLdTVzCue5pJrXXQW6H7iJsHdHQtamAocS9X1uHqFeoQOJsjIdtQcY4sWB+Iqn4ZZqz
C4htdLcRyDidz9sSK/QFeb7WAPSC1hSwWCBl+ulyiNjRrPjS83xVmT7WZxwOhh+2i5rOek0fghJh
RDLiGBZooujeZHtRFYb1KRqogiIdIulzVeFR9NfKnRPUh7j3UhoUWKeGkojkepzAwcLfaz4Lz5wZ
mVGygJmbneTSaFEIjXLbQBK9NwKz+tJlCS0sFqwMYuSaaGRjO6RJUCzINWhpYOXdyoyU3PtJS6xQ
K7Uz5bvl3nFS6yztu2E3WWogusytrwnwIGxu1DroOu2wkjzuE2ea3LNJecbOpaNxontMW9yltvYj
OrfU2mfCedCmO6fGSOJNYXrqZR2xiEQtbMzYKW/bjOSwVveyJUZt6xwdVfYNn2d3gsIi+ZQoVwfo
ETY/irFml+iyx/9Ohovzo6lwYC/Q2CP66eiuL4hpqQ7KyZK1yGcxhJd2qzL0arERYEnY95DBCbwW
KxZkmEcvToHBY7UPF0nQXDnwhtGQ5w8sKw8VNh8SN7NgSbq3h9zGSR84siKsIqEVPmua7JQicHrZ
slTum1gniTsaH7DoDPsmzced3RDLskRKhb2XCJh1HDIvamHq7CmI6WSf9B6N6+Izqw4JQ6OqPltj
H659yu7LvAqiT5WeqxV5YoQ4t3Jl0oZekLTN6cTtyKzyMQUjNevN/t5vCVIjz5iEV05QZA861k7V
8nvr1eGmRdV0NQz1ZV70+VkYM+qnwYQe7bGUp1OGbiQnJBHnpQ9PbqitOxV3d3Bmo32iW0QM5c6G
KI6Cx9g767DSxYkIffwEdRw/5s18jnXz8pyUFfR2nSBFLWmRslATXRiDBVvW6qt77oQd6uh3/bbM
+5GDZOLs3UBMhyFvq30XNC433iv0JyOdptiV6c+iz38qMf8QPgW7f2+C22J+/a//TTWybb91rwoy
89/7WZDRhDknPoCJw20Ghpfa7t8VGU04f1F0QUBIfYX/Q9vhnxWZOScC1oIAP+cLKCuzqv4XRE7o
MwvRfaa3CA8N/B+Y4F6bSqB0QJAxPIDQALUcjHpzlfRFNUbViDtFkFyEuoaChbhy9uz08/RtwF9a
V0pr7vSswR/34jG94Yc7Klj+vK6HR8GgJIqu+VlS++K6fC9l3VfxRRSuLVGe95w2opwMbcJroCp+
t4C1twFzsW+mnz+49ExX+Vet9PnSFJGQjuNJRLL+myo4IGyYUtNFj8KA+lNVE8foFxMNT5AhU+2Q
FjPD2ok9EkO7z5QJZBwAx4C/mfZn+EHB9Ii39PxzgKP4/CLbhPQzD4GXbwBBVehQw7/APB2hXCld
D45CkDgZQUocOEE/+zTY2MwgBEBr1KIDz+sAO78Po2YZQtQ9NRJNygXqmqr+4D29MTyoJluMWhMd
HhyX1z8OPLnmqMk/QNIXZBpmXtGswDnnd6OSalwPAdFSp6FRlx/RY+Z/+OglWcRruLyp2agpjrTo
9uhZeQQlU2ckPJSEsD2o0ndWgaFI+RC5uO9p319qfl1+0p0kXL4/Rl7XKH++E5yF1EpN6qT44V7f
dq5bFO5b/5CETfQpdpR8IP4k2oTS+Mhe+LoL8etKFGQxaLBJgRfz+koIiFU9acEhALFx54m23hHi
JLZ/fju2z8SDz4n2yrGlChVbWKJ9OYQBCQ6ZFao7Fer6WgKFvHv/Sm/dDr4tAJfUmPXnMvLLwZx2
kZuQNXih+Gqu69apLzzOc2fvX+SttwP4j0lLuHRkj1lvXYrYoc3iiwJ1IfGoxCbvdau2rpNSjn+U
r/Tz9fg0cCiJzxad44+zHLDbB3F6AY++WwMODptlTp7En/Wifl2G6jqTOdpF2zn6zKQ/UMJN4wvX
T4nDyylBt3HxkQf5CBb6fBXst4Zp8jUDBzvuRQ1VGVagQC7KWDe0Ve3WfbEhfpfIZnpTnwszlzcD
0Ft9hTYTVUCbeDkC5soQLmmLAiHQ+6/xjbFi4xpzAUGxCFnHN43aADRz5h1aWTR7wyQug9DHev3+
RVh2j+cR5lZ6DtB80YVaR6itCthHE9TiYBjUg5Iu6AgyJxguSx+U33zgg3vjhhzCwCwbHwgtFP1o
znKlnWPyUgfCjcM9ZRaAHWb4IZ9v/leOZka6OwwTC3EZnqCjGSMpIjormXHwx944yVvqBagrItQf
VENqC21tHRjIQEpCOKgoJfbnKM6KQ2LCvJ46LdgbcRbc1rVMbkAZ9XMOd6OWppYk13bnFx/MPPOP
Of6xWGTpr3IypyF19PitzqhqwzAOjoGgdUJQ+uCENsSm0fIX+Rjq8H90+/r9V/7G0sG68a9rGq+n
VBnpqkukdUADDycxprELt1/lp5WHUDAy8XItimyWKAs7G8/AGWlX7/+At8aBa+LS1Wf3IOat1z+g
q1rytm3j4AaYgci3aM9VFMUfDLa3vmY+G6xHMI6NWZT5+iptKWr02vqBjYVprjtVGt3KiIRFHXFC
zQhWKfpSpZn9JZs0ztgWYQwkZZgZvdkO9WH6wdf8TJM7ftV8aR4zMv09zKevf88kDHYqHPIZvN4q
aMroGnpL9kDz21hPaRN/Ij+FenbbmuWCxVt9Bk0jiEDpY/6f71/2pAxu6cHNzS17OiPwcvhgVX/e
VP72E9nH6KyDfD/e0cjoJ9sfWl8/dHEiTjj6G8kyS/v+pO1bdPK2im+6pi2/OIRJnDbNEN+brUS6
GNftOJ9dMRg6YWPsVVWkJwWSsNs/HzdQB01Y9VB5Wd9eP0Gn6lqds8JBa2zqb9TRF0nqdefvX+SN
CRHfFjAO6IO8rePFMxxFCFOnP8Dj69NVLa3oLkdps4ingAom4PF8//4F3xqoeELxWLOfA0Thzcv5
i61+NfWDsER7UHonT4VMjWWbInrHH2VcDlQg/QWlQHqToz6IcysWaodvsL8JJpq9HwzSN75MvkiD
r4aAOkEH/PVPSUs6DZHXHLJQo38Udz90Q2UfbBne2tCjKeFoQ48RTvTx+UIWhhmkUXvIG8NeDqQM
LaOGuKiAQuEqqyd3bxFztGqQdXGIH3H+5mFQgsEbcW4sp1GSwNs0+gdv4Y1Vgx/Fcc82WR7M43Ww
kY1Lbbw5DBGHhtwQX9BTfR88/QExI06Oadu65kcnm7eeNvOcyUpIr994HhgvXnxKlae1S6AZA9Is
rWqorSeWvbSED/reEjwHgCjdaJypbLrX5gnT7K4orq0lSRVI5X8RZP8tJvzN3zNPTgx+JH7HPvXJ
9Go8P8UBm1izZ6CTqYEP8oO7/v0ic2wbC9DzVgAw6+shphVhQ4GxPuTKiO5iOoy3IiLh+f1v6o2L
QH1E5sM8MWfHHZ0Z52DXvLaHQz7rBs3BSU8mFMUf3Mnv22x4ysBj+HYhzDJVvL6TQgPtZTvDQeqD
gVtvkntQ2gUmV6II8g8+zOddy+upmdOJ6YJ14XaYlY42CiM9O6pizcHNIHkvSMoLryJlx5/MVqlp
PSgPlmKVmHfYg7q94gjzbRRGdGLp6ZkwMO5gx/K1bjWHk+9lImkPDnJM03VrttWwev/p/1a84Jnb
s+N3rpkwYf82jdh2QK/eAJOlyOKVQ4frSff7+NS2HWhpXmvH9Bp8H4KAM1CeXzgECu2o6tt/xoRm
k8kv4dRAoAa5F4Z/LKZJTYWroh4PTupO5Hq7KVL8WP/g5RwPBC6CtEy3BUIITLnH4JHR80IN59iB
sBr8B0MynDsodq2xSA7vP9jjndvzheZDMNsZh0PB/OcvJgzqUAJXZH1w8sbKtn2ediDy2EVsmyG6
aoo+ukSgr32Xfu2fGNLRv7x/+d9m7qPr+0fLQ+yGoWOU8hBbbXvOIlJc1sbQXer6cF5rlrOuwzG6
y5yYpv04nVRh2W9QtYqd64QGegyDGOUPPvQPnsixSBEEZYzBrzlMgwYskSn2ibJ+RskZDmCQuhSt
yWNYpynKXfyAfzqXzc8DRDwAXzALM0Pi9fsgeQyPjt0e3JwcZfzNBv0LO/9gmnH4R15++c8XYYJB
rUakwm/kiKDX6iZLGzYk0rguoUsCYR3PjUZtc7tvH/4brxgdJvOzO5cPvKNXnGm4rnxZH9rWI9tU
DYZxlmM1v/FoXOy92IX22JDmvKDjisa2pi8c47E3w+82kQzu0okGQLamgC/5wUcm5od5/ByATfAl
cx522Zy8fthmUkhbZC3HltA/nfqcil7cWw6aqkT7jPlOLCCwunu/sKA6+g4ZBsiQNpwOissyr+pv
Hzyo45Pb/FrYvZi+zV4JfPTROib73CsdUx5kP2pgQ8qo/UIopEtvlb1lsuwKfzgva6LP14p6EPjJ
EkXdyqr74YbwyhzLZZdDuMRqWVlLLei6bRKPpiIXUBf9iUXk3fcPfvG8RBw/QGZl5kNmQjY6R7MH
64ZeqjI/9G4RTmszxai/9HR8Rqt4cGeqRSrRSzRhG9VLv9XlZUeX8rs5gdNc8D5z54Nl4niRnp/g
fEIDjk7cEbP06xcKUlSFTl8dhFZPMXoXfdg6tJT7/87A8cF3CdYkNh7P+a4vZs20KaUu0/zQdYbP
4Y+pHBezb2Zsq9LCI58yL/dFXYJK6Z1uqrGhIyVaZU1uHxyYAsayMhWWpPffxhtrhm+R0CEMTHDz
8fT1zWPwD43J889bb/TPwsLKrnoRRV+BLgw371/pjcdMsi7sV+qnnJyOJ203CiziKbXzcnSJpctz
rF9prX1QcnxjkqLgSNaPxUxI9exow+WyLQeb7p1XwA92UK+7VUHl+CpNqyaCXltku/dv6vd5H0U6
ER2oqClcAY96/fiKKejzZujPCf5sP+u4Z4hhK4aiWgxeZxULUw8bTEFhVw9MRsP4VPSBjD9Ye5h2
jr8otmN0nmaWOrpguiWvfwVHqEh1XXUOjQB4bToQtr3GvyA/q2b2OZlyuCOwi45ElGZSPVoW4oKl
Rm2pvcSOYZkL5J+RfZ7kAYl5ue8iMp2CyO/2mFjobRqinLR7ndb3dDLWmX4CY3WWsHeSh9o1dgd0
bMrDfmk4Uh3EVKU3gEbqR3oCuG3A5+GUxhPRNAsX5x9eRKVF/drOXe0BD2p6hf8krRHfVPWjbPXw
UA5qfLSdNrTWJeAIfEVQGXZqRCy7D/NUtefS6dWwqTs7fxzpvkMvpiCarEoz765bi7TZpZ/NllrR
GUG30d2wQ0ZlGOkT0FNyuodeaNf11JcF9sG2AHUK+GWfJuXwpSrMkbhAQyMwpsToW69cYABfhYl0
coEPk1ZXOE3eRUwALZ46aYKNLXW96E5U4nfdwldmt5MFfSvUiknk+ouxdnKKPQqNqL71K19AOvBw
28cYNyD/P8pUhyAL7ZfwmqixWE44bY7Fxkw9/C+l33j5Noc06KNp6gGpogj13CxcFBydtaWrmZ0H
z4Tok/MANDicJV/FCsi85qtLv+i9rRm0/Oe+RXTYrqW7/6NIYn1WLQzkwfZYqqeFDEJyIfR5Xl7A
2c9Dslab6ZCb+PKW7ODqlEwqYXirxskUL5D0VXsRCKb9O4njulslxPjeGr3ddCsAmjFm26AsshUd
dB3v4ORAvDdliCKrb3k7KzApzRWyKFZNw8mMKwfrujhYLSpexCO9g5HPbkWGHLvrmh0GmukLHXUw
HdKIWs6oUV4ES+SHNCK1rIsITfRj8b3VqOcGk6a+EiKQTSeFXo7aFmB481g6KQrdOh6LfCkmV2bY
K2R5IzNS3VYj5HRrITHPCIDDwr4cpZFeh1PNCNLHrG4XXQ1JBiyHwiZRNn4ZrmiKMqr9oGpRR7fe
UCIxxcC+KcdCEI+NG5qQzIpyKhjyMaNqMIjRX4d+kDfrKNcs88zIMNyuqjIJv1kykmDQzcK9KZ1R
3Zqj4eQbC0huv6HppSJwjyq9neO0WRj1NI6WHFj7yz4Y+itR0pxbdKz82EuVbzw5qargN/S+sc6n
uD91obVszQxSH8KrdldCwzH3gc0/s6z9wFkMQ5XcOe4ockCdTXQb14U4gxeqnWKdjQqUJgJkee5V
nbMvtULeys6PL5QM2mIRg0oZFjUVo08Sn765RIPjZ+tuGizmkLAm0bSCOtz9XLX+I2T4B92PFyvQ
b5aSm28PbBC/FzKW4/7pf/78z3/pFwjBowWM3GCuHNHVe5FfP/8RIU/o+ti8s/+YQ99+gXyF+xce
j9n65PBXKLaxhP2tX+CPOJboBNhThkEZ4f6JguHZ2/Ri3wfuk8MvaLS54k4j1T4qHYikIrE08Ig/
lr62xd69M2uSjr1u+GFM06Idbp0qbJeJOTy2odgHbtKslZtd2WWDgNAq1uBUz7OiN86B9W0ywAfn
tvx5tPyjgfVueBFFrMeS7Lg4jOT/uvh/N28Rd9A7epnr75wZiQl9OdTozf0tlbHtv9BlUM6gZTeX
nOYq5a+4RZsxSEPeYUdCzsnzfvLXQNMMONOIZ9gvwSDGVjSXtH+NNIw6f3F6ZSCaFjUjBCfmnwy1
5zPYv4YarT0C4hnQM36aoU0D+vWGyPAm6SSzIIwo+kg7uEM6lEuPKAxtBajLcTdQlpmm2YUmAVR0
v5fIiaGgn4rGsvBRFM7EghUgMN1quDSw6E2F3+6FMtCl9fTkshNXaFRFqX3ho/AEBlP8XJm7ammv
wc/HtHLJOVQjaj3ycYFbYmSVQmTWPIVWQo5dDszrOminBNsJ4WANGF8f9XM8dO3OCgezW8KR+9x2
TvkYarELg6Apn55f6R+N9f8/keiGyQ7536vBbrv+W9a9HNvPf+FvGZjrI9uyWVfngQMtmGH/c3Dj
2vxLp4lHyxK6L4ZUhv3fg9v+az5ycLBBOsb/PieQ/j240YG5PgFtcw6iPp95/2RsP+dz/mtsMxHr
KBzgnjLKUSLRrHk9tlvXqqRd2fIOWWa2zMfOOVVmoG5sisy7uGu9fdGqfEsHrLw0GEQnFuk0m4xk
n8vWVP0pavUMDDdYtDDi4F3W6ZlPpeVWAKU4cwu9XjtChTuraSdU6DhFVpXdBmd1tEsNaQfNB6eX
1wdQiuJkprHIQLGc7YaoXl7fDvgLuA+Wad3YaReuwrzw1onnPepQS/YvXvLlz0f0MjSM9/ai7vDr
SoheWALhFvvHHPkub/1kwM5yY+SZvUbQg71H9fG2sKv8tEaOf151FVFIfiY+Cj594ya5Iog0VHQI
iOaZ9GXBNPKqUkGyC27s2O/XxdSGp1lgWWchZrL1+3f526UYZKBwUarR2mWoHD3PhHHDfJbXt9rg
yA38oW84CjntKWF/8Oae+5z/Gok8UI6czP0MQ/QNOE6PagduqTth7oz1berqmzxs95RYNky9Z0Wt
r2uVb2ZGqU2mckgMh3Vf6xqbVWOZJKdh8C13v7MUoN5ud+i9T8b8Uoci1vfWPrfyTZ7dEBN5p0Cq
mbm7y6r2NMnjU0CHlzIy2E4b4vL95/b6DD3fDOo5js4GpSkufFxw9NSYOGAd01uRDgR36G0JtnEG
YI2yXMb0vDfvX++30WjCqvfmAMdZWcPIeD0kKoJ20gRH6i0ZC852CtS08zWanEMeFCSeDP5VqsHd
NJoPR8jrQsx8p/RWaRLw5bFGo4x/fWU3SZTjA6C67VxnQMxMhleLpemDr+2oiT9fBvcyD5XuKp1C
NGavLyMqUSaapozbMQzEJsvjdAcBfdqmuUsejpetDBvySxD6cOpQxyMjjZwFZtd6mXKCvPLhJKwA
aRndRyXT3568xUaU3joufJpllL5e/7BK1VlXJkF4FwdgqIJMdhcs5tYyqPoGrIeCsyKia83V3Kv3
X/nztuPVB8OGiLUByAAsescyj+o0Qk4gSh27uZMgWpuiXdkRhEZ3KK5QLtxzZrxNshFwWoivdszM
B6lDOzeblZtbwSKsustoMNsFWJpv8EZwgRnfQ2HiwfOth5IYZwv6oqrmQm//wWA96qTxMtmZETww
q3GpMHGOeP3MtAo6ezj1411tG+fB5GwHcghLzz+0/nAK43lpcxSPNetedD/H0X92Kf8weP3/fpOy
gPvSPX1rX21T+Bt/H/YsNhzIBPw56sL5eaL7uUvRHLJIPQqBM0WAljOGu39uU0zjL+xQbHDnMASm
n7m58WuXwh8hLp/lJpwQZ0XoH+WNcjR8udjaqBdmVRXCN4RVc8bi0YCpO4hYlZLNRol0H9nptvI6
ov/YbRdzVtlK2ddUo1fEIB5CL93lvdzyoxZy6vHlifPETbelZmHx+USFChtkvUSAAlDAX+ay3QVY
ajyiRaswW/nmkyW/goNaQBHbeVF4X6XNXdcVm6B2NmGU7ESjL4th6SblBjfQStIY1AKSZBIJxzW6
D612pZxmNZUUIROKINT4yB7cJso8S/eJ6f9f9s5rOW4szdav0jH3qIA3ETMXA5OGSU+KEnWDoJHg
3YbH28yzzIudD5Kqi0ypyNacmxNxpruio9RVJBLIjW3+f61v7ZDAFEAJR89J5ojQuAivUZnerjln
AOmulzjewtYNMqc7mMZWgxTfFRl9nxyLoPBfjIJf7GJer1M/P9ij2ZvFgvJY2JK/1lQn9Yy12bwE
OxYMzXsKxtfrxM9XOprA66bO4qnmK3TUS0m9H5R3BDjfIin+mg7XC5BkTnGaiXg9rh2nIDQcj1o1
HcXGjs4SGTW9fbNkmwwOmqm7mXwbwWNyOGTZTXZexwetKjYkhPhpSmhe64muCLQaHkAOQVgyfHP4
SFma7LW7iYETVxCnYGhH/HzKCr7+rq6ZTx24amaHjVW7kmYZkSmwHaaucK5IQcT6m1Ls06NAgKhc
pGxHpqyrlVCdjJOmkt7ZQCk/P2EeADkQvCPI139K5ZXR1Yf1SJaeAMUXk3E2PaWRTJL7x74adiAO
PJBuujVxj2gheSi5Gm7Akb+zZfx5SL3+GEcNsIJdgjlHfA+pE7po7d1Zc1wFXBby8XcWkte70x9f
+Ys7PtoI42sD1RRNTAva4pNS5IYGNWH5vTtap9IXe/0/r2Oy8aCFzHJ7tNI6MR74LuPJtuptXBu4
uEKqn1SOi3pLUKhwTk34JJ1+IuT+epHOq2oIWoyCTuItrLVlLVPBDsLwMRzey3lw3vloR9sPve2h
y6a9oC1hIHi1fDRobtav6J0owFG7HUwpAF94/bvzxvol//VEjiZk9pYEEgx8yWAZfAMX+6qqbOth
k4ftO+P618P6r0sdTVGlkSR11HOpGeh7S5M+Kj6/fTPvXeFoaop7iuAO+i3C+j4L67bt35mafv1G
ODbbch2Q2/HmHB+YXYNOFRsIE9381IM1byPDdcKnt+/jl68D6kPk5lRXybd5va3C4udMRct1mnxt
T27r/k5ebt6+hq7/csStAiRDUcitOlaitwYmErKrxaYQCK3ScVNjxwBdsFcX2af95Jd2SAANGTvF
uEnMQ2vI1O5TaITa3YS/Mqqtr6qRXFCccm0B46WXpg9D1wPlWCGEwFGBjiWjl4XDTspJZ5s+pJm8
03PCKYAQlnF8IYGXLPosyGtjK9fPUTdu5D53e2c576wnuXmWdH7eqk+AVZ4o8fmA6NKuwLEhLtZX
h1Ugac+t/kGpvEXsO1xoBDX4zeLANeDzA3PNG94aUIJVUgKbQJyyep2Xeh9OyMplyw+TzhfLXSMp
J9qQ7nKZNt24xQsfVG1+rpZf5JNEwcEtrK+GPtyZBlqTcLrurG2nno/JdNXn1lccxH68lgAxTIep
fBMPPLg0PnQ8uDYGbFphu2JLDyyX4qIc2DW4x/FS0H+Txs+C5h2dn60xGtsKmkCN+iKLztXGCRgi
l1Bjz6Gan2bNc88WYtlZV13zlC1brNbfbmEsDbhGdPik6756KM0nCAG9/lFkDovTA1q2y3DKAaX0
dFgdH+iLv9TCB5oedI4TzBPZlm16tkz2oZ8wP8cfxqbZwKY5MZ2tWtDrgkgiL+lZOo8boEqn63CR
kucmKTaTnG4tnVNRvfr6kZWwUhSz4UeE8UHJfrb7aUMK5Q0tRTDNstUSEZ2dUgc+qxBhulI0nmso
Tupm3PUgiafmJowxDc4HbOh+3SRBr44eje8DED1XR/RumxCu11g6lgfoLyksWasyPHoLLkZZf5Il
xsajVKT+HDOPS17SPE/8S+CuXVHOvv1IkwEZ+BgQVrFHPr23okPFW2ZYeHrTB00jHBmkCc8cZLk/
dGe6/H1HAPUglXpw8oRhosFVoWUUtRYUFeERg3NbDBctRH/2Ic7cku8gBV3/qMaBSIXrIDXsN6N8
KeuxuwCvTtv4Gq/vhiOyP9WFL2nDpzTSWf10QJG8ZVnhV/ASRVRuAOnRf3OYj1VyhAe/ydWNUeXn
wtIfMjn9nOjLRWlW59UyXrfwiOBR+LL+pITRCXAvECnxtuuf+tWwUYo7TaL7an0Y6NxWJFBE1WM3
f0G56ck1xJAp3QmrZCM0e9gegFjTXFmD0Rzhx5d9Itw2fVbII9EQKyyKEiR8fKvz2Dht9dHkOdRb
hQNn5yTnkyR5JDa7Kq7UZfZh2QRk/J0CatjBoD0UTeVhRz+bovJzzW/rMSzZ1QUaPD6BC1nHtaPu
ospgq/RjYEMsMs1hk0ixP6d3ucHZoSl2+CAYkAbw1s/hXF+GvRbExCdASvEFcFQyCM5sG08UsDJ5
DR4nG3kiPsXAGyUJd91Mqq1nRvkVWpr9uAa4oiTIoglEQrnBaIFGIbzTdLEzU9O3Gf0L3u4yDoo5
CVYohTNbFyRes0Ujnpu+r1svDMui3Tv0q6W52C0ohwXJHesdZnZ3Y7bTdlA/D2MUpOWNkcOv33b1
eE6g02VSJPu4LD7bQrpKOnEyUVxVZwUe9ridpFMYCcS0kNuwfE4JI9H4FiARu90sgsFA3RfedHW1
QWzpKXW9If9jr4f5RmCM0EIUtwnJ5cuw0XsnGHCbZ5UT2PIlG01fa0h3MKFMSKo3F5B3JH+JxlPE
1qRD6FtUiodYRB+R12wlYmcL9auM5L+VLxGCHGbAQJIJeyw6NZLoylKHc635bKjRtein/TCc1Xbr
Q20KpAx4kFpuRJ67crkvUU1UebYlGcXF4HOOfelOhKWXKvEB9tqFYhVnS5btekMlvDgJVCnfJ+2N
iIbd26vgN1vLq8MGh1qLv7B80YRUjouV4KbaOOkrsTGS6gTtHmsXk4FagxN2XFnNN3Dy3UhN/YnU
MqnPfGr8gY5pNxvkM5iiHlGgl2R0Z6P1zkf7aXk++mRH228rAxPMhkxsTAAauOAuZLDSako4XHuX
8106LYC2LvfffiA/bT2Ornq09dCwXgnIqGIjkWzu6Hddn251yE9vX4XextFGfL0M3Tgm5lWEfQy8
hOVNlVrNuDmrds3e3BkSu+0eUZ8sIMlYPrzcQBnHi3UDkMYtDHQdJmV/GBr7U8RXkZNYQyg6IEHP
6g9qV3sG8dvrGT0eISUzrvRe/6A3QJ31zhXG7Gv81kZ+NmKDt8bcj+Zdd90ltx0uFdi8oLgUtFjB
sNM4Eg72SMirZ8QANKosUPRPdRhoOruTqA36GoK1PW7m2Ni25nwutO5St5aNrX3BmnMZS+3l+s6Z
ynAHWOmT1GY+Id6XOcCS3CnOQmybZKTcxSbYGWe8amv181hQ3otvzGgpCBWfNgWS1laS/Xjod+Uc
3s2j+SnvwCFxNJFVsZXUNZTEcYGSfaVuSX3UpkfSeB1olLZgo8FCoqW80LHmvf3NHYusKRy9+ua+
HbFeyBWZAkNBotA6LM9l5sRY3OjSZi3j2It9OvCMl7v+pG+rLXNv6LyzM/6pfqSo1LfWYhTYAQqm
6/B9cfW2sWmK6ly9qrZt0m/qfXyeFMZpV/5PtCS3VcFf/74WJf/q7v/7qz/9a53S7Zfq/KH40h7/
qle/mfDjH+XPVd/x6g/BN2XHVf9FzNdfAKt0fyIj1n/zX/2HP/Qht3P95T/+7anqS97k6y+EMZSv
i4mcmv6+/njdP5TPDz/9wPfyo0YrHwm4TngRh0qElrz236uPqk30MzAAIjpk2lCsHP8sPkrKH2uR
B+04NXcOPd8OKn/2SFUyqPlt+E9XS8EqUfmdJul3fu2L6R5xAql12MdQF5J0QOzl6/FTDbD5O8e6
6bKYw0LiQO2XCf7YN/Uo7lSVAnzrmFCfTLu6KpfZPhsVY3qU0XZ7A1nCvgWdyY8oKJ2Lbpju1Skc
b2YyQ26NSqs3/UgGl0H6zd0yK7dICZYP8LpgIMdtdBXm/XLQO3h38SxNg6sN0bwxG/5cplm31yAM
e9bQ5acEONigiuA6uV2Odn2TSqKX/Vo1wqABK/cps4F6woiCXOUnpWV8NgoFSSuoedX0clNrL8gk
sw9pYwjTRbtZnJj96BDo0phEJk11DfaxIOAv9+TcyYSrY3LxAYMlO1mXKZ1xKiVVx+j0+qrQSjPe
d3Lf37Vw5wlH02f9qhgza8tHac+KEEdYU4XKpQ4VlR038UzVbNR7sN2S4WZlp0BAlafEJYTB72rl
pMXADaQsOUffLR/I6fQLuZ4uR+uTo/WXXZK6cyoBlG+ar4322eBYdRWN48nQ2o8im081MuXDghNV
cjIO3QerkD06xHDyJwuhoriR4/BZovp60ojxU13Rv+rrQb0Q9BR1RB+u0FpCyFLzUZUn+7TtiIip
7AsCH24mp6kDfSD5uhnnYA7j6DFNjRyat/0EhFt4sWFND3LRPUPqIGEFwuf9ZLT3pKDsR1U6KQSR
WXEU5tdo+tKt0UzVcymbN2YpvuqLAh1Cv0FetwPYQoYPJajQ5hAs8XegyXTKwppO0FrCr15CVv20
tmsyP0I1EJJ+bdbFrSiU5jRVxwdDm6k3J+GuGWaeaU+2GzktGG7ozB5YwTOypBIyRUZyvVmAI3M9
0qhBOAr5KxHHXqNKLkr0NPMkEgxUaP6UNTnwbQ0SQZKh3zdal96NejifTJbpZbEAN/lpIECqf5aS
nm2Y5UflfWPAs/O6oSWgsJgR4c92qwZNHdtkNOl0bcMYyi7VQhHaYPk1+OTEQfQnJelwBJVpTTGc
KkSMPLAzLy/bITIDm+SbvRGr8JJErVDFBiuLNyEt/SRuiztYb7hoIAHAjIAzhaeJGBz+ZDmXVto4
7ji3u1FvP6o46IVWXBP56ReRepMuiBHzWfc7tb7qIzCYxtSyZ3ey9tBrk+blenIPGHBjqgbrGJJJ
VyZer825n77uT8kKi3dwck+1PqPi3y2zV+j2aYaH0G2HsdnooHfjFqtNkQn5ZEGj62VqVPkAYwy3
GiQZeufC/+iL5epZbW053140Csd6uhPhaSlPsLKK/FTCpree0wqvlYohoBJOYaHoIUpV0c2KldyX
M61TCUDbFa3+0KszHiWQoHnjWONaLOr65zyJPhaJ2Ev5Vzx0yi3pa01QAMa5o1aMWqlxdqSsfaxL
XaX/isti0pQd7Ve/N+1+O8L+8HDzGZSE6skbTDH69FUQ4iGv9ZZOBu7X2r1JhKC+06fQ3ijlqGy1
VrceOXRamz4eQZHWi3o/T851lEFmlGR4fnW6i8vpEaX2VRWPOnYYE9qfn8ZVd9MOs8PpIxtwEXPS
NwDoEA8UYcVLn0IeHZsai4JAaDzFQ7afm4zovPguqtsnfe6zx6xsd6lAWipG1aPd44WFnlDtyNbC
wEWi96RKGNeS1NaeLA2oUfV+N9kyynxeR9mpdklGXpTKd5CMk58NYQVtL9+VZWicpzD9Lrkd4U3V
kpwXhtYHnE/DnaRzMq1s7STq5igww5HagGLt9DgBabPABFXVeydRR75xTA63XblEJ0QFEGWSqHim
TSIrBwTWH5DrfEwbfdvJseZr5j0iycIdCYcudzXM0zBgstU/xqyfl5pWax/qsWdWt6NHJVF5dzm7
QyQEAtqkjVst1rDVk8ggzGLQn1D8+0w9Nq21zpD2tUPBSZti6aDJg9w/4KgpDrrSd4/VZI4k0KFH
eCpVqdR9K9RHMl4SCOAudMbGL5A9bxMlGYjWEJl9plaV8oHoysabdPr520I2znOC+c4LjFaxa4pQ
u5yE0nkdyQQ+M7ezIWlK7EcB6thSwh79twaysXIos4lyjDcjUZOelI05L2Yr+6lEO20akAFgT0p2
S2bM24mm58c6gjlVFOc6yFbRR9u62FXTkO8AGJQ7bcmH3h2YAvEJDPuhGncgE77ihW0O2gTRNZpy
2N4t0ORN0ujSzu7GdFPJWbixuBcSVpcDwRvKZUtgQWRCwU24h2HisDCNBLFMSX29rIXQsH0YljTZ
hENtfZD6OdxMFiRYrDwdNLh23KV6S6fAbsy7SM6qB0nLl9uI6I5gwhtyhoI+vZOSMd4T5CFtdS2J
Tsa0ik8y1ZHOpVzMV4Rr1PfJbEaSG7MVYfUklXOf6YXKgt2Z152QylNCoso7/NblY0zl5SZB8uXL
5tT6pR7KGzzY4SXO09w3Sznct8q8fN+P/28b/t/U9eTz9/vgmy9CPPzj9Ev1ei+8/tCfgkH5D0yK
1mqNRCyIvJm95o9WPEg5TWZXuAoCsZjREP/nbhiRIf8BELPq+NChcMD5sRc2kR8q7Kvpw2O0Rrzx
W+C4o3O+pfO1k/aOGBegBp9vbXW8OEiJuSuLcLH3AGeVhxknyuxmHTOBouPAfvFgftGaXvfUL/bc
66VgV2k2HQYVjY12fGbD0NY0DSmqhg6aHqMSsX/de4a1X18E2z5SGnb3xwHmKsWAbkmmfb0WIA01
GQMpbeZ3yha/eGjkaxurhJlTsPmtc/3ioU29xlK6ltbIfX82jVzeQaIfrya9Cd+xUh/fDrkKsKQU
tPlAN2hXHpVheF3HmPiUfWrYBil0UU7uUJ1hSvm9r+b7ZVbxIccyDmZHo6AzR6cmmXKfhJ1228cY
pPAsde8Uso66ZohK0DR9k78amAnBJL4eaillm2ke9Z1RjPO2Hzuyx7TWpHKV8an2s1Y377B1fn54
ZN+CJaKshNAET+HrC6qtI0RvaTvTDEnRxFfqQa+wg7cf3a/uilcb775lsC4eM+asrhrZkmq7ISFu
UTUaIIOjPtKkkBPfFhSu/28uZ+pHAyKHJjoskrKDp2ts5BQ0SVcDkY+XXt8wjzS/p0lbZc5E26BJ
pcfPLIRg5/UzXOAq9dVU7vJ5LD9XRMg+1j3NP0/P4Bp7WaLMBJ8VdnY5ITwh61lGJo9Xb3Qe5MiO
FsxTBrK5qMyt+7pQZtPXSLLKvGmOw0sWXnZi8Twu923RFK1bt3G760kpGx4y6OfSlZhUlWu3baO8
87Udv8LIt5nx2HebUHp4i5mvX857ncOJNUEQFM+tsbWcUQCHtvUdPIjkNz2n65VQODGX4780qTC/
vlJo2kLOOZCUUSfTpowsrxfz8AWLH7WEbqmn35ycvl2PWraKwAt91/Goz5tZITFb7MqErTKu6JkC
3DTS0cQi9vZY/Pn94s4IqNEY+fSQzKOxOKVtauJd3cGdWby2rCQ/hyTt/fZF1ml8NQTB6UAt+vrx
9VlpzmlY7bTJYn9kSYCnx0LZvH2RX4wGmt9wU3GW0NM/nppULZGU3ip2Q1fVpD7XtptGEcqgxmje
kQ788kpcgMKTvLYZ1mf6YukwgIRr0lTtUpsUvFTpiHaoyjrIx1i7ePuefvHtYDZAXYe+zsCHczTu
mllWJ0UqdrOK3onT1pqNFv+QX/4ti+dXt4NOEI+g/M26fnQ75FU2Mungu7HEADliykUyp7COlL1+
+T+4HfYnWIPU1cZ8dDuYTmcgt/lOQmS3rUYt8YWOVPjtixyVlflW1jvB7rGiMiBMHy1RprxUOjWP
XWU5D0adz2e1hW96LFTzulSH+Vmpp/odrcovL0lOGrsIDRXtMcwsliNDHed0ly1NTJMvLjfws4qd
KeZyN89dTfyFVFTv3Cf7LcbZy80YBitadeDmHIVlCzbr63FoWX0X6SKncaFEdjCYo/zUVgmhey0v
Gyf9DINq2uF0xcddd/ca+cmPpPsaRCVqhO0GbGfl85rE6It5zJbZDc1KnJjoJD+h6kuB5zAFyW7M
5yfzhyPQZsA2YQdx1hL9nIFYF15TQxC6amNVPzcyS/SX6VANyUbJy6y9BsCDxqNr8Nn4+SI6MihD
gnMb2PxD/GCkSilfq+juZ8Idecs8s1FDyp1K+jUxnKY9CWcedyBCqboljYJWKE5umapWNu7kpVuL
JVMsn8lqL1tB2/AwPEspxhNNXazGJSqxINa3CIdAcbIp2Q85eScVp/17U5uJAy2UQd0TPRh+bXSj
1bdT1s2fciq3HZFPmT3wcdLoC5CSkppJLyMRMBIr20TRCmtLYnk+tSsc065qhQPEmXLqTfo2U9Ps
nLqh+lE3whFeRHuML4QOIPmJDaHluyYd5pFEApRJ1KqsGXUieYcqTUpjjIPQWvRPg8zq62ct4Ydx
O2fnguks90KtC28aAqJkL0rw+1A4zBpPKiflWY8GjpZ5aw73cqTUC10udTpr8w7aF0mE87M017jV
w6JNkfbEBdJYmbDgQzcrpFfOY0UiadiUnbmLZmq6fuV0SGtKySCeZ8nL+brXzf7eGbPukQiphU6+
HpGu2CwCPftsVddxHY6x240TNZVdM0kz1nd1VOLBbRJjbSWlSbqbW+pFC/GY2hn5lkg3YkWptsKe
csVbgGZuRd3cmoQdhDt7Zs2rm47UeOBa5ugSQ9KTSDDBimx4165tRQEAq3WldtLZWXY3G/byOY8K
5cyepugjW/8pC3QpzdqAbT4hx6Ivi9vI7EBAGdQ/PhWzXfU+fJJVsTB3HGdqS6wihJSuCAOyax9n
SmCDP8VKnpAVaSYPfZwaz22X0Mp3wmgmH7iuMBalRcYrXhiiJcFwnPKvFLOY1to8Vy0/7Yr4YZmi
StkPtREmH2qp5WkvhkkK8NiBmvXpgaU3xlhonSdxoOw4vWlW5fVMKYhs5LGUSTGm4gJfV17OIsJ7
iN8syEeso7KZ/B4g7ORj/pe27Ifo+fcDoU+aVUSKH2IAgV5AX1HFgtHNdDalsP4cD07CiyT38zZm
TmuDmPQ65Fh5IitXS6is7UrbFB9NpamIoZkqDP3znNt3eVNglSzjedE3jr70cWAOmXM39/JUIz9I
VLQokazTwZWjjAQQLS8+1CRwFMRLKNj6yTrQJzofcfGUTXNykyeLQUN45EUnlckqcp90ef1rPlco
cpeWBE53KWoxu1poNCSR813Q1qcUEmOezJhKEqMMn8w2iUwapGkC56Gr8nxTm62qoaXNEXtbZkwY
iU6UylNqa920qROLHCUxq3PiiTAStdvERj7eTUOtE7JTg2IwqCMPxLidQhezejQRsUo6E22y+MxU
2+77qfp/Ky//xp7yxer9C6972VX/CMh1+O//avrklRn524/+aYVQ/6BGgsMIIhNkfnxH/6y/4Htf
TV3oyzm5QSdfkWh/+d7X49wKTaG//J32/6MAgyWeDT1Vk3XlxPQCzevPNuyPKggd3L/dQX3DyL5Y
ifG9c4qjmIPrCLMGzdHXK3GRANpOiXxH5xZifbLwQEwP0RR1u9IhzKs1Uj85mTWRkLFVMO1L5g29
HF9FQIjWfSq8ZtQ/kTWUbsLFeoyYx7Yiby9p9bjEUUk+AYM3JJzIWy0dr6oRWXOa/uCb/dYg/P/B
F8+Z6s0hWRX//V95clQK5Ee+D0VD+QO5sEHtDkUvJb+/RqJOFATjCJotO0BwgKsf5s+BqPCPVnvV
Ojz5u7Vs9mdXXPmD0ysdKITbeAQpCv4WgeH1gcEiSRElDgcGLEAgrxiJrweiWUHVpWWuohWcxSMB
Z+gqexkVyYtH8osy4Oud54/LgGDC5wrvEAP+68uoCc77cNHXdmPankp2G+3F2Ck+Mv+atWS2bt6+
HqQqfuNfbxirOcVXCwCmguHQUL9NAC/PXGHWLWMopNhtnCqVO7Zk84K6Ui4LUoHI95I6ybXkpo8I
Dipqdjl2W8fNSYL9gtas3tE0iD0S57urNfLbPtGVSXc2YJLmyt5mdsxZwuucMqM3NHRYhzhpJenY
GX5iO2wRfEknFSD0J4t8Tg1Jby5GepS11A9iS6h5ioJ5pn6j0C7TestCWF2zXRyxsxLr+aQo9YCO
eGKIjISTg21zyDiX8Wqrfu6Ay1rWYip9/HtRokgc/QYaBlUGuhwSOUkG5ACUeVi7LKF4OBjswtkR
shWRDhhnpRZ+MuaxW+6sRsmF5k2tosk70EP8e3ho4C1tZb0xkcN2w2I5pOlkWkXu5DDSgZR9w5Im
m24aQRdR6FaVlU1rp3fKaRfJpKTv84Xpz5eFZpZqEE85bkZXRakzGbD5EoLGbCTP7KiBhva6n2WN
aidwQ3NJXHFCluOToh8kB+gbN46mOKlEcSgA7H3Ui7whJih1siRI60UhuoIoCSX63EYy0kukJLOa
upYo1OrrjJjtViGXRN1L7MUSt5kW8s7nRosVF3z16HhlU9jqrU7phNzsMipp7rGzTp+rKCXl0JQl
S97yzCUFUpNuiw2meSd+GjNCWb6UFRvThJ3XooA3TSHwH7pGUxBQUp1ZFVilPtiPmU58HPsHyMAb
XS1mBBdZWTWj5Jk5KrfTRB8t6E1WFoaHSZ+G4rpeJAn1tYU4IIPAN9SlQrO7kZCGTGXf36xHLPMs
r/uyuZ5TUln9TMoz+ZwsxlE7VApnF5aPRJogXWZqht59kVapst1qCD1ndRxgexWGnFSbpAX1c0DA
25gXUxTXvUIfuqyrg5RWDrK/xDC6bk8nXhZUrfKi0oOJ/mMtAh0yVUEOZarWkOrzBhTdJhJTu9w7
g6ZKQOIzvZevi6xlM9kJWydfsuBruwSQpTrnIupqibBVOytupERL+nMWTE251UVron9X7VLaS+FC
GQM8gGuYNS4/4NNRUA7sV5EDjyFYfJK/iuSMOEK02ou26k4a2nBRczZE+thnXi5kpxGeNSZyTjmM
5N49G3vNPElNmvjn7EhjUoSt2lT8se2HHi0BGK/1ANM0Y6ps8TEk1q5WalPcc7ps0aIMckhC5OLA
M73hjKXTdJelpkp7N+7z7HNlpEV3kIYssz+kEZVBZp+FdMnQ7zWZLDV3NtHv9uAVYSgu1+OAhGSl
3AAbrIYbvdAlUd+Akibp8pw5i020R1M7yvurUHI4Lx6a2pqF/bh0TWcsCGkJqLvt64oT8U1Dqjs0
skTTJp9jec0RKB0QrAeNucjQq4GGNW1gpWY6crpMhxEeHalYJr6FetQKt1p52BfIpxKKADODz1md
UY7VQvyWyZUvJK2ONotoQrG12s6SLxziQtKTRSolKQC2boe+sI1Q2hGMByJNpFIy83TkHj0QE4fy
QcqkxtiWeYIts7dpMp9kXS0OZYTK0s90vg7CjTluc8jV1dn253DppNhbCAQkKLnSSDxwXE2005rU
VVHISO8jaZiFc0BAMKDkdkpbjOFZNBRhLEF0yyl9vVNDeb1csqrYePJYxAHpsnmzj93appr0nWbL
pA0CoBRBUfT0znJzST6+vX798jo2e02TtVI1aPe9qhiy7stkXZKyWGU1cLo6r4ebFMrYby3LPxZJ
C5ofexO6GT+lXqSJ3ZA2FrsSCYLmnvTYQyMTDioMcarH+vCe1W8tDr9alCkQgb6mgKwRlrzGkb+6
rbCyiBg2VR7fAv9roWJYcLCtKtw6SksxJMJip8/yQ4YF8p1v7nXRcv3mZPYEzCKr7AYY0ZH7r5Ln
wQwzxhi8kjxIxyxf3bLyBt3Ye4zpX10KygENT5ARsOSPNvdIIkxHAOd3h8yC/BoV1umoZPEpAdjv
hR39/EDXu1FpCANYgjV5NE56ztjA30GxrYHJ5OlM1D/AbBufdL2jHldRwynJTN4NnKs334bob23/
/zUB7JuHhPV6/9TX/r+hgl1TDv6++X+7Nv/bf/wnZ1DxkLT/+PKP/yw5jYoueeL/3oiH8ulL+9qj
v/7C76cBy/oDugeZYeDO2HRTRf/zXKo5JM0RdUO/TQO6ypn1n6cBSVH+oNHCO7/CfGkIr6iFP48D
OqIBqv2cB74rBo5OoW+dSl9XpW3OAbam85sMYDE07I9fERi/U1ctSFY1I25vM83KLtjdmA8Du7BN
rtHSW3AGBi8e3i9OBt/wqy/nBJIlKLpDgSXaYaVVr0eHF80RCa9LztZ6jfPo/aY/V4zT3HrEjbuk
1zpF5UFcteo1fC3sVjQVndxX0tumvNHJOR3G+94Y1xzffSEehdpsoHi62bBTw30OUraIh73ZX5Xt
sBnC1BtRlSXpqercNoodlGSASykUzGwJwEx6c19uB/aGNbijlFjz0PE6S7wz4x55TnjIR7d71G3Q
RFOtjcPUs27ss+S8cXuXOdCnJeSJizrQrvI7ASPAowb/jhTjeK44vvLR5DtOiySHE1cOzX4thY8X
ofgUKewQyuRrPxl7vf369nd7lCvz880eNeMrw5yKQuOS9b4NNk2w6fzGJUx+Y2zDHTmqbrF55+D3
0xh+/XiPF2garCOaCq4Y75Mgv6Diuhnf6eb98hLUh2ADyfTYjtUmSj8sSqdKBO5aT4Q+B6ZxiTTV
q6q7Ir1/+wF+Q2L89HK8uNbRaMkNYTUD2ywvOidTrH62t80HsZsO1Xb8VJ5HX6IT9ULn7HQor+Jt
BPbllhPe+PHtT3GUAvPta3QofEEI0kH8qfrRp9DzthcpPQ6EqYGm+PYd1G3ErGteqYnq2U1oakTv
vCivKwY/X/NotBaKMGWQq1xTy4Ih6bdlt1DcnqoCBu/yfS3723rcLwaqtSKvV2gKMx+7k9eTEGns
xCrlwBUsCCOAIfLpiqZtuMnm2PTLStN2/dx2m3KpizPdqfG1USV8mBsBPrfRmkNdtP3FKky5QLmX
fZkzU/+9Ucf0aNEGZX62+Q6AGR49D8WQFOY/ItJ1I6YKTYXId5wkPGjSnOIAlBKfwrTxzpRxtA1d
e6LoJLgsWjbV0o6TPqE0Az5TC9PrV8cEPlyxQUuU7N4eX+ss8GKQw6vjnijU0pZcV8ZjORoqk4GN
aDvvkDLjDVcrs+/c1CyNWyHL9cVEuQNdpgKaIxOmlWBmNMPrtz/C8RBHCQeFdN2ZohDhUxznZHT0
iAjScBTYUmYXpPqkHtphqIJeXcheHhNlg6okO9BQwV0cqRaDcEqvWyr+73Twj2YXin4gKg0Hc5wO
EZ363uuRuNBJK6M2qjfdel6XkqU5EHPa7HVhf9EoEO26mDjxd+6e/cPLb2C9KMsvDfC12sh/j+dp
rUo74le46DwVN3XRyxvs6tkHS02zXaxpoiBAeoYmFcGT9o10JgwgIfVv9uyFHojbK1n5jgjuGC/1
rS0On5Z9tI4446dMhUGV42pslgZeAFCMhNrJIbTQbzeZCNnj2s+ohU+cKqk8JZoHn2AR8x0d1FGs
AwVY/IkrkAYVD843avWvvwtjCRtFEs20+T/sncdy3Eqa719lYvY4AW8WswHK0kgU5UhtEJRDwiOB
hH2jWcxTzIvdH3TasIq8qnt6dyemO7oXfVpCIZH55Wf+xs0CQ0Q2VaxOB3PQ61B4mKRVlPMQgx2/
hCHQLDEE9lY+eXpZu7ugGheCIwj/rxc+1roDnh0XfhXYGzYJUk/rv93zaJzA2BmkOexonYzTbnGD
5T6jrD5UTlfee45KZajbQ2MAu5qnb6pkoLopPGs2wqVtszu/LEv0001gNVtPLsvH1LSSdHPhV57F
7/V2XGccawEL88s4h8gBz1Pe6FXugaMfY2fQlswrclqaJZM3ynZjl1tGF/oeNR+Tfe0omSpvO18F
MLHNPrJjWDuLcu5E2uR7JiP9BaDgi6+7/kJKJkBT5M4IQJ6VafkMG6gHo3Go4pmWhF3ByTRkt0RG
22Dma0zjVW3E1gHM+0D/qC239HSMSNgwWnQP9uPvV+ws1v5aMLYcsyeb3kJwDuGy5eAD917cQ5/O
dKidWGySGUWc3z/lfPPw0thsgKZZnXpQ3j2D9unK6dNSJd4BI60feruoVUzOoz1Io+33Tzoji/q8
EDM2TLQYp6GL+sKyC30uOUknjw9zm32bgzTbKxgQG3PVTsLW0v4AvFI+QaejoafyFn/0FtatzPxo
nHJB307WFw70mQTQnz8JTSUwPkw9EEM7C66jRfzyWNpDjD7A96mw7HdB7xz1BLuAzIIElYm0vi6E
Cnb0X82Pxoy8yZgtajeNzL+bWOuvwUyAmPEGX20ZYVRX+dKVe1XjwYm3u7M1BsRIfr+SL78ZQyIU
Z4DDUSmBVDoNQwUXlm92UL76wVtu0jSowqmX+qGI9fnC9ji/B9ePhmkFIy+GJr6H6uXps5w8CWDv
OcEBWab+g99mSbbDsaCBIyQNdDYClXwh3nU/RGxZYB+M/FDPdOh2bQVcOfr9i5+nv79+zdpDIQgH
Htfv2a8ZnYn/fTDjg+pb+b7GnPUdwsjdu0ZMFjSg2AYvkjpzD9PEGbTvFacqDRu7QUrRx5tip5ZM
faxRxvWPw6h1cp9J5MsiUAZBvhvUYN0wjsmeSidz6oNHV7zZl61B0YeizfJXL7R1aZlIM01D15am
zRoxnxW6SlRySHJeJlbC20Hs8qJ4hMeS9bLH+QJlnBJK9xZHDXer2qXYkGb0+9+v6CtbiRJ7FTZ1
yOYw2jn9DW6XeQsWZ/EB2wIkNZoCJZmhQGLFzC+RxdeE9Pk1xeuSz2GJSeeCduk52DbTBxcssK4d
RBE7NMAHsaG50G2zefI3k00PNUeFCA8Jr7mwbc7yyXXXMM1EoYkDb1Fwn8U4jM4BwuAjc+j0tt2Y
PSIroG7MCLULInzeVButrHRYcap5WzdtfSHwvbLGa+b2S70Nzuw52jNFZiz3lyw54tns3MT9rN9V
bL5QA+l/4U3Pk8X1TZ8/6uxzTkqUup8nycq49Q9SF86x191iN9dWvRmcuN/URpFfiBGvvh9Gp/RU
kfh1zokQpTVwf/TYaqjEH7aq0z57nP03ujc2F5706ushKQ+zyw6ofNa09dmJGYRpKr82eD0KkY3D
LJDbLX30liG+ssByvwfedAGZ+TJtIfbpPo/D/Wjtq54+Mrdnf4wlLyfMZtyzth+ssvYYw/j2Lu9t
eeEDvtyqPG49iK7usWl/CXs/e0PNGtsR7GlynJa8f+KLFdvYYMiXLgVzaceqtn4be1ReSxDWmrjw
si/XFxtKkAm/iEAwgc7Wd1qKLCCsJ0eMVauj5iOgUZjDhLzQmjymDXSyaSkv5V3r8TsNDKaJISEd
Tr4qwfCsE59lfmEYs58c/aSZplCY+LkgrOhYedTX8fSzqvzko6lifz76ZmxcFXOgSZp+VfJYT+JS
6X+uWE20oNuKJCCZvk64WPEZzzcZkXqqljwIDtJ3681od+VBtCSgLtYSkU0gAeXeOhuz0Jxj0GXz
VS6ozkjV+n0MgCAchiJ+V+a5Hilh1Iex6forCf36oVzNKrpK77blZLnXaZw1d4Xt90evypmRM0rf
FNRdRxik5Z2BG+Wtmq3iSrdSg/nEIK+m2Uc4y1fehXzi5WcnKgKpXosqVI+dsz0+2gzUF6Zch6kX
m9Z8s7QmU5GHSjJSNS8Ew1eeteYspLVUAi7UtdPVnbKaaXxbJccUIPqt7IMHxvX6NUPVMQya4kO3
FGL7+zvuReW4Vhwr1wyIOkKP3Lenz0wLUy2JChKAAvH3Bpumg6vEFK7h6u2iY6bQezHogiDINz7A
yZu4nuMLS/wyjPATyDRXgBmAsXMRvzqVmVpMLTnmfj2Ehhs8ab1MNu684EM95tmFMPIyJGMkwOLi
Vafz1ucHuaqWiulsIo5+Bcfe0FKJpJs53KAcrS70J15GrHVMAAKJN4MBpZ9drrOa+3kUlThOvnuV
1DFG1x70cdvuwJWzmqTxcfze1ZEEkzb02gvf9mXwWPtRRK1fDCWabKffFgS6pcGFSrlcaz+qZljx
EvOibR1YbcR+Xw7dXGpfO5DnaIrFyKPV2ufUHby/ODolbKByT+imYoNvA1Xl9Icw+2aUk/vpEXH9
dmOU2vLYF6N1O5TNKmOBSO6FV3/5jdcHwi6EsAcszF0/zLOrIm6zsQP0nB6NtEesOLC766oQD3Js
3MPvF/m1J8EzJWdDJdUnWJ8+qQ/8XqskrwaQ2NkWpjQPVot1plh0daGr+cpuWpeQFgvtRZ0Qcfqo
oLVGEDBFdizqbrgaYudDodNmq+NYP4DXdjBiqYubrAE7Xlf2/Jf81Ndy0Obp8BMpCel0/io/ni0p
avR9HqPqubpjFHCzZb2TwIZR0LCOy+B1F46O+TIY8jy2KIw60H7M607fljAD+W2qs6O2WGIzut60
dfQ23ZIdpoeyq+I36JVkV0Jg9cZ1hca1r8RBKAUqvkeWTulgu7I+Tb/q0MlCldfeYWaeveq4wTdH
GPHaWAY76pus5/+cJXstria02fHORAXPeXIG9Q4yVPvx9xvmlYjLixFomVCuvanzAUGSG6Lrqy47
MvCEL+C75dY3YeCKuEr2mddeS9HpV+Ok+o0/8Q+ndNYv5IqvLi5GLFxsVIx4h5wFpk4be8Of0/w4
xQZ69/S1Uc2ZLD+sO+MTRLbsrSZnPq6YauionqZuzMrxHwwD4oA++OJg1vKxH8tl2wk3DTsXbW83
cZyDr1nBjWYnDVDzKb2qVpLCAMngsdc0/Bzxxnuy+HtLz6r2HWCbC1TC1zaNCzxUX8MNWfdZkibX
eIIxSXYcDTvboaJTbRc5i61WJNbG7GLZhk01P/3+i74WAnyHpIixCEjoc29q28i0AfBXdpRu74Sr
ByCdXkQhgta5REt6eVXCdaccxfxpTRB+jWaeHcI06XpYpS17R4Mck8Z6ct0nerEzrWna5zgJXrgr
15Bymn7yPIfDx62Lzui5qUdQt8CLKISPRmfATLXbtdkmL0myr0f5xVNwNyNmM+UnwpwedW3xGqUl
S3aMR3c40BpBkTTtRjge1N1Kr4I3mjnWG85NfCG/fvX9aOF7bBl0s845cyrJhiYz/QzFB7+/NQyt
/jQC/rr7/QZ57asxhSKNZ18Sy87yujnpBU0OLTtmU2BsoXDEt/M8aAcsMvJ3btw1F/LI158HQIBq
Za3tz65bED14qvas55BmW8fv6p3p9knESMxGk+fS8PG1r0eWwahzBSpZ54E6tywrQcczO3qdUV4L
0IQb5VTLYcqhgRjzrSunh0RL6u2/sKjMvzjlIDGoQk83DcA/pFMqJzuKxhT7LPPkLsF1OEziWbv1
Ut159y88D6Lo+jiDztS66M+OnpKVHZT4hx6dxihCJl3VTZzx6UbkJffIpwQXjt4rt72J+xBOvOul
S4J8+jyrKmo/lRQ/9Du1aDT67DB15I0K1PhR0+16G8wGhgxjIA6jrokLycYrQY2EHFdc5hEoCJ4n
5VlcuT2Kx/mx4d3Q1XWmN1PWfoGHd0n14PUnsXXAZetk5WenQzCzDnIpiqOBcNw2SYP2ALjaCCEs
5ReO+2t3L8IXNsp5tPNdJmanizpnw2R09J+PQlfia24t8jjP2MnLJZPH1AV+mUwVWnb1EiOTaXcP
ztBdLLnWh5yHOy7+gKyRjizU+tMf0Vi0KmKUz4665qAj4XbcqZaGbGYZLPSPUT0rvNI4sPeTKKsE
3guuJdgGcXMISm3Y/35fg7F78XtQkFp9Jal06VGdt3FsBMcMUy7aIc2kYYTKE/XPEoG6t17tiQV0
ezzbB9Xk9vcCHwW5d+14vJnk6Dx2qploMrsG2m1Te6umdl7wDJ7Mz5nmDVfOOFifZnvMceNpVHG3
+BNi0Hou0EAzB1SH/PxxUNW9abb9275Zen/HjLP8EafVOG3NZnIep8TqMLkyMqRKEDgSzXJv9kbx
plIF8nYkFfelbTd3miVgJVRjqVBncfCcDaVNYrqRsYuUXZoAKQRGWanN4FaAmmyR+NNm1KyOXjwT
2gKVoqLb95lsyHmcvMxC7HJ9Huqo4huO4v6nEmS9EZZTP371m7m4RStIfLYZQQkE7gRzZ3e04rDv
PYbyoq9LE+E36d7ordHcTtJUGSTHqXwwO6Jh2yaTu2feyG+bp6TPw9lGudXw4+BJznX3qaTD420M
pxycMO2U9l7xsyG65lAwN0taGo+lXiXve9Tr/FBTbu4hHajS95pTNxo+MLM/hUsP+LswMudm9Jsf
Y5p9SnBkcrZTURkPUqUV1lAIS7hvaLSPX6XuF9tcj10rpEmcGZskQxdkXW/vbTml3QwAOumvoR04
VVT25GBROtlet4V2NX/28yH/6glzUFuXm+bRrr0x2ZTKnR8DQ7neFTNvu4A6mXpvmmWGnpynaEm2
mmcc0fVDVC8rh/7NououCINyrMqwlWkbYy1X+9/Supz4fEUNtEdz+/g2mNz2fZyjOBm2AB6M7QQA
3kc0vgJaD9hoNjZaGizv0TZjatrHYOe3uVppiYUYqo+l1Uz1HpivQoOsru/RBATOKxxaTJmr3wIc
be49v6XXHfeSwYM3DMO7plokGsZdkCvMunvjAyLD2XBoMSG+WZBHu0MFpEQoO56gEbialk8A2Edd
7JtUTw69K60ZsbUZ+Vmjc/Fwd6dvlYSBHikbinOYjFLJTW3qRckGLvXvAvsusErLovt05ZPmwRyb
4WvS5Rlitrons7Br9ebRQo35R2AX6r3lLP3ToqfGxGaerI2t5oZfkozZ2wznaCfqZsf56qgRM594
kjrK7CB5RrahAPSHWOz7XlKih34M/jCqesd96joxl9FMCHrKsxwZfA0i0YOZe9k+XWDUhpafNiV8
6fXvKbKijxZgQfZRH2vja130RbEPuly8Y8iUmPBiajuLckqaTaCE/SlFvvaqknM2RkVq9HGkJdWA
hqFpV18C/KwH9AVTpw8hhCTp1jIL60pwfdQAKORssUFy+Os2t/KDN5d4Boig4STZKaOqqNeR4t5h
jj7PqKmnvRWOM4JnCCS6xR1Snd0dttEz/vKTlyAq32FwjefjZ83KsM+Dz5GFugDNGVbx0B2DcbI+
YfM9fB9pAYPgSiGER0aaY/zR5YaPxHusaUDJRNE/tqMOqcQC8PElyayqxatp8eUOg7f425j16tM4
F+4cmXRDEZ2wMKTBogfSOGxe0hwayfYsjwHi0p+6SpQwVWSMkKJskeZPSuXcZ/piUXQ3wVrnVu10
J+yx+ZB2zcgH7dm6ux5Gzw/RLs53Pab4wcMhme9Q1xcaUAK8ejZdOzhs9bRJ7wjg2M4vjrWgqIl0
2tNIv22J2HoD45BB5TcoxE1fh7gSXzG4Hs1QH4CZhDF0kWFj5UtwP3djYG26mkHSNdWR9aHoPVRM
5zGhQz66nW5sOXmT4AvAM8lsr3hX6lJ9Q+bwGiGqz/ri2MgT5wB5KGj6xD4idYBLQqONiOmBN0Vr
AXzbiLLmhBsDe6EWd42wcUw0pFchLLUM6AVqwvMgF5vau36x3GybZkt7j/CxuA/8Ifg6spgfkrK7
KZ0A4nWQZRu357KJFMEdEGzV38CDXWYUCyv7semHJg2JWcGDXoAzoLY1ZzsqVyWwrY9vHH4LeZri
Nmclj7khxSf+euT46UjxnZZ8jq8WCBgeWvEclpCWTv2ztmNEFdAzKT+WICE/9t1qjF4MxYTq6IwC
wybQtArj+IpcJEQjE+VSa7Gcex/RgH0xNeZNIXObvT1pDiyzXmnt1h+DFrq6E6NynwgkgdgTCjJK
UKOMqESeb+e2atRq2lDAWOgGVG2RoxV0PWBjhHmA6C4/bwqOqquNx2FIuv2YjIMfugZqRFGd4OnL
ZrYY4lsNfP2qH5sGzoyaPJTFa/VG9RzxcMZY4bGUsnvbkCD2EcOiaQhdQcc5MjWoabD5EuCfphyM
B0Qy/Fu/WYL6z7bGX0LZ//+Gn2eo9Cxfe8nh7r+f2Uj/+gN/AuQt/w8aSb/6HatNEwJKfwfIm8Yf
wIgQYKPVvWoqra3fv9FlTXzqKNUQ1QNlQnN0Fcj6Gz4++AMSxlo0BlT9FpSrv6Qh/Wfm/s9EF/df
uORk2b/Gg8zNgrNE18Z3TC3KfejapXc/CDlIz0enI8v09savysT7kehjm4kNkp8o6X+x1aiZ8zaJ
oWkiNJUaetQudbxz9SnIm40sSx9kWWEHYgn2nb0UKZ6TloW/jDXJuTJ3cer3Ar1nB8ZoVIJf7VYo
Rr9gajOiNKLFil7GbY++hrvp4sky32RT6vJX9xopJ9u41iFo7qQL9mafTJ3vfk1ikc35zq/nCkzr
COwX33Uvby0MRuhP+BCaLOFuEdzlLq+mBTxZGjSBjqp77dYjArEmSe+ud+YCSY0lmcYcJH2eeVe5
qyV9sVXxTE+8TTg8KcgzvuWVhvCL8z2j46bf1k7r9KiRzKmBi7awq3TnmR3OLojFtDqtzinDgqFq
DTOss6oZwsXuUcPxYLOoTcMOUVHiN+pW1glxe5XvaX/U+ji+R60kb35adV2ivrs4pahDHe0t+TXr
FyHfuElS4zwFx6KqomVusd6RE5KhbYhCrAXbUnKCIc1Ovk/syPz851zblYlysZngd6F3q1uRNoo6
gUdZoNhCVV1/jg3FTYBzx3Ck3YmE75SgbYE9WyHv+hXUhcOA3b/nkzn9x85LlXUtNTvP0fWteut2
Kv0+3ch8qVA3llN8nfVJ50ayrzS1y5Nl5OeZWD549DH1pd0XVWV+d5QXFFFDQkeGC9qr2RS9IPNW
A9KOV6Xe0ZoQBv/HJLYqL5JxbfkRyjHIzkLlTforhzzus48QrB/aUBKpJxyjUdYuXUoPhd5YYJsw
BmURVrWbT0OkK5/FpIQhwQjUevWRsPCW3lAtwWejKG1vo8EKbLhKLDL8YtFMks8qMSgc1twMqmVZ
xJCtZW0XA5dBY/b+W7fJUyeD8KnBWszLOv0+xpYY955bgQk6DoYzWU/JmEvrQQdNUYM5l1qDEl2w
QE47VnW3WNl+yMcY90jV1mbYFwu27lPSWOamT1LrbRUAwdy2i1+T32QJP2pJa8RxatupAljJcdGi
oRs0M6RuzUGSWWTirjec7rvdrx5NS+bj/7yCwYtothodPNjspio0SJjuOLXTJ3YuyzjqHTddOmeo
9Gj+qN623F1tZApoLzAx4zbY1sPcBbugt5rHwBphY9a9Ge9HDe1uapNWfYFurr/34Ml/WeBRf0IQ
qGzDYbKqm6JFD+bgewXuLL0QvRfiHEGh1DGeGjeidyebU5Kx2YqmsMfQaYGTU3aQCmyog4L0ylMA
t0N/dOuj7cA9DpU+Dfd+GbQPhdNgN9fMYjSixpv51RXZUo0kAPJA6xCvgik/F+Oh0e25vmkXbdl5
o1P4X5BTQj0l7GBzT2+VbvoqMpsEcT9SxFKKsJj8rrrCXNNFcXcENrzJatNR72tab8UtUjqr8ui4
1GUQ4TnsaENoupkNnTavS8ZdESAmb/msckSo7jUVKEjNmhxjOA5osawUwnaypX2bWBxTI+zMNpa4
45gyjYalcZK9GeDARdtlyHV92NijbrTHieUoN+NQW+mWslO611qi2eqY147sbmf6mto151Z4V6Nd
V77cjIGc2khbra0jzdRbHzUNf6jIH1ATrpNvtLzE8GUKYqorZ4z7BiXh2tA+V/6QmbPYFE2bDm5o
4rY3dqGwAVd8hQblL/mxQugYeD1Jc6tnh2CEUP9x0Ttkq5MSFzVwNvbHUR+84gZIOCY8pju07b4p
+kl3KbzlQCALBq2yqGmEQRWqv3cT7grfvjb7NF6ivM/V56zLc+1m6M2mv69SsqCjoO08hy4HRqAs
PjA6BW9WlZvJSicZWnXQo0cgyIN2DBkwsjIVba57ck3di/wgVu98A4551PYxhm1mqWXTPpibON4A
fCjfxKCTfUSIdfNpbSngMRf3uP4B6C7fdOCJqOHdJc84VOuW1FMHA3CIxnBoutGtilsH+rWGmZvr
KoipVl6iQl/kbwbLWLhQOwDOPZaUjvlWdUU87+HGl+O+W8Ul4zoVTMgCXKCO3Ap6TStKyR/McpoH
t1oWlNKDzLsd5NzcJtxP69bQ9asyKfFjgiceZGhNx0sbCmatOt2zjhu05u41SdgJKjsw026yg+zt
FjSymmEWu2VWw5NWlzjYBZOf34IbxWM26yv6LnEWuF1kMoY0wsEdUbwqki62QjO2GYfNddZu6AT4
a9paMskJO0sDHCtlHfghapWMoZLRd9AURV38OrUkwGDwHOMXQCsukt1tIIpdXDXwgrnCETcSQ4FX
KNbyqG3OZpxf2V5iU7UvSFqFDtv1kKugG3dJ1jhfpgaNKNj7uYc/tO8Z2OhMtdYuBx0dsOXelczB
ooBW+H7oU7e+YkNhNCHpVNAEb0f3va/LBh2GSRff3biQfqT1ar4yi7jyN01r+vXOapqhfdNXcXuV
WPF9IVdTLJohxZsgGPw59LW5eir7rvnACNT1txMcXdzJoFlX1q10EvZYmlTG/HF2BfZfDSBYDaNf
E9KTa09d2EnU2N8WIl9Qy1UAyCMSEPGOSGI9Wgx30wPTrfSHw1dmQcvMMh8GhQD8x4oBSr/X3Kyu
olYLhHnlD/ag7ytvQI+tUt5CDApKwqJnS8fYKreUjfZuchpLfU8rw8WazlXQIyJq4+U2blPzq5BT
8l5adg1tQxj6t3gSSNCmRd9z29Sy7Lcza31vDhYiVfgxeOvFJ9oP7mjo31u774ewFQnOrpNuLd+K
ie2+85yyhN7TAWmBclB5TzkTTQzoDQFpG9aCdQ2ie+3LdHM1hCuGatxSh5tHp2QhQreyse3IUnu4
FYnRCb5bo39sMeYYsc4LSCowPCZX1JbGSMNRJojZV0OHYViiCn58ZizyK94WngpjXainwKjVldta
4rM2VPW9IdzZ3HpzbmdEuXq4TWugoCFbkTTLDhK32qYKrYJNxQ177DK9/Dng1HTTeSr+2U2D/tCT
/jX7ebCcvYv9Yh61dGFkWMM0Mo9KG/QfYz+46G+gsftJT8fup3CCOv4sW+Da3GxNOW2DIRfm41SY
5fChdmkcVojo0Tfbm2lr6BtoXaBUL0wyTsdRaxngAS9aBzUrGwv6wGm/O2D+i4RTGYRCmtSlgd8U
xbY29O4dkn8Y9HZyaI2/+kyw9FQeMMGQHgaZfTZUAEjoDD6SFCH9WKT7rcbfL7k24VYyLdu8GLoL
06jTaQ3vyPNWNhTDSx6IjPPpOzralHEp0DGq5+Sdy30bscb91siWYJtoatyoyRho5FVYVZIjXgBL
nI4xfz2d2QkwdHYxefT5RGHJJZopRk72XLv6NnCViiaz+v6s8Lz7s277N0QE7nD4VN1//PvpnGZ9
SMB0z2RSCvkJ5tkZZiBTTSUmgnmoDbYbNbNLA6sDp7JN8mEVf/8HS/z/+VkuM5qV7IyC7ulyxkbW
JW1au8AjALOqRCs/yzHQb6BW9pf8hM/4jH++mM2DmCUi7gCr7vRhmiHHhf4KBFtJ9HFnD4ussdSX
QyslekKqGLcNWfdGTpm88krL/6pBTN8KCzTB0CCwwb1jf54mqZ4akIqofDQATn6/IC+/MJMiD3lp
kMQU7tbZNHBIEquGw+Xib+JDtBvS4oD+Yrz79ZS/1ED5nylTwHDr2YK/bLPQZPk3HMz++z+RKLhr
//u/qm9p8+PEvGv9C/6mS4C6nUmne8UhM0cEivz3tovLPzHwIkdvjI1P4CHU/V2l7I91dyFH8As/
bMJM+UfbRdP/QG6Dw8u/VkkDGwmuv2RZ8MsU8HnjhbYPaA3Gm6samW2eN14K26T2lDi1pHaEJlZz
1GmwTFD6rYNepO1tHptaGo0qW6hKiz4+eiUAMNqNwrpC3nIoNmXulR/1KZF3Tkw+FTFBWL7MctA2
VHf1B9tNEL59tuKvnHmbFXg2FwXSRmYHKmol7PLfgL9Oz2GOtULReo+Dg1dPGA+GAZ0tgbCr8i57
l1gkwYJS4h31E12gEm3Jt4Xvyp+A8qxbC3rSldWZ0ycNId63NFWxW+2lpt2Mrl1vkFqpHlL+kY3t
aFN9YLvo9pYzPm+Vnro3zL/RQgDTrX1rY2f8oadDcz9W07RzIGN8zewhvdWS2AOCZi11qOI+/mTO
xZaGCFMaWg0abOgl7xbcWJfuJ0QuP2q44G8sBmY0WzvtEhJoPfD//MSQxMAAsvlQu1k1KAjIp4ul
IJIV3rpYKOoCF3ojegq5vEV2yvQYghoGOOX/DQ5qPn7/j39fddn/cTu9iA3Htjh38lv/wJ+xQHOw
IbE9qMB8AoJzsKoP/d28RP9jtQRASweaMjjgVcHnb9HAcf4g9QTw7GPzwB9dhTw7XDsF1y4aiCtg
mEBBB5Y//5dCwWnuRX1IOFlNK5ilcXmgQH66TYzE67pubht0fc1HztyyC5ra3GZLqe2dyiv/7MD/
37UBTrfln8/jl6/uK2DU1g7yCUoGtbdlqgTP6yqoNuEqTBY1ZmLuhgBTW+UOah/EBu0SgJWbIK+L
h9afqV+VXR+bjssTleN7Kof8ilqAMW5v5tus6KrsQrBZj8c/j8+v3+lAMSNHRMwRXOtZrAmCelmq
rGii1Gu/SBwqmC3KlU0rL3lsvPwCQCoQS4DgCc4M9PPpihh9Z+hrdzsaAiH348Tk38x8bztkfv3F
mwLnwpu9/AK03KFsYlQPfc45979IzSItW7Omm5bj8TVnix2hYphGlsjn235kIplamn/hu7/ykuB0
eRo0JxRZrDU9fgaOYvZbdljD0QyzACvRY8DimUbKpu1nebBq7eezA/jKVfGrZDj9fOwtWJccLHgx
cFFOn6e6ltFpikC3vVQC/GmaDx9JgAES1HrVPWTk/7QPekN7b9FBCja0Kdz3svCd755eF2hLWk3G
0H1uAYi6jXC8rdAAAjNbSJdpE9NO+VAYg/VNgOr+gsh2hUa2ufjvs7I25OH3L/Pa2q1pAeBAYNUv
0s82RVfSwWcuosbzb6q2zfdlNy03ZZLX26o33e3vn/dy60Mjoi5aN4ink9Gfrp2T1Y2ni6CK0DWU
11ode0eUnPVtK7tLjK3TrHU9ZdBiVx0OsPH8Z5Vper4tAmPtaZY4RsAxBC1AP+ng+0kV/f6Fzni4
PIYQaxAzbVIu8KjnehTUKppZtDwGIsCEHBEDUKTx/K8TXbBtDiWdjk9Mg104y5Z2rtojA7iEyozd
C7TVF2cPK2a2FoIja5kM1eH0fRPPbbXeKRsG7TSu/IEN2lSVc11MbYPVPagMoJLG8fevv4bwk7PA
Q9eyk+aSBVP9XDzAG9sBrAwJRlVYGcgD2uCxxKPcVthsdqab7AcmEpuCef+/sPDwdQiiGEei5HcO
pzPm0nK0lPcVDAJD3UAFKssEyZtWmjetRt440g54g0Coed0P9bTxMy8BYWJOF+LPawvPHkN3h0U3
QCidLjzoEQ2AP5OwvEy7SEvrmzIDMCVAsERJEmhXwGjaC+f25bpTMVI2Em5B8lN5nz7TraDXVLLD
F8Ep1rYMJtuL0p0r/FuDKPbqDkk5a4nEkFQXvvgrG34VF+I2ZwKI9dO5KbiKNU8iSFlHtUtjLCjb
5lr1jCytKkk/MdvJN3NeVKHScrFN3bbdJohobvrWTPa/33svYgllAR0d0hUyHZKfs7g/Mfcr29Kv
+c7gEHAnnCJngAqYjVgz/v5RL2LJL4Kyy8CBIh0fkvVzPL9iRjmYykG5P6/8/CCLIt6CX50vBMeX
T2EXcZwQjgPiy419+pTZEMLup7GK8NVoaYqV6f2kSffCdn25bC4Ri1iFjg+p4XlWRkdxWuuEKmoa
JuIDVsk4BTDk1Ac0gH+/bC9PBncK/Gr4oyaTfe/sZMQZ0xlkI6pIa4Xeb8cGD3KV+u62zNyB0WAf
DxF99vwCW+jl4eBCQ5rnFwENVMFZ1pPKVuswhKmjDoz7bqbHfD3R674ZjHHGTNjUw5J0GC2LS9GQ
UptPdBIPV5Fw0PxkP8C0+Zinn3BxXGXJolkFuDxsThLa1gCozP4uTfVGbHKjS/d1r/fVLy3Zo0vp
+DCg7X1d45PLN7BLK3sDtZnJbLZkuOraPnN1YCxueoUEnjtvU0wPQNpg/fHDKqXzIHtbK4+JnYhb
0ZXgmKbctLt9I9r8Ku+AgW3b2ag+cf4U1l/QG6a9AIdRRAkOXLcVVVu39SplXjVWm7zLMGVmZOlh
8BLZvsDkpTbxiw19RiD3U780b5tu0J+kD7I2BIveauEctCkiQ0xM79XisIew7piXrYmFShEN+oT7
7mQr+Smg89du6ybHugmBzWGHwLCzepD+H/bOZEluJMuyv1JS60IKBsUkUlILAGbm80in07mB0Ekn
JsWgmIF/6q/oH+sDRnQ33ejiLlHrWqRIRjKYMEyKp+/dey5yMoa3sbJPxNBo3+Nstj9TsTd1QCml
vshm7W6KocPPolw4v67Sxe2a60gCxynRTzrqDPsim0v5VNc9QBgv09Uz02LvQbR4A6IyTXzgKeCh
sf7EvYhmBOWkMU+x/n2ylPkkykmTN8pMMUWSODYjX6qLBd17NRP9i+yqrtG/Zdua7rQ6hGVMrWRU
47kgWpbBhtoZEMmZujdTeknv33xoAUQsMKHGaSE7VRpZaFdWQV41g0VEjRINkmbmM/o4WuIIBiT6
JKAhjUZUOPJUuM15nC+BD/fmYTIbNgdEQENrHvpMPHXTlr47NvrShUvXjPZu6cb2a6njUWEKU3ds
X6AH7tLRRb+y0lNFNWBuQwW0Fc1VU3kdV8KschGykk86RO1ViH1n9f20z/uOkaLPHEsigoYvGWmG
kxFjQLX6ecqmMeE7mudlBOsZj1s51Rb/XejVow9YaYpIxtGeJNkIaQAsefICqxrWialhYV305QDP
0NPz+bFtJuETjOPTKLIWfXqaRnIhg9bP52/w1V2sDVWvboCZLU6DkKEh2njwQF4CdlfrFfNT39kh
o2czkQ+zPDBYp12aDiU6W7J9iSwhNCg91euld24aW9GQIbTbuDGlj56zIADEJ3M9ZYoypNl0mU2y
+MkkWiWhZYzyUTr2dINDbCgpjFckGchwkitTVgw+iHb2GMzFdcmkrlfyGuGf9aBPFPG7xTOZ2ZZW
WQRJhwKhHCd/3ANqmfJo6l0HKeBYXXntZuAfAIbbWDXRBxDgMnRdsNhV9sMdB2MNfCdtgWVzZ+6N
qfYEOjnpJDtPpouKUlcDUd15pHUOCGt83s7ZZoKTe0SyM1XWf3LhKbj6vrHXaF0m4+dSpBmCJmvU
+l0/YNSPVndt651dWM4QgjnSztPeMyps9XHCeLnSCY0jytpGeTFWvOupnYkLZ4t3CkakrR3YfGeW
YV9KUAvYwLQ+KpdeT0JGehOzKU2C+0ThuTznlj2hmNVUdtNrXo+eYeimHml5qU+Bg1DpiwmIG3cy
KowKhJ857VyplAizUfk/BmPgx8Zppn2q+mK5LSc2EIexcaCfToQKN7oe321vtTg4tB2ZDXTj+KSJ
xn/sVl4l5B+bdn5g3DiGFWp52N6Ewr+QDZqubBH16VzNBniTFCK9CNJUZTx7k0nroEOFdJ/1w4h0
d6hrjQfV7C4K2dsLvQGdfvjitM5tV02sCc5MLhYS7bSGiLCSP57j1UP+s/Zfe3bEYCBH5uGnMS92
hK8+JRnSGtkr9O5Cknde1MMdMvuqYZ4HP3wPaK8yA+m5iH2nadaRLHUqvi5EJjpefShnIbJKXQWO
vS3SRjrlh9QlRyqaEQI8mlPrfWrIk+oPNoyurz65WfLU6idV7IxJE1+WtCb2Ji2INtqVprFWKDgH
BdegJeCAfm3xkrqpf8n7uEUKLfV3AGrdFNldjY60MUgxj7Yx3vkMrWc5Zy+WXuueksVOdyqafyzM
9o/V1to8zLTG/DoUDEzDtPMb9ODKIvu5QgEdGpqhXxqDhzg6ZRMP6cexOwv9E8qun9zOqbqb+sIm
7Igpco/uSCwLD1Vi/sjjRK4BEQxtNNul+9Bpmvy6pq6+RqlmECk+y2nQz2p6YH0o+9QnpB6hyhd2
gEXMd2S1r1cSsC3WbLesT+Ix8/QgAz0tQ/7XDm2b384XTeFNZWhsieaj5+cgPxZehqBQTmxGWWOO
ELC8mf15OSIoPPUwuZH/lGtFwmh4gZQ21svMtBaUdqAMUC9h2mhAteN8rS4wbXT6jiZZJvlBqWBJ
d9cUyLyC034wRV1cq2KOl0i1tIYDf4ljpus2nPe5gmQfwEnbchamnvV3sptdQyOEjLomXp8dotbT
HU/ocg8hUHE1to51sBhMjMDQ1UABIWqLhEVSkmQ2l2hq6U2j3gqZiToqWirs62WMSTbACOU+A4Ev
LL4E0zYQFxOLu4HIm/F5Y5oXtZOaLX7J7RTojLSflVB1GmXSRW2IzANLqq8tvJTJSKAwWt/1C8RE
cgUsIfUyEItr/SxHEszQYDWFRhdlZWkdNFk90a/Hd1HgRvtu+EmaXqyT23wdjUGVLI6LuBMrpxD0
mZWD29JbAh7o3X93lau/OKhtIlenjAr0box/JqOHLK3gUhV7B2nnTct+Gh63ZTV2NJVFfIGA0/ph
rVO/k9VafwX8ZF/H6ewrVNVWeyMLzbzUapxofPDkk+to842XaSnNDJJ5kV7Oes+Muyr2ZY5XvNCt
dF+4SX2a1TmQYLfGbKCsakSkVmvDSw075okhu/ik1WI6N10FdFyZXZvuKnfonib4CHao0nKIyphc
zEtBUkV3kq/29DitBvtNLhwazdk1FwRz3vA4Uip9m9FEG6epWotPcV2ZrKsmnxvUD3LZxXg11IWy
3fyLsGN6Fr6qur1Jph3XsNoU3Aku/iVAj8eLpRdyOGsbt0nCeqADBYODfyfk07v8jIeShPPSsBoj
zEdV0tHIR+N+xTmP8alc1kdVk/cWdbO9XOW18snYKmb2q0i4C5+W6+y3dzOcxjoYgc1/UhhMEB7N
nWNvgia7TsPOSBDh5VXczxGdsfjbYFrtj27qik/Y2/QGfxFCKdLu6u6hTLf2TgwO/wsPrfspxZFw
xneO+ahfurMWGbNXkvYnW+VHgqELniUJ+yNyJ683Ap1Y6nQP9qWJ0eDLxA7Q62TpmS69+lR1+pwd
tFwjjsaUpvlFW1w+iE5JWkeotBX/04IL9MJMdasNXLswn2kTNMjtIQb4u8wv82flzZ1N4PBiUUnh
eKT1W6rsHII+OAMEqP6dPijHPxGdiWbV1O3uvo/5i6Hvp9ODsdr5yaCPC74bkZdPS22bd+x7/B9N
qS+fDGYuawSZVZ+DSidDMeKmrQtbED1+iuU4CjQhPZgi5kFmcpL5U3XbZTUJyFj9wLDlOumm+P6F
EcZenBO9gwpfRh7WrIeswlqE1HKhWutzyCiBSSEAQ9n2NXwdCYWao8zqFHkdS5KF9eiHKHTKvhUH
0O1ixCZSfcMcz5q2AQvrDqNXBFQEmX+Y3bwmKqeE4rQrLDJFo8pv1ptci8FqZ53b/GBOx+e6NswY
rXXWkWOJYcSARuQ4J06NZ24uPJOIk6UqCMdYnJOaRgR3BoHODRHG1Og4aPAh1XMnikg3u+Vac6Zx
RHFFW+Z2U1SsQUxgIY4vUNEvYsiZrqQaZorGM9G0iUTRO5/LuERajJWwi+ypTqcTpuHzrhN9Nu8c
KRk4uIPCfdO6ixUi1eWaxiymL8pL3GgUWIaCJkc3jDqMPLFdXRqZs3fGIXXx6cVMKuyiWtoQiHLF
s9TG9TeMLzIO2rhgg+xbrMwhIuupDWWbupe56gpr747zzDrgZFsqjT4voWa0c0GzeWvEaYuu34os
XuzAzVRthas3MMaQQGFENKEsuIQyug5h4rd8RotuDIDIpxSSdGVxnrWoI+mjWeOLg5gR/R+ZPhWV
ccktnNsVrnU9tTJKW/KYA3t0ga2Ozjh/yr1yuvDaurCQUhMvVBjNUgQjUR2nqhp54GLZiLthBNjJ
1tp4HA0d7Skyi8qixlfz19g0AdjS3FL7VW2q3CVvzH1nq75lG8enetdoYr6NMRPGwWY9/LQ4DmLU
ufYMwAf1AF3D2CK/Q7tkzQk16gKkhThv78RSsbKtmTBuknq1X3qjp8RXKOyD1irLn77Vd98hRnnz
Vd6tzZNd5QP1oEvo64HT7NuwVsDpbgfixL8M7ZIhsCR5g8EtLsMqzFqACUGqd7w5SY1AaocpBzJo
ZeW6ItOqWR+JKRDzudnOTKS6fLauyFK1ZahbNMVD6WrqZG0X9nQzj70ToO8X8a6j5sUVm5Ul8v/W
LEJ/XvM5QKHaftYWEx8UN9+4li3hP3S/2hF9eZevUYM29YyhH9mrZj6mnHjlpxc+cnMjSmtnoqok
/pzaxKirT4WdOh6Oybn4rqThX8551V/0TT3h8lItIkKam/Jpctv5dkpi7SX3VI7JCgNxcWah6XbD
qRzNGvDLPFyuybamTHE+GSTaxL6Jc9QjQ4utp3cwlds9+W4luxN9qbLT3urmH76/WMRgLy0xq7gC
syRC5EZjAcd/8iwGS+eG1ehnHaojIrCUJ3tCjmDU7lBgc0FB/7psmJW+5Z73lQr5TYm154vo6xHt
Qw0YB2Psk1Qgr6dgFsW3lbfYjhZtKC8k8jtuXDpmV6YYxc+8XcRLl5ntuZe57nhC8cZuDqd79pn0
WfvBrBLWCzLr4zhs0iq/XigW/JAbJztyquAtEUCBeMjJHfFTWHO9RlbX8EasjFSsgLwUoR2WyhY0
pE3QdtHYtfoZ3QrbC1p8Ei0Ww5Iyci5ypLFqLjBXdY5u70cMwjNmki6XB76yUkb9hPiJHaSXeTt8
axrBVBlRvGyNctYhpMykE3t8Oinnmu+9meYqsutkuirwzn2d+76/6LJF+6rmUvsq6TV7Ib5lky/8
4hO+iinEokLgK0p46dS06qzIhwU3iVyabygTod2xFixm2PR1ItEZlIl3JUj+vcfl7C670ZsaGg9l
q//oZ09sOaHb9rm2UvSlXYfKXxrSRb2JwfrB7olJJINqi4LolXghKW29U9BUk9CXIt3Mr4mD1yQ3
7D6o7dijI6PYjSCKXbTzggWZ/7movQdLt0v/kAlh4CypB5YXjJGYxBggSp5TsYzF6WSN3gWJcMjy
2zFNT63WdIxQiFRRnmL1eHadnEGGWYuuOkV6Z4+R27T5WVdUaMarto477BYSHKaKZxKQcb0Z/h7X
MQUwMbyMeAh1K8Mhd4YyajEcXjEOwwEpRbnYB9Wv3efY7dprhVC4C/WiSWN6QkhA96WiZ0OYndn+
yBaKzmCl8CPQeNaH23JNUNY6SVF8YQbELjWbet86bXmx+d7g3qUhMjSFOkvzjrIyEC17zcDuDFtR
KZZEz/GnXn895bX9nBkMboKmXzQ+jNWQP5ppjzyQgW3rRk4ZyylIkoU497bW6uJg0Pr7yRzNu4AC
xw6UV7x85nM3X3RG6aTR1qRMKT4mmyg+lYMRZQZm7xK4VVUkemwDAUsUAZoZ/v0b1UqqnAT2iTqj
r5Kfs7lYwG4ObC5D1QlnvQCnPlnhMtJfwCDZdD1GVT+j1J9H3yjuZ86t2k8DEQAG+KegBcjBRsny
BjIBAJhOO/Su4zPf4qHf+66ZXpIGndjYa3O3Os1rCQaIsUJt71LC5HCGohK/hvE3f/kPu4QdXvUa
N5e+4k2D5fRu8pL+6j/wWiyrU04MfmVlykjnA44Hm37J/h+2zQFpGpblkEOPZtX8g/2qiBvGHKOY
nWuCxsFQXWiaNUQwYYsrVWrgy3PnQyXiG61rBJwCEREpNQTGH3XNRwfATzJkinjcycIgsRhopnPZ
Hlqh8p2uyfgUUkO2xyaWRTj4zb0l7Zi9jC3+6YSC82eIqTPZEkwPnKMmurZRY6zEbkKMI+ZZpgaD
ljUxwtKeq38kXt2GxBwKSo0PyIS59PEMyRxaR2tR6DLLt7xzUeCdUikkjvdv6B+Dne0oCHMZS2xC
jGMBZUdKD3Zhqn4rMdad7GvtvqqL9gPAyJ9HoSj12VsIFFo0ArbBz29DKmGP9GW3WeyAen9PdqSJ
EoYxhPmPbw/TsO2KWS5aRM8+GjRXYIKtKe0xb/EvnajtRAh5o13Ykw3+/oX7Y4C0jVNQJzLkhHjC
qb0+paWI6YCobZKtO8nZusJl0hIJPM0t6bOuvb8b3Nb9YLL8x/iIg0K+0UkX2aZwv6SCv11Hq5zS
xuBjQM+bDR1yV2c/5co5tHb1rGCnRB1DV2zqrvxgXPbnaHU7Mv8h44FvP8qF16era/HWYsy3Csac
jCCRE7mFjtfYYDh160KbTdplTo5nsWmH85oxjR6q1WuiVUs+YjP/Qicdj7I8H/j0RlZCx3g08ySi
gAFOy2XQ3aK5K7pZRuZIf414opdhnMYLggZhEKw5Qd5aP56OopUnvkDqWaTbZm7MGtjs7k9/Tpvz
xW9iTiXGjFNblfPBgvnHk0/o5K/36hfI09wUcr8/+QaRmrFHnHLomvP8SXLEaIHKd/L+w/jWUUAh
8XZ5BFYzXHx9FDueu8ZpyjoUpeldVrX7Zc615va/cRCklWi1fkViH61948A7pQ+SzYxViJPJUPJm
XGvvoydte5Je3VyumId6CZgiynp0K6/PZbDmdiyruGJEOograxrpvbK4XDiNanalBbDOz2R6cDqR
3g467pm1Gwp8r5vBCtpNdVLaZnbudbMGtX30vr1/EYy3LrWPMczkfcB95h7dUNDGGaHYeQ3exv6p
Zwm8v0bdORgQzy2fSkx2Sw05YqAjQnbFcElgcrUz3GHCOgzfpxYzHVQjnx7f/13bYY+vGjJph6dN
R/ajH3nKW39YBG33Oiwbo9wnRJpE3WgkEQaw4mxV40uCN29vLP6P94/7xt2C4LYtCrZFy/NYb8tm
ZFNb81AUANtomHnUjjHt10kvP1IHHFGqNj0TEiJ7E3/aWFcYo71+Mmj0jtqqCGtRkIh2YyP1qJQL
ubSSUXJPxGw4gsm6qrvKvbL9tQTPu2ofvM/mG/cfPCTijk1MuFVDr3+E9Bcq7Z4JwShglKDDNHcS
wU/g6l3LDhd8FdQK/4z2zvytUKv1pTBxANP0Tq5ajfaRMrX0usDSuhsLN74pW8ncySyVc58CtAiS
ptWMaNFjVW4InMdZJzHaaPGFho7SP9KlvvHUoJOGMw/uEv3I8d0rEURNMTHA3L1kfrIh1tzF1M87
u7eru9WNtUeDgcul5jPJff+52e7V0fNKqPJWEaCLxIJ7JCiBU9I3Ot2VsDTE8DxB1zno6GHv0PDo
d2rxP3o/3rhtQO4dNCUg+fiIHa0qFTNYvKNmCVNHGXdI3IbrpRIfWbreeBtcrif4U0wGSJiPFgfk
HVlu+Ixmq1Spe72y1IWgY33tFY3xQXl4FI3y621wcbxw8xASoq8+ehDn3hYsM+0Wto3u37BKyUZk
Gc6NUWOeBcIx6CfdoMOPg1VlZnNop/KzkcUXlCrxuTmqD1agP68wng8dsRvGRSqvY6tXI1VSDGNZ
hoIA3oPo0Hg1qD4+eP/+fG4Q7KDgpYhkLfgjzcM3k0VavEdhIufsscKVEI2tP51UqHev6oouyvvP
6Z93lOPhhGW1sdCjH3OMhVboSL04njBBTHSCoQRt+XifQlL4oLh781D41fjombj0jsW7WK3BPcxg
BVxg9qf2Jk5aC28+tTPvI9b3G/dq06ehst8UkijlXi9iPtQx3ZU8MaMkw9suHXFISb384ITevFdk
S/CYorBiDvr6KEBJ9GKeOKGYaSO3ySaomYZQ2M+CWZ1DxOZ/4179drztAv9WHbvQuzKvVZxVO6z3
yvHGAJE52TNz+ZGC9617hRdm+9qSaU2q3utDtX4XT5rBqbFeg78geyzsetmeaxuo6Z+fFV87iMRo
7+jUblf5t7NKzKnBI8l0K296cQp7KgbPVRpXtd5r0fuHOrL8bWvKhsdBEUeyMnxpfdv0/Has0ibG
auwRGFQkMD8rp0YkCxHipnFMK9/XdUuKX4n1uTAJfSrIbttvNf8NMQdxmNsNBvFKxV7UoztnUNI3
KsJkYXzwSv758G4/kofKQM/m25sB7fcfqfcUj83AIuvM2I5nI473Cf3mDxaaP++wB1UDFg5VFVrW
Y8UjHXx021ATQhNRxgEXtjxVxKBHorDVB4f6YysJOpWPBpYWxEvsW48epjobHIkrQTKsXStizGXs
foYC4DMV72Ee6JK4gxCr+z8vZXEe0+eCdg3YSP8FwPztbpPbnbCVsuncNxIcV5UkHc1+oz8Zjfic
C1/fcfO7Mx719crE2n6+FG59aBwYDbSxQYsjIax/yNSnZfb+g/jnxUf/7Dj8OhoTtJqPrkgCpaMB
3IjiwfSGe01P6stBp30AbOAjlfyfJdDGyeBZQvrPxXePChHIRMwHazJCY7cdUexZ5V713S0f3PbK
NAsvGJllA8XUxUdv25/PsY+0n2cZ5yopWccle94ws1GkNTG9Ed2DN1nLndeuTvvBKrydwOtKi8rO
MlhCcMbBrzo6wcaOgUUSNBlaNFzP1rlE1jbQ90R1Bg4T/RozxXHyplO4JOBeJAPz92/mG+dJT4Z6
GS84/rxfFfVvjxnuP8M3S1p2FNP+zq+HfFekYA7eP8objwylJFl8204Eu+j2578dhUWyRaHQ5zS+
rfGuX8ZbfBHlF1vyrXn/SG+dD1G2GI4JMOIBPVokF5VoGcAdxB+6H+/jphyfXd1vPr1/FOOtEyJr
jEQZClZsjUc7uhXAEETXgYhgrR12udkzPyl6+KzuEudRVvjJzunkEgmzZ/QklwFe/fS9tzvv0KB3
2jMwR0iYL30IU/ejQveth4rHatuGkXPE7uH11UbaAoxo6hjnZml33aGhCquCuQZ2WoZtvNZsyJ24
2ru5WiJdOR8sXX/cAi4LDw2rMnYnbsTR+sDi2IJeBiyb52PxkGp+cel2sCY+uAVvHAYu+eZh3Gwc
FJyvz7LQJtnxQU5DHVkDrJs+hag9xYj2SBKCHNLqxamfe6hmDPRquzJdvwnI/ocCad5OywbS/TTp
PhAFaES/ftr/ONL/HTjeb3fpD9fpp6H63/+ry3heXqo++8un+uuv/OU7NUi5xy4O3o8Ph4G6n5fz
L9up+y94/RRQtMi4lZZL1fC36dTij2iZUQVDqmBcKfg7zJ8306mlAwUkwoR1k2Y/pd4/Iv+9fmmo
Vyy+8bzPOvAUk6bg0UuTz2JFe4dggxzh8qvMcVeuIvOjNB7Ge3TeMlradb5xGVadkxnbHX67UDd/
LfnvgCo4PLsYUi22HRpt6+PYm8FpmO2CSglEneo3dbUOzxm0v3sCVD4KXXu9dnGmIHE29CJ9Gtr+
vKuvXxzmQJB1SG5FYp3LT3OfOyHcW9BOhvQ/OKs/LipFK2cF3QNfEaEdR+u+1ULYbmdfBiiTsqAn
t0iDujNCAkxXu0arYchPzuiVxn5JUv+lQ7tmnb5/YY+24tvpOrCraEgziN5cfUenC041mfQWZe0a
jznxXf4vmUclBztCXqWJAFTAeN+BRaPHQtETjFbRfLak6PO9huLzhwPJzdxVU9v8M3vQ9tNwGlJc
UhOTZ8J36PWdyIj/MlYQeUHlrt1lo+XjmVaqj/LYzNdbvV+HgcrDc0tLFOP98bOlhrzxFYtgUGhV
FjMYmNH3WLSHkbu0pv7kznRBykHripCoYW09zDNGVWbcvfNzKuM2vVW0Z24y1IVZyKu54JjTs+XT
CDiEhAbblw99ZizIgmKP9sbY9Omh8GV1Vfpuj4Q7sdzx0NOmWvZLao15oPJGfH//Nh+fI+UPozwb
NzhfZfrSrCC/Vxg0fMqFlwwV0FCg0yx0b6943YJpKSfUMOl08/7xjnZjVEr4Mm2ycOBl8BIhB3l9
wMTPh8mr6WOykT4A3CsCjL/RSCIjWK6vXtze155NHGkH11Y8TbpzpntxVHn9oXKqy2QsmFhDlHz/
V7EY/lZO/v2jGMOyY2DFxMb/+ke5tqbD2KPhmbZ2dt+wku3KeHmhTegh8hjNEHzvP4tb4ZjY9Zk3
82Zsbkpqr9fHXMe0mhOBJN0nCo1URb3Yo9MZP/Bmvf7a/3UUmuccCHQB/aujowwZw93cjPMAnGYZ
wszsd7HTOR9cv7eOwleAsBoqFwJ5jz4CyyyceKw4ioKzdmrYvRPVvis/cNy+cRS+cQxDyTnZooqP
Hh08WKU2o3YLikx9K4U1fTVUK368/yjgrTx+GNytBQLECksZg9Bfw5Lfiu7ZcMAjj/Z3xg8s9jrK
peLEyVa/eXEwb/Oa6sljl8xSP0mE0MxIFuiUdiyGCdggOkPT1dBbtXllZ5kg80lnf3lllXbfnXRO
zos/g75Xpz2WXXwuM+qlEB0u2hg0mNK+LcdZyXPTkZ51kZgJf1cApm/O0thGWol3x1jDsYvz4aSz
cjbWqOp7wC5pJa5XBXozWGVDSz0e0vwkKVrfP6gKO0UwckNUgMR5xKmf5PNzbxtFHrX9VFXBWqIt
5cVqpuS6GRPrBL3bLB/BpoHEJ4hW6y4kwuj1biBQS3+I6zQxD/Bh+3U3+Ub73Z81Ldm3LbDrUO9R
85ygsodDhrUqhSON4UgEymUgEPW12WhROyK23kO+9ZLDItb2UW+AfUaDHic9UMTGvq5UW+gArT1v
OIvXZlyjgnwAIyIKIl4uRdMpcsJMAgEi9LFuFwk4MZ88Zx30oLdT39hrCxVwYIglRgW+SV8OZg/7
LIoJxhkC3VIan29gjcZuYkOShAyWrBPd6PR2n6ySnDMUE1yforNXoitcjb/TJfrXeinrYtdkAjNW
U9gatPctbDaiZcYVtGk/9jtcA8ltP8989zK+2VcLvDWMQlzSJKDf5TFSqhEC4VxYx6d5aYqXFokU
tsAkL4Ch8usf2rHlIZBC3Bn9YmjX/J+xGylig4ywthjL+WA2c4M7ESjjY2GSGnZJfFra78js1EGp
LnO1XwQTx1OzYxE+M2G1TrB4rULeaGOn2r1RmEUW2XnKmLE3Bu2L0fr1stPodyFUIpX+yUMI+xxn
oBNxDrhZdrnA8cMkaPSQXFm5zRkHRbsMAQVg9aI1Rq52gEjleZa0KI1bOrxm1Oml+kHeIzhM6M/i
JDMKtncJTSd8xEj4TusVUR93wq7mkIeLgIeYXntKa4j0xHDE+0uSqFW2PXUkbbOwwln/bNe1p+3S
HvomC5uWDvvUnQ153hjFCMAvn/KzSRuKZ7XwGQtJVzb6oHGQlwWzq/oixBCASDeuOj7dWe0m3xZX
+eLEUVLgz1k089mbkc+HnV4DhG1Lyp0o0cv+qlRz5Z7Scqn3vQEHntRkjHaYKZfxxpa+zUukT5UJ
j8OMTfDXrTcjh5UGzggQ8fEeLqaT7ZKqAZNoI11Hg48zo79i9y/mAxmVq3szjB34FrjQzU3cLUn8
YPQwRc/UUGdY2xVW1aEZ0Q2V3Vgh2y9m0wkzHOINwkVtfgIPq3VhMc60p+PZNcZ953fVV3Lmp1sr
lamJpjx2CWn3JoW4rytiO9+LrnecXTM2BoTleinWQ1o0og2zYu3lwUwLu44yQIkqaKGuWiceLkOA
zr5M7wmPi1Fku7jWGBG7M4USi6ofeh4S96AeEgtU3eq7w86qWu9cNR1ZqqYsfSYBA+48iZOljlrq
d9RmUynWG9pjqNY9U4kfeg4A6iDmJUv3+momj7MHVZ54y1z9yKzevTSh1dY7i7Hb+TxsLkyj8jst
rHKvOXcM5XziJ8WXhDehYKzwZ6DyLmRnYdsCZ5nJduS9zttKBqNdOfeZ1QrifukCRI4uxWXRuLiN
VOyWyNwrrLS4bHIsj3rW+GdmKuv2kqAxyqU8tVrr1NSb+F64K2c8MtT/4SeDcaUJzGCn+OaXCYuv
7NDICn9YDwWD3Cay7GZSN2Pcr86p7TRiM/RNKKkdZ0GRXjqd+tba3nKul0aZhZiUaMqPYyo/G3Pp
17uG5eywwt0Ugayg2uwz3+uG0M4ZWQEWdfC7rcb1OhNjgZTbRs+zRV0gdTFtUigGYZx5GAOtC4c8
gvNK4cPjQvjNrSyVWeybqnUUavSJNu7qmogUzRx/X5R7eY/BZDa1n7wb3ZdFGM63uoGRGkyrshDB
l7gBwhHNq06dB6A6cD3mJcE0J+imkdmxX8RS6Ouh7kM5JeLCtb/6ojDMEGWw1+1rF8soYkpUkiiQ
Su2GCLW6CPVJ0/Rw5ZjfRTV18V6JOjMCbU29Iew27etuypvJ3PXklH3J+XpVZyIxU9x7Wq1Q7mOS
uU7i0vcj3Eb1fexkWJJyI0t5cOSQfSqQzj74cxP/LAc/hy6hKOEv2G7NOGuLJasOa9okPztvTMUp
Zs7y80KJh2kz6ewhSmcezMDJYgAZSks8D89r214OQ9xdaLzaeJZgyt44jQOtR8aj+SABioPJ10vv
ae1Vc2vjwnqoi80bUkDItkPQ/o0K7boC02zHDhEnZHda3q3b5HI+MQamTodlWlrtsF2QK6Dm9XSG
dxGleuq1SC1tW03fy1FU3AkHbxqfV40cF5b9gXCZ3F6toISQGjvEDiFrNdY+XBCot7ghKr06yQXd
adxhPL6IqTW3GPBNbK+VT4sZSHClyiuxGlUWOX4x46EcshawrmwXzdjT73aTGysR1XyvEdKIwcCA
1eaeITcU2J4XI1lggFcu1sOgYW1M+8ioKpaofW1aMevt0lk/h1QYWGRVQozArisyh1CZXzXf/zSe
/h185G/l7x+NJywC37L25VXfafsbf/POHO9fWww6jXyXqTTtCP7ob94Zf8TOBaOyh0wQMNOmdfi7
9WSY/6KHyrrHvoa9FI3U/9d64o9AJboAZOha0csiyO+//vMVcKw7+uffez/W60qdXauDatffNgPk
TZjecbJpvZi5vtAFIQumNx5TB8WOW4ili/zc1y780qqvY7zBO99eQ5w36jMBwvp9K0R82mWOd277
isaRvn6JJzGEhAyxilACxgQEYe4PhpTgo13Py3poIdSfqHQc3XAgoGkrZmb/Ce6Kd5mUwnnBRZET
LKY8dTrPZo6Fq/CcS4D4zh64xBIsQ5nuuRwm4fX1FD+5nbHe/3bn3uiEHc18fl0MRnvbOBVJEQ3s
1/tJkPyrYcemgUQKrn/mWnUkq7HZ4fBV0ZxU9Wm3xlQ3BMr81a36R6/Pu1Es3OHvdbO0WZL2/3U9
vrT90L782+W3pvu3/VD9+IZBo/rP7XD//996/Y88FX//mu0RfvUPu18d09vhpV3uXjrMEf/3Adr+
zf9D3nn0Ro6tafqvNGbPAr1ZzIYmfIQUCqXchsiUlIfem0P++n6iuu4d1DRuYxqYxQCD2hRKqUop
SB5+5n2f9//0i3/NXZ+X5vt//o/PeoSMwf8Np3r1t0fjzvv71+xAf+zaMa1+/tvmZ1//p+/7j0dK
/4PdApkrPBYaym84vv98oqw/8L/xSP25EWcFf3/Y/vFEWX/ckYJ3cBiNKd/El/4a5hLjwnyKnTET
YJpVNsj/nSeKBeH9Nvlfm7U7mBO8D1p8ZsM8vyBy/34bFXlSYvfVA2cGJ6INyPFpXj3je1AcUAQM
KMiOqu4Abc/ellOuv1ci28Cd2SnslQK9lDiQWqr4JMac6+C+nynPAVzQQGmN5xxXKBAobfOoI2Vp
Y1OW7pqCcRAsZRPWZqeGJIzgyTB/dN1wWOYWr5aepBHe/HY39p6NDje7JUzbZtlPTRiL+CGtySEY
PHujkg3QLbFgJqiDbtea+cHFEBjUlDc+U1Q4STStTx0lf4hd/0rUymtcTSEJhsFANGSZxPPGBsDy
6qWINTWnOkEJsiGkrmqI+U9/o/Qg5m0Fg0V5mrIaMmQQ25Q2sYotdsqsh3nQjX1h4LR27PJ3WThe
FLdz/6ja2frbUtIPejGkvatWEKSVk+5LfFhU8pc+ZN5oIiaZ8yszb21fUlMGVLPTjxTP/Ey2ndQO
VizUNQKNZT2Z1EUB2+5rg9dkaewPD5fWl8wKh6o+k+UcVsiYr7SCQESwecQnV5cN50NtrmdcMcaZ
FPuqjmaR2RtRxu7vNtFwaCQGbjprIBXP9zAZvdduT89gSL1/FLnuvBYsI13e8+vyWLdFeTG6HFQL
CJbFt4Rj7HuLzuKxhw15Tjv0yEOR4ojlI5wifSB/YEEHsYVZawPt7wfcNFtbOAL7SVa5SDF6gmwD
o5rtwBgzONozBrc3PTNd+avvRUyaSqvCADF64vSmQteeW1Wol6lzrpWtwHldNXojbKJk9ykZkQqD
AEQzomo/1ekKEIegNjJcClkepF7YD5PH1UjytInEkK4PcddcePGViY91XF6YwhhELZSAnoXz4tDa
AasktG5ba+ZuwlLuu2u8bESlf5RFEkLkVlECkXSWxjq+upoklcwQfqPiQ1otI8SfuycnYn1YOjs5
LCtAbf6IIa73BBG/HKsLr6ITlt5Ths95Sies28ub02ZnsZYR1JojkEA3REoWiQSYSplPIGgkKwll
lxCFmCBWb1wH8gzCJEr59uw4+YMxOduinAI3j0NZ9s+YLAPCcYqtVDGs0ypemGQHg40/8Gmqb61F
lMa0BEL/JDU1ksvC56m+qVbWP435+BBPsS/NdstxNG5g3vtqrB8LcLvqEhM5UoWyLqTP+4D6klK8
KqfIW91dmmbxrlBJ0OvIDhGKh+OvqfZcqg3BaMcCt919Z0xqjaUFo1wAytnGHrRbf5hMa320Ev7e
hIg6X4H+ELVO0dx4bE5a9rgIMETqR5q7PxIV5+xqbRdM+JS4e4PVv7dW+2XIHkheCJrcCdhIHcmN
DZP0t8mpwugg2fdGKn/MHa2bVg5+mbVbgi0h9vDKjBPnh1Ngis770uKc6z9iSG0nsqKmQObp77oo
Hous6Rno4OkDAPHWtPOXEntx1PI07nVzPErJeEuSZdr2P4s03WqKXHeDof3CTC3FuVjx8c9pP24X
HPjFtSaeM8wBFdyBw3fiWrslaSaFM6g3l0EOOPPqVOz7au1wXjaxErIzTo59mQBYRTrciR/Cmwzf
UbyNAEhBPFyoAFDDNXkTefINHvkXYzmOuMTNsbrRuk+MteJpjSobk23mjMoTs7MePkP3pOJsf+rK
OIWcoyuXLCEjJooLYP/+RDbg2YqXPGSu1+3mpnZsbOfFXohGe/E0vffrsq/flLoCq2V2caRg33yq
sozFVq6tP/Ou986mkUL40YfAGfQ16ppeIw8SI55mmWdbV29J3N2pD+5bobijL4tM7gH9jCTqqSfU
qSlAVxpyV1C/mXrWnGKdviIpMNg1btA35TOWhceipSci2pZIl6E4tTFe0piU2ExJfpDUEIdoz17b
st7gV02ZDlmJuDnpopMHoX67qb0Tdnyo+no3pRj0iFrBWWHLo5hQ8Ct5+wm18kxc4Oc9QTWIexP1
eJ1fO037bO/Szpn2h5X6hMMlbw51hpeG+FDNX1ezidrcU1F8p0kA3sKEPVK5JO7haTRGBkWkZ9Gk
rc1nrLEkKAiykgSyfE1z4W7pDL+8rj7MeaduHJEHpWUGqDfGoFKTKIvLy1KmD20LkwqnLQO1KsG7
Sjxp24QNSV2VySThZV3fewu6AvyehE8Ztp9/v9l6p371ppmQJd5mg5lFwyh3lvKeKtXWALXh2/r6
6rj5NlPe7a7fje18dkz5TJAg0WFdW4XcHf46SiykznZUq2tXTBuzlvtV2DwGDK5MZ3oUQ/NA9tYx
ZcxLamf1yyHB0E/d/qyTNTP23X6uTEy1xdlrzR9xm7wxIjxM03jIuXlrPGRiyI6V7QVjpU2YvtQP
lm8XG8+SSThD6ZxXZ3zFenvQFeNZgWPn4969OF71vU63tncozac49+cmBQqzmL9tvJRGZm1j/adJ
wrmbKZqvCkFcl3UzDett6X+XTrEDQnO2B44X1rW+oWaXutB2TdwRaeSmj3c7uz4mj3QvZuAmhYvF
T+XxhtbjkC7HeOycGEeChDOu/Ccqz71orEjvmxAuRjAuUKkGc9548iN13cDgsvuJtIyIdd3Zi6ct
xkRl76r9vmBYprB7yTSAdtxkSf+KEuloLK/LnGxd1MryjivQSTKH4tYcVMbmxCRPT/CedtMqrxNB
ucHqVdEYe188rCEx3du46IlvduJlb7WGyoBR+bIbTGCet+EDw8dS46FN9nVJWM3qbquOOE2I8ar9
DIboZ8dyz8iUcOW4EEAOePC6S6wybKuGJx19t2MUQaWQyI3kCCpGEJttqLVGGtSqhoU+P7s9y5e1
KN/z/hsW10WC+tW1ZcMyZIdccWM1oLYSBlNFVYdqsQVwvxfOBPt0VZGBJZ237QqDy6vasKfHEIsu
R5R5Qqd8WlSPxY4mriO8t3o2lLCc39c7+IUWcsfY2znKHht773jLYSi/uJT7XOczqZlDjOWZR8uX
fYZg0DzYfQy+ZMovXUtcbTU7V3sqO+TO8PKM0To3Drk9a+pEfaI/iSaWXIn+qaXAmIbpUUl4HUot
tJJ5362J6ntqH+pzjwPYCu2ZbAqjv5FdaIU1ixqeiRK2LLT/0DTltFt78428oOoZSlIVIYXzjp7C
7WdPqgqFQ7GeCVZ80+pnb5WXoTFuTLNDa9I3ozJcE7c9Its8OSwG5p4UYIifodn1BxYOeNrbq9np
T2467aSefsyq+ziM5UbxTvqshMmqwsskApvPvjAJWp3dZxNl6WZVB6L1dJY4JuldTj1tC8u7q/l/
tJW+V1dW9tSkG+aqHtngjNoSIujArc3MdBj5bZzl1czIH1XNYlMRCLzt3UPxJ9Mx3U3ku0Wqk2rR
Ylnc6o3L+qKMFE//FN2vKlnSLSV6wq1kYp/Rx5fKKN+1xf3QCxkfLOyDTBI4AiCSCz17NSoQbp5N
1jpFYsXiJeNcmOA2BOzKeWOkpCAaTvxzsIhhnYqLQZwNVUng3PnaJYHkxrzp7zEs5bk04ospLnH6
AU7Nd82HIu+3U6Xsrb59v4+7obaBGgIV3Kgfhig2uYqRAYPeLAioUcHC1a7frJXit6yfyL0Kh1gn
dtEpfra2sQVcGLkpF8RSnp153VdpEzR2CrPK2kl8ykInXnslE7hs9G1VKfE2JYwyycyoLSwbKLIT
bwckMq0Juq39yEp3CSq3cjar+WS4pRFZrUJOX+5uYsfwW7EEU2pp+0x1J+b6Jxq7TQyxLSUzLXCL
/KWdhjBdnF0qvYu13OOtil+e1gem9rN3zMfFdH5p4rNQbblFRK0hWziM2isrUaLAwQpWxnPa5cmm
XB3e1oBFMsKuKChZLtRVa3wksRa/u6L9k/6atYo/68uW1IURqiJkyLbrbp104pekZgvKfxPLuZeN
Bem0oXawh3o/sHTwS6j0vm5SV+FtJg28so+Gmf9ip/k2cz7jt4+Zg8MT8it7inqRPuqL8auUThrK
tL1p0kEbPq8HFIGveps8zZbZvWZq/gW/x8/iHI84qglt3nZrerVg8UV6k17iUf3qW+XQpaUR2JUN
a8YJs7j7Ii4wWO6JSNI940K/sNuLehBXgdeDyVLJEOXNH7FDPglepY+ZR5una0p+rqY2uzRe5+2W
3tKpSovOS6OpyEZPQypYdhc6XGUzVcAJxjm3bsWg9xvPrZK3wXbyj5jpOMuBtQhSU+9PdkE5PzTK
+qGIoQ3maVIicmjc87Qq3g6nUV0Hmt5MKAHj2d4MBFaecMoVc2gA4WPW7qSEiGrlav6emqSZ2LZV
IC4yY3wQVqcwcF5JQGbXwoqPhdQoWCBoXZKGcJvnOoL00WgntMnq3G6rHAaBt8tqSVR6POTCeimx
2HWBa02i2yrNopxjW6Rb7rTyjs2EPAPr4p49yb6twUVZkkYMDyUZ4/TipQakEEcZ9kPHcHliPVb5
eZGw49C7VQRDIRL2VytCRr+pTS3kw9LIBptghkVwefl3k8LideQcBbOT67SgZqHYO6zqE+hPEUM8
LlaiVP3Yq+5JnwI+XpgUJoblnGKDuLKexVI27GwCt82L0zYFuZmZne5XMqsJpSRGbLd0Tnf0QFYQ
UcOboDcAp1GSIYkJ1FbcIx5LYAt+JWvnEg/sslKWM1xBvrgbqXr9qUuqMyBKfnn2ZM2V0VGxuBFr
P+LfiTax7E2HPnl9tsw0hQ4tLYXOEbIV6FgNzFxLmxaaSry8tFWdGBsQES/Qa8GfLlACAamoTX8U
BG1mkePEDoxOsg4U7dPltazuB7hqhMHWjtXlBnS0XG0NtH+t1pyVCSa1FqYuH9Q+rryqOGWwFAki
67SVqNRs1aBWtI50ugtopHbeF6tjy1s2WoX2TeOWON9p5XH8zH1lHhL2HfKthExxGgaT9D2W3yM1
mJwD2cFv1cnM055ac+zigJNAO8boxDmZSGpcttWQFfHWGtwOOI5JZe23sKQ5z8CxnjMsI4C0BjLU
w0nKbCZO13YpCTxB5DuBAFwLe836s92jZ0Ggo6xEOuS59asGgM+KjsRNZAmysiq2kku8ZzMNU8Ro
5WRtSxFT6y2DlWlsP1XnoZGuRYy2pylPaJuN7wqS6y8dExy8Ltl/1wMVSuHlVjh0TbJlhdQfGnWq
3xuNtQqDZEtf97O6qHowejG4SOyhyOpQgyCJ0tf2KUmz5jBBaIQmDGM1dNuVfERbim5jp5Iw2AVS
jtUm6RvLy/44Iau+jugc2CTNzuInHAPEd68x/UMutO8BiNAelYh3awbLfWpTtz7rw2hdVbxr9GzV
rB26vhm7yL7nqw9zZl3batbv7XaWz0Fh9R2w57aHHVku2XKwyxKksspSnkEIhNNH+iYLAXiW7WHO
lQAgnNr0gRs55kaiZXqVVjL8VjuXex1m8BKkRlLdKscgszbtlE2bL/qxNAX9gnZKSd+jTwF5BB2v
Kff2unDSyQ7KE7mOQr9BtfLePNrmQ6bV4hYPHfWIOfceI6yJKRuAR9b6qe699WwEeVWnZFOGRMeJ
n1WFJXsCcRtlfa99AiCAqzRMWvmS5YvFeFEoBoKOpL6shtZ9a6J64D5CLTE02W8lczVu1HmdapQn
Pa8YPmcwZG56UQuV4WjF+ULRLprxKWtLOGpGL0zCGfu4IwaUFCCQUK79qsmGaoZoF6h3xqQx8tFo
31YE8g23l8O8orUkIOAKrd4PZq3zQsSsOu20O6Q9r02KZPPBsEky1ohN2sI1ACRkEL24GWXf7xi/
GXtLCuux09yYZs2o98b6kXRPMyohAHWGemLiuTiOvDmTgQyBp/AAT5JIZGeo0SKgpQhLRUu/tXyl
xMG6tBB12YlHIVzzNhsVDYK59mDG0v6ZSExUdoye+40YLXlGeWPStjZPK3ubC+icmIcLMgiQs2LH
5z1cDU4Yyo6uimb5bORMBnRGC7vCa3Uf0o1CpKHV3xNbW9qbRpXH3NCYu7jdtIHMBnvUKLm7ifYI
JitmkjpcRqjRasHr1Mq2PFaAZbr8rV2sW6dSCddbRXpHWYqvyiy2fWH6CqWN0xf70lt2I0tq5BOU
HZDP1HgdT7Pbx2RvZSQEm7XOzVk1PnHEFcztbjqbLHsOZrdYND+58WWXg/KaCSMpN2o92y93BORM
bsWkP8btkL6RWH5c3Lb7BQQrOZegan/PFA6k+prqhHRCz9+Kelm+C9Mo3jVzMA/xooSuTLqoA5dD
vHG8ON1uStzG2w+FgpehbPJKbrk/y2Q/YfN9K5wq+zIQST3k+Wp8mqvdottzlDRid1b8QBunvUNI
by5gWQ24ZVmv/BRd64yho0gCcvPxWWPhCxAVB/UDaL/1OhNbybgd5devrDPzgw4adMMf2o7WrO5U
1IFfsMudU0KFhN5Kz6ef3WAynpiH9sGoinLntpa6TVfFoedy1m2lqL5iVFcpmQuN8XFBJOaDldXh
58vkbelKbTsnJem4oN2Dsn6Ag7qEcZMinPAA/MVY5vdqbGx6DtNWXYXPixxGsHd/JGU6bJK1PU9z
SXhBBYQK2dyRcRZ5ooawI7PQ0FgIZrvr6Nkv8yojWRm7Bo/71+BYGVLz/ojQKY/icRx2dWybYb5C
5ZGKc3KI2PWF5d1KBdFvPfTYr1iMUSskvNinyMF46xd1/MPWzWwLwiY71VqJiqkZ7Miul/XR6et3
ydIWiF6YlT29SkuIqFlVh5ERfACroQ5zTRxgNb0ohRIZcWv8dJZRj5okUzYwsHzoiFu25fG+cTMG
MbP94752v3RT7DzAJWTSopTdhllWtIwDJZ2rwJTOx47YcesGSxhltbrCg++d+JfuVkeWEOEMW3mr
1sp72zC5rKX0zZLb2CPHFuzf5A+j4UTu9JVZM82Fp++a6o5eH6ZrLOzWNys+l6konWh0p1eJMpHn
2LowtMleKD/zLViLKeJ430KehP9GSgH/m+XJNTI4TPVGIBLaTBOSF0hjy642JmuvshHeewx5d0vV
Te9Ez5eU1h3DCkMoj4X1Zrn1th+J2GWkSxoozQ3YqquWe8NmAoM1LobYDauESunm4B3UbnCgT6Ly
yQtEer2pPxidzXgYiYmW8yzVLkhIqwptJw3c+dNdgdqptrqhvW6ANZmTvzAvnJ1ceyrQ4g0qAEVd
TDIidpL4WPGxIKNgytZQMY3DqwlrTm29dhPPOjs0EwY62iNuD+qwYFBs9C7k8QWzJve9HHbkFY1B
lqTddSaxkspWXu6R05x1drYpyrE4lV3e3LxYPXseTNpRKZ97bTnpQn5J6Rzapj26q3PKmuzF+3PU
Nw83Kvh7PENZXBvNkV+CwZ2eJd2ln1zlI0Ou8mDDpWVG0Y07zt0xsoqiOMI4yCg++GXmsV6vtp7/
GkbkLTFPWsJWMUSMrPpunwOg7cWl7JIfJsN72LElc3udyn7cY0KGcpJfWQ3uStfZJUmGydmVvJ2A
QNtGucOLG/XK+FBZQ9TI7G2YVue6tGNgdEt1zfrW+lnLyX3CKgBVM+ako1pSi6M3CMoKqZuYNLox
KO4JsPNq+p1dVxvDYI5Zsl3ZTkMxnGbHOOgM8YJJnS993I8vnpcnD7HSbyx9SJ+0amXkNiDjGxtp
+tq0rH7iuT/blnXiXSqnn+dZY6oD8hj8vclA7C5SVT8WTBq7SiPKIfXQu43zdoZGtalH43nkKGEj
L7vDWJXDL5ktDsVo3nBTVE8GVGISHE+uZj8pvfZLN8S24EgEqxVwRQ/GQBa8d8srtjUinf1h1vdL
rBxFbu71ivrcqz8apGZpNR1npQSBXqGdNBtUq/3KOLFpCkbqHOxeAba7b9RPY6rCpuC3yRDVYfd5
arr8iKyO+OguXDJiAhjt21u6pWVnJ2oCuaZ4WRg+Tolu/BhL7zAyyKvw+vpj+edYkAdBJnr/Ipes
f0WfGeUt2xb0gE3QzYu+0XCxHJ2ufQf2eTShNfeU3s4atAModhzvIuK9nAaqOr85vfNKqtSNdrb4
wa9DgrAFEa5x9yit/dxkYkz8eDhm4mRYB0hSx4wB0uM8qunmzpPO0i90a+AzUQCaD8g0Nw5oS0lD
+J5OuvzVddJ6mED7faViHu2oz/DFSjneJ+lp68WBwiOIjFFhSOrjBvWuiGoHymBXei+CFkQ5shlX
HozFrd5rYVk/1fvMreCntPlD9+fJbdROwWKudX0Ev6BFrUJoWqhXy0AJg+YfPLuqbS19Zuoc99MD
1l43dJvkDp+yc6j5Doso4AbrJywcnRmcXX5TjAr2h9kUDIR6coAVmhBHYbC0ZBj8rS6gEamD4FPO
W53CDHiGnb0b47zM59g0FoabfdbBBK+kFhCTtQR/Sh/+72lC/ib3+H9E32HjW/jX+o6o78efA3Gx
6d/EHfdv+g9xh6H/gTsPeyvxZ3QUuCz/Ie7Acofg4+6Gx3bvqQg//qntUHTrD+A/d0c+Tl9cIfd4
wr/EHYru/GFoUAlVDQUlgVcIP/4hb/lLEfRf6aWQcfxN3EF2110hgsWfH0bTgXL8bz4NQ0wGuvFY
8YUqtgiMnwE3seglJENZ4K3xDnSRg0WeYAk1jllF+kyVHuespe5Uc++DKI7lU0k63tCtp2fsofNW
37MGf5hGhXwGaKlBDsyRqjF5deEWIlT+RRCesbEy81ARv+obsRuVUxdmg/XM32Vt6woNxNJtRhsP
EJnZx0wfAf62j3flcLC4SRKaUpeRPpXPxhirgQGN8qVU7DZK1IzlvRiGUo1ikPfj1ijImXjOSj3+
6lK6a2ZeQ1HfZFIVPAKazSzW5OV+44WX8Cq7s+oVi4FnOUMNFWRkBpRewyMaqYk6f5GlvmWawTCM
zr4VL6iNK8pfBepwABdnSaNhTrTpy2zbEaBmPzEZvaugWEErd8nJJGPNyn06+aQPUeBr5zrR2hMt
tsLvWkALeR15GL3Izhx7m+Y6WvumEWoV6ahrmVE2o7gmFAZkDeXsxIjvcPyuMeY41Dlx7njmWDxj
RW/HiyGrcYuym7OmVl1xbz3kC3h+HAUcGOe5gOqotdfRIg7PgQqLIUE1/FlV+p0+1+LErRPNOZLh
pclaX6k7b6+oI9F2eh/v2jvSHkh1laWhGJOdmSLeSZwmh27tmHAVkqjJ4UCp2ZFEsueWqVED1/rm
KUOzSad1vZLNTj2jpK+r5SVnnbf9Fly7pwRZaetVCChbBQG6JJ326naKV7LIB/vWESOR1CJ0oCeQ
AgLciGX2/wcn1Z0W+q9Pqtv4dc+4/qr/7TYWfzus7t/312FFmC2Qd/AQnoO1EUDKPw4r3fjDxC+M
4JOVDQbIu2fsH0I0/Q/dsJGtEWFN54/m8J9nFd8EcxO1Jy46UKr88986qmC0/O2s4iTkZ8CCinz0
fqhyeP5diFahcqwbOb5MaOIifTXd7qTEbn9U22J9uAMR/TVBo+2b3hzR3Pb7NHb1LUEr1rZ3Sv1K
Zs9w8IwaGQxCBx9NwXq3p6HitBgos+Qvx5L1fWvukfUwb187PyGqhS1mrO9QBtq70bHKILaUb0E0
OLXGqjLBlQ9DWV5xkezzVEFJltMG5msZUpv81jvxSvTig9CcC0USnid0o6SuxMzvWmsjFCt/TGjb
lbASRvmEXPS2xsWKmtQsUcx0jaLqG2mjtDsgc25hOi4oEtqaUpU1SkoCArlWzvxJMIj5sRpefKur
JlNOSIJQ6bFP3LIkNB9k3SUvoyKQfKsADNxQuM0eBnVNlVDVH0YaJ7vV6oZd6U3ZDx13KufbHLuM
wRq9D7kcSaSrPPVlYf3OysU+lKuqv9c47uiDVtFu5rl6sFYnJ9DEeePMlndEb3pK2/SCnwcDePwY
y+ziomdJwAA73fikZPpNq1l1WdNjnGknIOxX4nZu4JRvslKQ06ULsi8CDjBbPKvEKwBczhWf+3G0
NrPiLV9V7Z3jdJbAY2AR+F3mstpeDTZucakwRR6/mwQ8fzbjzahVQRFcK01jKexD0dX/HlJ+p3fU
cE7FG48Fo7J666sE7JVSJsLN6YNyRRfXUIU56kgea5USy9JLiZpjR2aSDIlDseQ7CQktJXsli1Kr
d1Vs6eTSxCTUvvVdp74WU22lp2Ipy/nJhEEiXmYtk4xkpeuB7kvS2MoB0mtFHHRlZeLKXADg534y
Gc3GS8zO7v12nBxV4Y3S5vjCvASDbrU67jcjQybpsVGyPOxoEZ8JIRif+95wnyfSR9lfunK3lETJ
BRrFuO+YzQg5Sh9vrhy9SKyDOLpWVT8w0c4B/k6Fs+WlMzHrWOriMi6ucqjcpnlBdWS+FXklrmS4
FX3Ikcxdg9LfmuHCOgveonmhNXDKaYij0qEodnxLz0eVWxS3chGwySEoqamnM56yBG6/0RByYjVE
iPpWZXDPmSLLtoyJ651LCR2ikGGqwCtkIuSOMbufaikRGebshXoblxrb2GQ91KY7nknzsB9zRRZ5
MDtzcYvdciTUAgEBvUqZvym5pm1mbfBw8bVKTzprzNYmXzG9+XZd9x/qCu+n94T+MZqFdZTLrB6k
5iVRnBb53k1zfJu2dx50S9vp3mjtiV3rriZLom8xyPbK52xuhJy6TTKMLIHVmYfGH7hsj8KqEcqo
6oJbJiHcFyy6Xm0nZ2kud/j2nqgx5SBttX6bZpREyLi8347FIHMamvozadnLynxuomXmAs1izEJ+
wuUIE/suYjDrDfVisq3WRg+GxTKIoVrlLhM1AbBjkYyhXWfmY7kQzUXPQoJGMQ2nZh4JRUiK6ZJ4
JuK9pFlvPW5RFnSpcxUp7Rh4UAzCelVMCP7QWVgTDedSeswfysXckbCghquxMuv0lDWsStqk1EFN
6lGEITRnDkjwhDoyjFvQXLIPCNV+YXYzM53VKax+Ac5VHhr3zoJauHvzSSTYQbgrg950uXnWuWSQ
nAjHPrTZbDx6WYfwR42rLcJXLyDjCE/McBdV6Bz9cb0+DPrwEoNRoLCL95mFWELRRLS62ieyrzqY
oKdu56rdcuDRBeb599Iqya4CQE2wiXWP7ppOaPmP2koaH6gfTplajcBgZgEGT+LULLW9LwmqM3p7
BCaVvvGw5uCSsUTEClM/sJq1A1FVRHV5ktkiESB8AgQYkcGXBosiBaOGgop23aWj8xuxDyMdkakI
AUraLs1sdi2RBDORuk/jqGmRaWW/Xb3f6kJ9BO6RhrXFQCMxhyZUY75ekhjt97U3hhz8+nZF2soQ
KkcdbT2D+4+JiFpx46lTfwUcYKOA1TR/KdLqB0+Xz1VaA63tzzUUGDSx5RXuWOMnBovguF1/Ku49
oAUBdYiDg7nE/Io4kUmG/WzHyd4hywkT5sLj65FIxZxYHtj1mceCwIsIvStAH9F+8fJ9ZByqH2tC
gQK90x/TtRl3wGfvigb3AZNCsXGdhuPCbQDH9wZ2WBZdYkEnVVbIeHPl3OnmZ91ZmHv7DImsVDYi
QzqX6zjlzewCA74K4Gb8iBk7+GSRf87z8C2Wvj4yo+NJR4nkFepGmZMr4vKzyoaRtzsHP/G5g78k
U0q2WPYhXOucdG6I3VsFpG9+9h4vNpk8QgL7GEd5UJMar+DEHQe46GlV3IPN2CEdSNqKsbBu4lje
NU0ktKDOM3oagThIrf6jkUiFFk9sNNZ0CEoYf5Sq8jiJ4WYMM9OAppuPeUoMGB3C6Dtx9eZItEBD
wVa3RsnWOnetgFM991ydfbkkaOkS8v+snHgixyStVFB/M21sU7QoA1kFgd0IJtVEA4R2BlYsq5gE
s/cwyGwqbAUzXVYdJruzTk7B8UJIKlk/mG75mfCVN+6zbDzeEgWyVI/DtOQ9IyznAf3w14qIlX5m
a0wEos5dC/BqTMuN0+kvSG4fuRi/mo4VKxmFO09pGfQZegTg/jx3qe3PafVFOfNewAwhA+Kmj6bF
bDnzPNJVMOWZ+fImsuHBHjBME3TzjmMleWWFRFCntNodiZ9IW7yh31ZFMb+u7r9Td2ZLkiJZtv2V
/gFSAGV8bAybzXyewl8Qj8FRZlBQpq+/y6q6b3W1SLdIvd2br5EZGeGGKUfP3nvtpb9OHPZMPFq+
sVJcecEbp8rP5m9CaZg8W/ILRZOKTb+0O6KZNq9QkgjNOgUstNLixXI6veWLjTqm1Qte20tNjpaC
D6tFMyWRVyDeRJmrWFMSeePN7UJ41OWJZehOD8w7OGXFBkh2Q2cfFsDSpDDTtppiZ2lOFvbuWPxt
KrJ7O6k/LTTirVFpJEj7C9N6tmelVR+hS+zU1NObFCx0T9B5Jnd5Yv0pJR68oHF3i0iWzRL633T5
vK+my3bVpJYwbhCTNtxlrZeahA+Dg49H0KIKvAyDC1tXL1ZUWOOAaFmcduAz3FQbdySx8Q2YIS7V
jFrQhtipZc/XBBH2zApSnAgLP1jI3ts5G/MfZmaKnTV13M7LorzPC8zpg2VOGKDmd8C7oOEDzJE9
5zH6lJrC7wUhQ0e1b2LDqFTa09yVuSQ8ZfeE+P0chq2xdVYbryk/s2eTShc61fTsx1qStCdjubz4
fod+RvX58KClliiYDmDU23TKdb/mfbkZQKZEQZWFv/pBaDbOFhZRzc4+sbNfJpj557xdPntRdncJ
RTUPa9dxDCaIABWIALbm9ILQPrGZF+dsuGRc0rm9VyMmrzYnn49zMt/kJfvkhoAECBsyJ+N17Tsu
w+tFzOMuqzkkddnmz33fYhAvOVgpfqXdq87Hs8sog0E5mzYoXA+2Wg411uNK+sVB+U14kiXOqrKb
yiN8HY/qkfx1ycoD29qfTLVWJLuF9ezSvqKEE9RWXbejOu52O0c43WTUqXxC30FQcteR9hTByKhF
FrKfSE5JeLMrDdQpeKaeeNM42b7QQdcQzizdIiBy6uYmrjDTztpvJ6OHcl8Nqz9/0BJm+5siM0fW
Hk5jzv2zIR3YsOuyZBbB8mr2NLvj1DevqWpd93fFDZDGo7TreigC7STgRK9rglPNTOeJ49FW/OuU
edkmPEY2Pr0DkrWje4TNxley+j5XrjbE9lQRl6DxT9HyC7FZSG87w3y71lR30fvTlrBVsRhYBU3E
zVLjnDVahMiCs70PvJ+ext60JxKa+QXYOtrYCu5RQc0dD33JcAHLia5yryYSZnVsWFhlfuwrhUjo
4BPhlU6tnBjsu8Lhl3gqOOLCfVtVgF4RIZbUQleD1eUcVoylJVsQmzXhXSX1jY5Km2voc0DpxmPu
qEJJcXCX56bCVYlv5UpJM8VB6B59772kUKEDSlaM1vtjTe78s6Lr8UrpdE02m0Uvb6flVvL5MvHm
mXfCxd3Ihq0M3gadJSRjkqLb816ZP6hyCr6soVPJOzCLcbv4Scrmev3O1iCNx5WxeOitV+0U97TS
f8wODzb8cKIJWh+kYjWzsn0/dZMfOy5oBK/jHck01EZ14J8ETkAiFgrLYj18aNuirq3gLYLpZtiQ
3o8zBSyuGvx3aoiLOFTudEdrb7Mva2jlivfp1rTNZL8UPpmHEbvkgE/EH62DLCyxdWrjz+oN/RGn
D3VDpR6qQ2N1oH2S5kWspB1crukbX/G6cnCVFeXaHAxrTfd56L/xET+IFIHflgcxUEHl596rbCRd
Psn0peaZchvMlRxlNxT2R+Ut7V7KqYsREpfYziF9lH3wXljmllrCgpUl3/ySe4UridIQZfK2BnZn
d3QeAS+fStF9rEZ1tqr+Q/j5U1Cul054D45e3cii0FfZPVyNNXsrm5YsaZAkp2YcHKpvy2Xj+tU3
1pDH3GCAwCdWRiWrgQhe24YmAxfW3vgKMEOfxoz0x9xxDNPqd1OGN9JeYr1MYVQh4W4A/OQHg6z8
Ac+djkfchlGxDPd24Y+RqHjlEzq93Mogvrh23rgpxrdZVrsmTI2F6SI4aTNgRtWDwlmWayykXBAd
DV2bNj9OGP+o0upz7OrLOhA8Anf1HJAw2bDW7c6TKI5Z3qkzzKIHt1XrvvRs7N8TgTD+nJHOG6oC
ZfgET4H2n5QuUt18qsH9kmY3H1LBrYsG2JVbEZ2uwuu5/hRXuSxjXEh8Q6M/f5o+76/FLNicFjix
KIvMH9ukZwQoWnwEGAgpeBM/w7p7cjCP0DaBe1YUNUVkS7PtXLd6DAxXHgGXoGXjikVEm3+a7fLl
i1bEtT/krGh8e9uRuRJr20V5ldzldOt5o3dehcALWvlq72MruCyNzztGQvuiypDUQDW+S8OG53G7
RcpZ0460ZNxy2HBvDJl+g6XWO6rH3oW93E2a31xR90yGsZTnXKhjTUUUgbl5X7mI+qWv2ttOinkB
0U2Y3fc4di/B2DQxf8Awcqz+95B6uAhwkYiF54SsJgVlwfiVG9mHbjEwVbl/hqRFJUFvXBlLXYpf
c5oK1QcRf9AMXRnEWkH2XUeNpaar0v2kpjq+AdVX/shbF8kUqpXBdSjH/jGTGZPStqPMEMN2xqxG
KTONHkvnU9+YyYkKvJxgCim/A5ui/ihs6x6SjsS2XNIz6KRPYuze6Qrm8mFSv0tz+nKwWhxObODJ
94RNpG36wyDcuOx0xh+2qPa2Tx5vujHVMTNu6qTTj55gMV/WpAG0lZ1KTTStvvUSjFAoOZPiJl0A
UA563SaUG3LyletRLDOzT+GBucEUxcI4x0HoGXtsZfkVODfW0Rm3i2XuSy5k0l3fDWHjsym5owbs
1GrfQ9tn5x8JFw8/P8UxCp3lOrZiF4SEQ1gNETeBK2ujW9CqGhlLcp8gwW6mQF5MY/qRd/qdntIo
CXCIL66FGRWLOuHzDePdni1glEzGFbcuvc2N/OXb2OzH5NDcroL2cEgWXvY8vztlF2IDGnWJGOnX
DclLLqX9z5wx2imb9ZbSuCehceTrtC3YJFAbUhzAu9xrwb4qTGMTO0ZLI4CmKwY+bfPbnVEcl9Ld
ify7YHLXGjRPwLCeG6whnWEPZgfkSXsKKITFR/0RNIgFrXEopuZMquM1cNND4g/PbljkUZFOPwo3
ebYr1huGzVpnoQAbE+5angRPYNLPO0xYHT3P2ZYVihWPpZdcS1EhJWGiTNd1ptE4eUtJ/q0OAmjo
0SBo5Z69WcX0SDfuyl0qkffS5RfxD99TyfdiibqKgzQ8j0P9jPq05X/4DAfjPGCMYSMxX8N5urbm
clhr77FhwdoyvEj2e9GK1obznd1Vy+yarP09AKYCUzzGFy/luCnlOxT3U2gDqpo5BvqeTL8dsovo
Bd2pzpoS0bV+V5Dno46Gi9UjnZwO/BD1xvara1hJBDNcL86av3GKYscyd449/ZZjyDdjxo4/j+m9
k6hfo/JwDeoL3tTf5jC/LINnxzVy4WNmk9G1uCEbznRRRGVPmW++89umHEHBpk3aWJIT4KaFhdpu
ul8ibfe4P06ywqcTBGovGlbNuTNt28AF0MJI2GhWNLSYfmkS1ZxI1Xks1Sd74ImQ8XLfkDmJHMbX
fehW+X4mL0pJKQOVu6tU/RXW6gXu1Zmq3W3VcbMkH1lhrOp2yzi+pqULv6uCDGKg6m1002H7re+X
wNmGvW1xOXZvZ+6ftsfqsGpKDn0KpSp/jAcnu6yUh/bJuK2GiUXGGNzZw1g82H5OKfuKODhttFw8
tW/y1K4OK4ukcD94vX8nbtT4F7vXkkZAqc3+wJedLm5jXUrz1yRZOOHfWZdD6XGxYgWZM51JrN4t
JJ1wK5iixweNd2Nfu9Wwc1pn8LfrWrLsQcLL+9jDoDg9GqRUFW3ipt9JfuZJG27nxlW/2bM38jI5
rRdLxtXpoZiYwWIh11ulaykIarEqJ5FzAfNbWZ+NUfxkH5F6ZycrpHqdB1PR7sovUelnimngS+84
vkYJQ+7/o+bMAQ408ZwnulPVs5gThkcxoDkUeumOIywj9wBggDWOE9T2M35edZrHqd4zh7rLHr+z
eddhyfb2IHpWvWV6JFHPFW0qzoiHhfpKCwKHUdPA9tnlaZ3Oey0DhgSsgYoAW5mWm2IZX5p24EJc
q3SQ7CIcfOxs8lbzaoaG9whbXC4HduCQb8AVlaxSayUqNhRkc1jf71Bk8btRYwMpoAZalEWN2fqs
96lavR8nH88uhCKdEqLp+/Nod+nfAhGOulM1ueRtMUHHA7MfZnWUcw2cohL/xLwfUxBumKy6FKdv
j9nhOFRZMJ2JjQKjqdFgraXbGejZ5FhWkSNNW/UxmHMro7mywVBsd1hVweX1XoV2sFzTBYdcZ7tG
sUWOSroNdRlGdZjSjGiOW1u4TH1NEm1wfVcTJOAWf08t5W2pFeCBzDMexVtAM0heZ7cPPgkdUKCw
1BbtPbKVco61wVePP9xA0ePqLJtwXAlxWkqx9uG6YiOdW4gRw5z7UZCjduekV/cmHMCoGo0qFklb
HIqUOmOAONVDZgXtAafBFdsrH5vFt/Fk2ZDBS78v9jpfQ76gaXPqHHHNUhpjkwXdylvLL0XDU5T0
63AgKOCe6TcyY3xQ7x2ltBTXreuJbtk+KnFr75C0KOAlbPRsynkf0qS693RR7wysAJFugHyxjt7R
9eMxoPrLYRQOndEphjBddY9oykgsUIu3lugd2sS5RNV+kG/pa9UcoOmAxIIBkav1BveT+1sZq36z
+jUNI+nmxqkNJ54m5ZeP5VDYG6gQ6iCm/pVFcX+cTeJKm5uwSTQR9xq2+ylOcsN9BlTTnyvCItvJ
V7dFTT2eEmfNDoD5H6UxHWyF5a5IuD6bln5q0uBi6+FEswZ0B6NsWdQBuCPYxlgp5jc5On+ELae7
QaaY2UU2XUuDUHMGJ88ZZ/qdPTIG6KFEgXP85I3oasBKJmvBAj2nVd3+Fg9tUPE3lICPHOVTt9WN
Y25Y07G7wcpl6Ck42NwGSOKU4S4rqvrJB8L0qM31TLM2ywTaiHFZr4Qc1qXbeq1R7msxpQdEqP6t
ByuxgxMpX7ACXqvV/RVMyc4BxnYq2Tjuynl09r3lO78StIMtaXo27S7kSX90+dRzdsfQJMW4qcbl
KGprOVZj6F+82skelsIxYndJh2M2lu8a1/qBrDWX36zn599hIzF1y+sjp8/RIzIUkerDitUOFNhi
viXpZfAOlz7uUdDAfcRyE+M0H/od8pr5WHU4nxXMnZjlk7EjHz3tqR+isNvU9xVnTKRkEn6uBRaU
toAaAuAfyr6BuGoAIuEWVPp4meYlDtee6uqy2nd9v00pK2Mqnb2NW1Cszq6oU6eu54QZE6JFprbv
dY/mSmsdQ4Fof0DeIzZG40mVIs+JiTmwD1TG6GcS7rJLicUK7TRdbetpWTx8esTOuQ7PJvFrdJ3Y
4n6L8bsQ+NDh+6GqhdVvX9RvUsw506khEdH8J7PTBBwChyDwnH52nmGeie8QeXXs9ocNY2Lr94wO
jZRvSUEQZ4YxEec0r0Uy8W/QyBbeIOoGaijK5wMobgwhjlu/MJ6LF9ZM3pbLYvo6euJxLrJfWWUF
N0LXa2UVr96i6kNT1p/kWNNHUfrlhVbF6XaHXndla+szVxYLFn+yXqVJfKpgx4gxlPRaWGAzBEjC
8QRb9AkTeR5jnVaxSkI8H+60JO9ryp21Kir/ZIMFfaznHpAcOMuvGnkZdj6WWxBwEEC8sLKjYXaL
fQLe0ZrWDlxgO++CrqASmDAJgzzTBqGG9CuVy1NZ0gQ+Y9I55pQ+7MAe/K5KU1/a0vkuJgSJxEia
B8yXQB1hBM6sBSrHUm+p6qt4TUmiQFxTG6CIPSdIHR7zmrx4YIGey5bpLDxvZmXDRcpvLG+bDIyt
UxX2RwhsW9cf78t07h9BY17Gtivi28qMC2rxziIpPbtqKjblNIjnKiP2IZvuhnIdn9LKO9W8SGPA
5NbBdRYZd2Set55ejag1ze8yRc4n+vaqlvXaBtlR1/KP8GzSJW2X7rAaNx8ZWKlo8RKySZ2u9l4e
eHfdsDz0xLzaTVrAnSlH74XE2nCk0MB9oHy5jJngjHgMwVFFoavJs9aTOCYi2Sa5nRNBXq5VavjH
0uXLjxnf+0BW5H9j5vZZGtVFGZx/GCGHSzIWZDIbidjs3cCMdfNVLCW5OAJb4jB0xnph3xk+GIZF
sqIlIupZhnXtOyfdEazKj7POVYcD0gseg5RNMm7L6Y0v3gBFw55uX+OPtp0ezKZ+42l4lT1862Dx
f+Ys1eN0YlWbKMFYi9tpo9Pqy17IT7GtBzfn+DFK4+2HwOmvli7YJ1ObHKiStrcW1Lqj4ZADI6RV
/RwW+ZaZ1h9yZoJpfXk3RUGOGgKSvbcbbz7IgERJGTQh8lbySo7rNhWNh4yf997Kc+/YOrD+Nl2Y
BlwlNKYmOf5eUlYA3sqKZuZPerUzubJNnD1u2lxtOD+JfmVZqx/9NU/3jHUzwSawCd6abrPRzY4t
3+qDK+satbBPkj2jhH/k6yM2Vma7h9X2ukstiq+xAqds1kH3agzEaBK5AG1Y1wNN1wnm6brdz9Qu
xqtTObsJpeKULp7geCNCnWMBjwpXLNsGmxZJvqy5w3Z29uccMiABd9289IF+rWyn2AZsh6+APfOr
K/0zX5bsZGWTYA4jKBvk+pejWxSlvGCPCGbztA6KNXKP+BmqIj3b+FWFk3wp8hXP9RRepgwVB6RF
KdIbEAYSz1gQcg8zqBzL5J4TYCqzbXCN5RsDxPBAiN69djVT2WZAAOiyvNj+6zava/ZLNX3zPfwz
Xexvlsp/oMf+V5TZ/4O2VffGxfufzWBRpv7t5WvK/skI9rf/5j+MYM5fJrYtz7w1wf3NCfafRjAh
/sJgTOMBJD/iiI79DyKZDciPfzgmfeHcqgf/wfizrb/4ffhFOkzwb/n2v0Yk++82MMFgTZAd16wA
gmvBN/snQL3Do2kHK/BJcDPY4UFPWQypaxGq76QVsuthr4aKmISVFwNCIV0EM8v9dcw9ZFRQ8UW6
IyQNL+tff57+f3tSsND9z8/Jv3//IdKY9QPWwf/qGeQ/+vuD4jt/4fAL0KqFZbk3zeM/HxTPhF3n
g+2yQsaXvz8N/+EYFHAiAdaZ5s1iCPb///oF7fAv4fucDGTLxd9/6V+xNrv/DVx3M1zzpAS3OUTQ
PQWR8p8fFI1ttncNI4EAPOUXQwR/Fkmvrkl82MmYykqcS92Qy1PSjOkJb8yPwsnNXTAiUdokarmR
NVdeCbiWetYX3CItrRm8NcAoBFf2TBow8IN29U1sGbGGRVzgp/KhyN1+3LJmcDsuPKqz/UJF+Vw0
9i8XhVD9dl01n+lW7433NrSb9L3Nh+pjHPzxOsBK8LWlHymyhdlhhT0730BWtwSMWWxT7YXHzgvj
0RmSIjZhymIHXgwIvg3Q7faKcTekonbCrUs+LuDFHQZZgNsEW5mmbCkWQatPrIRoDVSldRqxK6Gv
EGQfjOwB55AJVZbdBYiWu8rgr2504kx1yyd8sibWFaNpZGGJPjljdendOisjYNp+XEIbj2tbeXuv
hqBAUnkLNOZsSZ3vS/YP/W7shhowiplQE22EtVVtRzq73nqSoNhQYgK1cAbSPMUk7WApMVdRXSy0
dzI1FfN4FcYYlOCzVQMYXbOyvrWxXMnDTc8pyFk2pOSK2oqaisg1ffWmMPW4VI9ce35LzX3XK6xj
EhT8fxdTSpQS3tLsUGX1p19Gx910xLAm9q3Q1vFDES0E/pKBTZK9+2YohRlwStNVsp+fVi6pvNpt
ewrI77jL9LZABXzWoRjOSk5vXTZx3fO0QxdxSzWjNp327PJjezDz9qi7NU7Hlm4aqpMWFgpxCbU1
TpUHdaj/KhoGHxfu/N7lUkJzX9HvZKnVfgxB2kSlBVw4cK372teana9NbJR7lrbG00SG8yENUqgx
RiGm6djKcnn1e8vy4iVr73rXPyRDTln8tEpCtiB3QaGXbbKVaoWqjqAP4zTLyTDnAamQpDyqoRj6
SGIdvyGgJVbOVloZK00RTGrHfcHHwZcLYnAOCU2zVJj48tKNYD1IWMW9j7PBSI8avf6ThWq6Ad42
4j/Uoxev7ry1XEH1F8TV55kFokJUmEx88FjqUYTvcz1iYuPQaH7P8E12vRdwV7BwtApK3XRCcAdF
4TytOOHIRpu7Ggk3UtnyCWb/G0vhvrWaU9oOl3XNYTaGPz3G5B2wmYFhMrz4FMW+OZNMwLHm7c5s
04nEbD0U+EmarIVr7TXJsG/G2aj+2HyZdjzTy3zSRQ6bbl2Lk+fW9U4Wdf3srCv4Qn/W+kr4jz2z
5Ogp0P46uo4In2dYr8aApUFewwvPUpbQtH2Y8Yy/4mTYZvVUK99/TgGYcXWGA5+0xnLSajwn6ZQT
v6pvOJQuLLn9aa+aowwTq9hNjQO+rhdUoa34GPdBNsBuYlcsgfmhZn2xGxmcPYZqwpdrP2N9cbLZ
PWnqXR7pOUe76HvVXrldZ6z0zKV+sEmLNlE7t9LYE2+1fo6plRaYeyb2vaUP6IFM7bJxUifY5ZD3
voFveJxzyxBXuADxnxXeo0EPESs3XLYhRrOPMoR5vR/pDoiwcVh1ZKh84v6YFGQha5k9JfP4Fc5F
yJqKcb8vrYpYpCw2BgmmF5gd08mnpmBv9lCXKvoE4twKsE1xw6qLrbEM6khHQ2geurD9dFajP4VL
Z5/9duHeDMUApJEDiGM/tIlLUFV1sHo6tww5+gaqGOxKMsi3JCXKafoauP5uBNLVjh8sj1lWYu7D
bLasczOejVZptcNQirt28lK1ghWwsKFqv7rLsdd+5H4/WRvKU/FaEJhjc4im2AQvAvezjGf3xfCS
APRbn1abMJnVa0qutGzJERtjcPDyDrlTzsGeKeyD81WdsGSyQL4JCuZY9Id0aa9+RbSnw2WEEBxJ
BBY2f2qgNijGUjHs1OwtHXZFOx48V18k6v7ZMKZ7khYd+bO8JOi8OHaWbSo7xKPVZpn3CIS9PYk+
q3+MRS5fV+3Ql9HZ9g8Rdo8sLUs27O2EkQcvitZURo7+o+0Asyws59FTFgLmKrtrErp/8qX4bfv4
EDe+YQZxLhPzruTyRPMi3j0OiqpZsQJWSrubCa7mIQ+cJ15RwSmrS586Eme+diaYvrqya4WKXm2F
YXaX1goxvawleH7QxfBnc22vX02rYsLPcdNbOGJbMjyo2rxyMcKdpgayl511y9az7JtvYRzjVinR
bQwnZQMH9wbYRrLCCcVfyjZ0ukAav5pz+5QMrN12E23InLAZfaDvHVUaTpyRJroxgsJdAvauXF3M
ebaRHqA4sgoyMkt/wjWpX4YsMI7ZYNf0sNjYeXNDION5KlPZJtMhcqun6hcAHqRrMBxwaoZ10TeP
WBtmwGwC4Q91pc9PuD3zrwUzHDLvIKTaO5m/PNt5hhEjyz0i4batf40+X9yd04UuTkivM99WHWQn
Nuw1eKycSWO0RHfCLXVHsxUvlhWcTwTGgFtwaF5meNVbMckLwq8RRi7kdd4CLgQqz++HH4Xvwsw3
qUsKdn2YVA/eooUD8tEsr0NRecMZTDZmbfTCCyCG8QfkQWVf5t6+s1SRP/Rls8815pC8rH/VuRln
44glPIE6X+Ax7oaXNSvMmXt4ePGgquEYZEQstmImXutVXJqL3M9Pdi/CF4EZxt0ELFV4O5b1LudV
WbfjnF06KZ7grEKE5DGR3Tbtq/BBmnw4uyxhXMUPN5U/UwvxJCIqDnkPJ6oayIT1OM8CVEZKLcKK
v0dhO6qIPdYC7X7A6gTkPjAdjJumrNOXdFj8P7C0H5PcHPBIi8Ffjk7LZBXzCbLixCXVNm9O67cp
jT59gwuCrfiXnU3mtcXgVqHp11NyJyEu06kBHUjjJ8VGGAXaIIk12WHiHXKVGYTQdWZMu5kQQEdN
sTF951CI0QWV8QZ4Cf8ij9LB6AmKeAwohD1ZcsM5cBvvfrT50gbU7siZOOxCR8qpz9thlzXju5JS
7VrLRrrmMJV6Q2YsQT0m6DfzpMXFjBkGiCnllzAJwOzIpn0nTZ2km8UzIdSxY3ogUXqBcLbs2sZN
zklljzsiOYaknksX8x6br2HGqayI28yVHNBFsqWFsOOmRMPUuh6RoLIT2UDb2NAHcRjQpXYu9tnI
yso/YII9/AHCvgMfwWZ3GQn6rkuKa8CgMOXO5FX608Ungn+j7K/YGYON5/VxThfCo5wrt+eLsKSY
hpyzW1j2nk+ZoV1UznURrtyH2nhWs5nhkPKz/pQZzbzNc/VqA9zaMMXKXyuqlskGPsYA199ov0Ce
xjwQP7WdTAc6EKxvPtj2kJa5tw8n45ErxxxGGRYu+GlN8j60/sxqS4SfaIzmuJMUO53SkRDIKyc3
VUaDTOzTwuJw21QTsFre01SPmG3vIcWk08/RMLNXkZTV57RO48ZrxLBPxhIZOG2FcQwbUX5JFpCb
wVyUJJpntb+gDFs5WAT32xVMMds6706AtZwmWlKVtZjE3aW8aMEyCm9DiikknPLyY53H6ndJxdxy
Gtcc1kk96ZXAhIFL00ogFsTtqrMhWhuNAO+x1I7Q9vj3AhtOMWlAq0fWKmcvvQb2yvpGug6KXsO6
XhwoQ6ox2ApYTQu+6vrOUWk3b/KF4yqSRDDwQwQ9YUmWbeKZum0ODd+q6j8YCaD/IoFO5Hqww3Vr
BNQJQcx2vHYzVF0INpLXM7nsKY/tYAY5AqLnoZTww3cSX/A8bVO+YmBnUuqn1mfWBm77qcjQl5HT
qSMHwUT9COh//bXWg2UddEYryaWnNJkAe24gERhsq5VbdI8IwfPvwselFJVdyBS6JI77MjguK71C
+0jPLYw9G8gWm1VC7v0Lr5EKMC1+Qyy/TfnMx+o3p6IeAdvO1VpiVdFLtszbRA39707eGMrT1N6H
U7v3AcO8mmrpP6hjxJpq9DJ4d+2Rgz2nvmDiNdGr+9ZvitsGzf2JG4CmkTEcnB/kmephK6cxdXcF
Rl8IjD3zFHmBBwXtfLMIGX5lJbejDfPw4wydIGKOG4Ztn3KixKN2Ed8Efn8WKtQIMHaGxuiCJs1x
WtHqnBk72IssFrEAT9benGA7JLxU5c0Nn6eHBoKxt7FXmHO7bsrzKaqhp2xAwRbODjOL5X3OI+vh
bVF2JWmGdnDeEqPyxqgrl5ujw64rAOKeRwVawS57J9M505dMksT3xpsfSqrs9kWtqupbJa5X4m7L
rVcGGKWIkIy3KSktDvVIp1CCfPRzXvygi/BYme8epbdcs6jcCy+mUzQPRdi65R4gdc0QJ5pdbZkC
1TMnu3N1uaihEwyYtclatJ4JY7OUlGJZrXEts9Q7jM2Y3CnCrIjOMmtea5SKbIdQhgqbWMNP5bEU
b1eRfPd1N+4Ka4GFSVCm5mkByxWXLLXvS3Ma291sdQ0pNstvSVTINL8zZ9FNTy7Msk1quatAynLp
fkmgEwfbAWkyv2rcZ6jcvKRxbuEVx1GjAy5H4KEWZyuDJMDflQxOsgOWqt/ntlVP4ZpoWomIpRzE
yBnw0cAJgWfMxa5nrA9KqK92T+NT7tpX34AM6RTjqaQQfW+1DDV4RGf7YQT3gtsnWXS/ly5DAVp8
WczXOkzSyFoRk2KLxPh7vg5zdQrHzCiOvWWazLxyocKtXNP0QiiVO9CkZlGxQvGsYIlXlcnnoFyo
c5s7CnXukZPRvTpr8qajMZr+jISLJeEqV+5oD32ao0EZYW6D0OCy9Sut1dTsCmkifdo3W2c/tcMP
ok4ECAdteOc5D2wAnylTjSpz43GR5a0MLKAEjhnziVSE2OmAvE3i3Ew/eebcYUfxjixi+gdVFh3u
rLqJoAES1BA6vTCBBMeQ68qzsoT8RCYCR4/bgpQad3RepXB9Kx64sUux2g8jwBgbmbqwKxspyUKR
r6pmS/K5P5nhst6TN+LeP2dozSZGTUPxkXMcxHOdLPLOF7kzHGwUluW5vElfN2VRnAuMstUhzI3i
kGYdVN4mGUeLK1cdqrj2Uq9+CPAhh6hUjefiNhn8uQ5/GgBWEPeY84vPcarai+r43t37reHifMiM
MLxlWvTBIaqPSyWJWWLhqm+ezYCPNnR/G8Tw36fS5ztpdS/zzflqGuoBJt1FmeXjZKYH/NP8xWnq
BjjUDc9YOfGL+e41aauDG9yAQ0n6NpBUyGv31I3VT2bWL9wFj2HfPinb+kO3OuK8iSsdxmuDsRWz
WRY7/nBMk/UpzMswGnr4qFVNF7fvYum7wZvd5kEFzWNgVT9c5TxnpnE/lY57adIEOzfEmcWTzT0l
Dvcsbs5TyEMGm/AL6OUP+sfMOPAz7E8tYvU8Y4yWlfur8wr7d2mVXAooK+CukX7NdrFtagigYcuG
JmSNUvrzxtUpXb1h37Ezoucl+D/sncmO5EjaXV+l0WuxQBrNOCx6IZ/dY44Mj2lDRERGcZ4HI/lG
/3PoxXSYVdKfmV3KRgsQIAhaNNCLyqSnO2n8hnvPXVY2KR31ymqxeuZ2csir+MHMm5oxDEUnd/un
trlLrEHcR0n52AC7jRWb08mpeppzmM5hnLbNEa1wBf8wMTGWcjdlWp39oppxRFRTz0dwnUaGZ2he
9dacm0vez9cB+144a1MH/H68UZCeo9m5Z6ZzVaKI0QVCNPiGOlOcW4ibYVPj6JzTQ1VDlNaQHPFT
JDsXnhpajmubEj5IE2c147TBRwlmK0MI5RiwkKvEpDAob8xhkZ073UsGUGmXNjH6kBoMl0hGPgkm
C+otArUYCUSq0Nu8J8PA7LqzP7m3jeWXN5UdXpY0UibnEwJuvEHnulO/E9JgX3KweSc90OUys6kv
4K3P15YzXlNqiVXpugevsRijIUVLnOATfAWC2GB+sx3rxYJ9t9W4OsvYiC/bMryFoEV4CHoAoAP3
duaw3VZLWIHZ+yewm9WxLY3iIMHC4j9gQOX2mGloe6oL0dbxEcXxsx8Zu6riA/L2X1G3niKqVQQa
hsZfR7pFll03lhqPTpTcl6p1N/SQATdfHV8iNG3trb385gEtKnq392DsYIVL+sAp5tssM4Lh8A0G
xOSN3dGVxY1lJF/mPGOKNFTTjZ8O0zuuyaMTBo89uL647E85rnyo7NMNw4R6ZZf2PTkmazhe8QHI
drwH2UROnqUOCbCRy8iSEAVzoO9mO/fcZ8N8g1QUda9bgQ+GmcdriNuJ05v8lbz9wmWqLUJ3tVv6
6YPbWG91RvELWUyv0go7X2Hk5sFp0XG3jbgCb9jfYOEHEl2lD42T36skeOm9qNr4vMGpNpgLmMFn
xhQG+v2Vk1OYBjFstqqKeQ31/h0qjOKEtB/QFB1z48Pc6CE5uRPSsAgMOwCLcccA5KaLvFcwaBek
SL6SHKe3AFf8pS4C/uQvEpDCfmlRDyMRmK89t+WGtVo4u2n36kfkHkgZH+tMnswOGFw0pZ2P/sTV
tJHoUoHoIB81Dm2P6HFREzInLRTS0Q+7EHX2dVl6kgqX+pfwKLHVlqW5qqtI3DWRZz+AEZ0vhyIU
66ZC0EmXhQCZnCo088YmnIwkWut20gedZe3TiD1nhenf3bpx4+560U33bYA5wa4CIl1xe+4s21L4
Jc3gvV9i24D4UEgWSNASlAPwRuovOMjyXcMSbO3l0YWrdXoMi9rauQlUWfQN9wF5CWVaPnj5fGe7
9kNImb+q+9q9GJp8OiRTf8AgeMM+cE81d1XAW4He6QTEZcQwkPyJXX+CdpTe4cFKsY4yZsJVgDbi
oqZIOXh5tWUgSXwpA6CUwdzKnuunxpyTY0pG3yHvQrxy2FU2QwUgzYrng513V67NcCJP45s+Mc/Y
lw9mW1Vwap3gIsXR92lgVDqE/QgWn95p4zXyMi5ahZlzxErSH7U7nto8D74gt5ouwzCxmo2b2sfQ
oYEMIEc+V6pgYjgn18J2D0mE+cZGvYGFY0gvY0K7X+I6+5Aezo7AFyZ6le48Wzp6YBNkbqK6Snfa
Q26ZjM0+jNqHxsWEGjXi1DDgrOJh8ZjkxZOI3XHFdv09NMJ3+DkbHdDQ52rssKTq31MekhL3IgKQ
rMx3seSkhTCY0k3ajDfoSPlbAcHwKPVtuMtCSaiixvFJU/w10carO3W3WWPtMTfBvJDZVxocXvAG
RPY6P3Re9Dx6wVpZ0znMaxrosD87KFZfwjm0d9x7fHivRfjsD0D2Tfd99rT6irZzH43uaxAXTz1f
qGdZfOa6FgT1kKKQOscxDa6GYP4UJnKIvNZAynVsu8VGAMs6sg/L122PwNJkZi53cZ2Wu3qc8IaV
BfwWlmvBqeeYerTN/jnpILp5tffoBskL3cnv9oyqcoznXS26a+pCEMC2YqDTI4hgNrIpIgY2/J1f
PAen+ECY0FXT4AiQHEB9Uru3Ne6vupRXg+11TBMsKd6yBFQJsUyIaHeh1w1AvOqQom8YEJXm/ZIZ
3NDexqPTcbAgDl3Gbe6NJnJyVXl0C6KN1KXv2t527Iw9AxiXzB2/fEYt4lz5/MpflRm0bwCXn825
hSi7alz4CRumA+2NYg1lsG9UGANZ7fnXVFxAJOchCMQxkM0Iu0fzFawD5IiPIM8YYSTJjhQsfRrI
h1Wr2XPnMxAWEiV1pq2OpthwIACOGQYQXnxgJm4GhgrkcSo1E9+Eca/skvthrke17a2mT3Z0Ujq6
zw2hsrXq2NZM2PpPDUfH7ykTfHzROvkEfxf2cOQsAnBUiraNE8EtQHLa7Slt5gXrZmk0Olf861yE
+eReKYxRhrkDlg4vOUo7e8/QjGRPgBGbKsT0GcTeK06kqxRtXe47cjHyRcRJiQmpJLq1RpU7UeB/
1UA5cKrWbXWNi+UqDwrjI+Zeu7VQ8Xl4hTYN4tadrwlxRUNml7MJR4rkT+C7Xzlurhc+H4lXatN6
IdLGqB43QxlhJgnwq6BYSgG6dOKrEjra8OhA6Szr8rmms2ELpG/qIEEPVoYA+Gff21d2jk2AOPoc
bhGwNryLIR/WYLz0e+SYs5FcdrTOwqHZtEtNTWGj10qCzEXvOcwt1UCBbQBdZyZwkbnpvOuZioa7
Cv7hMzaX9D2BYjRApFAjbs8C42DvZGtPBv8/0zLupuPXf/z9lyF8/3X+bN7f4uQnEQN/5g8RgzIR
MZgmuwwp5Q+MNil/QwSmYPjZZPSJ77FH0vrNYy+CotJf1DDg9/6njAF9gw2u2HHxu9q2jf7h38Ee
LeF634fvLaQ3hsyWQIBoCVySP2oYCACJeP1G5hbBaXzASW+8MMjLr7/TdfxFUqT1IwbOtbmMdPms
kJo84fGO//EyhT9Y1syqb5sGpFkj46+2TkF7iPFYP4Fe+aqFrg5DIzik2mK6daBUH8bUSt+cMeuu
mAWGyaYryEQaiDcgpQUhc9AE9enXn/PHRMtvH1NZ9G6WrTwbHtRP0p8YVWMr0kJslS1bnK9RgW1i
9sOLvhs/wygLrmKP/Q6UcrX69ZWt5Rv46YdQFiNF3waFpdQ3kN7H2z1W3PYff7f+S5FYOp4wRW8p
7LJ7nbXdUwcjbhvbLANnUKfrueyCtxyYB6Wp2T0Rvt4+yZ6eivwCsoRRU//6I/3FraEE+zUUqT63
m7XkNn73iZLI8iyzLzBYNKLHDWgsUVBunn/8+5fxFXuX5f5b7vkfL1O3VpcTBj4SQ583DMEYwSvF
7v9/4yo8L4RZwhITNo/n9/+Y0qkYCnv1uI2z2cd+Wxk7j5L21xf5i7vcUVh6TJzoiPCdnwRBJP5p
D+3ytM0IZL6SjjltpqEo70XrhBtINh3Ngcy2v77o8v38cONwgiBCIhPXdOA+WcvP+N3PJOyWTDEI
YnSc+rVKy/h29paIab8IXwWO4hVRY/mOyO2KAqxUj7+++j/dJMvVOUGwVlAXSYkw8Purz1g7R7Kf
xdYZslvll+6tEwz9H8o34lfDz/Ivjg/b/qcHU0rh8tfbKL5cB2Xej5cJK+qBMqL1qEtj2miMZEQq
hMmJCQTghIna+yXwJ/oqtrlXjYZgO4tccsbM2Sbr209fjN0rbj32GIQ3QiyVg61fw57mFESBvohg
yZ5YZya7NE5BNlKOb12q5EVPPCV3hTXT6wBfd14IFddILVITKUTeKsq5BLTLoBxmMiz1Bkaeodmf
+wXV2HS4PttGZXfLiBWScuO8pGk57xOM5XCmsuR3t5bGA0PgaTf0ethM/MzTOuVQ3ia1M5wk7PSr
rEH2ak8TTMsKNxdSjE92VNVnrxL6CZKGejZGYFLMoNyCjwqu87GEl8nAzr0wdeaf7NrJrFU32PPX
WWL+zvnTJ4JHk3PL88+Ew4indl2FEMNCvql8BY/LeumdRG+LrngaXBTxJa0K/80owTnncbmOHIBo
vRsuCzloYvCNBFUvgIqNx45j52fT8OTYeBXYZvsbA8fbtUkbwCi6xVkbWqQGEv1EPPyQg5ZfVzIm
Sge28/3Eku8Zmoa3zeq4gg0NTHATI5z2nD7EH5Ax6pyq+kg/x1Cgg+XpSiPdN6Uy6pPNT7gmg+I5
Khuk/3Yj96oaw0PFIU5eo2kdG6N0jigFLNBq3nDs0RnveUu799Vkvkb8OLeea+9mWHdkaxrdbcJc
gBEQrPTOLIdDSVLmRqDiIZLyy0RkIcLs6VibJExRi9PUlrs5bovLXllvcqDXDkzI2U5QyUNjDBiL
whQ35oh3KcJKxGpCHbopHU9Jgo7QqAGFuRDebSeA7t9zB1UBYekILIBIr3sdP2Hj2rSpedHHgn6c
gWEo1S0ju/sETtt2DuOKlV3o3+IuAT5hSHEsSnBOZXoNQF8hyraHgzTFq5dgBS4/Oju7BHj9iL20
gYfUnQKzeFbEPhzxvobYjUhysfCQbwT7sRVCJhADjmA3lVqAQ8NG9RDUp3k7jC1aK2aQasbqh7Ns
VUrxpVTSPyDEMQ9+j1MYnmG/c3DwBlN3500qgEUsWxz59o3pJdfgK8SmMWW+TQgMWFUpu2CgHkl7
LQPWyK3lH1sPbEFPBsl9a5AzEtUD2L8mfR89p93HUz8smM9hW6QhinHZG6tFVbIZCncb5/lir56I
bEABtVZVCya/tC+mWh9qOb605CEdvLh4LgaM0SWI5mQu7gy2FWef5d+tyEz/ZUBZR0hVdsO2y78t
ckVSiCZz0MJwBz91+EqsFSA5AqaEqm4dnI5FGn8NehhmLQq/DT0lJiJDER08h+dSyMtSjRn8CL40
33odiCNcuWJ6o6lZ0KMenXJ1sFprYDYmBH4vEYvuS4eEjc6LZNnBg1RnSJl/hGraMx0BLlmZDLdK
Itjm6slglWh47GboyeZNlhkHqd35uh0NkLqQwTJQiISHJPZ0M1H0rSo9YX1gDo4/g1ur6wJjNzrt
ezAxWs+xlWs/ekU+cFOWzROO7vrKcTPwKHnLA7ocgpM6CsX6zE/HZA+KhyW86+9TC9Ne5YDiGac7
a86OFsm0u9LAoztM3x6n7HY0S48UPltxHqCUiHwO8Nbdt013Agj0npDq0ru9fYIrNBO8Mr0NtUFa
H/QyXG/Zpqx6BAchvK52eul997qn49zWGj+02agAc10h353cbPkcRLCQ4XIu2uR5woP3Lwo5XvQ/
v5AlCFFBuWtTAVi8mX98V2Ut4OIaUt0WHu887bJeV8VOsL/loVABeLvAHrN+ZUSqgQDcA8A96GZy
ejh9QxNDtc3Rbw4lBMLd2HXRvceyX3JYEjSzzvKyfNeMPd6geLpqh4qTmJKh0w+9LtvfQ5h1Evyn
YZiHNqsnhENkzLxOsR+9G/FshgBkiEECmBgGOTkXqrryUQa/2dIyejInHPUB+2C6jauMNlsTsgKB
0vXy393MSN96hjro3Euv48LJXNUbE74+LT5ZMcSB4dZ+5/YTN51hNremClnSiAEa525ikXJbloD7
13lI9scQmD1Rq4RR5ae4HbRaT3PEBsTzRjxU7HrSawRa3j0r2znZe60YquOow/ENRyUduds785vu
QSvwAlLxfBcRMdNvzZqB56b06LU2wKJqbLuuRnwTUpaRrQDoDd6eF5Qf+MBquJeDgVNcNwUHmwy6
/MaDBpmwt8rVWbV5hlZUdOktfbLN20UNLV+m4Y1kd2TCvzTSCFSII0a265WUqAnbwFR6U3faI43T
N4d72ynB0aCvkzV6GywxK3owFh+5GTFbTdMmv4pFMqA1cZZI407YY3eyTVf728bWuMRyM2ZAU1WF
jRCwSNInLD1iQZ0MPtm6Xcka0xUJWWvA6VideLD9pwvfJbls16guOGCAR9kgzNRltNhL/IlpUhMp
k5HFQ+tVO8lXmKXwP5A/cWY5MH2+KrcYIvRqYY1wbphKf8PUL/6UbcZ5nw8Z07eKedDKy8CvrlDe
SHCedU7kVmPqKuc9jrh61SWIpw78b3hlSCOcizgfa4yognfHtQPeJsUL2HgBhmNZtNYpAwUBtacw
x4ZMAybV6WZoR2gtRijiYzKIYX70vcFY9pR18GS0TEEQDJm+2qKKl6fEqWUDXdHCo9aTuUK5RAiq
ve3ysT9j8OaMJpJw/KIHTJNkb0Pgwu+nBaILboa7WkSE8oRpmNvkOUS4SSuFuRIpUGttoc8ADQIq
ZY4IsRwI9pjBJxiHuQfWaEJ6/8Up4+45sizjzkFa98xfGfbrlODoj57u7a2eMpaJU61uue/ZxQ1G
rPrDJFxyVUwogzcAowoBwZHdLxDVxmfz70j3JayFQgWZ4HhaYWFnD85JGrNw6lAb82Mgiot7PfJz
pa3+aAm6ijdG0CMPA2engSgoq7G4aQd1H4du47BMRnS8igf8/DvOdNdBzBgmTwbLeOa3MRl2NJnz
cEmIQPIGW7wlvNsRvNMk0nLSuevWeLQCjy9iqqxx2GZWDRKsRHjFbDksxQlJUJfeuFYv1mNoCER2
1NqXBYZImxecDsp1rTusa7nnt1i0wCoBszMnNjy6k2hYQvzs2sazvTwwyJE7Nx1u4IySaeDGBJbt
2y5ntyyDHlsAiCj/eTZdcJeIhQSsu6gnSLonkZPBn0fIA4JzczxSqXhvigHoeWpKgQbeykww7bqw
4TEgknokMwzl1FDmVbpnPzJzivUdSYsdmn6Ga5P7NcOEux0NnH8X41wa13oycaD6mXBOPndHvEUl
DtEBk1KUnUaZLBSQMezpHmI8u5uJ+1ATzdH48CXnhg1AVcjpZtSiZY9CEvRdTZ4RrEVzkGS8Fjwz
LGVcMuGmhiRkhBd45Qk4jKuvHLJSQGynj9x0Vm0S8efH8outgJtCQrDbW8TC0rsmGM/s96lygmvm
fnKJ8wW2tmpFgunDLChIkQ0s0uaKUceDr2L5kGkbOtBQQl7HrzciNVVurW+cemrefUTG7ArJ1QEP
MXXzHW1H8hyEEWzKclD2jZQBqBoSmMJ3EtK9Y45sgh2Ph9gYJ7pmjoLwjEjtIrEpBiBH28bKEk3z
iNybeMVayZGQDJqvhpWOhqdlIsl+j8oKJFvUGBKsWgUpGnZLiDKEwKz7Alyeva6cGhDD7DviUmdV
feeRXPhRSaP6Mkx0MsSJFe0bGYsmZkdPIk8yC6zkY6EGeCr8y16MMSKrAlhTTRxwm1XnScRdtB2s
jKSsQvMxjlOlXZRKhAaqvdV2wYeoR/lpCqckQs02htvOK41PXxnwLVOBrHSDGlLvvTLk9VlUtno1
UQcRm4OM4wlYVgTSyawHUF7NwsGA5DCXl4R1OK9zH1b3ve5iAtlUycDYIZuLUTZKYpB4rj8jqJ0s
3k9EwjKv1xalZDaRfrvSdjsPe3Zw6Tmji9CszsYqPLpMy26YciZ3jRnVvAxQbaJoKkwWOFXa43kd
rJ7qIqSemY+pHLI3O4SoE2oTBoAIydU0yHdAlO3G0ZklCh7j0kmzbssZUmY8I7aVHyNMb84m7RGo
rtPZY7sxV8yTVoxa5i2Eff0gYoNZednO5T2CseXGWpobADcP6Bz1fef00H0TL89vdedrig7eri6s
GANziHboowhZzLL3BXBDxhWUlX7TtE37mOLYuLGTRNprYIfIlUltAS0d+zoKccVH2R0ABpLs0nFZ
ePuoLmhqwmAJqhuj6b0aFkJU7s7pUwdVelqPbsdr3TAGYNDGMGQkhiKviB4c8nQp/5PoxcgtZ1yF
iTFc5G4PyVmbXn2dMr24b8YCyzMQTvTBJedZBGpOZsEuH5DtrbsxK+s15imyIOIO3RNZLS3oJZep
2C52dIey1sC67hKBHfBsVMnbOGrEmgUmCu+JTiluN9Ce5vkMPkEUR0i14cklCuhlEGWSrm1eSFjL
eUFOW8aXSGASxSKVVI3OefK8XnqaX6eYNUIM8FAteZvMJEa3aXedJYJn1Une1Dkbyrusx567daki
4F3mXVfCw+4Gbmkqub09+LWxBUlRv6DljKF/JNPkX1W6xWzu4c5WK/Y/i+AocMVV26tZbfA1jTHH
fmtmYAZntZ9zhj27QrA+RpEJdAZLU/TpxoIXIXZ4bh6oBOxFHYo6tMFGg9DTb2X2iaA7YZmLZR+t
v8gQr4dsTm4knhqCTIlr/HOt8b8cPln/PHvyfZtgAHjsHqkp32bb3w/YHH90SQBEt7igD4QMfVTx
Kia+1MXvtitraT1UKgcwj60Mv1DXbPu86mtk5wOPS+a33rH2h/EIbb+CissWiseYjTJuZ+BnX5PY
GzffpnL/VhbO/5vWY1SR3w0oN2/d298+i44T7Pot//zH3w9vcRd/7yX99t//sYgxXOs36ksKP5T0
WI8ZAevPtvvH3w18pnLZprgcZaaLx4AZ659uUmH+xs9OEDnrmSUTwmKm+2dWjuX9ZrK3V2xg2J3w
36h/ZxHz4xhXKV4LvuTZtlig8iGsnwbUs9fYBmw3l9S2gfFSXMblHtSxfyynGIA6fLDyagR5DTtT
m9N+8GqagO++qr8Ysy6X+M9J8v/4CNRo7B98zt6fth8C0k7Z1A1L5wKsMBYmm1R75v8IiW5+faUf
p8Z/XMmRmLzB4HAt76etk6obI8jNBR9iofo2EZxuyMvJ/8W/55+/Ur5UptO2sihiXCV+bMQjLzNL
0ZN6jSXbvGnKibKv5g2A3tjsTLkTedYd6rowrp2xV0+ItET8L9YOP24Eln8oHmVgjI4U+NkZYP/4
EcBp16hghGSHUrcwV1vnive1T6vS5mywcdLYZmAcfv3tim8jhh9/SfzPwhIuGxp+T/+nX9IXeVBn
DD62OHYTxllRHC2Miszu1nMkgIvBjm/CY9eAQ1lHPgkAyBYU9kKfBcJN2BnyXPF6mFYDA0qUpw5b
ZnNw6jeSrJexYBkiPEwa376oLZS0q4pUZvAxcyHwGNnzmK7iKECzN00FGm8+qdXtGy+SDyasv3Ef
o/siVchF9PqVLRbSTK8yCr0LaBHOkR0nz/xYyb1LfOw7eU/psGMe5XeHHCFZtnZq37kPIXW9os9R
zh2m1Cw/y3TMaDLUVCcHPC6oTxTK+Ws786P+nMopI8c8mYcdcQCWWNMwwM7BWzM8wd+Mi601Sr8i
Sz0TX0LHRd40xW5ynp25t/bU2pIiTEc+xW4jnXlbEMj6RoqpBRVPmSQycphflExAEEaPjHFIyzU7
h1XDAB9AWoN75fVzO22Vy9e+crGrkXaFJoXoZxppWOPcFLwNgTKVm6pKjXozEExHYlvXYYfOS11H
m66kniua2YPIhA0yYdcPES/20MVtZD9RGmZBr649Cr+HEKMpQrl8nuE0Z7N36eociVtjxd4HuS/Y
5qSnGoxFMcCf2beIpY1TwuknZkzj2uFB6feU05+G8q0vc4oTDKFXon0MtyjpajqOJcxp5JXO1znc
koX5XiYxuqssKenjGk8B0pbeWH8EXYCfjlhBxt96cLfAY2IQW2506beO/9yEQ/QJs52xCPIO5BYg
e+znzB7qfdVmoCKl4V3k6eQOF4nhS6JAjexW1HZJG8vu4oTi34Wkg+v0ahx9L1jNRFPdDezUmw1r
AKfESx6KXchaDPsePSXAHZReayj1kgRGiHrXIxbyei3zsSBaouxjQNfkrj5W6RDdVXDIKXVk5ZNF
GSzwVaZ7IfUTgLfHHEY6yJoQDrRz6nFi0rbPOE+WBjCYL5cZaL6BjAml1iUui8rMz6F+tum8b0eW
AWsxeQrqaFDY2WaGKj0jMiydkiFtFr7LYULEUvg4pIj/rTxnTYVKvo9fJh+LHyNf291ssi6nk4Gs
kzuGfZPYukPzWfQYM7BVlNeJLLpxHefol6d+Kl+8bhYfYVfSPIy1EdwB//VuQKGjq7YYBZzr3uUe
T7TVfrqlV9z6sQk6DL5VcjfFVhdukwAL9kbEedLuPCZDj3RW+WsjxuJ3nxQ2D5NLNry2sxe8WwxM
ag4XK7JWCvkvdlG5SNEq6ajgBjDkBI/WNxnkmIxLyBnNSvQpnOWZtzZNxn0roo54TiwX6I8zkNC9
EUNhPQFxt9O1VfQYQcJclUze4kJcm12Cjt7xOiyaaT91/P/aMEc8BoxcVmgYLbGLzbKCd8hsQa4p
XOeX2nAIuh+yrniDw4ZqWEQQv3ZF3o9Ul7ZBjFw5CKPiYSUmdRN7NrS8gN2etZqL1jdWYOSy8Mau
2qSF0pQP3sbxKp3ve5J1opWhTVCjVVQbrJxjCtwd9zv6VDz5EXAyEVLoTwHKyZVDDOnb2KP42qTQ
c0BFjxX/ss61MehROIThtk6YCpIMoc3oJMn+UetKJzZiP+jFb14o81t8UxAHgjoSxM42xJU4E0LC
NcO14MNHtS2Xy/cvWWiYD7WhgCiWFAEkASt3wXWaQifw2Sor3AhpNozjC3YZ0Lab1N/otlAPeZl0
7gELULKI/b2hPOm+484c08Y595a/DONhB9F1O21q/Yu32o9jdaUcIsDILPy2WUdII5cy/bsy3MMk
j8EzU2zJenWXtXelFahTsgDCJNX0+tfv0L+6mo0ix3OxgyjKwh+vNpd6LsnGZr6YlcatFvm80drw
dphK5VWUdJ+/vpz4ETqz/OsoID2F2MI2EaD8rMNpmmJuOELkdkA+eRexiYpQrfeI/M3GRy6tksJu
1hrFnt4mBvFiZ9F5RrDpBm78befXbbapMaxNm65uJTK7RahKIEUYrDmSi89msK1pb/th6WxqYrqx
109h3H0S7hW5/2IFYi1fzvflB8WHgxqB17pNbQxv5ccvz3I8bHyQQ7bsPoxwLVvSId9lxAidGgGI
8AUFE+u7OmEhsxkts12s7wIYcc2R3f9RBf6f6IWGTzjOzeffrt6q9m+7vvj61hG79jO66f9CIBP1
3S8wO03+3/6jiN++b4v4A380RdL5zUFFZvI7mY6Uyua3+qMrkuTrUTQvJbTjLN0NjdefTRHqNHt5
GoFwuOD6LZfK+s+mCHUaCxY6LHosOng4O/9WU/StUv3PW8k1uY0s9tFEBtKwoYP7qYDGlNxNhtsn
W5T5JLO3FdmcjjVsqzly18hRQgALNkKy2O3OmIy8PW/CV/R2G5KkryIj5XByHxlGHoEaPNkEy7VR
eOHi+kob69BhKyir+qB1jHLTHoEl0mo1YZE/pjghL6BwICAHYJETy2s3jbOx/Dh7tYmGQczQ7kCB
3wVORTRmYYsTcjVs/eGblcYIyBomZ9bYL9aTJRxgfA8DihbJmHxtLCNLjJdfag/uW+L527lvH4ku
4VGpoKrUKhG3UQOyl4CL+65T+xD521UsC+/eSfL+TidzsjbrLtticLQOY1MzTEcE1gZGedOXX9qg
PC/4IJu3850ATrEqSIzAszcSk0xmxwpR/BEPZUn4C7ulonH8c2uSIhhUCiN5el31doeHI6x2ZJVn
7+1g7rCqJ8fBhVsY5X3L+xf+YW7ER51MLzAc1Nqy0YfM+XhJSgyUFwuTH7nnO4JJuj368ITBfNhf
8C5ZVYF3bqWBryIHltgm53ESzSHHTHgnWhKRfZumYcC8KyYDN8ILnOlhBdMOdxuFqGP67sZEdEGO
yFNltJ+2ADBeGL5Ywx2Qm7rinYhDBPviXmkIFzkDR/KfX4PFLJ9nqIIXfyIY4f6LiAtGMUULg5AI
w7Nr4hUmuM9feW5nPhuO3WGlMs++h0Ahup66YeOk7XNRMetzGP1beLQbJ7wkW4IyHy/jKmS2uEqI
8+omfPdSx+SMsLN8ZAXhX7csa3fYY17Rbeh3WYoWFn52Hhr33sDoNa9VMt/mCU7d0gNxxMId7yvi
/2WcdinYh22IqeF7xODVzYF7meUE1QSCQXJYGLdWkHxSLu7TiZTtCiCkXVJVL1BmnPDpNYXbWuAv
x/XdvyfmY9kkj41H/SqA4LxHBYtVigrSoRoN+b3WwQ3lybdMPWOXknxycMdoeBxQIZ3Ab03bmlty
16TpPaJyY117WXgLMh2WMMNOGh/Kk97RwSdZEzPGqPHM0MPextQw1zaaJeDcPopG3I0br5jFIdQN
ea4ymO49hYokNHNm0MggSONzQpxKyHou/Jp+gkFrejVA9wWyCzplALwfHF023VdZS3luN9mZ/Atn
zfG1zuDSRG7Y3UHCqp6LkUj1TJrZ2R0wGEelxc0JcBGMK1RVTfBmYcNSZ4p/PzRefaXCsIATW+d3
Skzvvkz1lSfL/ITUBbs+EY5bo+pq8G9ZhwaC7Tx+PfTd2cYs3PoqVvW0ygPRnnuaJZT0Ijq5riqe
UiX82/bbMJ7oWQe+TjURFa76D7b2+QFvSVWsm0RlV7Bg5jva/ASmeocMnwl9ciba0wIHXcM1z78N
/vO5J6q49Jzx3h5i55zyreOmcYH6ftsaIKFng5D6Neb9mC0OoS5ORL4RUQ77YRZqy6JcY+4jZGLV
uoF8ZSESn0iUaKpVinKG1LZwZgtcNLngyWzstxgC1FPjVhlhTROE35auYmtNCdsqnNsHYaTc9TR/
+bF1RvwZRUnOrzW20WNOcNMGlwGUUNM0Lp0MuC3xzHz1UH7VVeLV+nZk1/vR2hQ+cTb2x1nF3XtC
oBCz3S7Qu4nszyNOdU4Yo07fZU8oTuc2ePNGY4mIWxz4tGEkADR2Hu1mhXWZRb4zPBYWT2qrcAmS
CQDazJWzu7JzkviIjLT4mJoGzLYb66LpUSHgTBJHs47GO+YZzv1Ym82FjJT+ZPrQMGigbmKoUxHE
6BcwsOLKOOpvGye3A0iwICxdVq/F16mN6oOJqOuyYdSzyy0tQFmxgDWipL4oCIza5BzF10IZ3jOe
0WwL317vWU/CFKy0Yt1lJDkdXpYHbzWbZ8HOnB4r0Ww+BPPAAxzb9g5RgsZrM2RQbrNszdZQosJZ
gBDAVM8mf/u2n63+6CiNNKpKg13KexVdw7e922SxNJnyTn0CqbEuUVH2r4yCcPbmVhxvSGWtzwab
kDXaSFRISB3WIbK4KIJ5YFaFc9n9d/bOZLluJevO7+I5/gAy0SSmp2/YHrbSBEFJJPq+xxv5Ofxi
/kCVXeLRNRk18MARHtQdlK4uDoBENnuv9S2UG0QxaMiJUnfEM2pnQu1HHHZLF6XSglNYveUIh+eH
thkKJRwbiOCQxiFYCVZExwoQSFN9kce0h4susI967rRPVDOmW0os8W3o+S+NFxgbfyQ1iEMibawh
zzZQX81VXWgGnpnceYbpVP8YtTC696UaD3DoxRFaIP91FCGE7ww98VW2VewDoyV3a8SGsyt1q9hg
/UpuNL8FuDZ1/RXEugcLOBwucIuTFhR8iiNmesuOyFk1Ud9vB8dsVnnKbJcUXXnBmTOBJAypLugn
Z6dnEy2qVGk7arrvBQhJrGHO2PMnnPSyURupAfxR/vhmpgYkOuplO21IuwdLs2nU1vVmkP3ayJtv
nsaSXYxuwIvYeF027GeEd+7o98xh69gsyI/VrXzFkGSHzwIbCNJYGzRGZlMTP+6RRkDJYEn5AQuS
P5uRSsi/WiXUBonINujsZ6AYwyK3O++SWslSWe0zwFi86UNLhs8svixE8trVU3yi9hU9NgM+5jnG
99mzHR6PRkjISAAKCAN5GY+9jlLcDJ/U0LmnkUIXxku0GrlNCQk0Igw0PDkHdgwnk3Z+3LO7CgkW
tQcKcY7W0T91rlMzIBZCLRHh6qu4Bx6WB/aGXMGTnVYkipbmKdDMb6OuNc8W+t9UG4wLC83oDo3+
jvxH6YmVsuoNYP92n5BJV0hFRM7Yg74H/KCQHO0xy79pZboKaDYtKYPGC50QeDhUHqwxkPK2Ge3M
pkM/TdUdTSP2Nru0wrVKy3t04MXO0Ry2DLG3jsmMwdkO0GosXxVfKUL205DetU6/U6b9DfDNGhXn
FaZl8H+2j+FixO9mbVv315CPJ07Z6SxYo+7AFL/qsMuXVX8VqOKqZYvVhiCqer27qVk346hLNj49
dVbSbVPirJZyWNutcFahCWk3JIgp1mEliNp9oK5E39cZ3/SaHnRnkw5WduawEhAE2I8Sr26hNYF1
uVWdvc7YMx8QE6yA8L0RksAf9ncF8PMEZWJRXplSbApreBvs8aElH3BFN4UIOBLbSt9/dwhe2Fbq
gV8qiLnp6nYnbLuiFiPcrRWiS2el0571xgi3pk+fA8fhlgSVbT5aFCKBrprERRA8NVknFTrHoiZW
rja921xggls0HJ63TW9BZjeBI4UGxWpLZQer5nERAANKmpC9skLBkwZM33wGmtOvKLQZ+dook/tJ
y1Faefl4NwosJLndslUL/AuiDJY90o8tBam3ZojpWIrO3qMuRu6TIE0EzWPiETd6Fgp7evJdMlLo
GrZEwERAOydOHdJWR1eLFGmWvnO0uhR+W6y0/KmvoLv4Q9rv0TwhMze7CdNzK/d5VVVbjv7akrHr
PZC3SoZs4jrXLXSsZaTi/FAJWN6uGOishhjhi1JqiFdzc+snDbiKPLh29BznZtKIGwN+yiVNLo65
bVuevMwKnk0Ws40AuX5E0UeaI3TsFEO4zgqWkX4IJ64s1qKDFFe4kG5QM5GNZBPBNMi59jbzIcwe
B189xubSrNh61gYADsRiUffaQ2GaqVtUvcvpppzIAVnRmTauchd0iFMU0QHBnQFb0POWRQl7uul1
8QRSLb7AqxvdZOyoVkbWNFcFwIF1o+FGLizUCk5ONoWQifbMFKC+t3FsEZnM/p1uS3tUDY+nF0Ru
jWP8gpwSYEs6G+gd4qX8kkA+q/mV+jgKbdJx28J4VEW2jUj0cshrn8KnPLQPanrz8JrgV3oTethj
VAZQ0wqcxC1YcuRzIvIvPcHUG8MUinKY2fB8Yk3d0zV4ZW9d7/O5tumY/beKgtymIlE0iG9GY9oZ
NrunLh+3aRnMn+lI2mTlRd226oEnempSe89FYVhXrKJdj8jJblM2+xNF4aa8wd3UyLXvTsnarvx+
ZyFhf86JID/0KUDvLsoprQzWTRVS73NIM2V6nWM8gly777wkQsunbP8X5eli3dYNGBSbrC/23HHB
eSV1SNaZktuwDezrUOvuSeemdVJp0jAXlZDlt1bA41ykzVAsvaQsf6Biq9dupqe4AOryudZcSGoy
Jyi5qIdwm9RttQZC1L+KVOO0nBUe44CwtguE+RApwOiTyB0NG8hEOYV1kgBEmT+Qmtfc0cgfVqWB
wmlBMkx9IdFIoRoDJNbWPac9w5YREAjP5Rg+ms6I9AIDBxoOU38J61Y3mKtlsy2NAjKhIgjDLnv1
NigTf09r4qmusLDuyAWst9WsrLTgPm0rL6kuMqJQKH0W7TZI+2zvNEH+SEwJASdR7tyRCNUgkei6
Xfyecu/izoxCz9uV8AN/wIP0j36mVyeRt4hvhGkQdVQG1aGz0oQMDlwJxuxPiGenQtnbz9AXttBe
eGy6BM5AhE0xa8LVunSj/rmj7I8IJp9QDsxuCFnNzojeQMFOzs/0Mr07J1CyyKtgtlNgHxuZmePu
qWam2GgVtosm6jzSgWcvRtplpIbaiDe0hq1jUoTqIme3xfm8J5rACcjWsN1u/kKNbxqYGFJwZ/OH
Bj2tXla/PSGzPQRCcHEYZ8tIoFL9l+MhDqdrBrVCzOYSwj/wmaCm0a662XyCI88c17hVvEM6JJf2
6BSvAAtezdm2MlUQb+J3K8tsaglnewuKsGhN8wbPy5QAoAlnIwyQX+2enlv0Fs42GboD0zbzlPUN
aS6LgdYkt1nSiqPQaxK/ZrMNDVZ8N+27ByeY7Ti8bpw55DLWW/fdr0MJ1f6Wvrt4FFLaW/vd20MT
nHyS2e+Tgp2nS4QJKJ7tQPnQWDs5W4SKd7dQ/u4c4kE132mfvsZ6K27K2WVkmm556c7OIxDg0bfo
3Y6UYWZhIOBRspVFVsg4vgh/+tZZ3g0qOiZLLT82xImMeMJ/l17/bxQ7i9fsrqleXxuqnf8PlDgN
+anw4wjU8gfl2j+LnO9/5V/aDwMbruE6jq5oIiDjmWvSv+uchu3+lyUMvHOCf+K1/bf4w/wvHLj8
TUSgvEhBJft/1zk1w6A8SsXURdnlgEO27P+k0GnMWoR/1zm5BO0N6bwj7FmCdXP+8z+6G8iJTF36
TXczmr1YU6WfI8XHXyQ3978ARzt4JnCc53ZGDKeOaSaChbfsW9s8irI11n/Uh/9BCHLejZjL91Tu
8SYjlOEpnlddUfvC7QHOc8M0Nc0rw8HQ0+RxsAJwjhrh4ylw2lULH3QDiRg5K8xmqhSYfabsu+Ro
CilJpasSwdc9BUTQ0pVZ7u1e6pfN4KEI7tznIdSqLwQf71Ksj0/Rxhtt8VnNygfKfR+fItDspnU6
LbrRi3qfZGA7swZJPzW8FdbT+BZTmL9n9W0Ojehw8ICM2ngiTrZ9wVfPXrT62aZd/Vgk3pU1HFCn
fNXnmX/B2S+09NkyKXHi/a2x6XKkBEPML0xRIZ9Mkq/eIKyZUD1sa+1SgDyS601aLqGaSMFrbVVO
gCYIMVtYCmheUNflNdkb/W3m5/WVkxGCy2FaLnptbpjqKQdiopN2OQko12UDNswdKNbZmBJW1uB6
x88HyruE5s/bkVDvHenas9jk3cP78YGHbUTsFcDi61jaPfVZvZJU0lvL3CjFKYCAHPZOVoBfy+JU
c+wa/Qe4aLYdNTq5ZdiNBQArP9k6pFuvfK1urhCQ07v18rZallOh/QSPCFwktYFl9AlQjMHKbiYn
aF+zETEzqOrMQX13hygRvFWtLsoybLYT+SSUFpoKiIU30S4OPQM8zKjgvqtCJk+2gzQZD195pbmj
9kzKanGXlLWdLXOpRS4QviD77uXetDJE88r7Ym+YNLq0QJ1RyXV4HNnKbcLi2WzAP3pECbcH0rSr
L8bL3N744/k6CBVATtjCoc8uGdpn0wJlVHKk6jC/mwx6ztlk2JtGFeZX9vyz2eevyzDV/jn7mNBw
LJUH+V0zge/kHBSAHa5gjwGvwqVnqMvCCL4zAgG+Ye14zLAJ3ruyvU95eJ8PKXkmmUKHx5GRBi9z
sS1Q4501D02nBzQHj+w0pZOxbiXMrXyyiLJTubpoDZw2TOLVFt8DJ6GuN95GN9cuUqasI4cXZPKO
Mg9QiknjQitN9jC22nB0muskatD1EDfwa6D/uBVmv0tJU9jlNJmORkrD2jbJUaZulMPUqKZdQjLx
U6B3w6XP2eOag8gAfTEiR6eo9RvQOsaJ/yGTLqPy0Q9z9UXHe9YWfnz7SrfgrSCyUeRL/Haa/bEo
DETreE0weKcCNGlOclPEc6gj5NW6i4HBPthFt/SbaBP2+V2Z2l/0wN+t4x9GH8gKOAhybg8qG3Hi
x2FRoIS3GzM2T+Cry4PlaSC3nP5gJ3a6QGWc7LAch3ch6YfrPoTljQaLTARJ8DH/P91qI04uYqpB
/5l60JlJGsrBb27PbXNHnvXmw8YSrYQ0f8qN8cluhHFlhYG5/3wcnk3Uvy/CQkzoiBIztOLjvY9B
DPBUTvLko/rY2oKzgp1X+7Zqvvj4zpQGXMiiA+uauiPYlRjv8uM/XrLQI1WDgMxPU5T6S0izSENo
2AQkXI7DY5qLf4mD/4+C5vmXf3yr2PV1gQxWkWHingMDKlyzLU6p5uSb9Vrv8KHU1NBT+1cXxiuk
WCswHl9JMf9hKNtAFt+3SkK3AH5/fJxRoaNltbriNCAw6qfqLhgp7VXtFjLiD9KrKP4467YkPSUK
3oRIt5+/zb/vGeiIoJtt2mwAaUx/vHxog5gIzH449URR47Cxx9s4hCnsYJ28Bqj9g5+EfUm13Vff
8NkMrnSEw46ObJxeOoP1XIRqEjlZtLGsrs0+m670AiK+RmZE7wjUMkY3knhQY30vvBzneJx6T2aA
p94a43JXtqp9YTnKbyIPLtbnT+Qd3/HHMGBqEYzqedFmY4uQ+WyejbuQL5sd8TWJkeNtqzrrAGRL
LFPywe4mHJOQVzxqZbEkrc89OvUMQxj6Xyqmn1piQNmhV7E3QU6wGy6sfoWYA7eZZbM8FMX0hZD2
XFMCFwyZK1FLrpA6WoR5K/7nEoVZOKJKMGnXGSjmmq611rUXhnUJcZL2e77xmzm4Gm95Mn3xCs/G
DlIG1xQmzTk0LWQOmWezoOdnWYRnC480sWKqGe2dqJn1k14bYKoTjphDeNvRnfxi+j2bgd6vCy7S
MMHlsAlwz+7YSCKhTOrS17KnB1PXeb3WSFxdEq3VfPF051v4cyxgMWGDwWTA0V4aDIaPD7cdoX05
UGxvCDXWrpxeu8gmTVszsF0Ir4gYRizyX4y/j7enOGK4WEEszGgsLyRbno2/lCNXiPhtOun4mmjE
QZoHmTeR70wPboe0Il0je0j3ElHifqztn55e+ZvcyYwDyFFq6L0GPzklNQ8JYhgtPv957/P7vx/J
+89jhy5AQgjDctCyfHwk1hBEGevXeEqz5iE34gk2XBVulRrdC9R9ZM/46KX1Vg+eUb72F54f1ldh
21arOEzIB07CfD2hBF0R1UOB3h4RLteGohWW1cE3E4LeXkwEKUQhJJDQLq6w8E6XVYxZGDzEc6sm
YxOTRHCQ5BR+dU76OCn9vjmbg+28vvEPdbatDGsCY3S/m05JlJCoJ8P2KME2oqoZ0JpBnCTGlcjo
Q6R+tEQ0mUExLGH0prcMogcxeviWAhrPPz9/5h8/NH7VfP6lGTe7AiTD4uxDg7/XxS2+1FPUxPIX
8PpsF9DpXpZ0YtZBqA3fVErSgeHpX+10/noeXJmSKNss15E498/GIrRnM6cKahDu4CSbKkC0Noyu
8cVK/9eIZw6hPwi+Bkk+26qz+/NAivdGqSgaSp1SsLSeyrp0VsgVtC9G78fveX6SjjU/TJvAM2U6
4mzw4lI2mVby6mThxH62cqMlWdo9CiPE1Q9vPQzcNvvimme7xfmiihFlUi2hYIdikjrKnzO0Kouh
YzVoTxFniQ3CWnFjE7C4IJqkuSOt2F0H49g/toh+13qN/1IR97SobZPEaYyLO7Q40Qotcv3VTDNf
+MOn/P7D5m941lYa59WMqR8yWRdeexK6yQYkFMb3UNBG8Dw5Ya8pCJaIST1iTcPQSDv7wNISUTqI
xSqjWBFwCtuAdKa9NUXiAJnrBznOr2amQR/OQAV+/hWYH9WTv58j0jrcIu9Yp3dJ3J8bwsy1DE0W
FVDq3tpM5ZyKlNu6v3Ugu6uqKA98pOnWdCpz46p2OHWdikE2iin4Dl0Fq69w6z28teDCk2SWccpq
flhlk24xiHvH1C/yV5GF6cFHFLrESBce3YIiQWc2AlS/5V7QPyaPuiXRq8r173ocl49MDOSdURVz
rmQSsNxNfXUV9J576ppCbYKIlLXWsOpDUZrlKpCZDTo3DfafP5szL977s2F6gJU3z80MsbMPFZVL
C1QgKE+4iAmcHXNv542lebA0QiXsMLcukNaoXde3N1Y+TYjFlfuNXI/nWFXphpkXYbyN7UJY1bgc
3Xi8GjUzONjSyH58/lM/but//1KXbR9IA8dhHZkngz/eIl2xtJ0CrTglIyB1d8TlIUPMHDk5ZKtm
sqb159f7+5NnN4/ckofDzh4d8dn1msSil+8VJ44Z+nOLuD4n32ZZhcBMAfvYe9eqxBef/N8TGscw
5mnT0hFmq3cb0h/3mDqKYg0xGyeU+zato1CsgobAeT5n/Ysl6x8ep2MgEkAJOg+Avyp7mHFts+ZS
Kp09yVHkX+F57Yl7i7NDAjHkP74eni05s+Jm9TdV3o+P05nFd+xB8pNC5n/fFwgXEOeMgHGKbg0b
u7j8/PX9tfaxH3dcfIYmxyTFyfbj9eq6aaoQANCJ78reTQb9QwA73cYO65mdg1EgKtJ8X+kEBn5+
5fca0ofpca4ygCix34+EnFY+XhrFtV1ENrcaulr/bUCD/aMwiumxyawrUSLLoGwL3irUxZVWQuOO
rcLaQ8fu1wXUGJJyRL6C39E+x4KON7wgmvhaPyzccGvzn10Nw3eUsPXCg/61y0wa2KXZVk9t0vlP
rTMuoBBFSz7lcCNJcMS83UGnBpPcHnN88Z/f7F8jdr5Xh2L/vNNAbX92r0XljWnfMYyAOSKOLGnb
pkyfbHCTcff5pf76IM8udbZ999oxmzyDCUAVADO0BBp0NhHq0rtPTVA+i7Exvhiz74WPszfJKYWz
PWUE02EO+vgmzY7WJcSA5MRQ1bEhKQ0ceQINys5LY9W3eG2kE2Rw1mhfVVO3YorIr8hKC5ZVlQY0
H0nlWGhq0vdmMq6Ja0u2mtYQLhVNIYwOaZ/yOoTQILHKwO8CxKk1r/OxAvyfBoV8qKYihxA0RcdS
TatyUPmhSTFWff5ozw6D3BiZ8/Psz2xHDf3vEoZG+lVOAtRJI+C9YTYE1z+AcJ70CvOONqzcwbwL
OolEok3caGEOj5//gr+mo/kHwKoEXKmzEp3XE5K+ozYfV/Fp0LyAKrRmm69pb/YbNuvNw9in8fbz
C54VUH7fsjI58XEiRMMxd8P+XE/0jAZQFATJSdI5PWDp2UA+3Fn4EVEuGtXO13LzKusqn+wMsCUQ
5MkNDIavymJ/7/K4c/e9i2ZToRXu2UTVVhjuKuEnpyoaQ8RLbrCN8d8Qpe55E3KeV+F5iED9Qa29
GSDDmkw1veM1ebF123mVegmir17H3581XTyOsDSrqLAodfZw2lpA9dCs7GSElnpyMLFB94NIZhH6
fvv5izjrjb2/CKrxHAw5L1M/OS9EYGamlsV54VSAil3kCprQYqTLspjJzXINltw/tNLMNobiC4NX
KTYo1tvD2AfqkBnknVkm+j+ckxFJNwZuZJngCeMeqMI11bR35s3eso0ta+d5Lnqlz2/AZKB8nCQM
4o/nShxQFElV7uNAgvQFjBDQ4YnQQ/A2A7YK6pzqq090fuR/XWY+1wtHMCWdG6iYDSwl+i4/dZr/
GnYOMS/qKS8lAMHQ8nethSYKX7J3C3SmRHmAz9aeEfIxRZ5loovqi9v+pw9IMec7kBzYsHD++Xjf
3kRLLHShsWoZR+40TpBOjiI6hIV9z/5vuszGa2x85NWX071I+3bXfXUQOdvZU8RhmNqUcubaKwfA
s02FrwFGgtvV3xrUDdZtg0QUnORbajnROnVqOPm6gy4069p1SikrTbsvKudnJyF+gJKmtBm+OHNo
KJ09Axn5SEhcZCtF09nkRfUEj9bRI3mJL1hrNNx/Ac4ZG2YPIvrui43G2cD7fXF39hjNo4Ja2scX
oCeNRUBnUZ+I2foltNG8oBie3n8+uq2/nvG8952fMTc5sxnOCs22VXVT0duI+AF0baVJpsZEV3rB
68ixmUlBCllh50dD+PmmCbFYmGHfr7Ug8O5tcOmnGPPFiw2C7CpT0bCVRuw9j27hf/NrHdEi2Usb
gVh+k8mx3SjcOZsAQdsGdU26mAs2u4bMhl2a+dee11M3bbv6OAROvHWM4Bn5ZbqVg+OuddT/V3Y8
1pwxe20NQ8U9TuS/XgYDjCXHd6L7bnDkQq9FsiEoi2xJZJtIrnOS/qD2H7sxrLedY5YX/ubzZyjO
ti7YukydIa94VVRFWG0+vqm0M+Jakqlzwun9U45wY4Sr6YckRbYN7msS85leZYsoFP3Ww1n1nXSK
b3FLvZjkqvAH1tUG2GZV3Kqg8cgwCOqNVkC9J9rQPhZZq1YWpvZrK4BQ6HZWtrKENzsN8lFcSljG
q7ryk91UTvoXt/bXGMTnRh2XQoBA70H45cc7k6nmIPUJ9BNnB/Rd0aDdZqAKbv7zB0iLxaZxR++W
Q8vZA7RDvXcHrzJOQApX+RCufRJWNArlWC82ymjuAjWLvc1tyLQX90REZNmNkW4z/9Gvr7OMmDI5
XqoeQaKbrdH4J1VzHyNSVH24HB3CRSWnAtk/Wqz4X0yU//D2qcoagFNccrtd3TnbI/dj7082As5T
i612hdXcX5JwxdbeFEOyn2QT8pYJQ6d7kVskQtImxDMX5ZdmWc+sKio73YjytoiAS6C+OkyB+tm5
pPxYrUX+Mu3s206nwaA0PfkVu1WwYRXqFiEy1JXlW7Q5hejB07rJF2v3efmAgT3v1zhDWhRXBMX8
j6/fiLDWB4GhnYZYjhtP5g2tYf8mmbrhZpq64rLSAvextkmalj3irN4Zrau+JE87H+kMh2a4KXUd
zkEJ9U0umFIiukcD7CsVJqvPB9HZnobfCgaGhXru0lDOe+/f/HG4dvCB173bilOuaQaF5twFIDSF
yxhs5RdHlX+8FPVCcgoEWyj9fF0ae1zsaDxOIkU7Sq5Mgmyuttcxw+v0+V2d7x9/3xb3JThcs33W
z7Zqg9XAHGkKeZLR1O5i0zcwMvkdJSP9yPkX2FseotaP/e1ouI+NO4qdq3vlqgn9aSUMvg6Yo//Z
bv79NymbzZwr0YgxL3wcFmYOmQcuH9m+Qf/GXrrIxLazvdtE9s4Xb/Xs4PD7UizCs42dndF5ySSG
EOhYaBBOg5E+oKNFHkuqwcrWELU6ud99EWjwDyOeGcik4DyXaWaj78db8xHyEv2cuSe3lfkPm6S9
peGreJWFsN4WCtXDMxhComnCINtNROv+UlansOxlOLUXNkeOGyLO1yZSricNMtl+CkFMGxQ/abvl
0fjFF/r3ykPtg66SshiIhF+czz0dBpiGgO27SQYZ1HDR/5RGIXdohMilTES7xwZsfbErOt8a8lJY
5VCLUW9lV0+f+OND6shRcY0uLe/qVgAHz2k9pZldbMZUG68xE8RPWTvIF6blAjyDW11PaRCsTZRv
v1/X/5dv/jf0K39MFH9xu+7+x3+vuo8W9fe/8Vu9KeR/0Z+BZoQak3PeO5/rX+JN7OaGSRWAJq3L
WYaZ63951G30nhw+GEzI07BiMOn9y6Nuiv+i3Y10E0DS/L3b/5l087cJ/d9nHcReDBl60zBZKRpS
Mjzb2YZhHbqOD9nVrqLuQElSW3dJbh00x89fJN2XJ1ERajRGNuaTcfguUSwtA9FU16r2vIsQ+/kP
ryzwysGCo7Q2Bk8U1KeNBev6oiEbFAYmDepnyjv1Fm1iFhw54IFnEU1yAfc5fOvRw99qSWjtGZTa
leXF1Umr+/IKgysGhpB6uG6YzSXFvuIRTp+/zGBJrHtW5JUAK7yOm7BeA2TUHqKmNFdFo4OHMsa0
WPQhKU4TLJdbxMzmnckitJVaHP3IHTiHpNH2eymnbDcUaXPL5mE6Do1t7YYmEBdTYEycMKZ0Y9lB
fAGX8lJY+o0vjLU/OKcEnO1yEsYdmVlqyXlVLsZmaHkM0ntx8f4t9Bxfn9eiQQvHAKqk+OXByM3w
sQLmaJdF4hyq1Cm3VtxgN8efIe3ggG/k2vYf+pGzHuljOxDU/U07QrxO4Zi62Av6/glm0XiRZcrn
17fNq+oLdmMJ4abGBD4lSQux0Md+/GFEgX5ntmm558Ryn09Z/y32XAnI2tS2PayUPpBXCNBBGhpV
dush2LmcclU89Bk9FYfi6s7JMVnQHk4XlV0QfCX0pD8EuAKWM7TwsZGDFYL2SIY1/G732m2Dn21J
TB22T5CJhgPYKQUUqWSE/Ar8aBt0Ac4S2dxKWbiLDKDLlvZWtyoK8xqdJYibvLlx6uZZA5m8CEq5
xJpqLXWqQVnqrwY6NERotFdlOzz6ANGxRWLoxBfuyPBkxTJcD3F8qXuiOJB+oSMOmoKNNKN8nVvT
semGY6nhrEpn62P1IxAEf/qtH6+x2j9gEA0wtvhtcKGVNegcPNL8CEIaW3QaNi7FWO1V6bSPrRPF
RyNQ/ZH44LAmZGGiG5iWy3BM5UbvinTlA5qJMM715S9RqpTd8ARyleISlu+DZ85solrW63LItW1l
E9HHkRqGj+cd8jaAZ07gXOX27TJ0VbSya7VVkTSJqtDUT6PXzJnd6EFLDhy16gyjvRl7QOu2v7VV
5rLPHrehTk6FNSYdKcVyYVTaWje7DSvqQjZiYWSw6NsyH3alCMsDkuLXqjL22qDapRM1R8PCvD9I
VIh+4wyXQTcU68ryN53A/9f10bETbbyakMviTSS3oDfjoyxC4zB7SRYDeWdWZdTLRmZyHxaYB+u8
uKo7Zd4OWgI6wSl/4iF5cLo+v6aPcZthZML1Dml87NLZqWVOJD5oL0NRxRfY46NThVuNFG5JxKiJ
p9gcQtLd0PMR6IoeSzc5IvMhVC9TY9pH4iRNcAI6+XcWkZmN5183DXdUgEHFjqxvsTLSz7VJ32vz
sr1rhXUJlIZnFWhwb7MDG1gyBuQbgSH7ygzCSyIRzMcYw/+qSK4brIwrRf4ovDA8wAgQgM97QMVL
XT5aQwoaq1L0JkttI4kvXzSm9uyWob7JqngC6x/cexOULxAu22xMd47B17RSeehchOxRHs1RZti2
qp+0K28taA83IceTwDUvMTrtw7F5zB3SUENOLiunKe68IPyVjc6L05ZX+KiLK4i3GMoT/JIpbcYg
CaODRYY4Q90mIDeJu8dSI3COVq62CHDALsRUOhtvSOKfsnOri9BHg9yDX3urZqA5lK9+nSe2f4xD
p962MVWMRc1pYuZFYI8zTO3QFEay4VQ6LKIg4Xsqi36JGXvaVqPSF0EfWZshcJkNXS8gDBFrKQHr
/rKvCZy10/xq6jEp2naXbXzTMFY+9eTjKKvpCOw+OI2OIwhuNS3M7yC7rzqMtNe1Fx7wXN56AnDG
mm4BPhhzukzicem5KsMLa9jBLxuSys7o3OjZt8LxCmZs9erGqfWKR7knhce9NbrIXCrVDz/IVVYv
YxGXC5IXjtzI5KwSnKR+ifaepWjdlRY5LMpP7qAK/2oaPNMmlUGQ9kb2mDdTd4KaljzWYwro1Z72
QYW70/cFeRx5Z3AAjlwBw3Gyn1GD48d003VTDN9HJ3vwUgyF4FE0uWQauAL3/rMPoEnXYZNix3eg
MwSJH/Btl+KlCEK4Ha0m6sdQBfSTM4O+yYKAPbkZ4sQJFyIry1M22TalMdTnalvTLt4rbdC+ya7I
Lth+xGoVF2jQTZ00QbbNRfvN0TQOLRNC9UZru73rxvmFyElfrc0Ifxz0NNLNpd9VFzKqffJ7vUo8
FBmLVIdDtiOrBCJHq6teLbys83ZGXBaP0GmtexM7OIjlIsDJWSeZ7e6a3NNegClT7xKiutOkyk6i
COo7tiI49eGuLRMbqnCdIuT2DFnCvmTSyl1ruLYtZ7rsSIg4EDnG6RzDx0NuGo95GTLE2jRHFzDI
QzhVsMliDs7LyS7z13Hu8UB1bt98/qVxlYS1fMCZ53dkqwhmSMggGPcqeRNnWxzq4LZrzpGitdYl
1MElBchw5XvuXRQRJxvpV2XlnciWZyXOvWXb9NGmdZMHFFPeWwiNZDNKsnBrAk6sX0pxKtCdbWN2
6KymH7rYdJ4D0j8IzQjKhTdeA+zyLlTcUoWI+j3wxReCA5BQpEwUAA+14se8XTzKvHVvCEJqSphU
Xo0YhbKK1+YvZMpoq9Fvi3n4Xlplu3VpUkZ9yPrlNt1Wm3zrwTTafsU2Ql7qCdMxDQF/kznBAikx
LAzdqW+7yLAfKj6nlMl/KO8iRwrAgaZ7E+DcfgG2b6GQYJnxEkEywhTbxDBEah9YQAspyE8oGotq
Aw3bfrUdmAYJ4ZxJ2fY8nLTaFnpr/iJvJViz96pZQaE5thWbtLo0jkgfkjsSDJxN6JXVqhrsbZ9P
7dYJDLS2+qMrm5mfbWUYdStz50cls3ruDd8SL9xR3tgKvktLyy7gf2+pzDFL4hZeTBw0H0PeMfCc
UfhHFqHstYsgAaR0rfnjwt8i/O7lIkoi/1dZxy+OpqprkRrrqBisCynj7GQVuOxNUwQ3cyXiW1l1
3THTuvzBtxN5DVCuxs08ZivgIWQg9RTJyqSJfnaZ6627GtT5FEv50PvJTF/PSvUm00TyqVolmv6C
7SyEV7yR6TIwsOva3fXoH/S4zQlFBfPiUMs07V3q0R2KwFXc+HkVHKYcANFQN/AL68gH9tO16Tqc
5lhh0WorwydexGKF3WcivG2n0XmyZOBe9VQoFyWeRdAqnZE/OMQQ5Uuswa1O742iMdN4KMm9oT0W
ccDHPrXSou/9GO+k1qwdw7tzk4tQTaXEH27zVTRTuYU1SBYsBi1vHyWd8Rabdb0r5mTlUP5P6s5k
OW5k27K/UlbjwjX0zeBNogPIICVSJEVJE5hESegBd/TA19eKvK9eUkgGwy5mNctkWiIiHN4e33vt
9rqOEuPYxTybzJgxyOKpuKprASmlc3R4EvgjejbCmDn1ivxqC1WnCu+hcQEeJPglHWp3gLO8Buyh
Fd5EXYN2aFbTyNvruGSua3NsG+g6pkFyXO9kjFJTYXOmEzm2+aufQ/4W38AxKXthtT44ierL0OZA
DOcpGQCnpGyKVZUqIbsoLd7SytpOb0qURwy0ctNltaly8oiNPcD0Ztjrw+DhJ3DQWXi1Ms1XCokA
p5iB0iXFzjIC0cgWumlDaIcp5g4/vSy30jUIADbterLIhujUxzLKdJ0PSvphM6e5oe1y7Ak0nOp+
1tqGFOy4kvtQkCE92RFX8tj0ub9NjcLHYeTAU0CroE6mlJA+FIM3X+jbXrhkDEyJxK1bZRMZCYAC
sCQXH5n/o0MasZFr2lrdz3mRfAzRRxwgwtbfiaBnQCtpVv3WlWb+nlWIjk76vwNhsI99U4GBHbx6
2M4lGw0TghAcJri0eiiND0ocWPNk3xQoekhpqIsPZt3V12kp8kedYwATE4c6FhBzSwR7RPBfZH6j
dborGWf2Lu7RdFYNEdBCONZN2HRfBSaTXe62KNa8LrECS+vnq64ImfJK1S5Jf0r0YIyxMhsi8rZt
DWUQI1R/rbE4kylsz35O1joR2JVyHBQXn8JgEzTbuOoxZOXbF2FtXJUpqJuU2809aBugBgInPRgR
1CKpQA3QIaVhBdGmnXBI/eZPLKhqzaHFb4ZMe7aHfs52HFg/qdL7AfOq2uhTufH6gUCZtoj2SisR
0eqck0kR4lgUExrFtE6SRuxGKFKrQdnYmaIcCSMQzcMcG5+G2rx2TxjH1tbuODB8g7ZhjNGVnnJ3
0g3eVVIk7HE1VCfq8Amb77DB9etde7HhgEojpZ3+gcyvHdovfNGv0Fcs8leqZ2VIvA0o+va7nZm/
hjQ+9tTxcDEPJ+wuujzjdpRQG9JQFHCV4t+GxYhQVGFvzU7nwMC1x95Ji+fRFc7NaHafvUbR92Qo
IGsrwltSQHvAKF3xAUcdCWNR7gaweaGYcC62bp2WuWoKrV3qKOoTFXiOXBwqqL7jS1NHJ9zhHdqM
JbERCrveZk6NG7Mr/aTUyiPwFxzm2QFes/VQz4VChB+hhFKzvvZh7H5hIsy4rs2+lQSFxFDVuBXc
pommfFZLst6EXkEtaVzwMHpDfF2YPQ49J0SmNm5yU6/lrMCBnuwnUX6qwhCZPCQqTH2DpuY+FOOQ
GEe1d7aRWoU7ssFSn/9R7mdvfEjS+WVyo3YXKy2M4ZKch7QX4Z108HNn0vlsJKVXbRwrTK9ML4Vk
1mukuWktUWMMnb0h4IZ5KfAFfUTI7oCf0T04vds6dG/JU9+4XXubZEX+0aJqczRkYh/k1JEv35p7
y6pdSv5S7EaD05HRTLfh5ORApdlgyvYDgIyXtCPeSU5cVxR5QySMfkSPoQNYkN4O0tYT99oPtVLV
W5RT0G+15mvb2kPAoZL+avE6pIcBRvZ2H0gzck/2NLBs0YcQRQ+e8Wn+qI35N/DR/ZaoPidoew6g
HF7UbVc07JyTD7oCuXvkvOwInqG7iU+pGXYEMCriPVQc7VHhJ+QbAtJgw4PAjQ0Inw4pEHh+3TGx
6t9SS7r7ksskHOv1TvRduPWoK+15eyTAKblJXHRBYroLM6mCckhIyIPUQBkIOpliTd7OSIGXE30g
yMU2b1hvsbWHD5n+Q+HW3ydIdzpAOU5+jBFVIspc13nvfHOa/tiyXZdk8PgDQIZtlWkPrBXNxy7v
xHXhVJQpiICIusFEn6ujhgjLQLdDOI9meOjr9k6W3n4irbAYiLLqsl7dhPiNa01jwsGqcRVT79ti
lu59upt1X9smhAq4CCR6Q0e10+Z58KzuY5NhpS4T94tnMquUVepnBPVtU0LnyUfXAwEjgliySMea
0DwNRXow6vSmKuqfAp/TXq2AXEFlCP2JFPnrEiwGGtL6vmicxxai2cbKAQkzw7R+abr9B9Dr+na2
lKDjluyKIzqZTicMJcHsEVS6yD5Uqd1uQGJMyLD0e69OHOZSRfvB8e0H0uuMzTxEMqhrKKobkB4S
TSD8463JNnpfZILxFMXw5HvYHIkEWhWPoIIUlucNiaRXms0/VLGaHPUi+pgJDaxwNOEZLij+JUm0
S01bvSX3LYQukT6NIaiiJlIDt+7Ax0lKPF5fc6S3J9JZ+iJ+SYiXB/UN3Ol7ZCQeeVflg9DH760B
6rkoPLL4TveY8K6gwQvMQ1pKFaNu6ytpjzDayhCbLVdxui2vI2LJIP2Rz1MZURDlVPTUTE92qWD3
Oo0ysKtqQmCjftVYeDBAu7enfBqvn3ZpqwFEUrPjUJbPXa2lAfis5IAOILnRQBFbZrcfmFE+6CGq
wFM/KQOC1k4GhtDzp9a9Z+OhAk+CE9dDlCk0B/mY9K7HyTgxXDhgdgzQDVtA8tgNF7ZT/GIkFTmv
2VRshsgF+Njjkq9Ud/oopRGQn8TpNEL+KLtS2cVe+8nq6609g81kym4/AVZBHJl/MUhcuJr1ogBW
5MZ8tRtVEfc2NCSyIOzfbsg+OQn9TMxf64HtRNJzwCA4hWAyChZIAZLaR3j2BT9k9M3z+mjrzJC0
9PwGgNqLw6K44dKHmBK2ZF80wpVlT7EAlv921vr+vhrTo97CxxKQaOrMgs4zGn5ENKmIR+LQnLJ8
hNgd+6M5HnEhuywc03CYJ+O7hHhehC3Qsm8OAccbY0x+EU2YbJVTDzR7ipWt2CNiZY9uWWV7tDrb
2dWukR3n2L4fe16XN9T7sCF5fC4KPyTSbB+TkUdJNI04cpZ74mSx7T0mNry/LMf/mnPuy8Ghi83Y
TpzpdXBRT3Zs/Mbjpt3EE/QaGcMYUWK7vuk6TMFu802V/RcFUJsXpcbOquVPR8JGEQ0ZRR1nwb2O
6xJim8DrjEEPaHmesqPPtgMkwCArx6/j7AhUzWO5q+Wv2tT3GoZkitAbJ8tfumb8oqcWuAPbY/Et
YiNIuQq/BfU932hStx7niMmdiE56i/msdOn3Su+NwOtvO/wzgRTRS4agYj9JdbwZpmbcdemYH6h/
s21poAz2N1qiHoeOxWQE2jxlNURRYX8oCvs27qa9F4OTD1vBMo0BgJhJW/2acNfgjqAdOxE2gTEV
21H51QBqpP/L8Q7dzB7FoK9nv6f5c6d+JWtyl7A2zhnxfoWR/Zqs8uCKnA0kIJs7e4Yt3cFS4Tqw
6Clhxc94kJWrSLFn+uONw2z+qCroDUtDyX+ihrF3RWmo145ez/eUM41diuqJzKv6FAyllNdsR8Ob
gZGFdfjBScMPrWIPfq/L5DZ3IrEVzfg0hOzQrfgYRxFzf6coO5cAtg1XBl90swi6OW32FenTRzNL
Qc140XhQOhRznckXJbj9sfZGZiphd18Ajllef9ABq9a5A7HRKHqAUWG6m0ytfjCLUzHN1a8jjQgs
RqLPluTFVpJ9mEVHtdaJUOp/lmH1wSQmiUzO5qfHPYxeyX6T5+pRqSI/9yJabEbGpaPz9+y9kiMO
TLVqZ6rxfG3PlovLC2Lm7Kh+N4JCiEeycytNmM8TG6WNdIeeHngC3MRNvalmdb6FGOwGY9iIA8cp
YmJN0dzrfapcJdwYgNgkgXE72hD/Saj51Vj5dqK6oo3jC4qe6OAIPHvEd2w5gKSAfx6myArshE4I
Ry33uyS7OkFMW1ZcC5R+4nwV4F9Zjg5OZ3fX0RBPt8R7RwfRa/u+yDYtsjl1oqJCWVxn/0t/7+46
wpInL32ou3Te1WVUfGva5JiGCrWv4VPXEnBghOCV4rp5Kk8iD7JIN3Ut+y2qN+d67Lm2KN2acn/i
vIy5aW/xA6GybxQ/daR1rG1WKopgwDcnlDBDN23sigKCdBgIngT2RmEWWXOfVNVGdWYbVqAsCUGt
rXIgPmrWweB1vVOdghAdcYuNpT7CxZypmwxMKj3VOfIzm1sKpL8rUdZbJZRMvBo7v/3coDdoe9Xe
5zF6vMlkmUR9FgWT29Y7NmuPTqdwOa0UMkCkgblKaOx7TM0F1B8jMLLryrtt8FuDK0XOckhBsjGz
poB1pZY6T+SXELOJiBasglWCV05t0jIk3oNd4XTlLUA4JibWoIh009b104mjsyazacfHeXcptfcf
iiordnduo2xVIgwPZPZR458r9btZdTdKYRMaViZXHpmQz7rV6rveY5rvR9kdelOmVzpYkG048hFQ
QB9a1uVfvFy570t3SMnj6In+zVL1GQW7+hM5lyU2YZjHvyoZJ5wmqYi5XSe2Mw35YjWmehPnjvq9
TmbbtyGZfqmccfxMgodDtKqB5C4T+XVsU9yXydaiHJoYX3XcCbeUhCw/rdlodkyEH0MveSrmNrwZ
M6+8jznd/OjVRtYbj3PCzvIUsZs6I/7cppUFKyft5w+lLLLbnOv6A3YDuU01K7mdhk586ZzZux6U
Aj5WMjTsanP0PU2o35YjqczFXH6PZH1nJtwfECWbbBpynAm1S50PdIjuAPQ7EbwwtXpg2yeOXVJY
X/VqKnq29NHwefTS9BpwF8ZUAis+TqIjZS7zBvUa9ql5tDJtfhhT9iOksBPQhqF0YqnVo48OWehH
wnRsv81dd6M4tfs8mGP9s7eableE2Oiq0CbZvVbnQz+nAPmMjmVxmHdFVGifzMytrnRdgKTWrekG
tU11rJI5/AnZkxoc+YURwBCivU16dVH+HBwK2WbiGDsxN08tUW0nnlY0/+ySCt9tooU+pVKSbMbP
aZMp352xDTkZ2W2gF2p330RmRLr7yJ1cmeT+mAFPthuvPjYh6d8TpJJt1gynwSOnjKjicQu7bFOx
x5N6eJeE/RCooD+OWgQbdwLkwg7ByV8EDXA9E/8UUGIgrsTpkWUNlC8/1Zzw9//HZCDXhUv1dk57
B7iZVx7DubGoawLDM6LI3eVKFDPFmPW/hXz/kR7j4/9noKyTeuV8GMDthEzle/0ak3X6H/6ts9BU
7V+kviLNAkZlO3/xrv6ts/B0/gOcChtHG5ottI3/I7TQ3X9BVUBpe0JloKo7oav+W2jh/csG32+D
LVIxF6Gv+Y+EFn9qNxV6hmOeAgEWor15ZpRiAj+hC/PqJnRb78ZsXdltXrXD3b/lGv+r7Iq7Kinb
5r/+90n3/reI4+/Hnz72lc6uTAUB0SpkRIcsyKswHW8mw8yCaRigcVaUbpzt6DoYXmRZXnAjnXRF
b33kQm8W65XTi8YRgaVLyRUpBO0vY5xJEnpx6hhBJ63ZumvJzMz+Iw323z+Sd/T6R0LrsypbzlVA
CFFobgddE8c478r5grxtIaX6+wMWEhi8KXWMZ4jwoqbruytEoZHGCR9SOFd/9nCsazQuVqV/bHJg
ySTuuncCdcJLS/yX+h/5rP/+DgutG1ULNtpmx2nRHMnXHFQzUvfpkHdPRmnmF5TEf2om/9+H4Lf8
syXjvrVq8quqgFvC/qEcXO13mkvX3No4cMYLffLtLs/Y+vNDRpFSeLNjEciktMzNYHTVY+ZNtlzV
Hf6RD9e2nQvLraKlGFwfqtEe7i3C2y7Rwd7s3qR2/PntiSlu+5YiGLWDxHzilDwXfloSJbKZnFm7
BDI510aLaUGNPCo9xLlzLU0CgqK1eM613L7Ql849/fT3V7NCmpKcRAKcCCqmnvu+rwWAE3DN9f79
WeevXMd/zgEoT//8AK0UozkplQjwAIzDxyixJvUqbW2321l2z3GBEGqBvkWt+k+ZLrPkShvsXFw7
ZE3IG6tozGQ/hC2CjTbxAAhw3zBy1Ccy4RIN8MyYtpYe2CmphgppsgjwzijttqvUJgY3TtTUgTv1
lINmm82/NNFnHBCUHuEVKwf3bA5KML+Bpt2vfBmLycUyYxDEWSQDLjUKAjBM6eDi6bwf77+Lc+96
MW90OTz8dEhlEFVR+clQM+qyU40qeN1ocxdTRpRgK2EjL4LcysnLDrWyeHIo+Xxe9fWXhrQWs8to
nK5eCjVPn5S4Tl+GSRYX5rszjbMMBe20qKbwAo0IUB43CUJtatDUseP46779YrIAM4eSEcp54Kqt
Gm48LZLPeqrP7YXGPzNfu4tpggV2DuOQRWGq28nbcgE8m1t1HtwG01mk/H7/V5y+7RujeYmY0FWV
hEnHEgSZyPFDpybNr0HpNPfY0HXzD2PTIWx6/6Pe3jyg6/5z4qBO2Tphq55o18M4cvdhZu2Dw7Hf
uQXvgKm44/dyrmp1GQ8XZqtznWCxfeiJK9cMEYrAg9rtHRwEDR5BDxHW1/d/1Ln2W4xwox4Hio9D
FUSIaeDST1grCAjCrSMIPdBO0ZKa3U7f3v+0cz9nMeB7VxF6OEoZdI2AdBEKCPP7uYvLp1XPX/qn
RgFeh3gfdqwZhl6q2E3108xVppV1z19sD5R0pIomExEknkdmq8tpmrUhv/CytVMzvNGZnVPPe7X2
VWOjFwgFq8ATDlrfoXXzlzjSknGvKlmsf1VQOhmH2Im5dyHyJytvURIM3FOJVnUuTPmn4fnWd1hM
C6XO7TbZwEw7AlYs+lf956DOIwFOKAzv1zXj6bNf/U5bURxb1hPb8LoaIq7CBvN6CB3nwpxwmt7f
+gmn3vfq8WXeZxh8KA25yZQ1XPs2prePyN7j3qZKSLAxmpOuIAyh0KKKmLKvTmgbL+//tjMDylnM
EnD7M7gobC8IFdCJIeWGKb2aiLdUPhJVMygPKACr6tP7H3ZmPJ3i4F7/UqEQFQU8hyNUg0YmyWyN
myxO5+GFOfzc8xezA+EReITHVgZtPik7cn1yupq8hOo7M6E6i9mg8ASF9NPyHNvYWnatR7mQ0KO+
vO647hyQ3ybO73604G6uaq4TcPp1c01WIW2z7hm+EMw3nSOf6g7ZzvsPP/Pi7cXcYORh2kh52ldi
vu4OcRiND4bHhZ2PDXakWJ06u/c/6Uz/thfThC5ni5ByzuWDlRflkza76oNuFbEF0UNNvvSlcKkx
ITI5qJ5NCrCruplx4Vee6RE4OP5oQqpBemVobM9RhZlXdtK5BOL13NReeP6Z6WeJY/FEC4dK5QiD
+YmbWna4zrAnAwch6tyMpnX3fhOe+xmnv7+aIjA1Cb0NNQFrnowR78QfNuh0F37Euacbfz6du+pC
eKdhSZYHSMdQaA9KN8urdd99MehDhNcZASsiEFE9XFvt8KCgsj2se/hixMdQA6Witzx8nNCHO6Z6
qGWkrXz6YsT3stIJBaxp9sYwjo5L8IlRkZmz6ruTgPnHS40VXXoFhKAgyWL5PY1ibiB6zW7WtfuS
3+DKCuVvMoogLabqY2UpZPF5+sWd2JlOYy1GtT0rmtBRPgZADX8baaZhOK3TC1uLcw9fDNuphLrg
VCUnobqo/DwlvnNW20uslHNPX6znqTqG1E28KhjT5LokSHejCftp3Us9fearkdqaTYuynwkhJoCG
aJZq3uJyKoJ1T1+MVHI581DXugpPOPaQ1mjsK+zz+Y91T1+M1Bb7UZ6otEupwBYelLbcUO+Xu3VP
XwxV4oaS2hBs3b3QMe5nVTtG7Kou4LHOvdLFSC3tqO9HyiRBNM0y3jZdTUm0BJ+RbVZ9e3MxWJXe
yhttsqgiuTVKVJDANtv3dRPwMrJaGsJ1uLmqCJqVdxjn9qnerGv1JZQ2LlHAe/bAicyeMfKOLb3/
pizseljXJc3FUHUtmYpB1lWQtbYx70SImHVjIXh4Xtfwi8FqjZOFX66qgqYVExNx1XwCWhdfqLCf
6TdLeisano6oBTolXoYmvx247TcxgGni0gbh3AcsRizuBw+LsloFesZtF2F7EumoCQHRXjdV/iMQ
pCb2BktaRS5uSUpx0mo3VuoO/rrWXwxaGLRJnIfcB5xcrTtHVuneCiO58rsvRm1LyFKdWpQo6Jzp
Q2haN1pp5Rdc22da3liMWCFGRx2UhpaPp8Gf0zZ/sYVLouv7LXPaJ79xajMW++cKvQZk/5GW0UOd
gVvXG04HX0ookVbr3c9yaoMMeeGFYXDq7m993GK5LZoe418oWFcSkZ5uRTUSqIiqHZ4U2YbNute9
hEPOSp/1aUSbjXgTt6qIMDEBul43VRiLodw2ZqwWGZ2JAe0gOq+6Kw9V8Lrt1JJZpNZhb3gwBhGM
27U/dlV97RAuu/Lpi3GsKwBrDY2JAnGHdoP7NL4Laf3qQm8611kXS6/unAIxJy/Hv0S+ZqSp8350
yubSlz/3+MUwFsAUGqDZZaCBnHN3/KtE7Wa3HUphFSODA5K3ux6r0Kk+kC5Q35dagyc6za6Rt0Y3
pRbF1pZkMHT3k2noBK21CEa3DWpLqjmNl/7K5j6+b3XC626pkp9kG24ZYgQrM/g/cZdZLMqkfiXf
CFElaI3bhzF7yuCJPKFjI8NGNoYrdq6JqS8DXRiksbCUA1f8iUpUodaX/hiR/EX0Z4uLRknNzHrx
wsgwrhqntX/3Ymzc+3Geohljbk0q8JQY7uc41jM8Nu+P+EUG0/9c6emL/lt6mTIPjZoHcgLosoGk
YYNcArhubebZyaUfleaELrk1I3Gjd2Yd+qkbQtpDfzaMgT78FZ/L/TXqofe/0mkue2tWWEyg6N+M
DF1oydlqbh9bXEeY5Kbv4VAjspsN7EHoMwwCN4T0PoS1sPMLbXGmQy3BRdMUJyVi4CogZ15FV4g7
Jy/zC7PQaevwxq9aRmogyBryIUuqYMZ152wdPEUoSWwodEOVk6wxD4/vN9+5X7GYVJtaJf4Qr1mQ
u3rxpGkiPs6e4l6qwJ97/On3vToLjA0yiNkURdBa5rxTSsfcqblnrDvfLdnduZYBM9bNPIjNflS2
c9twEeV0rvi6rnEWM15bzUlvRoS3mNRjfNV0WxJQ20vL57m2WUx4EyIfoEl6FqR5bX8NI9X7KFH5
XMDanHv6Yr4LTSVpMTvngcBkekj7qfbhmtuXptMz/XMx6rphVmypdU2QoX3u/KmR+s8+xn164fln
1vol0Qlh4Zgb+twEJICpxJIJCXkW1ZnrcbeK4XnV+13mySB6GzKTEJkAYbF1zFUxPbh5Ml94uv12
G/2VwPaq78f4/E4xUG0grAiHUa/Vc7jJM/KJMrLAiM8SSPguzIJn3rZ2+g6vPqu0bKvrUBr7qttl
N2mj/Ew8kmPXNdNi0p+1Lm3iagxhBxCijO6mvurruL8wj5571aef9OqrZ1bDXRxBloGqjnA/vMKN
rL0bFh6WvSIMqwstdO6KXlsOZhx+WIxFHWDjn/qrLOom3VfRHn8dMiMWRwvvaHLt9aSv+rnuZeXO
JOzBukZ3qpUfuhhg74Wv8vbLMpe6GGHDO+duhnCsMSbSlQSg6pkVXDEvLB7nnr/Yl1vIFvFtE/Lr
jvlz3/N7SBO/JMh6++EAff98XQq7NDWxm5jwYGk+arLapbm3dkAuJ60qMTipSB5euiPSYfAqhMpN
q9rd+usS71VPsxpep1PjmslmBufWYC7/muOUu5SgdKZp/pHq0HaEZ8rJ891aVXEKqXLrnCALq0ah
unir2lBMhWxNzycCxfwyjJrnj64yP7//9DOT1TK/bCxC3SGCmO1aZSs30UjW8KZK9TbbDRXq/QNo
MWTE73/WuXZaTFYecbaEfauuL088t7GfeN+ecSkc4rRzeWPrtNRAanjctVYMUTCqoZX8cnqQENca
evWB9JtStHvqewPuLFXRPr//e8613el3vupX8CKyFJNq6CeK1LZlY5kW5mCw0ijqNNxomByQjL//
WefabjGL9aMb5zHYEH8I0xkYO9agfFsYaqNdmI7PfcBifMf1GKqkbgIJKlX806bTZtmuGCWAkXW/
YDHG0avotUgV9NN2mHwZinK6V2vVW9k+i42JtCDtjVOhIKqqOJ31k7ZLXf3Sff/bjWMumXuwL5NB
x10RKOrUfbSmwTs0hfffycRnU+fOPX0xLrICr1gWckQlQje8qtmL30J8uaRRO/f0xSruRXlhqWGh
+xpCyZEDS1LWe9PAF/L+e317HSed4c9RYEjE0EzbRTDMuEY3wgmHH+x45mqLh6dcN3eYSy2gm08D
MnqIt+GUJgHJh+YVHI2LYa1vzh3/iLIoI4VcByApQWHCWcCt395ARtAfcWY2v99vpnOvYdH9BYGs
mJX7LDCHRFy3jl0eirqNvq97+qL7h/pAgpVrp8FQUs44lPmIRYgtOt7cVR+wFOgVsFgIL+ID1AYu
mV4ACe9nzbqUkHSmdZYCvTTBhFQo4YgTuJo+6OM0NvsSTV16WPf1F8fdSg9xsGNXCWYkLPnWJXji
6FoQLC80z5lBgIr/j6WgH3HR2Sc0DN2zPHQkyeU7ZZisaVtVtn3hJZ/7kMVIdurIIdAg5B1oVcxd
OGihcKvnEjSeEVGS2a1rq8WARjnaqLo6poHRCXNfDRLmRqOtu4EkhufPlspsM4+qsU6D0p2UdGOF
BbHCqbS/rPvyi2UMvtwILJrHj7X+XcYUNCJprrppI373z6+eR0MLgbNgkDWxuDNOb2KSyaURdu7t
LobwMM7m3NQUCKNYOvNWK6du3JaZ1z16qQbvfFX7LHV3KeAyKYSSBLYat8B/XBfvaAkTa92tGxEr
fzaSMg7k/1puHKRtB3aQtIuhH/VVO3l4nn8+XGDYxltux4FGXpNvyLDejM60rtBtOotBLLIeSEds
JEHX24iQsUxbxxJOi1zZ9svxC3Y7rxUrxnyhPE6Fp9xotTuvqonhA/qzaUYEwaMG9DPQcZMFWslx
h+tD4/H9bnNG8Ej+35+PjxRHAz4VxYEzSy/fR8KNq62TcYLtpYBflsSd+aPJoiJ5HJVU+T4VmirT
zeRSow7e/w6nX/LPDT6RfX9+hTZTBtHbbPDnrJPfraElfiBKnad1T18Mbs2oeyvj9p9YJVO/chrZ
7MwJS9O6py8Gt22X82hR4QhqqAcESVqW703ZRcHzmaZZyuWqXDFUJ+eVK2bqHa2I2+i2D6tV14nm
Ui83htKKJBbEQPPC31Yz9RtqJvF+VcssJXKCWw2TsKc4kGDt9mp4IqsO8aUhd2ZS/YcIrpvaxFXV
0A9LLtI3NtygD7FUTCwGVUcK17rfsBjYNb5ctCgNPXPIx8hPvaJptt2UNxcW/nOv9/T3VwdNXId2
akSz4juRpXC9pG3NmiDIdV9+MbIxy1A3KjvFn+MTi7QgjzWdwnWjyl6MWWzdvZ26PBzjYLyrK5Ed
iQmwVvadxZitczGQ56V4fpzI5MYYCeWSCgH26xpmMWYLbt3mSrie35H8fXCsyT6EbX0p9vvMO11K
4JLCtgDelFFAAtdvt8qrrWtrKyuNSwGcnvZYURQAAXrpxRB5wGSOVZn47zfMmUG11L8ZstbKLpyp
dwkHQ5Wp19Coqj5vQSxP1bCuX1qL1ZhLtnnAesCJ3jb0oO+HCEz20K3by1mLIdulmEi9tPJ8J03T
fQjozocdVF64hDnXQosBq7ljiy8/ZNqppVduLRLPMG27stfJNtagLb//Is71ocXQjWZd72MsQT44
W9gBIxwaLrvXTWrLVHanG1nOZXJasjL86i1BSE7orhN4m9Zi6CZl2ktFcLdQ29rwpXYwFwOja+/W
Ncxi6DozfowEQoxPKqUJ3Ec8N1OrrWv1pR6uEtZY1jMPH8nv3YBG+Qyz9seqL76UwwFXRYTi5VEg
5jADux6BCK9QSKx7p0tJHAmS7eyUegh8rHyBYnqVC27z1331xXht3TqzjSTxfG9IQWnXJbhnNdHQ
Jq97/mLESmCOyPYnxZfZaH0OE9P7nmcgn9Y9fTFiS9Mkjii2PX9Grn+TUykLoPSsXGOXWYiFCyZ/
HFkGB2nWV0VmQkoZ9ebCbHNq4Tc2xksdnF7q5qAlIvSNsTDg8hoGk7LWWAeRFcMuB3i57oxhLgat
Dr8MyUV9WlYw24ZJdjsATD2sewOLMZuMNLceMt/nINL8NnM+FeAwLywmZ5poqYjThZsqBLieOo/a
fnXbScv2ej8Z7RZcqlXdWHKM11lxzKU8Ls2FQbgyVLJcatEWjmy/c9C/rHsHxuIIbAN0MzFB8Euc
Wof4Xkbli9TccN1efymDswoTZpiDfKdMDfXKttLkhaJEtO4It5TBTSXzm9kWzD+W/Smt1WobAvy/
8I7PrIZLFdwpVD7zCq6yAD7KPbFhyS63umld91yGiwLVtPPUjBW/bydoXY1HKn3eGquu2tGR/bnD
rwbInD3KMuqfhvwY2j0xcUCa15XojcW4LYgjFa7k8mgG09yTkFbmFvlcWolzywmddGXXXIzgCMN9
7IT0Ha3XgezF0XA1qrZzoWeeOvgbs9xSdyUHWXkztl0/acFOc0gs9PbYRlnU7NIiPpFQm1xRt2WR
ZemFdjvTo5ZqrNZTLNKWB8WP9b69Ax84BGi9hk/vT3jnftBiJBMSZ8wm1m5fSdz0dzVP1qNobO1e
ZTOnQqjOxWc1z8cLhdG/JCFvtd9panx1iJRuyAQ7s/ZXKvSsT2EMSn6HSKgM74QqizvNLihG1V5j
QQpUMOZs2mHWvYNbGfNzPhJsuI2KmUjQCSxo/ynqEpiBuR0n4MSM2B7WLcRLpWHdTJT4IoJjihZk
c91mKCRVp72UZ3bulZ7+/qoVPK2KNK0a2aWo0SlKJ/cCx9PW2WXNf6SkEb/Vx6YM+fL9b89Mfw0y
EysbZjFFGG7aF1AjOOyqYxGoA4hbMoZXFqj+ivR91S4SBDjRvGgYSJH/aOfKfZiUK2vO+mJeaOAe
DROcYT8ftJcot5+sUP5+fwydeZ1LvdiQtG5huBk7krBDI9nn09UIMXK/7umLWjb20GRs4d/5rta8
JHr6mNr1hT3buS++GPxAKrkLxGLvy7ZKro1MHYj+MdR1p9ulLKzqweyHask6S5bJs+Eo3h0FGNtf
1yyLnXjYTu1QOZZHFucJMqyBqo3reZ2v8R8hxCPgYovbcM8Xdv2rFc23qY9WNsvivMyElzelQICi
cch6hvNtB3rUrVz+lgopl3hcdvdC8bXWTZ6ITG2eSQlx1u0Q/pK3vRqgKRxYHL0eu8r/y9mZNcmJ
K1H4FxEBEkLwClRRvXpvu/1CtD0zCIRYhMSiX39PzdOY63ZH8DiOGJoSWlKZJ88XR+YB+bq+cKBB
HJzpuyUKNFsH6XF5NZuH4bkzun8HA5Dh2ITZC6QImsaXzsNk1wbQqcxLRPtgBphYH7uR7yVS8MG3
Us3YBaoo2gq9Dutj1Ib9G2Pz7z71m5Nzr5GqZ1REAdOA7mo16ieHFqF9cLan34W3TUPRVNt74g8n
6CDUSznDRjVqHYhcoOtsXrYCzykKdPn8rOELpE9RaCUMjXDCnqHT72BsjH8xuXOafa6nKQ7feOtX
NpirG91/D7qmhXnqsKq42ChDXrf3EvhTR9PaHQvl93KrdfWsAqUJR10d2jNq0YBp9Ys8tlL93THd
0rECGneOi2qpEXckcH+34mDuac9XlfH1zrfByZFvKPP1AyROirnh2EXB353TEmiRMm6QSTBbaNHP
UpYnv4Y38aG9d08Inw1vgkCxq6f6OjxGg4g/Ceq2j8eevt8GmqDj5WDx7sFGwP2KeDpN3jERBuC2
v05JDgJFrVZsvxy+ii9+XZkzOEzlpyPvTveGcBYYVy+KEU7Dm+oJqC4gTsz2FnH496uJ7gVgwwwI
vQLcq2h8HyAWG31aSrg5H3vz3VKdIg+o8A2RnYe2AFgLT1cPXsu+HHs6+3XU6SwI8YFOLxJ4NhYK
3UXpMJRv6e6uT/n/vZHu1V+rmz0WDhYayHI2Xyk87V6Is97dqD3w+Y79gt2x7dW9i6YliYu11e3N
wLrpvmfsmAUE3Vu4SVVuXd+xGKDx6HsYtM9cHWvyBCz816FfAFofFjMg8HURv6ta096Ug/QPXbdh
OPrr02M0FoyRRJA3qMU7O7jlIuFKr+a8h4Z9L/kCSY8a7imEeeh4A1LMv0e7xFty01cEBcAL//r2
toXGKAokYmt4np+SJV6xYNkK+lEXOFidt9QLbQbYuLQ3vG/b7sQI4wssRgfc9Y/9wl0QDssV3In1
EhcLMNMnFG06EKPqYwUUdAn/+gs9MBCD0nNxgeyLflnM5i6+m7dDFwhQ2399ulqDteYxpm3otTdR
MtB8jJZjpU+692rbZo+oUCKX3ws6obGdfAZ7pDl0hNG9AgzsgTkhGvnRUCXAunE0Eq/RUL7hivXK
Tn3FHf837nF9BMhsCY5pMFYriquKnERUPx2bMLsFjf4HtMkTw4t5UZPMNlWDhVCCZqYPzsjdmq6W
GZbZoY2L3sCgHToz9VEoaT4fev29+Gvw0EbqQIktWKzFBRIXUViwLw/dUOhe+YVM3FpJAKqLRfT1
uann9rRM61umTa981730y5V6ssmVT8u0lkU0DWjiQTvkG8nF156+W6tTB+9fOPFi3Hn8fk3okHWR
f8zS5V/M9n+npIJYhkCmyYuxnJqvkHfTD7BcHw4F4kDY/zrhNYU1wdBEEfTdrv7A4758TmhvDl3d
6F73RXzrL4MvcDrGydTDRGOdnyNA3o/lhuhe1OVPFJerkEZFvKy2OtW4g1YZjEWrj8em/G7F0lIE
PKyQketiy57bMNCfB3iifzj29N1yNRVA4IbUuKbgVPpEeBu/FwDdHFuu/6fq4mFSxxTxcgmQBvCa
ExiD83Asz0L3qq6odKjKr4IXPXyoT4navHs1lPr9oZHZy7pG8L8lmGi8uCrq87HyaO48GRyb83tZ
19xh+52u59PAaK4iODsB67Ud24P3xmYh3da2AR8OghBjQX+Cc9SN0lPvHXz+bsHOlZXOH66HazM8
bcP4nCj648+j/ko0Hu0iZVmuqoXhcFkYXfdf4TLsmiKRfhsUiRYHo9q9pmsCh2DxGuSKFol4zAyq
SsMGPpd//gmv7MTRbsEiM6chlIx4UflU4qqVdIDViLkp52PhR7Rbs9wrt1r1uE2MazCms1DFlBy9
yu1VXeFKO/BXeAz6btzIHN7bEYVNdQxs16Hh2Su7QAYFmUPHCPtAlUrHweeZSKw6Nvh7ZZekkIfE
FXacAS6mmY3lN7J4b9nCv/Jl94KuidpmGFdE2xvQSrC/h2IPFqqHEkZ0r+capYErgEHCyDgPIOPO
i/LK6TebiK+3kt9cc9luzcK6NQL2bUmKWiaiugDupMwtgCvrOy8eJEhUAbgLcPcfn6ptdjZrtqnp
gPtT/jcAopMisNSYL3DkDL5VC1zLL2UYD2B+8vXnWoI0DUF7u/788xR5ZRPYqzTU0niubjWOjaWd
v7DZC2Ta1iNoc4FbvW9//iOvfczdTjMqSwG0XOOi69EiCL432URW6bKkByc6+TWsYQNeliyIVddu
nr4Q8LZeQjMfU3vTvfws1kiNApeOZTSKx5GtEzpo3MuxodltMNO2edEwdXFBLHNnxmv+dYJBz7F7
3159Fgc4rX1oWQqBFj6YMnab5KlJBqhMDr3+XoKGLAhpB5imFA4+GM8sjNg3MO7nL8eevrtytw3M
xeElh2v/6uofc6PkzVTGxwRKdO/IVsIvBQJ4gVwXuGQmrRpIglOAAVh8bIMMd7fujXC9Jj1OJ0+h
bb+mmsDeGdidY4Oz22WqkScgbELP2UuTSdSnwSA6FjHtFWgJDA8s9ztWlOOgziCD3YLdEB2cMru1
SkUHsn3psQItygsKDsH4eWJufGPKXNPDv9l7w916aifHqRALB7q8YzcL0DN/E6MnP6OsP3fo0+hB
bhM2KOGRAwbpoU+xF4yhLx6e3m5kRewt7jZRYbymy7osx0pWdC8S22QYOQ1ALHLhEtFH7G/s2baB
8k/H3n+3zuDcDmVGjEHzkV/JKB1NRr3hWPUaPLdfN+cxHMOVXKVW1AflUyz9Tx2sb5lNvXK07EVi
7UZwevZ4eBjCxT1drVxD4Nl5eCyJs9eJOasByljRNdDweHgHw0CXsoEs348N/O5gjFFGDec4joqp
pw/wy3d5ICZxcFbuFppyuA0uDY+KftuCAv6KbWHgLXbw6bvQO9rqdtBxGBXwwh7SKqR/lTJ5y6/r
ta+6W8W1oWNPTRAWVrXjSbUVtG50fn9o0PfasGHtw83ADKdgm30sqQ8U/SDeUiT9a9zzmw1oLwPr
RkTcQpdRMQ9h219Q9DS3JgKQIyVuGD/Cz8mYlIkQ2NWaSK9M46jWNr9WQEIYfQ8SGEZg7oeU89U9
ANTQeQCUeuU7FXf+kso5bsSxPNaVW/bfVFOLjIHyRocEZQTZWtPAEBb3wWMNkjC7+/XpDPp/aL9E
VIyLPuPYe5LhdPDFdwcr+lKT2TFkVhdXkiIRoy1Ux95Kq/4rwPrdJ9ydrJHfjVvoEJPNSITYU7xJ
VT3DxA08vhjGoWMK0m3wHrzmsUJHNWCft3Pd4XY7XWFjqWGVBf84sGuUe9BTr/kMhOQnQoxvTnIZ
2ZLGQHIsJw3+/A+fxjz3SPR+tQj70qDz1AvvlK8PqRJR0Pn1KwQeR3oeFLhiSYQYQWOGWSG4sjr8
+8+L6fo1fzNW+wK2N4+dGBYkFB3ME71UEBHzLHQu+Sviffh5Q03j6c9/6ZU9YV/MDm0DT0ahWTHL
rjlHwurviQn0wQKWv9tyYKbIEe0Q5Ba9yN4w2OwjT3ewkZ3sq9ldPEyb8gHk5AsmaiZN0D/G1sft
89Dg7LWEuobWD8pQBFU9BwJ0XUE5Jexg3pXsTpK6xwRKmpAVvbY/AyzqFCmpY31JdC8mlNecbuUi
VkRVCTSqqz4lQfzz2LDsPmrLDfUTjQzLHLPproOxPpakHx+LwPd6QuSKScC1juCnJsw7Yjz2zwqK
zPOhd9/7zrEavFTHOD7pHJIfi8R75xWEYm+1yLy2ze2t59CGahXyDxEKzry9p3KZgTcmWp46UYok
DSCn/QwJePyo1nYL75DE6MxXxToYr67off/UOtI9NlEMpjxyF8t7pSvh526Tq0tFtcVehprjhEKt
b5dHICeZy+Zy7psciom+y0FR5eaN6f9KgZjs9RxQF9cRqFcM21zDIUaOKveP6MHBTaHV2fhN5aq2
fBAwC3tCZcjdQwbTo0+tDtQxTSzdqyjR3VXVYYlWbeJ77N9pbLAXHpxpuwNvrUoHkRjhhaTac2nQ
KhtkgagP8j9osDvyejonUPSisjKZMCx6WMScmljzY7Hi3lUvkXMFxofPChfDwk/BfvgWEMvmYGV+
r6XcYAOIoOua5fCb6ucyaKQ4Uf/w3+oHeuXk2aspeWW1mZcVNOUm5ClOcGRrlBgPDs5ujxqgLa83
QIGLUiDoBZuy6p7FUMpjJe69nHLjFsXnyWDsVTXeUMFMxiPTHQwvrinQ/whNB2B3fADcsXm3G4qK
KJnd9uPB5km4Evz6dBDKWoRCcYibo4G8A36iKQgvVf7nDfa6eH4XulxDmv+8ezyBW2I6TJtw8kF0
XkUHx2SCzufqVjIb/fPnv/LK5Pk/6eNm3DgtqOdaMs6f1lkICofoQLxVL34l4bEXP8IlkrlW4pjQ
mr/ofm3hHOr3/pY5dA5mWynY39zv+x+SIYOJtnGEZ0d+GNmr3Nq4oYglN1YMzfSjKZMXrQ6aMJI9
8dR6Afjdw8IKqGDLdzBt7tAcPfmHVhxJdrtpEoYKMSvCGWcDcR+HVXCxgsnTsXHZbaViUuvcdQEF
xj2ZHxfR6E9JXDZPf3767yct2VubIYvZbF1VAzi/DO2WCVH3a46+EfM8wsh7PZQAJHuZG8yorEj6
Cr8BgWVajvWn0A3s4MTZZQ7asGKuqWZalE1fnqqm3i7BEB47a8he6Fa25RrYoAuLMmqCs5r9Hg2V
/rHNmuxlbgMcqnuvbcPCzJMa09V5+jIH8mA5meyFbhGyxcar8Pwh8fTDxnyowUGaeyNM+v1eRPbs
UbgJTYGomrDw9BxBkBT+PV0ZpH+ema89fLed4s3hLKNx0Cy1a+4CWdcp1X30RsnuuuX//2ZN9gq2
uV/XoJuRkvanXrlM93KKMvgYbfAGI/EQnidi9TcxE/Pjzz/nlUQOuJK/Hg9lCQqaC2IKyX6ALEC9
TWxKN3SA/HNNTT3YPlbyel8xrT0HaxkNDXwwkSDMaenTKXXIMQWniXVkTl3Xy/6jjUd1J8vGb1NE
i3y5RTcdyuF/ft1X9oW9Tk40wl1ph7RYusCsaQTZzRcfkoQfw1gdcwsne7Xc1HKXKH/BrgA6eT4G
U5h5Xbfmf/4Fr82f3bZAmtDrHXO0cAuZL5pa9YGhPfPYnh/voqx2iTmcg3xSwOtkzOEzb267UdeH
wiCy18otA6302Id4+ty6lLakfqDeQaE92WvlqIVyKOIdLeClQm+oTMiH2CVv9dtc1+dvVtZeKzc3
qJdoeGsX3ZAo5G46OXztnG5litYY2+ehH03H2FZkb5o2wTllsooGxeh6TH2gwNWPeKbbsSnEdwd7
VJmyWUtOiljAV+wUCgYS3WDa6S0b8lfm6F4+J1WPff86i5YkaS6ACpS5gLTi4OvTX3ccZf2RVxP1
US+M40yEEc/xMY4paclePOfVukM+E7j4RXBz2kqf5a0aj1XgCd+t3nZaqylCEb5gON4zlMBgyanC
Q2VspCt/HZjWa/nkgKwtaC+75wa4vpSXtP9yaOPZK+e2WMhQ9X5QRLqZvyBr3zzIVb1Fhvp9fE72
yrm5i5EP6aegqIYRevV1nLovvArL73DHGL3UTF5pU2+q/M++GOe5qOBsekhjS/ayupoStjXzEkAu
uaDaAQfQDEVjc3Ns2Hbn/cJCFS6NCYrQ9E0xtuyMtreDcdZeVreZKo7bdQgKqe3yOawbdp4JM6dj
r35d3v+5+eme4zqj8Optxeu//D7YFLq7YdJw7PG7dexY2K0ggOA0QMr/yTSTRXsqIS/Hnk5+fXlh
43lABOIXoCG3Z4WcAYqG8piBPNkr6iiO94BHsV9MNcSYKTC+E7iSjh3cQfeCunaL4WgVWL9Y2qDM
+SoWuKwkxyQdZK+o40xXE9RLQQEZQP1jEBFD3eZooons9XTAWLF+7ssA1nrreLuAmVRMQeMfytSg
P+XXD8tZg1tot+DDegP/ojVtfzpZz+KNWfnKOb9X1HGvrYZaYZurFUwrU99L2jWdPSibUt1MzTMy
tNF6bIHtBXYinLwKjlE4yTa63cAPY3usxvktzdQ1ufSbiGWvr3N1E4Af5fkF4vN1uaek4e8iF26w
1adsrrLS8m48+WhCIfn4b6x6aOWx3bqWs5Lz0HV+UQOV9+hTV90bK/SxCHVvoeY4n2O/gvU6vNSq
d/0E8kC7bcvBybU7n22tKriF1TB251afRiZ+ALzn3pha133zdx9kdz6zcYTns8O6KMN5/jltTn1m
pn2L1fDK0/citrGL6URURQqtQj8FMLDPkqh7S0YFfNj1NX/z+nsRm4fCuoJ7KykEeJwaaoC531gK
36emtSlUVst4WivwWG78LYR7LVvlvF41Jl6bb45E7pOFHzOktTAc+ytuHTVpHW5IPrCFJyTbdKfm
Uzl2UZmCRFtD5cdcVN+7pLd1Ck09Z3lixtLPJo5OpwzZOptk0RhzC3DcWDdZbCTZsmpt/KWYmqY3
WdNP/VYwOlN7SSpkuE52YTZOGQB5FjbEtuvPG1UQq2yb8/UtWlJnfafbabCZbFDNea8rgLgvrEZG
4CSsA/tMkohFae01hNxZJ+BmK6rZCVQsR2nf1wCLfPUR5ZnvgwWYGg9ms8iIXbw1U43z5U86h27N
JjXXc6rgL1h/TOrJr1N/C6KwkLj+LukCscsz1KzwcYrM2NK09KXZbvnmMEGBq0N7yqeyC+BEJo2r
xwvjnl/e0cFzJFMo4rgHBp5ak2++28qXrhuuqgls8StJV5nECahJUssXeMLLv/Hh4vKUUKKDHwEp
TflI4zbCmcaaVaajZ7wgVb4f4n5eTmN7aw0ygdkKI2f/Avt9Ot4EsAzt8Yq+jrOAG9UhzImCF8AY
wy3zQDnkWVN5wUfCvDB5r4CeugEQUrPLBlP0CvhAupZPjoT+/KAJaVCURTawZrfUm2yZ1X3lhzlw
Q91f9bA03anyhiaBx1gdmMdJQv6b+Vsyy5NBLPGuWiTYX4FxdLs45+I5lUtZmhPcyrQ7m2ok3wIp
ovG2WkJYrZFpVI/rUIonvGENPVcF29DnIVy3p1qYF4ag9EV68D/Kx2HDiho2oj93vd0+KtOGT8s2
meZEthBiFUsb1adD23iwcg7gEpe2KiK55ZH3IYHd7KU1uE0gyZGMOhsN2T4SaEnIpawNMiYTixZ2
aUXXkTzQDFkhOJLVU1qLrUYdeeuj4RIFWjwABt12n0PYNSenZBTmK7SSqs63LWrMt4YOZX2mC++2
8xgHMfnYlGom53VoyuYsUcfEpJ38pfsYk4oFNxRkqxX0xFZP+RrHPnT1zFvrPETvtJeqaZ2aUxJT
vV16bdb2hkYMUxJzt6rhQ22CMsli7O8opXtyG9JWcGQpx2YCaWo1STNmdTgEIYQg7UJyDzf/R+Hs
FH9curG5HeM4kX9teib83HPlN3ehAHAE4aCYUPjS0T8NEok/yBixd8FA1XriDl/3EltlH6pwi/A9
3dqMJ72Fw/xhdiGxz4xhaDKpIeFNSaDtdt9txHu2XDoYQsBZPnoHonOt0h6WVn2qlqH38fZwtngU
BsTMnC1Y5+cktt3y0GqT+Dk+Zhmfgknwv8q+a+3zhsJqmUPpFvNzkOjhnicWuUgoI7wXNEAEUSaq
tUVWq66HJCdDkMiT74n5HrQnlH49Bf//O9Vrmby78nyVTvVAr/DMakT3xBbq6RPDEIo8jP3Wy6YK
KtO7zbqtzeZoXWEzFXj0h9VY4ujRGa+7SR9E4nR1cxzPi8DIfyhdvYQXCiTudBeFw5OQ3knV8/bi
VyO+Swdj0CWPK5ADmjRi/dV1s184iU+h9ULgF7s1UrcwYK4kPlmMjiALe431PrZBgOpPSWb3MIKH
/SNeY2vuasjK56+NJZ19aFTdrDetF7Blup4OvA7SsO800sCxgKDUd2WrspWbWWWRKaOvMUPS8uT5
Sv/ll3LJrYfMB77/VRpjTl1bJvlaG1NwMoDbbuBPH7n++1VCkDaWjpnQ8h/hQyGYArMA1X/MvpXw
2DvTFT2fHfqx8nqecYWMhyTzla2zTc46xW2MfUCawsu7BbLmNYnsj82wDn4ny1cNfBlJORbz4xLE
YwYHqi6vUJXNWrEgHIw9dsKUERWGIhS4Zite3TXCm5fM6sh7B0op5NFT7DCsS4+u73TyQwHnIEgI
UkjY7UUHS1YBiIsjQFcnri3NwW37ghNM3K66J5kPV8Uqrarkwa2dqVIgL4KcoVo7w2XO+7RY8ULC
oHwBTYh8iNoIhPXZG9Lex3EjFoId3Rd1Fqpp+zhOZnoGtMneDQ3xv7WDmJ4pH8pM17XL/JD3H7VW
+IGtl1xosH7rVv7RgjqaKq5VFkYiyuEEQ1JMSnLbQhsFGf7KYSLcNF9g3sDfBXP/3VM1UrabAsGh
WZaPq0IDQJR4Uy5KeLGMQ4nilEkuckYqlLWQHFBafuib9gNt5ZrFVWgKrzdPY+2+M+2T04ouwKKD
v2TqSTPdRo2HGT6o+m/PlCyVXfWhicIXbaJ3AFHdJUlkznrt3jm3JiZ1s1//hBkOcSdmZfKlScIK
WSL4yLh5PjE1xpd2Ami5GVCvoePYZm5x6m+s7CjInNQ/+97BI82P1S2CE31qhb73txiHFTAVzyGA
sd9LO9xQsr5rlV6zoPXDx2hpizF0HyRaPm9wUPj3PBLuPDOiU9/Gy0e7bvOzlnJLG8/EGdaYfSgp
xkkg+ki7WpbnPsJNxheWZwg2xNdSbdvHDmXuW+5h+tbwiM7Hsm9Tv4Lj9zzrrTAD+e6qCIO2iJQl
7ZT2VJ23Hk5AFOaKBR3o9hh4CUVrUzlVKeR4JqtIQL7DUsn+EJb+gGcWzSBWmQp/4F+hdWwuU+DB
aAVg+osAPTVFi6y7RNswyJSHcI3GQsPwGPIs6gTAESAXMOmm+h0vm42ncRJXz7LCgWaiyaRi6HRy
whw5xVWvc6EEeTS+aF7CcRofXOSRfFb+OeTV+BgSBJPGtLcMgVoWRHI4+VHjA8ulECKROfw6och9
0Z1Y03ZUN7gZs/tyWR5r4X2WgoQXLJ5TUDF+2hZTp6oMXLoyn2RyFLfalJ/LSs4ZBaY9k8E6pS0Y
hahSNPXt4vvYuS39Fnb2hcLCJhsgO2zTJVjHE2oG5gW9nCrvY6+uUrvU04VL7LTeFvuPMBvj72gg
QhwUbvnqoHTPZ9FPYOPQJDV1pYfMbXZpso2Q6e8auos69+3U19nScpEDNNGlBlaA2Fs69r0K17gq
VlTMWihzKhoWzHpmzHTgtRei4znbRLmmNGAsXREWZMTN33GXNCE0RkEcpT2a0VtIX0isQW1Z71gz
hV2upO1clsy8yYjGlhisQXVrwWNaH9EuXKcQJUa5D0hobq/6TViSETQL0tu6DESx9KXORFd/h+eS
TOF5UsHGkAf5yi39PMK7LKs3IIbwRwh3l4GWxMJWPwzPiZbjHVP2cd6SL7VrH0elbi1oR5coqU3z
hF7T5B7xYNh/6OCPgUMuXsw3IJiXLfNXqixWywBh6Lx8GCq5NXlQjjgcGB0SWPLGTXBSSKnV97Ob
knNndPDQNh0TKdhEUZzRZQ37NPS6BDeNhCK+UNhr0trA5lhjKO5LELW+VXoNshGR/0eWxE1KF9+7
71x8EjW/QwA0PnhUTSIN52k5CT/+Zqvptm8NoBYtgjSJ2O8dPOfD0+htxTAp9Q5WD8+GQrecDCpJ
p9nxMYWdRZzNvsTlpavDjDM+YWqwCVGS798mFR+DiwuVx9Nx9ftb3E6IgpSWbf/UMJsp1lJ1Yy71
Vp2AyRlTj3QbPc+S1gher5bocVzJcx2GQ2Zl+DiihJZ6lWhTTkZ51nzkTwRFQeCswBwdYaqVtmWI
/ws33bTdOoydGox/I+p6ykucoDbzmXQXTTBPYUpJGTrwVPd3S2tNsjqo+o+la5AhYbiDpcOcqCQv
VxgJ3GjG5XsnV3tK7FrmbQcfu3Gr++c+VPZ+WGILWJSsQHNwQ94F83TWbYMgCF0E5wBJuy8dGaYL
do3ulExDd5I4r0+eWOuPMkiCDwFiCoSKm9dlHufJTb326gtY4xCqgZ0L6mk71Dc2NPo97mjzQxgE
OBdjF3cGENSOZqGcMcRzHYefZm3GvxcDz9ZR9uRCJG39tOwGflMjEL+HgSzN6nX0P05qkQWVARpk
LCZ+AC0mbMoHYGymlQVpAC9Gndbd0P/lB7jSJm7+zNaE5Y1uBuR0uvYW2s0GXatd9dSWsPZEd18v
/JPlgRelUSObn1O19J9QhlT3epkRHfNpuiW86zHFKmHSJA68m8RRkS/N6t3S0jQ3XdDzEzK0sXyv
l9E2J9nxiGPH5it0QLBPK7ewEjm8acunhTV9nGJZmudkEwDCgsXUP0CaUn9ZSuN/Y7TC2Anddk+U
TgEu0p72EPxHAaqkpP0adZ3O5+QaXU+qjVzKOxPd+NUU3Y1zNXxnFQr9uOcgbsKtMj6VCfy5JgUP
eg/uevfD1jFzKSfbpaRrlHlYKRxSU9hLeZmJzSwzYTyH06lRJe47UcBRAyhxf6JrgvvLMs2369bF
j8gGBC9XJE4K8OWIyVzJBVghXd3Oa9CzVHeRfsKhEw9ZFE2QWMIns+Jpl6AvUS2mL1Z0ht5gi4s/
NYLLr0FLFsAcvIdyggg/1aEDjX4NsAOWw8JzOSXYMcNx7c44ipcha2r76EE3mSMIT/5G1+3YnzAr
p+ZRaoq+qWs/U7aMSBhApM5x5JLkEfPkB1o6F6Dkk/fDZjFvt2Y9scgmfdpsA3Y4wV3zGTDBO6cA
8KxM/9VSJBHSdfb9Dn5hzUBPQSjJh4DTYX6eW9atZ/CPQ7SzyQB4oN5ly1L779dWYSeOyFjbXC4+
Q5/SYsj3IdHbt8WrZplufZ942NjKBCK9usLNpPSqz4LVG9Ig1IMOfx4q7xzTKHHp5Nj0KMgkbL7E
IW6DyIcwP+UVjInTGQmgc7h54MJDgjY8laObct6UgMIwSA7uNtIijCGU/dUjEMmGtuxOAjvLo5yJ
xPeZKChrZVDxSxyW222JBsOnGdWlk6DhfMe0eIICKb4bBBJGEntCivYx6WAuh0QOvG7GvIdR903I
F4khqkl1Ub2sCpwjzcPslMkjsnX5FFbhufFVhF4tP6zScvHsySjdPY4oMmUIkuWTjshw1vjvDOmX
Jl+A470ehhpZBp+o70iTzt8hONRFNKoqp9OiThs2zIwOprpBjg3Xuw15VKReIAgetquHHNMfGjhB
5FxE8lNdDqNMIZ0XQyb84WkGSSGl8+z6FNat0RmYPnceJXbkOZiG3AYRPSl49d7M1pLUYEd5x2Ir
UiiHMcOndmlSuCFSmQfYZPOJlMFNGWr2D7Sj7IJAKbmRAy6OeOCHUOKV4GOvc0SA7BTY+gn3VnLW
0vIPEY/f8W6ovnqu+2bDBvWXVuZMRRPMo9ryM2hjzQ18olqTtisgqWkD+2KEfWGdoQ0Dl53QD+I7
YWiTNRzks54s2AUXeJcic9c9wP1FpYQ3c2YsxI6rrDd0kVv5Y2ZBn01gA9x5xJCz9MLyHDXo+BhN
OTxXU4OAegW9pfYqlrtA2BPMHacPnZrY+wFn8BdgBmH7NdLlMhIkKtxSXrgW9WOjhUKPOoyb1nb+
7MLAT0MozbCHh+1tDbD912GsTx2Cz2s0JlNXT9Ep6HBjN6glYPeXOa5NDJet/3H2Zb2R41i6f2VQ
7+oRRZGiBlP9oCVW73bamfkipDdJFEVKpPZff7+orrndlZhG3VtAIQGX7XCEJJLnfNup71UX2RSj
k6t8qcg75yXfDxqPSB30B7kEcRJQlGBkU1OOeNXPDeGzPwSaihMPMT0tbBqVdMzXOdgEe0tstJcN
W1Ibtd/W3psu2ut+h5HQNFWG1Yk3rnOuJJ2yYsDH8iVd90DmybGJ17sVJdfeugqbLjXnKAzf1nYe
96YWt3404xOU3d1Ys5soRKM4swmwEfe+lTHz92EsgaoiIvBm6nkLYAQQd9LYcl94AUw4YoQfBx7W
p1nTG0IvBRSTJEV6c5tDpfSVezVKStF8p5MYUjJEr7U0UxZgmPhN6DczVolziXTb+FWBqsmjFQ6s
ugnSeTUsneFA2q9aN2lpkGpbLQJJonRT16hPcE9xOGAQ/ea3OWAAVF2GoZdAJCBuzuAh4N8vd8W6
iLS18J11SK2+4KIkMa0NXqTn9yd/FnWG+YE6Qf2wQrMiv9m+BNK0NCx3OrztpgZlqdRPZOleYhMZ
VAy9TKcyUNAElno3WWVz3RTfld9AVMzDfELS5E0ZYFSjN5F7i7Ez90XIx7yaJlRwVSMTrTCmjVqx
88olzjCQXhzqXpGkIvKbLDq2i/i80JTFhffCcRMAVU/VE8KDjyNudxJ7kADjkec7EhbYDzrTpi6o
+x3SyR8EaG8nyzbZqmnVOMOVOI2YmXbnx02cKu1jS2ITHFBLZfqjw/z4cx/3LK9YifbIWAStzQ60
YUECl7KmH6+k14xdwpH+8xXVznfUrM3JUbnedHT0Uu6t6xlup+qO9L3D+Tds+HBAio1NvJnRG4Cs
zfVY0hc7C3U70DJaLlixXr720AOkc6ALvPGG3iDzbU4mKGESKD2m74us4X+JZI9LNcDKM88Aq10r
Z3pqixjn8gSxsgfIq4ruWIkZA/sFeRNwUQ+jlEDBi+meVpszu0U2Lngv682mnhE0OGk2j0EqC2B7
SRGg1kl4TWJz0871XF2FngsSdH9thjtrsQRx5jbfL1NIquNAIwwZRlC5Jo+TH8vXtdBT9BLGl/Ii
mRUTN0aT9bjKqJxQpuAA/D60agpOwNGnKIUl6bKAIfrceZimusG8PEYhalnjd1lIJrSjFzjumZsx
shnOrxAKPOaxq4r4Vj4WUaT0A0VQ5LJbyrIr7jBCuNuPnkSPTF2DVnNsp55e1xuzp0JAdI2FwO58
f/THJAZVVN0vsCJqIHVze92HoR33a0AGm7nemvLk19vQPWp/xDmrmnW0e0dDXybNEizFN1eExOaA
QMGvqKH/AqFLgI7mUmUliySYtNajEjD3vgsYHI7w5d0i5AkRnQk4nXkXRQBb392Aue/npfbclpUr
5h4nlbeN0ydpNhzCWCN83om6tl9cHJeHsVDmoaFmM2cROXlb4lTCwuCs6o+DZ+un0ZRo/sN4DZ9E
2/JHG8xm25fTpboo6wjRvliNwER73s+Yi4to+RAd3RKHdy0fyK28RM/vLC8M4PdhMSvy+qCzP0ZV
KJtrnN19cwg6pBgf26AmBzxfOL30BCWSrNvpVgEveDNkkFewJXZgtBSBcQET2oXAiNa1weAD9EtV
MnIdSEx4UFJmrWGFPlDsFgBJoRU/4M+yxxmdDD2OyHWle49zcxcwhygZMxYrjO6X5GLsUEX/jiTY
4UnCHvZglzZYsrLDHQLHb+37wEbfy9B2B94dxq5Hh7YhETAiE7JHG5Zafs7aIP8EpSPm6BRIgnVJ
gUuv0iKaaRqHCziIXrbljEqtK77Wo9HVdYMZwGEW27rHMqk8q8/aa+Qp7vvmSiEH0s8xRaUbE0wB
K/hdxN2UKn/o6E3nhXbI1krHXdp51TsF6dGklBSyyzGVvXqIGadwS/fNekAjG5BkZAEAn9HGyNBX
ONwScDXNZ0kCsCJV3M0ZcO1tzoq5WT7H1UaPMEEG606CjDsxUinvsyXAj/MqdhYm6VrW+whG7FOD
Lre/CJnEs6/BNV6t9bDOaUcXMryZteZBmQgpZ3vjjZvxjnzjPr1v2MaqfNZIy9u1bRecsFdH06kr
kUGXxGS2Ol2RVcnShdPoDjeDNeBa/B6FiBJw4iJEQ9islewBc2dsg42uIkAYyBYCXgsGcxh5P+m0
QS0GYVI/F7U8D2HB/XcfmDLfmXUsxSV3EyGrbwykR3MGedLTe88DApRVQ6DUnVYbKMIFZ8+eaz6s
l89R7dimI8T8hT72TmkbqlOOaebPkJSuL8iJb6/FNIvd2G7TFwgSAGA7HN7nNWLOpLDx1XPi6UJj
1E84Ba8aJeNDB67sqZvGNj6qupvQ3hM/8h8ss+7aW1nXZliz1QfuwfZ1loJFB8Y9D0mPetFp4DXh
7bjI9V4t4NmrFt1l4rUSrUTQUlofvaYA1gRsv2pRoQKwyVoio+eYuPEWxT+9Ay1UNElVy1EiC3SK
+xfaLbVIbbzpIuWAcC/FRjm5D0KWydtRUmPMaTwE8X0lx20foTPA4O0KfqVWzc0NjxkIBLL1O39m
K8WuuQhA+xUhXepLprzjQCJSg7btXdAAYuka70XzKcC9M4hDxWzeURRXYJPb8W61JAJqv43cf6uZ
qb/HAHyvhmKKvDRG+EV47nSwQN0P3FqmCyAkUIpSBM/o45zNVyXZ0+Bxd1zRAa/7iMv4mZoZbS2y
k7rjWm5t+yERy4nYZ20vZC9YgYO/+Bt6rHVrUAgLVj7VPbVJQTy/yjd+iUHuJjDzyTQX7hHxWtuP
GP8WyVaykSYUvu73tal8vR8GPLX5hDL1oQMKgV6tqW2yeg3Dv2zpyanEHoYtYBWAxDrs0zJH1LXy
UyVX2LAhGjT1QU9sfZznMn5tZYPyXQfz8Ig6tHokhcKFKMZFw5AIIvathWqkThocBw58vC/iHCmA
6O5YCMpFlYU5FjM8/UmoVnOHjn47W7ZF51lRZNVh/EnDgkz1tNhS0ynyAS8UK3fB3FUNJjasCoP9
ICR/r1o9vAWmC/oLva7H4wY09aPXhSxy0gKS3jmCDhZIc4uz17jGx1EbLuRB6R7ANYk622Xg002T
6phju2iph6NpA2NfAKmu4ykpvSJ+ATBXlueywf4BOMp45QF6uh66z3omaOz7Un2OXPavjdlwBIAN
XN6nHpRlyvxuvg/qdRZXODzBZpChBRtIa0JRxw7z0fNadm1nU40na4kM08prMWLHDSu4IyK5/NKB
oQvwREP5uEfEJ9ly4yv3zoB8vnltRNtzjPznIltdBdzYqzX2cACsZbX3KYKJ01iB1E6xZkmYlRp0
GMrIrf7SqrD9Meip809bWzRiVyhh3sHUT1GyjbFKaSOC90v7EaeQ4LdT2plivvWHoWhSx+AMTUGk
Y6/3i+GZt9Bf7HolxnZfjB6O5ZAVHTKRNw4Q2APZjWorgpc0K/25bXKLIDiaLxoAWI7qvP22gGZO
sLuEYLVd2+0Ea2bstHLRN9iEvbM/e2B0xbS8AjeOTUrCcQMw6RfdI8aO4onpne/hks4T9/eWOPip
Z+ZFJcA45cRTjegBdsQmS1lCuDdAjU1q+SWaR//Zet6o3qIeSg4YErbNAbZoCp1ti4P5e2w7cb25
cpoz0hfDDavi6XUDdrCla61XsjN2RoeoFzWAIJ4Z8s83DPNJ4SEj3tUy+gvaX+BIu0GP63m2+NVb
YFeA7WFbk+KgpTL6qsHbX7ErSqyIKuo6sBmqg9ij13gy0JcvC0ZOzB6mV06oMzX6bMQUfUjhoQnr
Xbi0ibfEhO20iPX7WDDAAT4ybsIs3NrpCeTxTHd+1UzT7pKtU2beFo1QyFDdPSPKuNz2BSyrb+Xk
6zFpeGyDfBpQvKUIqtTqXpHagZdoaiB/ngQogce60cBkVA9xL27FtWtIfdWFLWTufsOLNXEENrOj
2zo3gB7pUbdv00z7XFRaPWN9+P7TJNbA4DoJK7IF7XeQsiAwEJSgzXgReiPxYZh9hEjVAhVNUsCW
Zx+WdQsHVKPN3H2Srl3jHf6E/YrNDZOxK6nAWfVtH0KWEZVzlCOV3rQJUgLqCAoeJsMdAQM9psAv
zJujc7DkDk/ClADLxXQMfwaTlYflwE1WeRyXdYg2haI92ta3kpSUXaseTRvaz27YLtAUX8abCLD7
OdZgwdKFBs2QqxKEx95fi+52hjf7iyiqSxbIMITfGrSnbuegCpmyXnXMZCO6EP8FSXWDuydmnaNz
1c8hbMkAaUO284ZyRe+t+7D9Anpc4/90XLTvXlQZ/wYsgJh3qwcfqkFFCv9UAlwABxPlVIuXukEZ
AcUJglFPasXpkmFIW4hGX0DvkfISB81NCyLcAx9Se0PKIAMsr1fpYeOkyusfQ6XDbyZYxu8Qgs6H
uDFVhI+3GWgJgqCdjjNpQ5WuaxtdiLlVBG+VbCeKE35ARbeh2sMV2tO6IXZLBn8Tba63JhAZzskL
H6H6O8zF7J9qXYHy9mjQ31ivxpvmpq4qYMLT+Nx7JfIK+8U+rzygdYZxJnY7irLtvi5lFJq09Jdq
S3HDsZViEDtfUKK3wZwiygSiMn8aS5R7cxiG9xGJ/O62ZlpMhxU7eJx7Q21IihOguxZaCpFwWDvf
gcXMRRqhJAcAIG3vLrOCQpcF49INV6OW9a3cIuYlsw3Q/M7YbjNsUXo749zH88zQLA6J5ACMIeeL
H2ao05t07CK/TmsFp0Nilg3wlaGoVU+xlj6A6XVq+1PgRrSDaD2x7YqtW1QCDAlxhabDo90SL4Q/
UTl1HU6rWvcl8lL110GCyzuCPcShEkGPtCZAYonOhSgm/zJpY1LZFipCbiZcC8RzF4GME1/0w/Rl
HJE5oJM6RlYVjg3JqzuMEimhxSuH4QlJU+S+E7S5a0Q1/8ClQlnMYBsYj2JcqwaVQsd/QERIIVPg
bFjhi3Ydz8GFxhgjttLiQ1m++um8VBVLARpE30lcrqBHG71g2TXeduXCqb9amQR9wsepzk3QBN9t
oNZHP2qlfiYWtN3BxQVeEhhjZA+zjxHin2KUCkbjArctd/6o+bn0NVluRe3bz5HZ9U00ZiqgcLr0
6R72gnI3miBYILfzG5UNEQ2ywm9LnXsIm/kUJATvzV3YeQkOWv8bpIMb3mMrOcaXj8VYphiiGB5W
WWA+F4+avaDsUy8zJslM3PM7jGP2cOhRhzyShCLmgWYNtB7dXTE4Ia8DLG+eqzgoXzCTxvRPYiyA
oGsMZWRZ44f0jAqs9x8glUGVmxQrqz7nojM3ZRTEYbbZEuec3tSLP4XUpNW6tF6ubbU+RtAOTPgQ
JbqTsjSyzUOMwiyzgG4sSjteb9gReloZjOtj2iaz5oA8Cc6pKiHgRxkgaW6K4zB4zTcfpOWSjK5v
COCreUREzCD7JbeVD1Jnxmo8174fL7kcBL3mVa9ebBegqPcdaPrAj4oNgr8VrNC80cBPGVqWx0K6
lR6l56oC7E5fFAcIXTZUbREJQEOX4CTf4K8wwJFjPM5paDdGT425fAq0+eqhXTx+38cNMEdGcX/8
QmZGBjUYdjeJYychGkPq09DjMgBdzTFQ3c04w2lkgXIttDk03thco+Qa5t2EpG6BNxmTN1qw+qmz
pgB+sXgWwJ7vvB3OnVrvVBwqCBY6GIhy8NTipZpKC5o+inqUYsj57EGIMvXd6/zxWXUXSAmy71Yf
dLXpCsNQOkCT0ona7mIyWburRi+qMwouoYRuhSocfAO3T/AfQFtaSWcv1x1t/pMSVf+4jhhmf18w
imUtOIZnJTKE6y6pICfRGY/7+gN124DZa7TH5R9YhXJd8AqtNhDDYM2xRwDVr0QjgQg7L/yOyjUE
jVXUDLF3QpHnAmVXDfiQDBQIaxeo3TZEy43GwHWZuilwP2boIV+KkZIW+AYdshCDJsO0n3pMiDBB
0QxZU2vUKOtiRpBfaCGxE82Efom8AaBx2XTj9WVEttyjVyodxn2Db96BmdvMqdJ2XDJwPCHIR9WF
/oGgdpQZW71LCvym+s9qrKKHiaMZhRRBIAW91Rte1qMWF38LVBWnrJDh0cN0gP4cNytP4xKeqXzo
DVC4GYbrNnOiDD68Ri2Pm6sc9EyWmC0boT79UOHUmrTnDFMPKasAoI3bUmBAbeyNDiLYzQFKIaq+
rSAkvlx6rt4ar3Hfiy7CQvInBvEVIlHOELlplTvBl8/aWTeh8uoQyOLWwlw3haJB6o29R7IYw5Sm
HQ0i0+fl5BkUaiha+A4A1+J29RQrjSZ/i7r97C/9AnqV2hh2faOjm0K4or6q6gG7UqBbtoA2DLsS
HHXTNhhaOm8PBjFI9c0odBeASAqDZec3Mh5wQl9K7ZaNZZgOCPgwzy3Uo8uf2GX/nab8J69FMTKC
TxRfzBDdggobmvXXUGj38ZecAj9Hi67etiyLD5ZiIFt7iWOartrF0D9xXv2Wm/K/CdbZH50icMxj
oOZa+3teoGA9eiVW6X6IIQVIMNqs6rOWhqhL0QKvr2imuzfSq9BmdYuhpLsKLVab43zX0XFhHv9r
ZrPwcqX/xVMFFrE2EVS32EQgi64rtWZE/tmcjn/jXfk5kBTFf9AIBsSk12H7VbZz/7oAMt+ScOg7
5OGQHnDTX7t1P9mryqqPGh3TbU/mpTyvnsK6C23w+Nde/ScbBvHpjIg/u+2DFSZMRif/6Pumzv7a
q//kw4h17ZcBJlfvV9n5uT8QvcMAMPLXTD0/p5wqGxtfKLx3Q+IWkY88jAJM4ZHVn1j8/82a/Dnl
1LuMWLTRvO5B2L/6akrGXt//pQvz8xxs9BnUYB7qtsdS/CbjOMckafPXHpif4027fhwhjb0QgA1X
mMsZkBwfw/y1JI6f800XqCpY58ttj+l/8mzK3u76LfxrI2qCn9NNm61TNQqMdd87W7/zzqpbS031
+3CE/3xb/qv8MHf/2JLc3/8bX7+ZbrU1dDs/ffn3J9Piv/++/M7//Zk//sbf9x/m5kf74X7+oT/8
Dl7397+b/Rh+/OEL8NtAyO/HD7s+fLhRDb+9Pt7h5Sf/X7/5Hx+/vcrT2n38+ssbSoDh8mrYvPQv
v3/r+P7rLxfv0H/+68v//r3L+//1l/RH+2ok/Jz/eK3/+YWPH2749Rcg0H/jsL4zaDNjyG4vGR/z
xz++E/yNgt+Iobm8lOuXYQka/oMKvxT+jQuO74WQ6VGYZHBgOTP+9i3/b6Ef+1HMGOExj2Dg/583
9oc788879R96bO9MrQf36y/BH1cfJBLA9OBPiCnilnwkfv10tmAsiUSfNw2HxsryWERcy6RyLo3a
jZ37bprv9MzKYwR10mEAF3GOIL+6h1tEPC6FhGRhnNUdSu4gh2jDvXm98g59BIMttM7lnNQKWhvE
y7P7CSRWVi5QM4D33402VH9yPP6WX/rP4/G3jxJRcCKxgFUzjn82VI4TZh3UfeUOfTzV79Q6CFKI
MUc6Q1EG8S9wj3ptAE6u7Ezxqb+CAuPAsXh0z+hW75fVJzcrmpAbzA0+YB5nf+gC132r4HrOayRb
gvOv60NotU7R39hvs/PnN7GwGtM6uDlCB7Lc+6Op/+SI/enc/8cHYwHBbcIjRAP20xk1WtMj6Qxt
pY1kC13F0v7wEbuXd1CKHdZlBVQd+HYPFrYGwodAYTnxBhQR4SfO53o/ynLs/uTM+WMwy+U9sVDg
eQkJZaFPf7aXKh9uS+hJoB2+/AWLfISsLDp3PcdzsNs4KHmU3dX+X5bV70/vvz6t/8sfZYyLGImB
ePrJz+FmQzCOA/Tjw6HFjf5WD52nknoD2QJFR8/vmlWPB7D9kHH+//9d0GecxQElAkz7H4sdpEyw
Um/4u71ReLIZWoPZM1/kYvF0+MZ9h/HmT44u1J+X4uCfzzMUxYz4JI7RV0dxJMjPIX28UyHwZzUf
Ir2cTNg4C3dB6Z9gpBrex0HSt8gW5NsMnRrAWyTDIw6ne7I2rK7Q/YY8awdgtpTM4bifR8e/eAI4
valB5iabrGO774CcXGbvbLX4Al5CplBfLI+1gCSlHdyb49UCdyGn2QxvSgYboz30GH4D0gL+jRfk
XYEHmfrjYoH01LLST5hcseUU6qrvao3MvuFl9AOwKHxBDbiWNiwdwIegfB4i7fokbCd2FehOPPkD
BkKCZhIsgbpFuMTbADE7Dy121W6Xr2lpoBM3Yq0zREiNKZieZW+wn50FY+oHVl0IV0UMg4a103BE
BPPqHdQ6zd+9oHEsE35oMTGmjfoH+A31DwIXEEKXbbGEcCNwOGCMXurbeEKaDpq+4TZGDMuT11EK
WYaGwCue+x3kiwQQPLQzRbsEOWDy6ASwRZ192MFWTOulUEbVEPK8m6j3d0Bh7AGkxyTzLsBYj6Kw
L41vv4Y9B6aAgAjQ6UXdtfe9WGGRgO/ySQVOnA0OZeDuFIZt4bByaWV5osegup/GCnP8WrNGUPzh
KjgCgSsMm2BwkT/04TCd4ToE4IExKhFNtxH3P2odtCahHm5drYshaaFRBANk5NCkGzMF5GyEncpK
Fu89QIonZHuyc9yC3XLLskL3Zz10gLy5klFYzvlQwmg1VqR5MuWFB40dn9KgEDFEMpp+J0MdXIEO
ypqoDvKYlVG+We8OpMdwGMBrX9dLuYdYhd1BRjskGgjAKQghKUXc8slbqte14Vfoq99j7lW7uFS3
FMk6+01GTT55Duw8LJoPkIO2u5INb85sCLUKIpGNwfyI/rgvdx30JxGOAJs0a6OfRBCXj8iugzKI
uh4mAjFhQnYHc2ZXV0Eab4PIcJurXdSGkF/AjzAWSY/wakgLi/U+lEF4U8hxuQMI4iBuHIcnCBAi
kUe4GZCztAZwXdlhDW5hbHA34rU4liMfoPTeBMiPLkD2aSNLsAd9eGDIEHuMNp++LjL2Dl6kyF3p
vPnWhjS+Bso+ZlFH52RE076nVhokrntE3mn087sAvNEtny1sFJV+LyavAjhRFXmDHeIW5kEPKSPg
nadmm1Khp/pgOx+xmMu6fkRuBR82Nt/ruC+SUN8NxXAMnfHTIApfer+/db33HEDZli3xNGbFyqsn
eLr6k9T98AjZLQRblX7r1yY++C0OpINVmAcEmWhcfUyq7G/HMYISmtEquNZLbHmKtNzuQMeohhQd
GIaQItGuPq26sMnYNTvV6TsJIfCRCI+CTMPMmEeOXOkcglasHjchUXvd2A5eWvW1n+J6BckOu3zS
cQhLoFgnOk5sK4BZB+XgZROdqcoswCcIjnE25dj1TNquujpA27o8VIWG52+EbRgLyELONio0e7q4
khhgV0MzHZ/sWHB6RWi4vUA8zVMXYhDJYv27iYmWHyZHoTQZB3Ya5uocBHRtUtKLKoGVxofIWMU3
E5HDvauVznxRlLd6HCAwLpfTohn8AOVyB/74KgCQt3Oht94iq245hZF+HaavoVeIdCThuVnhy05E
aOrPsvGeHOQJe9QGCKuWbMvBugAPxWGblX13282Am7besCeIEYo8HOGXCvR2IyKDOyBUtQsm0u4J
Tq03SKbbW06hXRcxqO6pKBoNLcKo1j4lPtPyCQ9utCtQ/B2EZaXMV9IPN43YSmhvSuvtu4j6p5qG
tExDVGFtQpCB3mTQaA2JH3P5ALRh+eJ3hbnyuWkOF79KqohLAlFFZ+xrHA4yGIFNpYlNxApMurEQ
vgOVrHLcSvMCZzy/L2LX5pS1W74hBndIBCaUP4TWjzKGrM5jNWHRj0UuMAPiNJvVXZEphIZga8Ob
zRTr3gUIJh22l3Ydn+Jhoge66hPC7nEKbe3YpUCma2DNZDvSspPQ7kBNK13tp1zPA26HZ0Fwm/kb
zhIv4/0Kx8KEsxMd9nrtwd+WY7jLXRd3UNvL53qs7tvBQ4MvbFvdIAa/3EMCxA7w5acjtF0P0vl9
WniD2q09zi1Ik9yLdhFErqOHu7R0iCtLmDc5eMIL8qYaaLBrWrsHgcjwBxSsX+BaZpkHY90ernh2
H2xxsyMR9HYTBn5BudDPmW+n7miCLr6SUPDtK+RSgiUo/JxVHLIPfLiI0vq0NMFz2erjDKxert9i
CR/oprFt0v6zngXL+FZgWDAJGXwhwxkEzudY1PcNmKKxBwUWRipMRCEQjEC98bUFEpQOig97RL1c
3DLYjtbxde4KUFqxN+WjO4XxAGOKEq+BmSA7n/r5SL2an2BfZ2dst/O5Q0ZM3o+Hnn0WLed3BqKk
pxanaSaRIQbnWllclaIv8U4h2uiDucmFo/dgtPhXucwmw9Aj9CcV82FGHeSNgqUCVhiRYAK1nzYL
hKZ0hex4XUuMlhBEH+oK0Q6VBx+D8L4a6IjhcITseZJnjC9J6ylUewTgadhVInFfq7HfXYRX4NoC
6PFjQ2gKscD8HRBykHewWGQbjb7UjX0azACrtP0RweOX021772b7CAtWeS9KlcZRwK773rgcjEha
GNIhssT016218KYiUjvticILNBtMcpCDHja4CuIN0sZwghoZaHgLQ9EQHVs4EX74qhh2hQ/jZREL
lfUzf6ak+YaLm5pI8mfl0zG51EhWFJgl0aogjfpVYmudh+uwqH+UqK5gboF3tKz9h4azLwGGsOcF
Ue6WMw+pEv7yMnAolqFQvXVkVulsud3XvPucSviDOiTpoqM9eUV39n2ZliOILI4iSwmcosHR8QaW
YXaSov4KB8g9tC1z3m0QSUfRHCZwYbQ7Osffhn5IiFcJXAPkiW2gt+tufV252VU8WnaRj5pzHl7E
tF6HgThBNYBhIaBkrwpV8kMAFWVWQ2AeDUNzFTcUNhxu4u/SxY8udv3XBcltnYm+Wa97kU7DWmRd
fA/ecm95iZRhRp5hPO9grWCpnerwi/EXiNumYdttcTVjCVXo+UCBZb1rbWaCdTrGY1SdVcF5bkS5
wDSiziAKyhS24qcN/vBtsgQPdhQl6sJezF38PlZIh5x9m5syeAWC7589GjeAzRFGAn7z6AskXkhL
VNaoblkT7S3lySpwwXxtbg3a8fO0LuE9g2a0sIPcI1ThMUZFj3H2UfjQ4eYfMayi3wfDduTtfFcX
r1FTI11jmXYNxuYgA6CKssovYAAWaAOY0HjEtnq992w3JWgyYNodoE8Dbw2p8wDztXfSIx2Oga93
OFiv1eIuWRj0NAqMNiXdW6gC+lQWKIhm2cq7BtEjaefMXYXRQjhY0tbp+kePC5NhaAwiANf4cUTD
kevJ1gdkc9TfuSBYv9ZmnQWbkWpMxt736+cSV2dYZwb0DCWr9sqDAAEaM1DiE59uNgRjpV2H+Pqp
2+m5+9D6jszbNSCTegetsj2NEmo+Uw0Sau6FXxl+tZgGgzE8FGCBN/0f6s5sOW4ezbav0i/ADoIz
L0/OqdQ8SzcMW7I5zzOf/iy661TL/MXM6Iy+OVFDRLnih5kgAAL49l7bZmCKGrcT+ImucxeyluEj
kCQPWVLciKXuCXeT2lH7Q8NzylNV6pKRLV17RowfsRd7o+vXJfuVRdIm9gM7inZdhgauF9RxiV0g
32qzMH1LlDImhr0gh7QHDrEYsGTvA8XAsuuKh9DsF16totiAuPDM7cOyQ6mAbC1eY5L/qNGZm50f
vYoiPvh2a+z80WddsodJcOp8FjYJ6Kj1kidhYbhyfup1v9LyQV7y5dVWskAf73YosGLdWBZqIRZJ
r+2RE8sxETBUL1nRslu1TxeNbWQXxXAwmvIJ4/62NTgPSs1TbzsHMSgXjW7wjTS9R4my6gav11bP
oUUKnSxBSqVkBAztIlC9UUiVo1ZEUSptkA5Z7UJpFXvtonBaBkGBrj7J45vmjyzDa67L4N5pWfbQ
+zZeB1wDOaa9g2DxkcpIgBvk0o760Nr5M5e6GD0u4AEGV61LxauCPILLqPsBxI+5S+F8qXTusLbE
Qxl17Nb6QyZQYI43nAKwosOeU3flZ9ZOhPziIkS9xo32rrLjPYdZRBFPuRljHjRctr7WreM/NWGR
MZO1vVEXSN5ZeeJiL9nNVgSPTDKAU/ELjpl07/fqD1fzrg0NIroSra3s3ehksbPUtyzA3dyMwdTa
LX7YncLo/CwRWb80cWJcO66z1xBILKuBUNA2yB5Qtzyw/OGmoU6r7U3HtXBm2eR7OL7Vc9jAhrQA
phErC0sJWRhs7qyGxrmpvTD77cfmgvAU58q0Sw4+hUzMoNk9RWWMxiJNV7IZrBB92fqitnBUSEqO
uVDxOH9T1bzE7WHeSSxti0bGz7zs85Tzi0izy7Z3vU8LudUq6LFwek7lXuKJWTkDhI0YYi+ED0Mb
Vl6Hc8XEuLiOFPa+8BOqZRr71iIw5Tv4O+1NosnWDZL8doW98FNvJbF0RuqxOiQtwVuqs6rqp3Io
jZ0TKxxWCik8aJw23lrY+UznnnQlqxXNaxSp0k44kv0Q4+MwNRtFhNc+orLHH1cL7qAQf99lapOx
L/aqjRwY4VIqcXiFQSdbSzPU1L0OAOjQJlK/DGrnRvVaNolCKOY9Hix9H6flpcLREI+ZVKxQT+GX
ImJxifah2rcILa9ybtU3qum9B+iJHmK7DfbgjYa72OLEvvB0XfmhO72VMoywmnD0avu1XkjKh88F
hG5U3JlVPuS0XMKLSW0YZWKLn1LJknYfw5F6wDdhXChSn65dI+z5ZCTuojRbd9dT7l+aTnkVd727
KlRR3JqD0SPYVculUBBecpUTXBNUYR9AnYQ7YXT71snFpaab2a42h+zOl0bzBCIQH/WTgQ/C9Lvm
RyULfesnJNMKI9A5IOdJuM85f2/CMn8XXYgCmcLjwVF791LVXWPt61n9q7dK+0PJGurafROx56s0
BDAofbTLHE83lTsksItC6ttb2RXBU6cpvrFURM9WQEmF9Yp+J+ELGurhbaCi3+Xokr0o6SA/9vHo
QsQXF12rihTfAsCJf9gJEWoyNenFoErarQ9mAJkwmz09Nk3nOkxUScXDHGMVgWRQ7lJfesiSsD2Y
pQ03v8BCs3NQH8mbNNedkLBA5oef9pyZ6ljZ145jAU31f5pFZa4Yj811oCovpgp6P+acv0B3pP2S
ZWrKmBKi5pprU7hetdQke3YdohnvQFu+e9FoHJKRs0ZcLIEEw4XSVDUmZszaS5nueFdiSbFRWwkQ
RAPHhDhrH6iXv+ooVQU0l6WnJog9Ed7Uy0GE6BzTrHtBeOheqZD5N1KtPHoeNvoU5/OLo1YXEfeS
a7r/2cXwuY47A+sBhMfeaepDLEPGiDJO7+zX9X3d5060j5sq35gwPrd61JQ7QxnujA4zMVcc4m4I
yueanKNrdrT9XSHsAIODFN43nP82jclbGQER29z2zKvI7Q9hUmiLRmuT/XgcRzAxaDcM0n7tGb7U
jWYb99b2Qvsa1wpUKLNfZp6m/+QtpsvGDN85gXt/QAZNgxLWDK8ldGxbhFbBNdoWhOIK6yN2dS9X
Vi4RC3nTh1deVZU71a+T26KJpHsJGtIL34H8oU0UBxOfzyV1X6quC01fQSxhyEGM0E0KvM/elksL
XQDqk8y2wxvO7uGSQ472q2vl9kErVFBOmkDZaUsmCA7AUJqfWztJgo4iS5Zz37aOeSnCEB2rrusc
lB0KZKyyMEq47dtEZXgVDwMqFbljv5bgI9JXfG2ifIsrut8HGq4kUtchfDVc9RJP2sbvvsNOv0lc
cSENXvhMrkr19OdGHyle9ZQjuN23nl28VK5Hqp1WjtrUtL7WO7n2VqCp0hV3AvpB0mRpI/cwWxy8
qwdN64cN56Wryoqzt3qoxDX6ldhfRo3uLKMh1l+AhxUrrZWkW6fDQSkTLf8GFsq64kCdAa4o7OoS
hEdf4NSHU7LI4mr4KLSQ+3hwGahrh846tNTwb3NQMQu79pN1LjLufipHXOW+mxw8SxjcNwGgKe0+
umo8iGhyqWrtwnaT9iMOA2cj4ko8GVGbvYW9a9050Lx2ociUS1BCUCzgoTXXNuhPbzEUMVezg+Jg
SK6GtHqyqzDeRqQqgaYIAOnFKAnY0ZNz8EuSOEKw+YrYeXrZdV9r7UeP4B/bZJ+gO6rNe/KMKJtI
RnbbAxJHhiD97PwiAlmXqjrIq169zntRbFw1dXWS/vB6Y9MxsY9FyM5E1iarPJDT2zgW4VWG9IiP
uxL+hBWXLP0ytu6yUij7tjSUnyKX3b3UCn3da8qw6fREXOsJH+He7rI3KeZ/ykGnUd2p6uu+stDI
x1n1VNW+c1mm+s1oWH5SSWu6jGWAEkjhZbA6tR5Zd5Gn+LiL62Sr43XwFlzkpXvU06jvnCTe+Fk7
ZhD2GRfBHPWfaiwnKIZyuFYLv9bcq1bV4mURS9pDXPK53WKjHhZu0vCWLSUatro/8ghLJGhN0Jof
FRYUe1GbVfaW9Y6b3gJFqfSFZGIokFFY3TnQiAXX/Ane6D6z1mjRrB+ochSQWhwZSMRJbKCGcWNs
0MLq1wnV2iet44Z85ZZozCStEvvaA18nKVCDPE30O8PgdoTvOtt51W6R5bqB/F8Chf/tcvaV/1HA
YfxdTevZf5XA/z8qeosxXGa+6n3/f9b/sYNM8B8H/utr7fvPP/ev4jeFbE0z+JeuYrfSFEqX/yp+
C/U/LWz1mmUrOtUthcLzv4rfivKfuk7ZyzZkQ1VUReMf+lfxm/9LUPY2KZrDtx7/uf9J8Xusbf93
gU0CCWryL3WaoSNz60FBq5EPLsyaEGNjEuEOO1EgnWt8Qo1t+hK6jdKypfwjyi2fMx/+ga2sv/T1
N6XQv+v2//3sk1pwYzLHw7CUDzZbdIDiDiaM4y1/i9mlV8Zy5BdFlyUDVaOiIR9yjlCRAh2Om/Zg
SLd9d6XopLs1v47/RXM/YSJbSlSRKzg+ZW6lrkRxaWr5iV/wfdezG/n7F6S1Mig++M1DTTRlp2i8
VPZU1nAOll5T/hE6p1qN1OZjB3UrI3syMxQh/54+37zScTJ8Mx5hkf/93FLgO1yEZ+IgtGHD1ToI
Jc7jMSpfdEV62NyQcrwALrgEpbLjvHZrFjmUWHth69kldJ4bVzhr6DQHBPNXlGE5oVD45yDdtdkJ
XdLfFfj/N+z+kdCUZrrVmKksHzo9eB3xn1ngrYbwt63FF0Jvtsd74vuRoUyTmkTUiArhvHwQyTu1
L+zcJ2bN3MgY/8IvY9tNJGgjJTPelJ/7MERJvYmtEzq27+fNPyKa3C5FI421/RDX6hq8jTlgdxUf
pncjF1BR0xM/4U9wwz9XrX+ENMHSQZMbDfJBV3+xMT/k2Jwg8+LcbJ2F7rDbkawLNTVXIo0uUlnf
uKJ+isNkTcVu6VpUw3oYoFK7KhyHu9NsI5nDTW54q8IPV3AXNrErrX0tuQociJrEYIOYAboGqaHh
PqPJpI1CZXVAh1y4IGOwbHjFc9e/ZHWFyJSL/Owq6dkhYbnTG++6l5MbqhsLKx82KZiKsO6u2w6C
BjV+Vb9IU2UT5eFauNXaDIstC8+KM92+lDGShi0e6PeGKxmj+EwV7KM+YnGK4I75iS1lBZ1vOZgx
FbL7YODWTi1OqC/mxslkDUwgXHrWEEApTR7y4l0LLkUqnVidlPEL8N0LnKx7QdAUlNqYQwYQHTyU
qFnZrWJDXg5lsOvgNVQUgDjGUprj6mCTJfpa7a1V63uHDISxrnLijKRHtcDdWdUXIbmK3MnEK8nl
PqJuTgy0cbX85jGnmVdJ6eZ1VjCe4SehG34NJYA9/bug+poWr6CIFyF0geMTXh879ru/bJxUXyYm
07IbBLkJB9VyXkaIdmndGghdHFldDLa076NfeLCZWvpNZVR4CGSxcg3zoPrVyoHX21TuMqrlFzdi
c+5xpnMZ8IXQD5mRczxHAxBlO45iSwwqywZKaEoqXgA4YLTia286YwvPw6UYzX0Y9mikAAckDG6r
KHqE+EmSON0q3bCsuL505YdWPKcpsEtOj86jFf5KqW3GlLeO98fMAjhN7OKAU7dQgeWDUpuLQKYQ
5ZxoeSL4+/cKbk3yO1IRDdhxBK+VAovH1TiFYs6iaw+fQijWnYTRGz6okixl8c45y4Qb2uPI5Ti3
LHBpGFTETZizgvOOLCiZ3yUG6DthrBMFz8d5v3+cl1+GA1fOam4adn9A+LlzNb5m0sfxlmc+YNbk
C2Bj2sfvq/Bp8bjjVNcSsh/1M853IhYn9gczi8c0kytrESbZLR+ZSuKL/dy0P1Tp1/GnnxsX487h
S7+EI/uj7BkXtr3IcQbqJz64c70yWe8yFBhImmjXYBlxagznOKvyYm9VHjrHh+MPP9cvk3XPiJIS
HBh/SetQ2L0O8g8jOCcZXsPB8Xe/pEaLT83t5YNXrBIVgerq+CNrM+vSNIMLFpEF7aiTKSB48O6L
LdKptdFHK8hFCz2w9qb/VpTZQime/GBfCgdGv/bYVhXqHRfeV7kS2E4lLh7bItw1jb+xSx1yV7wC
ortxHXiXQ07wE3ekIcSlwtj79W3pd3eNea0AOCjjH4BO11K/r/RlBn8BwJ0tb0CcaW5wYk83M6jM
cVB8GVRSY3Zx74DkNgtYFfmmQI90ovto4ZtVfZr7ZWQ9+nLCRzik3Af9pcqFxPGGZ8brNPEr85wo
1oQxHGKkD20bcq/gcaV41znWwozkU29/5vHHDvvSMXk1DBLOMZZKbysp+0I7MRHmnl79u13UyQEz
jg1ACFySNJEheBn635h7KM2LEz0091InK4WGhk33A2c4RO5HLQ7UD5bHu36u4elSERQZJiK+1IUH
7WqRZyceeGZ1mIZ94bsV3NUrFB7LbGOIdoVc60ZyT6zJM089Ve6qOmgY1ac74grCGr621D7RHzPP
PQ36ckMsvnJoD4fUeYCXtNCgmujtKZfJzFAZ9f9fhyBlMlcr+oLNvo2aMXzs5FsPWmHAN1tpP4+/
0blfMNkRULGEgYK27aAXu0p7Mrl1Rrt64rXOdfz4l36ZQz4XyHVfM1OJfs+Zo6fO+HPtjn/+pV1v
aMDExrRb/4iCpXZqezTX7GRqZhUw7NzWh0NLGEi/ds6KytGU0eLx9XGRQbqoo3ncihJ5S13aOPHl
m3t5k+koKVmm12PDrnvTyHeCM5h6TnYQzzz5Xkc10JimpS8SvIbNykvvj4+3mT6epnUpwGWlYHx1
YE/VYYeI8bx2J2cIF7SLW2Xj83pb8z6t1+c1O5mC3IGURZ7TbOhf+eqyGbbntTuZdmHOJrEoaTd2
7zr1PW9/ndfuZMZVYeY7hs2CFJk/OophQXFm/06mHFqBXItS1lCrWyHj8cIzO2Iy56BBU2kgROig
GQ/K8FCdOsCOL+ib3cfULuP5bZ+YFR0RZHdGWN3VJXqmFv5FYe275Kw8dLSukwnoVh6otJS/xaNE
2ksXKRqi817kZP5lTUl2WpnJh8FbV/2+6877Fk6DtWJc/fxbZUBHCK+WgX3eRJnmadXEGNW5Rrs9
h4Z6Wbnn7SK1yQRUB5EjC2e9aGMMDBvnzEPD1K2NtErUQ253B0ieerLrpRPzZObiRJtMQMhBqUU8
43AY7B9t8VursWHU5VJ1AIwVjzAoN351e9YQmbqvgdUIpynMgXMyV0n1o0h+Hm94fNZv5s7UeR3n
LVCAjDkpZz7nfBnjMp8BfXO89ZkvwFjY+fo1DCGmRliWh0OnoE0fpSHv5zU8mYyBKqtZYtL1APYB
xzv1mQ88mYpVYoBq6yw2p6ZFdfnGP/OBp+bqXlUMits0rKG+Q31Wn5NMrSlTU/UYo41Gj/eHZSmC
tO3h+jjexTMjY+qpBt1ZolWli22tQCTkLGrlNkElerx1MX6svxl4U1u1bCqta40bMBG8l7136wF4
8+pND31UCBMn0VM68lPDEuAEAFU8JS6QPLHttY0qZUvRyzvfd089zfh+v3uayVT2az8Fa8HTlOBy
HdgVGmzRToyZcQRhIDEIIIeb911jnbfmT53ZDfa1rI6j/uBE3m2epTfFiUV/7rWpf0+5ril0L4v4
JWa9DUS4SJ0b/Kwnnnqu8cl8rkpKV/U42ioVsU4Ubiz5AUHZibcwMUL++8pSnczqyDQw8aIfOigF
dymEMNbYuxKjXnrpu0PujGQnC1eRLpS+PhgCBKEerDL4Wy14fDjoC3Btm1T4wJClVRQYwB7li6pv
TjzezGKmTtaGwRAlEmumMLRVroT2+HBPdOtMy8rkVotwyTxis8Kqg5Yv3SfmidVs5nUpk42yhjWm
rDHzHHxx0aX4L41+IXv9if6Y+LD//br+/PmXo1keFD0kJZpvSwQkQbQJx9wbfRlmqP2VYdsF6m87
AA5lr4PmZ2I+asSHt7ymxECs9Bm12qHRNn32grp/XZbhCrD6NlOMFXnEQCLVfVY+69L98QVn3G1/
M8OV8c+/PGwh4w0o2xiFMOlkoX9XtqSEiWqJ3/nMtzhZQyj31Dl2sf6QktsTRL/76rw1/s8N/5dH
j3Q983ywbAeg/D0HkzOP1n/qVl/aHQSpE33GrV1LnQTM0aLH6XG8t+dG9GSh8HEziC6gt/v0QOBW
0px4i3PtTlYIVehDUdSCBcg0qCy2S5hRZ76+yfTOoxh0Qp72B4OiJ37Fl7N6QkzmNjYyUG6R3h+I
GFFuUWae1+xkakvUfHuc6wA8EVten93sZAtuByGJNrnTHcA2+M3PLCo/jj/vzFIkJtMv06EFYmDh
irXYBdJbZ/lrR43OOziIycyrg8zXiTdEKh3BkloU520yp378pmdrjEm8Bxu/4AI3P/Np1b9Xog4d
Pa+PZhHf3wdnEa80UvD+brWVJR9vFgMi8W7R/79HEt7XE+9uZnckJrOuMNR/zToHe61o3mw+zehc
8xTo+LCXBiwKpXsnE4UlFTo0Rg3gvb32rF+lkyyrNFuHzoMkZZs0JZPsjoG77ClwKI9h8WLAAeir
ZoEkloAfsI8DeAEyhpLgoy0ktPr9znJ2en1ftReGtcvsvRNYuLZruIUiW9jY0UYatGysARgshkEm
8rdY2GiJJe+pkF+P98DMsiMma0OlmzE28rY/aOayNJaE0hxvd0L8+PcndAq4MG3fz3tX7g4uuhrD
fHA9l3Q/eRO3r450J/ufUfRLih/y9kVv3l22P8f/3pnfI09WD6+TKyfJOWlb8BqTndafIJjMtTtZ
PnCeyQmCaW4cfjSQSs78msiTxcO0u9B19LHZ3zrxcqeCx2e2BPJk2eCLJ/pofKtO8GKwmYuGe8P4
IJPxxAZprjfGP//yfVXjwTUsaAZUDJ5Vore1E1fBY29+s5WRJwsIqbiJAXC2o7Sd4Npx+A+wxOBe
T96a+NRmfO7hJ+uJHVUqO3AuAdEBj+zPbHV86M18CKaqw9wkCLaAJnxArm3IECTxi4+Jrcdbn3vq
yUQNe3jfRshTEyuG9rnN9sfbVce+/WefQ2n5+106YD8T+JFs7pxLsMt3Sj8GcUNNeJS9Jw8x1qDh
yG50HHDBrS8EjMZrYUsbmMGLAAyF7pHGrvUXCYVL1Q3XeVav5NS8ExI2b4lTCgm4ya862xEuIgvE
/KJcthSABrdYjTGzx38GXv6Z3zGZ+VojGktROdXHpbEa4HvUmbayqDm3+WfgiGXK/ZLrqpSHYxK/
LACNUC0x4oTdvonQatdABdntl8V1k7VI0pKVpdUbCTN2yIe9MNYKQHtHdlGpaSsV6VamJJdGctnp
2jJNWbDDaG0LjECfqkIsV/hqZtIDETQbXYlv0vCnXD2btQIDm+wNlPYGiRRqQtJRAyJX+8iATXoS
ihZjU+E49V6iYGNp+ZVohlXXoQ/T9wmxc81w10Q85IigJpmpGEnu1pOKrLzofkR47Rv5LQKbUMpk
vBYyZ0oyenpt0UFZsSxp4cZPg35r4tVxQnOrj9FJ5Ga30XqQn3B2wabV1qGsXxvWs6VehqAYoVmS
VGCvzXY7Mh28QL61oEl0hrQuFEHy02/ZQMAevKtVeFuq9VLNy7PWXIFC+q9VZtBQ3uf6WGUhkYuI
qPTUWBkb+GbIW5O5RFHZisyWvXaWPabWpfWZXhY4kuBFD5tM7NxwT2bC8XE5Myqnsg5fdz0UhZwk
neiiAcdSelsjP1mZ/H69JHzm7x5qhFSnpFByxymRCYlTn21G/ztSL7PoMQLjVe8d9a6KCCYwCbN8
SLP2IiofpHAT6yS7eSYs5WIJNXtha1ccmkhayB/kut55gqsH01taWbZwrPvCTZ+9YkPq3BIM+yZW
BO5USEb2Os7CLRq0FnldTUI5sdw2qTLKhQdLwryDHlGZWwnG8/HO/H4NpJj+98+tNLNzeklmQMjh
wpGogt+d1/DkM+xEhV/g3WTtINC5x3P1eLzdmbc/lUMPniH8fLxYscrLoLgYE8y6E1rdcXn+Zgzb
k0dGHp7rPZiZQ4OD0Q0/xwjppMIU7QUb3Gqr3sgvxiy24z/k+w2FmMqZHex9fUvy2yF0bvXysQiv
NFzfVXPix8w1P77wL/sJS/jZ0KR8gxw4uUDp11mPl8pfGsQqHv8BMzPFnuwsypqQ33rcscjJQYMU
Y1t7p7xg6Brhid8wMzjtybaCpAiyLSo+0BzV1HoTtevjTz7X7mQVBIgcqWFGu6G+6bxNXJ1YBefa
nSyCrarUOlA8rubCfQdsRN8df96Zd/kP0S0kA5EUGCe5UF2ZhHr2Mml6GmmIhH4c/ytmxv7Iofw6
XOARNJo1llvb/DnK3zXpuiD3UJVh83AFJmN6zZJTG4uZbprqWFMjrKUk4Iqqqwheqoms7Z3zVp2p
jhWvapoQxtEfLKJ9/UNwqto4M9atcTX6Mptw7kGIGauCPo5sEoj2KZnmeS3onehClrTV8begjiP7
myVoKkQlNqJqIoXVzVQvEwmfinppm/lykG+xLS77KN1m9s+qv5XQ0lv+TtU6uPU3etMuWoz6AVEI
Vb9xCkF+Sr5qJdiLvg1BaHjM8qdEq7YDDnkr+RXGV5JFsg1o9xxuoGFtjj//zC2vmKpcO6NLVKtg
ZiXVa9SXYCsajPOcseNmnXg/yRtjmwNmkCJDnt1lzk1k3JnWzyIrljmfugBogQzoQCFLfeBeTbLt
VUP4jAuOw7sT4XPcr2IY9MefduZTYk2Wl66TCL+tKDhq4WpMst+qwVmXsGKqRLQIyZTq8SPlFj9r
oG1BUZ+YpzNzxxz//MtAdCp8cV4+DhDrIyF6qn073hdiRgIOWO3vlgfiYgkl4oBbUCxRIHG4xX3Y
vsfipiDjAbDhu0tFIMre70jnrfWVqV2Qhizcd6gtOBKI/eayA3bdFtv+0u1/tz1jM3iN2nyJawCZ
2psAxRRBmc+3AQwpDYhZa4IHrPR1Y2p4MwVgGYwlXf/LkS6j4uAFl3J8L7IrPSae7EoeriL9UPW/
qmKXEYUjvY2hw8OtVJZkclWPJViCBX75K0u492YBRcgqxEuohZzvLgrjrW9vgDOudOu9Ki4BKrnN
SxLl5AB59poYnnU8/DarexLVF5V3NRikvmocUDQU7/oyV82VikHeU0uM5IT6VI9m/+hntwpAifZ+
qGuScG7l5GFILnNnL0vgBXaEnGf5TZ8/BNrBUC/gaK48WGmAgYIx+a29CQn1G4qnkPQ19bMkVsUQ
F37vQMtsVlb5GVXtWtbMGysvX3pMT57xAi5yWUp3PLpWfx5/83MjajILGldt81Rmo4axJKiufenM
OTD5yGoxVuKU/LpDq2BGuRpOLcV/ClLfrJFTTWiOGcRzvY6GZYeAQHJ3anvlOXduLAHUeIrESg1f
g5c3h4zBS8l8k/QPB7rEYO1t68Xwf+ldfA/c+k6XdnoT7jzzQQTFRud0Ssympp4njILG/Pd8cuSq
JZAQFYaTxQvdPMjuiak6fpK/+f1TbWlOJnYQ4Iw5DJFOrX3l5dume1K7i0ZedazvZw2LqcbUB9xX
F2XF/h36X79SxHl7JGPc43xZwEgCSTQYlhw4RmjoiiCp48+rj5us77pl8okOIwPQ3SiwaXCnFvAC
bPMHWRUKnxQS1gAv3Xfuh2rCqLzIfKo2JWHv6UWc9Jui2JkQP/OyBoJHcbJxCLz+WfTXXGlEVreo
chlX00pLrqXyWjVwEK0ruCiyE6195bdiB7sk/iVZ2b5OkuuscBYR9CCAN441bFzSuYbsqSxuImdd
1Veme0PesK5vIHif+aYmnwRYqL2IHc70eX4fikuTC4zjXTqzMhiTL0LQdCLUXEawUNbGR+2f2CTM
NTtZcKBFq1BkeV6ZvC/PeHW4uTrvgSdLTk8Ki1RLDsWSD8kV151ZnBC9zuwUpqLXpO4I/iMW5FBC
6kk4KXvGYwNB8fhji5nd5VT76iWeSh67xlFQyhcFKEytxUwVyQq3UhUYiV8WBUwnAe2lF+oiJvyp
rUgsJj/0usoUPs3SOwiHXyMy7vgTzbwifXIaGJCug5yhI0Hnfaovnqp9ntfw5LrBbZ0QsHU7oFyH
OLNSTm3l5h54sqq4luJnakG7NdtZb+X9Ou9xJ2uKL1GuCmCjHhTjpZAvzhQlA0v/exFM1djIJQJv
6N9FR8rtydrHzCKoT6ZsIwd15tU8MDlFQBSHhW08watfZIQ0mqSBNr+TnoNFtQpyaal5d1xkLgMN
52h3n1gfXqBj6+3x+yo3pFMthug165uHFhtlBSORrwz8zXUith0B9TLxwCWit+Z1UOCq3ro58Wa7
WhCVyGm9umnLV9WV9+e9iMmaESjAKvOMDtPe1ewib89biqYy3ZLEOGBcdJcU3rjNVi5PzJ+5CT25
CPAaNRCVUKnjazet3sO7S7kf8QLKOuCAK++82TTV7Lqt2teY8ViWlGTVmNWmNB/P6u+pajctB13O
zHE+dbu6XJEdfF67k/kvpQ7pixbtCvmyfm1P+R1m+nsq2u1UtXYHs0HdXjwaeHuTlBrpU+2u0/Lh
vAefrAQq6FxDdmvuBqv4qi65gq1PbOdmvi1Tta4OKsgm/45LI/UthzCkqJcFAMfzHnuyHqh6olnl
2Pigr+t+U8on2p176Ml8VCB2VrnPHlQP3gz7d0Q5pTC99XkPPfmM+w7x1a3CIMlxYztL7dRDz3wk
tMmsJOEkCMwU1UO10bpdkm3PetypWrcDUCUbNY9rOj9c6HnuebWaqVqXNNTCzpWaNS/iIm5d52c+
72QOWuCxtEoOWfTESikXenRCTDrTvVORbm9i7FTNgBvnrXPbPJ3XueMA/HJc8AnCJIWZRpvLYn0K
+DH3pOOff2m0tTWSM7T/elKufY4/6Z87um8OIH+qwV9adcqEM4DoukOrZ8sgtFCYxMbPVpA0qJUX
UVwuE+dQGWITROoyBEID0p5dnUsV8TYDhrQgxXObcsII7ojFXSbJVZ48kxIbae6uTdwVsYcr320/
EMutcyARZgR6wamXelUOSyL6LkqQB7r/ZPm3AY6TYq830BC5QrlJlWZbg3E2i5eoyfexyvV08IZC
ZJnIg7qH8of81YjEUsYas+xkcyG52d4J431D8IIHl1Lv+uyqrK5bJbmwKsIQ78nO6tuD5+7KSNkq
AEsXogPVpesuCbfSKnP826FND7607o12p/BFIU2wJdVj2Ntpu7ftZKu5YkuqDYBe+9H2DX2ReeCa
UzU672PzR0fz5YWk7uCbTptSKgpXANwIpz7+pmcWv6l6KpcZ5Z3JacCvLkvllShVyBPniRLEVD5l
E+aXJSqzM9M/a+Whjx/Pe+jJ4ldmpHhX0YC7oidAVIA8fS0YVMcbn5lQU2US1Ou21xWXzww+xmDl
aycKHzM9PZUeFXEPeFrQ016zZSe+iOPNuIs6/tB/5ITfTFh5shAWRKBWAJT4znREValiVZEYocrP
hQeONWmWpElAgXZXMWzA2voNTT5D9xqWzlZrmjtNO8U5meu9yeElsFw4lwYLvWy9SkRbnrlnmUqW
fBlEvIva4aBkz6V1o9bnve0/xYsv80rUZRcHLcununGf+p/H38ZMJ0zl/CmpZqpHiMeh27hX/Ynx
M/bgN294qsLXyszO68brD+ZgrzTutIcKhYxkoP07seqPY+Wbv2GqxtcrR83bHGuG6hibBAySTCxB
xG7fLx+j/vWsvplK831kpVoX0OHRPr86s0YxFeSHwjG0cNSAAnp4yvmPe95WeSqelyD6GzBFqVZq
1TpW7zPMFcf7YWY5GKmAX7/bed0WHVxzNnDFvu40SkjI8oNTFoWZEThVzqPvUzoSfBHFlohyHmRc
aOc99mQTrphD77mgxw+B+Z5Lw50V1QugV/GJXpl7buXvXoECXbaJz+jIh5sSovspTc94Uf3d0J5s
w0FKd6HkUEt1LGeZoVKjKLQMcdHE0G8lWSZLx18Xp/zfM+pWoUw+UG6dDtDlqQqr3nbI7FWVvnfc
tOlyt22jcksc2BKU5Dorci5lqcrUtyQWHH9BMz04ld2rRtq2pc/aE95TsjmxMvzZ937Tf3/MbF+W
ySJAZGZnLD6J5R68el2FKVB1/SbhRh0S7Srvi10CqTRj79TH6VqWJW6q95mG6iRJSEyx8Jy80cKy
Tbah9RzLN0TLkT296JrnwKr3Lq4UBwWhI5qfbfMjLB/CcicP+zpvNp1pLQv7UzJPoSX/CNm/+zmT
r2UQk5Kj6mQAqGRS5RcaivE0IzsYBJpcJwdUOFq4J4gC90JcCsLH7nzl/vj7mVlkp36AwNOxPAec
NmPvqnYJjBr2pfIS2YfWOrOuOnUF9LplVIwDJCHPw3143vXS1BNQ/F/O3mS5cWTrsn6XGv8wQ98M
akIABHtSfUgTmEIKoW8d/dPXYo2+4p+KMNPg5s0wRZIUCLgfP2fvvdpUEEJvT/sc2Exh+QPky79f
ERVq1H8/nrc5pfqI5gaCAtWtAWmvd9XqtzkeIvmXLT5G1IVQKqPhnNWOW1rvQwzCLt2hISETtHV7
qHvDsImjg31NJw9fRuvFNnej8os7dnWlP9hK5QkJLyNxa458UcQBEpfGf9IDG0NRb7i91gZL1QcS
Ar/K3JDvuiGll7SvncP/cvN+0sMdFKS90n5YwAATkoRNTVmFE1kr+p/KEFvVepRa+1R1qCj1Ey12
3wYYMcl1oCakQIBCHqr5fgG2ktW7LryMSknr0fTCMvRkCRK6tAktjlZmjf/bXvVaeaycxotG4TNy
drHKe216X9CYKJbanUgvG6LxPq6BHkjPZf2nthQG2vzJCUbwPbmd+2r4UEa7MFf34ZisJ+2yLAeE
zW7ZeCbPqSUdq2o36Iobj5rbDV8zuK4YoI6y0dNo3eoFV3NcVVXlN+EfeXwfJxsoEppPJf2quUTm
0IPBGX1JPjnFRh5Tv20qYqsjDFXttKplsj1neTstIphlIg2lP2MxXWZW3ab8auQd4NSNZr+NV+Vt
Qsx4vIZOuk/Vl6LeO+OfRN6K5FkFzkHuPI3G2Jul02QPgUiNZxHeZ2j427a4N+BYzDzADqPsaFyT
h+CN0EmM/musaq/sYA+kaiAbF6LcV4l2avJlJbEsrcZ5rUTOOo9kz4CSprEaSWHrdg6wqfkjS496
rQSqrbk17gdlqj07WTzdeqBrRscIKhtAkLlz+wTaEXM6Vd23bbYasj9Wk5z0hfgs3JyjdlpIQLSF
4aLFJLqZaPwA/bEHXihYYmVl9YXPRooaRMgezBfdT/UHQ70I5zGaHof0MOSXYV5P/LG7/rshrcHa
wJtdz/2pqp7q7PrPkn8Oj07Q+wsx9exnju+CuElpnRdjR/scUli7UjlqD8NpQIoCvaozT0W7b9Rf
HVS0icnuVH7Z6qvIPjTxZtvBEL7O4avSf+X8zFKCjPS7xCrcPJeOeeqn+TFc3kJ1kxpIhQs3Gi5T
fq7zk5pvqahdiWuqOCH2ZQSZXjgei+LYJv4o3zuJvDIxszTSKUROkca1L89nWjnrSGo2ABQ8Ufwa
0pItBrMUBUb7VqTbsm+PYT6TVTitZbVcd7AvJnwvsK02djltCv2MJtjtpJMxHEezc7vOHwtc1cW7
bTyWc+VZIvfmtn+cSC9TaUsQlHekVPKBDBURH1iAhZHcIntZqq3RTesh2vdAQcyoWSXGri2Hlc59
KkHGmFh4JNBHznU226xV1iILu18Kq0/PUGVzycc0W/XCoTuCxmSZXFsVELACLYT/x2MV5/3RSS6G
frbkCwQNd/DQpDMWU/qY+IR3q71T1OkQ6er9lCNE0fSVlD2ntFYXxE4l412O6nb5kHXJxmkljwQJ
n4zUEipNiRA37++L+rOdsotpA6XKK9gyaaBp9yEouzxrgQGQE8KMZBJwPyXQNYXBkbT3nPHRAfhQ
C923mlezzTC3IkGvI6+Dd5fTT+mrFqDcA9G8K4MQ+9Z56gUyKB4/O9I9J55cyz5lXAGneE8MtDeN
5aZ1sWHM70qEffT4mTXjYCL2r9onXUGaJ5LNlG8Ba6yswcNygNYqA/Px7JgPofrcJ+1JJX0ywvJ4
pfmpWr1GXe/X4i0aaL2U4lcrT78VRH2WIx0nwT5QLvk1PtOtzGIVtv0mlXM3gu7UcmgaMmwIcv1a
oYLPp2Ylo5Poc8Or7Wt8U7bWxePcAETrw/U09167JJ5VGmvYBSLv9jBQ4mjdSXSJzaCcHpYBZ2rq
l/0+F79G/dw3z6aKh/9OKl/ookr1zqDm4W9MTrHSAFfGdyN3UBPC8kCnb0O4SFHVZ9pZ4Y5R+4eo
YiyvRmtzCOLWt6tzOtKrek6TB52HJQb5KIe7UHX2zMfcEtKDmb1NVQ2wZ+VgO5MgK1U6tMtJ8WsZ
boUapGx+g/akWfeLQG+Ze/mI+ax5qULsnvD1zGE7RseqrHy90emsxb6lTo+J9la2O+AHKy2uvUKi
IYfDDKEWIbTS+CbqT0PdaoK6DxqfcVdHH8oieCIO5Ohs0mbT5b+Vbpfykapoh15qaw5wUDExGOoq
TB+Bs0vgN+fwGRGRUimeA3ewrtdQe9wm+Zjw2TnjnQH7UTw4za/WXhfTWRp2PVH/XXdPv4ddNJ/H
j0VXgA6lvipJQb5wF72a5bvgOBUDXhSztRtYZdOaTIV0q6YYq49lCdzWqqi/2k1UzauiWufzqQLy
2pSsXrEnlIuSVUFJIGwjFjCR6UqJItAvF/yA2zw6LTSxc7EZpT8mMYboduSKp1+h9wn/pLoejgxC
+iI8fmUJ8aOApcN6s1Tw60T3CCkwF3dFtp6js655U3aIcVpaSSBrAfsx8jF4KjVLvCcr77K8mdQ9
xKalPyv6s5JftLxnQnbXSGi48DD3OiiK82Dba4UxFFEYKTviGMPK8NoSKmlErsN9MjxJbH+tTZh6
VxOBvLT0b3kP3B9OGZ2jCDl1Ku3b7j2CBFm1+moc2i3sSS9FW1YBInGoyYaNVfVHOxertitc3aY0
WJqz2gJSaMJTXjCKoHApsswjYdiNui3L88mq9z2rU1XXbhJFbuyIAHY1ONaRaotk1XLwVdzxff3g
SNE6G47pKAKnlAjJAzubrLGSXWL6V7GgQ8vkN4m/5PmYqeAp/pAWKSmXPN51/UNY9Cujee2W0I/E
JQG0N07HOnleElJxl9azNb+jc60nr6J4SdU1pHd233WPxcbOWMEidvg+XYN9dKtRZgH/atMNXiWw
yQk3keUJjjELK8D04jiPubVZulNjVF6TGEHe7yunOAHEOGURUi2ygSYpOTTEinVI7qGmgnSdLA5H
fzAvB1Ml7uumcesw9MDgALSuP7oJaG/vW/zSodO6VdgcihHSGCwpCeQ1DwCCGzN/V4tqlSSJNwOC
FZVYK+ojAqBVGUG3sA+D8VtVwCldr6t2EaG6GniGRJftOy6BySEjkQIzHYiUDkoZolz2sbC/FRQw
C2W9ZtOG4CbWKLIbWMFjZnjq/FtigzMJBO7b0xy9ww4SMiEVVrxZuMplI9zYWM69Ifulrl8fACfu
N5Fwjh1eJ834tFqxzgDnRRLGsLDcdrO80lrHhcbDk1ltcuVtKmvPzDsKAVc5XjGCoaH6bZeslcT0
B7Fp28YDbvgM8pE4jF3WHzOzf0jNL1hjoXmfFRdq0E6IAJiQv2R7J0JhojRulW7IiXHNHvLBAsoH
wWZaHHPF8PQ0XhWmcdSrzBMN5WGlbor6inQpgipnY4MuLRocYYbCo1G5Kstzp3PVehVnlR4Mxufo
EPc3M3sYrPpFs07a9FTPv6gZNoM8vsGD4O21faRkLtYUFrcRCdfHXAdyZABPibzFPE2DtVJUKvqe
m5HKvG6GS1LkrlDvylF4tlHzYHSuREHVmxM6bTBL4xQo1ktcaOulLw9DaQBznkh4au5aAivjVrno
BlvO2K9Ek+1VreQ4YPlRuk8aL6Qd4eSOKwaQzQU5YaZOU7haOQvVTWu7IrHgBW+blmox4wUKLkor
oNGuF2siWLq+zP25qct1nYljYpVuAY4PJbkrEYBh86IWEo20JivaXJjz2Rutzg4Dmd8al3mRloNT
IiHTjdecBbUlYUehKFrUrw6vnxlaUNGLrRi3xpS7DSaiyaHIJ4tGNXJfK6b7bBmDkofTrgZyWPrV
QDE/ZfHFVqbj0pG/oYFB7cpP06rOarJvq3ehhb5pq2xeo2fOYmNBXlTjk6iwOdn7OpNW5FD7hOlx
vMXqBg+Q80v4NYSJF3bPvQkEuinXJJjvNWfH75ErLzGUxnheO5OvaZMfkjw0aMFc2H/SgbQcpwRT
PXlx5NVX0/ShH7t1Na8762xpfHCMfeWIVr3vT01t+eZ4r6pzAO7GrWQbIqC5nhL1rq2LQwNTBtlX
IgEL5SSjmjHzsaeOU2JkPkcxoGn08VSOaQQgOKr8ZLFwrI7bwW6+LOLBV2PH0mb14ljXDwS4rEz1
Dnz870KPLzMrDUbIsgmSJXFRMBQF0cjToVQGijsSwRVW7URM5bYgW6bTqpNj7w2sYmTsgA8qsW1V
CJTtTVjfixZKocnq+CtxfpPNV69qsjwzODxWwiEogdzasooTC6z1ymm0afUs8F+VZlorcuVlrXYc
iRmwFM3j2Qrq5anEMBmx8RrjA0mK/pXf1YbV42hMjzIR3n2eucx98DYGQglynTdcpFU2zQdHGv1h
tNbgItAKuP0Y+k3cr8z0UYlyz4I8Ns+cJzhLjukCGTHyprD0++XZEpQEhQ7Z3tw4qcKG7lz5uTX4
2QGQD/H77XRxNHZXRek8GGrPS5u5hRGfFt3xVHkrZ9nFab7sBqwdHk6hTd7CMW1Bbj5NuttxWAAa
d9Lnx0U7l2O4XzrVV2ueRyD04d3CuTyOuyB0OAhHjad2ugtqJoD8CoFiONSV/qUTTE9Qf1NdOm1t
lSdoWcRCrxzlVU2eh/hucECYdQfWLQTtbXJsUjobTY8Yem2Srg8/6FGKgUOGqptV+YVJF/UDXES7
DszZudPSGEacs+2y6KgXIwBJ9TOjQjWH+DBaz/PQMLCiYnAKujDLKmkhzsHSKnHHlhmLhykFmhPv
ZNRYYoD1SSQcdRmUBuo6TSOEp7gy1KGPE1pmhtI+NE8aJw1hMU8eH2H0gajh5G8tWhBpx8HEg3uN
s6+mVW62vgop0LBrN2O1U3XlnEjxcWRqPMqejhtMotIpImxKqiepsAZm822yv5w83jciWynJ765M
YN06Zxoj5DcouzJmh8t762Tr7aPowgDFHaeFi11V5zq+S6f768HULSiGE4Co6XjMS2bMlno0x9m1
9Y7yDMxyvY/M9lSHbAPLO8mIrlVqK7WU/MV+S2krjjxFtI6Q5OYxU/JhWeUMicu3Kse5fm3mxPdd
+57SsTF1ncoMtnH0BQCD1lbkCp41QVY9xM0JbaTK4Nd0PkIrfrAH7uA5MHp7YwI5dxrtEGeaV5sw
ba5umtYH6RgUjt/yyazxq7LMlSSsjVGfaDq6Cl89aeJBZG/i0lqZ+eA6UrI26b7pg84Bn2cCMkBn
Y9OergsP9HCxIbDI6F5Cs2WR/VpYODtcn2kYnQpp2EQUrbnGeULJECGnrprkX7CuXNTp8Afurp0R
hX1s1LuHVN3YzYm5G0YY0s3KP0nz7ohwn8hdoDTsO8p8aeLCt/IvCfZWYazVcJvbWjCB6YyXNpC5
a1ON+nMyNgbVA2djRVv8eF5Y82Rt21g251qw50W0KfLhUjpvJQTcioaUYWirHmhyGsmnhY/W4XAV
0BgS61ex7GTrZUClE0l/qvlCW2O2Hwwv88fks1Xtg0NjKLNOs3DWGTVVOWYYvd9U470IdyPN9nYz
dmUg4N1jR5ayY0YlN4hfabmtaGLovW/IxzDpYO821Oe/S7KU09hc1TxMbaKvl+VromBZOF1O5HFr
4pApo9/QI07JVTJwPNFiQ7k9notRemnJtuyz8pSyTjc5/IQi38YNphYH+GSKIq2+K4fJyxJtVXEu
XSav4KSN/PsQDfbBirVNQQlXmNHKmd6Krt/L4blOEsz45yqy4WD2Xue860InOCs5pkwvZD5vJJtc
/WHb6dlZMhoq46/CHtwuHPyhofqrhJcNgzdECWifkI7lU7iEG8cObMZcJmCfxMr3Rftcl6HrLNRW
lbHvbVw1Ms3c7nqOBBoezztHuFgD3NZCnm4WrgR5LRSFOyNVdzL9UE8s4k4Li1L4VTXRalLwP4xu
QVUwNTpNO7SoMFeagRuwUbC+YFamcmqrP6Ivn63omk6fnqPZ8mWDVcN0PKMJPViU/NXei9PGjdXx
MNrcKEV2iObTpOb3aTNd2qnEbM8ilkprXUmCoQrpA2DvL8dNxlLVWm8WJPAGCQwweCx1lCFAymOV
dcN86bBmKZJy1+jOs0GwC92JJ4y6ICFD6KrOUwYJVRfKsdOH4xxOgUBNK9PcVqVtkZO8Tw/y+tdT
XaIaL31rSlf5IG3ZDtW5jTljUo5Fw7Gbf0/3dqftu657VUfUKCqnUPDz60gN6epWBpZg6SHuabG1
SNIUmiNGrF7k1qb6bZcrH7CmFZNsxrn9kIGHF+riNTKuvULfFYrkd5UhBXAbl1DfGygOZgN6Sear
SRZhgsL/L0feXL1OAl10M5/UUPHK4VCR0zG9ata0ysJHI/oVtc6ur7M98XavMYhhyRmDdpldI+UB
MWGgQ7xRvprhpQHRoceWv0hwdLrQh/7rF+p4Fm0+rSwzvudQgkDAG0oO6s6vGHjyGJfvExR3BiHH
uTG2StYSKiFLGXTejqkUoygOQiMLUZYihR+5v2Z/1CXXag6SMh60lms8P0TzwZbOU8pXthFxEbty
9JRafmVS5jtXarhNXIVamZ5utPBcwFE37Z1BjFsvpRFFFIj38HTfJMtXrQd1W0NTkei+Cc4ZTtut
R879sfMkt/dWWt1JTeM7mborxUwLu1kLkn0iDUHUBPs8W4vG2bW1ytmMO8yGBZss9cpM3kbxUNC4
CB11J4NvVbGOrLrWoGZaKk/ST2m2jWydfCKdG6AFy6ze6csJhujaHkevgtPga3mTo6i+NyKcLEP5
bl/NjVm/jh2VOVi/vv4ZXsxaY1zV8P8dc4Lrn6920bBa/IVicFTsVY1TrUvK67mHwCReuOgVSsSc
WEn9KsneyiS2aM2ho2AQS3xnqf1KMmJ6qcbXBGo0RNcAv9l2TdDFi3nB0ehlTHay/VjQhGkppSet
fRCVFUxjuxoZPIeTvI56+k/OOUo0T0b30suN2839AzSX99rBgtCWbl+8hUxdpy+jfbTCj6Vnm5Ss
dWfUQaPTDibuY6g/rfqxsXaFM7DnCr8dj1NcrkWf+Fp/Nm1pbfHX6+UPp2N/MOpdL/pAOLpH3is2
CqCkU7TvelBSx6ZNg2h+K+dtDEZTLVZFeXDM50YWfj0qq2iRPYmuQSr7toxdU1HdxLRw578L7v2a
Fq/CmE11qMMrGsYzdgoF4ZcSB4nU/koG9bkejZzHcQxofd0X9k6qN5kV+WO3nY3lXabsbKeOrCk8
kNE2HDdh02x6SO1TKa/jhC5V369DxVjLPAgzF7uPP6esfIfZyROWe5I5stV+2vPkVpP9nGgkTTpW
9mCnCtRi9PQSErQlVY9kwqyjTKG23g3jnm1jyw0edK28bRXWgWz4MlmlKlFvFuUxgl5i8vkbrv6c
9LQYQ8ubbf296wbEcsmdE5krbWCPNkoCtSoaSMtSbsrBLjxL1r1puYMVpLgO7b4JKH2pJQeCW+7A
xhxGkR1sc9nEiboNJXkjlzanOv0QJ+WdgpYLZG4QciaAx75usmGjD8BHGFso+THSnrL5pUo/nPQj
Hd8jtgCFeJPs0Gnv1UirvTtHxmk07wbObCVxwRGdSBomcHf9bPlIxYszv2T914TjqpxP+rChh49S
ULbXdFC12PDNDKfC8TrBbpUIF+aFmaLSlrzCJVLvbLoyjryVut003mXtMapPen5U4mOiHOX5Y1Kv
kd4P3IbeANi9l6Q7ckFLlqZFTt08xJucjfOvGG+nsE6Dcc6vO+AjDO772eRA2hR+3gwuF+Ozqj5a
Y11rKBwFO+7kT6HjT4nLSmQT4hI/mNS7Bk34MibmM/IarXYX1ClkBO4snQMYdlltp+Wn6/Fydi6Z
dG57ukflUQq1+0VrDwZbWqQzDdyQTM70LRAGzmGq/+VijNuw+CKnFMXFoZc/FCnaaBoP1HhMU19I
z1Py1EK2V3a0CkqCo7LxGlUj9iqUYc3xoNHuOP7De+X73veWdpKSk+jOhk56CQNf5mkR3UtwvLuy
t7XXdFEDDEb7vHpTJ+eg9fe6mIhjLmUCaZz3vurPBrBBzxneDfm5i5U1J6115CRADyFedX7Z/WbN
v1siZ6NL2vGakJP3d3b8UvRo2/snKXkumBd1D3btpbW90+OdTWm+0a1PaXwwXst0K7XCF7MeCPmk
FGfc/Iw1XBHYA4rTyI9CMnuEdmV+uznrMchy7tuTlg93SXayROyTkR7kavhqxncxK4JskPFDjcjA
gIOfnaxKK2i3HGcKU3d7+6GX8q2kcf6ReaMaONMjYklf7ulKAgSPPouo+HCayl8G5yBr0R729UGt
mT4LAVraQt5LBmtOHe4ktm+wfCfN2mT+CAwloQvwkHEk1ct0PULQbju799sY6VKseerwBBqQqGDB
2Hkvdx9qO66RTkE7nzE0s/kUstcp0sNUf+LAagS9jJqflOlTP1YPdv+gyJL/d0HBNxKY25gwPY5E
249oBXPhSSUj/H/Ej333ujfipHQqKvY/XtcW68Y51tbPxPHyjThJThK5MmZeN2WQ2W/kn2omb1RI
JRQztbYRgc0tedJ8Rf/QgH3j8ZNvM8GiotGmrpDYlDRzmyZvgzT4iqmwxzKRVfVgyho3ytV14fyx
w+khj8Wqpv8aOa0X4Xovf5tZ9o/P8t/fiXyLKsXob+Tp9XdsDEZTXvajr1q+TeYZstG0s4qvRC5O
M6MsBuA/uTfl21weezGdISkKTEOK16c+gPS/v+5/q0Pl2wSeRGvtLFSxOLPZlEYRaPaJY/sqzJd/
6H++yaiWnes38PF+n5SR+N//S/n/EjnqpCGRRoJMadc1Ljj1IKqpsRmOD8rWSuXVJIEh1LQtJ8Z9
Yhi+rr6Ec04Zei4dZisD6zCdESWsTnI7nLviH2aNbz/ajSgxH7JFjiNExwVdb4ix2NU3xA9EdX3I
+k9m0Num30DYRvCjm8eaFHWTIAupsUhyyFY5ZwhOQoABD5DsVeNnDl75NvGHr6OimeCQVFt49JyB
pf79q/7ulr9ZLhq76IWQEbt2jGZn9U//s2h2RMr/7zc8Vm1ltQsvrAdStwLj86PPe5v4Y42ZokuO
SWqj6soax1DvZ697Y+y1Wj1rxqTl486qFyFANGiD/Oylb/SBQPHUcukxI5bdXs7XyfSjlV6+jfSJ
IQqU0TDPe+Vjeak+//5htf+WFMr2jZRYSVTJMmaL5VhHoIXMYzCugbS0T6YlYXCdn5NCowQM7xzp
OrMmG6Rlvjjmh1p/ZQQhSQc93SVUE3UKGUvVYdPa+OvgWS2f5UCy7DidrtP5RHaCQfklh+9Dc++o
cmBKj3E0oInaKYtJAjEPU6Hc//3Xun6N/3+NpnwbH2SpaayodPz3+fgwE1cytgM4BjG+anXzntT8
inE4/fAWvVlA5swozLzhVrLS89KuLfv577/DN4+qrf6/T5RW6n2p6AmrfXSo0utZ4e+v+81qfxt9
aOp9Tdwm12aQKhZiQIxSSGPJBgL+r4zY/5ua91/X/2Y1GFJZkxuDZyBVY3cp78rqIOuP1fDW5Q5d
xpAB8nbQDqI6WPlbKc5s61X50kgSWrdsRReT1nXuVs1HMbw50kNovSTqK4R1c6ZhC1QDGLq4Ti0l
knYiWjtVvq6aPxpzUmDYplqznT8l2bOReMiZVzYjm9QJFPKXrCZ2O+uo9oE1XmT6iPLvJL0zlA9n
eaX77A7xWZkui3nFsV2K1jlJ7X5KT0mF7KBqGDK+1fR3zKa9RKWGNBIFT3RPoqHdLmB2q4dJl726
eB7CXYNE29lF/T+M39/IwuXbtEcTX1iX9sQSXeM5OAwifGJUQ7zmPNHoN9E/Oq4RKUA3Kq/mJKzT
fHei+EcJdPJtGqSYnEoa8Xrtp+YYhZvxX2rqb27y29hFtYr0WEI/sO+/7Mf6H3v6d4vaLVlzTqTK
HhoU++XwYkAYRQ1Ke8wleEuPMP8K2nF9u54ixVNmcyXLC5BpJhKR5dViG2dbTvtjFxj5TNOQi81U
wzLUY1Qtv+REnB29RG1g3tll7BEuGCg0l6fE3EbLpog0Ny6Sw0w/OdMOBXiWRPuXufu7a3WzVHd6
PpZLplAT7AghGH8WRCPfJmkNgml2G/OyyYlpXPKv0JTrp/qPJeA2RuvKG8iKgjsmNBjLfeKd2Jjt
D/dC62ZtTMTYtw3xc/tkIYbBL9J/FKrffeib8kiRCkzXNa8bR4XrDHQ6EJOMP8MnytbNqihD7Cjk
ntxy5YPp6M9OG7fxSkJSS5FP2EWsX+Gj+fvve8Q3t9pttFJmRkIakOlc40lE6okfnrhuw5TMUVTh
eL0Cy6/l9K+wj282tNskpaK3HUcPC2o5pwlaB0k6GiRLRiZhd97PrsfNo6enLChjrk376q33yj8/
e9Hrxf8fh6KUQGY5sbnZ2l+N5dPF+dnL3tQjRZtYjlxRJ6JiZMzl/COe4burfPPIqUbUSqOqcoTT
+o2FALiIatcSWqDl/8rg/e4tbp6+TCVe00aJS7Q8Q4k/g3mXwqp3sn+EF31T6t6GF/VyGmuS0rF+
zuNhioaVk497m3bmrF7w8/ysTL/NMEpzfTSnjPBctUBmvnG66B9r0zfP5G0WkdroQz8LBVv9c/Qo
/ezGNm4OK6ZeMbCVGREYSrilqY+t/e934TcrqXH9jv/HzW2GEemb19NKkm0yRE7UV1Vc+n9/8e8u
xc3jqDpQhQsMj9du7ThsZ+2HV+P6fv/jQ9dzatAZ5xILsZ6vevHV3z/vN3febRoRKQaNSoTYDBUO
UXBHdn2GZu6umVM/1Jd/vMk3T49x+4CamR11KW9CW/Sq62C+oKP60sTPNprbjCDNABkSCWIdzEYk
K1NXvAq54d8v0Hdf6M3OGBm2kvU2X6gREghH+MM/quZvXvc2GMgmUryYZz6zanjjh5QGf/+4/7eQ
/I/i5jYWSO9Gw8mccdrL2MJmYgFTNGlTdEgJaJWmzyUaUDxiLRJ4NebGkyYZF9fWRHMpqyuTcVZe
oeY6m6qNABibRxMHaa0x9CyCcXnSy/k66d/HtuoilrwGhGp1/OQUum/PZlAtdGW1QDEHj4aZq5Oi
EZa/r+4IKZORKrwtHLIAOhxMMvumJd/rcodU80Eg7U5M5ucEyhbWOyN6X+GUFdHqMxm5xHkZLPm0
VbvW74j4s0tPWsxDHs1bJ+XH/R+DYWr3tCjROsacNBQXQaR/qN/bKsqEQsWS+kSGHeqC33+/zIZ1
Xfn/6zrfLE+4hRWF2nQkvLvDbvscTk8GeiMJAWVlP1Qz1yd8G1MpUB1tOzvdusva3SxMZhg7q5uZ
y4+bwjqWIeHl6FN1wssnh1F5vRrsz2tXIqt2rYWZSK2CawrJpPkZMoBI3iEVDCIdww4/nZdzk32m
6jvWBxwOjyWDw1LfLMyep3496ehYloiEQ29sCi9B552MHxXWL1KMXF2IVY5Y2JomfEAbXUnXGdON
BVFSzqDe+AQcbY57rX8dcico7DEwYpokKLTn35X6OwVWMo3bFF2Gcu7yteSgu2Fm2yhuW28n9Ys2
vTua/VMmynMtdfs5Y6g0MKnEpyy0ym2RlIVoTDKNGNjxeRYopYfLjGQ+KrgS6cliJodHDY0UQWgJ
yftSfy/iBg2Yvslj3Z1m6b7q0Hy+K8q86jls1nG1zpbseQIBnifP1TL5VbvXzHUlM6sn0rFXWs/i
h2PxvEBDHo3xTsJE3uj8x2oyoJCVZE9DMN7P6orHoDZPRGGtpnpj1t2qFXcwNNwy6X1N/8ibgzEb
XmqWrjYqL6VocCqiSedTDYn22yTJHdrUJnEIXh+Hfi0vwK3xpBSxuJ+a+qr+0gxxPw+dZ+Ok6FXJ
Q7cRTMkF3bRVlH5ORrklKe6YDNsBFX5k5S5kyaWGPBEvWwmDlX6CseflyNEdI4OVYbsKH8HgrRuU
LEOEFOs6YPRVPfT0sN0qoVgPo0nYqbP7P5yd2XLjSpZlf6Us35GFeSirzAeS4EwN1KwXmKSQ3DFP
jvF3+lP6x3oxOqs7U3XjRls/XLMboRBFEYD78XP2XtvA7RlEI56qPJSe2nbM2lQswwyxQtqMm9r9
Un20juNgW4DXNKX1UQik0xi0BANaP9dDNzZXRXY3NdaFErN0Nei+TXaVmT9i72bCykCTdEk7BGlq
QIRevvS9bqeks5wu1sM5Qkz0nAXVrT+DZWKC4iw0/AiadgoSdaoY/NZjmNvP1pSvpHUBZBTdloPQ
Df2ya38ejkZwNuTnKDBsGkgSKpTtTrkc7Xt9GPZBuqGjxFw02jjoLfjRi1GsmdJ5gbsM0KAjCwpa
UhxOg6EjFysQYdbhkM33nY8hqEY2qtuLgitmF0/N+KRzJyKNGhkSRH20zKMSqVS+aIW2bCYwJCS/
zIG3sIYn0MdtLJfpiMUkR5k65+vB2uvIHFwlkbMxtaxQ+2aYAN7K1MJWuKsTayE9i6hESH85zsbm
GE/jGhAU9MEwSe/S3Ec48Nlb/oKQGqPdawX+dPpEY88F792lBTLI0s8OxmuMOxDETQharfPalvla
Ms3wk/t8Orc6AnMRLLkYaKwOJqbhoEBvH3Af04xU6ZOWN8CJLLwY5jYb/FvhBHe9d0C+lSN7ruL9
ANS8Gtdu4546FmivfdYyPIEpdtG4XekVvOaE0groFmMT1LOZTMNMPY8Oz2eHTIfQkd76BNq4NHUM
WJO9qpy3GnWrGh/VWGz02GP2epv6kDP9LeIgQ6XLThIfeTE/9um+nK8NtjAjfmo7VPHJW+Da26py
kRs228DT6c71ixIrZ4bwU9N56DD8XLv5bZlyG4/OwkfXrwfbKThFHoltrQc0ulz26sE3UG+isV+V
qfzUk2wv5F3OfJ1n6bIhDg4CKO/JHgqWyCKclXiKmHYpZMF5kJ9c8eoLpPDccAr93EBEzGJCNFTx
iOr+Y4LSoyBFp0znG7fWH3I08VOOw3gsWJeT4DXXWBHlmDabbHRXrhqXjUPv2WnKl6Z3d71+RJQq
AcaAecA9DITULdZWfFD9u9Gc4uxk6i/+MK6Tkl15ZCjZXqi5w8G02fZ/TKretZW1SZMzWsNwiooT
J4ClzXUjEKZJ75wKLDM2QBWgr1UMj6J8a3jBqTFPffNeM5EXw1LBr3cVKENRhZO/c5pxUXsPyn+l
t7RK4n5Vu49O/mW5d33yQnTYysZKIig6uuLdw8cwE75jtt5tk9xULYkp4i5pHvN4zRO1GSJezcni
k0inm4FYsFjbp4OHlo4VGA0ueNUlExeMeE69SJMWT7C/bwt9OeSIB/I2CbvkHJXq0Bf4NNDiuMi8
a7SbLpUJhyk3CF6i6aynBTpcBCxC3ov5jrex0hEd6X7/bvXRsdFvNfthiDeKnjBWqjEedpm29yJ6
wsEpZYRUIWK/EFPyyfvoSnac/rPEmxdP2TrvxqPysLoFPL/1cxQYu1EyZW1RdmrcrJmu45eJFg5D
ukuqrRaPlMIDhdrZ6X4H0fsF1kL/+ff/dFiQ5CdGGGKGQzBdqdZYxazNbYM5vP6yh2RTUFophC5x
U5ADhaMd/wABwKFwteUg8b7FX7OZn9OIzS26a/J8lTuCOs9clTyeSUnf0d+prkd0hec9VstGatum
K1GFB3g174IMZWhRrl2FqAph8J+XXPZP9OoflVzfDm6lkl1ayZ5Ob49eMcP4Dr+mvpVmt221ehWz
GOM03g7Wpq7mo2+8NP4PNLALM3NXXtkv5Iz3EiNWhcpjTBwc2deEjCxmbBHDjIFUC2u7OyArjMfb
pMrCCuq8m950BabVxDy0Fy1hRYHKqE/ZGOO9apkV96lxq2AfzGpY+aUV6tG04qz6I8eEGqTzOhaA
qRgaTLdkpq9LjJzxbsAnFqsbiTpYS7C36g89dEYPM0kSnTL5gZTWqfr94J4T9qlkKELBWdLvvFOS
okijmx9RWWFgY85QpiQlDlin2z2wIGOR1zGW8nWD635gOt0gCmI5mJvXuT6A/aESwq7slU+6Bv2a
VuKFRNtpR6cWZ8XCNeEEGNt1UJ8C56ppViq+Nct5qye7ieve4uaKBKpirdxaplgiTqMu2EfVJsp2
5tAuXVeuZpYzx0PPidnCtxFnG1Vos3WzKOt1tzBVySqO5BMjkfVmd+chP0v8Z3Rhy0urOr6tEMoB
zQiaYB2nFKD+RnPxqVn6Mc6uZu2VLQNF5rCyqJyq/jwlzEnFWo9OM5tnU9/5s78S5kYbF8PZa0/1
OC+iy6xFP4j51izuPePGSZuQvOOFzZA87k6d99ziy8x2I8uaS7nsGNzJF108PIGU6z7Hrz68iRTb
f3sXDY+6fivFe98c4uQpwlsdcy/k3H+Wc1WJ96DBS8ULJ/dlE19Cr6k1WHB9rPuMtIhYiIR/I3Hh
jB66ZbLQwg4jYpPr92N2WzJX9wgfQGgb+rm5C0xj7bvRmVzuMA0OZGH4abOuKuT3pnlUpdwVnH4i
JOJl5qKc4vIEE+OC+rFsX/Poro0fjDzYYxKCCWjdR2P3rOnVIeORLr2P2R1ve+I/CV8g6W1VkH3W
0n/qyntbsULoGBlkuY9Qf1oxHwBu6VgTdwi8li020V5nE5huyzwirWxc9NHVRIBnhdKtfouMc2+W
iwYjRuDBL7AfHBi1eYxbVk+PdvXQZ5tufE7SaVV2e4hll6xQylZUWDYLo2GdCh5Fq7oleHjBQ4YH
Hh8z6Q087G9Gcu4oL3SufvCAv4voETW8NdHBYips3tAuodwPTYTEaj459jHux43vBysgIEo/TOwf
uf2a4HQYg0fb/zRI9XPjMhR9efZs8VBg1o4hjYBBUZDgV12ENF6yA6WcPwV47w1/aWRAHSa5yY2P
SE2hP1IGoApfNvbWlptpqHGyHwyGmJnL2bd9SpMSQ3SKbq7D1A6GoW8ffK096CW5MbVUnJndaDtT
Xpdd+yxhZLtBhwdLbuwAkAFTIhcPYq/QeeYqFLgOWru+d7tgB1b/asDV702oWrNV7kJQMzDeGcFy
IGUnuRzFB0oh3P+de+Ng/pfR1cVFAz8l8tdqDJjNsYwL3MqABfJZrjE01ZwBhksxR7JeoI1ridy3
EOPKxzThtftYP5rl40gDzcomjCLzMo2oyPFyGK5/rmaiQi7XM5g2Rb9t+91lEzKz+iu2s20SWUss
50u/wRBh3020EHK6TRqWrDkTKwwfICt2cYcM2t2O475N/GvPzjHWxifLgpObISqsVSjFJoG74rf5
OTLsjcIJI5ruKrKtPei0zSSRTg3kvTXjdrb9ndfphzbjfmRF8mExD86Lhu0nKlig2rNA4N80r30T
rb0cffM9sT3VFB2nwrvL0mFr+CgPYeH8Zjv7Rf/gW6MQ5xIfBp7pw4SxEF+0bD7//IV/IrH+aJv8
1iocjN4dbLMeD36nHljMriJIPaNLHWoBhiAmaqL+93NEn/4nuAZqEHeJuewwa8Z1Ovo7vZ0fpf+V
BOIqiL7+/E1dfqs/ek/fOv/NHNTo513IYZm9SCmCLhLloSpXf/7yPxlQf/T63zqMdur3fZ0x0qt0
a6Vm/WEQ+8IkrWj4irU70RkM5nfGgNJY7Qf2xG5KrjLvqv5tAu9PZNgfvYNvEwIY5aXLPchvSB9l
xmFvTjl+kDpESbaPhgDXBUGT5fVIlEKM07llr8pNdpniqKoDUtcRqoJv6v9/vX77W9tSYgSLUwbj
B6ltjOFhjn/TX2R3/eNL+Z2l7LkF/g32qwPm+0VNzC7dOHyJW6QRdxyeMYcUBwog0jyyZSHobsUf
dQar3ljpc3tXsqPM0l7VmNTYC0Ibq/SIbyErOP7e9tWLJey143Zre7b3supDqb3YKMRLy78Oyueh
6peTiMM8f6xnbzmkuOGqXdseo+mxUPUKwFGAI9ZQ102SLHOgIg2N5jq6sfy9z2rKmras3CPOv7p+
SvWO9hpsG/KERgxlrO5J0YIAQ7pRvYAKySLcbHvVIxrSV6hAutyjeMQmr6knyUI54jgay/zSSVhG
Wru4UAbqrqKqeEslxWKKUBeARqZwhkr/pNxxp9ko+i+kjtDPjoEeYmK1Z+yK9ZUsd+0ULR1ahCZ9
iNHKtwksrpRjQakw0xs7u0oXMN3wqJbTQ6LKVdPJnRf4wLZePIuyPd6l9b6ixUbaUize5vGrKMWh
wuhTS/TTuBghtKR41lEPQ6wuiTZgRHac5/iqiWN2Y+p2dtXBSHhW8pUYcYAP2BnFJloLxwA45XGp
sb6OL4ltnoryyyrrbeZPq6y7uPv3lbyPm/klHSh+XHyDrhFy5FxWMTsONr22uO/Tk5meEIoCd4qS
dTC9W7kRTnpy9tRnID9sU66qAX5c7tH4SDhrpYvG1JdjsdWqs/Kq1WxVX0NbbJU2c2Z78ewDQnLs
ruqYW1YIz4SDvL2EqrTo3fxmxkw+4Ddq+nE9lNG56LIjhrefIeNCZi8+wgKZlcTmPqc0iLuLvRKW
ojcntJG8Q25cyfmkqB6bSTw42tOUNIeg+PQkrlonX41WHU74CrohuLKltVfCeo8tOhAINwL9U+st
vMcka7UO5NqKrPWnBN8WgLGuWgfwNYrcvkk8/TdzkF8Mc6xve0qdJj23TDRQdfR0De9GIVeaj4RE
4o6bf6dw+MVabn3bXwC2FiYQoeGg0oecpGGnPQbYWv98Jf/FWOQ7oTuYCw4pVFKHUt8mgsy8cfrd
+fEX69a3LcITRmzT2R0OY3vq+jt2gN+88C+mW9+xuG5glUPh0SnvwEP00QwZDI4ceceF/rvt7RfD
hu+QXMcrsjadHS4sTo4qVcQIurTL9gnIkjh5kPpmKnzWmXgZ2P5vhvW/uMzfsbnFbOjedPm1Gvlm
eZfKEE8fCIA/v86/+NC+83L9VMp87rjOwtEJIz+MpsKACodu+PHnP8D81U/4NqBJIoWS1rHYAd3p
slLv4ia+Siv73RA06UnnjVlZlfHh9SPH2+wqj579hiPJJQwPwx2UpVVXAQ4T0zatONHq5Xvg5juF
35Lh3brpjTBJskNBNf2bd/yrq/xN+au7k9CjamTUiMPQlYwV3PI4ZHepfBmqZzEqKGviZQbJZQP9
CFKYPp4G0kwttAFVV4W1s8WM5Jc6I6W3QvtI4MD/+Xv71WP57cNso8SALufTS0R3yCYy0R/881d2
LiXgHxROP6/fPzWras7BRmdzJ6giucmdaVPnIgzUsDPdaVNiS9OMatGW2Qp2PZQfaBxF+RhgEDJo
aoti6yfDMnFfjQQlZWntmTYtIokmNVmW3rtIWLnTu/oCKqGtaRiUGcSC6jiEB1hQogWnBS4tiNJt
66vQki9p9JY6VYg/bltN6WM5jdsUuXEW31gM8wuSVrvgNYrsZRtsihj0wzy+26N9JjiaLoH1m0/l
Vzfvt5V8SgMpaqj8ByMraYJkyxFmMHlvTHL/oV//94/xP8RnefO/P+L27//Jnz/KampiIdW3P/79
FH80ZVt+qf+8fNv/+Wf/+k1/v3rrMb6X3//Nv3wLr/yPn7x6U2//8gd8ZbGabrvPZjrjR8/Uz5fn
PV7+5f/rF//t8+er3E/V59/+8lF2hbq8GhzN4i//+NLuB76Nywr57//8+v/44tVbzvfdgtYTXdyq
//k/yv/2bZ9vrfrbX3z9r6YZOJ5rGLpvBf4l82X4vHzFDf5qunZgO4Fv+b7rXc5dRdko+be/2BZf
ctF08T3/9aW27C5fsoK/Gp7pWZ5hGg5lPLvEf729f7lE//eS/VvR5TdlXCh8KP96W7iB71k+WSgW
P8w3TF83eZb+6ZkRsZHpmS/qbV8bzRKNpAPsqCIj0x6jpfSS7je7sWXo//1HspEZtu14XmBZ1k/x
7z/9yEkrUkYstty2TVPgTo/nOYyjTNtEnWkyEGodBgMZocSjmrttStLXzvM4eCZlreG3L6oDSvfs
R1aZ2nUm2vjGiNI7VxpzA4dUq0OV1MZOZeZAi8PtFNbJtPmidUdzNm2MaOUwOvnse1zUC6fPtXXX
5fZ9WhBpshxb2YtlPtbNJh+tx9qfKmrmS7yFNxYFEmQnJswWiKD9LOwg+jDqQNsnvd9AfWlxW/CC
WgTz+TKXdh08tT1AwLwUW91o/TVzuiuvlARjlMoxn6o4sT+NOBabFi8+xM683GHDHHc1WXYkxUs9
CefWc29zxnlg3sw5bHKvfZJx39L7JT/Ad4evPqgaFrM+q7a6Y2LUTi2BMaHrdHl/2e33emnRzFBD
/dHmubtqvCxipiOvJ8mxJ8AaEq8ErTBbqfe4Yfwrsmpeza2SGDGTeO2VcFhaN1l3HuBCa2KomHGW
ivN+kQiADdpHW+fXvg/joHay7lXLGNUkHeJsvyJruxsE7JnUuYrnk2FvReN+DkoBAUiMM/2K18pL
nisVefQNcjpnObMVaVL4dGh0zUvzDARwOBeQTAucqIvZa95pRi9l5y5qwpIxZJTZSxwzeJsbH5Ix
KA6nsprQwU2UFvmhcUt156X19GirbpcGmL9MfL3ImGmB8SkOoa2jt3eZLut+vJeusPdFIX4Ml4zg
hOl32kXOMq/ZFRL4KemmRUNwrJNL+3UaWPPL+QIPA4eC7gTuY2e25Vb5zlsHi9mo8Zu4bcAsOwed
ZFkgLbucKmCQz0wXH4liIZyy1rgNFzIHFaVb7NaRsYTABufCbVPcKQZDCV22Wji4EyeZBsD8kj3J
/Kh8nXwxDQMVQhjGAP2tppi7pEwtEjJaSF2JV7pN6I/dKY69WdNx5AKWc8lXK4EN0XCMnNy/b/Us
xu/K8ZW2/3k2Zb424BM92vWQfGQSMLEzAKbRa+iHQWN2a82JPAE0NLZIv+nOsWtdQsMtHzZe0K8T
7RJTmOaSEGjLObE53rmDOT1bWIlhEoy074qFM8Hlixy33jmoXq5885Ig0yJ+6YSVPynn7Eiicb1G
AQnIXMbG2Qykync8IqGB99xUfCWs0qHeWXYK3UbLfcAaWt880IZeJH2Xr2wdHJGRG4wh3arbN4lh
fHlRL3YJo+5O97pt6bfiWpf6uGIgxJFKxehYVJrcVnpd7U27nJf+EFhvmpcgE6pGSkvjSOp7sU1p
Ew6CtkTtBdMuamv3hFxPrJ2o2mYFS4g3NienzBiwJkp/KJoO+URet28O6LQkc5ZZCh/ZCGBRWN2S
mflVo08KQou31QAe1jTM0kkTPCUgR32w3gvAwVmRf7UacSWWIP675q5yehjBQh8ekokE+qpeseRM
O97peBqC8ikGUzDGfnKdJfWLsPh18qbftxznjI4PUvQmLY+eydO4l0xgiw6hSHacveh2HGhqTXRL
O4CHQj6SRe4s6nygK2+AqEnkazzS+hukXy7yrHqMyTC23Gyv3OJTk3TeFzJ201MwzvM2m0CoZSzO
QU+XJ9BfXLcWNLTj5GzFS7sfDB53T2lLo0lWStdOUZ4Yx56j4UGj1GBARjArrNFo7qxVTueHLnjK
HX8h44v8pGZKLJCHk4lrEdJJvtFQ7QGm8egSASk0/QLEkVMsFUwkfR7lVtfvNQVQ1+h0hPVmvLea
+bnSmfsVKu0oGsEOtJODDaJ7couUQVaGnsgGC2xAbfMznaOwncYHrXBnRnjtS1q3L5Om6mXL2rJi
HHKV+CbQ3qkfl1ZsM0ccxNlCo7ft7Ka+nj1xKCHsSgl1QwQ+npC4fcqTtCLOtbkddXJhLgtiBDpD
VYy6/Gk/6t6GwUxo+P6JQd8S+ArbTOBeJz1RT2lqErFNGNPED1lXbpeAWOjUPq95hIL01cyGmGeu
Dpuqn1ZpVKnX6cJktX3ji5a79TpqBhYRTjZuDaRZb/vnwGAwQxrmq5/L0NciDjhdoT/Dz2rsljYQ
kkNuYFmdHQOcerF31VcbjO0jTwcLYewCBPJM+kqMHNEJtDv6FmLjtMNG6EHE3lZfAWy+IeZnVeRV
9FAG1oPHOQRdAZEqpkO/K+kt7ynSh8PcphMSDUEetnYgcx41njUAIK8hIdddD+kSbGRb1TSryth5
yJvRvrGUTcemIXLKToi5JNkitBX9m8kE05KqZ+QuKbIspeyNjLxd77qhtDN1uXhYf7wUFDkQMzOe
B3spZkZvZdpu4xqKUpwCocsIDUnjAkh4DHzEIYhzaQgEFhfsil9VpBUARyqS7GwNZDQ3kwVHoIX0
MJXvaVW/dsGwqnu6Ob2kETdKhrtSNFeFB0nYtK4nzUpWIs04aURoJr2WAYxjAID0YUQCcpfVBIDY
7Zl0Vj5qG0apKsqNVcRsq65L6HOG1gPzrR8qI9kaQsE+bWvvVFaeCb8CXCEYFhp0DZjcskEMYrDa
QvA0QFQW5lmAczxGA+AdoRS+iMgttjOc/sfaqueNlF3oAudRYlAcj7yteUGlzeYEiaELllWbrK3B
DkXpx6HbxUhy3Dm4xmyxKpniFlXQ7107hwvUgtTU0nlbGvkGMrEbZoOznsF9aRcBACpEygHsL4u0
BwfbimgzNsU6FeUAznJuV7bSnyqnY0Zk1huz9OlGWsZ6dNmZTB88iB3fR91sLyjhTlqAu6kUXb20
bMdf6v0F7V2qKuxdEKus1YwgI7UtYJsr34Wto6vbWALTVlUBpQdcoJ0i8fILyNY2QdClcR35IkUk
Qv3gBcgc0zhChMxqnNUcaaMLjanV7xptPLoO8QuaYVyZooR3VNTBsRJA50WqP5UGYkEoBAxNIUwh
N5iYz1OPnGDFvbL2XsUgIn1Uc0ACxM4bKBaGbgIi5PX3UcGWlUOY6jld7HCyQCfv5TmTZujNnU03
JEYvg7IzZ64u9B0ErYZ0RSaXdICMJyHqZjmWzSPPzNYALNnnmbkymiH5THRHrWMZA8Ozk2jlTjAd
Yca8d15ZnmdZ37bkn6P2GbywpcIyApqrWs7iS2vH1+4oSIclCEMS8eBs2CkMcCG/Sq0zbjHBsZP1
xUll9W6+BAzYjEOjqv1Z9iCcUdq01vOsWRvEGKyHgi63zD/duVNhJ4MtfFpIbKaP3SpqILN05toK
Rvk2eK4NpZi0vSIrieQmvrPfumbJEbvS59fWjO2FI8doE0M4J8hNn45k/eYUxdxWs18YD0HtfliR
2W5qR+noOGKPCrJgYtnoI7eIJtSd3kSWXFhBMV3XffPi1Pk4rKoUMq/tlB4Uzwhgkp1WN7Hhj9vE
nTcUYDtl1HeeNx0JnNFCu0/quzy2exjGPolvCYjSpnSKI42QmbgKI0FFA6e0rQQw7qydt85kgOxT
tfmpkpzx3hQ07d5xy/3UG1+tb0EUL5lFVIJpJPijqH514jK6KausCp2S5NKcnuI2c76sgV1D2taN
70+Ar5F3zjXiV6ckguxyNnELBHh0PNSCD7tfZ7b5Ltt8G4iRqXfubzxqai9JkUdOIBmi1D0Umk5P
3gnysM4QGZgeesA+vnKHguUmtz5lAzqPM+mWOVWz033NvtE6hxb5TR9Y8qRVeRUqL0tuE+ihAGe5
/53p7MfWfcfHfXICnf+qV19/C1D+2F73w4gquEAdxPw6nR7npH1v/OTcCuvKqAVeAA9Xa+RdwPQu
6R9J1cCp8QqKDmR2S5rnzNuHFBvmZDjD3qKKuZn9br4WRT+DdBLy4IjAAoZMbU/XlTgRhKlX3WCs
66H+igLG7wbo7hnwuE8gg0gbKjX2c7gKA3ljsrv8DCsUmSxPA13tZytCbgzVsr/n3AgmsEQFz0G2
+4q9LrqPSoFUqy+GH1ZcoXgM/OHKrHQTBrnhZu+iicyjJNyhCgu3i8Kpjjsqr756hhsKozkyrY/Y
QTfSuiYwzMYcV32l3VaZMndznK7LJgvAfiWLjimHS5Oyte2WTcElU9z3H6WuxZu0D2JWjerFNuYl
WerzyokM9roLwy9PKkKgg85hupugNbKdFdKlVXb5VDPqw2XtzgiKa52zIq53vzP7Y8oEresZl/Hk
dUg6RLXGKFSBeR9XUcIKWkTQzry4/VD2nCxATq7QtM80hNG01QmzRQNdIMSjmvHJoJ/m3rjKyhjA
GrxzOWXewezereLFTcRRWgVnB5CSFhsMykYJxDfoTiY8Dx8qUmANU1iL+aWY2zZZYKKur+nNBXs0
cmE1WPaTPyR3jh3kO7tLLQ5/g7Eb8uk9l5eupGiLH2nU3DkgeL3aYscmuULwrYFAXoq1xb7CUs3p
YJegIzZRS6RgvbJTXFTgxVzzbYBtHToSFHID4Vn2V5xT5+WcNZ9NHqxJYICZZXK6nBtObnbWhUau
08I2NXVMlaWWqYueodc5ZBvWsJk1BKBajJTXzomPgDwA+dmEQeB0pI1M1XWpinXGx3hXuXRPctPd
dr5NrsCc7wo3P+gOJcwwO+M+kpqzbDQ9eiJ1Bmn/XLU6RD8mZ6XlkH2ilHUzTuj6jV74e0sFnCz1
OTglHcfMtLRqpD/TbcyZ5D0V1riunYvW2x7S+4ChPCvq5YDgim6K11D/mlAQkrpgBIiWL6gQWEaZ
l4W0yvrjWJvVPVxNddRBM17SZdCQpOT3nM0IX3k6y2HNURLcdJAWOx/L2RZGhrNy/FTz+BUNa237
7P0iCk5oQ7pjpkEdXmHX4Mk1PFQqkervqmb24Yu7BKTqihLFytamRJkIEC87TFP6ZDn9jaoQ2xA1
hzDZ6Ju72quOvSUpeXmCUVQYHDdIJ/NDzRuCg9PX+75DwGqU1rhroxkYyHTRTHUqWeujTyt5MOLH
iByVlVmW2qZz9f6HnVDRhBUzQm+0XoXFnlpnfOCUAJxbDWk+uVlGsVm7abWqMrJCxrh4HSOxCSKk
436F8j3t9p6L5tkZYoMDe4dMvtVKnAhdhO9AE/t8HIOVsMlo1ebcf5zq6UmOlGlZ5paMUIlFdCwe
7aDTXseKfSavzPtyUgdlpsWma2jLILpCXhCVJ3PmmdQNF+Ir/ZyCQELWGDw6HFG19VS58UPLkuY3
tcmmWmQkRfzoXUInawJHoMr5xU5PUKsRK15B6jMf9K5CryxMZtk+gjYaptNON4LT0LINSGs0ST4x
yTUxXE7z6gIyiFAE+pNdHEujfG6haKwnCULHkAxbPKO2NvNUHU02GzMhcKqwc5N1JLgqXT1nap2/
EwqTrxnSQswXlFGJl+61NkCN3uEbm534VA3aB/KzW+btnwCz13oq7hEWy8cGB8TKqPFLOG4+EEAG
blwfxU2mO8Gj34MhdIZsuPTA8sWk4boqR6n9KA2sV77vPHjeaDARZ45e6t5aJP7Byt31TPI3gRxy
Wk12esgzINFBnFDpCHFn9OZ1Xo4Ir6UMu9Y4U6XKBa4F/VC5/mPd0qUcYw7FFvK8JMaVase48v0b
z3Of63ZEeT7t2PevOtWGY+uunRo+ggkBwOVJNlFWeL65tOd0yxTuPsqai1fHHWuSEfSzV6Pfc3Da
624B3aRnm+AZl5xmLQo0geErqIV8izC2RBTEY7KOs1i8CNlh7WnlxAqFWaq1WioyBZhydqG/ZvPZ
wM7wFmELOs1TsZL8z74edA/BmPZo0B39rEp2HdXle0ddeLEVY6raIlEhSn/kYNU5BBoIzyfOXz2q
2cEJmy577BISNpKi+LQlqsIhEgQYaJmAk2avC6UVqAYEiNvE9y6lZxzGQcf+YVrqanRGj9wUy9jk
3nhf5XQoi7bpn/gVS/jD9jMdXt5dIegyeKi4UVcWmwiHx9psfPlZTMMZ5A1hziNbl9dr68snsqpp
Fyxak3aCmvv7oaJNpTccBtKOWX7ZjQN9ORqbVXwxlE3FtcX1pj81nU2LJZ2+Xr+xjGCTFs0P+jAy
NDJUEZaj+jDgYLN0CoMm8JD2rzXrIQT38t5p7J3bFufEq26zfsJnN3n1rZlylYPJfsqn8UaL6NT0
caet5GAB7h4Z8nWDnZ+7PDbP8eDDJinijT1EL2UlTh337yKztHMXSfPg/cSOzmqvPIzxxCrshks+
7hBpy2AqG8DQ42JqY5w1Os4iafT7plehw2P9oAnpvcPdRL8iMrp8Fq1WuwuOOO+a66GgZp+LZgte
6r2bo2VBnpzxv6g7s+S2lXTPb+UuoPIG5gReOVOiRFKDLfsFYUs2kJgTM7CjXkdvrH88p6LjFK9l
R+ut66Eq6lQURIJAZn7/sewkPjE2Tiu4QfMzL6pcfQU9fi7s8WcydAgEg1Dfl0WP7SZFF+6QoCg9
ia62Gs+FhQtQRSFpxIO8VHdVgshlUJR1nQTjzk27didAghVRssyX03DSeXnbN0m7GqMhZ44Y2n2Q
V+Uel0+eqhs3xujhlGKCm8PoZcqZMxGL/SIKgZrS8BD7NsJpN1m6opmJJdVf0ULqde6Oew60uMvg
Bm74hv19yOzsNmDVtRVeBiHqBfiCEXNK+ZC1c4vlrRCcz/XwLMKquw3K+Sbqw/S29PPonmNiA7ic
PscDIGLsWv0qCEb51NSXk0AqCN9s602D4Ef1wdd5yKKTZbvbULtI0Rzcg3rGJmd9i2V7sqbpZ8AZ
N1Sdv5pT48bLFJjbRB+FB/j8E+fgualxTQFoBpe4U4puUYZGBNE2P51OBqtQcF+Z1puV3RgPrWMd
y3kwNpgR1cbwzAxbEY7fHuYdr2gIqYxOS7oiWzXaRsDuw2FY00OLosbzhmkVUO1BOmaLyqFy43Sl
DIfQ+BDtQWRpzDAsT056SSfV9aGW5AK7acsCNwhWiKbEy0WnWhRxbiFZ95hSxAveaqtNOeDhkV9a
WVaHQpNokZSkFo/jBjkf4DYn0EciaqtTFFO2o0PGlzyPu2NWq1vDqS4wF3NMUlwwLwt5dt49ZpYk
NbhfjyUQOQcp4hzzS6p4WW6rsLkpaNNlPwe3S1mZjO4svWNsetHabIxoU0itaetIxoUT2Seh6/w2
6IJ54ynwD13IteJEbIlmpNzHmm8ck/IjOA1vI7j+qqURxrG7uyYQeyZUMBZ3+lHYyQ+79vxFZqVn
9stsn1fRtqJvTGVS7/ye/Hj7kx9bxk9QtZShwU/XjH7qh9+JLyHHIFTtprOvY4TETUhbfdNzYkgV
raviLNyo2tqJpuAAF2Q1I6vuK0l7/DGRcmd3JfGxVGK4IOxtS363iCTjg6mKbYVKkPBKdVcjvzuy
ikdwbUa8s1xsMC7Q384sImVsMXI1QE4vRWJFNx0QDu1Ho/1cMb9jnEpuvdIjzFnPm8TXsBBtqw8M
Fq9eZj9GCjqN2/pI78GKQ5pJME0aJdRgxJRdxWbbL6HS6KidqIzwUQTHcdwQEl1s43LgSNUl4be8
nbz1VPXjWgc8aJZptTszwItG7E/9CdvnxW4yOPrRmLruCcL2UCXd0WqV/MFw+aDz2bzr2kHl965u
G45ybpx8U5a7Lzk6jRcucyqjQxGhsZ+oyVxz0iR4IXRpOlQjjqxZTfU2vBAFOs/wdkYa/6Hx6mRT
th6TPAfq73fwBNRCauexCutbwMmZ5bPbukHLglpK95twjHtJQ4VhHnx0QU7ui/2oM8aSuoD+6VMD
n0o4fqeMlld+nF+suaA+5dIDWeSsBR0IrupBwmL9YFp2s6lyqoEybBgpSOlgy6Xf+sY6rexdkD6r
hIbIWTywJtJaoad+2UTRU2Hx7owJFTSp2VNO5bdvyg9bpjybQCrPYVztk03f4VZrLSwrVk6gNvbF
2hyZ1yK4BJGc0sTtVpXoH/uUqCu7i9ZVmJPsX6LPQ29uBP0Rp9mKwdfCkJDSDpaEcB7R/OpzbLuJ
slezranDamsX+wyVaqDUFeUDqdgKkYv7qXU3/azudDESTztAJTiijEq04W63SLre36e1sFdeON8r
o6+35ejwz+OW6sgwIMGLQxTBbsYmd/V9iOreMIDtzAnnnmj8p66EfZwcj/KGRDERNV6Ku5rewiao
3ZuYPsPaJMTesHW0jtnQiErqN6U8VV1905fWuYXvRf6vrHUDuLcwZ5qBpg7DV23md2kY3Fe+dUw7
UO24T1bzJWmrj1ZOg2VosIMUscm8Mwcbx2+FFAWpOfOiBUA1xzM4grCJenJ8+zE0LG81tgH+uImX
nXJKAEa1Sh3zjtn+Uhrj7byR8py27jr6CSfzYBf2z7yxACwwOBoY5nXuBZuwK0PKC/2Zqgu6hjgC
dfriAO7ibckh0VkoOVgbQjYd2hZHc1+EHHQgn8KJOlQYwpWZZ+mpTSqx8nViPUO/3kaptfFGfL0y
ObFlIpyhyDis8/FQIgumE0rJMqNPpeH1n4SxZRbh6zrFOqeY64vldtajG1GEWc3DyTVGhQfU8Zt1
WtZJtGwj092qoB8Wuid1nVQBGmYSVG0YwtUxtnA/FQ6m/mR0rFM4VNPX2mNwb6rQuPVF/gm8tsLl
ASYcC6lubRXHME9DvOrn+CGlon01euE3i/h4k8PJULzwyy4DKrAGt4jXydDnfAT4WdU9J2xtg5Ws
kcGBx+TujpPmgWIwCIHuhtEeFoiCqbAhmR2C9FiF2cPUjNWD7gyQjJxxqR23ZQr6kFFVSUVKYiRf
PPYlg+6ObB6PwZQSGNtRkLYkNfm1s791noZUVil1V3aQwG2+us79yHGqd+VGT/PZr4AHksS+IQBu
3gUmcRex7u98tHk4c1UqN7Hd3LkJgjpc3Wh125UC33pQpfXmm3q4EyMWsr8+cjq9BbRJ9k6zymrm
07msWZG64RSGWcxS3i8r7DO9iF+rofwcebti6rdmFF5Cb3E/m9aXMNCIdYNhP09lyZHPHIJNxm2A
fCCvYTLB/4IeesIQICOO2Adpqbdkm/dUVqZws1nwJRfDQ62rtdDOfTbS2OE4oNhN+62u0hvVFuth
Lh+SISSEOuwC0rbtG+o0+bWm0L6tbSiOUh/JlS+3fwGteeWDVQbuydEuZFOX5OvCcAWeOc9YBYZm
aQ3QaOXK7z5NxRCsvCFw+O9h8WkwMDKGrqCH05TEvLZ3Y4e4zMteB9c+iwlxXcsOhf3E2EeiR6cw
Eg2cZdXGowQot0pWcpkTB0t6Ng5QhjerT+90Y9/IS+lY44nqp0vB0LroAzykgYzNhV2Kl9aqCvJa
8YHpiWGgtPG/yEIB4NEO8lakRMs3dVRvbIQLT/MQ0/zq1WWwb3RJbkIwDj7CRm1/dqwRdcXk9dE2
Mi1x1//FUGRu5iX0jUz8lKSY5F8SEw3L2BEJiK/Lu68dhB9bZWoer1x8cjIlz1Moi7ukAWbcJB4D
90gbGHnXVntfuG18iDpPnILear5kiXSPdTkGb2FPTvhiHof0AARhbMLZh8aYNE0uiyot+VwU3+wh
JENS2GP7tlGhj8dvDJ2npnfLrdmPlE8Ima4llazL3KXwUg4EikyGm7453jwsidQH29FWU2wpnyPU
MwviYdupfrjvbLqHDR7GjWkr75hVhf0SkQe1sI2hupcuuu5c1u7rOKrDaJv9K0BuupzC+BIJfs6N
aqdH894tdXLgblWHtijtr4Y5Gae5R7rfmna5LlXPYYeisCQSOf5/zI8qTeftNLXtwtWT+2D7nflG
8Z6xNgsclziHJo6AZKJ71DxPjLyHMPM+B277CRWBBbUabhw16A3hSc73yin30rgzgvFuIjBswROU
fE1cXGWpPLlj/liI8XNPZ9lidGNKIipJYoFTXUhX7yHMKPtN+BdFfn1m/CyiIToWieZL9mN4COo+
xd3qUzwUBGCmIwqcTZh1HLeN56byKW1uKHXE8KXwclUNzR8krC2nRPcwJzjjd9rETpd7zCdUYd5S
LXxrWD79m10TnErUtG7JhmYLKqXK4fKyNfDA6LnecCFRT+imaGYsxAdsD6sE/vKrshhy+7EfmO6a
dm2liX32KZpbYh7Il6pNdp0i8B5ZFukgveORu8BcgfzBZCDwpfkUl1lPGfel2IdVGobAUk0CQ+er
H7EmOp8wKrPd4S/CjlLUCXDO34dtd9UQHPKlR2GOUqSCT3Cd1x5Xh8zdfOdfAJiY2MwbT4piBeHG
lGz42c3QQo7JWkaHvI2HG+RqYt+nk/9Z131HLrWGupYTZvVU5mfD9vEZO7mY7uvx0qXiw2MAIU+L
ueEcHc3etCTageGya+uC/snOKl6jtMrXndD9rRwoiKuomdpmhe1clPxq7TeT8Xme3Tc2q6/SDvZa
De4BTILNX9vC+zapyL+tafJim5uKOyA/D84zUwcxRi5qdz0+lqkM+XkDAf7gmM8EptEMBGbbH/qu
Kt+SiQ5BU/o4DNvWa9mra9yyHatNIbAsVDaBC30Ydm9JGxMV4HXdC3pcN145VTeRThNGwPfWMIf9
KqpC+YTZediprlY7QKxkJSOqbbOhPpukM91qXvz9aE4lWSCBe1vIoT4EykGA5LphurGbfLxLjUK8
xQ36rTrtou/E0Rk7ct8HeD6DLBxDtooCkSEcH4rY0pfeu7xfZ80YHmOnIKNdEDRQpD6Ndy31wjMS
Esav7Ggqfvm2uqOcsFszcstPvRldzoYSW3YKbJN7YUVNoUbV4qGBcaQ2Hyczj/dum7fQVkw9i9Gb
q2MBnLLrsmlGK9YPtKPZ0besoulKmQUKunSo9m7iZJ/R5Oml09Jcbkj3rRGUlLiVru4M8oNuTWqN
nyESBrnyI+qMZRcfEWsZlxPhVMJ/yqjfF1E7fJddUT3RrTHSbj8NywgbyVDxe5sGPu7Zzk5zoPov
dTtlP9oSw+2i9m0YOBsxD9CDEfcvqvFJ/fFEkC5NMwZkLrqfMWbQe9LUjTWw7rhOagR0hAYnD5Zj
95iDckQjY5+c+8xluGzTnNrRzgQBiIY0PFsDy1Bj8FojqDYPvFvNavbp0k5nULCJWI693bV0bago
49dqRp9PH0RfRCunuyKQyMRATbBo1Ypw9RqzfGvXFHPgX7dcrPj+UAuOiGTkxn3Id84IfNRCjmfy
DfpPQqv8zJWoAm2V9931MPZBGSmH9qg6N59RDSTgkLnjHmPfO8Wy+ewkbUZRr++sMi/GiFb6wS7u
TP/BAD+rt8Kw0mM8B/0dCW7z1zbvoIDTOf/i+uFP4qq8s2t71iqOC3GkUsi9N0OR7O20zu+rsvTA
xsja6g0PQFC25QGfuseGjpxdJWWIcI5CT9vPXBRJFRWzoSVBFbr8HIYCp21EVGhiFlAKcynvzaxR
eLTbYD3osF0n9FiM7AzLrpviQ2P6PFJjDxIEhca6ldJX2DjWC8Ee0VGravgauSNQ4aQx3ddNG3zv
wzF8zCOrxhnZZ+Sj6eA1Isz+Z5rRyjHaU3hs3FEPa3iwbAfNECC6jypaQhN9OSH5fnau+djkCRdV
9pbPvfokoOvw510EhkGd3ou4+ZQERkBHXCa/Jd1YLi9TzjqstR9R8lOOB9skhipHmvPGwaQ6Tjbu
OPoa+WdG5W0GwVIfmILiX7dXxiKpFe7AjnOWxfkJ8RWDbuXf4bR0dqVl0xhr9+3PwjGdzYSJet+W
AHesgHwEGUfVLi+UOnY9WSqFyhtSGTJQUxMtX4YO98hEG6udAJqirNXq5ENksng1udVukjaQwbqY
aherHTBjH5dFddOTewIy2qCN5slp31qCfCmZp7XxtqLufdkDje/h/C6eERR7c5Be1HMkJ9ldJ28q
OpZwWtNaNAVzd3D6kAQR3bk9FF7rrMVQGS9kdkxruDQIueZs1xHoPnOt4AlaRWRSaP/RnOzo6KbJ
/DR5+K6amK7IZes6F2lekZ+nzEHK2RfmbQL9sG4rBHqOALBHMC42ZTQ0t2Y/xCcMLvYqCC+WfcMn
9i0s9C7N6qpdmKMb3eYueD0MMzb8Fjqo6Mrhs7JGOv0GTNxQfoiglFG82Ynnn6dJ5q9jhTh8KbPL
SuuArjS58Za4gwUP68wEhyEmpnCY2tYsgwXicOQr2B8litfWLUIaaZtgNfW6WIP0Wp/tIZzvBiPn
qSUgClgABQ0yw6iy9oZ6LQdvWdpopaYxTX4mmmS6rm54crWnm0XpBZoiHTvd1qy+m0K7FeXivXef
hKdGRQNorU0jdxQiR4Q0Np4TuGZqb4pk+jaKEeiyAYP0vNA1aEUM1Y/ctpp6QbPy/KgQci7TKR/f
Khutgkk5xHdA4fgBTgjEeC4LxFel+Kw61lwKjGI0J4QsjRYptbCz3n2aE+TcBaL7MbmhdWG86BVZ
Vjqj16mhxEmUNZoeA4KHhz+WKBXQ76KtksZ8481T+50w9PkhEr636ezxEs5wqcINauYOS0TuKvJt
Cn8nEsvMnBakAcmaB/fW8pj2o8MeImrGoOQ8jvZKkIP+MClOvOiEEr4c2rrVrLTNodHGqT3ECYOW
HuaoXEXYYOAEyoHi98TqHi0FGrooh8Y90zZmr5t66p4FDXnPjmrTbT9XMLNu3IIijNWlT5QcNBTs
zY1T1cUrbh+SQqY2Z1qkaayw5pTlXwfPdd55byLkpBvqiVTz2FxnXHAVEetyyxkOWb9oTHJ9BIAQ
k0BMlo8r1lEOFBNLunbtgHKnIvfdFzRLRAKKsHwwszkH9Ewuh8oxJ2TAJ2cvgo4+E86h1oNElhdl
ZfZgtPqr3yCxnWaObjIipZI3nOz5sBwhUVp1SGZTPpbOhdSsjQuH31T0bBJlaTEvJe7GzobkJWq8
G5PSiTtmkeTgVsL70ldVsurTVv1A2EXtVMVxaD+NciL8yBQoiNtLp1wE9nlKCrROaATEIcvCDIjc
bpKdUi1Fxa2av+k8Vs9uW5lHlsVi5mkn0tAMrODVzfzmOzKPaT/30tt2cEivvHb1S9oyMqVdET56
7TzHt2Edf8FO5W4gDaw72XsTx4627U45O/vnPHXbh7FoUpSggvWLXtojKp95WVUxDmSRGKx75vfR
7vKnxhoon5RtwbI4cueWle/bpGtlsXsMgo7GKumglVb8s6D2vafZqb2HPExHmlZlUY5rswJnEsrk
pXN5RBZzEGTHJMwauPMaFsUHuX7yUtayVQeIyYRiXQRg44gB+65IybjZpGEb3ZoS+SSCEhHeWblI
lgMjQbyb6rER90XMCtZPjrGhu0/eGXFKQ5xTR+mLcML0EKIgPue6k6dRZcjhAsEguRBlbj55wUxI
pgfJsDAqbJ0GA/Ta7mT0aISdv26t2rnpe695DhHkEPcNiehogs5Ak1PEXR0CFxuJ5qrQ5BU12FUe
bUVAj++j0R07jOhSS7XVQ/5ISuXRckV42w3KXo9+ON9KaeSfq9nFzkOWGJ4ekMImseRqwDCJjKBN
UbEV1bcu0R15OpN/IfGtZFcbbrM2R5VsygJxVgrw85S5TkzOD+7K0Iur1ShC92i2gpwgNMO3k+LS
UzxZm25GjB03hLXMMmYMnNGw5uBKYnyKODPfVqYQi7yxrWcnqKjTBW87Rb4OKWUNykfaKPO3ssf8
RMRlr+4c14TrbRAPkf5TeBcOyiFobY6MrzYKpWNeh0hnTH/aeobrnhOTrD6gfONr0gz9wSEhhRTa
zjj6EVWmTS3yox20JHfVY/LZTqJ205RdTO16ro4D54gb+HtgZ6sm89lmOGOLgFYnQVitwQL8dZG6
8hgMNJgnkxU90VM+fa4qIOzJ9sIDcWbTJtGe/5Ypl+AyJMc/hsLvFxEanKU32wWzkpNvggzL0SKL
cu/enhr51asznn0nJd1UTyogyJJcaCyJMn5WUT4LoFqAYTEg0J1c2nKgHcix66PwixEk2Tmy/ZH6
zES9zF6ak74j5++RtktUDU57m4hB7priorNyZspaK783Fp0ASTQUH1y4InnNUas+uX7WHfrKJGC0
tKsbVczs+DYbnhgR3czSdFbYOEaU8njQmfTaH0M8JreD0yWvQ59F6zGtkQE5rhuQhtwplvYmILVv
thNm645V5Xtek7K7cCwTW0AAZFhF+fDNzAIqhFX6wGGPrMHBbcnBy8pXNOnNbdoR3xMq6TUo+3j/
2E19Qy/aoI+/UeXZb+MAX2XQ+OUGjK698UGOlqyqUNS8lHcNrpdlQYHiJvVGIhIxqXzl5B7/CBA1
PluIX+OtyAP3xvAjOVEVDdVwsSQF6Pny6ClKBgj81hTBjmJWZzURALa1pePDDJK+wTxe3o0WXpux
nomskSQZbsNL8p+bu3sxpbXFpjW3a+YO+WjqBBIPp1lE0Oe3xgqcT5XptbuxM21CalX8ZKqSSX+k
C55FBRxGlzFasyrquaGdM54keS9vo6OnelXwyG6xtQ8MCSF1CZkFe26FR4Xg8afwNShIa5IeYYkB
c5HWigfaHGciY6kkjql9It/VLnt/YyF/hoUJip2ZRBXtss3AaRq11Y3mreR00+Xpvr7MUQAn041b
6/6VMtXwOYpdkjbp8dWHUfr6rXZmuXFJNt1YY80dMEijI24XLMS6oMD1WB//Zef0MEQOIVJOFMEc
u950KB3EjhBX1nfD08aXHvPuri/H4Th3VvK5iobxhRZL/CO1gW7jMFpdRfQZydJDS+ydF+Q2DgJq
5qVGlIy3ZiJ0cyhp9mnLtcs+SRdrUdnfbQ5RhwL7A51s5RAt/gVtHdQl1Vi7LgzqXV7Z7c9kRoCD
sJmlMi8dxHSVQG1iDt3aMqimFF04rztNxicQiqB+Pmr29K8AXzcW9azd/KOG4b/3ArJdiRMcYHS6
wuPc55s2zKqTZ08UjBv0YkJIYBMsIInz1qEIXMP8oOTkWHQw3C7bkXLrHOrhMjinKXUY0VTsktZW
zNYR/IsvR/V5lhX0Jc8hpBXnozNHiju/Vd13FaTjJs/oOZ+EiJ9Uiyp5XUnI9tFGypjYujvkGrW9
j46MWmBekaaN1GM+ihcv4wDZ1pl1Q8h+fFOqunke53jEspE75wiv0E1ROyWFoy0RkckUn/9ltz1D
uCPVrplpmLG1CDaVK/2N7QFPqQqRb2I+s0NByLcXn0OLGMFY1O7MbCF0+xpFxAFnZopdwq5yEm0i
qoHYu6z6K+tDsWZQmTeYku1VN+VWtfiXQlEzlsbgbRMONtskjlF4NAy3/2qb2PNjO4t3Izq7UxIi
KRbeRDGykwzUw7Z6S0Ju9be/+t8W5P9w1v5fV/PHzM/H6kfx2NY/frR336r/LyzQxAq8b4FelvX/
/l/q23+9lf91j3n5x3/aoPm//m2Dxkj9317gyQCChK0puNiC/7ZBm5ZzcTQTmiYpzYNA4X8B3/i3
DdqgWxDfoMU6HJgOl2Mz/ssGLf/bw1PtE2DNFSX//v9ig/5VGgEnyuvwiKFXQBzQlw+BBJDSUWRu
Y382PpDMdbn6VdaB9ELDaEItzkXifsl5LhfTH+sG3/vkF5f1P1zUjdlh5maef2DBOCJh8leNK93N
P37Jfz/T/3SHv3fxq9AAm3Ff51Yfnoss+VohMAc5xH32sYtf/ug/PrndN6AmIZ+8GTjhAere4j77
U9zB5RNeZ0BcbvlVPFjgzg5QRRY9AFaE624Q5besMNC4QHl8IG//8ieuLPMDf0HMhMs9mFNHWcqQ
bmRGZOTHbs4l0eMfN8evWLeRjIZnMEKgLsf5NLbGt99f+717c5Xk1cCtzZNSwVn2JYeomqOma5Iu
7cfGH56bX1XScWv+CpL7x6dvy3GcCw+KPZLVfJcNVbWr3cZcjq5q2cUuSmaz+y4MmX4gTeTyB6+C
TjIfRrHNcv+cdN39jOgQsMT5SM7P5eJXr68b2EVRuJ48G5GHr72nrK12P//+t/jrlvziQTWv3t+U
zAC6gLv+3GhzbWngAyri/XBvtZ/8+bmscfhywk6PqU7WOE1RVO6y7jUM96QN8u9l8IqQ6A8ZIb9M
uLl806v3XZdm48yQD+cu1Ggsie6PbgUW54Qk6hTR+PfRx6co5kVv7Xv/hcZK0sztRaYJpDNoAMN6
9Pd/6J7+ZWufQ/PFvYQ7mdaCbC9873+4bZfb86vbdrV4GH4d5mPc92dIwr1tf5/Arz3uCLVF2ANp
y1rk+DBFjdBRb0RXLYlEWEh6L6m9h1XTf4g0+utl/9XnuFpnkG8noiaY72zkF9cDgefcOeLWaazg
DmHmshg0gGHPiL3Aqxfcn3JaShNDB9q00KHEr0V85u3TlEIae8Fh6Pd3SL7zlptXyxNKjRTlb6XO
OqeFwKrlfsBS7GsHBVJCimlGynVdWrhIq0dTZN0ia3pE8G7yiRyLQ2OQq1kFB1XlL4GtHqxJ3HWB
ehmb6Fk0JLLgrMficTNwRKzj6dY3xZ3sEH2McbMnFfYZ7uR7SpX1AEKAEXX8ig5lHWd6FcQx8cAw
lmG4w7eFRGq+99rxkXPBDdKqLdD2rYgj1DbGzeWOKaI6ABPum77bzo55TkTzVRX6rqjI2LctvQvQ
bMUqOyvCTRGUYYbJsIFn2adBDJuMeNTaTYC0IcatbLxxVXWDI3nb9PqWBIt72yweLpqLqE8LhFfh
CdD3g6vg1RpuDnmEjTDVJ6tng4tHcisuJsptl1n5ndEUDswQIeIEvv/hN39nuzavF/ZxZuufmNIh
sjeWqsEfPpKixspgEFHzz/0oGfBOBhy4T87AAzG3RApW1ZffP6rvfGzjavF2yjz1vcrWJ40VaBF7
ZO/56uH3137nLTCu1u5eNBjYpKtPBOw0iDARO5wTjA9HoJngI13Vl5tztYYjlJvI+J0aqkaCc+dk
N4mRnn7/+d+7N1crsqwbM8CzrdENi25Blc5Dh3Zt9fuLv3dzLn/0H9u0cEdfJPQc4cT0h6VwU3CB
JjW2KaLE9e//xHuf/2p9HF0/qLRn1icsvadZCHQ/XlF/7Hm/Di3qAkxuPdzfaZDsNwGtbbuhTuOP
nSmMq9cXajlpfCdrTtmYfZEgS54X/fjYXbl6UfMgnpQRd/XJRI8PvDSfHANS+yMXd65L56UvsrYf
WHaykMjmgE++LHL5oXfVua6RT2xRlBec55SOARmrgA6lMv5wFvr1s+IEV+9qZtVT4pTE2OeNvy1q
1NoN7O4fFuP3Lv4/3tGp0anPxa0g3IDRzDhZmmn1sVt+9ZaG7lhjHvVZZTTsOQa4S88B2U2/v/pl
jf2fZwyCwv7zNc17KJQBCeMJ4K9bkGi06TMS6NKELLf55+Com6JFAOoCrf4h9vO9m3X11jaeN81G
erlZVfqT52lpF6g0f/9t3ru29Z/fJihllA6oV05WXbHaB6QFlI6z+/3F3zmPOcHVS4uX1o9Uhbmj
b2Xxrchd8WWWM7VUfejT7jHC7/CYkXWjrXtfBoQEaGyOy9Q1Hzgy6GPR08o2S8jHcfbs+8zwyRuu
CJERnukuEOcMB5jJN2y5GCR70/vgA3S1ICCDoTNLGO0JwutHNGKq6Kgi+P09+fUw5lzXyocdxREB
UqOTJVOxy92a5E1bfjKIH/CGrD50mF/WWWV8pIfOtx3/ajuf2yEPCrC8E87LhVmT7W62hHj8/su8
8/T4V2uEpHbqkqLEVjt54VLUNJY1Pmvz76/+6w3R8a8WCdPGLoX/tz3hu1QI69z81hnafNV0pvmh
Dd3xr5aKLnEb/m5an2JRMjGMnkOECyqq33+B927P5Z//Y0cPtV2BhPvNiUI4C6qpeSMC9E/Djnl5
iX6xEPlXywLZblOu0AafAjNw9kZb4hUb1CtFEJzEaUhZJ2OPS8mP07sJTgN6kTDjLIZB+di3u1o6
Spmxynp1fZrz5qGs6tuuCH5+7NJX60YpEqeu87Y9ldJ5rQznDSLz7feX9i4f71e37erlRlFod+El
rSwpx25vksIJ7l4EzKuE5FMvEPWrCvfBKk3kZy+OndWgUbSkLFY3guhDUpIwXwQzPi58590jRW6C
5iw/3AzYBZhuJkFIVAhfnbdsxyFtT7PlZeuiIo8B5vxJ92G+MueBbsbct9a9mPUi9mN3waqOusxs
810LZL5C+m1vfDK6yIfRGv2sW+1jPEmLlgCfexFAgsBsNqvcmv2XNBCElsRInm38hY/IOdqXMB2m
GxN9zAqAf6LIw3ilxZViqUEmqyklGnUeqDTxpYcPwgteZJ8jKcE1RGhfT3Ti2H8fFQ5DndPN9/ub
/84LIa9eiGYQGZ2YpT4hk0jpGUyRa7T5/vcXf2djllfvA9S37/RpX52IUcqXsLXyImL6gS0VzIGU
IBy+VRgvzITJYy6plvj9n31nlZKXj/OPl7yvY6eJDK+iyFfGJA8UeJmCXNOQ2P/hL7x3166WcIuE
ytTzjeoU1uFB5CZFcVb9p7L0y2L6i9dBXi3hqUVqeo8G4gR32qGdrBG6BcQOj7GY9uYk0j/8Ou99
iavFfKSSvTKk2ZyaSlOzEX41ivLpY7/A1SI+KrrzJj3oE+4J+4tf2/lDYcwE9njpnxK63/v0V2vd
NOu0kGqqTgQTHnAlvSWp//ljn/5qrauryUqGiDNSndHA03aopCfCKe5chuM/vHbvPaJXS15nW6kk
ydA7Wcog6IpYKkjzuloi0xs/hJA7113wnejkVE+Wd/JgzlFMUGAQDB/ouuAIc10JP0tPq77i2iIj
VLVL6ruq+Riy73jXj/804AKE/TolGW18WzqAfv+rvvPAXNizf64KMvX/D2dnsty2kizQL0IE5mEL
cBYlUfOwQUi2jMJUGAvT17/D25v7GNd2hFYd7XbDJAhUZWZlnqPNDqyDUzH0+zIYPxIr+F7M4l48
7uY0uQ2tUe7JSwMayOIkD7OzqOt7H/z8hf61nLWBtsSzz4hVIwxmqhi/RF4n/qLm/t1duViirXEa
wNGWOIq0Klu1RX8Tz9rfkPPnn+w/VrJ/Nvx/f/Kp6U1Fx96p0YcaXxIHKUnAgIIKDDg2AaayxmN8
5c+36TevlHvx1jIE0nrdYDknf8I2EWSMh/l+q93Qhyk3f/4nfnezLt5aLQhyuuQN5zTWaTS6zbNm
Bl/fuvSlKT5J6X+q25kfucEHnugdjD6H9qrvXf1iv/KRoGKqUHzwOR5Cw5cPA72F37v25fsqmPKj
8bI9yYxOEoNealHbr3++tnm+s//xBDkXL61La4TIHGYJpuwoe2+r+8hdpg1KuVjAMKqvp9RZ6cZ2
Kr9M67OwXnR7ubJcZr3oOee/NYd0yQFn/GXd+0/nEAufc/Gm2+gY5jwrvZPPBLOLEMyHbWLQ+jMH
dErHRw4qbHWLTG6fDzdStrSysj429haITNacDzEaV35vXfhH2vivt2vMsmpx3aI6ERxsaC+1mM/K
1DcvfrEuSLtPa1LJ6hT7zjWQt8Noan9biX9zjGY75v9f0QRYPIY//fKEL2v8ARxAnfkMHxTn0029
nGcfG7BHzCl/inh4tI36GSSWfz/NC2YbByQUzU1dmOdgDAaXc6tqMNKVVZvj7WDYyV3V8fe63vd2
VVW/pR10sHIy3zlsuLYa1IJ/fjZ/sxg4F+vNxOG/o+JWnhj1+WWaTF8GPo2Cf774+fn+r+f+YqVZ
yor+LsMoT81UXIOeoiOCxA5wTflhJuP33lz7Ik4eOUFimHMsTl4yfShGvtzx+c8f/zf3xr5Yb2hj
hYCmDeUpnoJ1GWQ0F9V/u+/mbxZ6+2LBSXuxNHADipPizHIvANY/1FaVXZsasJga5hKkmq6msdhv
sGkm2nRDh3dxD5MIfumIbnekL3wF1s79FGk1HH1L6gjbKR32ZIL0QhiPjjmZm7gfv6bWAq0wMgCB
kZWspUy/dyJv2xcrW1JAUlVy4Ob3sAxMsSWj+N5qb18sUvRFS6ug3/rEW7SF7Pjs9MVfFuTf/bDn
P//XmuP5Dplr0eenHN11UAevhvuXpfV3V75YcPRxMjxdVdkpaZ0EOaDbMujUbb/3PF4sOI7X+ra3
jOmpVGOJsaoxVsAh//aynrus/utt/efP/3VXLKk52BcnLu9tBtAfRDUUx+6k2nPkXp7HWjIYBNWH
dd7aU/ppYWvZzJkxk0xpLjcWsF/oqgBXWe6zj6CMXswwCQTTVwKn5APvabSIx/PIul+/0NhAjBzm
lvkQD826ozrJv9T7ryN/CpL2f/+skXjR927exVo06ppJq3hRnKZF/wRtGHW69reX+Te/unWxBHEa
bWRWXuWndqg4K582VWp+7ze3LtYgGjsTV8tlfoqb5FiZ3W2tvrduWhcLENNYGSjq8rxuUvLxQTIn
U/H0rZttXSwLBQuMYCCwPDnuPrZP+He+d92LNaEqC2mM7pSfrAF+cUBb2Z6+XG/zvatfLAt5jEKC
hJOrVw1ccPVKXe7le5e+WBdk1ZR52UIp15ccAIjK663GSMDqe1e/WBiEU/nuNJg5s7z0YXdVfkOH
dfDNi19ECHVluuBUVXaai+TFcAXzJGeyyPc++cVbGS+jb40M7p7mWuabhL5py6u+93NeishyW6f/
jaj2ZGDDXg8jkMUygCX2rU9+2Uu6UHVKXCMtQYbY4Pzlp6xJ9f98bQS3/70WX/aSxkmd58qV6Uk3
tS0L8ZHX3nGfWWudBtNq0YZpue+Qx7BG0+O/Fv0LqLW1OZtoLhegk6TYpXaXwIGzlLXFxR6O3U8r
f+QKBYVhq3COJldxe6a1XbWj9hviCNlbxpH5E6wyPKTVS0X26bK2Wzl0VGSX7XJiAa+ls6vUftA3
56W688aw1rMtf7LwWGijvmf/aCz00u77VFVe1PbX/I9mbhMgQAnw508//qn7T0ZshLZ9S7J7ZDOw
Fv9nO+1xOqxY/TV+LJ/J6CYT522hUmf9gL3lX2+8HgxQE058kbS+z8p9zvfRxFc81/y+PzoF54h/
h0sa1IKZWQqH7Jq/5us2qNK9A6HWLynhlv+7jR2T/q217W3iF6h+jC+VAzDjTRZ/qaHecEPYzQa9
PsSFvVKpDi4yZsqsOfT6JogT/uvmvMfNdP6XA75SA+LW1LzEAZ2W9Yvp7PMxOSrSGqM8TxS5L3yG
hPpKUpQ703htO8ZopfPGXORVLOEnNBIgvVgvCdMC/bXpHj0OkAR0JZcKquqKKIFkNy3mGZy/O99C
AxkISZnSN6p1GQLd9P0bWLtQH+crBrVWhaB9sF7lNeMIWHbUq5+7MPIDQL/6qvlmUeGfJOlfwYMY
Oe4NICWeuixBYxM778wz/uV1OO9I/5FG/BNC/+vaCdhM5rxJI7x+fASkPHICBSPegqYbpq3owWIw
0v7nV+83W7l5sQf4FVCBgZ6QUy6SI4iZJztxr7536Ys9oMkbJu9Ul59cJWxsezHQ0gm1+feufrEH
1GoKXEBp5NFa9VqOgDD68i812H9cXf/1A1xsAQ2H1o4zWulJ8uyLSUSYAw68YEI5jJ1vzhFPl98B
T+sHsROLcWP0z3/+Vr/76S/2h2LqZTFlcXbyreIXZ17aKQ66+rF0/fyXlTrBjc+AyF/2ot99zct+
5naObbde3PTk20FzNQZMF8ouhjfE9EqolDZdSz9LoyRrFORP4I68k0awr1FBgHAw1D71EuMv28tv
vvhlq7PnWkXRFqU86YwvXzMPUdzAICxeU90GZ2XPCTqKovves3PZ+sxMM6ikOZMQg8aPpvBfyzn5
+PMP+JuN7LLxueitpWxpYjkZcC9Yn70kDCBERefRpr2et8FOC4p5BZyx+l4KdtndzDjnHPtTXpwY
zR8iGlw4bSy+edBoXC4PnmMCmZqLUz5Wb5I52lI33/98p36z8vzzVP5rlbNE22m+rYrTWXdguMM7
9c6/PEy/u/TF2jArLe8RL2en3tOf4y6DP+T8rQz2u2tfrA1V1rW9XhkFaC/9BeT+pmj6vwRw/4xx
/Me6c9npasR+pYrATk+tZ5aHadaZqHbQ93WwI9YiM9Mk1KTP6XKlNeaZ+HvH4DjDtIFTZiuBVG5b
VcLEaKCVK21uhvU4VUCik6BZUVQwdi1o7dAeEneT8yVWo2nIHGJ1E//lC/wupb7sp227GeFVHYiT
AsSeO/mGMcGQkf8IwlA4yTvimZmGCv5Dx0+YD5wnEGqN7osDHCFzTueICnA/tA3gvyczB2R9yHDv
FRmwBCbTjYfeLde5V2LgwT1gr8+hw4CH+hxtpdZ7md+rblhZjKIvnb3rh5+6eh3UX/aF3/z0lx29
bunptZPx7Qh803lr/O0lM71/Gn3+45e/bOhtg6odqY5mp8KoxcOc1mpD8XR5st3R3w3AJ9bYNNt1
bpRg08Ahb6UGyOKM6LG2hq8zdwgBlggH51YA39iMaLMon3NTUK/QOhtVSWeUq7Qb25uxTSl6A0QI
By9j1lchSudgbbjB/ZtDnqE1rKkdfEGDWTHV7vbGBqxXfjX2sovapDQPelsTiXSZHDaCnkN+IVt7
8qvgXi/0lTMZtwL5L0QleJ3ALZywX+YC5kndhp6oz6BU6VWhlAPs1TS1jpoILCL5mWluxairPdrL
ZjYlaN9CS39pasw+fPgcX0M11F+izrrbhTl26I9BvsaDPWxo4Ya5iijgBWtfsuYN8UIsk5LiMmD4
NJv0Y0wT/8atp2JvZZq/qixAaobzmQlrXseM60fQfFrmT8V0oM/OQ21sZlhtgmSbN81H6rcDTJfB
vvbt8su2zORZLOItQETzgmfGucJDGG9H2PIbR6/LSC8xmYTSGodbqRf9duwntZtd5a4KGlSis4Dn
YDPNuaK3gkh1hMJZVukz86z1TabBwNCKuHkmJ/LQGfi1+2GDNb7N+vaO7TrqNWHv5sZO1lxbhoaO
+iuflcFf4FQaEiye37rK14XnJbdx3qW3KWYIkvBeC/HSvY8TDLU5ZxmZS+CYQzmbq1YzhiiHrfKg
ZR7vaW3/onEIBZeZyFsuS6dHqz2pgobqPJnoEhxgjRzSAYzGvKQx4/aZq33CAzJXllQ4Ubq031lG
o4XJYqlNWnrmqkvEsEtyaewz2+DXYYYaIF0/J3tdFt7WtcrpTQciuQoaG/OInPQtLmI9ROEGUw29
zFoHD37SfCU/zyB7ZnppCNpUqs4OMdKUkP5uojJvnh8LWcBT1jVBfR/WCRCAwvWR27O20j4GgUf1
AR1IAJ8APhgMtYcQ/8Yigvy6HAP20Lu2t5Ov3o0rJtsL69NO7LYkL4xRnIHL3AQaFHZD6fq2ik1/
NQdacwNMIltV3Ww+lU6HgrjT4v4jKyxvL8c6WXdzMUeZ0LEBmGrofum2wxNa6fnBZ97uA1z2ENkz
2aU6UxlmQ8u3wDzMzeAmGZQCKCtUcJlodmo8fYOa+t0CV2XfApr/iB2ovPXoQSGoinrijejtw+hB
ZGoHEl5FSmU1CL/MVwduTWCKfdvCei0n4HNN6i2MygQBVCQhDzJYrLdOT61rY1FnK+AcpAfFi0no
WQBl0ub+TuC2XyfsJlt99LtmnfVe+WwM0jo6mg1qGAYkJ2aw/sF3FtaXk/ulG2WWrjY0mHRXraJc
Q+E0NW6ECPJ4Nxhnu0qtT/nVYjnQIJjlMfawseWt3+h5sDYDk95RxymfR+lk25KJmqe+OyNZHaup
GBEX/oRSoMxFWDWpAfuuYoBqESa5GWTy5QGWlBtNQHp+ds7CxIpf1LO76p1Jn8+8E4YQfL80aH71
NbYf067gSrl1ougDn/ofmQbgiAs56lkFOUWtvB1/1eCVwUmqs+JkMC115y+dux5Ms1zWRVCAYrGb
ERhqAxp7wvqIT3JhdDBW9Q0opmG79JW1dmrFdJXtdeVqSUx5yPDgcmbBt5ECo2/bWUhD0D2u21lY
xxJx7VXTGdq6rFqKmJWP9WUBXo0JakIGLkd1p1MgXE2Zq6+7nq62fBiDKJUWIr8EDw1wieor6/vl
o6M3LnTmJYYCnUaqaaK4Yph9kccatU2FT4emMskDP6GV0rxd1ilz5WlAMGc3AAWQOqMdxgMuKpBK
uvgEAcQk06g7Jysx3CVkqbBXzBYwS1f3mMwc2E5A+kCBm8i2lKNgeblYhApDLBE6HuLXDjRiLXos
lGkAztXOut69MbrKPDMb+vd+7NXLiI7qmNCKu2s8NeHYiv38AfpQfCf6dKBq0kJddzDRrJQZCDAs
MVNZoS31CecTZzYoFMD8BQUEr9Q1PqzZ6T9nUGIRFPrmpofSQqielAd7QtJhiYkKgiExa1S8R53T
1IA4LPcWFlA3hblbEd7MnMvLGOK7aAcAQuZgr/WglE8g8eVO2E56U8NF/JUJlzG9abr1u5i4Je2s
W76VBYZhGr/ieJ7vBpqcox6F4GeZ2f5mmQftxYbMsR9Vbb0pXK88XTAEQWKytoHSD5NMfzfS7Ide
erciw8GbdYZ1V1T2EtpQwiLHUCM+k/hhNNkAShsYqN9JxA6Bk61QZtc8eZPCpux8LPZshybQmsg3
pwLhCGcYvtAWHAeAWWiT62+7cuxCrzTUrmWm/bGwTAgyDEyEtRDoS6BRYi7ToNoUNGYCGnci5SH6
JFYN55I/T6yPWmYgJsoIN2wZoVKr74hifujShePlnPG3ZaBdMy/f7kt6YtFxOT6h6kSHi7kJmmI/
izbdlu35eyR9smmFgQMzQfGl677Ehtl7N60WD5sgr/X70S2MNcd1+Tq3Y4teXj23tukI/418Hkie
BLP9iLLRsjZVZxREV0oDw2l5plg1atD38aJL2jfndqOUO0aYeNzNbPlvwEx/VGjcgNqa8bqAGLp1
idjXVplqqwK+LY/8VB4gfvAe8GbGa9Oc+o2XK4D5cWX368p0gs0gky90gqAXvbSwQT/JIY3SEnYs
85Jp++jOPuBy4v+VMLCKQv7Lt11QzVuT2/k2mJOxzs7DmKmhLQfLGKCL1yNjonWbBPuhaKwjzWr3
doqVyU6dJlxsDTc2E8u0NjRf51D2hslcFYLbhxaKSiOBSWWTOlRm0q860SI+1HHipU7tbDULFGkt
BXzXipe4VBnsELaOAxw64N6w+a8KLXgVS+buZWprx7IenxJ9gORPe+8e/7r15gZ4FDI7/9XOqIDz
vnr2auTKNpEbtdKchpB2cbQn4FnaByVPDBhQtw6t4xWncobU5LQBXNx5IxxfvXV8wKizDXmTao6x
86smfnIVgNSF/XJ1HujEZfjA6jGuem0anppFFz98WMQYzKZlbzZJswEy2a14RasQvsvE29AF6dYq
umArIfNFTNVrIM4nyzzKcag2jfRAAFkDo8FB2yNhMx6AWREZBgzD1p3nHvEiJVd15uYUHKV1yAhG
8Bu20gdC1E5fARZKLxq7Gc1xLKEEhBoieqbTGB2v7WL0CGECkibNnyM1OsVNg3vn6DYT4W5iDAqj
3+Q/Vm0LzzaBF/YDFYaxcYc2uQIld0uQaD5mw/CMAiaORvr8QbQl+gqLU3mf5RWhBQ0iwNut4LaN
W/Wlo7k8JEH6yw1qfW3VqYlguoIYyCw7Sq3ENHYChCut/Jl3XVQwW/GKUGoHKDUf44YcIpKFaM6b
dBNWaphDFseYGwMVWEeep4F49uRbLrEHRZzZyKgEsA3ME+asyAKc8Wl3MzeJdwUZPX233SrbMtXs
hktZFisvFfNu8stfFO1JaFQnrnIW2ivFSMlm6iGVx7H8Khyvj+i7mFbcMHEzW8gbYoMQrzaHljZT
Y960mbOgHrMCJh7yNrQREO4My2IdtIXNMe2IYlap5YeIlxkelp9N0aylQbqG8ca6KQKz3QStbveR
sKd04YQbfpOoX0s99o8AXQkHiVqYxc1/VM0AlXiu0G8gc+WJ0iH9hoO9MEoudcKJNjAhBiZlmPmo
wZLzMG/lzdNaS/MvG97LnWW181pRkd1MKFZ6VIFa+QhGrGTmoaSUzuf+qepy2GPkRLttZt5mamt3
Cxqi3DeFFxDgKgm07mwo6sf6rXGhdNcpZljLW1DUUQ6HtpVOO4bpupU2jGqLTaU7jiBnduD35bWa
jGrX9gP823jGmUUTfJS5aLzVYNlPLWrZo9O3sNo4+w+DnkcqYYICbSQrG3DAgugf01dVsb9kAOGj
bKgwfkMfZ2OP/YhjBm/vWrV89jFKESi4+lHnIwC4SV36zQmB3bnF3ieL9sYQSU/KymFZY4PAtqdK
rMDz4JfzVP6QzXwCSuXenpkZkfLbaQEgYbB0ISLWt7LrbWvtV4n/3PRen4XTDJPbx5V33cbjclsQ
bURF7dm/FgoJwC1xVk8krnH3OMzICXx9cn8miIfBqHot1kLdpnXMA1ubiGmTOu5rpUY/GnSAE3ag
/bItXd9AgLEARMWQvBgDAzfHmPRjkLDhgUUvrxJbuVdzpRurugpgixXA+fl6ywaw7flUqHcPujTo
Y6ml+VnBcGslM14tKQL5TGbcjgvOnNCxJTjEtPtFT8GHkztDBeO5EOtmCX6OsUjXJfbqsDDZrLsO
9Upfw4TUVaffkPqCQzSZoczbxtnMOSuUr7r5doDYhz4GGu2YJfM9uVNwP5sazphMTGuljelK6vxA
jDkAigXnybHTghMj9hi5sP3qWp6TEMdUwRrDpr7XdN9dW2CcD5XvLWGAW+Sh8MnhWYXI6mZtkJHP
03dfd5VYx0w00OIzeLwJrvUggVnpITkmGNW2YkQNXmHk04W36Q0wtgP+wQi5ZvOcTRONGizk2KbT
X0ky99HQo50Wo2+sGEsqNlAf5TaTathWg2usx4xRYGlOOIqHqb4ZzDYF5N7Vv0QVp6+ojpMrNkrv
qWr6fK855jk/b+wQzjAhexLHcGJb0sVFVXuwX/NNFRTIkQs8iRbWv5uYq24nfcD8nHvNyvDpe4zP
ULJaYS1gtmi841CWm18JbdcN5vJzbix3BU2R09o6WE7pzHnPIMsf4K20O7cYtHXdVu6Tv5Txribe
vmoo94b+QvYwlXAh/Wkh4LD8dGNnDEUxHes8ljUI36Ww47uhle1qcBh4KIlMCOsLkaJEM6x79ECQ
9Wlo2ifNAllydoYnhphJI0gt9oM9tGu3GV9H22WODjwhx4aez8mk1+16Nig0Xam6ijlDCNPZ8zDj
cqSqGulfd7qSx35CLNG7mCuJKpNhNxv0GMjS7ngupNwa+F8RaQ7pq1lym6Tn4I7JPRuYgXqPUwCI
bAPlG77PbiOR+7SDfWsOc7CdZlGsYIBlNx3zd6FXjeYJ3/oJrZjuQrWe7INeCdVBedRR2ADnFJu+
8Z/dyjMANaavPhhIU8963D3LFynXayHit7wryl8gtiGpKW+VepO+UpPC7+YCqMOLMr3rMf54n7nv
dQ7AMLJMKPw9+9wjx8/IoajcbLq0zteVmAamgIb0ODsac0car3Li9s2al/1jNkUeUqRweKeCrxj+
F7UxXItGT+KqrC49UNm6y2m7O+P25BpPCWYss0dJVRAVrZWAXVGownlszdY8VJLVypbjbp4adW8s
k7Yp0s9aJwH16aHc5vZ8Ih/ydmTaQ+SdeUSqqF4ykdza5cCT3EIDBkA/vfSd7v3Ej2zyVqjav885
ar4yM828F3bKQKWlymfcJ/Yp7lv8lFYDEBkc4xqvO23tOSJNKiUGWjcy4koHjNnpwWunlhtL2Fex
zcG9HxcV+mcTo1EFNDcWeboa4bI8ldQXrnVC05+ZwsaENSLbDf0chD3O27zKnrhnsNPs+mfRGw31
o0CtxxKd81z1z3PvPxCQnYAHkCcb5kcaFI99KbM93btehDVFIkp1sGAsMVvNNFJ2mK0b0pQ+5GW5
RnwaxWMmkRAuxR4AeGWEnu5l1yrVuqPGEA8FBjmd+sKf37GwnYOM1oh6nEio19pVUzlYWIJjoDI7
zKXm4a+JFf8fGJCLmpELuCDj4WdT3Q6UeDYCAQLeP/aFaa3xB7y6jvNk2870bPG47lKjao9uKdxH
avvpRpOi37o9vN62jH1+TmcVK7WtOr/8qRKFy7j1RqCmll4dhFsABpe9vrMry41IBjC1zi7A31HS
bxI6JT3YY42hBXeSLn1/bckUkjtElIOG3XI3ksAjsU+RTUJwXOkisHclfH98R6WzgUyK0xeq7rog
Dlq5muZBybTnyGim8qURgXtQJge8SqCOyGR2s5jdHHpA8/b0jRz0+ixG6wT7qDFuAK7OR6iX2h34
++zJyrjr/NLBlW8iG1RBTxSgmbeeb5AkOg6vl18CAJMkj0QDP5y+opRd2V10tpWzbrmrhs3zulns
KxVXR89IDRwXDd0UcmjxM8EYjK35Y5hzEZU1QYrjYfOuprLYanY+EAEsP9xz2Yn2vgevVUFU91AE
PR/INAdJKXyN9ofRNq+aOPch6unNMNHbx/nGQlnUuJuK8sq0YoAEifW8lB6cljqAwesdm5HpILNT
x7Zt0cvwmITgq49dBXs/DwZkToPxw2Jra6YaPHmJPkQfNHID9T5QPrGIQY0pvrOdgCx9KeedXrbp
C9YNjRYIKW5rEgpQkZV5BUXOQQ/ou5EbBGfGujh4i3lwOw5xTWPbYE80KHN6RvMkGtM/YVxBogNA
+dAEGME1kzxvwoDLscLAtuzrq9x1FfrDYJ8KEMQCMwn6nbMAwQG6Tkdp9sNQmItq/Ykngi1QS1O8
QL0XGqa+G3uwWEBqiPV27lAcFz356Kz40BTVDcKtLCy1CRTwXbe4gBanbSrShvOIkfYOR0tWvuO2
G9s2d4CMy8jTgnBp5Dnue6UfGDywDFagig/6XN4PS3zwfQ35qwDF3xBm3hX5sm6s4Kpng+t7fzPT
DJzIZYDTKvFAle1tVlvHVpMgIEv1xGnpCZjOlRFPd13Hry9t3ExG7thRWSzjbhjGU0LvU1hlqVrN
TipPeR5Um3Fahgc/cSmBp8trIs16k2ofbZ19LBaFfBu8wdk7QOEwh5zKEV668b0WAUO5HKp5GHZC
oFxLMx4VQZiGjy0o6melsseCQ662954KW66aDhD/pMk3L2++kq6gdZrNIpaFcR7DPKZs9Ai8jGtN
JvecqURLudyZgET3pokvoDc5PVsaOPR+KZ4nTf3KBmsHthxeaYBT3W7vKRfk28wd/ZW/SBEm03Ak
pzsWo97jxjN2E42vUZ7HIvK6IL8Wk67deIKPb4zL2s70q4bWZZaeMsfnKoKHpdcFjUPcM9jJVD4B
dSy9XURN48AyVQ+OmmWk0hhOVFCuAnxR1ijqXZontMOaJd7aXBahLFT/0iB0WdsiBmfQiWPe6DsA
76+MUenr0SBMIsZTYDC7IBqKmMLTPF3XNd26xvTZ2v2OQFIDf15ilcl+uG2Aa6AXisJXu/MnuZV1
+pY16ZH8/MqZ2fvjXtSPsWFdNd5PxzFfKr09WHqyaqdbQoNVnlIMcYM8vcqynjZgavHkNaM+IguR
XfoiXfmjw0ZJqJtvWit9HePeu7Infzj4PUU+M2msawRY9xRvnZAe9cecknrYjsuh69uellTmnjVj
1CLTG99Sk9WlsfrrHLs9gouTPVeHrkreKHZWWOM+AllR+wJETZ98E0JXPeoNKXWbGsZetObZlYlp
rwXqnTLNMijzFiwoaN4W2yZrU7ZvFMMZwfJSBnqHwLXeznSySEBWkeLwLPLsuuE5M+3DgtcVjzMU
EzwsJ2Mkr538d5b769j6Gju81vRRE+2ppb+ePEDPdjF9JXagkFOyRMy29iu3tJ1hus2eoZQ9KY/c
09qVcbaiis8xrgrtMBiz72yZh8moXC+J165oBCs4wsYjTiBvqZA0/anWgpl9xbcSlkxvCmhe89r3
zhzPwpj5fKxp3QlzeMIjzQ8NY5lTA4/0zahtghVtoJWnDqjIDggLcibWtUbdzC0petkQQZDu548U
9L+0Qqt3GmOkDcz6VZHXGLJJfzEDhnnKXKbQdWdtDe4btXB3ZdbGr64I7l36BQ0JDS4RRR9Rz2zW
VlyV2yb+TIeJjEdVK8wJHZXH/GU2Uj+yixK/y5GGcT3SUU3mHe8sUqkk9DBlaZxpDUX9pYj/dBOo
mRcbDZGspClu1jnq0e2NRo86mhgEdI57VSBNrxKSK/xnBTM55dXALRpmFXl6Cmhax5rEX2WcFxFn
oT+ctzOzma6U3srbyZ3umY1ZC6vferZ68YLUC6XXBz9Be251lw0vJhHiEPxHUhoA1sf5K8u7UMeC
8UP3MZS0HRNqM+wzrTj5bXKvN6TctSU9TiHRYbnxZvCrbD3H2Q7sMIrkUoprJzWzbWD2z2PXetHs
ymsONfGoT5yLWAMkk5iAmurMZ1XQ/abYW5ezEirBLpsa2RulLmpjrshB4XGyplSz6jQ0DhWidtcV
M2tP+aBN+aPuWNyf7sZy6IiI6/ee5zPqmv7Rx0iwFlItjJcu740RfOLgeTeD7pNDxWWt+WYdGXKS
KzYYN0Ly9KAW8wjf37BbjzKpk+1s2qiPasyLcEl6JEkysJ8mgvW11YmDAQ5vJX1OMTLNau7Bvzur
uq92ZdqTOgksf9KkJB5jNAg1oyl+plPrRHWhv9SD1q8wCdgw08sycha60RqLDcozZX2vBIlTAsmb
XHJuX8gC72OwUVucHvR0elPOqjTbOz/W2ij1hjrSbSPfuWp4diqtu9HjNF4vvkHvqSNxCU759FDY
Tf6MkJPCsC26B9+jFCdEMl5z1Oeutcl3Hzw1eHd1pd4aYc/EH74B4UBUy2mqeqwCbJoPpZbqj+wE
1r2XIP0N8BAhTp1A/LSQs01FiOIK71VfhmbrlZ3kXrOWx/po3Te1HEFaE6rCKUdVzmiPOtZsgUc8
vLQPdnP1aM2VvXac7L7y8StqEGhDshK5WgwV3I3u4l+ZjWQlAT0Vpnb6weyq3JYEyeDpR9gFBudW
tByYWw4VkDU36HuXpnxExIpt0LCGu6J10K5PMg8DBaBPVBS/Mf5qvdZdD4QGV27tpZHGoMKu0uJ8
lRsKaRHu+N0yVpvF4OmdRaat3dZKXlmxcVSq7h3NuIPlCGMN82Aa9HCnMte6mzRXRl7be20yzTWS
ozmCvHBVlGYXgcoObookMKkE/h91Z7YbN7Kt6VfZ6HsWGGSQQTa6z0UOylGZGm3LN4Qs25znIUg+
RL9Uv9j5Uq7GseTaZewD9MUGjAJsuZxMkhGx1r/+IehRmaCVe4iELI6WNccYkmBDqdLplkwexv6p
icLOFgm2jE7CQRlgkpcl9hkmwngb1caFbmN+tzueF1kV9oO0i2zlGB2TxqafV2NufKxHZgO6yxq6
Caby2g/ulSuB7QY2zmrJ8iDBMe6TaQW+YDxikwGwNCJq5gUi1Fq1DunRVl9vxQBmALroOqvY8+bD
GHETh8lpdmGgeZOV54fWijgvxgytjB+KtJ32pWNUq0w7+karC+QgtSLEOSsopIiK1D1WmPPU+oRp
6QfQBey1mZtL9vOg35Ky5J/G2QuPVkdcSjBmEAi0bjZDXBMGSgI1kQcOxliVHQfXYzcmO3eM7ec6
lvNqxuz9GJPZ3BAqyxCLsAMOBSeKNl1MK5IyVNsw5rV5ZlUuD7EMYmDYwCPzxc2/Bq3EC2jIBQUi
xBELSvhsBl9Io0p3ru9Yu65u5522ennEP5q8m8hN8hfNsjrzlyu5jGpz/uAOHXZNWUdamduad6rs
ss8ytew9Mep0p1FQfZSetr8wH3MhvZAknDC6W8Ln4qwAMZWreJ6ia5DPcDmGoXUqvMZfOLaZgyC7
gKkxktejVYwEaPUEuFaxQi+Xtu2u6TPgvGnwNoyd7Y9NboqbgYeys7qiOzRUNw8plfydXyfN13Cw
JkIA8RxfmbnZXeZsEPAFnJa4gysjdG2sZqOPbkZAs+/SiPKNmIFbyb0r9bAk/x3gOwv8YlUmaYY/
TG2A5Hek/saELl3Dpybbq4eHsBAkEO/nIU1OZDjOX+256FgjDfadQ9U/N2ZNf1EW/jadTHZG4js2
eKzLb7z1JDyEJFBAWPTu5qFrl2TaX2z8MYSawKMd5ykkufq6abziKh1mWnxR4q+7YCQr0WWV3Rht
JhVxDTpy2xXpdc1R22N00xWhOKo2NFZ5rMp1QgIrSbVM6wBDvU3N94SMYysIb/XoPffSzbeiBbiO
e5KMlop4bQOA2rI+u+5IgpRXlNO3IIMMyqCQOWlYhM+DofTONG31oOosafGUkXplWe3IvIaNlwk0
GB9ogGsSXyV9YMDSq78nvLkiKdpToniY8OCk9+wwZr1lHlo8W7Grv5f+4C2SJABgszznpmsUG309
ht9HV6Z3cZerleptxn5BoPcEhqolwQ9McoSdXOWSMjfkuD9mskVyM+lD5trNLnMlXIkxdeuPc8nh
42dfolCF7QW5ybaGVeulrhv8WH0ZbFMySzW0djK7pxJUyUAoUGoPabsXnZiLfUgrTk5y2XhLzOA+
85PqcW4mIgdDUI1ynbe5+yJDIqdag3+dzIRs71vswwkJ2VeWSMWR1FVzSdReB9cM3k4A2v1sGn54
qtTAmCklUJCJrzr3tsTTpG6I12vqhmDMOWZPjGbnG/EFA3o2cJYkIdPT90h51YIaLdRhly4qpiY3
JTy8q761ovu2reAExAbsALI6QOgKtvoLU/uqJT/pyh64HKMPy12FQHUVeY61NtKaVl2V9qHwgug5
SRlCmlH2MSwLY0ECDxmFuIA58aoWRf1ZhW75UXNP1soZOR0QFOOkBudnGuDRLEgFSzd11D7rlDi9
VjafY0+NG8TS7U1a65YsbN/aWlhVnjLp2h9U2rVbGU/5ypQ20NRYUem3zkR/04grsyQ+Tw0Z1A4n
08t8rqCnEbXEpVDM1uX02XJeg2Z1cMUUx6N19tRaJWQWFIlIod8zL57JarjyPYN5sfa763ZOXQYm
zIbCAM9loe1uUTO4+Ur4+wAUTWhUD9NnEWeIWGZCSzZ2MAJ0mWF6HSqHiOfOtsONZUteyrhwVm7r
f3Bij5XA+Zw9RXbTnMvRe3E7szlaOmRTaC+p8SRYPrLnD+vIBfPsHkxcn+7lVAEVNKW9C3oyGmSk
0sMERnYsLKbmXTEYS4Ce73nu5jhPdflR66SmvE0w4dS6u9cQMpmrO/qDMwYJA06T+Qae4CiQU4Aa
uyjb69lKp5UISCrFwCi9cjN89yysqM6ObAj+MNWOyK9xRceWb8e8NZ9SLxj2U6QZJyvISqRUmI9J
Y0DdTKs7yrGKyGui1MMgMs7aaQmyhVS6gpImqAdd6FkVsYkk31CqE+ex7MOWr5/A4SSs5HMf6hkG
kGuzLJpiraKyXHdeQ79WVf4Jln9y1SmqaYPp9jJws6+RV3mbwQe0iiIz39rkE205jNuDyzFUMmnT
1mEoNRGyxIrfxdZEPGk5BhvbCD4FQWdtxig1jmPUW89B3fDbupuOqRqcXYQue0M2e7RLm7LZVOUQ
3qUjuMBi0I5xiutBL+VgDy8dkZIlTa289wlOxWB4mCHURHG1UcHMGL8ZXjy7hzVMt39DUshULd3U
E0cnVMlycphI1baQewm7h8D0tm+e0zIYeYQ9fQTBvi9pL4oD0VnuDcacMPFT4xNx7NmxqxlLWtLK
13UA4GSooSMzx9YbUL/pNCdGvwrzolh2czd/ssOIOYFurKOQc4Szb2JtyP9ornRjyx0enNZKczY8
xbq4guJGgn05AJ1ESxnDsjDM/g4gHRi8tSVJRU19DkaRrmPLtcIFA2214lE1yy6P2A6FRXg0c0jm
dWs5xMNVRVQXvKEdg/CV9qaI1KO22JNCzt3S5vAwZFO9NoYpfohnWGIqtPoXD4wK0G1u9vVUOWs1
EdQFqMEEghqiXDij/MD/2u4dzlzSWq2XCNok97MbNm4QZ88zRniPWqbdFRtDcGz6IToU8D1xmLD9
tTujc5hE2j0LeBWfDdl6LiunDVb5YH7o+VYb7q68C8Kyufddr44WVdPH67qc61UwkvY7GvV6Ipbm
IAa8xazOmu5RRk6Yxkl7paasuG1EBfcprSDBW7WXnEPfc7b4n1F7N6LfQ1wY7+ZLMnEyTt1qsGr/
umUo9ZFWmQ4zIt3lRWetma6Y8VZXVaKAtnurOyZimM500I/KzqcN7qlEiouwr4+h0I/VTF9r1XO9
HGzveYgd60BmTXhJOV5MDB5TRpHQIJEX3mGa89lJyhcvCBOggBh8FXcGYAu30t9Na2b0kxKUyqZa
dCt6VRKDI3oM7PnML5YK7E1eOslOVn6Flo2RYbCwwtAmJre1CILLc/44y0pjO5GouvVsVxEkWnw2
9ATpc8aUbuv6MVmq8QQlykPaqCoS8ZqiKpi/Ord26sY3IiiZcKm4uZ3aeXyIFa50FdM6NHZMzKM8
1Zs0MT5no5csIWE5W6didJJezCI32CSGh8wjyZihqL2yQzYHXEaH+gRh+XEySCdvZJXtCowylwNZ
kcTNO08O1JVDnA/2J8eDjpJEQ3Tlj8EHNxu/xLj1rdI8l2sIEaj/Sl6pJrCDuzL1tqZz0sRDR25c
fTbcPD7VXlPcOY3LQek1K8grYo4NhILRjCk9NPeQ2cXCzYzznFXkmEv7S8WGvOR0/54QA9k5m7C+
Ne22O1nkn55c5Ihz74brgJistRdG/rWZTV/Iwy5WohoAe9vE4+zqC05bcLssV7Q4RW57L36N9RrJ
47Cpolm668k226sxrjHiA6dYdw6sz9aHfoe06tNAhOCS6h+XHTNQxgqWr3tPMH1zJuwyuqlhQDwR
1zR/t6ayeLBMiBiq68UdxI6UjagvwNsNtTDCIfnoGC06T4h+xFbCalzBsoeWaVjboDeqveHTARKy
bWW3XTbCJQKzrRn7Bar+4lsIYqHrVOsKEtZWMIKFmB3jjk2kEnzgTCwhvnJ86FJuJsSojLiM6iYC
mtuNvhVvJ8IdGe6I9ogROCUlCQRBq/NDlmmLPMI+YOwehvq+h3O3gezFiaWzgODoaXiozTJbUdVP
2ypIwqUAaz9GsRkuoU2A+Aw0OC7zlMWrK21gAEuIpst2whQUyV0A0qaEAY6YzoZ/1iOVuA4Tf+ND
tPtaM2SlH59hOllDum6HuPhQu7KEe9gAhix74uNWjltbG3QDpneIvJT5XUZzcZ1OLZEPSCxj6Dau
cxurjsMSV4eOduJ7C45/6mUSE6fqDt53VXhw1HqIO15Upfsm9u9HNs2jif6Goiou7vUldR6VHNBk
l0xffPio+9JARFilYIiDgwgnSIbkcYA9BSo16EPXVLAhAr90r8hI1AtBJBBfBt6vMfnNdQtfFTw+
gXMQZupOmTm8EmOwFskIpY9yxdxUVv0JBJJItpJ82zmEOD5Hw1ecRPIvvjl2Jxrx4DEH3Nr49Vzu
yzkdOdRiOpOKt7SJ3WlLW2QthZ03e78v4lVPd/RhjmdCG9qh4zASWGhGLlnvZdruh0YjAVAJhI7R
coaNR1LrqQgK/3kYgPYatw3WKh+bbZRS0pRDORJZwZhjP+vB2iLUGKhgXYoanz4tmuBQjmk4J2DE
Xv3UOHJej2yICzeJx6OKkSdSFrnR1qGGICaBEactyCIlmK371lnGGC9lW5afwKzzu7GF+1HGpEPW
mB6tlc3AdxaEfnVFr49jD5kSK1GUMjmNySXRi0FY5t4pEd1HZh1szCJhKJeLJ9g0fbJMORE9uwm2
8GTLTaEDsesqBY1LhnayKENX3tvExx0naHMsgCZd1iymBW2gIHw6TddR4ALnG6QBa4yDP7LSk1Mg
IZ/SKecfOh+fgYWl3QkQx2ujtd/b+kzWfPg55OfLxBtojRNO0LIKMO+Y4n4vcoI1W4yB15UfkmSr
afYzB2gjxI8NHys2XkD7ewdC+wrXTIaJYVx/aQnKoClI9DaErr0UxtQfBkGSXR3rdFf4XnsVz/74
XTkB68HnGN1wBlXLkvOcCasmQ8NoB5QobTKHa0Q4bM5tnIHXhNNHUgnVEpD4ZTb7fj3Y0CtNO5yi
JW7txla69WdC55ldwjJaw94hCAFmikYZQuoGYCnCDlWPX7UzV4swZQbaqyFaJTqONjWr8GQmMxqj
3uw+MTfO1mWKDnSmY92Zk+fus8pLoBMExec0zZ4GYYJ2RmwkUiHlCMrpyTDKGUGMdGCEt8aygs97
l6JbQDifsZwnRzkpFBIiatywZzlIQgVfxY3/H3LTHsqcX/8GgWkOrD6lEJY5vi9MVzoKDe8/D1D7
v/8n+/aPr9/+sYQyUn1rurL4OULtL/+xH5FqhjD9P4Tvu8KROBQJx0XG+SNT7fVHdH2uLW3fl0Je
sin+DFUT5h829HEgE8UYyDJtBJp/hqrxI8vDS9s0Lc8mkBCDq//4Xy/j/wy/lTc/RHg/Iu/+6/c/
p4cJdZF6/vh7u6//+3/8cumvYr6fFKw+Iqc+5ozY9fkhYqKvxLecnlWSfEpphnLmhMO6hWCiXk7z
Yx1emQXkqhXjBg5Yh0zLcgERGJ4KueYlA+wXmJnS3PnuXV3fkBcy+5sqYJi2VfNHrz8m6mtMn0aY
4SLuXmp5K+QxCB+GYBeRe66WLFfhPMfRvUfGfH9S1R6woXWhRh1lAqZ3QJU8HNgf5/jcjhSJxTKj
3sbU0YqhzZfMnGYOppOSmxDeM0JiVWyD4E5feu5zaXxLmwLu3qkhv7D1G06gqyq7zpMbOexcQSF8
cMq1WzzQbKV0nPgyJ1ur2UX62UKY0ZSAeiToJv1dPt1H9sMMRTD9KObPQ7pT0XXQbvNuBzUo1JuG
f0cj12NItXH8oysCMkI++A7N2rIbF2V6HrHIgvDmnCP/KPBHyA5ttR2jva2vp+GGypyNM4oAEJ+M
8gr22gLAzE5uFNwKe6uGbTN/WgH8G+P+8gvUXn6MxtsewSlUeCM55MzlnFMj7+v2Psiuk2hrOEBN
68hbXwp3fKypE5LNBD3d2DJSs9LrSlxZFXjMj7CCf2kH+bfZG4SFQ9E/3wv2z8U/rp+nb2+2gNf/
588lr/7wgR8tMhF9my3Gu7jM/Lnk/T/YdYTLaif1TPruRVv855JX4g/hsqYdQlDZm35e8sr8w7OU
SzckPDKk/oXlri52FT+tdnaNi2WuwAvTMYVpv5foxjKs2tpAEZO7pMAt25IRSYJz4VXrqnQbZYHy
oJRiTbdusCo51dCw48PFcwTxYpiEIKIwZCaQHFuhxKsdlA8RvRLO3TJizMmWG38cHMMlhw1A/zO6
qFhdIaMZKbUSM84WozAv3ttW2KNlcajN+nI2F5VV2TeuGY/fxQFvtGmEqbqwK8gkfUts9mwJt14U
siqeE4ALtTSDpL/vQP06Bcl9mWK0SF/vhDmzEj8/aAMR8crGtBoFdm3hNFOk2l7nkLf22mXSa+kZ
HqQLqyKxxnAPEDQOjG2r/oPLDorwJ6zrTRuDAzqIEzIQIXkPZBVg2jKH/UPo5nRvDmd2NiX5uBxd
BuRzZIhnNEY+xWJPFttUt9bzWCXdZ6Klq22pZc1sPs9/2AP8S0vr3y+uFDX6P19hP8WV3vfZzyct
x93PYaW+ZZIvSjyU7XuSn/xYZYKwUohi0uNt95jC/XSu2t4frrBsRla2siEwXpwt/l9Yqf2Hxerg
yHVslLs+ptX/wkJ759L6emiTvMtkkV0ABaD5zgPFgU4akqkU3pCJNt1EzpgtBydvFk6vjRMRxOV2
DHn7G6+zF3FIWb0wqi7bksbXHd02i8iVzKS3wD1FX1eUnytQK6ITA1+RhG2R7/A7/5TLBf3XzvB6
waSRSqlMQrKU+T6TrqkigmG7JrxBvGncwuRk3mWl/VXWWOHS7fNP9SgZuBY+amMDTH9T43H3G5Od
t74pl2ug6LG4Y/zi8b1a8f5Ui3TwlDupsPszEleeg1lZz/kg6p1EJl8ugL3alay76ONPL9efNdGb
GuhiQPf2q/OALOpA/suvy5v0s7NkFI9tHVpteRO1ReyeOyTIT07uWqfJKuMN7o3qOFdV+IC1/EW0
OJTCWvjV7HnozYI0vsrHwru1Oh1kqEzDYo3MQvwmnvatE8vlzhDUITgFqFV9h5HH20vMA7ud+qrI
bjp/Ko5aUotEfktktQuhvN6atRI7BPrOyR6i8XcOia/P/t0N8j2lLFey1pT0L6fKT8+lNZuEk64t
bqK4OSVmFT3IlKFmj03stQH7bI8XMNNJMnxI5Jai2bUwF1d+Fif7dIrE6u+fF2v07eOi7IWaxBSS
s8xBrvL2aqjBSsfUrXuOM909xoKYw3hMnEML/esJfmb7Gz/EixHkm29/+Ty+PZM4WIK2/e7eT2Fi
SBIqnDOa+mTroHZfYPpb3udZmehFbtOTNQiBs0tKokOn8buV+fbM5tnz+UI4poemx+c377YSo6HH
cCvPOaeG0+9obcNt4WXFS33RNYnEWYnJkmcTtdGHYfaKa2vyHlofu6Mk1e42RDz/m5fx1Y3n/R0R
DjulSy3D2fvuCdhsyZVdue7Z4Pk8NkkZsiDsJHzNE2+Y1avvUiZqGTXwQTF13/Z1SuxmFBVImiwA
PFQP8RdthvqFKIjudyE4f/HAuEvcauopG47ju8urQMmN0FbeGa4QgXZ9I8td2+f6JYmscpeKdHzp
QqhMmCIU63GcDfc3b+irx827G+SwlV4aPiot+d7FsBtL6ccYbZ29IZnu2vAiS05S0IgpPZRO1x3y
kOGqQKS1jccx26SupNj5+2Xyulu+uwiKTYeC0iIMzn7v9NL3VenOCUY8vtPvQeGKa0OM3QausbrJ
iEf+5I0a/kcDN2phDRJr8/g2ddP+YJOHkqyyJoVJYLXPfQicDIYcI24Q/dk1RLmoMYHEvESZ1m+u
+pcjwL4c2ZKthuViy/d7MYNJaUAswJJOe84BHrC67S0Lc5LKZXtV3oT+08m827+/V68WUG/vlalo
wIEBlGvZuFa83VPmRDGx6Mr4BvSfU3qobP0yo+k9mf7Y5leREaIuB11+LP3agquG0cbCcqrpGBpl
EV6nhZXDFx6m7tH8/eb/F6+TACbwbdMCp1Ou9+6FdozEiTHP8851ZZaQfsr55GmrfRJiiDevJBmv
Z0puz7I7ZEli7EtRpr95p3/ddfl4IAfWvefaaADf3qEc7RpTpaA9QyOoniY/w4gXPV65gxlSPcmi
dX5TDLyLsrrse/bl+1JBWZRkvBVvP7GjEO8zw9Fn6iPO3ZQ4mn1G4Btacbb8ksTllRPHSMdNNdDS
e/VqRCdrIPT7gX+9AU3eFAiX+/v27eBSqAtYz4p6/336YQAVhkwWbzxHJgaDndf6V1WPtHsIwshe
NI4ZX0N0CdY6zdNjV+gYkmcMp3YoFfQ1pMjznAyfvPh3GYC/VAU0kcK9LHAqVx7P5ec/ncsEOYUV
RZN5Vq6ON2Icmr207AjZbuk+iRL9hvQBWsJyjn90Hf/8lvxSM/HRrmNzJFlw9Kz3r6Rw+tDDBEDi
BFGpx2oYMmiBRVksGqJeXhhcipMEcL2xIXYvQ2w4FzMhphoUFlpOGpnVaiq0Bu2Yyq0XKgCRv1/R
v54BvDK2awvb5RSg3317a2qz9SNdX85FmyKh72wQ3rrvP7MPNsfoknWu5jQa0BwKBzZu5n75+8//
tWay7cu9oQ+Gh2LTiry9ANPFVB16NGVs6Rsf2ylnCErM7UpYIVbTTRdvVC3i67AxIsQVyRR+GMIg
wbdQ+PoRJ61/LazodTW9uZ53lm8wD/Mh1ZE8Qw35hJhrL/zk+2++81+8FJQpvBn0DxRM718KTwxJ
44Ueqqdmis2lN3c9QehjuSvQah/7MAuPSUpiRGESjsAU3NmG8wCdfijSXQThul8KKbqvJcYFa+H3
/m9e2r+6PF5Vk82Ubd58Hx1E5N3sDy50UhZJ99jopt5M2Inki7wZsW77zc34izcQrqFv0XC6VO7v
jxTD6UaLzl+e0aSyV8ZVO3xgsBYdvLwdX3LH7/BuwsthYRvMwjk7hjUWOsORPf7RY6yMoXro1Fch
ZicrOHxk+oiwwT3EDNvNxVpga07R8LtAj1drx3dbHR21FLaPr/GvR83s+I52rFac677SADXwOpYN
BN8jHCEuqfBdRMdVY3cHhTrhQUn51a/oh3q4pd877eq9VfYXH+O0WLitkT0Mou0ef3Nrf62IbXpq
T9JWIwTjat+urdmbBY0XF9nW5oAnEfSrU6HS4kqKrN+EWeXvJt8PHrIhEyco1RpybrzKS7w3nSH+
5phy+J3t3V/eOOlIDkYHgZp4/flPezGfieK6hubSzg69SCu6R2IFqlUQl+qeuJT4QJjpuMusZEYL
lpWfh27gVDPgrHpmYt8bXW8fk7LrHh2mky8yiv5bt+0VGLGlpbjSd8cFPlE2rPJM0OFqcYILk904
SfDR1xXqibaFiZtU4PRtXh5M30RTVbGTz663E9XcnY0w+o0F4a+1HpCmzRVB1bs0uNbbxxgi18J7
UouzX2kqvCKunoagovzKItjIk7IappPczN+8Pb8gHTYf65GVRMEHFPu+xPQpYrOLbu4cFn74xeoZ
WDj9kC05Rtq1Yc36NoHmfmj8St3a1oxE/rXv/29cBeMn1+diJFDwZbP66X3xUz2GxogXQoo2I8Nz
xGuhTbrROnFFuGC4/8Ws5+AZ4S6OSJc/L/rud5kUf1FYAnUJULULXOYznXp7EapHKW6P1nwGfo4O
ZTmXGKZ58iWNpTipQJdw5LLTrLMYzbBDCdxKb/P3N+K1SHm743AN0qLi57AmjORdmae0qGD4SvM8
UlJgB+Ca1ROm3OIUwg7IFgESEzz70tS9KiZYajKqxf1Y1OW3so+jecVsr3oi9owuEmPI7jFFp7Az
BmndKhwgD86lMA0ZOe0a4bawCDRU1myCqIBaLouv0OfSw5Rd7HsQlSlnXxEcAjvY0/7+i3Jbfz2A
Lo0NT/wy7GMLe1cTZMWAIKTXf+4RGcPpk1RVvIG2q27xHxCHhjyPVRnWzwnszjsEO94t4wLnQMIB
JW/oyE1sWtOxKaz7MHblejQwpip9bBAzx5nxLJH6G4J4+1R2zqfGHpxDNM4anRq5UajB2w8cjANc
QwbePzqdcbTtcz3DwFsNPiJyGOQ1LIVI4mxmjdMdVjQ1LncW5jLJjBOUuDRFgCE0Y0ZpOwd/ilP8
JwYG47NxGLqk3vctsm0/7Zx1auriU52HCr5EVKyxTyixNW/SW0eOIS++4N1KkR90whfIZrj7Bo9q
5yIF3eMpVT9MftV/nzt8YuGwwZYcrPA64tzZ+Jk1w1A2cF8aDOMLnAiT8K9LX2Dze2pRdKPNoiqd
AQeewt4kkaqvg8wbN1RjvCrUW97toIty54E43tY+vjx5hcvOnAZ7GaqPJr4VICpMEc0Q4yKj6uOX
0kX1Phd+vh7mTpwSUXl7nPuSfaPaeOPQGI55El2lUB/3uCSMGJ5Y9cYKhvEwawtWGXXJbdIPGlZ2
zYBJRekpTmjh8iIYIZFl+lDbdUv6lDQ+eoX+VsypfyKdLakg0wT4HQZYgUZ2/pynvb+n2jKu+i7F
RywR0dnz0W/lcO4Y7fXxhITeuRFZMqxgFh3j1MD+Uvei3KEJ6R7z2h7u8JLjBAKn/qBEVsOLa8VI
biyWRYvXvyTNDCO9qHHuG5Fi/dMj6FUJIWJSYzDSjH7246zCktRCw9SxZ3aoLw0I6k9RUju7PHHL
G6KyzI3tQMBb1A4yqshJ+3zhX8rC+ILH5D3eo3VfcxteHxrUb2sZgN1/SdJUXtNnqU3RQsHpB7+A
NzSF9XbS+GDo9tBVYfnZDobrbBAKHrSHYtEpgiUHnHslWydfBBhurzIzCDeOnLqHCt9ExCqOc4yd
1ts3aTYuO6xJFqlVM2BFc5EeXk8jlPcxKpp6xj/QKOyHTMrqWkwpgQnSM/ZVVmZE/kp5iq24XE7M
j77osi5vCpzcd6FjDKt4hIg0FAIf2FhXKzWE3QbWvMIfy8cPxc5b/7ou/LsB+7Nj4dfjtoGauooN
gtAD3mTUkiGT8kpG4gnhAxJsk5HSqs/hyK46FNZLKc0Iwqeia5hiI1oJeFJLq2rkx7ZmlHbh0xgk
qeHY7UMacyucUqCVLRFMfhCtsthKg+c8zNK7blTqWffRp6ANxdorZL4JcTO9yeAWAW5izvG6K0Ys
s0eOoSvQEC4sLvoVCoZ8yWJ8ntmcTzWkhUXbDp/tJoIYNBbl8NJ4LRoiaZe7pEP4D6lgwJGgG+xn
VFLtI2Vv9yjx97hNNK5xi7HOeAlNKVEyTmX0nDbsfkYCJ4zvecGplLcRNUrJOSAGYZqa8Big6Ny4
QwA7IcshJ0CHvxov1iBtb7Y3icZsbZJdeDbyLtzBAcIvxynyA/wM9nivMLC08SQkq4WS87SGRJaQ
aeLVH73EDE5B5Ua0Y4rtJU6cca266Y6YFkLpTLd6gsTMRtiNIVtKxXuNBYcLNG87nDJtk9RPUQ0n
bfHaA73evWxy3RuIVvsomfOXoI5LWLGk0G0Q6eOTfYnnxsQ2e8E2wPlkO63+modjeT0asXd289K4
R5k27VttOVfN2No7U7V6B3sbgnTQtes5zqsr3G1wVSSsF9/IpMJJqKmXbpJ1j6/oGaaylMxzRAf2
upVNo9U9wqTHVACXPWsb5S3DjAS9a92Pzp4jx/rg5uzqvl0+WLF5PY+csnNB/NyiMjpnYcWo+PsS
12VDzPt8qssN7jLpsfVS3uZw4tOmSVQfpIGsdYRTq/meJU66fYdPyOh/yjtZfau6AEhNVcgEMAAw
n0o3viu0NaHBQAoH5fbghXa4ddNMXjXZ7F13tmfvJHP5rYc96NIa4GpfnH3LuOruJwuzAr/xnLUF
3+w6j/Ib19XJYeg759a7VJt+r3hyr9gV4ReiWlIRqg1aRa3z4R5GDmnds7+mKJ2/YXA8Xw9TVv4A
E5JLcZTEhoRUD8gd86g22WDTutuhoZcoMlDPh2iYXCMyjzS3GdQxv8X7u0QVXychZ5sRfcK58uga
ToJnVqgPpoZlnevSfMiZ4Gy8rp5eCuq+lRyzUK2SGT/Exex17SPiXYZSvV/HqyoQX6U5th9lWRlI
qhLY+HYgrCVOvjTdbTLtLV8S5NwoJuNTQ5hwUKfXTYz36oyYGyvh9CTG3kYin5JGMkJbwbIKQn6u
v5VkTF4LCKr71LURiteOOGVKxvdWarp4P/QXg+shuEIMFtxlxtgdLNWV56yYaN5lUF98GFn18PPN
RzeW2Rk3ICJgokkMnzGva7EABAR5Lfdwd4tvazvNv82BzaDvkl5ZtGm4aA3XXZWODBZeSo8nNJcD
kg6VXE61OismU9ACIP52vp4+ZJNh7OeqaC8E4uZEnle8oa0pd8os5NI2aw8RMjcSXx1KzZVlt+XO
Z4F/DHqcZT1GwtfD6wlZJzM5PbImJcK+DBAA+KtF2yes8rn3Oc3KmZmTXWmEqZe1bFG0hXVp3/UQ
um4LH8sF/BjXZeIO4SrNuFO95wF+JbSANsvM8+8nW7uHHqOHDWWQeDQNHCdTKIS8do4HcBgr5sJD
4t0WYXmpii9zRR267mfzPyl7r+XGsW7L+lU6+h4n4M1F9wVBgt7KpKQbhEwmvPd4+n+AWefvEpWd
6i+iIqoqpRQhEth77bXmHDPuBX79yDfPvSzxzFixKD/nlBUcIsqSvbvApRiCUalYeWB48SddV3Ci
nOpIACL5M9YYvgTUIuQJ0M3mElb86YhIeesZQ/XkVR53oGWCSAD+qW4YSPqbIJT0dwsE6KG0Igj3
JhLONfrIaotJQEZeOVbFm6oWvFwMuw0h9IjFleH7vZebwtHMAt0plBGdhSmN6TpzB1ZfWTDgbLeA
qDD/tfqgnlScPsJiKKB8HEIX+W0QRP2lS4Nj5CrFaLft5EkINKO9o3VcfYiN0D7VshbsYGsD2NEL
qglT7Edjfe3ywKqUPwgEEZ5Eql7064VSnZUmL35mpdyhB/X9GJR3znkcYEWDU6eqA6BecoAJQHbw
a41QxYr+mZUHvEWra7SqYJAB6jEJvipz8QV7jKfAAfC7bT/KD5WZqxf0+6ch1B6MWLceBqU316yj
LXKWjouXRIGqK+Upy0hvd31xJlNoLAY9FObc60jYqVc8wdYTZG15JuPVBDExU4z8orlitKYjOyyK
Cv5GzADu2TfybidFpur4Sts5iuHqWyLtN2qoIRmTA3Bhhv/KZJfKzQe7dhzw7tky/hMcK4z5o3oo
lqoP+DImk8fAE6qU772ZT1wuTx8R2aRC+YYRo8DKENfuISVWJp3XvaJ+cO+51hqEWxPuMz8yS1vP
hn5lJLjGUz3XDpjv8l+plSOFE4bAhzRvqeGPeBCnHcDsYSBKvVI+ma1fCTsg8i1w0lBOip3RJ8IL
YAFjnkuV5c161HJxFZu2iz14hkXzmJjKZuiSZiObXX/odBCWchgX+9AVfxZBxXEoDIP4HKcmmzf7
QPTKiqgMwC96K7H1gMVsoTeavBugZluzLreM16qlloeVVvnVJkpT9TH2yDwBcd/0x7aqrOYEnsAv
LLwLcREtyZcVHyWMPfw8s68fmG1RAWnKGCwBl6eLGIDXGWSTa+OeVJkDxJwARlFJNVuzWunwu36I
9aJCdlXp7jEPlOaYlHyJBk62LgTc6U0Lpq/QOcfKQ08VnbgCz7ectDw6cpLx6Fy/LRSlYJhD/MvW
IiNr7hdfQqJwrT3yaakNE04p12+tXOqteGh43ttON+eWmhBAUELB9nWlPpHNZc5LMZEObJrMFXSa
UkkSFM9BWHbvrOcdNimOcmzDvKI7nZq9JKcoID7hhwhCgVQOHWO8TRZo/oxsmswyqw/0XwB1iLG/
1pJxOh0IUq8Jt4qeaVtdb6J5DEEqxJ8SZI/1dOD1ko6+bOJr3bsb4GJj1Zc4p8P08EHNQVVlbZ56
f3Wksuz0uV7nPFS5VSPAr5GtGmZ/hnVQHQXVqB8UDeewbnk8hr4r/76MLK/4gYKXX1dJlXet8yeS
Wj7A0/WsyNwwgsRXimPrUIxF5mKZSemLSoI/ddD4zZmeqjPfLAqnssZ+NST+r6Y1MR4U/bBmOzh1
BWisVirTdeJb7orVwXjwOnLB/KBhk+JXnFHuIuOM3HgjtFYIuYjaSjBj767KEnnPM0vglGW1vR2q
tXTJ6qZ+4GPn/aPahKre+96ijuA6wtNNzonqjqOtjIq4yX3B6RoNRFxdweFNBf7Di1+vnRCp0ziM
V/ifZDFy59bIKcKUIu/DEsxxP5gFU17LE/23NMDwiBQVv+ysnd4cw5xusbRqT/SClW0vKKC2BxwN
vz9YDJ4PUi/ROjQifZWwo3M6ids5PSjtEuUJ4EU+2jEURU4wkejGi1TlbN9VdfJmUHjfgeDPFkGX
/BBin+MqlhwIaqGULFQp1O8TMZLWnP/gyY0izY8IZnyGYOpAKgEeMiqEOyGo2WxZB7k/PDcAPRFx
akg6P+C4zR0cRjT1PLhFiIUJ1phdN4rfO6oCSM8umKmti6lj4YPnWdMpH0AYZA++ELyhSdGOYQGD
iR1QHeaoP2UbW0iz6yrQcZPu89wMZfmOX9y8VH6Bilif3jC1sISflUGH1Y67EcekR3v43KlRfvAG
XMuCPmLtH0OAyFoAfMzsqxrG+6SZzJOif5NAxdLXEikTh8aNHdyDwJ7IClypfiyuTcGIF53ZR8ex
DEsPzGrwcm3QeDEQVEQYOSCfsTCGRzZnPk9DxyDstrHyQBvrhxpP7NsIu8KLUEVg6mrFxwJMHOg2
9sz0I+5d93S93QsPSn1GbUEay/R0R3FkobeWlHPdx/fR1L8W9YyIPVkqsC3jxmAV8eiWFJ3AakRa
e/VQ6AL6Y0EBk/57OZJkMA8G1k+b57E2Zl0djNksHusHfeobL8VQLif6AlllcEbogKTlOVAHCnhN
6EqEqHHMmGLk2J3gSq5BA5ce7qneLSh2RDiQTk3gNHe6KycvgHFb2O2Kf7yubipz0pWsaXdBGZiH
tqLkc65dwusRiU5HEcCmiKWTq+TaQzmVk9fjHfsRzcK64ynEs52fYQfBamGXdHfEYZjnjhnjw3hd
iEuRXzp1/W1YZyD3/B6gYcOcb4PUod2Kap0fehkgIYQK/gjKcgGB+Q2boLtQgkI8iWLpk7IuRM9a
MJTroFfxKGnageaYcCGcjsPL1OnLlbF7r6UU6h/3WrLvtLx8jtUSuwx4NFgITX+5drYtCHdbPek4
1PSJ0xWauq6Bfx3Tad+Bf0WixdSQRO6Q/YjJnd/olQc/phsEu8xdbyFkU4uoarPqEsFJPMRMzM+t
1ZKk0TftoWEOvDThrJmz3NBeFdmIt+K08eFzbA6+hR8dIRV20jYUaYtgUxTLXnU0BYP0DLqGC0CF
CrpPREIqYO2tknrwmUEo1rsxDvRsUJ21qdG8DYlINOSQHSRllEA/1ITWWKJLVSSZjlAJxtkINW46
raAqb80hhxCmav5BC0YUC33FLXLVAVXAWTjF13Gw0FikBkT3NcLmyIqbDwlWhbppBkDf7Dhh995o
o7aNrr2K6z5PHAR7lDFOjQCjELnXdCPmc5gGQJkVuHZmacYirQPvTCpCv6R7ZNC8AGp/vZfQFUpO
ZqENVqA9bQAjlcuUHuy6SXNzZRZavi7I3VhbRbfIU1fcSWLr37dR/oqZyt9R0FCUaWG0gwS7Ajwh
v1W5Wj/E04TVzA0VRxXsHfCX/l7idAACuB/uI9nq72E7RwfLojDQAe8utZC0laRtZSdTzYPBoXpn
ZYL8wf0UPEP417bXO/6bnvgfOuKI0FG24WTREMredMRha5kZDFTGjUYd39M8/zDHAERch6m4lbR0
U2aiuewS6LmB3/5o25YxqCyYih1YqfvztxCnQIGxjPXOPf396qZ52M1kAs2HiFJY1VEb3o5omh6m
UJxH4xEBPF465uZRgBeSm8iXsQdnUbht4NCAic8L1/omCe8PAgITObJKQaNj9NFuZYdurKV6ZxRk
rXoBrl3cbfnzdUWmSyUupCAq9qIvPnZpHHKKqBHQI5j3f0ZinO1jIwmcv78ZX/U/6JlN+k6TCBIx
zo0GNChJ12pcwTzmBvUYmGfmFuJ0ZBQNuoKRyuL99xf8wxuAe0LSEb7ijxLlyaH17wkZ5XYbAoYQ
jgNRxouYnmI06wPR+pDkQTwOeaZehGziIXimtYcOPPHluLhZV9TlRg906/HvF/QHQR0XxNRwGu+i
Ir/VFcqBSk1Qj7izQQOcDde33suR/q4Ih92pq+pX3LbW0lNMfOtjT4BO552H2sx/WWpHboGsic1k
MoAULYjhoq9KdyumPhVvEJgPKg/8quma4Jv52jUA8/NdbHIXiShXsY0ZlnrziIktzujalJUjFtJo
MVZ5vRIKn75RBGSk6NwX3L/1yUtDMNzgftqFm6bCzgjd2G4yZr5TltII2hYylweW8VSKdbnqPLgj
1/3CxIX4n6vxuGTUVqLFkN+ybpVfmRqlmGF97WhERkwASKU4ra9GywCxs0NDWdvWHdW16Q3ac9+X
lRN53TOZb5yK/+kpkbgyDP53j+TXgTXXxY6BphOtoHg7sEa+nmPdL9Vj51fhIzHJ7hJ9ZfNQGXCg
gJjK56QP52FJNlPm6tbGYMxDaldYC3upGfWNORVCClqwuavo1XuDqnt+FaH+/UaVJv3D7UfOyVPn
GtG/Yjj6/ORMsrnOg/x4jK4TnmsPLBii/DmgzJ9xZVBiiEdaK2X8mgZhNO/kkU7rNM/7+5V8XTRM
3qjpWeEWVIxbERQ1F5uOyMDzOtAVwaB8WNAtSNHxkoM7TYz+/npfNTe8nonkFfkRJgLzRhgCLQfz
QhvLRyVzQ/xz6TvjmHSZ5aF6KidBaUfoyRqeccsQhqLg76/+J120yBidu0MWsXTqN49aAElijFMe
td6VCHyodTrag24eGiumiV23GyYM0c5M1ACucJ0DXy6Ks+ZbYA3SRHjvs/zeBMxxRo303TtzVTXc
3BN0MHV6Q5OOH0nS53vCDylVR4hPp55icKlrTf4gYfZed1Cwz1UqUdEhSSLbK/Jpc/LwReCYWnpT
rA7ZafB9cAhCGBvVLPLix0FV77CG97Nc86sCwxNdt+sEEFwFh/WOow3909xWeZeIZ+jvi76h26Zk
hkrkAcBbNyy2nYiwZN4QBxnMOi9NHtNrU3CYdLaiSPVfjMO45QhRzxiwNBd/tLLn38eX38OiPByk
+RgF8qrMguFoeWn3/veP9A83lMX6pxsaoldSYW6Ut0mrR6XaI0dWg07faamISY5Z35OvyhJg5ag9
+JkvOeOQY5mtqvQbxdqfXp4HGPUF+gge5ZsH2bNiTopdF5wqwRc28OKi34cyRMblKu8yMNtgWgsH
Ee17HinyNwWQ+vX1rUlihWNKQTenmDeKoaF1LUhJXnzCXcBdcT3+FxYPPGmtHDYkU82fr8dCYl6l
A+kl6S+pNAkhSYuYgjmbBt456jECBk2NDCOySpjKN5UE04GI4dkgD1TequtzIgKCUKyFoKedU4jB
0msCviQRyNPYALWyccZjX965Qj/8GDnzEHZHkqMEZdviqBpoPRclJCmTmYxA0RkaXGTt6VjDNLj2
05rSFXs7bVIEVlPrTUBn+U7iJAqJwkuefLEtHmqghBudg872t+RHn+aSmVwhSAkmkdt/fm+ZMu+R
PulTv1RUrVYpaVdq0UnA9EXCBIXyKZcUb003WyIlfhzeUjAXOEwGfyEMnvrNzfW1vKWgmzxFpo62
mQr384rgwRRgqh1nJ6935Z0acQ6d+QGZKzAFprZDLFoA2pDmmBvsL8o3S/XXrYG+ichaDdSdO0y7
EX/pdVyMMeYh1mWdBkXs67RPY1M8GGT02Uat4IH7+/t9k0iMBJbTHdovPLQYqFgLb+5mPyKQOzGb
8KwFcWk3vqcq8CAyAi4yerVXVTn2spwYWqmmhK5LOy60+lSmjbAw8uSfgalcGqITVRbY+B5qtG8g
mrpuJiyc/bYj9sL1gvHxagKjahLv//5bmLdHJkSGhoE7jn2VpfzLQm6ArM61ZmiOOPfznVXKxVZT
C0jzlXo30AmZcaKMCPFqCbcB4Re9N1HxUEoceVFOeCRMsO2uGciFc7B/nGYyt/fntIFPHTyTfRam
TyEJ3/T6pGh84UCfLaGZ0EhTzOLe9JXuZ2RJw+n6+DDgYoKmB+OlZxH/IESmcEgwIcYq6rX+JRll
+UcEDQNKosvsKSCvSTRLrtAslJU8FOC04fs4Rdfq86SDMgYI2zq6wLkBT3dEWw6auWAelEvcmFay
zDpm/iaSo1c6uyo6wSGuCTMiW2N5dYClodidTAOY8jjmjwKi7x21V7lotaa5S1RWrVE7yuoY4vMf
rRnyKuE1gUh8rhB+LPSEk71Z11KzjErRh+lPwzCX6+iXbwnpw7Uh79U5Lnnw8tmDnObiNgSctauR
Rr2bviw9B4lrrNGtFo7lstKlhSYH39zFt88N9adqSIzc0A1K0pdyXrO6dAilUjzCB2YV6xt2Wm1a
9lQtWVht2P/eAf8jf/E+eC+zKvtV35I98Au8Z/lAILFf/+8/G/w/fcv/9QdNl/P//yQAFv9c3vy1
fv30P1OjpB7Ozc9yuPysmrj+b4/u9J3/r1/8Hz+vP+V+yH/+r//5nrHkTz/NCz5TPaB2/OvJnH7+
P3/v8Jrw99ax/1oBAsAz/hp/NilPf/E3CwBx5X9Zpqyh8KTywonMKvePSVkX/4vaBwIAc9d/7P7/
Df/AvoxC8HrwRw4pK6xT/5iU1f+iGDApbS2EDUCDKAj++w04/S72/gb/+HwrTadCadp+ONOykrOc
3JSEnZTESScGBBP1YkkIikRfjvZ7pyszvy++E3p+3m5+vxqWTQvhI50eQ72pZcg2Riwk5MnFCKrI
Sc7y6B1Rbs8y4gEyhdafoRrf2VT+8JoqpikdQ7OhSWx3n7e4JHR9sOSAf9vBOPaBheu6hgxUBQtc
vAbnSbhulvRN4+IPb6sq4v5QaFrAc7h9W1u9tcimiuOLPGokU9fmuu6tH7VgbuOA7K5/3XT/fKaf
vEnadKj4P4U97ysmE53qEC3x1EG77ROhsE5NOPj6xTpqrWNqc+aVZvRBViyhvuxvH4GuoamBD3kn
hcewOZj1kbg2oEEleZw06muyvF+tEYbsvPE/TO/DzB764offnMR2Xbe/YEGCbAJzXftOHN6r1RGt
MINYojDgvpM6WwLWq57HmpEA+0sPiuW+wQPsz9VdeCYWbVA+huxebe98esX+cTSedWE55sBblq52
UZjwymdRvZgawTLIsAoQZF1+rkW0EZjqSBRa9vIK+flcMA1buZjuWlkaGyWHPcHJyThaj+OrThC0
hmU93gTP6o/oDd59JJxG7T2mEx6A4AJwhTyvq6BtJT9N8Xkw7zTztSBwfminrNOzXLwVHIWrDH+D
/LN1X2rNxe9AlpSD0KrF2sQ0eaYUT+54dlOY+Y7YhZNynN8YXP7wZCCnkJQfQrAtaZlP6cFIuixp
K+YbstyqUxrYsosoCB2vZ3uWw70AAKuMtqD1je65YeA/QWugSK9JrvjmNvnTXQKoG7gBYmtJ/tJo
Ba/MNBUqTxfgRNJ1V6XgHtz5IKo+NwKTUbMixj7tGHcMQnGf1UCM/34NX54LHgaRRWcyR9BCsW4e
xsGo6ygadPVSm681GGBUmhWpIzkZCaiU5P9on7w+FuAdeCYmiRIPofL50dcEuQYtUuqXuLEeXD+f
Rl5NbqdtuOtLv/7m1b4sNMz58BTQrtR47kGHfH41t0OG3ChMwAiGBmzSw2uojQcjd9c1gEGglg9D
mYbfHCCuJrZPjz6vivmOg+kknDesqVT8l4dgcL1UVIFS35c0wmoi0pLWfLCYv88CE/OuFFbkG/p6
v6iibgVpaspF8++DpD3rHXGuVYOELqmjbNEHyIT78PL3D/yGNsNnQHmi0mzgjsMGRzPv8/UFMgO5
SPasuzTfG82ST9tQ7NpcafLcUmyiv1RxNUQryenXIuMNd94aMwIngDRxE1ozokZbmOd39SokKspJ
9uVW2hRrbWMsoTeREO4XtrXXG35Hm28sCQZnwNHNi3YmoUOZAf0XNrpDLDNIO4hIH8Ku2mTwQGf6
oXrz7vwNINSXeOM5sAcXpJ3iESRrhyluOHcv2vPf343rQvzp07q+G6j4MaBxDrndAL2c09BQRNad
+dAhZ30n5zDEesAjUM581XZ/GdvsgUxv+RRveSN6xMviPC8d1CZNNisfC5ekF7u4y/fdNvyZvfF7
GESmfHdXWV+WipvrvOm7l57YocMhBClc5zt1mBEOivTcybbZSlghEy1+IQ1QnqLD6BDN+CQd092w
aRYGUpNDJC/JWHL3/tqC1GfLF2WtII8OnCADVLuAoSkUc052uU/fZhdOSaQPNWGoCl37WQ+pEdK9
NgfzDqWK5tnK2Lrr7iSd+8tACr3BKJxvnAPnCqZ4a4Y+M2U8qujrNady9xaNKvdVzJ7r+pIWtoJO
7ik+uLPMUVf5Mjzn++wIfSu7K/dk9Dp//3ytqVy6/XwpyxURH43FaeCmnIqYYieu35p3waO4kY7S
ejyGu+qQHBhur4Qf6mM1S84NEDG8zMS9kCVSz8bKbi1HkOyQqKOXycZBnmhmkzVYdqeyXMaCnUpk
0tj8vbhcNuaCAK5RW/rFIs3nyF2nMK9waWq2SyRpahfqQvLtahduCRxKX9h3DHMh+Jsi56Fz4pfi
Ttg0a/NH+KL/YIp6SBzhxMajFLPwTGJwQuOExeOuIX5evbPaNUl4PA9FtlLUOYQxIVwC47baRRwt
xCk/eBZ+4wmbgD5/eBepWjilKxozp89rBoNWXeaoZt65e3cfPDYbZe0/uDapGrvCJ3t+IYizLHP8
imQYm85pstfXUGq26RZx09w6w3pdyI7qkGMg/xjqWbzPVn//oGlc31wjwzhLZrGndDem1sXNupur
WY83qxjOsbkMOJZKm9BCC8jkFwJkLLP+byOgd5W1SLy1B18qWMfGWW/PYboWrY3eAXp7Vq0Hs95U
1cLw9tpgi8p8cFdoOor33HQQKdXZpv41HH13LpQz5ZwCC0IoKM3Ujwh7zat3yn/J+qLJHrzhySyP
EnYTdh56FgRE+ADXbbNZaAR1d7NMcspsHsh3YzavyBDpNll4UDBzxLgTl7HvBN4KWRO1DclSPHaW
coyzTSs+GIlkD8QgwoUrln44LbJUfwECgzE91HSxCW2ZyykqDQbJcx7MtvnJxRdkL4mL8GIS0v5W
STNFv4MqETJZjs6tsNSHt4FaUU9XiMHnDarEggl6xHyp1CwSCPgVuRgVZbyJYhk9jkvnmTVSAV5H
B48pIETNVW0CGYelTzakDyje2CX9xfBPbbPHVOu05mNg3BMVMkuQG5Al+Pdb4LaUoYFEO3Z61BUm
16Z686i7JNvo4+iLl1Sty1lHEourDwqoYxJvxsL4Zuf48moaIheGwIyhLTbV2+ICeD+h4kFUXjzT
/GBqqM5AlIZIWRl2+rn83ZTr9gmkJWcCyKI1yfGQWcb09X9VFXWAXAUxBllp6P5njVSM8yBN3xUd
W4hZ4VxQRbKY1mnbKjuvKOZR583V0StXGCaZ1yvuN2+29PWCFM5SHFQprVTmSByv/31BQseQTSSy
7yKZ7o+y8zWHwpHGm77zFHSxvucua4VNVUjOVjRh+I2zBpGN04h4NnB4fzNRva31qPAoazToJBjd
OYzfVJasTb2XwEK/uCVpACPyetjihOzS9CEdZT4mqAR5i7Vvqr3PfT94NhqTR/gkICh0/DK3w0eS
fmrDpJ94abCSL2BhwZ+QvMruc+68v9/eX39DnSKFKgUfP2/8lRn6rztA8FD9gCKH71/UAg3CBQah
iugrgjTM6EVRQh3GtPrN/kmpfLusapgjIT3DTJy0Btet4V8v25dyrpR5Ll+iaJOZuJHXPu7yWIG3
chhjWw1XxLcb3muatDOltWaYImaKeDDFvUY6QZ49a8W9Wl/c/DEVT32/Tfu7IX8cqrei5i7p7/x4
19Vvgb5V6x3VcpRuo3FlDqu02A/jioRCSV2ECopkpSJ0K7GfCJSpk9YO12D2IxnKacUJz0RhtwjG
FUkhfX42Ap76U9rsNbSO4rNYsICrAlrRlTrsI+FXxpljlDW7kgPEcNhNf4Tqk+7hFLgY2WNhcBJa
GVyIib/akZX3OHvUiB/uD5WHiHbFHtci1YWnirkumUvpL4uEiLLa6dbRNPilSdqLl2LQkrG3YeUf
hQW0CTN8kMeD7F84YRs6w2bMS7yLwkYmXKhZau2rlB1S5RwU9zHHW73ehNLSx6TWDri0qJrZaIku
FHZB3cCbNhel6c4VbT9kTvPu42Ix01cJwrevvVQE1qPOzvUlLgy/gjh/TgcOO6uSIHttnZsLWV1z
ftaN+7a59/nWgDiVUrmrBrs3ASI4krKQlRU9isDl4Dyt1RWZc4TKa5u/39Vfdm3KMlmldc4kT7N4
nj4vI0WAcBc+tHrxAy/mwI4AMs/NmswRhHsEJpAwJ+Xf0bu+VNOM75jAY3BmIeVlb2sFf/S6hiR5
5TLqH+Q4J+VoZ+NCLAgzzbZR8asSDpjdVSjgjXdW6o2n4LRcSu5eLR5JAWNBqfpnwXRig6DnvZxg
OCSyARcTRwHtPEgvrocRcJbTT6BoLDcQpj1aO/pmgKFEk18JeWcHJIVOa83bDXm+KROlB6q68QSU
XbfOVtuQTTLrFGCyTgue3Z0T4YM7cgQvkYubVNz01U8PuoK2qOFXf7j6krwqvmKd22h/GEHgdEc/
fMoGGNVovQuck1KzG9VzbgDkLR8NZeO1dlAeY8Ux+lkafDNLkqcO66eqcXqXkZAxpgRrQMfv5sxi
VkXuDalCnIuyifBvgHDaxWvt5C4ILvjVtrNsP7az8kk15lJjo3TxYFsQndm6Z3Hc9FkxcxKOpL0B
bJGEKCLKFNsjBTVIHl2dfM55nM6wXcrYwnqk2I5wNxyycRMae7BapPfM4BaTQUHVrK5V9mZl+Nm3
9SJSnhry6o2Mf0HQWCdS7ijoz+MXK3gdwj2RWroF5Xs5BHd+sJD7FV7mk1TtCVmQPNT581R/dIeH
tsE2g3lKHl499awgX9CqvTouBf2YKyidoRISM510LAjlcRheAS1baKpr4yIEDefoXYsxgGjYiyjQ
s8tIdNqkBKkzqCHIpR3npb4EZJR49xW2Jbd5k4JuHmIg1Mp70UIIjG6J82ATAU3nz/Yyh+uQMzxZ
FUSYRv1MN+bDo7Rr5H2hLOVuposHNbiUr93ck05wzPORca2wJ2xr5hVHDVtl2M2DdqmVHwprm7+X
m34V1C055touLU+V9ih55G15HMfzY1EvXjVir7XmLeu1XVMHWHD4gX0xy/u3UJonxk+RMPUiwaU1
+o4E6r6swBE6MN2lgNQyl3UdYwwoe3/jlmTEygud8KY2AnKt3if5xh3WfTTPG/p6TXPycIkk+lse
f2jKPULzlsTTpRYtCXsp4xV5O57JXkCZ72DgeeDDXKYvj/KbkDsEeSSuI4rz8CI8NOJc+vBCB2g/
M3qlW1iZbU16/X3kL9kP2nNN3h9HYKflKZ+z0cRLfz2EjmssEQrPMlJ8os1AxNxDHW1pqzpM9wgX
UNl4ZsyJxfkuj5edrXl2ylNf7QOCTw1HX1nzasH64D9joctevK3lZIfoVTiRWJNIs/bSL5p1t2ro
Dh8beqn6GlOyf/FfvJSQ5pm4Ku6CkKsjO6dQ7WCdb8MfKskf9nAu1bn6I/3mzHfVI/375MzTCylO
pzcpGjIn6Js+UUYtn0SYuy9hGTLwC3IRH3Brc0DEnq6o5DlI1iIUUwz2Bn0tL27mVmYR4EZjJyj0
g69KD8h9dxBCv9kzvpSe9A+ZsioqcAxLhQH5ec+wijIhjGESTvv4WTxNzuZRimP/7zvTl3qLX13h
FGFMvFhgQTc7k1IHLnL+QbyEAVUF091HlJ0nVWw55I+vtTieutD6Zs1k0H+7ZtKrpGkJAmV655kh
fP7dmC8KcoiC5pJgAxxt0ZgnIuoWe8pY8hyiyul/98pCl1apfAiFpc99Oj7GrLF04fO1+VMK5m8s
P3k9tSyaeGtIFy/M7F54NorC7ttDoLFmbAf/Z4PpufspJU9GhRT8rW1ORXjKwse0/TWaDm4ZDE14
3QjkKIQZk4YonDeaTc0p0YVHVu1wD0BWSAe7HGyrX2RUUuEmKNepMe+7ObnvcWBPKqKAlRdP39yP
NyZtZUez1ZW8paGxohA5VwsOkzb9wjmtq6XkDHaxaJ1q4R3Ms/uS/XIfol/5U7YAwbFljsL3MTVy
ioW+aJ+jH8mb9EzQ6Vp+Gc4C/9ZOBPkF4swk9phTaDbnn5QcVsmJxktLxlG6ZgDdd+d0aSqrPHlr
o/ch2ffyFo670O7FEBDPmsSaGZRs+FCrVrsLi52YPSXztNjxgJMDFhQbCSQBTRxvHQerVCGucom+
kA2byCSR3F3ilS/iffEcEQjxPNDmzgjQmDHME2Cu0TXqZ8Zz8Pb3G5aD7tebB0EFwKCpA/L1NIKs
lRMkztYLeFelWPX6Kgx3qupIveOSY9Q4/LlKqnSwZgRH5prNja2+EB9Tqos2v0+NtyY70IvHawTL
mC6jSuROMMv9hT86ZCCTUUO/nGTw6hI/C095YmeHyqa4pkMQz/S7GtqeNA+Jfj66d8MTwPFocPB3
amf1qX2UfvmX9BFLi3L2dvmKC9oUe8gc/ADrJe7mfTnLdu6xcYwF17hOH/NX7bFdZg7UKhj50R3L
/S+tnBnccDhT9XkgzRuSeLnAlX80Vug+RNyEc2Olr/NyVkr3+lF38o3/kmY2rLt4Ua3rX3QC2TgJ
hXrW9hGXtlf22sKyMV8vo6U+rxxvp8/YTGzRKRecYIRXMk9IR8pDW3mh1yLeuTv3XsQvz3v3IX7I
a2+JqlEh1yqcFfts0x2UVbvSPypW60XmyG/yj3A7BLwJuJbV+wKZ9hPPVJovQlKByK4cNho9VGkx
pmRT2UL7kRvnoV0Pyp2fj0ut31m+E1Y2XwtUYO4zAiCMi/ic/oj2+nMDepOPZJ88FMWMf4wcVcyi
dOe6sNIzp5dsso4q3QbOUGR2x8t1K6vatsLWbPdZJ9Kte6qGTUcPk/X9rV0ZS5MgGbTFWMf8JXGs
7Tmqbemh+9B+tnu5ZopB4oINpDRhRhkt6CAJpB7oduxhXXLyaFlpS7k+RPFeNB1DnfPNJJ2l+PF+
+uoUcKCHNoJc2DYiIDpt41rzEr+h5GiS4yprSUL5s/G7c0SLFbZA80sNqKfuFEbE7SqAAK/uyQ9V
qmPH0SRc1PWcP2yMmZkvs2xODA+75cjtgskDj/8sxRdpMb5jEvnN2f9rC0TXUbPKdJsI75sg5Z/X
alUrCap0k/GSNAa2tY4nnBxPgtxb5h1+ZGzq6CL9f+ydx3LkWLZl/+XNkQ1c6EFPIFxQOt1JBiMm
sFCE1hpf/xYiK18HnWF0y0Gb9aBrkCUiKwEHLq44Z++1wSmI/lCUPillwpP4l5vLOiVeNb2wYr+r
SHE7LBuAjATIbhpeb2+nUZuphBeiHJUXu7Bn4r3I2qlK2hqTdWGdotX3bqoxdMHOwLapuVAaOCu2
yVmgDilK0ePk5TtAFHfTzfgs/GRj++OBTyPGT4QYM7rqp0fooI3wFUrET+KgPZJLZB2okifDAfxu
QsVc4jzCSXgT26iDXQABFka+78vTLDuu/pVYZ1V3jM7NTCcrPWqZLWP7IEw/7+6hx42Db+brAtWj
3y/JQdvQr5EPyev6od/Pn/thpyaPoXYHzA8HkXyYD9W1+Nzswn1+0/nLVbiNt/Yx3Up+dz0fNC/d
Ulv9xN93z/T+XHwdb6o7sRmZl9Q71Gl1cmcyJAOvTXzYAEFzNcfbLr1dOsKJb3ON+/C0w5S4VHy1
ep0OA5X2l4+kV2HJUVzN5N2440F6WufGW/nA7YdfiHgKn/CVcTR4UV8l5sjsmjqxGTrB54UY7c7h
QMQcYxzUo+FBYHAVR98sN+xvN5rDeuuJzfKKkEsmYvKp+GYnbtW63G/6NPLdARX+yYNep5rdcmW8
RMfVsv9YPnIUAp3zkEGB+Dngcg8d+4d9GCVXU1xpdPjf228DkxatpJQDhtO/ln5xW9/jYP+UXKGj
vrJ3xjH5GbI+j1fNTfaofwdxcZt+s1UKx455oCjMvxOHkjwB5BC2p/UcoZ1OudbV9VNdjJtseGiD
a6u9G21PInnpKht283QzDQ99d4i121DbxITjGp6kYj3fxFjJBqYHL5O2QDxs1ZOI6kZwFm3WbO8Z
jpZrfKFgbbRM3IR1unrCaHHST3bhrMoCvP7+3B2q/laI3dxvxHwU2m3aEgvotvzu4kbqbzP4el2A
IPzWjp+r8CpoHfNCXfcP3yydCkRIWCahX55r8a0ehHswdctxWfLqHuVfcU3g9+SAp9L8mjCNfz1H
EIOCQg2xIr0SPt63c0RSkgo2jlJ6DCgou11sMWM29RXmyB8ovI1LReJ3FQCKO6tLSrYVeOjvpP9E
LatDTzIeMAskmMucf9NF0R9UM23cufsuK0yYM6ekiBxmG+GDGU1EBxUFS6rBctXlRACyWhnk2m9X
MqNb2ZCOiEf6/vHW6fw18OSpBq3VdZwRYO/Oquvo4OWkS/L4WKFmp7XTM0wNowP8oLoLGYv7jy93
FkSBHYLrYTqmJ7nKIMxfp4DfiqppZZOC3Gbx0YqX8Tqr55spCbDHQDjwoCd/rw1OVHOixv5sLTRa
IsvcUBouXNTBzfXQcGbk98BtSgjANmypp6xXmTcV4NKP79R+92SUVT+BioJVhWejnz2ZNpeIm2/U
5SS+9FxPcbLByR6le22rn4ItImS/fKBfGp3Cq/Kn+ompnqZo/CVLXSmnXksQ4MZAqF+S9e1QrskQ
QPR38JDUeCPFG2BEbEn0wCOQ1FFi1v8TMVDasLPhoF2HyjXYML0GyeLUmZug3ZxpOG1syx0WX7cG
B0yI0m2gvQT2htanDcpY82oSlgTF2weJhCm2+4kf1z41ATYi8zX/UZWc+Fvpzw91TpPLISiRWYJK
xqBSIiFuHnmWCzMj/dQx+6GxgiaUuFHiNWwCdbcaLzziX6KX3w/ayAotbDG0dfgX1faz5mpKug3l
10w+LVVzA88t9VRz0t0sYqGspAm6Wml8hVlGIk/K7iqXQegHr4md4sNXtcOFF362rhuKDsUN9ydD
G873eRYRR+HI4JMtTkLECHzD7F7TxmEbxN8V0bNrfZqHcpeMk31hqjivA/+6Lu4yJifNxhB8tp8o
1Cq3jZawy8GWMJSvBvspWZzYCJxcxIJiltH6H//U90Ob1hVWRg5MdDh+KUvfdLA0BT+wWueAYBOi
lUDVqUbAIY/dfJKnm399sfVD0viCSFHh176deKdw0uMKDN5JJPVLHBVssFXrZ6n0T3MWX9qZnm/O
+MdTREDawHZwXVbOdoJqrcoUt8PxFCwpJbeiZa8taNl8/JN+LRZvBy7uDurotIawX8LkfPubQNJM
LUABoD+3FN0ovTrTY5TAv3Dkhc+fTZ9rceiNd1Z20Eliln34HTqC1uKpj/dlcZ1ER4JXAd2SG50E
UCAhsICtABCWe1Xn95M31ndq81hBCww9pd0SS21ruzb1unijB9ed4pscFO3rUPNn/PfLziYZFsZV
4ymvHCfpWk9slWA6h178mD8qzyYYO7LVY7e6Y+/Fn2fP6eDIZCdEvlK7IbvPwe1J+6RlmN2Vqt/F
pKnfJeYGPiSH+CUkzhbLzb6pN7Xqh+Y2ue7ynRxsSTgebottf+Ehn1eheJWrXg5gOtODhVLv7TPW
ZCmP4kzuT3K6uLYx3NPjw3YsphUh99Lr5X1EOf/jF3tGoGV5IkEEv5DCMFoH66/N/2/LEwxMDMwE
eZwwPyUcAydvzs3IxwuFtmtoNQ+PNCWhYdoVUheStV1dai+//9m46eC0Yw4BJY3X6+3PlsMljEZ9
Kk6ZBO4nzgmXBozoJnVR+10ihJeUr71ZXgrVeT8lMAWjx1ztzYivZfXtZdt+Tpt4qJrTbDTtVWdt
JbR4eqS7uRJKF+qLf3jKFnsAWLY4fdBCnxcYpU7ug5G85tM8WqdaVnYtrnFaAq/ReCBIAbwoPCN3
Ae69z6rywkbwD1dHeaqagu0HWzOcTm9/asl6HxWQK06QQW16FgtYzPBW7fV6DXC4nW/GOkloAobP
dOZePh5g7x+zjV9dU4UOXIDz6tm1hRZX4WAVzanN2+u6JQvOkqE/NT14Sru9OE/xS95OU1yNshhk
8lXVf17Itke5QeKntyekFd2OQtbY7SdpAfchjGdVRJGLa2SmwZxalz6kd6sark6qcWsTTKBKUcXb
hxzxa0ypogOW5zMit0Z+JF8Yv9up7ySc2ipfsaAlPRH5DZxXJRY8rS1fi/cQkZBgVhlwlUXemKNm
nFr67B+/hl/P+c2TobwP74/Vfg0I4HN7e3tgbyTEuKF8nOvOcsNpfo2Gut0YAF/InaS7z2bARLpO
K9NOJ2bmjkN0HX3qYrBpupZrm87qSz8nVsGt1KPQs95vchRvBBJ/fKvvRgxyVbLA8MPxYbJTP7tT
Ut9HY4JddiLiq0KgR8fErmrFDUT6PapRlH18uXcL6KrJNuh76Oii2ZqdzQN2ixuyCM3yNJuTiqQc
3UoG7e3CN6ivC+Tb508cHltrEjEssdrq3z7/UW/UshVZfKoRq+EptMVnVZmObbTsIyikN4aGWi2c
F5rA+HavDZ37sKVMvZ164z6QQ/tQBna6CRbkPZOpX2GMHe8qPVavU4WagrG8aFZOa7dJjHs7gsvU
Lz2+WPHdQsgrRcE3O4ykPbdBtZSisMimO7vWqXYXtgaaZkZtILNR6TTpChBWebTzwoNtwgtYFm1b
wQB4IH7eCzpreFhIVYHBekRWMBPaczDrbr7r4gvb0z8M2TV7hsGwKqFYnM7eTBsTUdS3WXJaujxx
gUyo7iDXpQcMqHTlhZJfmgyaK7fkxmu5hWpXLXOarrL9U+7k21SA75m04RP0SHdpKAU0wsamhzr4
wsIt1m/7/OVyskNRw1ZszYp7+3JrAUfNtor4pI9SvFXHQb1XulLySRgE+dkxovqgRFBQcSoibjtQ
aTDKDZ9/1NeSV6nYiknHRhAY5JslXeL9Ysc3uTl0+1Trt3HWtjeaFF53oEV3H4/+d4svYxFLAPFU
6DKAKpztxdW+aKRIH4dV2mVvVUbHDU02J4QsApATWCLI7t7799dkplw3HiZqI3F2Tdi5SHWtoTmK
hMjvrP2ZR9mnLEj3uRWwGtIAk+Ro8/E1AYS8e0ds/LnYKqqz16nl7TtKVbURRtZNR6jQanFraCfT
7rHoPBdgp5veCZUXPb/FkNTVV7mBeAeRZuzwVDishu5Y134cwz3E2DODOcKcQZqMp3Jka+EXm8Hi
hAuaDPHNJFK1+EZGFMaq64bKHyYgMdwPIqUytgPwPudHMd0NyHyqdBfMhy7zzNkvUg6dnIie2wyf
d/WUK99G4r/o4/X6XrM3dvS6hhBHlAiNbUBpPdeeDKJ7PpHCBORdVa9HHDcKiHa3PeDa7GdaYih/
6JcaUBZdm1z6fnqVqmNKmTyHgTLtU/NWM+7N5imgkGcAIdN8K70PueHmOFM8KzdV6DYTJdm7mbwg
OH2fmX7pfMX6PjA35qo35R/lpwUuC9Z1FJFbpbowP79fDmxOokBs8UojwzzfFWfyPM69IZgqVRUJ
BSGYFJJAtkEaHodLIVtMxn8YJuuXYLMs2Fz5bJjEeg4NodbGY69tRvFQGk6w3K/hL5lcu3rr6xkV
A/3FtL7a1W3ASyyDU9S9RP1Vq35WtZ+K9nMaqXVVh7D6mUnAAx3QolqKZ36L+K0vrwOZZsyTYj3N
c+/A4gwH4Xa9DZHd2MT0yyTYsQGtDdQVA+KRMd0H/XGMbkuxDa2XHhLuXP0QLbw1lUIGb6jtY1cx
EqerMRdPn+zgao4IOsXWMxq6OxcU2CmpgLPbDxHc87FwZ3dESaeNUGO1keocFea08+YBnQRNNbvE
2JCUTjdTnJQ1hMIMHXhzkvpT0X/EUuUUysF+mThVNRjAJBT9BWWD8KUmhXfg1mcK2w1/KvAyjWT2
RsYz8hhHJrhYJkyHCCIvHz7rX/AQjBTlGyd5HlAtZa6wHprqmKQ/NLrIQLIoDOytKIOD+GiHD3ED
lfooI52JXkpEPMY1sQGogujEzk95cgy4Gc3e2+W2rz6jo0LPPHmZioyCEdtvYQQTUYZOGq6wJZzl
uWTxcwOyAGyXggsNtf5JvCon3Ni0whUNlVd6I7AsaK7JDUd+Xz1ID7QHh2/q9ZS7FOrjbVm4WuOP
zAjY0dFzULhBxia8Ekkfq6Xspda3UTxLtl+GPk0hUuqGERy1D7G2jjyj35rJLiu2Nofk4CpGzzh+
sVtqk3th7ut5kzSbcbXlzfCCpRuwyPzP03zfNajRMcq10yc5mmnMfe7LzxMNXeS4Y+SZz+OPxfTo
6/XWFpchndpGPNpkCGRuIa7C7iW0oId+MYevCyPTwsVise9Ym9Z95KfMY4wT2qP2tux91fKs6XqF
Ha7xtwS23zTSKUUiBQhXeJO4SjMUBDd57yfVnYFipGi/pWtjeXLSdl8oDxo3L1U/BuVhyE7BdEro
Ora6j2vEavYGS3uZPhVwjoI7VdmKcBvlJEBsg+Qm7a+S7Kru13O+uuyQSRbLvVJcG4pXaJtcP87j
Jxx96kA+ySbf9+X9bG0h2VXxY5PiETwq/aFHARB8Enwey7TXbd+2blC05/pOFDubXil6qCuDzmR5
oeKkvd8T4A9mmVvlcARenSvihqIkzrCbh+NCJ5A4CBMMETCHDhi+Ip+SJBv3S22M91pXaw44x5ti
wqse4FvfRjLllLoXFIjTyeZDQDpXp+yDzQHanGnkCBrygF6K09vDo5UUj12wNnJF6Wcm7NdyVYQV
qLa6HJR5PYWUYoZK3gwty1QGkNHVo092pyrwAfMa2eyAAcXyDfjCcWYg/FxAyA9otC6swe/2wOyM
sB6uB0KwJrgD3y7BUqW3BGVI2UkEcAKMaPBqOMZCCwDzDgqLMTBV2Qq/TYQhOTKkzUvH8HfvhBtY
jYKrCXI9hp9VsfReGUzSobITpzjtJqwOlAXmTdVpr0CtJwiEfY/LhypxM0+jW6TQkjSb5lPFQP/4
Wbw7La53QhKNoA8EKOlXofi3ssu4ZJFNNkh+WjL5c6gvrN0zR6+SPe+W4GPdZl7/+Iq/tlVvNqnr
JQ2V4Bu0t5wDz07iRa5m7SI0aqDt2HlWWYwujN7vamVbh1wLcVD0Ym80RMRaJVmKgdbcN5N4VFkM
r2rgjUgL8qdQAM7trLlhC1QMLnQXxxY/zYlFCxv0dOEp/ZJ3vb1n7AaQzlV2/4jTzjfW8RLE6RzX
KXo4xsegFNF2mGSAr0E/eMoYd36VDYsjQs5NBrLdxM7DQ4fWIqTv2BcZVOXQVrazLPdb0WuQKNvS
TQlU3YRBa2z0orQhZa5mmDxBldGS8NQqlbGbS+RXURR/nwuzvZmVfEsKjHzh12nnWw3CI/Fm8kp0
DT+HebbVaOcKpCpAqhOpDsh/rfZxJt/4wlt/t585u8jZWw9CHepKGqCoaWU6HouZb2KlqRDU8Bd4
el5hhmJDfjQ12cyIfaO1X+r+vgCtsklMudlkHL0VCGLTii8fB7RftJ9cGU2DtyQzglfkvsGEiSk3
NFx+krWroJZ7aSWZG9vj7aqXtvLvv+K1qi4oZ8FlREZ+9hVXsWVEerRIR6ND4VSa0eITQ0eVwArH
fVRxaDHYF/ThDUwi6rxh2OCvtQyUWqN14RWeEccon9JPIP0Z1eTay+C4+nZK66AMzxyTpGNfZ1u9
U4dt3fEUpUXblzqhTYog1Agut6uluiuUWb23445NAoYJP9TZhOk5LZfEvKRo/OONKSvrAeKDrEKr
eHtjRTUWSdY00rG25wXM6nhUl3rP/iDzmNtwARfdZ3iS3hTwDvNIugbPP7omSSHOIE2tq0rRqcyn
lwvD8d0pjOfFAZkvmffGqf7s7Nf0Q0yAUBWessAqiAYUO0PttwRDjddEmuyNwG68KrVCd9Im2dX4
uwhprIxrXVf8RLqeyhuVdqkmF9IuBFjNXsGAbk/CTD0XsgsS+O/B9n+BvnJf/SxOXfPzZ3f7tTrn
tPy/iFdZF4j/9Q+95D1epfla9z/hqPxCtex//O//4tz8D1ZFs/6il4az38JnC0JlPUz/jVVRrb8w
ZNHYpAxKKcRk2P2HqqKaf/G1An365w+Zif5DVRH2X7KOZx/Xm0Z53OQr+ue+Dn+vBh9SVeS3R0Yq
edTz6WCzaHCH5jtMpNmRUB0McuHVEMMXFIStsQsLndCFpej2URBnu6AMWtsLwbsaHDKaMdrpsKJJ
c4KyirhzYoJ5MJU6Tx9lghs6r6SEXW2pL6hQ8duyQhzYtnCjyT2zk41ZzGG4lcd2CjfkwkTGVVTo
uXllLK0aGWyDG7X+0te5RnZRWVW9S6K0nV0lRUrLQ5up72SodsJOczoyJ6xtlJE5JZPqgFc67eVl
0zWSzEnUGLPgtg97bfQbW+D3DJtsolXdZ7Ls9LCgD1aD1IBOfM2Zze7IiAZx0fTzU5TzNznBtLBp
pP5e8vfAbgp9crTpL1O1RGSrGrCmBpnjoObC+a3qW703tfQBJNekPYlAI39sruuV740dspSARwvg
eFd6GEBOzyuYMxjqC44rfT8Pmjf2Jk0zmynlMVYzKYBeb1J8EWna30lLQXsn6FfXqTrNES37OJrv
22x+ylKdU3eTFslXq5qGeyVJhtmDnaoW1CcbFWOtKZU/tGCUrjMcNpabLJWBREoddN0LYEPGXk3y
Ve5ZhjkgfIXmFm3a2tB1HkacVJySl1KrtmGkYdca+aFPWq1kbCOGkgSaDHPpPiX7jM2FJfXha5ab
vXjswAe0GxWcrOXOfRZMfm3lZo18p0V8NtQmQmATXN/tGKpautE7rZmdKUwZTmHYY+RMbZi9jkZW
SeRnbUM5YQrbKtnrXRE+NSFtCiQvpF9xNBTL4lTBAG1FktrgGJn0j9waKfngW3Zm/QhS5Px4tKoC
iBj8nuimnkVxhDG5FvJrNfg5WfP8nM9B0/l1L4GmTmx7riHFAArzwG2XrQ+vSkT8qfU5lGVpp2Yk
TlBZsozmypbMydwaBITWaLsHG5XsMKXJpkgtLpCrzbiJjYnwx8KcQmVvTVIte2pQLZPXK2RsUAga
KLXSWbQ4oxnmrTpVYHftUuSAF0Ii1RyI3uWq2GxbskEoAN6vGgjDwdVdf+4RW/Z47eaSLA8tbXIn
0XNMzZPZWYsbaiH1hXYMhHnLpkwhcyOwmnxf5UP1VcAhYiuqhKh/4z4JPV1Pp8rNlzb4ZHSzSZDR
pFZPS6T3rRvolSK52dCNd0nS2AHK3CwFrD5ruL+U0NIpOQSoRaSooyZa4RAAVlOHyOVzMWN9IL+a
MpAS9hEWv2k0nZLcoPVzN9qTLGUoVseg0Wwv6xhkm0F0y+wmhB4BkOjHdoDpy/bWyyuJXiskN+3J
TkzRcuAOwMW3DeYHp2/VXN00rWSlXj/O0/dAEIHukQk4ttiHtA6qTd99S5Xc/lFpNXppWR7G25qh
gLFuTA0U01IIL0LnPPcpTYyA4m4qZhgFZjV/BnRu6g6oWoNBHRnGIYMRi5DeCNAiJgt6NQdpKaex
NEvGHgGn2iv7gl+G5q5JFAxKOd2LDbhbWdskCXfg2BryDmeKuuUu7keUiXFfGCq54yklEtUOJ3wN
IiIta9aMJt/lZYifpmQu/65lNQT5Wumrwo2JRkhcuw7xNtOiynnwoV1wBGD2uMu00uS9qaIJNrEU
55swMsS3Ws+RJdSjpr6YJbVgx1p6cT2vnRdkCHV71AJTknCcEYji6Mmcl56aMxVipBNC+EVgKcdM
xGjNM6s7tnJL3keoxmOzTaa046eKNbGs1JRl1weJaTuznGGSsWUQMa6+9FA1Mi0PXnQRYkAueGoo
y1IVHARJMi38/05jzKljKu2FtVD+iZfBF0l0X7BSxYIejrLmNqlx9FTNsbo3V7jhIiAFxOZww+sK
kTHKD6keYvYzEy9Mia2tsjA9ToZ2nSV1fUit4phpbXxPD98rLOm6bKJTwIaU2VVcd3N1CMYapU1L
kd2whoM6634hUwBJdSIrSFHAVsj8D/E/UhEUyxRaxgpEbqCXV2QEkrWyxJ7d5hTC1faZNY7tfxYc
TQBYT+k8IpycIHtxE4YcuWnT9z9CedoquXhmG78P4sjEG5JyocC4VwKEFLb+bVzGR7NDj9gMM28k
EPgwDM7DuYLMFjwUSjlpGy/Jt9JIAT3nPea57qoWrfazwuwwM5ncYsyWria15eTX49Z/0cKYCgiJ
Sm43tOHeGKPHmn+CkgY6ESWzFdGDSWQ1c9g0RoMT9H29ixr1Lh3hOzQqhkNZu2bZY5YjJmnIQ3Ev
5sFCyZYjUiKFMvS1QQ+9QEzWg10YYreQo8q6EknupMtfTbLtXVKeMCICVd2EcXZNlu9VN6z6ZlwW
kJ/uUTo8ZF16Iw0zHu+VQ/qjb/ApSKjhljCfHky0kY5RY4vjH4RId7pL+rh/zIfS8JR8ljA4J09j
Exe3vHYySM3SuCGUew0oncatVSCzk2qruE9l7SEq7Hg76Masb+202YpCMneSlj7VOeeBwGTljbMo
pp/WX1OOeWxEbu9qLb2lHKWd2mGoLVBfyoPSC8sddfVhavCB5NZYfNEFPj4rr61DILGcLIY8u0XH
Uk2Y6F1n2Q3GEDuGs60XRXcaxqp41c25vNGsUqHItGZD9rJx20kT6X5N+0MkoUrsUuGVc8G8Q4oi
7ihdtDaxHfXPtiRzXCQi8QtNQ4szh+XJqEZ0+JOcOTnBdTgA+viQQIhEBySy4a6sIwBnUU7b2iau
1LHi8YAoE+VdFD0S3fNJrjrpQWGriuZG4CyPK/LocKxCj/+eZd0XWa3Z0sD61k5SKJePZAaqG2L8
1B+mEjwlcr48ZTleTQQ97F8W4WTzONB7iQdfycetOtg4haMs3YWV+iVjK+FMvfajl1KXEpVTs5H1
YzuUTuDLWPWGzPD0mWgchSCTimig/dTN3L/JnpU2cVqP+l22kHcl1Om2VRq+5ki3k61Jg2vfUf6W
UiSOELIeyqJY9rNUlV5G7I1DAO4GKlh26AlXw1eZHYNxeSEmF+28NDxIUHcf6cwlX8KuVoIe8kxC
kGGs1wsuU6OoxLYutbbYJ6WsIwRgQiVhhs+5CL4RplHJB6EI3MhCIX0J5VQHgfS1DssFjJIgzlr1
xmDFAECqbttj00GlvSJ1jlapS/SZnb0GtSRQ/adAHTrfZKuA3Xcq5aQo7mqQxna+yUZzIFkzTclF
+T5YTVfFftnNypR77AnUIr3TFyBggZNigM6v4GYSqOhkIld0VCeAvdOHJFK7+qTGkzR9ptMTmiO1
e/ZR6pUxLxxNOU9GpaI9NrnEyf1gGbk8pTdhGctFcaCySETvYUhtkSZfg7oJ69xrgyF4lW1Ce1cU
XsktcVwdv2hhMiE0a3Gbi8lQas8aNGPa9mqFfp6sRCeXyb7dGJU1spAbgw54t5ESSX1KCquinScq
2S9EpMifiMbSpOLvWuz/P9f+F034j861t1+zH/HwtX1zsl3/L38DQ031L0MHKrK2wmH3o8j752Rr
ir8MGoIy1XwbAghypv852pp/cQSmsMFf0HcJ9Kn/c7SV5L+g7tNOJGCeNjv9bmqc/+Jw+7acB4GT
AAmuAoYGnZNla9z470LWeJ5mEpw6GfP2EZhgSSwlraeaQlOG6BMqeXytXEpCeVun5JpUw2nIq0JB
YsEPPKu3BfYUUScNZa+r6VIrmY3XphDd3yMSrmz4s/zPMf53kKb5x8sgmkWeT5se+c/bn6YEVa6S
ESZ7HO+BwKm+Guxa2l6t3+NOjD+X6ac0o7jotvSEKPnZbswWBeWEzN5wXz8B8ZI4cmd3leQFGAo6
tyOZSnFkZiNMMUSeVV490S2lQeKy7YOXkSl+LjnWDYnqpos7fRyuUYfRi2T3SHOV3LPka/pD/UpL
UUfmKvkyoYnLJsm9+fv8HXtfh00/3DCBOYbw4uXatG+K8LSwu51GX6soZfnmsEsX79+JJv9+J6vc
F5g2x2oY3m8fFss+KsKBcUDgAv7EdAHXZofXHJWP6dqippoxufNiPPz2rfzhJf3pHa30Y4X2+ArB
ObtsVlTEPYVcVo7KaSMjMXIKu60uKMB+AYX+T9n/719n4pKhLI4YlpbN2183tAQt1sToeZG5Hxqv
Nj2t2Ebt7Wijqhi+rzUbwZLcfM0L9BJ3in5PDCPun43F8J/JtnMnp9H2yiPGEms6NPanlAS/Qr43
xRU55XFzH3MsH5dgP42fZ/Vp5SyZw+cQa1v6bSguGH/++HNW2bTGo6MDdt55aeaIME2TsK3QolF/
X+Jkpxu4icKbcZYJTKYlkXRbHQ+tOUwsevDqxkOi818ZyfKutGho3+fyJiIjfvmqx69StB9qzcuQ
ODftk4F9rGn9atxTGo16z0zubM1D+++kNMDH9MHosdthvLvkbXnbxPr7NVFDkZkLGYTKeTstbJdg
4oi5eNmA2pt02E080QNKrYCQk37gawFf8PEAPJPx/H1NG4c+Ejq0uwC53g4NVV/yqBBki4aawKv1
NYvT4C7StZtRh00o1QaW8LTflSu2qK/UaGvRCP/4HtZBfjY6odgANUYSTf3zfKICsFWZTWFQ64DN
D1zoRm0bP5+K7yPnswstyz9dixImAsVf6v5f3JXf+oQa+bwkPTKBWHEwexOGQRBVGyuA6luN2Ng/
/mXrwzv/ZUQ9odJloFLYXD//3642V2uwss6FRKfelAn1hzLBGp4LNlBz1jynpukmKWyLxLrwyf9h
YmH9XIWfK0T5HRtoQu2Srh44b0rwPI9al2znwQgvrDF/uAoL+6onwqOmsKd6+/u0XhYFh3HmlS6k
tlLUIW1Odb4wPs701r/GKA1WHHe0jxVkyGePMY3VslAp2wJqzHxrxpeRIaugdGIzy3QWTqP7QqIf
JE2cuqVuvDBJv9sjWMpq69EAobFYM9+8/ZWLPVJqMKDKxPnCq5K/1p09eTIlPN9q55lIeZLLzebC
Vf8wGdDRpw+GzpWrnu9MbEqxpp6Fi1cWU7qNhLK4rZ34cvzVCAZwsElwSRn2xysyq1LrRByGze7t
70yVmtipiQQbKonQlJWRSTwiAzRYwCZWEizaJbHDCy/3Dx8krBDI7zTSV1baelO/fSJVkJdtN0yz
lyv3ekNKZsih2hvs8nUmJvzjz/GP11odEWwf+RiN9c9/u1agjZGUplwrqKrNOJMaX07AGgzq3RyM
lQuf4J+uxpVkBKGwYNBnnl2tI0CL883spf3TMAvCfpcSYvY8UDJRtAuPcf0Ezmaa1erCTo9IpHUi
fXsxVQ4nMZvUbkU8jhyRJCg6WaQ5//YB4jkgeI3EDg3b7TkpsA+XMcSvygNMBw3p3hfaGt9mqq14
/OMLK9O7uXMlUmqr4wtMJCERZwMDAV5Q8VVCHpLjp6bB49T3YQSGQYaAhxQvQKzYKhimMn248OaU
tx1xJpy10UtSogBgs07cZ6eCaJ6rXh0RKIRW/H1piqc2yVH8aWNGe2B0U7n28ln4fTTmm0iLIKcH
AulgEl8YsO++SO4DcQkdOOji7EzP3mowhcSYjg0SpKX7Ifg6/ErWtnOAy17UqRNLwBo/fsN//Ols
R9kI4F3CcXd2akhqTLPTAOlJTXuK+3S0x9p+SJICq0ev30bTeCVEqFNKTsE429prMdh+V8/ppRtZ
L/RmRLOs8OQ5/K06Y8QAb0e0LGF3NM2Yk1m69H6cU38PBZlRSS0915Z+P4fgIjIUDRtbBlM+jZI/
yNYV6Ul3kjZcisp7twZw3uSMSJcdMwzT8dkaICdzHy8K1JF5VRKlGF+YjN26mEkcbGjnIG/Oq+j1
45dxnnHGOERaBY6GVw+Shkny7TMQoTFhcVhxH3Qc+vx14HwQhi9l9ZNPBssuMr5gExRQwHzUN/by
jNBaS+/k9ks2PPf9XpA4b8MPpU1WOQ/xvX6VjbsQTgDVOxPDHS0T/afQvIkv2KJAfgoib1b8SuzL
8DmZPw/Ra07yb3o7tfcf/zTl1/T39v2y0V33fcio2DvrZwNtkci3nyqeaNLsNPlK4vBp6jjpD/kY
0qD5XBemO2DVmB9Lqr2rAPvRShFlb/KIE4x+14wg1Ubkhg/aapvuXtB+duaLVe0KTrXlNl9Ll5u6
3uro4FfkGUHVGCsrycV1ZxxCWr4deeFYmjZBss/Um/9m70yW40ayNvsqbb1HGeZh04uYGcF5EEVu
YBQlAY55cDiG1+lH6RfrA2Z1pRhUMkz/6l+0WVmmpVWmPAD4cP3e755PmDdFd6NF383sQpkHq3op
iwu73zwN6c7S15676twby1ihZ7W+Dk+Zuenko4rvsuyS3igHQh1XKGcBxzz+OoivCg669jOK75Cu
WAnApyXyeEAqfbgeb0djGU0Lvd8VFHFG51o2B9qCjBqH3Z1TMq/ucfVGVilui3Atom2akWBfmQ+e
WIACjadLovGMYqO7aad1UK28YMMt27EOVXTjA+csNnOy2+gfvPCu7ijwnntqS/Si4d1BJIpvbu2h
FkVjvlNPbb0eSAMi3JWrqFypV+PcAaTYXenmJk/PRmCMziLXYEJfJuOra1zHYboR8mxS3/L421Cs
R4/yzIUOIrTZeDDrSnwk6FZY+NYLqej6jOYw8tweTpwDVYCdQVXZPgMQWfh/vF8yp+hXo+8SQSQ3
3vfrxedwytFfEY+Wlr8wjORARJisIy1/VElGSy3b+okj8cPByxKdjYsA2cyquuN+vDQ0yqZB9IM/
eNkAVlT2ws8o+5xYLm9JoePlQmCm+zhP+lwljraCWgxOPWreuOrV1UxrQsdj3pCbBQ40vbYuX/K5
au7H7nawvyObb2sQSu3Ox4zVpM7UUv1dIFynpjKpFdR1rdpJ3KGDbW9sPRNMdrty/a9JZ26Kbq3w
A7yx0kV4qx1yKCAA59fxDXcWG4QJUeBBnkd78J3mInY38UFeSGdFQQ+Z+0ST69a5aC7rO4Cc1Cpc
qhdilbuL8oaMQhlQjtxGlyo7r7odhVh452cWZCz6eF6VvPfFXQH5ZPw5beh4LuZiOZR2amabikv8
CHSgFxk0p8dqeqWqRhtz6ywNBRDpUrSQx8BbfG2ayyremQZSjNWg7kgI+N5CpiB/tx2Nmv2Flaym
giWyiMGw+fsWmhWS/Ztweiyzh9weoHWDMjSesbVcyLzfS2NaKJT3rvZi+zu7uqLivMRffNXU14q0
eLfzrJt0/P75F/8QPXJlpMJBioMtcv77+6ksS5kBnbP53m4yt5WqV6eh2KY59mEKwX38+WgGXaUI
kGiqIx3wfjTTLWx6k3tkIUjZEpskXl+jtvPaEGm4n5wY7eOFjowvqSg/QD7Aiv2gWqMEaVnROK4m
n9rGmKtiFVleA2cuvbA7Zp6besPGr9Nl2Bp3QWM7J46f+e0drSaiZEJZNI+837esyC83gcTDWbpL
ed5hCjjOM5GsCjNoT6za33xDEzEypRfY/7zUoyPOzAJl2W3E3cZzNtnUeMtO0WkkjRBpiz+d0kB/
jFHmsUjj0K2Llsw7ipiSugzyTtUj2DC3xmJkH+gkuEIpFtIpVmHhcML62JH82dShiwgxMbwEl3z8
3Kz3fur4VTjVzqAUTWD9E8gslMz+hTl9q3HjOzFvjq8EDMUw9CwRL6CKe4Mq/PrV1FBEbl+ScDYC
sPjTGmUj4JE6eJhVYWa4V6JZeZYYN58/4nEYPufr/TfoDMALGEBHj2hok2UOVUh7mlHgb1GhpZGk
HXCiVCQg+stC+erEo35YIuQckJQ73EOIgLmUH90erVg3Ol95pLydyt13WnOhK7HyIJKNlDoB3qEh
oZmfS1F9Nujwwj5/5OOpy/CAjrAe1kHVz0ST919VZFpUailAnyCrSYCODpYtRDTNSBZATsHtn4+G
6BFptUEdBm/Y96MhjXRjvDMrNvsIdrNd0GGFbWeie/ka1+Fp8flwH74nfyBrZPZTJvbEse79cJWL
lSThJT73PuZetQm72kOSsao1TJyaqvuZIug78UHf8jW/bjl0QhOQkAkgNPfIyh09o3BaDfPXMEf6
eD0JqJfBWg/P/eYBfdlV14CprYjjenoF3ywhl1V1pufn/IPC9qt/TtPNpCGqwNLuOVYPCeBl+hcF
yDGnOu/KC/46lgikgocaeLpHAyb/blBdd8YDfwY4L/4A3IvgmW+ydP5PtRyodXg+lQ+fv9wPM4fn
pCneIhwiXUZ97v3L9VVpU29Pi9VY4W7bN9qyruxuWQ20mDlu9WeEAppsSawwaebaBsgWDEzeDzf0
1YhyLhcrjunVOLfVxUgptLwy11mW/aSnD/cZXVyr4s9wP/8e2WB4Qs7ZO+No5MkQLk3JtcCvJv0R
D0a/9nrHWdY0BW6RkG8C7KF8fW1OwfWfvmEemSwdaWyObIyZ3z9yZ4q0tepEUDrUacWIOpLZHleg
UQbLKj+V4/1QIeANz+/VsOeECInQo9WSOX1WORIpYpm1VI/aVdO4eANg6eP0LtTwdtgUgSouqV5F
KzejQ9aPTmUJ31j271cPWRmKlKSA+S1USN4/s1V5zpDjQ88WHC3y7KwGohKpB0MRI5rwVGx0Uv0D
ChYjuscMvs0oe4ozO263RXbGhJ9KgJk6zcjaekxf8vJcC9BCRopWflpyuS7dxZSLfLnR3eugPuO6
ze0QklFnYNVT1isJxLp+oSJiArLDiaddsAgNyOMNaYcKsm32pRcbGUDxhKxiVQx2HvJHx5II8Y+L
NnwSrCzIhVPWJSdxjHhRiQFgOnSAoBeXYnZFBJApD1OSYI8WesvIRducY/5gBSW40hHwL9WyEyfE
cbQx33eIoajsw4CC8XycEQkdIeuJAN1QGdRQoa8HGImV+uINXgQbf1xP0SlLqo97C21LKNtNg0ZA
6qVHSy7zszqBudetplmZ1nUlGWmaySObZIWt/+kpASSYkSg86IQd1DfeTzlqs3Upm0nO0Ya7SKzO
x7qKO09uwZcf1VJ1mHR9vrI/vFPCC66SDusMYBzf+P2QPoI+6bWWXCU2/FbsDC9IAW6q0aF8PmYv
kbQklH/s4D4f9kNc9TYsYgQM/6h3HdNPexmbYW9z++8irBsSMTob9EHehS8yAx4VRP2G46UgM7ga
2qE5EUAesWDZSOfhmdFsLag96OB6/9SaZppTO4EMHPQQkvCQOKuEWjX72dnUc3UtOvNHPhX+nkPN
pE/YUfFGYqa+DAWIydxNT6W5P34G9lc++hz52MhN5/f1S5w5UR9RWjDbP2n1oXG6HUWDpeg5UMFn
oKDoy8c+OXEj+TC1oRmSdcUGBz8cYumjMVUoA+5gSCq4Ocl9pn3DWnbh95122Y/1/eff++Pzzblk
ZCjzLKN19OiFi7JUrSew0NJYNtta5zpPx+FeD7R14nUwv4NgzwlenJjd8x/7bg8HPwOdjs1i7psk
r//+tdKoFWDTWNKhaiqUbkYLv1nXt6BPxnVm6F9RS+YnZvbHwwvALldacvgzLonU0PsxC6dFrBan
5coYYBSSREYtS6IevksXnhWmJrjJZ/0+Rey+kJ1Zbwq/hwJgpCfO7I9LLJj7e+AZzfHmX0zgX6ZU
V6UWXEorX+kpesVZ/p4HdEjYIl+GNUr3mgk14Pk6ONPN5x/748R6P/LRW0/6qUPmP4/srbzBD9cq
EAFNYI63jk5aLX74wu/Hmn/LL09ZkcBCBe+g4qu1Z/CbOOh0FjIq5M3ycpLnNgS/jeHQrvD5M84h
yPuZxbjsmixMClMoxt6Pm4uCBl/Ii6soMqplN7ZI67XiVMfv794kEQjREO2SqKqOlmg0OUmkxSZ6
+9xAUa+7q9HqF20TCQgW8ali5W+mLr6Vs3KLgJra3vGtMxlbJwDKA99hyF6Fm/4stXY5Kpx0eg6G
MgTMyfEfZ553Ruki2lFLOfv8tZpzxuDovfITHGduGJ7hMkcbRdRQ7WgiiXhYPVfxnI+Db0fdLynO
wwqihd4ocSg19MLSNl7sUdMWIZnELJ4QjUqjP2+4g82NBSXSXfVjIgLb+LROLWONfiq0rieOko8b
G6+MJinmGUEib+39POgsJ7EMVHWrONGuKlUvjciuNm6TrjJ33HCn7heOaIwTV7sP84Lud3vuOudj
oU08Zv74WphTxMZqmcYAtSmr5FnrMdWxvUcrT091yP52MHA7NORx5+A2+f4Rac2x0eDHKWY1TbQ1
gpScaGo8dVW1pcXi+fMJ8HEw5FVQygkzmX8flIrIHvS+iUmYDlHzranbYlf5wbabmyGAV574eL8b
zJtJZaR25szg0ZOFbRdLLaODOnTqne+6W6yt1MIc7XwxCPfn50/24SyCVEx1bY62OG4xkH7/Gkdt
QBNjkJquST7iveHCsw38l0JBBwYUdZbHVJY/H/LI3Zg452jMo7NIy0n2oonGzRx3lAXAsW1ZuYC1
i07/2rXGmjsWZbAauw3DHTCuhLIem8E+JT7FD+dxmmj1cQfNPnihT3+j5Z3whvmwevh9s/cF+yfi
CCjL79/JMHYh2x/OJAF9eqsus7IrU36ry3Drlt24CtL42s/66sQm85tR2VxIiTAsW/8xxjsX+C23
HgYpxMRnsXDGK1qByDJVLSrysgp+SO0kW3A+8/7e13xusXMftzUrk+dpfSzN0DNaF4LaBw9Cg/TG
zA6ynZJdnShvzTJ/CNLI2I3amKy6wPjept3X0Z4OcUzjt9ZP1Rncw5fWEeGJNzGfH8e/ymdFm6wB
NLnH+0hX2k0fatCSx8q9sIL8UtZhQcgZ4Vs80X5qPYGTPBfuaJ/48EcROO/DJMNHwo8UNTHah2xf
XIB3IFvNahB4Uw8uzWTDuGvqLNuMZWNuIXxvWwcpYmhEcLWHeC3GQ16eFU7TPEf99OXESnl/7rz9
HpfWzLfzHNGVM7+pX+KIIdF6UAnMCYF56AomL+XplRZ5uIq0ZASjstxOMvhKzV5f5Ck5sM/Hf785
/Hv42SgUWTjh8bH0SoSdrlTC8DQ7latxHO7p4EeFrF/XbUA/Iw39J0Z8vwj+34hcvzCOsuHWHy29
CijhSNozQRJuRsuqCIYrQXd16ecrJx6tXa28MyB3zl9b7v/vWvifb/mIT7rxM1bo/7h+aV5ef2Tv
WhfmPMZfrQuA7f6FdpMGAy4PoCxnzcdfTfkw7/6FRAZN0hxkcECyk/+7K9/w/oVgiKiGkIndjDDk
P60LhkPDA/n0N1XmrMv3/6Rx4eg00WAgUbiadUrv14YWRqJMaZLeO01ymcCWMsN8n0r9Mi3t1TQg
8La0r6lXXA4O1+UGflRg0rplESBCpFn0VvVaDOEStOru81XjzJP07/3r718077a/rlZHmmXvje0+
wULR12raaUsawyS1+IMfw40pGx+rj3ytWaM8950EPw0bslc+dd/rxETNIzFCs6e9oQgiPbLxhuZz
WWmxGRU5gBWjyO69QHpAVEfsuCasT9wyuTW9qLw1bG5zYa7vs0482da0n6byfsqTS375l3HCTtkE
R4AmpI12eaM5a+Ahcp3U/MDOnn44fngW0bmaTNG1Xpb3MVqiOu8uvTzFLaiNUbU7yVerFzg1acYr
WqwvRje4ZBX1u9EpsaNT/KWT7tWE9/PnL/TtU/7uhR5FQoasXE3Wg9oHCak1VfvLzuCZo9gX66CH
MkVp26U9tgMzL0IS/1XyVBYeoh1SIfYQsW+129LpTe7W9J5G7g969iEZPnce/QXacC0TR8P5Nos2
ftHnZzSqErzSgg3V0ATnPpJF7yfVrVJ7gKJcjwitbPfeMwpgJp66qWvvxNH3hk/53aMexUTuIHWV
aoHaj2F/nWXxoSmSG7exLnjJO6kKfaFslS1jJ/QeQ4AKi9Hrn2yBt4CaIrlwZL2jQL4BinyX9BBj
AvO182W4nVqTok6UfbVKhDVM9uImHqPrLqJd9/Ov9Aa0/d1PN99P+7QM1JhodPs2YbQbp36bO3tB
Q0vAOUmhdqvb4S0e6ikYjIUXZE/K1b+4+EEFMOvSpkcy3GbLLGX6GnWdIfHLE5ICxnlgtcvAK2+j
ob/7/Kce+RL+vUKPUplxUcVO6sXNnpzp0hDFnOJZpyoEUYgvjByi18Zh+vjlfWaBh21ajCvjSN/Z
ijbisoJFZwOob04FnO/DsL9/znz8/7JhuAkL3XHyZu9bHYISWsE7VtapM/WtavibD3PscVjEgZtE
Otax9lid11l93sqxX9QuqVxHwa5VUOOWMXweelqMLa4R1IxiEc6djXdR3kJH0OOrMJIHsGnNIsrS
reXA5vcy8aRn6Z1htrsy8X58/m3exxz/eRfHwkIvpadkLMtmPxTZyo5+BHlDYRfjVUwwudqf2FKO
ysp/DzMP/8srd9j/IMF3mO+V/dlsd+rWUAHHaKtMrD8NIMBNddnZ+IA44/LzJzsCpf095tFJFRZR
C/aqqPd9MN3Zo39IUh/MpA2Asu3dn6koQhLpg/aQRt1SjMkucZ3NYGoA/hoJ9VVIHKmVIxdZpH9N
arza2kZ9C0pMEfOZmEZ0f0pn9ZZr/t2cOTrDXGfU3HD0q73s1VMlRnNhCsigtY1xh29P5kLAo3Kj
4ME0203sTAM9cPljQ0Ppwo8QVnC8rEddfs07Woyi6JLkxyoPEM/a2KnFMAAH8VoL87YfqwmcFtJi
UBnrNtdPcLH/aTcyj86MCcfgPratej8J3PNSG+PXAk2E5d7rgCrgtq9qs9vmdrpUUTPfMDZ02yw6
hzxJ0F5gpLHkvnRDnLugpnPblzrKL++VjXYXvuEJovpUfcWa9/bfveujPb8otGzMw6DeJzM3QaMH
/nySVb+YUqEug35y4XYTocQDfYqKhgRQwult6Vb6lWNELtU/f0J2oYslVLpFkJvVwgklmMwwx3Mi
bdtdZoYPWp98sULjYSyt58CgUtSn2bZrxYveGjGRCOG1GHTywt54gDvTreg3vbcgYnw++d+al373
kEenA/3s0odtUe0hUixdHKJdN4SDHPxQjrEri+4ybb7yuQ7OZG3sRh70wt0UWXFKMvN2afzd+Edb
fuHLpkOnXe3TMtOXGf5RS5UT9LhGG19XhBSBnfaoAmnt0PT+W2rZr5U2AyuxhuC4spotonxkhiNG
YaPDsu2+DzkI3cExuoVsE0y6c6PjrtKgNAQlgOvIJG+qKrV3Q4RDMde2qjnkmTrQbB2B6Yn7VRH7
+EX6dYDI0Dz3qz7dBlq0owDwMpmaT2hGQRVGFEgIjWhK16eHyc/OrNYaFhxK8JZq/Zb7aL9RcfPs
hAmGck547Yw0OlildqkK+ZBm3mNspU+KTXxhZ+V5HmEcF0froXebTR3bT59/4KMc6d+729EhBsC9
hx9kdnt9IKBto/q+VVjWVQqpdWfpFcgWU24sMPULABvYufUFJs1siitOYtKghCLwIu2XIK4Izyub
ToIwitehlPumx7GuGQiEP/+tb7Dl30yGY5GqKmVUK6tT+9COLxt14alLqyqubSs7zOnrhd05e6f3
oM96xrohLvANusaCBhoLAUMbZdshxyk8nn4mRXOVDk9TlGHp7W/rSi0rv95V9Pv2oHpaz941k7XN
7IhnDfGWaghxXKSS3Totn0M/QPVpGsvRa25T1zuUAP5clS/H0Fhr5k3m4sOFhbV2nqvvg+ltIhdk
QpytP38P//TNjjNc4cQ+F/eq2TtaYG9lJ7L7tICeLI1GnBk+Ar3Qx6Oz1HGxLkH4MDP1lTaR8jSc
6UVoFGXtBA9akeNP3er00cJ5zdeGqfKFZcfY64zDdOrHzjvF7z7a0ZGtjbgGRVEO+DhPHXNZBnRl
CzcZL8IiDomV/asoq/tVOS9A3cJqyy4TuYwCWCCuEd22hUC7C3dNXPsi6e76HPcdvAeaC8QaSKHh
6S6LSdcQGqUJmMoT8Yz7D7v7MZR2hI4rNCco962jy9VkIxiG9uPu0lYYG4UHxdqKMShqLBzTR7vs
wcFgsOh2sG/yqAbJLG69OryqunHnGBW2dQ4xc5Ul8ZokCSA1PXQWuGoESytPJBofD+qDZ+oL0wR3
VXk5CBDEo8vWEE9dALy0zKOlGZk2fjspQn6zxiZeAxGexfwf9VzQF/o4LiqJrUAzJrdOSNA3R41h
i2NmnLY7NWZPfhNfC7TSlZ3lF6yiszrEZBmMRBJ6AD28Dl1lhHXUkr6i9gwGJLboao7q9WLYtsp9
lKkkqPagViufz2Rm2awXOgnz/Keg97hlid49t+PyivO7Rqd+VXGZaNu+4tzLQ6xSZIpMIkJQ65Xd
j8E2m4XUqmlpDG21hgPVr0urdXAjMh6N1tmnk3WjEuvcmuKa24nlXA2mOrcLSOcFHRCfr8Z/upW8
ZSV/iUlL2DW2h5HKPk39x1jJZznwDRx9RlSZ8TVNWo8k8R+hql0NWSu3WYlrpXC1AvwU6sDaFNdt
bryMibj9L/6io8jEYsuNB68gk1Eb4soYEzLvQpnyLrSKXay5/RfHxPIZBqmzjg3bWImk6HdZre0b
u4y9LRuMgwienNFFFOKp2XRhdGJd/VPe57hiYarRk4Aqqn0Uz4QCC5WbY7XR1spcZ00Qhf1AYS08
zb2SEdfmKZD6DNmhcSU31HLIBvsq7kp9o/WdST5Bh9PFRDxxwvzT/eKtmPnLtzSmQtBcYah9YYMx
n4xtX0YrerguPL88c1nqfjdtcF5b5kZ8osD9j/Pn6ATOzVw3TOBA+1AYmMiGWx2/KTyt/UMc+rSY
6NsWOn3tAG4fgFIl4UPbhltTjDUZFJC6kzVd+7E84e975Hjwn4BAP0pa89GdvjaMYe8p9WAlmbu0
pBoXwMOvw2TgVteSR3HS4keueYeCXQJp4p3NrR/B/eSsLakl69GIXmFW4yPQJC+ur51obHy7Bfzm
LDl2tWNe6lWnDd2+i914zuFEzyEx809jNIJ9o8p2Z0a1gbOCtRFCHVKyYUA0n3WnPG8E2QCFudAO
lXO1IWMg9kSX/Y2MXJw/jOzWURacquTJ87jQFTreG7U8oY75pxP7WKoSZhpKcJyS9katHhyJb3wL
CGiYa0JVkz8ZqXzuIw4Im6KIbcsXj/0Zl3VcCJwuvsxd7aIV4NrtzrM20cR85yVA9KrFDwCmp3RU
Rw47f3/6o5uuW2lTrPVOtzeNHpshPbkw4IwhESi+W3WH+qGMrmi3xEBhqs99uzw3So47gOr8spyf
xw57P/kcWHX46DUEZ12/0ipTbt/2tT9K99+XOf875ulClXmF39QI7GL/14V4bcq2/CmP/63/htRd
c0bl/nOe/74jsvyR/yhEK//P/y5/zfS//Zd/Zfpd91/0oriokmis8hDUsnT/yvQ75r9moThaD2qi
tKzMnSr/zvTbJmTeABkVgkT6ZnDA/U+m33IoAqA6mkUp9tyQ8SeJ/nnu/L1k+dNn1RJke/S3/A2+
9/vMjQohcWUOanGzatpNb6OljmnEWI5972z7Ou5O0FXmRMHxeLNICR6HgTTPPRrPdFsc0HMcb/K0
thNwCkjxfC2Cc/nLh7j+60/8lU90dFT89WCgHGcDZ+6TaHrfPxhSIL/UUJmuM30Y8x0Jnjbb1rbw
LmUkPOMiKbVAwHQjol0YqRsa+ywNrGo5idA+Zds4j/XuoZFw4DfF66UEx6s+2rttW6Bld9xwHetT
uqP5ILp3E7845OOUn/IFnl/g0Vg4FTClIDMjkz/G1JNG7epu9IN1Nwxk94tav5Zoac+kCvJHQzbx
oYgnca2Z6pRV81EygldOFxIz9k03Dh76uLDJlTiFOUHDduUhzsk8O76Rhttc0FQT2AsDxPOwwHNx
2CsKTFcx73mbAZ+5bwcHRpNeueEhqcr84cRMeH/D+ffPwi8X47jZlOA4EDTA7iqN+jQep3W18dPY
2xXWiKPfiNwTZiogcmsIuEtHgm2xG7Zy0goadGsUWHZYnJqZH1Ycb8mn5Y735OOgeUw5KHKIoA6o
xXU5jfgzJWnt9vgYN1Ow7PO+p8wSTafcMz+sunlM1jpSFBb8B0NLicmha06zrc1Qy/Msi6jwFBi3
fv6mP0w9F60tbUVoIRHTMwffL7k8KFtfo5N07cUVeE7iNRnfVHraFTgPafnroOVpcKZQeVW7Ms3b
+kRsRBvu0eRnUwngutkWYlcLn46jRZ9oUQ1l1mg31TAbayza1MA7iM4ZIu0mbbsX8tH68wA157k2
lHiwU91ozoMxwE4obKvypRit7EcWhRk1qTh3CogIgtAypqsxWIWixf04dGn8W+QCrd5VgUfZVZ+Q
G11THBvvsyjX64fRl+6N2Y+2h+1XZP60KbjLK63NuzlmbuzoIaHXgMoMGB29XvtFNzoPuhrnMpon
M8xyNS6GDd0QJhxhr1YtB3kD4XBZGlZwLriGSmLytNMWrjMBEDelK6+TVAhe8Yjjbk22McY6SLf6
bWm2cUjEV9Zevmtrx3WvajurvlilJ869ceD7AG3L6+BbXroO3ho6NJwgpVFJ84prCYq0WWFCT12w
bQ1QYhXpCIX9dWHYPxHc2eOdasii7ya9zdrruDamn/lYmah/gQ2/1pBDNKRxKHPWLTxG8tm9AKGo
rBzWG6vSNpZwmMzn3qbES5I1np6FKVtt4UxElBs2knDaNH0ln1KIRJJdI487XpyePPWTNtir0tbF
fFvzrAi4gKLvAsmH5h9c0eqgiao6ksu6ZjPE+swSwUEXFvlQMwq4z2daMDabZDI97Lk0HfvcNsZ2
egsCx9Z2lWNqmzw3uxFibW9fmDmOkIsqrnRKsqglumUTVtkuQ7k3U2yoOKEqksSGOJ+R3wpVHIdn
Y9mi1gtLV/1syiDWb8lhAZznLlHC7EYDE39pPGzcn0wrJP/pTNBvr2NHL/U1iG9Mk1ojTOKVjFWs
f5uCBpPJJda0xd1YidA4OF5rBBclIjThbfk8A+E+M6N/7Hh7wzZyZKa2ut63PpYlJXuDhmlNHRQH
UCtWi+GzxybUrkfLdiow53LmrpS57Jf1EDLrJGpAuuUS7oYbKr4ZplupHb56ShMpRlJcaFeTwpFw
BaSKDgmpBajrh1YhIMMjruLBpzFIVtRNcawt20rG28nJUKWRbjVorx5AOi8Tw8lbXIQTcW94nX2R
jyN5G+AfTsr1yoo8mGuBu8ly3022YT34Bqh4WLxrvXR17LuCIc1Whszqy9JRABZFEXdnbKUaz2IH
yDXHOrPlygKG/iKs1h230EWaZDMNWaZfNUZc6rTXJ+ahdSdc8Vxdjj8S/vKShpbRLwgRDPMr09WV
52NcFMZBFtqEUV8XkHmeem/KtmwYrXoWVmEywRVtdnALor5dOskQOrvJKN1iq/w+faIRKs3WREED
XVzDFCdrGxI/SES7aqFNROWgryerB8NMUrUf5n2sP+8xzgy3UWTRGqLnyHMX9MAM5g4kKaY46GWb
JYqM2FolHbV9YBVFDUGx9gKFCDaBqS8pxBiYgPJmsUlKza2XZ9gruIrOLpJRPQZU3MW4KWRC979O
kRCXmdmVNYkegag1i/1RkRqZQpoYx9r4noW2edaLOX2TpLZxXk4kzOMEpu02m/x62jpcNzFAVBGY
7GYc+8s6SgK5aElx9peoqGkB6RNLnWdoEZuvTuTV+m6qQ/ggIo9wtl5OEiccfzGK3AdJbrUqW5gO
xkKFG2kvbe76V6IACrjUJkNBoS1LsyNDHCSS7mRbfPGNCfO/0PTnjSxMq/Ius1XS8DrCMDuMk09B
RwJwGM/B+NJDFfQ9so6MHvhzc7IqexFJjTx10RtUripRgUQAI1dlm3aY+DYAnIPuXCHhGfBn9rD9
wyKYuAeb6OyxUJlJT/bYqPuxinpvm42W9oNteWb6hZEGbSA2re9BSniMslt3240hZgpApFuQEQw4
8tBTbKugvyo15EEUVhHummFqtN1kF7i4Th7Y2z2Q4cbBzs9ku1l4U2yn215zSDILgfkFOB1TMxdg
rgvcye3Sis+tSpM/It0oqtvJkj1uBVHq3TQuSdMFDGjRnbvYLlxUfu/bKDIo0dPuFUd3fpV1JvID
OjkQ+xTJT82pMknvfFRfBV7l+AdBIt6/0IXtTdrGdOvGoEihMlkByKBguHHEoA5A9YEK5bJy2kWr
Rus11yeNxt+s88eFYPdDq5qF7rBI/Mrbqb6ihjYGrSkWiVvwiGmYBGeklOcW4aI0z0viDcj1LbRf
kGIxjG7Pqyr9MIa1Ix7R+jbleQ1rALP4KY3TbZQFWrPqAxyo/AWzvS3Mqwyh7rSyK/ZJUlfCyNOd
La2evE7cyASrKs2KMROTud14GBAMvVnzNqPEw3+vlp3xlZNCqtUbXQd6e1NNmMfq2JZSZBFx9xWd
tZNiJqQsuRXVYPrbFPb/Gd5LuA3kfS0Bk3qtV1wZbpSNC1lpHRgMr54RJ01X6Pl+MCrRXVVJplPt
Zdo+NhXn3rLurSI/E54AO6INSX/XNFM0PsjYKYYLldahdl2Yor0mFUPNlcSRJfZlrjkXWhNmMMME
LdgAj6m93gWaFv3Muymvz+nsp00LRZOMNpMiK75POz1qcTHo63DtZUPcfm0qyu7LIbCL/tpFaHUd
elkeP3WGCB+FrVHRzeqhbVehVnQOqRAX5ykrZsk/oh9ynOcKQaXY+JMxERoK91bSOoP6o6OzcKOn
RkRhKC38q7HBZ3jZTlXE9kU+zYPPIc3kysAI5WtcYXiwdIyWPSUMQ9g+Tg1fn3aQFF43FNZQww5B
B4pWgvOGf+tVwastEvUwpKpw160W+NesfOxf9SQ+1JPWxstscMfvZqWmm6BKUnehhVZzl2DNMHEn
nOrLJHS96hAN9Ev8sJFl3dJvhFW57LKoOu87AbZfR4TTLEyyNd9ANhHzdamXEYXw5MZTX0g3Xbug
ppq71on1i8T1B5D3mt2WB6Mx8YgUjcy1VWxmLi4UFmztRaXH+Y3QFbIR5STtEvRU+wUIQ+iuZeb7
ZHksqjcICQKnBlelN/WZg1iIMsDoAflM8kCHrSrYC5Za3cTO0sGx0KBlRq+Slealmr9SbHU93jts
MwsT4KENOGf23EkTfJtWEZkItdDN3AnY6634S5YCel9lg+jvoXc3w9pI4vQnHaO4PNe4NHzvlT+B
evm/1J1HdtzMmqa3UqfnuAdAwA56kkif9EaUOMERKQoBDwQCJrCtXkJvrJ9Uma7/dlXXucMaaCKR
YmYSQHzfawNy1H2OvHbDVeuQkt5nvKDMLuzXIA/Vz7Y1gpYO7Trf15YUSRrNV/nBqtbp22xlOps2
XT2Texj7re4OU5OimA36JdBvXA9D9Kv0sA3+sG2EBydmR3LjKGSeMgbVYsncYltTNuOfgiWlI4hD
HOXJMa982f5kNGrvmiLGeFBPQg4M6ZWInydZBvIixjJydOIbZPHk9jfUHsAbp1fWtXJ97OYVc3bM
Gdlk9pfvdlG1z+ow5aPWlY3nlyqBGzlO87uF3oAg13kcX1Hdz/VdzLj6YeWuGvd9LfDLS7PU9lZZ
piRHKV0EVQ1iiRJhvCpKfObXdhcAYchd6FQBDcJGj/eFjaFnE6T1yFM1mIOeL6+7kNYQbyk3rF3p
l42PiK7tZYhvDB9gvLH7hQYWJFhKbGxkDEdDbnx5yD2IP2K/avF9qnJg7FV54j2jvOQHh42nd+g4
K8L+JGtIUnb59B56xZSRjxPP5SYa8tgkDi4iQuLRkoWJgIRHYVyFSu/DwAx01aFjGjd9JJZfWW/V
dpK1ReHv4wguttFeRWhoVQzXOhEzobdJK07lEgGFszNurLNtBwX6aXOdDOhJucsPea+vLR0xbAOq
nTVEgcJp9svP2/iGupA4TRrlixlAdB2ZK7vc7bZDN4SPYb6W3dEA9VJxGzr6LW7opcNQbQhMSUWu
QNNrribEP9O6y8bW+dItXMOmbeyxTdqliIuji12XKpJAr/ZZW5b3A7RPeMeU+/hOahn+9mnIxuDR
0weSFEXsPIx+R/FPVOZcH6vXBTdj1JXLfpWI9k6mmcxvZ7B51AxE3PNjs57aB+Et7puOwwVSQ1tQ
Z7Y/DRUFgOUQHYuQXlFC6MTIAj8TT3iba1mFp1pHC5996Q0ujX/2QCdGxJNh2qEZ6FiX9DrRfDtL
w7PO7vVmwfZdX13VwuO5EloSCMSj+iN0rHzv9jNpdzk7sX3Vxsg3UBBJphOKX/taiM7F1KucxqiU
npSfoqB+gPp6twwPuhknpBGlLZJmntaPZimmmIiha5ifMcVCLtjgrtHWXlcpDsTvAv4J1YzwA43b
V79qP8iaT5sS8+oU+Mr2j7L3JLkURUA7fEX+f7ZvfCG9ex5NwYREa4ZowXWJsOMPlPEPYdn/3Sri
rqrX/xyr3vzv/wUn//Ofvv7p+KXWr6yd8ubnXxBrvv1fpOnx38BRwIJBpnEGsr7+K2CNyDykkBWR
OWbuAJiF7/lXwNr/GyZrfGPiapC7goD/BliDZZM0AxRJvxsG7Kt4/h/I1Mcw9FeUx3XA9LD4Ypsn
4o+QgL/DkJeRXPN68gpOQzXQqLF4nPcpwq1bx14rRFu0+fzQy5iVm5Xdwt9Eah1piekzat5hgedi
X2CjZfAbxhnb++y8DjKcim1q1sZP2po80N3CZpftNHoqxD2RXtBMulUfnToMvePWnRZCesFNrrNL
AKd/59sL/FQ8GPu37VRzxbcGtI4xBlcEo5VW9c3yhybl+UH9aULtWuhtUtDBc+hq2+d2c+NvseXl
byqT5Y2K8QbREhD5z/MsA96eXyq5ufZznNKq47GQcvHzF5nrHB1I5IIStRh9vIlmdYs2PloPFKOp
SzTNAhg4qpC9haO65F4VP9sIgW9zk1ZbADX+W7pgp7uZmqS7HPyLDntOYR4PYiLEJRjXHvqT5xiv
vvyO+lBdqrrFi9nzkIeFKmc/xcZvcsLeex7HzMxF/6SsWf/GglmnF9Q6C4sjOmx7G9c5PiAxVyra
gWvFgpVmIKimVKjzEuPb6c7p7SpO0kCxfzC35UBDdkhDiw7jewHCLJNez0wjcqqyW6sYgndL0W2z
QXA4fbalHX5aXkd119SU/UX78UJljsrDY5YWUbwRERVYyVSl8jW0hK84Dpol3E42RVV1VOu7wR0I
/3CjCW06+cRcZRI6ctoUGDpugrJL3znBUzaWJne/uRT9UT7XkWDokLh9rIPQJ6aPKiudrDjvAux+
Xv5KORbQCfdF91qEdfbRSKoBwZDaEK9CXa9vdaSuwSNZV1u70Fxl8aFkstkwbJUEN2ILfaDvpHYo
1yLfaNsEZMnvM0+5KcI/vFWbFY1vuIvSwLkUxpgM+jLPfTL2CySkeSD187R6vLQ+ZEAWYDKnShHo
c+pMP35URT3fhcFafqBZ1HdLEBAyUk+Zc7POlUsoH9TFs45VFsAngAIimg9HYAFF/d3Z5YxCeYbP
XXKHFfUt6Ij9OuiQesR27eb3IUMmmqzLtVzFa2qyKVGTymcSUsSKCtdEnwzm1lsEySE2YiyWR7dN
OTsX24N4xTEgt9Bn1bwP+OZDI8OyI/GsmJytiMFiiTkq8GWQZet88/vw6nicBv0SUYBIFbSHvQoV
cBM6CAolEQsWPU8AUnZD8TtDSdY+xPOysGniyPllV0VbJnFsrQ9lGTdv+VK5n3Faqy+C63oqTdG9
nCpTPg7NPH+vfWf+ztBXPolZCnOYABxRBi2yA3WdSqAk10mjJ+K0QaLT0GHScfwFSGRxTFDvRRUp
hhQiOikvctLmccZ6J2jbWu0k1FQqirF7syjJ+pQYGMPNaOeKmirHZtxrO6SctT9NB5leHSIavuGs
h65yt1HfeL9mhJI/dJx1cucifsOpE82hn3hCxdulqlMviaU2r6pwjNwVUCLrFiuQ8faRoc5tS5ZU
84GK1vnISkHhrLQXe9ot3jjKRNM5SHuBmpvo4qex802NPYqRZgjynHcZy2+1CDjpg7TM/K0lm+AG
URACBXZnC7xoLedPzgkqo650jEnw3XcXCyu6SrgJQiKsg4LsUfJ5l7ehdZsZzXhuFxttRvriOpTO
7Q3rviEjGNrmmspeWMTcr7au7+pMNZ94pwp3A385Pi5xX6PjXYcAN09vfw1LKaipXYnaJY9ScBqQ
9OICasbr6m/zIVblOeTTWJKwSwsrkXkrBZGoq+NuyLpsTRJ3sc8zPQus45QCS4GTBqigap5R36Am
qvAgaaNBDSay6NmqShVv6qCr/L1FIvodFxZ4ZwC00D32eRoUuJCGXOEjz5zfzINulfRZ7eOR6Naq
OiuzWtZrEBNd9ig5sGIaJnrt7CBfdHTJYj/rtnPnkKuByDl8j+dQDBtqthm6if7H0GSNlnuHE2F9
alt+p9vYkgj5yL5ZPsYGz28weuRLtm0aXlLPqaggzIfxU8t8vp8sHSAfJu602UzxvbTHBuuOJQmy
yIcyK7fpKOV/4Qf/O/6Icx0TM5ywsEkDgJT5e5q0mX2e5PRrxLoYHmorkyfO7ZA9lepTt2j8bTUB
XRuMtP/MFv9D495/qkv4i3rhv91Q6DG8/edT4ev68dWP/4F84fpt/9axdHUDBkSgBcxbwdXCOH8N
+n/+D9//W0w1GU5Wol5IEv93HUue/zefv4AERKBAc3TIDPcv9cE0CxN3SOgDNbVCkKP7D02DV07x
/9LdNCthaCUEHzYP8gIS9+80dXqQQSRFJY91mvN0wdh2oN50PmShKXfN4LovcybGh3/3Gf0H4oK/
0ozXHxrwppmOQXgdzxd/Jw1DeBWHBTmux2Cs6VPpp5jKsJUkQfRYtBaynMZOdVsKErY3ViXJz51k
tfxXysa/3i7//Co4OmF0HXKNYPv/SreKeZl71Pc4yyVQYCs2yIlxM6zuTOpM/V6760uMYe3//9Yd
fs7/85GHLncnRD/+ZR8z+V9/LtlblmGWbQ+Wr+fX0R9uTGSEeZp8r1/5PYjlMdAjODsznP8rpw/U
gzZo2yR0RsOGXyzmU2kSEt4n1blvoKndfMyLVQSvVFcVaPiFP3ZbQg4bdaTXzq2efeSn7g1IYXUg
FaxB/F83d3TWjvkB6AbiwhqDB7aGu34oRUZKiL24qDz9dr7Q2aoTy4zirfFsgMLOIIuiFUtt+d31
xampY1ElxTJfR8iMLf0KW1w3f1tn9GBUbskTWDZfZVci5l2xlGRDcFrJtjwhbMVRFdjpJqhFdbTm
kmipLosP7lo+dPHIaCHfSqO9bVhRWmgWOAQoAP0M+9ufDITuPXoQIkaDxv5dWeipzdQ8R2oOnjOv
so4pGq2E7CFqBlN+SBEW7n5dm/IQ4pm8UhH3AUevv5XW+MPp1QcEynerEv5urgP3EHcCdXmYAUia
MiR8zvoN00OnXxZZxBNPbk29ZxA1Zx+N54c20TljOL+WcNM2ujrNV0dv9yeivG7r6WWyn6bMe2Pw
wiVvicvid2Oxny08xLscNVrM2RHkR2Idmvp2HJv23guxIBC+2x+c3jJfa9/p4TSTTbVsAMic8k/W
fcWcR9csxWDavS/Gyf/dVj49FkHVl8WFL57vZ6F9B8OguWZAm8D7vkhDLquMxiI8xwyi4b2Ee42x
O5Q07nRtAzSjFqcsNzqlyfnJzddZPV97bJZjVU7Zxxhbw3SLzXQAzmlil0JVD8jGi5tJ7zQ3WpQs
jakXhtaZIGm/obqYwktMKX4+LuMlG2P9ksbt+CTLAnsfdhIfiIoTkWQ/wVklXTsmyMvNa8nrpGT7
EDJKMI4TC/rkYtgSx7Alkeu0TGT+7EvVO5/xEo6vVEUaG0DRirskwtdMMco8+XbiTCP9ljs6fpzm
Nu1ppfLm6NppLLwcDJydhvnF80ozfYw9jdj4Bca62o1lD+/b9KO/T91Sq00xQ+LuDAbqp1J7nb9l
2Gre6WS36eBCK23tUqsrnINHu/fTGKTaOlVt43QvdJeZ6tItBtSlZqxhBB11A54zZdfsdYX4JJkG
y1ApHsmg2S+6QIvujMHQUuhQypc5tpoYsNwCTKxrniy079JseYL1hWNtobr65zwrMnJ00I7s2yKg
DEzqymPPYLMfzxqzgn2ytSAB3qky6x6x++TxAtjBN2tNC/Musgt67pB4aFg/Qm/NjwJB6nAzUxT+
ugSlqJ4JZI4B0wo3eumbdP6m20A8x+zu4PvNyKooAKv4oEkKcbdzo/LyB3e1JuS9dP3sbRL9pPa5
IUZjMyh59ZvQc35b0JxN+3DhIsGdJCvpMz3tU/5Li4BvtWuzhBSZuULtPHjV+kIoBFmXbgiMmYVY
pLee217ZQdKO3ZdUueYTjUSHW1lBqLBVVQ2WtFi46aY3Ws0U18bU2lXzfBFDI5/IrpyZMIOom7ce
kga59zsG4RV2lchtGx6DTzLHKaGVGV9N4bN814U7Pse6z0aOrGJtTjTUl8TUIBhuLty5Ir2Zr3Xa
Oyjs9ckDNGE2rTPAylzJEKBDTT6jtd9Ozm71U5RUU2yNXzHCBvoTlHTuoeH86WB5Fe1fhsfQpz15
I6E0NN+9O01hfqLnzaOXzvWDO3tB1UxELdUjHcTBY19pNWx0IOaQUm4v/u7b+LEvrYnyacOOysxu
xoHlN4QwPJZz3azElaKkShYT1p+hqOLH1mG4hs2PGec7ZHCkyYfLz6pSHZ0Iw3XFKImY3ExomTZE
zlovvrO6D1ZjsxZcW1cuZVTXMmkFu8VG+IYM1D6nb7pd5uEII4N/k+0ULYdfmUUdaAJYxsdK8aC4
dbpyXm9VmrZqA7koc4Q3eQeWHlD2HBqK1g9WH7LxNAYhRTIEoig3Rheeh2+vGzGeF415oBmwu7d0
S9td23WiOiGiIb4+YKCfiR3gQtrKmWQZYo1d0R5oG0Zpov2ln9FzmPReFra6QX2tsKmYPF13LULE
g+KFvPMwze7j3iIKOe9XefRrW3pkkg7fvXY99VjxVqAlDjU66XTzvYtoZd/4XC6XYFJBkPhT3r5Q
/Uv9optaxSmeR/8ul41FU587qaOuHNblNRxWdchGJ3rSY0dWwpJVD5Wwb1zXUXe1rbrpjUiApUlc
1EakLkbt+Fo2mfWA7IEqBbLBgodxTkuQMCkj+zCzwzfbPhioqaEAt3C3rmVMBQcyItgi3Ge845Bl
GirL0B1vbKkLm44OgxKEZqEmPnjlQsLsRKi43KSm+uVXHB/bqlrr5uDzxLGSxouy/KRQ8qoL1diD
PC+db/hH/DVzVLrb0q6s6K53zPIEtZiDsEWqlPt5Ij1z75VetZLIqttDa7xeJkXlKHXbVu1KunWj
ovRCFihBt8PipgwLntf+AuiYbqLCMstxVHM8bVen9285xud41w9j+LMrtey2ZlgHi4vcWe27Sefp
F/nddn0Z83aJCMRz/GEfqNHu92URU1zCZD5/FbRBFTeVnVXZcZoiC9ySjAaoVOkgNUMaVV2FZRUR
9cH81UwUIEzDOH3q0L+XGIgv7RipnSu66B0enm4p5017Yhf7lj6DQqhN7o5UFsUQPugMyLd19HlG
n3V09OAUm75HVxLAGtsJhATnpG1dRfGV7IqbtRqinxG38GaGzPjtyjg9l7NsTt3cekcYRH1uNBRl
288AipZ27igM1l9BWOMunnoMuHFV/shQm1J8D7t96frUpRSUuIcbHODOLy3r/myBRJy7uOf4JqFk
78ZF/o5gwX4t/O5pVpGLQK9En4aHiegSZ3pa4+GOKbXZ9111kwrxTmhSsasIAZ1JeUCRV+qBZNjY
PRZ0WeOsGBCX5To7IPk498NkH8csC7eGBKxNNWlzlLbOL6F2ip0VUA8Tssvv8ghNQhXV98xG7Raz
q9oTE/qkdMlYMOACC66Rf25828MCbdOoPPtOcyhlhj3C9P42qpojIWlH9CcXb6RwfPTm75Hw0rs2
n9nh27RLPNyHiP+HYicWFd8iGhr3KGWmI4+H32PclgfoQKC5eKuzIj3aYfzN7ut4ExiQb4KH78uU
KCRnkWe+Jj2bQXWfmVt+b7P+WoHZuIfSyAtRukclh/0Q149MzW0C9PeY4utE6+IfCTuwwYE8ji3p
FGeUYOBQGiUmeSD5xjf1TvMi8IDmwTltR5RcdfHQOSEzk26tW36DadJT4/MkV1E2SPwwG26sOb3V
hVtuvVzdLVJ6W4soUQJb1nhX4H1e16J5BAnhBrcz2V08giY+szR8LFfb2zWatIyoddtvLmX1P93Z
We5QS7z76+Q/CFlpGDog6K4Nq7PlWQ+uGJft4Kcvjm/xxJgCBRgSJrYJvwPQ3ioV1QQjOvpn53jN
ya8DGqmJcG391j8LK0TONEfrx1SuB7GITdGSukB5+NdcpNuA4CuLvOi2SrvvulHcTXEY347d2h06
VYrEdfXtuhQnRy45oiL5FAGsb6ZuOaWl3cETxuVtbP+KEMgMhDNSoSOPnTO+dIp4t47/6zzQR5eE
Xn0XBJO9GSLnjYnGWHiFuQqbegm+axV+K+bI2S2VvfG7tDsETQZpQe0LxxGI9MjlbvRFtIFM0CUA
0Fa1ePJIJLy4kfdo1vAJcSfO/9UN7ohfjT78GcEMUCa1l1F/4VodX0hIvIEwuumatLmRuYW5oLht
hFfv4hIYtrRx/6INMacBJ+fJlz1lwlP2VFkTHUgThRPrvKcXruZcLnuoviqbz16sDp7nPVmuOUAd
NMfBG7MLvrXw05hafo/mKXvJhAqYJ+PqOwiwe0eva9XtZhN6d1KONI92SqJICpzHCinEzkoXJxlT
saLGBpSLnKE5WKsRvyCI8291zoyFdCW6AQlLt5AZ5T5d52/VRPFRF3fdGSnu+dqAjt8mHR87NYbn
Wa4v5N5GRxv57Y/FQWIRKPCBLmzDXTOFeo8m7+z1pLauouLrIXUvfderve/pB7WM8e/WyPrn2tnP
pp+9l1Fw6M0RuALFG+m2kMGLCrHjTsWc8iyrGIXdEMLD1kvSiJx4sTL9Vrjq0tt5vjd1ARvWgrNB
SaEJg5TVwY/MDdLblcf4BXKEvaxriBiHprmtR5WDIYrDzC8msed2waT9p6tq3LaO6beltBRHM/rJ
VTTOvePFPPBbcjXc1koPeVwioCI7HeWUQxSLA7t2dgyiyk3dWNPPMM70Y5F14j7ISd/g1Ew3nrCy
i2fIcdVLcWEXzbc+GR4vKbd1yVLT+B9huDxew35/IlldJXvnmEXF3Swxiic54zAFRP14ciisb7l1
GNMrfVpi204Qx/hvIb/k2ym0iqQNdXMrEfzXSRNGw2YRGVlQxhoPfRSUSe9n+qUpqpu5cUSCxLRJ
lFOSgUU8JilQafmkxqA5B0QRBG0focsC0dhMgAr3Qkwk2NsmhtBiUaittCHeD01av8CJjQwRLrqq
HTGmeHulnm9EixSm7PPhlrzCzxGyezO19gkKhQYvcVipSl4q9kXyz1W8S+O1O+d+656rhot1WFqD
LrTpa4KBKoECYZ7Q2T9Lf8J+u1k6gG68+HYk6DBCYokMcrGRwT7lesrifNchQ/XMga1NGYqcMhVQ
nK0IOKo3gxuWvcWI6A+kMqRojLJkxkqA+3dNc4boHfwQBFNE7kj/EcW0CFNWZ1W+l22XRctg51lr
0EV7W4AtcqRTbyjFvtAZqo5PZ3ay+MEb+lc9N8O0y93chzgoVr4qup1tG1T7qn5QI4osh4m0quIB
CUNs5+0UfkeJ5dbqZzkCDDfHhbyjQJ/ialSkSzq5wp++7wLfE8sBcN9BQDsFoo78TT8iN1lROQxZ
Xp0RfQ2iGLf1Otn0dLI7LsIiK+EqaCyQvQX71qna92ygpirtPRctO4oQSrhUROp/4VDQl9KI5mVD
0qXqQF7IJ0cvMUyocp/xzk/5psV9tfNyy+xDb5nRXsCq4mD/3XYYHuuKz3QI+1eY090aIZGag/Ze
jfShUUKwK6wU1qxHjTOthbeNWziQnmfABtuK+IEUWu16QnAYQiqEb34/HpWo8CheM5CmhJbJfhPE
NlTVUJ+5FdUecjl8zEVt3c4rimNnRLDXzjbseBZEG93aiNtn3+q3sQ4uavVIbFx7m/sJqxI2X84R
HejHfBwEb2dYurdoLdo1SbXKxGZYvGCXdj0b1OJYxX3cmPKHY6UFrFFQ7nsvbPud6q0AOeeCTHVr
uw7Xa4ZKudpagJlUYWUeOIXpJVvxijJlIWQGz2LixNQGzjKWBz93M+r2TCjeZI44fotSWJ5dfrVb
NFhkgUR5zFo9V682+qNNLtVy0w9zsCWl5G4ZMBDrUX31lIYVxkWiraa9V6MPR3ayk4vpT4JSTKhU
glXStV0fvXVOjy1BFvdNqvSrJe3EUpVHnMoq70qH3QNWqv3t4LwoSR5yhxulJ+fGsqynPEcRbTmx
vyXqqdrPlbydo9raQ5xulWM350pW1SGeGHA3rarCbT76oFwWeXdPtk//ot1bIsnswTz3Ygl+otRk
8Q0qcRqmgCy2OSNgKrDG85C7b52Iu5Mzos0CoX0N6vXW+Cjar9IcdaDX8lHMpOL54ypu7HX6jVan
SbTO2pMOvX6Humg4eZ45Fo2zPLYz3ec5t/q9zPvglJexy2LeGWwnbcvGHQph3Y7DmFKWBLzxkM4h
3TYIecQbwE26w4fVH626qRMJeU8QfIiuzQvTFybG4hQEORe9a7UP/eQ+EX48EdBe1o8tAeeMO+ly
rlLLwTbS5v7WD2qKezII01xQxhBaCM6iP6Jty5poApGWDG8DiVKdiXtNz27nRQSExLPZeXjkDnM6
5jcZlWC7Oiv8586taDW1h4L3NylFbV1LeJFU0w96WLpvK7EhB7+I4VTDPxpyn3rK1gr9B7qvuC/j
qX/GCgSbaaw4iXOiVsA6HAUZji2hRlV58CRFasXsOPva7Xdd0O9VrPXHaFPNPYPjHouxZUWw6nXr
L+mMhs7rfxUsGpdizJrtaPvyoG0WEQ/en+y/tNpDj/LwL834xt5+1cUTLnFVyZs/knmnaQabEoGr
lD5fICyxknS7NOyGO8OifRPz+l9AOJadz57/rgPwysTPlm9+U8bZphw1m1JPWl+2LJyFUvY7S8vl
6ABST7Ojzimi4jSJkd5/M3az8umG7W6orD4JSfw4DEtP8BdNy4nGPvqqB1ZgUebOL3dVv7OBERkg
GfKuTevpGan1E6UyKtFraQg/DcfbtF3FadbWVejNKNHMKWCfyfY5ATK7ovC+w0W0m3Lt4cSN5+0d
wAGmOE5gWtbDQ99O7k0NT35MlygiQ1wj2F6b9qRwfu7pRhvvl0wEKD8q5wB8F38zV4NDqPyvcUmb
B4Ek5hAGDmMIk/Znh6B7XwlLUSNIIUxhUwQWNt1CGCAp6C7c1OOc6u9LoQ5uRY5xzEznR9nZwySx
sVF+UoWmTlxbzZM/VM1p/OO9IOCFwVDN2I1YflLWn47bG6N7/6Stxd6oPmx2S97L41DWSBhW/aN2
1XJCyCNvQE6jbdVJcUK52T3YY1oSmxj760b2IW1LNf4DggvLxJdMgXMZdugzRyU+Ate3DjXSEoRC
rWjLDWbX4ReA1PpZln5wVuHkbKqmMsw9uMsGOYy7NAise8yx08mqLMpeAbFqDngtXwADmr0LCZGs
svNPSo03tVPXF9BHZFW1d8R4EoECzbcKeVlC08ExlJY56X5YHoo0l8fGpNlb9Mf2otoIwUi3Oh2A
HqbSR2T7BEyYisdpa6b8sPTDqeY52i8uEqiwoaFUvZJqFO5lw6czu8udGW3KM8b+oJoGesLzHxd7
5oomQI1M37Gyh1vppN1H72J5xQrhoH/GojOUe4jLYs+32+/gCDh3zB8XD0NIdwT+D+n/SS2VWDFZ
8oZZ3blgNRJnUkGb7OT/8QOV8bwliaNFVt1lvxgszM/Rjzmz7CsBFftuTdZSsKvG5W0qavbx5QYo
ZEhgJMk/boruphU+dfO+h/548BmEjWgBJv94kugXtbI9Wgr8TySIXeuYnWSwUnQ+rv3hZnmzTwks
/TKiHjiL22ULtNncYbYDPsY4dQ7HlN2pEHmB9t/yH9MhWpOyIdCTRFQCDqapZYRjFkiqelI0qHJj
+p28WtcK89x0bsdlszqPrb/o3RBaHMB5m4oDemlUAsbTxZNnLVG1zfKZnVUX+lhOK9LreIbtWhyw
0sr22ofFqto3h/Nt43bcjVjwFEP6SJtBPUyo6xzs5lhP5AsozLivmOGS2RLpJTcsYAMul7fU5vEO
1xSfDVKkJ9PY/tMVN3oE5fFJPxv6s/GvjrKqCajKzEWMpzj2HidOtZeW9y03tSrKI+NqR/J42LH9
FssTSeXvQ9CUP/BtY1Ob/1jWHALCGNeVcd7XP342mSMT3vCKWFa0b971pNY3p4yQdU0dTQT1qupP
E+TQclMUcX2wnKL9gtEpBnFkw476DXlF3nkUmXXjdBWhdI433ZSFSN/SpRoT9iZ7i9kvZHEqyulF
k492iIuhwGwiuH8AZpKsnpHClVaZAhL/s1+vDoTJfqJ7vm3bKLEsgw6/+ePrQ8QO0rSRHE+89VZ4
nQb1bMf1kP/xBdp/PII1mGCakMQqf4+LZrlJmKZB4Ojv0ZeFDs9pX4uuNER2uJZzqVMLAdzYY66J
/zgQodqCBhMlSVW70VHdM2j8eqziEaMSXs99pkRY7ANglDsz98276FBwbTh/eTItonfv+xI348zz
Bx1OS5nZotw7IFvGfzTVAO1/LJHklspvs6WM8mBkXOxjhaO2FWrAc8ZMo9PWsne6W/RX1Fytlbil
AHf7en1RJfmsc3FF2F28FKhzDnHbP5Pqx4USYEU18q7A2dhN8VM3wmjiLdrKtXnJFToa9XMlCeBW
zxQF4J31NylXODmmHmI7DACkdJ61RMm5kE7WrODAUMCHCFQUfK84z3ASxHqmN6aAmA4yn513vPCG
Nz4Ogm2AK165vUGCatp9sM46GdshiYIrx9MiXi2aB99qYDJSbIFa3mVdux+XlcfkuIjjNLpPywIr
1iuiVqxxTeSggk0wFD/qOG62ZcBRkfsCJynEJEjFMQL5z2p5saZu3GN/4t/5E3eA3bDMJxdXgGc5
h1wShDBb/dXanM47gU3+mYzkbFfI5d62MrLL4iaJ/w97Z7LbRpal4Vcp1LojEfOw6F4wOAUpSqRE
U7I2AcuyYp7HG0/fXygzO221ZXUl0IsGGkhUluUUgzHde85//oF3ZNknSJ6G8jqSu+segyo2m+bF
yfPjRCfhojeOT9Dj3bonItyID2lv2EsRVeDncDdL8q5rIVtEZNt7Je36pa+WUOnTJ7J2bgyhglOa
136aVQS9WS9aDKehgzd0myANPGVCPpTZ+DUN6sEtWUmLgatdatYmK7tpVdlIt2wEoLuUrWk1gZEt
/JyOF/VmtI9mtTGdOyTyNJxte7rwEDhhNdJSiQWcvnKp+VW6zgD9ggk5XMby5raB9nUyAOAT6ZBg
H5xpoC91TQXrM6peRBT0eF+RyawWdbnIsuae67MVfYioR7vXMOALXV0nELtmCdlQ8fnsKcyg4nGM
DrB1h3teBGfhEBeBc2nPEzrpRDFUrTmMC6cydHcMlZFXMbUDXmWh3dC/KjXgs2D2A1iL5Ll8lT9b
iSJf6xQ2IL+Kg3ymiCFavEZ1d/4XqczU1YxPLJh+P3YE4b7M65fbyVny1WcOU5NThICXU6cOO4Zx
WLcHn/HYCKwIMOXV+kBjN1Sqqd9YqSgo3+oovEND7wiKu87MkK87LF67Ji+IEmBSRP5QYPTyS8d6
uvi3NpPHyO66aBsiEE8/q2rer4njaMuHX5NU1B89FqCskG0KoognEh4BjPhm1tB3flF4Kjh1IYfB
Vmud8JTqaXs7KBXNk0w7AW/bzmWLAO+eKx51HUh0BTmgdbPW8T/nXYEwUMt1yfUlDOA2o24Ywy2C
lRKV8gCOscBBRE5XtdaPGEWjsVHo5/Oog6QwVleamfMhQgdX6rQe4kjg14Tec/f/cJL4f9baP0nG
m72Y3uetzT16V34vX/jjV/5QMOj2b4S8EMA8OwjAUuIB+Z2zpujmb69RaCZaBeQ5s+HNXwoGwzBo
hCCz6bOBCrSvPzhruv6bzmPNjJ1Y4Ncn6l9RMJg2WojvWGt8DGQ1voAly+S/6eSi/Ph8liLL60JK
zU+1oTwjGMbIAcjNrZHSHZhkqCjE45cQhgKlmXU9Kdm09sPsqpXBbCOlP3ShgOSrV5Azo8lJ3bFV
6UrU6tQ0yOAzYY+eNdbtrT9zT2ijjBs5zoybFMBvgSfYVdMnuIanY7OcOhGsAscR+27yv6aydrJK
/AayvHrIQiWh3p/pS3LwLBS671Hy7YVjl3cZbpH00J+VXsOVVY+2jLaB1nPMNjNr1tdm2ilI46eu
SB99xmsLJvcxELJ9rgsLkqqCzZ6RMn73U6brBbINWpj4EcT4olbBJzXMHosANNkqbU/NpC+hYnl6
l77AmYflJ+vX0cQ8T9Jqj6q5Xmhqcy/qMlwwSFYesgomu2KfG6FvWdHIvlU5+Niwrejk0HWWtNLy
knlMHu7DjkRRSVdxdKtqeanENqkA+M1toGWX6y7k28UK1RmOExd/NmaBPX3uzJQSUMKRNNe4WFWe
vrCJycvWkS8y9eNGYJFPY6+0K5qFdjXo8bMlNXNRzHnLcAFufLiBGDYO9rI28mMz0QOih0oXclaE
z1g9ygBkebfV+8Z/HErDf4AmF647ue+OaZ+Gxz4t9SUhystSQapRjOmwdJixu+BU+s5pp9pzMDty
myopV3D8DDeOOL41yeWTaRTKA5FxmNlZSFH0KS3XFQa4S1OOnqVUPzmWtFMGThrWUuZKRfiSS+EL
E9QXuAOq22v5VSGYOiczgBlYdDARkggPnyVpG5FesuIxIfnOweI9GMpbiwHdoikVAxt7io2ujh2e
Wp3CfeT0eRfgBPb9oU0jscBfAUsPlQC/QBWX3g71TY8GcgGaWXtxK5IdS3eyzptIu0+B7xZByAMW
+M1mkocL67VwrQbFAG3TqdHx8gx8Q9sEsnnNpgdFodSrr7mE6K+06xgnN/0UoiZayZZySor4mdbg
Eld8bywDpkM5SOOnrMMAtW15ioJO1K5Gkcg4TV11qRRtLZNPKaPimNfaKYEHxxhh4C7qGpWoQ7TA
Ig/8s1/FT9JU3uUdd7+IuQZJ2Tju6zVHqgTxRTFOUO57tJIMT9Acz2L5ozz0h95Mr5QIA3V4fyUt
MG8SoyNMv/HcX4B5UFSOxgb6EHHWBY+ugRp3KUlDcAVy4Dk5FtRSkR8rzYpObOvXgG7YxInyQRpR
jUg9cnutMLZFW9zJkFG241Q8Vs10gT6bLoSsXvyW5wTGCg4ymd0uafGv0jrX11EA97KMch47fXZG
bWAGKZHdnBE0IkSxZP9ctqwvMVpXIFljlUr1KtI591ruDoGdXk0l39cSzrlRy2PR8zyxj19XE+ck
Dxw9nJPcmkGetgoSLYIrYWAUBu4DZXeo0oK4dEYU8O/V3o1p1yE3EbcIpdN/fF3/Clwi8IVOrRVw
DzkDMk9R6k8XyRSqK9M7rDCpaFyzCktXUbjHVTo6LgwbA/Jh9NSo+kmWDOBnGzw+z3Kdzo5xvBwZ
rLm2xowEw5iFVqWli+MiqrFaGXmi+gTDcMBjE1oVfx8UbepNrZ0vMofFw6rqh1ypH+B6yri6suRj
PWQvR5HfWXVZLbRRb26T+UYihVxDS1NXUpTZ6F2mC40daGVjn1F8IOTlyxAVXD90ITtF6X/RzfAl
M4baI0eZNAFgrNXrZ+caw3J5Mry+s84+1osrWCLJMkHtI3pyjJsia5YEEaGwSrHHCocca4xBQ2gj
Ln4Uv6hNZFE0y8rO6YdDpUiFO9BO0G/D/yrC9KoSyVWV8ftse9dOMxw0xMyrqWZbsvX4Mdfrh7rL
1F1rMymSpelSIhVxy54HUTVs4WpDB1EmN02nJulZYvQXW1Iu3CaeMBPGb4YYciEz1FIjd+xtrKVx
jx147+SgvCME5rGS4k9xhQiVPLPepfQLllbHrdX9SkMOwVJkTAzuMEu5RmiBYc+Ut3daUlorFSEG
ODT3UmU7GLvmAcvjZDco8XOpMOyuOqJjhk4S7kCM4i6F9rTF63fEZdxWzjD6ID0OMB/bST8NWuJs
DByFPByyVkGfA2U0JffWN8+wtFH9pEBdg8Tz0mCNOcH0nWaExEgeR76WKwL+49iIngLBrwZqfhVX
4oIK47ovqmqDDsraRjYDXk3nhrZB/ZBN6OQwDmN5sqVvDvSMJRJZL3fSR56Dh3zkobZ06+xkzleC
v55l2xpXhOGyekcDlDYx+bf+mB/TRFyCtHzwG2KHS4DNg5YTAmw00L8cU/rGTtNgsRK9SLLUrqsM
mC7NskfmOjuBGtIFnXiWgvnSYyAFwTqkKSL7dDGMzQME2ngRBXxHhcvcC9/xJEtcRto20Ia+wJAs
o1tMaKlyJdibciidBwF1v9ZrvoKRPKdj8ILr85pRxXPSscqURdhtpTIttqJk9IYauAGfZK/DcYNp
sI4ni04owQpnVon3kxvLhjWzQQZ9mRUDF0mKX5yIt61GAOgqCK7ciP6ZWVj0RLrRLjN4nZ1MOncG
SzlsH3sxGfMFgcy56GKefTw5yMvJMOwZWA1yYduYTtTVYpiDm8uwLzBVCGjPVTJ/alc3fHGoe0W/
KFCfsJZh0TWGMhRLvYieDI2dt5XSYwkjAlN6xa01Tt2JQfw1abzgIoAtFLwHLLeA7tTEPzNTObUR
NirOVJdAiLwYU2VpmzqdyuugVZpFnYbhTerk425eKd2uGS8Rrg5f6p4hH9yrh7m+I7KjmeWb+Sae
FNyUqK3w7aaoKRmmLVXgpLUVAcij8iZGViYsTqIQXOEtfTUbIxdiprv3xWNWYHRA3bxph5YOMw+e
SZDn8WO5ShJWfxkS+qoKqBw1Py+2hjDrg1zgmCqqWl2FutNsJI0VMu75H7Xk0WROmi5inbVb6vEr
HaCOL6BBn+TYWmsoXq8ii7cGftiCXku43VAe+4HvJ2S0tqEJ0D1FPZtBwxoZhVxuWYue6oxlJ83Y
eAnIxQZL8JuQ4gsXFlmzSK3wrpfUbi1qHlSSiXpXnfcXUwueizIhhg67g34usUPoYAfsckqXJStZ
YpAWAdZlwxJb4DNaFMppM2cAOileUENvgQQ7PUHqBUHThPQUyGxmegmps5F40bFSGr3XxTBigrDC
CHOXhQbTuX5YMRQSLkXPBcJiux1Gtdk4vpasop5sBcdInTWkQ8NVdUXsg5z9bV5YgoH7X42BmGcC
Z2bpjFpno6YqMvVlpM5K3JqdKI5HLmMCqi2H4d9xgv2fyanuoyQqvz1HX/4PmMEi9zGRF73flO67
/EsTRvUPbenvv/RnW2rOsigcEiHp6giH6Av/bEuN3zT07JqKF5pFX4qD459tqf4b1aqmWWAncJFV
k172z7ZU+83kQ5BTkVuPKb2q/ittKc3vm7Z0ziQHLdGgG1qEl77NpK8K2wTuZc5i9DECAUlnv4cN
YhrxUwGDl3c1ojXsqvIJxN9ZJ7lVLNmgzYOpluUXrDvEqq3yac0+ZVwLada5z7V2zuz6oNOGLtCr
XGBkqKsacfS6q1tW8rCmvskC9LOjFm0nJssrZOA6UPOAk7EYkfgwp9xMKgF0QQPnjDD39aAkXzQr
F17WRBxl4tOyns0csWW4LFqSMqD4pNvMolmA59AsB8jGtBnsvlKJU1BZ8vZPRbin8rWXCvZylph7
0IByoqGWcSZGhHZi1Ozm6ZMitJOdZ1dRHT9nU/SEf422mH/g+PJFD1mbMXdc28X0uUlZlhu0DJ2T
XkkytCLo49HGxDZs0UvFI0NCvHkKJL9AiiVwLL3opJu4PJaUGnA9X1Tb3+nMW3dWK03byEieQoGZ
SYObd2D1h7Gc27iIzjnq6Y+BEeblPX6y5v0yDES0sUO+f1nL8bmiiPHIZQpv7HZqc9gdk9j7Ris2
piCiYB7QvPavuOVQHo2WvZm1UIta95WrsTSvkY/Qyprjsawe5ZajMc98THsaEdQnbHkDV2H+UWGm
j0w273IR7H2ydlYqhpds3jnhwVXMFt1LX1+bGCInejdX2kMoWMHqLLQYyuvM80Pz3OU0nyYbLkyJ
x4q6YQ3GOO6atI6496Ns0B9DTkNKDBempiRr/GpmkchsJtwe1aEiGuWQ3avuHcw+45e52U/E/B27
9NFxEnTkgYKwXYZ3MHcZUUx6YJo35WMZO/RAChVpNWnKFRKmYjvYhn4t5kdn1JqDA+l54RR9dzX6
XXdlmYFeLSSCAoJFY2XqbUoB9aTAejhFU/fAbBcj+M5eMkfYFlX0VCKTpFMr7kKzHa/LMX9s/PoO
c4HM1eL8ruHbxhV7ppwdlQYPzmkYw3VTS8kKjtOT1SXPAtbAUteJ5WMsjlREa8ZdXkBD0WckwwnZ
qrJQ2oXMYvC0JNg45HzbPHlWC4NKVTlRhMBxz4pkXbxGOCXsZ41IoutCpgEoVCN1TQyBLh2hA1fE
TnTjwk/YHWORHtXa2LajFCy1IL8jxYKpqBO+GEI59QhfFkOX8thF+YtRMnpKQzQruooqB2PDnLGT
LmA50pthrU6udDYc4ihkwAZeIgXUA2nMpYW+hUNNqCva1mmHAvcwEVyZk9Gue9/A6yqYDoPBMzMa
3E85onhI8dLjWrTKVTlG5JmqsDWnBmsqJ/FTYj1IzCocxEaoFAx3UGipsHgYloZGqEllxxNKOprM
PKwemH/Nqe7mbDgEkFAVQfjcFs5XiAEVeRfRC6HYm9eyViHICT8Hxjt9ZRwtlkVNlTUPYwJ9mTaA
Rvj+S4vOTpulGnBEjDYp6Wh5uJJw4Rz5kIJdbQs7kZc91gRMqtVpITfhcx8NhzFLXnC+6S9pTGWj
wt6G+UXVhOgkgGUfZu4Qt/mmC1TQPRJLQL3qh8QOnmpV/mLLPRQqrYogBM1ln98lawVwaqEnAAyJ
XpDJIqhUbKNnpUVqvirgoeO1R4FH3kS16+SYYTq42A1OwtPWHv3qoaO/W9l2mROYk9dPZUFCYh/R
Vfl9d3h9bgykCfPLhsrM5pVy6gk/uqQWW1mhoqYKibaSTfemRxHdkd79nkf2v4CA/18qNLQ5EPZX
hYb3mi97V9Zf2lR8X2388Zt/VBuK+ZuOUY8sm2Ss/45n/1FtKMpvDoC5iUuPjie0ztH+qDb4Gx3/
Zn5JVsiYlQ3UvX9UG+ZvGtYAfA71gaOrmq39K9WGMsuT/1JuS7OmXMck/G2WRx0OWs90hMThetcY
OeaC5jIjUi1XlI1UF65eFvhx3nRoE767Rj9Rbf84FPrrgG900lkxO3JijOVNsrZEq71Rkcks7Cm6
wAl4+vUx3nig/9dB3sZzyIEyhAzVhZd0t8OkL/W8XQ6kSwcB+/345DOM7yN1X+N5MsFtaNmOdd/8
4AwVVPU/u6ZvAzhSM1NEpCeSJ8d4j2T0uL4EIjUtlCajtDjKOmAMZGPAPFcas6s8235w3j9ONP46
7zeTNs2RIievJKjFLJJ2sWmJujJ6BStbJgpyfxwYfFpzRBdsMR+A7IPDvvMQyfO9/m7AlzD6qAy7
KjwBGHPTXac37X0IinQpjuzivz7Ij3r3v07tjc5dUkhYa6bC9/JeW5a6Q5k4bER9w1xi2RXwBQCV
fn2kd58eqv/vTycSg+xU+NB4g2lvEMqAMAL0EIpgBNExZZrPEH/DIkwHcjY0iCdZvfrg0O/dwDcG
CiauhOGkDK2nQ4/r5SPGsBuDJDLss4EdGC03XFF9Dyd+GZrKB5f2RyOFvy7t/Bx/d/tsZ5TgvEyt
lxCtVQ7OUsNVV+r1jcMro48+UUcEZw365m+e5Hzy3x0P7EDYVWvj3vVQ3kXfJMgho8sMx7+vDz6i
1w+fy/eu5pu1BsvO2NYSrfIcCYm0ds4UUBzhvD4+EytaoLkVTCcl1j7JHy5wys8jnckLeTNPNAbq
pcGv4fJCbXOji/KQH4rwEN5Flb0Oj7mn7oYOn+TJhb3x1Td34LfX+aFvtiPmvYuvfrwnthLsAW7S
tUEm3yWGhPKlv5IW+HyRQaodqi/FdXGbdittmayqjWEcpBVtybrmx6c49tqDXSr3acUw8h6kb/EV
ayt1GY9Lu9m22q7BckgFOf/c3va3DU5tK8UtrmwoM5vGI5loa3jS3hfeuB6Xuqv5a7Gpd8UKW159
Kbx8C/XQb76Gh/q62UbZrt3W186tySemZb4Yz9mttO5uqmNl4UNw0v2n+F67CjZ2v6m2wb7Yxmjo
VxPB3M/pCbt4uV72T/rskX8t7YZoOW7qDSL9eN9tm7+3MpLh8uMzR1SPE6SSQOLugGi1MwuJgVHr
w8jv46M1t52+hgMp1kL8fzDuD96t17CD/77B4tX344ElSP8oL2XVQ2myKDEltcguqGEf+OpjCPW0
6H3GhI+RomCeO236tjxmkboRTMvgBn/wLayfvwngCj9+i4Ts7WZSe9+zdWRZBYNNhyLbXg5QpBqU
L0goIP6n9+kg732s+VeI43ZTiKETNbyh+wjsSwWmFvkbY49qQlcJTAeVnCejYpAog3vHq6LqNo6W
dQDPh7q436Fli9aU6KsqqpfsiR25tOmNJBFyMEiA8Cr9QjZ0DQAsIoyGIIPaRqQb3Fsi4mETn+JA
8SCpIKHXkP30nfgMm+gGUy+AOMQFaaAfR8U4CPjMsNCrtYaLBo7nSwF+aVnZddjn0N2zJV33HabU
24DAu0WnZEgsk2qNZUNH+2JcY2CNOgJyUfkU2I/KR4FW72wkgK4/XvVY15xUr0rf86NtXD04TvBk
S/JyjLqjVXIFp1VrlrfCPth41dTccdbhDzaxn6/pRI38eOgOoWVP/pjvKX71FJLjl9vaMtIoAXyE
DQFpnDyKba19tKb/CFr9uYdob51/9NoeI1POfK/KN5yaMfPAeMjnXRO2821IOFoT3YaVYHkPoPVa
H5znOwWs5rzZvCbwq2wMJN9DQnfMk26Rl4wWU20ZMsFxYjSn0743EMTefrB7vXemb3YvXcv6BqvC
eIc82nF2aVN/gqC/nW/q7LIBL62v0yN22MfCVPdTsHO8Xx/55xUQPks/3lKBhXfSlGa8621nj/iJ
6We/bxwsqk2xL/nzXAb9+lDvXVX7zRZWyENqQwFQvULIx9DHytI4z5PlLmg+QY6kMkKx3k4AGx/l
tb5TNUMv/PH0xqmpcwg/itf77V6KpoU/3Npw2bIwgZqs7CNWQ19YN6/9P18lEdZHi7Rqz0/LT1Zp
+80qrTfC1NKIkg9r/GRwtrh6rm02h7hos4UyOj6DecDFlCUqSdqrPEz2WercEDKC1c81tNP9lA5e
WvmfS6240vBKx+Nec7Bk0WJXaiHkrO1mnWi7iuiOgswDlqJNUq8l7p6yJncLt/R+IdStoCVRqQxs
iVUWjjaLVsid9RFfj7CzEf6ycbvhxHjrVpv2Q/mkM6yiSAw3+A/WjpfbWxgTo7Wd6i22lDIOxACv
CwnYk4IO3bTw9yJ50NTrIcNn7sHQbzv17Iz3pf7S6pcsv1P6TaJteuulb1HAe33jyWhtlQ12/HK2
Ucb5SzfhusahuN9K/TYMvMBAKMwYcA1Ahs35ovSB9qRSveptQSPSx3j45dI21rSbpO7OsBtRWcac
1sQQONk7ZeUh3diaolqBp7ha1K8J9PB6BEV9dT2KxJti7Q6rvk0nPKKir3X7HoOqvgDREmJLRJA7
T3fbUt/H2PuFODeH9visBMxcbXHnpIxcGs1+kXLlVjT2J729VgrYSql5RjGC+jn7CjVxb0XjrQKb
FwzIE425CtN6GWQ65IcEyZu0wmD76yDZa4cqJ2vqZRnnXyZ5tvyJwlNkA89OgjVH/5Thpj1VhJ/E
XAz8nZjw2DIOGMk5rixPxLCtvqHlWmA2v2gq4MeXKNhiRZ7iNN8Lsmm14RB2Nhp6xGKFMa1SnBeL
wdxWAU0dzIgR2y2kR7tBUz1CLFbYix0FZgA28FJfDkzfZ5eMHULEvV3aJyWst3k7rlBbLp0KlWno
TgHbTahuiTO6S8f8Ju77JXR4yhPZw00Jz4oNETjzpbmhpzy3yb2W4GQ6we5joM+QYB5KZMPXMmdm
l8trZLCepXdeWjYHM5VXIo7xPLDQhUT2N10d77ryUOmDC1CFJD+BMGwxuevFVpWj3RDAKB71A7jf
3RBYT/ZECHjSYu+hbhHlrYVhXKHDMcUR41rqRuPUy8MVeUyLfDK9Qe42BniFlilbyS9wZgG8t+yt
GR5hKKOzMvY2Zilxl+AF9Rnzct7f8RQGerCg3PZjiEF6En1h9IkgE0QAea0mP7CyzsaNbh4doSt/
tE++t9C8KcQUKPugf13nVcKbmnFrVz0jcMg4ISEWc7v5ksU+Ak1KKnMi/nXx6wVdf6cesN+UIhbM
Pt1qtN6zNcbHgX8IWl7wrF8XsUwEpcHzDE7ctIuuvG4gUhfZHdzoZUDBJ5t3leDRQjWIFdGyJOxU
LhFwt93SyoH/s8otZh0dFaSCqIRYnJSYmMRKIPycm/yzLFPtPEf40jo+STOKzh5JVIItbRAzuT0l
GlwPTDMR5DmnoGf0fptYiKhQkFvnbJjcX1+CN3Tk/ypR7Dcl0RT2E8y2ICGLlcl2vvfTXaqec/kz
OwwE/Xhhjx3ze/yZAyI1xLGBfORQs8qgyLI4daNH5PNIFkhulmx+EUa42hWV23VWmatTmAQfbL6v
RfnPNqM3IAAIYYg9cFJ7mdC8kE3YkhDEBsMGglGr38rOdT1hJcHMO1FRLyhXDL8IBG6vVL9dQ4B2
6yjnPh4j9QDvfeAhU/epXO2qksscziHtbtdhMJQ+aC2P2xMjRLdK/U2D2jgh53yMTbchMCJI8iUh
9ki8Cnem8U0G5FCY9rm0anCsYRAJGxPTr+KcBVhmT26mNQz3v6bZy9wCIDJ3McRf4fPqJkSGKHjX
tjrytVomroaBRPtFGh6VYHAH9ao0GJ1L4tRqAj0+Zr31KWlBXj1SRnTIcfghA5/xFEqjCzf/qrgf
y3ZdqPbahmEUxZVbDSj842ad8/G1aizIS0BpYWJf+jknHjmzzoQOLfTxyWLR7ab6g8fKmEuEn92t
+U3/Ds0gly3Qkkahb8Y3SNkUhOJsUtU8CmyHULoyf/SM9q6LLwHCvGr8XIUn/NLdmQAjzG41dUTP
t80Zw4y1ne5jhgtJBPf4tclCviLujAqOPKSsAO8iDQ+wLpknTuSoOP4mTuobElquYswlWPqwz1C9
DAdwHLOXTDeX6KHd17QxLCNyrNSqftpicOHGpgHzJNsljrVFz7aMM/ZVAvamqljFEV5xeYA2xkK8
On2wAlnv1M2vLOzvrpPuk0NkM2jzjPSzj4ER/mC4nou9jGm7HrRbZlfXVeSc1E5/LqXo3Mm498rk
vFnnJEivNcJUerM6KbWn85jHQrqZZmfsOsEuXr9Xs8Yzg3YFRwwCceFCBnGNfG6i+4Ce5LPZ1FdD
MO5tqdhqqr6Q0y8khrkOe+mEfy5k2Y0d4wLB0ygwzpLS6qYcTC/AxC2scOruuq0iHnWIjsg0Fv1I
Gkg7Hkqr80RUorX0N1kGc41/V7LJSNTcyGG3jC/VEK/MuWMu7vy4XPT1TFJbkFK1Qpu4SdDijLVN
5//R4vHzoGybecOPjyMW9AwNGDXtkIovbaemTm9OuFMBWvZ70d6MEj9O7Q3S32XVOJ9wCIXdO2J6
3R4r4eA88RHooM17y0/eDOtNEzEJklqAACTPjmEVQcrdy+KmEYUCnMm0L5m6J+wRrlJrOFN+e9p0
13pBgpF1obD+MuGt2lO9sPAomlRddoW4F+mnCdpXaAIrDNkTOUkesP5OdRaz/Mcz7PYW7/V4p0G2
U53tYHht8kGs9nvN/NsoV6vUDasdUtOroEP4InzQQLRKAi8wM9eXfWzu8za4MIHcF+Pe1CQsaOGK
/Xrvevfgb/oT5NbQeeueMQ2AMF6lsNztfVE6XzK924eVCu2t36NCRLrfHp043dfcVgIdPzr+zxF+
5BI/PlVpDvNEreEzxpl1U5f+XsP6iqkmaedg/AVo5YxdDRjjF/Hl1+f8TsVivalY6gRTH5RWBi6e
Dr6J2tK2j3NfPyMnKaXJEJJ/Yvzdu/umOJAjuSUx2tE8HBM+mazNBOCsS+MZL7S9YZ+zqFwWpPLo
YX2UDLEnHmlv0Af9+lTf6exfl8zvlsa+yhWoHir5SFDwB3yrJqzzTPh8nGZD1r1afYi9z+fzs3fy
zW6l9pMIp5Y+sRI3ykBIoZ19kjnH+cpiUL6pX5oKw1UlZqtstCUERPYBStNY++hRegeKfIUovzvZ
PG/rluxEm6QGekpVX6K1dsl2X5tcT2iiJMgoiPltFw7hOuFr/foav040f3bmbxbGNEWmN+jC9mav
yMR6mN/dyr/gqjNr2PcKl97Ex38sk2NVfHi937m1s4rp++rAiYj6np0ivbEjuggcsMkv8+gf2Yy6
IO9+YSpwLig5HfIig11u66cxeMDT4BFzqWMAHq3VMK38j4Zb77xVbxO/U1JXOwMWrUc6wRcCulYN
vnWRbGwSUjSKTN5D5tkrvvFRv/POwjGH13x//pWWMUXuS8cb1PjJZvSYmfWuIqGA9crWwhUuQ8ui
uI9ohv/efZ4Jet8fsTGCwJAIc/AM3pxIJ00Uuag2kJViE+bWHAcBWFw+VNYGHe3fW6vMN2sVIbjG
OKBtomLv98Fk7GOmZR1v8Lws2rm1lxlWkh/zd6/qm9WqI/wmrRNd8gKgv3nBKHhPx0lj9xZ7tZbJ
skHn0ShLw/B/P+a/RPI4Fxn/vCWJ/uDM/y7hdD7Q16JEjBqEbfMfrx8SfCuWX9ovP/wB97+opav6
Vovbb3DC2j9Diub/8n/6l//49vopRHt++/d/fi061hY+LYiK/HueBqpUSJ68Ie+TSWeOxz+ev/3j
LoySov3y81//i1bqqPA1FNXS6dXmafiftFIIpzj0Y7JjKYikv1c7ar+hkoXpqSiK8d9opZQ4MiIG
/TXjiSyAPy/F8fd1javIReUi/vHnf+RddsT2sW3+/Z9vIc5Z7ajrOp9Hxv3s86W9eSOxMyM1LI+m
T6jL73Wh7uowP8W1QtuWZmgetD3xgWs+Zw+73cJZpvgGOerOt4tLpxkHZSaPxQ3QnnQgc/bWn/p1
0JbukA8ILqJLUkzmrCvHcMCPt1BXRxiWM2WyCMD4xJ2ok5Mz5BdG2B7O6Y92Yewhw58FTDfaFwmm
9KQtSVCEUF8U3/oEVWWMGfbCaJ0z8WZ3mVStojnxI4DPWZBuCpPSfGH5vula7WrEtMhWrHNhSWeo
vzdk80GGirZVl247W9rWY/Y5o+fNC6r/UStww1TRpGRJ8a1GjrUoO1hV7cBgSM/RSRgR5hkyo9iB
AFW3L8RjkYMZhWPyWaJ2XdRxVi7hVT0BfdyRCoCMQTGIQmPrHOZg7kArLvYgh3yufTNvqI2hILBT
21upAQ8lG33IrEujjIEbIhFcgcitdd3f4o0BYlk3JNDow12QAIdLk7pzhP+iDgx+52ROidykheNw
bUcwQyDArsKmXKYhNvjOxJoAVTf0xSRKbnA9OSEexW+twjhMVBd+F2DbtrbCxLdd4PqQ2nDEjJYf
27p1DW0Vz5SI9siOq4oQpeob7rnhwsGbyO3x1VxYOgqiMVAZXtfciampLnEw3Q+avxKydAMGuE9j
WtJ8qm6lQf5qFPDo7FEneklVcNtp6lscyc+y011LDBcG8Q0I9xgF0edcSTBYafJvAZ4T4EBrCKFi
4dvZtymrgyWGGDg5wLplzBMjDEgxuy2b2NmOsbh3Yg2rh/HR6AJeEes6tSRnYWjSSxc2G4x/8fIH
3WpEU8IRlKKVIZytLpEEVqLop+iD7kxeFsKqrdLL931aXRKFxsIqLqncnvypOwg1v1UKG4VLkV1I
1L4jATFA5TfdRSnOSEGhLaeoTd1UxD4+kljhmyHYaq8aD71dk5zs4/AKimmE+pWjgjf6TV4uq7j+
lijc4Vrdkzd/6h0c1DFwt/AdgX6x66r6W28nW/IwVza5Tko03wLfPo36nAne1/9J3XnsxpGlUfpV
ejerLIQ3m1mEj/R0kshNgBLFDO/9088XrOpuSdNVjcbMANMQCkWTzIy4ce/vzzmu3kXo9IyqlVIm
H/XG1xrxCJ8hxHNDdJFJwWzO2PMuRfwW3YFZXd4lsfNHaRcIDGcLtQRhY/oc1cLLxHS5QVFmmPI7
Zr4BFU3gr3aD+Qjr5Tfo/6iWq2HdFx+XNhEfl8LuPYuhukH+sN6xOMokHhUz/roI6qMoi4dlLFAn
n5R9LmQBfB73XTY/CM0uUFMkMA12xU6Jv0IAeS9I8wuUg+8jafjUgIiQJFS01pe00kJoSV+msvg+
19JhUknyfrDp/8I4/tJ7+sM2AkUHBY5DgHz559iBUbtEReh7fSq3odCoqb+kIkPqRok4aX37Ns1U
WnTNW2FOvUHPnRajQ1Xe+zdX8XOF5PerANeumiANqFvrv8ToBcNHTdO2AldR1K58A05ZZ2rQjDu6
I/nRzKsHtK9eCiBa9RLtq5aB61sCSqVwP67kP/L1f+rIf/Tj//Mfr/qb3VbTGzOK7bfvb39z4eT/
Fhd44e7XaOH/wzhAFwymKXHXfx4HnF7z1+X1bwe4VvP/0WXb1367vL69/hhP/ON9/hkQ4NlVSVZ5
pBBhkAn9PSBQf0P5AEADDW8AIFuO+3ecyQYmESBFMP+gTGAT/BNnImsC76hDO60ioKX8JwHBz4mA
bkom5EkQsega3DugTH5JixYza3OpFNonLWKOCFKhQtEcQKFOJUBQDhQjK2ofsa3LD8v2r47aL6WM
3z8YenWNw4awoiH90u/VTFFq+l7un8DeuS08072iPMFS6+42yKwAYcxu6iBYXMcT44UIXcF2ZVXd
1NJiQDwNhNtUZk6ndHtl1ryNoyBdFzemGldK433aCm4OkyjSyiGItetUfRUL1YfqwYYE6A7VjMeq
/hrTlNWa4gjPvtsV2iMU7ScTHRoow1Y3myuGySnwrLMvp9qz3gM2VBXzEdYmHSwj4tLRlH6NldoX
uhxFYXqrSvIq39QhHFvj8YbmB5izZ0pCT4pC6abpIQNK3mK8Dfzhd1o734/aQA+L/MhOW+M85Tqc
R8v99pZdD8E5gA2AaVOYtcYFMvrIKqUo9iDHoNgLs1fPYmWdtyUa88ZRSjLdQ5zhUiw/ojTxbYGh
NiynMih36Rsky6nH0L3i61P9xYwg1pbXl3khKICaOqZTjFr8OrqSxjTchoVVAAvpMiLLvQL6pKFs
WbYZY1LAY2jTw0NLIzDv9jV5dKkUR9EAm0RDR0kWN9eGf5O2f8zK/DNt/9gusJAwPK0Sfmhgo342
zU3XQAQk7tonYDyOMKuHGI59s1mYLVKhq4OyWNami5Qmj6N2O8Rm7iptaWe5fk7wvgzGP9RosDXL
jFNOui+3fP6UQ6bRV7UfQ49O68RJ18iNxdFREyUARnIHeMZPwMguZLFWUTGjpzXXKpo/FTDlxzGP
PdWOjIJ8QXOXDDNiOmI+NGVp7yZG8LenA1eISz3SAQTDJJ44wCO6bXBDdpObAUVmPNp5Tu4dM2cJ
dYLOXHKWqxtB6miPu+Jl2hg8BsSBN6zDsNTPudru1zGDnUsNoDG7M7XiWkj6Mc3ny02eL3XTPJi3
CFKpHSRXyhNCNwEzM09je/NEgpIlKq6QlrlzjLiF1HpgO0/j7RvD4Y5WFNcbJP+kA3YOlLIR2SFi
78l5ERrlsGeDHiFJ3v8bOyD86u2wIZLIwJCuUneXQdD9/GDHrG2LctK6p1YwH2vNfExh86FCDSMg
WHWkIcGLgCiZVbfuU2jA6L21FTqOfqVAQ6jOl3SBc7BJjwlIb6G6eUgDAlyVTjXcpFNZX7Vo96gs
g5Pk+rFemTSQNehl6SftxPnQNmi0b6QNoLmKuYTTcbR7fXK7uv8cYQm7CNZUWfFLzluqL4ckA1Os
VX6Uw8SJyrPcpl8jcPfTRgErILndlNOn1kidepC5IqYvksLVusHJ+t4jzvbhq/Ikwn3oHLxxQLKw
h9Rj3pYe2CzM6Ys6nGpztGcEqiHXcHWsUNVDDktf/SaPl0KmrUD3rNBnMv2VjKHzUnE6FZDCQkOx
2r0ID0PLfOGAYENlnuPmk6KNl2iqgyp7Q00NsBvJw6xbgvGtRapWlkBmte1+6OqA1u813SBr5FRh
LWP5o931r5/4L2Oxv59kkYE9EXdDjCX9UiwhgCo0Nam7J9YatkJMyk31b0hIdkoZNNQlzUmFJ+12
B6iI0RbTRXHRR3zb2c0sI5uDkYNnwFquqSS1FQM9r8EgEml7rYIAuKbAU5GdjWJw5mr43BnM28ry
UxMl37ZTInFuyRy9Fu2kaDFDrTLOrWn+m0iSoKH+1VrJpPn0X8BmAKz4eVMjLNToKD32T3GqowrP
Z07SAEMXfMAzJMl/vaK/zJb+vqIyvFfAUqFYAp3686eNu1be1ShzPSlVvwdV5umW7sgk5frt0Dfq
E8w2BODqsQXQMZdIfwzgwSDhjskgyt9jxj8tMGwg3J9unfrCdsMGmtWqQI3jl4qnrNLrladxeprI
hta0CdGWheYPT9agPjoaGnBPooxc8VsdcZG6DqZeBSKmegXnScgGGNy1c9rL5x78OPZ6j0zmsQIa
NkNqB+fnocGiSmMZVuZwksbqqkrmNVHbz8p6OwAFY2JDeip2473Wc5slPL3FkJ5l0PttLh9bSMRR
tnorisYf6YGhsXoSctWBI/d7h9eWtPnSpXwIIVBhlA9gFmGCuS3QYOsNzIDR8knkNVYT1c9o8tzB
AYeObY6dl3aPnaAdYYo81DkI9L9+yNuO+XFHUauRkOMEkyxsJaKPft8PZfNajID7xiyrtpMDCtm+
nEf/78P9/4aoHmVylu2H1d4qiH9UBs+vBZXBx6So2r8dv3f995/i+L//5R9xvKT/BhUZCZmhGoah
bXnZH3G8pPwmKEw+fcC3BG0zaX/E8TsDnBZmDo5ZSRdU9DWJ/v8I5Hfmhu5SZQHogAjj/38YyYP+
+mmPQI5KK0HmHfGnMhepbS2XH/YIupQcbLmuDwMVoc9GqQywSgFAfM/zAcbPDZ4Mp4UCnQt8Tqa3
3ODYmncgn9OaKlJSw7xQoz8MW7XShmgAx5+FaJVxGENnemVlCDCIRDFUZ8wrmJkUvY+7JWNkTItT
V0SoAgrPGNpvm0A5vvZpG+0TjVSWYpQEE45Zrifo/LimAuWAa6XrzCKUuvZNS6PiPOwGtOhQzXPJ
zXNPQoEGmuPByhWlvUMUcbYF+KDbaQAKqw4Qk5SmXL2qE1cRVTHMDlNtApBt5AphSDCa/IT+c9S6
DNGsl2lZtTdU5IzvH9fSRXoWMWWnQvLAqGtt57Gw3kFdW9vzPCZ3ld7sHiFKFkICt4x3NQZZcaPb
wHhjW9wqZu+S9aT3enVcUcCAM6odoXQZRG4O2lluhPn5L3INlFzAwdDE2wnIYhLErls97JSOabdD
TjuDeHRu7N2qw5BaMm97v2atdrx1ffHYFzBxIiwRPYuzOEMGAvMNIojaWqpXKarXk6FA22KmIu1x
5aZAlauWgwvCDQjpjYdoLDDvI4c879NkYOZuLMvms4iaNzP9UvTYz3oBKI7GZ7DQ2KUqN5IfREKT
3avjhA4mmGHlUzQW8XXKJEQMYAsbEMxU5u5zDb3/S1oLeoAuXnyN57F7FMVo93mEzjPQ184Ms/FW
oo1hyKFgFsDnkdiyJcp9NbqsLyoN1rcE6TuJkpTcXWaNAVNJMZ8FkEfnGZ0Wgj/EJvUSYDsc+ZCR
N0ZxVQTY2IxsawkLk/SsCGJ2nechep6GTB5QSwK0fyMlcSAhhIMj+pgKHD1gDPF5TlLjtJZj9WW+
9cKXJo6Xp4TxoKswxnBwGbxEyZTs04i8B1rwiD0Y+lY6o47qVpO4I84qJCafDMNX8qUNm3Qd7WWn
ZS5sueMTrumSpHWHHNZYukk1y6/xRqCSxxGSCgyMr0HXcR5KU4OQB/rZ3oajvX6GZolcF2AKrMri
7Vpkw+1lZfbX/yCvkXrOJiM4DECvbXYi4M9OMhD8O3THoPvZVGbFtU98JWYGqldlgnZtUA83eMH8
rgDXk5sxs2uomjtTDhnOCHP3gxZVSFdJA3Pdg95eY1jJ3SKBe2rjhjI3VDIkhstJlpbifSOtOWv9
Ep8igp23SEtgK8hgY+nSVAhgE8lOCLATUSyy8ilfEj1Bk1XbtBUQsrJveTsSoN3aoXHQl6uYFO6Y
8dlIq8RoBMSRTYyhSfpthiwl6TcSWmQvgZFnypvZSGxhqWbrMNLilLMoMB9ZDcgeLidt7QU3mqYb
rAVQFJQMCt/TbnLTroRinvIqYO0UqMEN0H1e+ObMOFyeozTH20LTdTC0N128ZDdfjXuEB4Yg0Zgn
Tw7p+rqjRC6SSkLRkt6nMvDNx44Z3ip6gmBLkwmr4dfqgpLwGSoJ24zI0+Cbey3np0aGNL4IpeqS
zl8XRJBTSGOSw1ij+mCKzjjdjdLBTM5oSsyYJbiv62OZJi4jba9UMNobDM+wbjFIGPTJZagZC/du
kK/b9TCeq7oC4ugmkQ0rVZgVXpw7pXTQ9e7+9rXWA3EI+upentDLneyMnJUGhnDNSmROwXsUMJR/
M9BJwzgPOYoF8CABS0m4s9smOfkaNYnX6gtNCN2jAm3En6OW4ZwXUZ79CEqDegxvIplzBOpGq0Qn
ygZ/UIa3Oe0ee0ZNcH9QfswoLaj7sZEP0Hu9aqXIKPt9or7PMNVCeO1IIupDzT0aakpcDS+tbirA
Nna9xPyttHP6aRKC2oh7ZrvRTGiXxobky6lNeS8baHiMyMdD62uXSi3bcrZ7jAWmnW+yYs10YYD3
WyUgUJM6BDUPmIbbRzlR3a7R7lSp2dli332TYKFaVuW8Jsvnqe9Peat9KiSDhmk5fzHV8Tjkq9Ph
8qR0gvI4UU56jtoABN+bvp78vk7TF6GUvskxw8nqfakZzxnqMfZOfqyZXJQT41OTvAq8umtOWBCb
tLBxymG4LBHyl+VpW0UdXTi1Z6iM0Uxpag5oPoLFQQV4h9hADwcB5IP7LL+M6CJts6lGVATdKtoN
ZWh1hw3Ga8WTTi8mFBncRke3+V63O4gEvkby4CE6cbzt1H2NSKhhItQzi3h0ZOvQIwnWwc/G4pyI
X+skcfI+gowsQwuMObG+eovVxV1yzV2nr7AHwudx0iXUfIoH+D3X8qAoX9dBdDX1HmYTKJvs2nhe
1MQXwW8O4OdANJkUxeZ2OarrVILlk7gzXVpady0StK4iih5qAzDBKBLWPJVp9CrNuUGxrkVoMzKW
c08rKpHSU7qaXyUNLZ3huRCgqx7gQ5xgqLYBdknurdQfcui2DbCFxX4or1nlIDdlL8ZXWX8EUChR
tTTkYzV5I7TLbX1MissoIyF1MmK3KL8U3UmIbu6COkhX3C7NsDeiI7swMPWw+LopjrUG411+X77H
umhVu9ppp73W3g/b9KyJJgXKKTDqod/8pvaqBzbH0m+hmH4q1C83CPIQpDaYxzSLgx49JPKx34kw
Y3uiDr0fuQJSpIgUq5XwYkI9/lxo0WUAl6eWR9ilrLx31fVz0iLd5fRiY8fLtYV0x3B1+NNpFvr6
TXUVSj4CzmobqyXXRcWvFL/sInf+vovehypco/em/6zVoSR8bYbD0DwmyicYVBgBjUdEaGOmeqk3
QTeCtJbwRX5axCsEFtbQhSRDWMxHo3bmYi90Af06kFSFcL/kj70wvWQwnfLYlFDBuWm9P63fzeyw
2yjdnLVzc/V7lO7boQQ6IwZSej/zJf6JmfGDtGuOqQzskqG1JH6Wso0VdGcVXDf0zaqDd1MYBVeF
AS5CZoe3Qb5neQIy5hJshlp37uf9iKlaqZ+sew0Y4gRxkBq5vTRZdX6uitOKyaVaJQzv0/Bp5ATt
Or+o9u34XDSBmAfTRL+STmI1AT0GiQC5gr3LYdkonLLdeIp0f7dD/BXkdzoAKNwL2vcYFnCBoRGD
i62WDrf2qLbXDGUesMx0vxdbQWoCvd5zNvVu3h6TaXb6kbJTAxamnlx9fFwr+GZhgM3ju5UGlw46
ZXCTIShqGFa5CWai03AQU5gXKdt4bLMSBECXXXLisQkQ9jSVnwUqfDS1+4Q+LGFhfIOHk1n00QUf
ZtcszMIOzVYqwpe8gHB9d6dlL+V6R7rudokHq4ulTO95/dQogbRqgCgDQTtJ8WuTvqxZ4g7av6kI
iPLPuetHXkIOZoqCZuiKafxa8aHlXd9kscoPcxWxY9N2yh3FMCS0n82GvcW8xlJT2+7LS6ssBSB0
XRhfAI2aNqyb2hEGt9pDMAxaoFIcv9SSafj60g9f1DSZ4LTpR5xULn2GiOAMYx0cKDtNeuCdbwnW
fmfQjBarC0pgaOGWnbKPJ2Fy5IH179oUaPOY8kzNfDzUkKU4TAG+GP1DW0n7uuAMrluwFjOTPfVe
b2pIkhZvSTc/oHeDLcZkL2XjxKmfz5CQd08Va1/ppe4MOjKEzAVsaDHBvkH+HxGYWHM3BnKxeKZw
Q66kYVb8HWXe3i8Qe4QpaFinc1zvKk9YQ90khtlO+QlVmZPGzPHysghPUv0mZfJM+/7UF/e3pTgs
LbSLucSTzCh+qvXgYg9Vk7MTP+YRsX99yfPyxAQnXMsjFs+/dZM9wNW8mCWCwfgQzaSzMJZPPU9C
h+HH7RdMIjXw7m1NzrKyuy7KaxH3IUftLk+IaYOhDHfx8lmcJq8rMn/bTEjO+WNWBrXARmr6w2ro
DyJTDPkK8WOMB0wfqyazkIZ6Qfb8IIO3at61FS5Gw9GrpwhxOp0A1MQj/5DQ/6t+E8n5D/UTAxZ6
mqnIVUC9wkzO/9bnWgW1zVu1GQ+pPn02x1WAGzOnIja8EG+up0zMGn8t58Sduhta0gIVcWIN5N9r
Jfu9lPMftVX/T0aofuq8+t+rrYjx39BfNXVGm7bh1j/vr25zVt3fHr6XGVKBP9Zi/vG3f6/FwMNH
34By2D9Gqf5ei5F/+6iBaoqkUm35oRYjqb/R7hR0U4Ds3UBDikv5oxTDr8Dds60kqjAwxGv/UU+V
BuZPu+13jBEiv8JmCX+owBD1KHoypvIpDZNDs+/OQAkCwmeggpZxkvbbt8rZOGuuDhjA62wGcPbi
AzRaSLTfJWcUGNzyxKB7gD/0Cje9YN/2kt063T49Zq95CJmlbFp4yDpkxPCQuog7epotepGdOZKj
udp+DDN3DBR74OvZQSvOye6RYoMnYj7E9mI3QXPoXMWGGOIATjrcBXhTh6n8oA3hDPQEX9k3fuan
zuLuvCrQ9vXDbS87opOdOz+ZreEkOnVYe7VH0fZ8gxPXEj3Z6QP0f08byiWxjGN20oPmLO31i+Y3
5+UUO1qIYOc+PyfhGKC1GDCQ4zHyFBB77au76Lo75w/Z3jxXpyJoNlIJN7EJmkKgL+7upPq6DX8B
wER0ok8QqgKbAEnBlNNTdKVaYM1fYaIIQZe5KW8re531PXQ7J/IeE8u0EXJ2Eldyo3fUFXlFHWgf
l6G4YsA7OI3P3E6gWFXYea5wjY7znhjXp1tnwwgbDH7poCvuNeHqwu16GBzRbwPtuT2ACPFkW3Pk
Pbq67uTpfhaK/nQtg5G/mu6Lu9hbffMOCeguhP/jDvZsO/OJWhUr85kVs0t/cZB0siMr3cf7dG94
8ru4z67QxX0zX/oA+XK/c1preLRR/HR6S7dHV913x8nTLlWoeAiUuplfB4KHCH0AId5ddFmOi9M4
gic4so0IrqNd0nvhWLytnwi8iDRuG6Wq1Yx2exac1lXP0EWfujB7qJ9Ktwnnd8HrbTXUnYI3Sa7x
YfTJH30VepDeFd3MS0/KSXVyPwKjNji1YiUP+lUPSc9Y7cSXbbges2u5RzPWSf3EET7D/79nbucz
Y7IOKC8u1nD7bwlf43QD5b44yOEQ4LUW0TbOyr14ZSf6kZt4udtwTpBTuX8bDvmTeE2+cn54ZXoH
nNZPcCx7ROi95JI9kDocEWM9aqfqYNynJ50T0B7TMN6Xe+XQHX4wT//Cr0D8+SdHfeuD/HDUp2qQ
Kq1qxBN81C7ouNnrndoBiBwMlm7VXEPrvL8zbOXpnMo8rMPVUVyAsXbv7B6Bu1idW7xSXbNzW7DI
fr3JhQbSzqxPiZN4SKDblMwgt7aSQHTakBPmZYEIaYmVfktc3WUX2cgd2KIje7pHtYTnLbPL+4Ny
2xd+ZoNitHsLljmn8OegulMP4GNdWLD8m5/4yXdYb1E5VpEp+L5+LZ7GoD8ASXoyoIoLEn+51AG9
N3ik7fFwv7N1e/dJcVp+1gfRc+xpYX5QwsyOnOrJeL6dpFA835KjwV46aRc2ZHgLpcf1Xr1niNQb
9/oJlfRbiFrUMT+s58jrPOWi+nJ1NXh1ZN1sSJ9Psw8JNNt73s6DN9qGJfLzd+rA9utzbn2De8aF
rNIiQ3A6V9j3jmy9vaf8/eRwJnltZMMhYi9W4fBObheq++mYBqOPyPbJODdBD6eN6o0AlS3RmVwS
SjvxNontALEid3e4fWbHObX9qllCmNirDTERF/eGDT8qPg/ltDuUx9VD2dgFzuwOB/Oa2yrfZefV
6z3DNe5BzqEkynaQfMlXHSowDixgbu6WNpOP4e6y7LfPzU/L19tFu1lMc8J3aKdu5cUuRyBsgspV
fOI5d3YyC1p0pz1TqnKghXRbZ7IVWzxAEm0jQOJl3mRNVgtHz4Cr6VySKWuw3m94hNHB6luzgxq6
A90R45thyquaQLhvghR4rf5MDY3tl3xB8J2DKoc7PNCObYwkswvg14nu9RA8tIU+eoBmmxPv66eb
M9h/fYwIwX5OEv7pMrfA7cdzpCcZ/VlDODWudlpxZaSlPgICThMUlER4Jq2zeq1j2NwBSznY+jHm
SdCrZ3EmfrpzHgCHeoOr8mXCanyCo9tb3MJ6K+3SpsBloR7rj6yk7tR+vl8C0mGOIXyW3nZkyaac
2XkxfIJXD9cMzVLq3dwOr9i5rZej78W22Zwkv3BI321oXt2Rv9Z80WtDYx9hqFrPwJRHbs4RFl6G
fR5ub9gFGntMsIvz7DV8FWM0G7fj3+C24BF9OJwsw95+xA563fZzF4CJ4HtwrGF2z8hk2EDiYLIl
JD4mDSd75ma3N29cMUzZLL3z+42kBArMr2AMYgdlMWdlV6Yhf3UCTmPrVvNp4O4kto/GzbC1ziwa
Tlz2sF7cOWfDq17TR96fdZWs1o5czRX83qMi7yKp6ib8Qw3NYSKazbHb9tTumj8xrOo2XNLyzmOx
a4cD+BVuoNtDhADkU3do2DuKvzoAi22YMW0tLHjOEARgO2ev5HGabFPTg3FIhHEKekyf5gSxChvd
EdzRWTg4i70RYG2/29YMhDgPE51UfAeDVjhGSEU5CHALcRo5dCHjP962lSvX5O9EBy0/q+QeCsiG
jkhtOpFDDZTb2UKl3hsOS4Al4Okt7BYWiFfsrG3rwT/L4pXh+gUl7P3CcnRctcGzJ57wI78+xmG3
R0yZBdf83WV70ojKBlCQsmHhEfdaH4Uq+wHKI+4BjnSrtN8pS1gmlxtjFRC+/1gL6ixcNAO3H4vc
c/EZ/yHjhuOQPZBvKxuWywmkQ+9rgRb0eOXEiVwz2B2wQYfddQq6AFJRb/sshShvOyM3J3Xjj40p
4iomLjS1a7/V7F1IjZBPk1ydk7dtifKIbQrybSdjXQS2WIzxiFwU/lhi4g6bbpndueuX9Uscbimp
E0PrVQXdDRuk4+p19rfi94w3sfMEvHLzFTBO2HoMqPCT2J8ClFo/diqszj40Zx5z+V4Q2dPBDOE7
8bfj0PMSiE4sGQs8utDAODGhLiba3gVx2H9TMMPmcbNVuT+wpBJbervVwUqckhWlYMJH6OwqibVc
XFbU50jdGU/TnXLGpvGsC0c8Fc623jXHRrGzgPDX4d2szJl4IlCr2sRIHsUyq/TzbT3shNfA1cuB
xNT7E89lOlPcx5YYbEqoT8KBkxBhi9BPtUccBeeCMFrwjZP6TeP4CneLb+BiaFA69evOrzBrFX8z
uNWnieNYEAbMGJ4JG2ywpQHs88mmpXvIXxBIEL/ahG1B5JRO7ZncJ8hxDIHhmk7lEMzZOYvceyys
I+zlD9smfOzw2ROxWJvn2U7rYoubGRJ41JxUWyb+rLl1OpzHDp4G/EjMmjb2aEUOlXxX9ADzT/zZ
h9fjUsZjTGyBFKIlWtl9/Fadt6Vu9ioXmrMMWE9+X7smIbnhp48RIXZ9KfyGQCV2ZOwTKfdh1U7l
pbhbviNkTaCASJOL3mzQBlgOjnrko+rum2ezsMYDWYmbc46z021Ptzn1AM851Z6uzz7b3/aVny9H
6ATjC3N4p+7UfacBZFFq8Wnv2ARB0AA80Z3yk4Br8Sj62AxteWwwK3Ymv7FnK4FIb7QQmiBKqvza
gwOdCIrgljgnJaVIrMJuiYq2sGtHfkJtdvvn9ZbwhvIgOYNp1+4WtyD67JTechrOiM3aqWc4PZx3
pt8TqCHiR8uLt5cg8EvcKJRRdD7XgeyjmkjIntlCWB/Uc/RIfbrnC+FBf2q0Jwrp2pFAzI0ZlrEK
n6KJrfqabJMFWAnLAuWVqz2OGJOwP0Rh9cT6slGoZVwGshBUQq/TzjJqK3lSQokITn5R3oxH5Zr4
LA+vTR9uXI72nHyHZeKgXakUuWgwImOOXjHdZft2Ry/UbYPCx0USZm5xqLhaqnvzd27DfRZEihSo
uXsu0s4tmqgOpIZo0hJJqT4/sBq7s67Epq8w+CNWvLjZEVXwirwG6Qp/8mqXMC/o8lelCUoaL6H5
oqpWzJ99kR4iGoHsE76oHnkxMd/2eGGF8aBVVSFkYidTRnKqcMvDzI/nZvKGjMm9KvNh90J4ygbc
dcco6BzDuj1St5XChIkHP/Yqu3TSZ5H98G3mIUbfJmfyZveVSSSMQmsZlsFJ5Bp1W3cVC61Pdlfn
oFTs9ny3OFsYygihpXxEjcz58RFM5RVw1ZBzkV4KDpy3HnQ1/HTZ0fB5pyQPU7+9IOeYcDnStyJM
wtaNz6vqze+L17oRH7dFt/AFzqRfDZ+Q8/4Sx9bgk7gKy2SqLdjdSZ7mwWzHZSB0xqCgdXvL7/Pz
glilV+HctrCOIAizFrGn64BE9KS77HbM+s1L3cJhlI7PEjyR19TYBnwOD469a7/2toyj5eLt7dDU
fHpN2L0F3Ym3Bdvb5l73q/30nvpbPLst15aC9BYpNB+y4KJrW/i8w0Zp1riH1sNCvB2fRxht838M
kMRCpxgkonMSAYmfifgd3hm/qGP/QakSSW9R3e6Q2jg1ktESY+fAy4IbNbb7YNFJQ/3S7bnYwVm5
EOS6MPJbOAjFEqFu6hpe81hh/M0w92Gc/GCkBP/MK3G/9nxRuQElMPfso8cmZL1wSjQkPq0e7IYY
ZQPfS8fCNwII2C0cqb/VX3o/3sywu60yKQBGmbDgOMLz+N4RMe489K3c1J3wLQQuFn/ABRNIeXEo
7JNzGm4xNjOaiSdZZCCKM3MzUAW69XdSbTzMli7uiCr+Ov5mKPFP0thfZoZoPifFUtXiiSCVSLNA
v4HCEn7dfSNOcSEcW/AhpWyTAPAAdCIruprUgqgcYdMyLCBkorg6iBUJVFbnFuTXLd6aQ3HzCz4c
+XgFkVoSkam1XqKn6BSd2qN5aUMEakKAsVQ4TCLWzqbGRFA97VVqRt2n/HFx6YWHEfHeZGtYbGb6
t0JNUOy7U+6NB1it+I859M1pnPqDFm4WcfCMh3FL27jC8fP8ebauOk6o8Lsnxm8u3Sl96L5vbkB8
3PwbsjKQqKqBaFW4gO5OP8zWt5HDDVLuw1QBIOOfsNl5vJ3Cdo4dNWDcf+XXABMwwQgZ2KkTM6VL
nLn5FZQEDzusoeigRP0uEvhSP3LqHqNNe4fFo7BEkW5zKSuJ5USIyufbVE7sxcv5iNTptqDV25wS
s0/e5GAmeM0Wo0V3s7dFNyqFBqJmS/q0OltssJXvJLf2OgzZthD4Un/nax5NuY/bgW6aoLDBTPFE
aD+6Ct6ZRuG+lO86jeNuVZSyRix6T6sJl6lTQUghuadABFDigVvHDDAG4I6fdncrB012Z1feJ6T6
Kl57DHDM/oK9lF0OB3lW4qXESoY/E/+03hZHwuVAhLjF2GQL3AO9AVvtL+a1Pgmf0fOFTEUg1EtP
E8d7MyLA5G+2XRCE1Ta8RglbsHW2PTnxdUuqdWDWx3ti/t8ewtaio4mNyO9mzY737WZAgi21Jbnm
zE48RwJziwN42ULEgfhnC/Fkt4HaFpTmPndhlbC3wHBm4YYQ14otqbEaW0hXE5ZRySGoq+XjlpTo
nMf0w3Jhx45Idp5v18mZsUlbyQE4LZYqJ57969PKtPSfnNZf0DpFVqtZHhv6KfouXpCWrCzKEFu8
9yTcrw9aZkH55K3OFsgamMYttBS98gqSjipz/6yGyYN6rQ5U1e7Wb2iiXKZ3wASeHODjXWMPLYwX
X9A5dbfoIbpCSPBAV+wg+vJ+fa+ob0L0ZK+uRJVz8ZJQIzDsjyTQhDGkxuFISEwS57XBcsmJNbRr
e9Cf1j31PacLcZputq/YIskR1VNSzNMzzhHT7whnxE3ZVy4N0lC6Ss/9vjjihQhoJXxZ5A0UORtK
E1rQheadcXOmb1CKNmHjwYZ9MC95iH3HilM+p/ImX6Rzd9BDUm93S/BT3ww+HsH/7R7OZ2ag/lsU
lUxdY4b8L2Hw99W3+Ptb1W1Q+GPyWn4D59f/3Kb54z3+aNPI4m8GPTfTZNDVMJmM/cfI7PYboG+S
wFDzNvlKOeiPkVlZ/w0giI5KAkjMDRYHMuyPNs32K8hnFIMGHoOzvOF/An37Fe5Jg0ZVtqFZQ9AB
5yGz8HPpCZD8Wu3U/H+xdybLcSPblv2VtDsuyABHP3iDip4UG7GRktIERkkk4Og7Bxz4nfqU+rFa
oJQSGZkpPT2zV3Zv1c1BmkwUIwIBhzfn7L12dRUXj1AbtdmCk+o2mPXWOi+3VUtvnUQNP2daodBR
0kn9yYP88jn2//QJjlZf1IGZHbZ8AijBNEkJ9QG8VWEfGc+nExe7VdBcSfWh8Pr1QoMOjc//LcP4
m73zWO/9ohX5rzTYLUYQICxG3d83I1/fowiQ2fPx/f3XvgxwP3jlBz6NZfEF9SBQfn/pQ/ITB7yC
g+ibICXXWcgvfwxwwQD3bD/EEyrCp6CwbwN8eV4IAAb24JsMTDjlR3CHH8Ee/gZBD/DhaGRHPl3u
qpuifZyP5x16SXL/umGdDPlHYrf2QML2AwzvZlBrKf0TCRhfecVpld00Bseh2LoaYwhc6eBx+DCj
+1hA7fJzQW0lyDI4ARb5Pnm3EmMhXuscxTN/2NpdeZd5YheGV/1A7mESnPlWu88QU8+OemtlM7TA
/M3cN4t4IU3WfnY5GiWuzZGjvkP6aHAt3OSzhjq4cn3F33Vvs7T8RGztSRxa6UYnKZx6V1x4VneG
whzVc9Au+LqU6hOSmdj24Xwa0ENDYW7S2MNRwlNlhVOwBiS6DfvFURl3D0ZbX4f5uI96TnR1BsKy
lq/Hsf99iNmiTpBWk88+WlijNKm9mf7NAknv07soeVTIJ+YyuBvJC1r7Wv4urcvGduuto4Z7N+o5
HVVvW0d8dlN0cbjerixz3k5kjIRVl95mRSDOWzczT7HgX6LBh6YY52z9SnpowdR/sORA46GvrO0k
xndF7V7MGGpOPc+t7/wJDTghncO+L9r2w5DK9SD0hLusbdkEy6qr4TIim4tiD3GaDsQ2jdpkL/wG
3Y81d8GbebSaC+U1/EOruy2yEQNtSqwrpnNSx0FuTJGs3xaGkG+9ak4PVmWe5ThTN9UwDZDtoi92
919aSf9z88tfayb+CY3kLE0/mlfW8vM9C+jn6rd39738dF9Wz6eYp1/+Q+XAHBI4IVGDLJD+U9jg
HyqHVw4qBxEK1/Www9KU/MM4TpgQ4pQApI1HcJG9+Kq/rp7O8iNTMMEIxDBPlutfmFye5pBnjiQg
HeQO+S65RMxlnnnMhOtrQyDYtlmV4Ju06ko6V1F/H0HN9vtNh5PR3PswHrwVaI7LXcHzJi+FTXkJ
oDVaddSuNfmhlG4QZQftbdm8s+t37vQ2Gd9CeE6aN6rnyd6HDYU+NuMR4s4rr/oU+BexPvOja9e6
+b+7GP4TjsSv6xXD4++XuZv7Mn4+AL//ztc1DpsSihk6dp5nwzFYFs1vaxyACrB46GZY0cih+jYM
2d45APP4D2uT7eKN+jYM+RHsAqBLbAhZsdDd/NIat+whnym7vjcOWXpfNA6j2GFfJCkQC303SEUV
Pu6bfd9GoNVjiN8pWsKt60k0CDO61trEB1CVqPlULOFqhw56yXgBUBLSsWmmlKJgURXUOsoPGMas
1UBy8WkT1MV9G0fDiTSiYme5c7/VLPsITDvvoMG2rmFia8rsHViaNHOZNeWnJvfpG8aivsgzBV86
C/t7GY7YKkws8pga5a5uAK+u/NYbP05jbyJiJhaF1CjztGxQlLdqYFFl/3Bae4OzDZq6JU0mFJS4
Coe0DrNKofO6pkV4TuBdhRkKQO1XHvpzoRb/UQ1G3aT6Pc4VAvQRRKMVcZINC+odAOtZ88lnGIb6
dyMNe9IxnAWFRMi1DDUhDTKZHrD5q13Y+tTTAtIxShPys+gWL3yWIkyoyiWcvX40TKsHRsSCgvSK
j+OpRTDtD+wwMHJPJnpp16KxjVjzNs6nYMHWKCpCvlRrFInXueMm28Quz8dZhVxEYxUHFY/5AeKk
Bt87U8Ls4Z3kaexfB0QM771qnM9dMQ0bo2/RV8pu3GV+ZeyCYOhOsbAcSk/cBTpLtlaXUJpyVLeu
exPJSORAE3ccegZkHopV1mb+TumZXt6ob5Mm3Qd6gjBRZfTunPb8yexCAFNCNPBgAJrXBJboYG/7
GECwWt3OWLy9MY1OJj+m9qxcuj5Bj62iJhy8GbAblIGODw04gcKz1aqQY3umiIIE/9A/xatQkezz
8ENn99QaamWfxpqzgDNXmGMjs343gGu4GQZQM0msfFz9QExWud1HLOewmPJRU+fVsn2nVKf2/jwi
7TK84hAWIv/91yfI/8eW6q+THYvk30+QZ/d1n9znfzFH8mtf5sjAfIXtUhDth5sTmePi8vw6R4av
iPDFLfrVNMps98dSbZtA32DEhTA5XOExFX6fI81XLgu4FXIE9ixhm+6vzZHLOfL7Wv1ljvQgyfAO
z+fIDll2NjSNsRcWNgK7q/EeYb8pM3lS1pT4ap28Lxk2zmS915yUV6oYzxpdn7gDO8kog+2OLeG9
BWqoK/R7r4rvJkrbKjsNiC+aOuQI6kq02AcHq3iMivnWENNdMo+3vZWW6yGcN7OJs8Xpa28dd9h/
Oju5qKL4RBvQXNo02YV9eKEQ3a5CP9uTH0UvzgfsUk+w0Yzp3kng/ZYVJUOMkXPdYnJQ9XrOH8MU
50Alz6Jh+pD31qGGmk48wa3ovHBtgylZe4F58HjI+nS4LtvhOrbau6TzPuneeT+Z8kER+YARjvBe
IX7HGnVQ+GFVH3zMG04Q9sLvijSYSOVfpkG+6RDLVXVyo5mKV13grbqBjQtGoU2VyPsqt25j4r43
k9s+dPZ4nVcR2rBqW4JBZI9zJXSpNsGMFLwqqvMppEknk56khpIioki83dQMFyZSeSZ4GmpSxp9r
giGRIs8bRPv7ppYwuIwZbvKMqqGhlJv3K5vXgDl37TJprN18fPJjXAVzhbLAuwiNzDrxSPMwTD95
m4FoD2X4nqShkXgxFBA+2SXSDLZAT8PNjL9iO00TgkOvP8RTxknD7G8JhhsJlBcDnQrgZvsGf+de
KqnPErcHrNdle3MAtjCFaric49b9rIMmXqX2p0Q3wYH5F2yVto0DyBmanQMNjNp8E3aAZWrRywID
As2UqSm3qZ9THiTV/eBkAd7/PvMek6zaDukUfuH8/v986LBsNkB/P4ktyurf1kkr8Q7fdy/msuUX
vx44THTQpkvxjW2ZzaT1vV7HT+BLIJ02OXSE3hLP84fF3TJfUciDSQXygZIaB4Nv85jBz5bXYiLD
6/vFNP8LZw7xkqsReJjbIWguxw2KGlA0j/Z8oQ2sHc6cdSDLwD4VOTkiq8YofForNaIp7CR0eCJc
G0uoH7XhMF9ZrZndY4sfzzgxY8kiReBj6qfIir34jY7taR0OglqAg9tuoKRw0SQivB3iaP40NNrC
JmBNWKucib5Y1J1XmKP/C4PxfyqATvc5NdXfVqp9uFe/VY+/3fScDzuOiH9S97+ou2EB6Gr+5X3+
2xPaYPtZ9seFun/GswmL0d+P19V90j7IF6DVZfX6Mk5dVk4hLN9nRIEPCsJvyy0/AX0AymxZOl2P
CvO3cSqIzOVn7EEDkwM12K1vwxT5P2s2oxv0pAN6z7N+ZbkVS3Xt+2rr2xStycZeinvwbSzK3C9X
XddwbeayCdF1EqgdGUCPVZFKAgfiZpsaEbvS3L7Trdw3LXhUCoHTyotQdGUKppQhAS40Rr6xU4Ce
Wapp1iTh/EEkMJzMKSKK1B6dk2ff7V/ImJd9wPEnpvAAgwkELeCao+dqxJAeRp2FgC0ImnMvHJK7
uiqKM1dO1ZnpZDRbPaP5khf9t6iYI5fEl+9JPHUBwL8teJOj76kuR4P+M+euelZUIlMVnoYYQfU2
rxQSdS2je8NpBjxw/VCs5zrHll2TewLcDJk3GIgPLs7zNxyOPk5VXmJ/t4kqrF17IM9xnpEmGRFC
gdgx3iuiLqaVGqElcL5hTZeX1lzrOzDKOSGGAFffiZgTYecPxn7ye4lkaiabsdJmtZnGYFoT9e7f
TLOLNDNKx3XnZdJZ5SWdBWxPACxVUmb9uvX94SEP6t5ZWaZDgVJ44/Ro2Tg2sScXHBSHcPI+TG0f
rgrDTH9mdHri5h3fSlwxHvUh3oAz+MsvNejnPDUAYmwazIUWVVnBNU+amXCkBNkb0flQfLZqaz/k
AxXbD2WBmS65bgZAdGa8q/ybCB2fv5M1dvRUnzS5WimFj5y/ll23jjK5Caxu1TjBwamMn42JvxiI
PKX4xaEUE6BzNCTmJuurOO3ajZPF8SbwelgBmSz3Px7uy6scf0ce9QoWNAoYgJVffkeWz/m2wA+2
8acSB4rLPS2jK1WQRVF8mP0R6Wcjq/WP39T607uCh0HIbLpcnul6NvPP8814bLddWns9Pe+yKba1
U5hnYzEtfAhp6ntXpDZHbgfyfmjFpLjagGqjXqFtMRN2ejBVjDMzFenvaWNlb5MJNH4DUGqvvclF
/hLEzk+6U4KjycuviQ/MFAudMRAYqYKjD8zsNrtTnLUbqC5609ojjpBsIDsMMh4Oea/atcDU1jwm
qEdNle/kZJtrw6z9dWUF+sTtErS4BhmBGqcE1va6O8y2kW0KmLH7CYSa63WwGPthXSxQp0K4/rlV
GePlCCV179XmdT9P5WWWxuVGAWv4yQX+adZzyVVnAaEW6iwUreX6n0nP3cFgU6Mw+qeD0x5EC9aD
qGfgOM4jjCdkOPPP0m9e7l+Y8XhH4ViAO/Go+sGfosEzowKpwjvWbXs7NfAXJqakTWacVkVnb38y
4F6e+r68GyVa27cCsOMsbS+vr8oys+0c+iOu6a3z3u13+DJJNHOkQcvERgE1FUR9veGYFEBOkPrx
xx/gaQJ/8ZxRf2Ia4mpNhhEJ9y8/gIqMFpBL3GxiL4zBLxeI2RUhobk/R2RAuSh0JoHytWz9lWqa
cF3ZDTOL69dksufQuLO5OzOHEEWVDz7P7m+BH05bJ03CtZH1sP0ThypYVqITJoWbWkuCo6P0SLnr
gHXFOfThQl85QQrRDorLm6LMGuJjXHc7DmF83aVGcDskCnFvVMPaS1s4NxROtq5OpmLV90H1ljHJ
UtCiuNW0UCTG/9eaz/ZOJkADrKpGAORz63RGCOTT1/ffcEi5rB/Km759eOjP7+t/ga3fj1UGayCt
7cPzI8ry77/s/Gx8nwxmzOSsq1/ryl8KLTZd1SeCbWAR8PfihGK7rzz6rAxGcPcuOgceyz8UBU8+
Usdk28PW0FpK2L9yPjl64gQPEq1bk/nEEsgHln3p8xmlCp3B6iKJ3nOY23aVhyM0GTPNANcMQa5u
WncYroystc7CmlzskVUIYpRjtR8JXYMs4LedgD3q1G9TS4/NujeC/r5yvfoOZBWu/0ZZPvrPtK/b
tT/IpNyVpIU6ux8/t0cLFVdB4gCzPt+XG7CVOJr325rmsdkanH2sCbmzbGnSdKm7Tmen4UnEGVOg
zUrV+19/W5uGgc//bIet88svL9S1W9p5aK2nmCxAJyIIbl4Js7ic9XxaD8P52HrdT5aAZWP7bIZ6
utTn78mB9/kN08R22HW/vKeJYDGqXUylbCGbRnz48cWJ5ZWO34lv0xGCSiD9kKO50GyhIxl1CmWd
owMLXgVgi3JItjQqysG47afQeV0kE7vUSjVwJwyq93pWaL61jL3XhlGBxXTNEeZNJsjfqxMb/dco
FTrnSlj3pltAL/L8riHVeqQpTWefSnRtDVm++fHFPLVvjq+Gth9gDBpCi05nWeieLZ2WKh1RVum8
BITHOZGBPrEIJlSaTQj5U2+p6YP/iUrlc8Ap7FbSW2nmO1JCfbkfRxcL4DhY51FUzuOutZRmtoXy
/JA4E09MNnnAkwzfiMD0K6fCDDnGXHhlDZYHFIWrhdWSke5VkzAwq5yvIwB1hlVh+ZbG5fsK43Fe
xAtIsUtCb0BxLV9tt3zLcvm+G+JMMUA+3YbRGPGsmEGEUNMJwLfYtZ0j9kwK52FKKyphM1NHdera
QUURUCsNHEhVxnLI0I+OruMRSiwtKJQMDrvHuQ/tx6yWs7EaCwuJQS8MfAmDiJxmXdtDpDfaHZ30
rEtazYtDnu3XJMpqTn1N6mFudGwqomAYhLXFAJ8QZzhR8t9kgkzbG0ptp03M0TG1YF2fjiWRoZY3
g8hFrSDqVdEU+veS0AJJQqQoWDljdZ23ar5OSTG7RUOR4Me2/KZ7Y8YhNcs+yotr9mHVCSy3adi5
czfOn925KOYtTC6Jm8EPNWg2CsLxyh0Niall6KbrKqhmoiu8KVzSA/oo3nuwSlyofWmbrSfiHglk
713fWCvVWsMmIGT+BKAxfssilqQjkvA67zqpJ7Hryp6FN+G4tJIdURuoQXw3W4+GO96KaGpPSYot
ij2/xQiBaiHmBZ47jyA+3O7G84xYr7soFo9JpMNxxVRsP1TSdfGPpMJm+5kN6p5++/iutqoRz5fk
RudxU2DFSCsTaT27dtKagRVv9DA07euCu0YacVHkE13reoyQspjIfYPWQzCiquauW+bnQTZA/Lxl
1vaW+Xt8msrLZVavOsEEHyxzfbTM+t0y//u229/8j2JyOexA6l3PoRFu67j2tjo2pbXyoLYl1H21
QSRVZ4ZsbrwsvIXWhX7mZw/y8azk+QuT0vc4hjtLI//lczyijxsTP14i9vxLwn4/BzDQAZ9yOq2U
PNOqZVES4rFWmOXCvtvMlOEdFzJLFA/X0zwdGpRyP/5QR8cOQcEQLR5nP4fjK+vp0Uz5/YuRnc8V
i6eLDzJwtdBg+E7cp+8n7w0CSJrla5uWL/DpM/x77/UPlJPPbsefWKi7e6mfoo729/P98z3Y0+99
34R53JmvZbQnxsbXTZjzSliU43zO1HSjn5eJafsjHaDp/2dhCj9it8QxAT0AegGSEn5lE2Yfr7QU
/2CAMZqXQh+BDkfHurLrPT+qY2o5bo7FVxHRejGgags5YkZ0bk+NyC7zdUwqWSdwXo/8le+57aGl
6qQ3VtLY8brDlXzeDSJ77TahMe2sEZiw59pzt1Jap5edPXH8TcoYP7pm1dlwVik2ldKGcdmZhL5G
uUHw7VRKN92XHUD4qPYs7AxCxRAcSvQF+TR31Zet27/H7T/g7v5o3J507f3Dyx7t93rxcgAg02WR
IRN1QSgXW8vvA9ZboFQUAmzXZ3f2rV5s268YkURlIdFbWruL8OTrqUEgiVm6umifmDqXfu+vDFjy
Po5m4adyNXUIXoqP8qe9oZMUnfT9vmVrodOUoOV8vmujor0KtJjvokpF9s6Ohu5h8tFIlQQl57t4
FKN/5SdJS2O38qxkOy3lxc1ckI7aJEZHAzQq3AurD4FvZGFxi1oQCUTcuXO91XlavjOzljAIj+JK
P9hE0bpOZOLPs/sOX3NlNNWuMALsIo5PlWLT29RCz+LUHjH5NMpBjZlJw9rJgNxix6o6jvWpALIK
+O3gFmZqbEanQOU5RFODgdiomgenszvgh4Wuy9fkfbDMFaJ1wr3R95XYoPxwqhthRyI+GVFe59up
C/tzUyWkukddWFoHS/Sq3dm26oEYy1DN9E+tAHV06bPB8mLTiEiX9yAd2kbFzlirNIB/MabNR+2p
HIOnLl0WEtq1mn5mABp1cHPvNPOGHp/h1CEFlY4ZmSzasiOxsQhUQRnVhcBmo+m4atomAkijAY+l
Xl5Nm7mMQrUm3rEjF43sAhylY2mdN8Q6vevq0i/29RROH8yy9Cka25qToJxNDjZB4Z7ZvR5LUGCj
XZ3DbrxPE78fD1S3kwiopUs0sOEEdLe8VIb1ujPLMCUpxEaBO/p2Lq/6UuSfQ8Ofrws7J8Jc1ml0
iONGYCQHRnlWWXWebp2KqtNa6b4GHjRFweuh7Us8fUUsqJZHMqRYnKQdGWPSm6DDgPhSKw0nElsR
eV6QYvyW67LMdpp4ey51VUNyNtZzK8OHmU0gFrg2ZkOGDrf6PAyVC9llyowPviWadJP71bT3255W
fu4HGVkFNlVEu7SMT2GfdFgdO2VCFgnhP++72Q3u6sGpT0cwyagBpjG2V3TsoL8rAiouutQcGZmK
0OW1baSklJiRZTxOk1OhrNHWtHeaZNKrDK1QvXcIQuvBZHSN7axSVSUmnsTS6j+VnoyKc5JGxtfS
6eMY4VfUTgiYzUYFm2Cwm+i0CSlAMeuXobmvZz/y9iXMWr1JvSTGa0MDAalVPAMkdKW58GJ1RRBJ
SII0T06f4KQ3S0CwQlT+hBWzdkr0tEZmw2kYg5hDQEapeCG6htcF+NjiMJZimis6D6Iuz2xojN3n
zpxRXffSPchGlBCvmwrnYD8FwJ7qxpppEVk4GRkJ9PK1PGvIVUzQUIwIr1Ud7ubGFrQ4w+InCT7H
J2dqLajaQZs7S9uMPKKXO8ei4qBnDLZeV2EHDmFM4BuF04zQPLL+XQgj2/Lk83/8A/3jjxa112q8
l/2LXdjyC192YQ4OA8D2lMNo1BPVxw36sqY5xEx6y8rEqvZH4NQf1gPzFTUw1wshaSMvWrSX39a0
4BVNF16OG0pqA+fcX1rTnroZz+odNhU3MGtIQOm4+vQQjorPU+Yrp2hFvbHGDuFlPBDXsB4I+HEA
zoTSrjDbgFXFT+iWGjej8ka9MmqzoZMWtSYQIB3LYl3GGUfBoK8ifM4ygWNWTUquyyEiydADvh2h
qUtqhPYqYUpvUyuOzlXmZc1GdCUyZN5Jf2rjJWXYiOiurttMWcAH+kGfVmZCkzAYAusK2Fx8Hcig
HjdzLlg8Q6cmmT5QKiC+wso9cmdqCzOiSVl9bfsDVGRO0OVJ70mNUbNuoTRGsOUOZZcnZ60sHBjE
jkjijaMduaT0zCUpuLMPi4YG17AZIerjDi+jfpvBzr405/5i7rPgQlemcS7C2ENfGbZOepVGk3wf
a8ONt047jcPB8G0i211eNtFh9I6DsglZaOaPZR85RMw3hTNdz5H23ky4L+ybyANe/zlUqeFu87gE
+5TQe3VPA07C8S73KKxtSdoCgzZVEqe7HznxKkimtr6IjanC/zrQkF8nJqWXCzUkc0CMVgEZigni
QAnHmplsEju5KpMQQL8Z2z2CLGboN33b2Nh37aI/tWM/KA+pDfhRN03pfPRIzoT9bPXisYwDqgZ+
mL7JbeHVlMeybCM96d1ElpWfwekc8IrreeJvh5YSSx3Y5S6Zdf0pyXpmnVL4zp0bi/FAaYA9i5jq
C9dGP+aB4iQ3EjeE3bsVWtBTsnvy3/0MRSd86WpepzHJYrGpTHerUjGuIukQ9glEUm5JP7xEnUnZ
UY2zN2wisynjdUh9lN5y1smQaDTd/oQptuxTnxfXeHToQHCO4g+CfpG1HHCeFdecKgkZIjNUtVjK
XcyqvBdmxEIXemaBLzfwBsyvFbeIRW0ghZMiwaosS+/gjnb9ukwr/6r2K2c1BzXo9tIq33JSx54+
JfonlUDnaBn48lmJnOGABCebheDos/ZTZGaInElaa+D0p6kdkQovuyDgTqcZSPDQG4GyaDNvD7Xo
Puh5NvVruxZZuKXbA5WpzSkHhZ0ztyuWkfHR6734MdTwgmsjLA8G2uYbkWRkEKRFa1H4TtPqdSKI
ZiuT8tED7G+PfnVR8SDuyqRgkzN2KtvE6EYewslNr+p67j8UQ+g1K3JjaOwgzbN96MdWBK7ZMB6m
OMKCh6z6ovDCyl9FjV1TRO14iXXeQrAntYfaliqywVwlRk5m07Np/c2XafG3Z7G8f+oNL7ccD4VP
fMciIj3O5aba7w9jQkZQmkn3uira4U413tsskeIwxXl/4ppxti5bsvIar013dL/8+9xU3RvfGNH4
DbJ/G1mJscnyYYLfTqCb3/TZbjLE8JNbftQdWO44hykO/czs9tKEeXnHw6FMag/YMKUgoX5PuBvb
Ma3nXaVMsQ/JSNuRYONz40mq/dnX9BdPBpUqJDWseBSssMe9eDLCEE9ZMXWMNu16JyW5eAcrbUMy
+qb6NjAG68IuBGd+2RU7TtdAJyoKtnPIfrGa5y3HoIeoiI0zZxLFlp6lONWkPvxEwyCWRsXLpQ9Z
EqxZOiiBadNeePkpg7TUReVBRcwD1KFzSySFirvoplaKtWOeOkzx6MwBCExKbHIvUttosCln+tld
CJn3MEjPucNxQX20EcZFGxnd1gqG4uDJYDpoP1f7uBTWlZVESbx6Goq/VEH4V+snLrzWH2jJLov/
/b9ebKKWf/5VSRa+Ypolm4dyUUgg2aJr/LKLcr9XAhblGPok2nn2cjefZ/hY3pLTicFS4INZNDe/
VLp6esyfjxyElyGdctLDQ5/W+fGzRQgGVd40cDcWIYFUrCg4wTCLpUlHW0/WG46ORn8yDMHQnBul
JvIgUzqAWFVVQYmMqrVrot3s+rE2IrLGTKOOLlJRkRxJfKLP/zltpeDirbBflXXkfgq6nnq70etk
3hSllZSv3aygR46n270xymF4Z04NVDZZV+lEe1KUzsYJa2Z0z2zMq54i7F05zy6Y9CTgWNrxRGj4
zjHqIadikj9YVku3J50rogA0LQ7it0OEZkK3HMgQZZHTIYm7tXauS3TItu+tSu1ElbqnpPOk0b5o
aPeuR1XP82lrt8TdOFNnkbtSzwUrHJnj2a7LpLRvwyob6M1nib9yYjvlzzoN/LWMOX8v3SXXWgWd
mg8z5h5n5VCVMEgXiUS2ycbEvhksLnJdTdmMtcJvfxZ0uCzaL24tCyTtZW9xCGCzp2T0YurKI4vp
OvWczRiFNXBYZbgNzcaiGA9elHtXaV4BmXCNggzPxL8wO7P38Ncs0STW6AcHXrh88+wp+ItV56js
RGgG5bBgsQXQMkfGcDSTE20cF8kYUh8hQOfCMjy9qZqRhTvR/alooHH/8vtRfVvMiej9EHcdNxsi
c8jF3PB+upt3qm/le2Ll+03RV90nS6Tt/sfvd7w3oa9BC5t3I1aTt3sqFD/bR6m6y1DiOJAQYy4t
M+Lx1KnGFIxSlP/k0phAXtzdp7diGkG2xrkHzcvLu9txCF6McMHGmNJgWxq6+iTH+qf9mj+9DdNP
SPOPXeGTXnW5o8+uSI49PddY+pvYEHAFk7nZJfHsf1kC/laYiXnv5eWAzkbWQqnUpmjK1Sz10ufv
k43aGSUw63UfRd0AU0y7BpXxeLSnU+qDsnmrBOKa96imLWNf+kI+xmUqYJ6lTRVE6zJpXUfTBnSR
FZpJpvWlHvPEImWExv771ImJbsRUnnEyTDFiRSsWZBJU09GMy0PmVsZDmJLMex7GtgFHWc/e785o
gAqbe8UAypgkWyKzUKN35Jp1hbWee1fZ6zEY5+J9YjmNQUs2nKdi57mp9nuYx4Yvd7Zh5zejbTBH
9EObAfvKRR1CEO4i56o00Jqui5FTLZ3kIrELSrFDDActUuS7ImVTRi5W3cAE7FIaJKavWptF4k6n
WWRodx1nno9vrUQ1tyutokK8WHrErVgzc+um91RawmbtOF69VhU2bl6jyMxtjIMu3Q2+rIHasbef
orOCkzLp9M0w5xcRkQbeW6+IBrhyZZ+6H6FUlDCRRVc3ezKMu/K1WZXRHbVUo9sAtZDqToci+DRT
j7xys0zqmUAaS/Zv5jIzyCgJk7S9sqdGDbdm6NfpIZBZJc/nrETP1OVlQdBKVI8e2lxSumxr53TR
RMTQXA/N2ZzpNHsXy8lJrxvRNzUcoDaRF7MqDfF6TrWaPrp5VPJR+qAJLwflRcCoceonO94RDX6m
axlsZum4H6csz89HI57GVTLU7rBqjbSrP0dxnlH8S/s4UAfXmEJ7NXtW57m4Y1rDeGuoPPTfZjxx
YESlCvJdRWwVvMuWk+bbLlGVczPMVkLKbyqJIuviQOv9WCzxdCQVT8Nl3sxlbKyoI+TRnTOwMz+1
fKqFKxrJFg7QOk/i/JD0o2/FaGndQdwLDHhGv68tXTSf5lqIEVdkn9LmKYNQLjkiaQg1UVWZJK2u
klRbqbivp44Vkts+qJAdfGoA9IttO93adROMmyIpxuK0DckWiZMJJWUQJjEEo2pkpuLKe6DCLTVm
pLuGDWWOT0/5sJzR/jTtrMShDrPq/SQYmZtZZUSaqJ7Yrg1F0j5f5V1M0rPMFJmv6TjV/ZrCYNSf
Br0zQParKRogfDAkJHXSd94GUxSfmaWT4wmyXYkOlguG+Bx06C5QLADJS/3a2SBb6ADvRmSGrZVh
iQTtpq3RopYTh0Bq1dRfyySZELbXthmf2U6jUa8H1jAdElG7r9NeCghtWRN+kCiKwA4BMIg3hhBp
vWsa6XsnXtEkdMpm5ZmneE5sCta+YVCuoYpwLjL0e5cDzQD0DIkWxqGylTkgFjbLi25AQcisVFcg
+4oovnUGrncdNwZLTMBqU2RrS6V2MZ9PTlvnxqabQxuiIqZQbjGfPPd5HwUgO5HFXF5og977qkCy
L8IDqnT0ADNpoy2IZhIvRNycUmRtBC4oVeY5BZVANt2GsnxdOHs5lpEV/+wkdDxD2xb+FxLlFz4A
MJHjkxATSV8OWTRuEo1svlwFXhY5F21rN9lWodao3+nCGOcTMpRqiasgFh96HpbwrKyaoT9rMtRy
+6bUZkAwFvqNiyRtwuHtLy3ADsZGtrLsMyzWRbR3RwehsoziRGLy2yRj6VyG2gQvqKD227Nl/GQB
to4OXU/vZZMv8bTcsxU/WrLYU9ZMD/RKyGIsSa2e8dcF47hxROW+m9xQXtc2xloZiPgiCgxzW1E6
oxiY1Cc/vuhlDX620Vs+CL3y5SiB+J4ozqOLDhsTL6//f9g7s9y6kXTPb+XivrPAeXjoBvrwjBqO
JGuy9UIoZYtjkAwG5930AnoVd2P3R2dWwTpyWeV6u0AXqhLOypSCQ/CLb/gPZbo27clz9xw48R82
UZHZEy56AQrpGEt/sB3e74aFvLKgyunc/klt+fG8zujx2JptI8Yoh2ndLtZTxVjlm1/f2ftVSBUt
l8EnHFcqlSXF/SH76EfYhnVvTBgnQUmP6zjb9QGjrN9eBY0KnhyZB5np0vD+cRVZkf0UIp3o7rT6
DQBm8zBoynv59SonnQTbAiCwkCQM8GswT063pqXMYZRFka07uPobJ5A2TK/C2AZVwDmxDGcSzU7/
fE2/VVv/awTq/3EVeMAD/udsLrRBn5s3Jfjy7/9VgpvQB13qXuYF36WS+Cd/leD63xbAPDonzJcW
MSQ25F+DDEpyA3MX0nryYWqKRQHl78N5+2+IJy1Vxp/yEpT0vwHpPdnzFtOQZWUP9gNdL67k7W70
bKKoUUdqrZravjQ8kZ2lunnzw8P4SSH2bhG+XPTOiJYOcwbrtOHbUXRqgJ4bbDppyjuN4SxG6NHv
BaaFfECPkaaWbrMEg563t5L5SquIXM26lZF+PrrpXYK0wTbtNbInXTP2v76pBWbzQxz8czkmUDw6
INHgiN8up+w0YuQ8IVNZM+TsyFgITNK8mP3JWGmJg3IizMozJ+/Q2e2s3+b4fI+GfOB84cyhlsbO
j2GkaiN9Ivdo1lHRFxex25c736sR126tHrdvmO1QTKdD5qjpg2B8WnYuz3nh/cEjtF1KKevtyv1k
5JEoWDmQFtzuoRfrvtZVmPht/EFX4f1SBgIsHDmLjsqyid4ulWJyW/TKpx/K4CasdBIpCbUaRc1p
Wv/6ddIb4Je9faFMo10D/DIm5B5I97eLCUoMpVL6TFhi2kMoq06cpaYX36ZG4pYbssHmydfjAZVs
aRkImfpDdyicDukOGVm73kkGHFuKzLmUWDM/mK6fIK455emrX/gWU/nS+zxKnMvsetS3Eb33zPQ5
NRsL07i6oiCDAqjU52ku4ke7j/onDV+2uwhAuQUxCWvKMIrahRVSKBsjFoSGnE1ij6AF/LgBnIAr
xUXiO5iounPUouQRuUgTdNJGuSPT5gcYncZLNDedvemDFHkzIzM5tvvEDF5J5wN8C6SasrWUCgxX
UrrRuZcZXlj3gX8ZZFb8HHVN8AB8JnrFtrYvMFuty6/0rqRxGDIFFBVai7hPk2IuINEBQViByr1P
gTzcTc5k3ydNxSyqjNyR0ttbHNViDvYvmW9ML+idGOlaOEOGYK4lsmPqIpCA5aBnIKfaJuAwY2qX
bu34PYDhMnJG9AHGdgzLWal27QCLQ77WnRWjjV5Pn0FXdvo6chMdv4zB1c67gOJqXdbt9FLjRvdN
9+B89nkmu53eyOQz8Nj0Dmi58lZW47h3c2sNpLxwXb/66WCBWaUtfjlkmjya2YSFnKcDqwCmU0IZ
S5IrOI/6mahNG3NaTUMAAkI2DQCy3B6cr4t18EqzUBvopy4q0MNGbCfsceRDVUVDQqVwj4alFMLn
QRZ8DUShblJdT+HMmkmGmkTR0BRNZoAIcTFjhpjUc/YQdbWLCmvdRgFjCgYogH3L9Lmuc9sFKD06
57mFZNDWmPpGB65Xj1em6j3Emg2bEUEKqmWfuDZKqpFEp5nhc75vh3H+OuH1yBBwwiEv7IyCbv40
uONr7zfVQzFk07NiiPOo6c1cMZubEdshNCvkfI3a/ew70pxWfVMhwJd5vflIDY7Kf20UYptWLdZU
Nf6jJM/9H53fWp8aHW/ptJr717ZVWJAMhrLB7JT6jdkZqrz49acO3vL0S4ckTdymUQk9kg7a2y+9
RgfOammzrifJeFQFKzn5uyG4L2NzxXx3k+FhrBweR4flX3lby5fBOleFCGVwdIKLUVwBuFpP1qWP
0fi0KUxtO6pi9/0q/38y9Z9ADn94Ye8guv+n+a//+0f6/B+3zx1M/+cf06rvP/lXWgXmkf9AlPRN
kl3S6b+nVXCoSGrojTJoRF3mOwjk7/gQ828L/HZhJtLMdKBZ/SOtYtLxnZcbBJDEF3rQ72RV7kK2
//EwoWAnfbOZX4ChhLB/Wq7F6CUVitgG0xbG5y4CgPUttYPBx4LVc85Gh1hnNsyKQ1Mz9WFlWO30
MNPPMw7YdUIV1F1RvDbCmG7jOBDW1rTbbA9YI9uZyayQl9PB0KXegANNCvEeOAKW5CqbZAV1tYm/
OmUsD6RE9+VMM6/x9fLcgI2Lp5IVNY9pxtdulqn2NSK5+eTVpbEdnDELedDY0UYZpI0WqJffDTSJ
ZGmpQ93k8fNoFu6XhTNL58ArPhG3Syyp2jw/5DECl7ySC64bmSs+QHonTW06r3Fbws7GLB0VMng1
107kCpBtyg7ryBpumMACosy7GGdMK6r6nbL7bqGRJ/ZuUi2kbtr1OaVfOwv04yUsgfNIjR6GdHkB
rcFPmuwWe3Sz31nDONVrT0V5e0lTFoM76qDLTAO7vEpLz/msM4AaoTx2DW43UVace3RGv0WJW2Ay
X+homPvJCK/NlMX9mFQpEcIImJ2A+5PxsC9LGeUvuaxyThrR510hHkolEbtZQ6sSrtz5/mxHdz05
YIxJT83BmGzsvu9k/zokI0UhhHndrxXSu47owPV9M4JK665N6TjM5nlhsYmbA6ll1WjrRdGj1i9B
Svq5COOZVt8Ro/GiSkK2t1YNFigAl6ErlkJGGRiXgEGBUcx9ByFJ7+wIN4NS774OHKRcMDvokvRE
NYdBdoEb9k5W+Rf+rFBd89y+x23GGN3HyPFpHCrXl/1azmOsyPH84BmS/GysKicPzr2md9qLumjt
GbRhAyJ2GyWt0Lf9iPYcW97kzOgss7hs7cLuP7m26NlawnLtL47DjN+ZI7HwwJo+eAyC3L/zyYuO
bp0l3VZP2vzGc0e//0TWUjqHIaob9TBovvsQzUH2NdFLy76SVV8/jVNeprvZQ88Ib9MiDuUYBLgb
VMK59jkY0WarNZGuabXn+DQNXj7tek4cEQ5eOby46JTGYU5/kJof6OaLkktv0kO4JzmPzHEeQoBP
nNKto6ngrBjy+XPLcX4pE0PF57M51AXaR3lVrBBKNdNNU2rAWrQyHq78xOjHfV8zKJwpDYOt5U3N
TS06895xaGeuo1ROX8quZ+0eYi+mW3mXb/tBBBsn91vjjIn4RMuO+ScYst66kykm6/AsjeA+S2Yz
25DxpIvOHbJOg1bHNPDjQY6bOZbD/Kz7Q4NkPooyCEx5U1yfJVku1V4BJ8O0oliSzjJu6yvfAPWz
Hmctn++APjDGrCb24godVcO+EjTbUdedLO9rM5Yo5GkAMGJws0191yFZ1x5qP3WxoOjg9q0T6aUY
UIE23qaGSas0EqBeN21TJYhxGW7yXOfC3lfGkFwhf9PbW1Fq+RfKowwAaRnYmgoHw+SlRMDqzkGU
8vnDvbO/zTRar2tzNM8CQEDxqopl9ur5o95th6IqEK8NzAnvtDnRU1obRVqdTaQi6ynWG3c9Kk/s
hd7VaF1UcflAh9z8PNMNhZY3+9Ujgy/ny2h0rb4KGjdFVb6cBrmqnQgZ98HzcqyrUwhgDKLjONlY
o2slYYmzLqpWSCSSY9XRegaYfEU7N3jUCKxYhzAzwxATktih8uog3frSANMrlpb8SgwB/o4ykzM8
8NHuS7GVok0BdqVlgdF7pMXWliY24oY9EoHpuaWq2DuYaCcqPMm+Q7gUQ7KyXfVlxPbZWd0QRZiA
asKJtgx/8F9B0VHvtVU6TEZjrBzfnZsB/QK9dy/qys2qlPBBM0ysclAZT3Dfgk1qSstNw87U4X7B
lMoqOJ0OPKQJsuK1N5hWbqP85wjZO1iRSZ6p4iMZZts9RrZelAbwuFJnd8jGVBXjelDwGhMRo8MU
yiKZFuvRsxUOXHZM8SEtRzY5Zaoms9DkWDQuSr0cTR3jcIPfu0nifsFDTzYya4SdLlmbjvAmoNZ5
LMadb9MJhZrZdJHXr+M4Bqm+6RIUhc+Fk0QSex0rd8f8WrPnCAxebQcClRoFNtthAIbTyRCP8sLO
eKFaWRpPzkC34nbyNOY7jt9NuPL5TXmbysCrQkAvEC4H4UxuqEeibW4yv4q7i8iyvWGfOQzk9s6o
1GvhlOpOGwO0XlqwZTEXWItviUjonkeGq7Dcngs5IQgwmk+MYpL5ThsGUYax6+XDqtcwjt8Jyjzv
Ci/stD6PbRPGYTbqwNvjmsnfCn9ugfc70sWuG/qaMtudVFw8ruupUO5aCb93PvfCqaEhTA0i2Vct
NSTeTyKGBlFnYlBbj4w8ZawoyxnHloxwbJkJ+bk1T664SPQuPkxIOg4oeXTgBymee2fe6WVa2EcG
mKN5PeulsNCTb5J8K8fSZdI/xgBQzbQ3n2JleTXw0rlGs67xM3Uc3CDf+8PkX7XcUfDA/KvC84xT
wjkWQBZRUNB7TiiUKzWEcSx60eVVmxugOPxBd6700oPCMHetwENkychelBHFGJKIbvhSSA2xNdGN
8dHptenWqSOshZD+VGEzpQkOGLaZiRalaLMzEaJuUKMj6NjVU+V16efCaFM8f8rcn1dTxkz2ILRY
pjdBnZS3xoRk/4PGrHVCAwTOsXlG5GAkV0h3aKFbGUHzalfc1EPlizLYVJnANlX5rXQAXHS+is6b
wrP1XVYPxbz1VQ4Kt40U/ZMw5YtIx7CQtkQg09azF7gYbg0JNWa0lrAXp+tejEn81KF/85Qxr8Y4
LnO50Ay0B++0KFHorkh508Nk9cq5i0vNqdEydZxWbMkNoTwIiL1btCCN6KILInf+ZPhzbNylU6Jn
m1lWgYeTcAA1vDQTkHcQFcvrth69p6ywdbkZF87YrmtTtkppmDVOqAMg4tUCfs15bPMwMhE0RNo/
dRmsI6KDKjCq9FHO2yeNVuC9klNyrxiCI5NaZFbxOWJv65fMCBusUoNoxvrOryemoG7NUeDOXgbD
tuhbbtGSSznmqKBB1yd2jGSVapO9Je9KLhETMB/LAt6aaWjizgd5jCwqKEhn00qG+qFye7Lw1uAI
1ivyYWT76Fi5fs+UXRa2RTWXB82jHrQ1tkhJ1yH4NzietilmsNZXuVO3+ZVhOJG56vIy2M/ppC1S
rEUWCnoo6XYE/XIWAQ96jmpV9iHoF/9J0r9iAsqmcW+1HhP5tR55Nt2MfOq2pLMFWNA63kedRr8l
62z1WunOeF93PfJFDFOSfWEiLD3zqU5ba1JsUcQ4MEnlFg6x2RebPkr1m4g56VXKCPB1brIBwQ7h
VFfSraHeLwlkqM2a7rD1LbsNq9Jm02hDsggxxmC+1orOTwC3YUAJHtzjHHuLf33sbul92uczDSZd
gAmwkq+CriJ2mkUeoYwPaZvjVgiFm2tvuZ8rLc/OK4hWEEEiHSmdHOJMHyK9hfZPIyd7ZXmS3kVL
0pigUle4uCQj2etd+G6VXGpGBNigUg0oJgW7ivOh6rxrUvXgGRBBtc3otTqr1gJ7C5ii46OxMnpf
a1Ld/g5FTq/bz1BSrt1+gb9PsZ3tAel0fAFJ5AYbr23GP3I9C6qD6B3in2LcLBmHGF610p2hq87a
sTPEZqi9BIvvkej+weDnpGGMUA2pIS1TCHoIQHxH2b3p2DYc9bKsy3AcC2J8PjvxbVZG9BuLpFgl
wkVwuCddvbZQx9/PnO7DB1dw0odfrsBDH44q2rDRGlxMSX68Ak5MOecp0bIWenRUmsBbW03q9Ydq
/frPjukbsO8yivyhkfr9Rq2FOkPrFumR00bqXCwVyaCJ0BlpaK49qUQddm4aXJg0K3EFhboGAGUe
eQokVHzbhnTBhyYMtO7gTONJ8usren/ftrdU4T6KeYs8/MnIss2QJSpsFK/mybK3hksljc5y/HtT
Dm7bZmINIcRGVonR6MkquZFUPXxFMPi+Ph+oUWyyjaj8AD1/0hJnFcaGgQHuywSpDJP87Tt0Rp8K
LvNLGgSU0MRSBDkoIOR0n01xXP3ZhPqnUKn3T87zgGny+GiXgCM9Wc3yKdbbaCjJjQI+mgnU00aP
6v4jnZKToTJ35UNFtZljOExEEeR6e1fMDzpOHr4NFDP6bIttDakjogi0cq263NDDTD8aFy2/8u0u
ZSqK4ju4WBepj1MVQ0jWAacccuG+W6rXJnWtaydJ+nM96dw7fR7EC5EfazKNffrBflxGQ2+WXmIt
CjqLchUAh9MRcG4bo+kAmgpzO+DozKksXhHM4AHTIyB6tUydsEht2rn/4H2+2z08ZIaKqDUzTqHC
Ohk+V65eB+5k00zICwYZwMw1+kUKtuEKDtFHojDGsuVPbpSRnM37hHS1jDnfvlYTMUORGj4JTm9x
7LTByMGQFdN07/SCXIv1vZvISZwHX/pRuXMaLzqmdZ5+/nUAeLe9GFMRdg20LczAM5dB64+Bb1II
y1mag4ldy/RnNZQzdYTRkFCFusxdawVH9sM9/ZO3TF8QqhLysEyvTvd0GgHAyf2BMNg6zoOoAFoZ
iEAGjlgXpd7HuyD2Z4jzeRPE4k/N1X/63b57zw4MOAaDwF9Jct5FPEgDSyGcYFDaA8bTnZlRVKr5
6jVObOqY33q6FqK1xjIwQzTOZbnv9O8fcBOTcjsd8TBE5ClSz7uu9/KV9N0vhcqzdePTHvxgwZOo
tCzI4bVozWG95TunC9ZB1sIlQf6laj2aopnTr4uP4/nJpqF3bKKzwJyXMbxuEXDfbhrHT4ukDjRc
D3NRb5ogM9azrRLE/wYz27v6+NHBebJh/lxwWY7N6gHIP1nQFZAI+6iGwhdb5lNB1foIkXxD2wTr
65hmUMLkKP0gJzjZKSwK3oWywwAGS25yGhEYczRMcxaMozZ8jejDhEHVfS1Md/zgpf1kIfzOQA/z
X84U+yQWJFNq1GaT4bbAZ7ECRjaFRcGgJTPz351QL/NiF8ICg1wPRPYpkGfQB/TPqQSgNdWLJgY3
VZCeroPlT7/e+9+xCz+EuOX5gZ8grWB6SgZwim0oIvC3ysJHtLa4I6POSp+u59D2l5l05uwsmr34
xqpUdJwF9daKoV+Lre0o5mhxkHCLS/CWxbD59WW9f9j2AtRy2La2zpjk5GGXbe/XmUrpE8/UdpGO
kSRM/2wTLH/6/aUWFRLqZJKEdw87nYtkLPGPCw3Z33vdcI9a+r3On39/GZJXzi5jUT45vaMszewa
2HUcorzP9NfA7crOfIh1bVP8Gw8PVi+MgUUyg0309sNPOygyPeT0cFBiQs1vjo6wDEaAuPzp13f1
/pPHOZA5FIEadg5nxdul6LKg8Q01NyTLyva0nPm+x76bDyInxjDkiC8daCovv171pBJhz5L+cziA
GmGDIIH6dtUekHSUocAVEuHwYtEpOI+D03VXARpXR0bZw+OcNoAbfGY6YJzFB5nyT3YnvhDwKV0f
hVpy5bfrUzEP/mLExvnf1+a1pxfmU1UsuYFwBRf067t9vxq3CjQIfgKSrvZp1YO8Vd3Bw9FWspnu
NYHkVeu29/9CLHi/EPM+BHcXfUZOwYVh9WOWYWTg6nr8ACjtxu9fAtOzf+tLQPcbGuWSjqMjdfr0
ULkYU9fBmEe6MxJ7vKMHOXb4pyx/+t1H55KXo4DAXuG+TjfKgEJobBk1j05lZ8u3LfT07N/5ttkI
C8gNnBwRe5Hl//HBFY5DBiwZlvp2Up3TdP0qLLs8z5L266/v513igAIN3E5Aqwtxnzrs7UJOogHX
bWl3ZLaR7W1n6Ncf381PFkGaABonubb/fpHWE1NaZT6Gl1ZZ3qIUqF75oj4SsfzJKv5SxQM5IURB
Vn17K2KoQNCpMVrlaD/dcL6U57LtPqpp329ppK6ANwO/RVGBOdXbVchv09ROMOMxK9e01jb31u/Q
xiF9DuCHfwT7/uly4CQBJJKKQNJ5u1wElSDyJvqlZjVM93j/zAc50aooXHQWf70VfrYUaGIySYpp
593Hasl5gl5KVGhEjl5hEaTVuZ5TuFeIJH/EOHr3smg/QAq2qfUQfntXa0LnCUDPQJ7IIt3eatR/
G8QkP2Iuv1uFrNFeZMnMhbyM9+vbp6fNedPbLIPxCttN0XZd1xMGTr/54FiFh7YgHzmOObPertLV
Wa+5TR6h96J3w75bWA9U6cL7RC5pyw/aHe+ScFYDyUEQIuEndTz5YsfOUr4by4ihRp4+WFYFgEG3
5KfJ6Bm6Z278Abn5Z88Q6hCgEk4K8rqT9fQs8yVz9WD1va+sudDLx8DP9r9+hj9ZhfuyuB28j9CC
PQl4EaVNBZMMS7JCi6ZzXYyUg340yukvuvM/LQTfr4QiO50v8jP6Ro5+AnWCXgOuN4V6ZgrZ5UzY
zBYbN18EH3n9Ou9Sme8iYwuzF2sIjvWTfaHiYSiBvS5hj9jdB/l4mUaR+YcAknBRKwt9w2Goq6s6
YOIJmN8qINxNGSCPRs/81ZzkmQuBlVx1VVq6dq5PorsA5KD0ldEKtCpQ6Tp2be88OZVraWGeFOro
GWJ+SIKJ3gGNz+netVvkN2TUMY3y0BEGd+fZKbIdpDhwZB2K/yR3ZXzIFeOGPUPMRxkNVnYmIif+
ohyIwltzqbLuR3hERxrrCus76cCyd/RS3Q9z7cdHPGiQa2EWaF1LNBTmtQLVcBGMBpxk346jRZLK
cukrQ8/8NvejK1bEcoTQ48Yd93M8Vf4RZxTjKfM00h3f62j6/O4Og5WC0YdJ746D9fS7UYWvIM54
waqLyWFVrpVMnz7cx++/zsVOYzHHdGn0AtV9GwsiHgem2BwPtl/RTrKKMTqWQUcOOWjR0Zjq+fB7
twW5mEILZNUiuwPn9WTBqhkKWkSOBnYkV69jAP+oKPuPYMenHw2rEEjpr9Iho1t+2sDOfA3IKpiP
VTNapOIpadYMc/n21/dyegKxSgDQjN4jgYCW3Em4jorU7FSiRwzwu+ocVmBcw02MqAAE+N0PCo2f
3BIVmk6ChajV0ht6+6byrO7Squq0VTdo9qoSHAsx08vV91v6Lcziz21sCVgvVT01ALHa//2vcUTw
/Tk+i2/vzIGWq/nH78Iv+q+rW3CEb/5mg2pYO91035rp0zfVFe3faRLLv/mv/sP/+Pb9t9xN9bf/
9Z8vVVe2y2+L0+qNdQ8Cij+8+3eIxtv/+n9N+vwGyLj8wF86VybAw6X1gs4i6gFkWf8AMuJWBaub
Pi1Z/p9Oon/nh+AUjwIWIFZ+Elg3NeQ/gIwIxS/iWFDC6etYOr/4d5CM7I0lcP/Q4YBJQVJBqkQs
+Z5rLoH/h/ae6pxmzFoNBWRLE9iBWqDp2iTSrW9lgVoT0VqYWYicoCmeDVEqbD5V1m0tP86qbeEY
bGvGp0MeRm5e+cgU+WLcCFSmmREK0ANhFXMB5wPeoBhOJ7X/grVlGW3HJie+YM7S+tpZ0Glpm4WJ
06fOwdKj6J5pQr4oGTf6UCwoHiwnVqmbeAjOd7o7Cti50pDpZjJaWb64ouSQXAE7TgJsTtugLcuj
ITy7u029dkQ+CW/qsYU+4boF3pfYtIhXSzRDb4UBOnkb2SFmuBeF16lPYyThnqL96CweJY2Jujd9
/NF5tYyup29gtt2YX3aod+nXPpNNDLkInqDQJ+YC46oby6x9kIXoyoNbjtLcTS2WLcDxI+QfiqBv
fBlqnQ9gBQ+dKXsC1TLdFZmrrmSHsgO4wRB6V7z3ULR4UZr7UEXWsY1RTqehfmEW7W7CWS8brW9d
mtzIYgBaCaMaQnkHPLSUhg6gPmDykVWXGsT0+xndDFq2qrlYREI2TgWwRATaBZf1GOU2zzSt5aXK
7bM+i8/jtn0ehyNNw21ZJue5cNe5xM4cgfHpgEQjdsl24n1yW+ciiMuQRueFvVBKW3vvVaBElAt4
Ia8fplle1jxh8xJjWnk2NOpqnhK7X08ToxBvSHBpL7MtaPfMWlVtdzaO6jhHprNV3qI+RsdiYwMB
/Dzb1XikS2qj3WVc6C2EUTYGlcQ+yZ3bgYsEgBE/uEli7ZtEy2+E2YMwnXpzFZMFxEPT7MQ4xZvR
93m0tn3fYqAe9qgyIuCZ0KirNVrabXRWZFnDD4IqzcfCDfY0+fULLy5vaVWvzUY81HkbrxlloVzS
dE4aut1Yy9Cf6+S+b8wKm/MmWBmT9BMwVcm5HnzDWjNel1A7xcqmmRbmOKgOmgTu6ZHqauZmiM7A
Mxzj0s2cTWVZ9l0VB1q8qZFMapCf68HpshFgjtf71Gk+pTZKU54Xldu+GY+pl7uoT5XFCo0SdIJ1
CNttsE4y3EiapNo77vSpl9Xeq9N2PcxtuWOAfW8UwxYhIWx5IjFcLygCzgzDDmHCsBdSrHs0+FwH
J69pS0sxdZcFuTT/53SWFN18HmFSslUdf/GUR05Yue51R9NJO+gSESOm3shIIvEeIkryh1G2YJFl
+keDWlEdQt7/6tVdjkmKPT8r5VgX7VCP6yXnPEuDPD33XLhqbjrgHpmPe1DEsgC3jyOKn89mAnjO
rldzPTRorneQaoSFmRYEbxdzskvV2UFogm1Zc1fBtZnGdr+ht4/bj63G59wovg6WUYKTEcYR+fCi
XGygpgvgpsYuK4CZhlPCTzPJ99bDoGsbTL5i8wyR8TbezW6ShszVHWZM7SEz22FTdvT3tqZFlxhN
PLmbwB/wsZUdQnLguVF7mAMgOytQj313QS6aiSshtVdD665UUr+6kQuc1ko1BpRT1d6pEfcvOOF3
uQdWxUAiNmlb2kxVEfrE2gvdic6gbn+evLLQ/hCWNJOV66/wBjxkBkjz1NcFKXVUWi+oz5KkDiWa
fFoTXGKrfkR2LVvlaYC9LxK517abnDVpfUxLZZ8Tz1ddXdhXRY+LU+5rHRENaLfe4wam6bzNGAkI
GuHGKxptwdot/Hxl9fJbM4jotUm8pyLQNlYf9Ct8W7Gi0Wt/i1n0Ix6nlzDbtcOI4P29iecHmqeB
PGS9dYQlY+VhUpFRh6oW+XMVaeVVXA6ANB2gvY2NoEaZXaOjcZzyuAG+Cnp2izWxsdU6g521AMxa
pLSAcDrxCkGQxUKtQdB6ODey+RK4ubXhe+IfuaP+aMDOD+1AJdqNEUvnnKq+INQgO1Bn1a2HSYE/
6/yNQsYD+f5AgyGELQ+9Yn1n2bVzRD0CUGyElryLP96wryUhAyoTE14ZEnOc9aw4MOJKMRadsCOz
ki9ONHwumqHbi6m8maBYlXJf+XI79nLJCdXFHOEPn80HYNvdZ0EXYeUF3aFsLpz5MGKT0RfyKpcT
J+oAB8dy2P+VfIgbvT2PoxEOPOf7JjFRJlTMtLv0hWjXrbIkdi5R0rA/WaMdf7VwdkOUGE00nqKm
VH6dEiBQsLgJ2mHlGOOujfILyg1I6LW8SpmGrQrh6k+OoiAPyosisT65/nPdOv1FrCOgrBAdn6Mr
CGWXetWpvTYJyGmVLLaMC6s/8G24qmFDDIlxCSzvbMqKm9w86NoInipdoVBrxG04ooQ4NtU60YdL
Le0u4snowtLQ7qfJATOuXcmWQWdcNgdhxt8IwEN8QMu2DE0nwSQER2xmdxe+9lobN90C1VbFlgTh
EfdeGjJuVq8syFMBHrFLk2Fni7RI14PMX2piZVXfmdYfPsy+PrFXTfYVDDFj8+qK/GCrI+ypN5cR
CMoRulVdxnd0y/jUDMIRiC4NnXVlhFqSYtR7bLRboTWPsjuk9PYZ6BGWo3U8f/NdDaYEsC5PW2O9
sS2yYS/K7ujOBKCnGeHljqgCQn/Vu17o+UfqvUs+22tyyrDAFypFJ07OAOs6fCFKAnKarXNV7+K0
P1PmuG8NuXO9l6JxrvzUuk5EtcmlD3JNsY3w09C+ONqFsGy0QyTKpH6G+F0fXIpuiYyPeeGtXWHQ
ItuY9tdGN4lVZnqNTCbPKz4bQQiHzexumgiaIkpuviYvAjiUqygeekxN2qC6QQkeWJ2N0IW5TUxy
kDG4qhHSUTlm6O61VMl3u2OYfklmXgL9AnI8oF8AzKa+yYKcfIQ82Q8HBwQzkojNelH3QUlaHGZr
50wlUxNrR0dgbdTsFmChNQTFs6Er8rUXjTtwGFfDiN6GKw0ESYO65iiOZ3WDFaV5cOyhPANzkmIL
TG6KqSXQRbxQs5bvv2w/q8m2DqBNwUe6yJzmiImkzY05pJ9Ec+XhN7LvhSGh2s/gv+tQ9kFoNP25
2W4aCw1U06v0fpULb7G1zz85lkC9wgr6PY0tP4RLAjo2k6jr26/elF8HwXiI+RE8goL1IMQtIG07
nByn26PumIbJZGxF3pw3gQ5Kv54ufD25lVahrx3OPb7BQ1HsqjazEPkc6g3/gz1afrbLITkbBvyM
bYgh4D1c0p+MwX3om8lzYroHz8seqxjFvXJAUnXCtR4BUEumq8lTB9sp7kxWLvFLWmkuMFbTf7DT
bh3AzVzN5tFub6S57HoaO3VnbSHchJzJwB/TEFjyhZHqAPhiHswqr7JD4mkZJ0coan+fptW0neN2
E5EkT6kTBgMbNh33hatjzgfkekF1A49eJ5HY1pr+2UrJOUdjHU31LaLqx2xEYEfzrHulN4/LT7lN
8aCP+W2aaU+Bk196ffsJN9/XVuvvh0Bmq4bUYBWgkdrK3KY1FGhX8wDXb4q2ssi2YpSXemGcaZY4
81IjLMWIXp1p3xq2uh9hClnVH6rgE/Ng1yKfcq4XLrvAfTLU+CUAi+w33mXc6Rt3LpHnHoOtZsa7
Mq3vxyo62p2z7yowllkXYGHUlM4mbnXr/r/JO7PkuLEty04lBlAIAy76XwAOb0k6e4o/MFIS0fc9
hlN/NY6cWC1IkS8kKp5Uyr/MspBRYREk4XAHLs49Z++1RxOzCVEvwUa39JmfrVl3Ac5J+FldHUbo
XsTaxkTaL0s98k7SQWYvDzFfJjhx9CX02RzEuGCmLTKg526IG0iiU71rTMjZI1bFOd70XY0oPbsO
g4NdqB9oOx5TrpNuCjc5VigHwywvFDFo1tg+DqFDCNVJyiuicexpp/dsqZLow2IZ5PgUc7srKvlF
QPCbROyQvONZrI4JOa4aboR19tFph9IsPUxtL2Yr3dmBeRdmw9YgIgIQE5pHY3rV02MgCdvRKhys
QomAY9hXRkJcRW7nTPCXY2LLTrjo+kEaEZoaExW2plc7LICsQirVMiyjVED2w+U1ylsQPRshct9E
z3mIypHIz/mGiKo9zlImnMUpaNhBUK2wymzqtnzOUmODi9YbmZcLE9XiSqPSsxMUwUO0XJVEC0Dg
Zdq+Ubu3sJQ2/VJcx/MAOrAHKd9QAHbexHukFVcyvoK86EpPpzoORiqrUL5eBPxafdhpPN3SEPJ9
2nlynjD4bC4kQ3pouyuzmG5rPbpoQzYs4ctITelNs+2HhnGRRoOXdONDCbndxUYwOEsqpXc0+Hk+
qM2iuG14mbQomoJYejPUaSMR0ERNAw6mDeejoUx65pESNctsYOrsYxraGs4FU6fUk9OSXU7QtODx
QzBPj2afMnGxtIl6HLds8DGLYgzNqPWn5UaaBpm0dCU0gq2uogr3glwZ3xK0goVj9gYIiQrziBMo
sfFCVGv+bMttrrkqYNm3CEp85JXoeE95rtrzrTZnpgpSeZ7ri2i0k73a0UfyQGYVqTvYeo3YWJYS
hoN5qlwNbOQkdIhKa7iJoTZoWQOSp8GqJZR6kYXI3AxCRokpZDfahLiV1v0W0fU8tPLoObNKzJSk
RsoHVZ8HbBx9b/C4zgQsXwwKkkxWZ9+Fvqn25kYug8k3jQb8dKoTrLARkXJpGFP5iEFCvehFJD+r
tQ26ts9lNv7g/1CzTtJMqhlmiE3UUCl7aqR1+BRRZRtOjHsv5TskjOFV3gSw9CAYHTEMZZRXA+ZA
T0LQdR+2CymRrPlYGeIBKEGvKtSAoz43T1rerwjpJgsww6h9a/jpEIeAJ8ap84I6iS95YeNdKPXV
aRSSisamXszb3DS5amKm/3fJVKV3wKn0e6Da45ukK2PlLXJjZ+zwihXvpawkZhysbC/GSeb5qmd6
ApJLy6jgRKmBH1rodC/AApB1u+GAndEzWTFMVxvYc7JbboybAALXnZUssLgYHGJiVyp9lE5Ji7vd
7SYkp35rFCNgEHnJ0426FBMxHUasj45J3/RK06qM27/vzSurzsg/K6qyP1JaWiQ6KWZfuunEk9LV
rJkAhy4c9Q4/vpLcKh2zJGoCWweljbEcPhxeipc4zaUHpclm0jrNNJZviWqL12VPkz8wbFQwBmCe
nb1RWj6SrZVxAaZ5jHZekQvJnVcflfv7HdP/t3bofzdkDiK9n/VEyUtLyubTf/xvaATfdUbXH/va
GSXWRifdlVkw4piVc0lT+ys5B4s30gdZZ7BlMVT8Yv7+2+LNTHdVt9IzBc61Zmv+Rc4hh0nle2V0
L+sYYVXg/2dL+Py14Uk3+d9O1pAovG+MMrqjzcqgHx02Ite1wf9NY9Rg8l5Fa6KuYqeHIdAeOtXo
z1U8aV5fpeHOqBesXAD21jyW5Wgt01lkTekXuWy6k6GZDWx+tmHoZE69DG1Nliyesam6nEtDmyCx
JTWWpUloW+RHntrJ83GQe9mPc6NjW8hUtO2meCNgH7KdTUuyYQFL2IZkOkA2j82cdZ4q6lL31aiT
LsfFfJB629pIQyz53WAkbwEUiivRKcVjKsHfLXtVuhaL0Zz7MZZJjRrJSB/QPzplMa+dUGyFj0oe
tc9m5UVsuJcNyLnW6i+CqdyYRndI7OFzvW7uo968CWVJ8mJl+aQKJg9GPuSOOsIn15pnET+JPr6l
X3uC0rMXWU4VT5UZ7dMXuqConqazXhYvgVE/F0v92jRU6KLfwNA/Ygg+lebkQyA9m6FxVsKC5Fua
Vbq67MZAuWNz60lGtTWCzWieCyu5jZrqtjCJvxWFeSnCfMMqAfVB2eDEPqbZdB6tpwTuqAo8pWmy
rTVhZG+n00CW8Vj0lWOU0nPdGb3Tivy6a8Nbe6bfbOrJczfVN3isHjFjnaLUPMJ++ZCWy+NIFGCg
0IotW9TOYgN5z0fLfj2H5I8bhOwUIVYbs/zQYjqZVC4SKbgiWwbkCZXxKH9QwfrUnyFwQK1NTrjO
b8AGExqch0eztP0Ju6hrheKIcIdXEltEHuZvuDdVrFVQHu1LOuK7urWuRM0RrdJbsE3uQisBcqi7
MEm8LrmyY4cB/lUf6pu6CV7ytPhUmIsnddeSSK6SKCU3gfIwxd+208W5xxUpNf6yfBiKPV75h0hZ
VldO4w0z21tZvFSl2KWs3LCP3EVrtradbXmqFlTn3ZOUSX4jkYgYlvd6cFeq7EWym0YhDaiftr1I
tpLkJlF8jqVwL9natsHmbI/ikmyDSzSNl6Kw/Lp8WNpHsjf3WtMQZx54Va7vNAKOqagv5mE5kDD7
HDfhOQpANsrZ1QzCEVwzRwIu79UQTYhE2EvpczsoB9wMO71KXVOe3Wnm6kRv6wzWthbighFLeGlN
ClSX6FkXL1xBx6VpfWWQP6QCbs2NEvE51dhJghoiwPjGc/xaTsfbYqDbZ0XbMK0deVL3ZvEEflU4
NHqPmiVtrKo7qaN9SMzqPu51r+0qdzIvWlWnidn7jXKDfONRSUxfGy8sSg39yLwSU7E5b+15OjHg
PjYGRubkIIeZr6btRkM8YBbqVsTdpm3DZzvDFq0T/D5n46253nyRZd8pw67ub7T6cz5rnpr4ICa8
Qk/8iZRynRTz0dobTe1bcntSy8Q3KvuiJIfESXdNWbhjMjklslKKG+JNwHVmbIbV/EqXmqfM1Hez
CO7NQtq0VXWS0pyGgmRfwz09Ssb1AJDCLMS2tMO9GMPNuGyLvNnMxbBr9ZZozOdZ089t17ZeCE2F
suMhqIdLpEmPiNQ+Khba4SoeNyRw0fDqNuzQdKOMOedw27UVJUO108IDk39tWMtpzemFCHG1TnQ/
NfueuL+zajdIgXtc+21cEP3bEX+kZP6kvM7WTNQ80V+26S/NtubybWRjg/X7QchhyKoQkLy5uAAB
A7cr06OdpHt866aD8/5YFcWnirErC3rAXIXtnSy0Q7MMvhGNtzRCR2D5yrBBhk1oaZXZj1ZRtaz8
1bMdRM1Ji5Lqoumy2m1N+Yhc9EqVlhNyELZEo5QcZ2mwrvqAuxVqZrTVYjAI/XAFdPtk2My/AH8n
R5yQ12vx5JSKwsVh7nJ+1KkMs3M6RXxIi+W207OXvhwuWzxnxxpTJkDyQt7pqTKcukqQyII55FLj
yXOj5604j7OqXAr5CUmD3gbEt5rCGxOZbLL7KDRir1rTcdHuKVsrNv3Wvhjt+CWjDHTSKl9o96CI
CNsdo5jrLqcjlcwlEsyFRJhqm6V5dyy2UkpvJilIu50ArJshrYm2CXRPBOPRzmR7B1cTn15dbuow
fmTNz9x8vhX47bGUbTO5PIrEeqqj4b7UiJiOGvO+iWs2cnxYKcAH2jL9KS/OuCIz3PUB+xBdGdw2
J9ZKlJ9oUX1cevWOUp1kETKpgxCDciFfwSJgF6bIT5VRBS9Vw4AL+aDTxdwd06FAOYh9jZ1a4ZaU
/W7UVyEtMoYxXcENMvbNY9OzVZPzZoKlYGxkOXmk7djtJTUJ95YyXSTLC73Up3Hmu4DHN8k2J6yV
bc7iFYn0SU7FhlQPbK4LuRP16KWhOvsoekJE5NllUSE3t9lwGuseelie5F59k2Yc74sCgKUjaYMH
Yhg4xoSNqp+0E7PfE7Ewd8oSPKdjsPqaL4fCfhq18WW0xRnOnI9H9FM07WtxE5YjzZd1CMhD6W6s
tWKbyLLkqfog07GVLER6MmHHJZu+qMItzh5NcZK0Z6s/jSrLd3YLG3TikU9HfUCs0wxLvdVavfaD
9R3LoIW6ws4Cn7S6/qKDH7eZ5u6hqDXVQxoPJTqJVHbdZniKo/QiNnh+M16tnvQg4wGvkaesSR1E
4YKrgShXA3KbbgHdj7uD2UWfCgPdExFnJ1ShtBKXmI2Qkg970GHpKWqNlDiUWd7GJPT4VtMzdGjJ
Mp5pCId9sxN5w/BZ4V22TKqlhamFYU2MBrR2OxrFNoO1ze7xqZo+1LF2CvHZu7kdnFUTy48aygfK
C511yroDMXzVZs1+YhlR5XHXAJIop65xMElchukrTE7DYefeb4Q+X1pjfQuPCme/RLNaTqVrhuEh
NOX8Tk6Lw6wknhUFDSFIQ+RXanFbT9FpKRKFha3LGPM11QF5sHUE3QwVroOqfFmhBrrorCk7wzJg
9Vw9T3ihbM0vIfhco3DhXVMPlaxfW+Fs7ceoeoLHHPpqvMM7Jd0siNnuEe7Oi6PaVSLzTAONFrID
JGqRT3ysu3wLwqzdki76yGjM3Ayt9Pa//o5Ri1UTD3S3nxG7OZbU0eCV+n0t0ccLmbBM1XwhGvFK
soknBvGpp9DUKraa8V/gxN/SqPwP3XEZys92XPv/+D/55+9lK+sPfN1r6dqfOoEuBpaAdzgtTfkT
UBobfvkveQo/89de65t4NQWyFuqVVRH6hd0vfmdr9VXD/o3mBN+OirodBOq67YODusqZvtlaVd0w
6bHO5LrEgCVt1YQC/rykWsQjJ+xs+hhZBgA6ccK6leKT0MNc3zJCX67MxczCvUEjfdXiCaneCrWo
SWhKlo60dZEzqDfzIgcpPhCStAJ/HlO6XR+sMl2Y3QZp+WiRu6g7PYJGpaJ3UkpEW/Zh2Vl0VNW1
mRA0lgbRqGn0ombcn84zvyQCYH+vGCEShzCrI7ViCwwO/S0l4j1vaItEpDJx40Sw6B0w9YKBlxSL
lgo8JA/FJduqTE9WkNA8r9siOnVyL40X2RjTMFsyWdDEzOYkX7c5VnvWZVJ09uGMqKEgI7xh9F7N
YJRerE622BlEhhoipWRjEKGdlFJwhGaqC3cGVxSJbTLChzxFfdcxiw/kmK4HLnj9JSDcUr6j0tAn
2U3hBzGajvVYQuiRNEkJ8Eq16uF5ntqpuUehMylu1UzMLZl4BzlShAjnCgqIErqKa86GOl9COhHR
tb0E9vOUk426Z7M4RBdTjCogc0bdUJOGx4o0B7ofcgqJcJOvUHEMkitiPP/CGw9Ctj5+w4ZW0Gsq
R4srg+WuasKc3ZiSaCxOgWmWOJ4csSzU9W8yiAi6dmBZeqEB9ami6F76SurCednB7QrVvDAZrOnd
pHan7Cvaq/zC+YKvAMFJx9FFYzuHW5DvIG408RsiHEncsvgV2yU2m4ipl53eB3LVvRSmAdWekUXh
2WTVScyxoYzVWV8le3j1TX5hRqPMc2ilkQE+b9RdaMM2OhRjTnpyG4k5cMtFI0apt7PrEUW812l2
fV31Pe0zAyYZhMfRUK55+nT7TgzjpoZ9ci+q0X7q5Lx6ZaJ5JZrKfJTDBH6mkaradak2+UdhheiK
NLXXsPzKffPEaCdurqZEy54qeZJv65B+e8E06sMSivAiDIVZADFje+nWuk2gIfI4f4ylW3WNDkQ0
kh3nOKMVoc169ww+rrrOolF7FlqDFkDQ9QxQHK00pWxRfWtkLNpJPBzzUcTHtJAlf223qiAR9gHG
ZweUGm3SiSqau/mNzWO5oSPK3miR74asY7LYC+OEe59foYnmJrSKm6EFBiUybXpjDNkc57kUG0Cu
msvNkeIQk/v0ts1boipIXCNxQRb1OplMk9zYZEUqG+ylM9g/Kf6r9FDrMf2FOFZs1bOasbP8wQ7a
9DKTlYlAA5Aa+RPXQTJ+wp9j227ejoF8OQx5VkMuDSXjQ5i0Mx/vPCG5YtisU5pFC4yHYsly6XKZ
ghYsEzJJ88qmdDHQm430eMoljd5S1WDEKwVGdTMYg30GK9K8WgpJaKtmmVxFa+pEx2+Ky3tbshqD
EZzEqDFvEEU/wdkqik0jD4q8EUQGVl5JgIU4t2MXgf1IFHa9ciiLp1EZGkylikqlCMAMh1faJKnp
R1oZFy95G6XNAXxDmexIrwyVDd4Lhm75EoUqpCp7jIZH1aitia3tUApX7cMkOtWVRRs2mJp26Zwm
qI3sszkWIjlrVV1VPtnKTSPvFhxYyy3Bqp2EqK4W2bEpkFIXXksfL0QqMiBl+OYR91fX7lsYxT/p
XuElrMk1IAdR2X7/IGH4BUnJ7ANG92Q5uYWZyGSZV0338b9wHGIKcNThp8Xt/v1x9FGZFlMliAqX
Z/1aReP8qjTR8LVb/G97ju819qtkWMeWgGDYhmNhvJNiLvjlMgNh+trZVndAcmN2RllxQy0LSqtK
2wvij4ubn5/aexe/uh51dZxhFUQE+qXZ+u3DOBsL2+ITWj0EhaCgnEjhymXGtZq5JBvcQPGW+R8K
ubK2a2YmFYzfStbMh5+/jrWd+m1NsL4Mkxwy8hYslkbj3VuMbcDEtIiYLCxCOgJJeOJRS7/Umpvf
VpkLNuKcMbCAL8iA7z9Mi3UzLhXUIV1Y2HfAChV/aWflFxjaH8+Huf0aFIXoE2vde7s30dnJgC6C
DZrN/dDaovWisAhO6FCr374L6Mar2Lx551C6vfebLKREhrpRBI7eBBjsZuVTNIrQ/93Ph0uEqo2G
PCFYwE+/f9cyQ5fZwyXQdKWA4ifUmFd1gdWdRZp18++fESh5rkVhGlA0lHcFIoNOYwhtckEpGJ4k
mWjXJUzjX1wH//AJGdShBNWBjaDP/+6MKr1WIe2NtrOoSRk5jAq79JgOBfrKomzBY/78DfxxrWJk
IdagC3TdjLcotL+9z4wZ5SU3Ib0ToyUjriGZJpCWX7mb1xf97W2EdUvBzsl8RFu9B++dIaY92qNW
aLYT6TTP2oFGotFzczfS0B/KQv7085P6h8OxLWAU88XPR2rB9ydldhaIr9aA4pVI8ePE3v4oZbY4
Nr1dXqqkmv/CMPbjEkliAp02fUVDsJd59yaGC+0pKOZ01m20DFkXvoAloX9PduZsMPMXQ/6LI/54
lXBEohN54LPMqe+jNsI4VBmqcsRalKW/mDUtD94H2oeQ6n7+Zv7jya2LhkpYg0WW9Pdvpq4V7ZCB
oCNpcEJFkI6jj7OxvzOhcvuhksT3Zjuqv0os+acT5OLnLoAlgt/g3cLbGFnICkJwEJajYYusoN2I
Kq39tmK///MT/PEWwBPD6s7X1Renv7Pf0f0rIOnOAPMYjB1jIoaoM9th9/OjvL8m1ycJjCbLkPmL
O+FdUVCQ98TcGGxkkw3R64oa3No4FzbdnA1XOXMY/79wPFODhIPffl2Av//YEtK+ZithXGebCZBU
rUm3fazNTwPLCqx4M8x/8Tb+eJ1QGzA5BRDFgxvjxvcHjPtFGkwiSRxlBOIuCoPSW0RmeqdhvT80
MHJTdzZqBNQ/P9F/PC6riryep6aa7060mwalgSDPI2DMtbusmhFOZcj/ikbvPs6KPNxKJfKxnx/0
x2tGgI0CUYVrmLLgfV2gxTa0zhZTN61ZhhxtJquvAqKl9/PD/HgXMGDBrYkjDB4M0+Xv31M6mcMX
5z+jNSR2ROB9Yg0qt4mNB/u/cCQ+EhouHMxaaenfPgeGRG5o4yq2U8pKy5yJjp6jLa2201G//Arf
sb7sbx8HGJJXIBJ1FZfnajP6/mCTETa9YsDAB5G2FdkC4ZcwojFUaeWp1S/yPH78qLDVraAgggtx
iZrvVpLELJtgASVGb2WQyZAL6BXrpf2L9+/LgvT9Oa2HIcxDpkyG4fHuDYRtOGVRYdLLDZYx8Hpj
ZHLWz6KfPUMqCxsZtsV7moBre2Kw0qBikbEKOGtuYuXP3B66K4JII8wwLGTzFxfSP74Ja0mB+VcH
LPzu1ensNINW5azNyqhdshdlfzaC6Rdvwo+3InZpE30CtRHXpfFuJbWqMYiIeLOcCPPnqVzm8hzK
auopVlvdzmZXP8Xkrv2me5rH7loz63jQAexzft9fTKNkBv0A9Aq6IhNUgiNzr7Wz6Ber27o8f/fx
4jnlINBZuMMEeT/fH8XMcONIU2s4zVw0H/WYdCEnzlI6UTEu59prsAhJl1Gd5NoJtATJej+/P3+4
ZRSVfyxqNTBGeETffYAmiuy8MyqOj4Lr1IcLbQutURBsFDPj3qWDgf3zI66/8d0ZQ5NYGQIU0fhR
392k0FqrOGKZd2potsW9FpQB5NeyD7X9AnbE/sXz8YcrVAERw8ZnJTVx3NWr+O0CJCo8eppJGKXS
YVq2A9RrJXmev/gYf7hC16OwolLEQzL8Ek397VHwOwxWFak6JOe09dWiVLZ6qkGTLoXiIiGpPtVw
z3/x2f24mVVYD5hk4fbTOfz7YMFi6QIoCegvUxvLB7jqp9hQHgrbvLSi9k7Ph1cNbYZmDndRidzj
55+jslaf33+QYDfhDeKkJGVCfX+D5KXI03jOdMfoI81HQBHuc3JqgKXq09moaaMRa59c120/bkE6
tzvw46n+K/7Pu8+X+lGBPrliD9nPr4XQ959vopRFYavwBxOzwBbTAd6hF/4r4Nc/HQXKEAsBqitM
pO8WA2ij81LF2Ax1uAZuXEcV1plU+cVbuu4fvnlHV6AGCb5rBUCJClfs3WIQF2JkIRob18aygCER
2OsLhoG42ViFGoy7DmNHSQoQuUL+DGC68iH9WfXzzz/Ydzfo+iqgtq2FD0U5O8b1Wv9mXqGLsLKi
hfhRZrvSDc+PAR+SakzCl5gCd7+3L+Vo+HplqklwagA43m8DDBplYTEZnduteOiUDwCLV5oAuzXM
0Uq8n5/bl4vy+7dYY/TDPYMOT2XJe7feTcyLm1ipBldWLalkVRjsgkDVpjXH7YDtqzuAdbeF1yqN
Md/VNi9og6rTkrASZoQlaY29JJB6mY8YL40cKKanDYgGPFOEyt1glHmEEq6abOOaWLF52OtmNeqH
JFUq2zcCBa6v01E0l8gQZC15+XJ6vzUP/O+mrdRlluR/H0d497lpXv749PmPIi7CnrHftwLLLz/7
L4GlIuu0oCgT1sbNujH5l8ASNA5LA0w3yghgU/8a+qGiZFtBygRJftbae2H1+FtgSW8BGB6YYW5I
avLfmQLCyPn+3hY833lN7Ad56nEFau96B9kw9pLQMazh+NonOBga9TKsyteyErgeRcbdjlRMNe77
wDrQdTyYS39REQ2gpUdF5QG9yPIHsyLCTDJaJ1KnzyGDiDkPTxpyL8Q+ZHn7CklhnXiWAmV2YQRj
9Juzym3rAplb254KHb9gaJnYgusXlJhC7JJbO7nCR9NU3qg5c+UH1sYAXn2wK69pt7p1qK3zFZAx
xDpI/90oOk2R029rbQMqH+VT0LlCwa3lSJ0Pr99pTSwVjCNwvjEI38gaBpqznV7jronLmyA5xuTe
wRUOvHWomdJp2Ir0EneGre2z2+w28RIvuwrCt/pelW+QRckORn2+qilP1+WU+ZmvP0oBeVdO/ozQ
qbqlE5Knzp2kuHLp1vjU4s+RclPcYpO8q7PLUnpgiEBkxOIgWgjJLQOeTC5OdVEnhKVZ24WwIWki
1yheNVnQqxdvn00ncp53Rn8Na50kl7rH1a84WZERTFQ6yrb1ik64U+T2T/NH6Vl6nj/KX/6Wv/y9
fo1eurevX6MX8bF7Ex//85/hLXlhxrvVPg5v2kedtQWFBIhsY74cWj+YfXtbpyeBZVuzcYvhiVF7
1VEPWUVAH84IX6aRJ8oPiPAW08vZFj9lLxpMetRg6R1BwzeTvE87XJJbR3HLfbRsgAiMYFobYEBX
BPAouj9G3sAYrrxqSDpbrlBRqOKa32UqW76u6I7yymp2JqOShdkb7nG+FLofSRtY5R8m10LQ0wCz
n93lUPPT/J3eTi6hQ73t2M+Dq105zYbvs15KbYOXz3ze5s0uqRjfXSFTdEjPUWVymV3TdI2JIGBv
PnOeUeDWmBQ6D3f46Gh38zl6DdBNteccv3RxmMSuOAaqV+2iHsdXi5gluwmlj2F7lRsnsc96P9zy
42X0ME03k/qsF4ezIfuJ9MSlGmos1prpYsck+oUHAfM9ay79SQq9MDKdfHUuDvs09WbyyrVjgyJV
nc5Rv1OHrbygoPFqaVNwwmiRiaavL6aIFAVELm4VbvXgQg0uqhNGlMnHLNSdrOtnnSarrXha5NoE
6x2iCF4JN7U7i7tWOrcEy+Vrg77xEvnMXG98i+7iywvP96zsYL359eSVKJ5fLiRHJ9WAao/AEXdZ
fIAIMMkHzW0v5U1E7umysdUTprTsTroaog2/URBQFG7aeTNhnV5N/+KU5m9B/GhFwknnjSadRleD
gYBPq2XKrcmILrHcapLu6CL3Ksz49Rd5oeyZi7Szo2MGu0KJX/HPYIo9NMh5uxNLt1OlJ5udaMAc
lNdmd5vqLL9Ql8YMNR9Q+9U3ef2WgrmELZpn08akrLhZePIDNPKIJq4sFpgrpIZJK++KTzDM8L+T
rTiQToP7pcOIyCUFw/HTFaIEXhqfaOJMe9ycKjMcVzGf0wDGpfnZHqXHLoHXscuq/aweiSFio0VG
wF2kPGqWzpluC9lPi4dCfpCzTTUc0Sq9iIQecoSPVAI1ehizo7qat60Ne26n8PvsLM93zPO1yh/C
U39hPo6sh4pTXufXGLr4QzCA9OVfiqv+or348p/5b1//j8zyiuu2cEgnD5mn/vVHb932c3lBYkY7
7lkYl+PyOGNzDMmZkdcJnGfhxXKsc61dovxS5lcuezVGl/ZKih9z5kt9JoBRPBKTHWpe3HNP1eSv
Q51ALeVkMkgClKDSjdlIbhjuQwiIGq/CLPZt0jmQQ0FZIfOcDwF21mrf6Pf5Jhg3pLul9IGTpcet
FxhPoFBgsJIRf8O7WtALw3K4OvpC3ptXUmE5sof/b7EFktFycBp7W2Kp7h0m1Hb1lI2Gn3kF7h6z
wn7s2C/GKXntiSZNW1fDLUVkVvhQ8kwkBM4udlR+pglIy18uK1TkJD4v7iSeikbzCJvAoyMxoZ02
MYFSORoESyybORXnDl9tjmZCql9oOm2Kg85NG3ePmj5tKg1ndKf7wkTpXwZ+NlZvoZ65VcISS38k
6UvQJ0gTxX2gpK88zT8QFmJjcJpgQsUuGh6v6eUzUTmboMdtpRGHtZDBwXw9HNzQVsmhV9xeU/Zt
YWykrDqu7k19tjxVyry8bDbj+DaGJ6vFoTBuwf6mTixHfmKfJbXPNxGCWocxtafN8XWsF9pGwuk+
xQv9dxvSkdLiw7Wv8ulWQYoIUGeTCm0jF7VHycE0oApzZxwWX6IlK03PKEMv00Q54ZW7MrPpgVDO
T6JA3addRcX/B4WnRnYEVdi/Lz0Ru6ISaP/4VP6xLbOX7+Rmf/3wv2pPZpHrPFv90p/+q+4k1ZFR
Cu15egL0WL+tO9U/mbEAiwFih8GHIfvfdaf4k34TrSAcz/S635l4fmbqYWv4Q83JYoamHIMtnEbS
r77fycG5gWwCEdWtA3tx6tzQIPIkDStNvx+szE+g2Sym8ojl49xo0KOQbc6leUFnVduUXXvUc2OX
l4DnlvxKkoxDOWiX9CSO1pg+xChu5Wi5Bwk38RQ0Dxn7/KFpdwoJY3YhXmc5PDSafFNqKSlfKcmy
Wq5/yplkETeIe0Z5M6zVutLm4zbLEFGXSfJqpqnxuRqGdtU9CeV+AsG21fW6uITurx8Gy+wQ7ivq
forWqKzM6B+6tNYdAvqmZ3kOMJliSXclRGjXpP6+pu1LmELqCxu4O0h7ASHE5MUn5PvOTZsfQnsc
/EI3oytVIaNGS1rm/RU933Xchn1AJeu1We1/sHluQ1kvPxKpQuJV2CkeYZfaZZf0OqJftei95ot9
MKrxC6eFhWy+MB/rnFVwxqjkJhpPstzKYLroDVoTuTo3pKCpyZQ7QVKnW7NvbivBqjcYbfRRz4JN
U/I97EwPad6G13Ze7bsaW0POqsp4wA3KdGsPOfV6fyQ6yUUHtI/Gamemx3ZMj1aCrUUluDLHQNDt
S3KbA7lgE186lr5cxjGhcDO1VhJED3M48A3lZaTxtLEb4jKzqn3VQ9MvRH/mo/8wVQt5MqGrWE9I
+/zFrp1YI3kSRwylkGTiyrDXZA3XKODhcE4aIp3ENk5KJA1QJvozuR7FhwryEyXjYOJWIOyq+tiq
i+4lOhWqolXtXhFF+qCu2qCsCC7zKt0TNdP4UyE/T0Sl368meSzA8m4KkuSqTi9UqTzoQfJZG46A
F3xuNt9M0G9IAjI7lMTbAUEQF/DHJm2zM6WNvmv7+JAMupsCNsEhO0gesInUVYfZTxUM9CBzPnEd
SO5iYsvnZaW+ICjkmGfZVRaY6N4Eu5621k9TI/K9qs1ItGSIE2bdMljswittWQonTCN83fb4RPPa
dH9/o/8/U/irMFIhroSl6t8vzNvmpaAj8PmP8+e6/1y8/HHXF6/f9gX+/iV/KYL1P+nPwiZcNTdr
Q599/tdFWtf/pDn8pQFFpwvDCSvxX4pgYfy5NuTRWpnMyGge/90cWP8XkGcCexkPKIgcjN9ZqNcW
5Tc9KTDbBjP39fHBPIkp/7u2nyJy7ia91zwTK3raa4SUltFToqav+f9l70yW40ayNf0qabVHGuZh
0YuKCMREBudB5AZGShTgABwzHMO1frHe9ov1B0mZJTGzlJ1mvbh2+9aukpJioMP9+Dn///19guus
NMZtXv+FYsd41+b78qroruwvihAsqe9elf8gXOAHzsaoICd1hALQVciP6STkUdniYmpKykvX2qUy
v4odsiIImEHr2CT3KZvyhmMHdEORfoNB/5fuYS2/sn+/XG9fZPnyyz/lWyM+viyV1VcO4+HT//jH
8he/LlENbNGv/C6YkS791+/XqMaw5Fc6R4yEGYUvXl8O+m+LVDP4ke1BMF4o4PThFwHAtxaWZiCE
X6QVgCNsAhSQ/fydZfrjqMhZng0LUQiLnVeh3f+uL4yEp1a2o7xbwADgXyeDBLth6vA/FfohSrv2
LzrD1tJU/9dzwedkjGsylDIXyjQ11LumO27/gITkUt15wWRxwVAdIKXGSPzjHLT9xh9s89yps3ir
17a1hwAa71rMZQVbdpwcwXYsrBVBy8vylX2whDW9FVX/JP3l0sJ8yr5pADY8x1AFdjH5xZda6img
XsTKHqZUpS+jncXcKxESbRK3G9YISrhRlMnWiB683ke7otezGVZjLZ++WyBXXz/k91LPHx/Orx+d
6Rj6SEjROlTvHys3w4xkBFytu8tMj8MFqs2mn6wPc2M4f9ER/7EvubwSskB0bgbzMdrwtDl/6PYH
XBQbq3PlHer67oLcYeMABAEajUcezcqmRXnWD7G5/fnneze6+vqy9FQpwVFtoeZ71w61yBYjaWOU
d01tGVtT9N4m74JmY1tTssIUn23KmDPZ7ZLzwhs/ThiY737+Fr5M/n5cXjD6qc/Bii7zz/dCQh1M
R2ObUt5ZdWFexHUjdqPf0dJy5EUJrmQbW9kQQv+It4nOPS9p+0MwsBD1LMvCrHXMsPtyj8ub7Cmz
0ZRPNlAWVdrN0aSv10jm73PTnPJmMvc/f/Pv18cSe8Xa8HVwq+iL/qgM6y0LzLt2m+qPLm3ZUjui
Df6LpfH+gV9eZEmA4GDixf7wwKu4rTURZxrOdgnC6K2T1Y5dYDemD18+zd/a8v9LVzM/nXD887X/
5dS3786FL1UQf+/3AgY5AtdIYgsQ2H6Hj6CA0dkgXB7jL3FLAQ/wbwWM8+tCMGfj/DLhXq6Tvx0N
Jj/inwGizFWGegv309+4ab4fblBLLPkySDTIvmOteBRR348MNbA6OPwSCLJdfLTImWcGEAG4smYa
e6aBHzrNwsFJbgOQMtrsDnuF5hqfDP5mUFBbZzam/Ri7h2KmBGod/1tuyn+vsH8gullCM9AhLSGK
PtECP+1p/MdNeBvePISb//nL41vbvTXFL7dYNH5YfH/6T/7e6cDSwK4D7dv/Ug38VkgDOFlo5ksl
TWfMhc79+zq0rF9pl5AKhNaMspnV8vs6BPCMwpoeCYraLyW2/XfW4VdF7L/29D99498vxKbrrQaK
oLGOgeCzkzv7GARCKMpq3otO2OSHq2RXOurk5Np1aqsHOnkEktGyc2zwAxZwvqbHENs48HezlYfK
qA/aC9Lm82ffH6O10oCKSkROMJhic0f349FqcFeLPCWm3aCf4TeTfanj3A1TMX/OYfETG15wFPjD
uZZH9EvHaa3n8gacF+YDvHbXfTcBbeDkOFQGA7ugozM4DcVmCIIEZWcgaLaqsqlvGpP2STKSUiF6
Me4mjG+r3DNgzwIXLkcvBAV3aqVvbwMFByVNqiubuocYT3Qv5CDdlbb1kjTiopDujZ7gFnP0Zm2B
8F3zhy9K/LVzKR66QFzjgD6n3jwlwtxhyJtDmbU9BBUfu65jDRs/rea1Y8JXbLxgZ+u9GcLLPuHt
/YxRDPRIjI0X4Mu57OfzadaBvthoJ6Tye4gg+lub5C9t5F7EyUh4ow9dxbK1DGNQ42zHbqB50PoH
TND9kpYQnxcVLVxD0d9vszOrikFwF8FtFuWHMgAnYMbzTnbl+Na09WfE1C147XiR40wHApc3bUYC
VgHOMxoPUYZJ0Nzg90mRVa1okIEl9i7JAf/cTw1apAqat1tInGVeU126M3LkPqd9n6bQIy3QnRI+
GeWuOenTKm80+6JoGKkhH2h2Nl/hqofJRVDZuC9bw7sdjFevmFLAl604Et19m8TmTA+mkMDEu4ZQ
Dn7HfTmnj4Ry3cvE2xFGw7fcg3ypi7G8giNdnnfNMFzNi41UaYN2nIv2qW2TYCcrVpyXf1QFEcAY
kMCZm1G41OlHujxkFoK3OGuNifgJHUCBGu9bmGRrrFi+vTYrRn8mzDdc0JWZ7wNPXmZpe4dOIQRI
zzwKsGrzGePbFrzEGgzjriYcc9X21rovklBVYpXE1aFkdNpMz7jEV1lfM61y1y1e7K4wdg1yRSXJ
sYjNdaE/KdphQTqGTiNDLYoXIOoqooNdpw4PR3A1+vnOa670ZNwNC4EHU9BF1pOw7aJ7t4A0Oiew
xWHk6wxyNeOSnBpzBSU11L1mXSi1a+7/H9Ymy/nz8bcogP8c+H623X9/E/1n/voHSBV/4evebnKT
hFFFOwMA1CLXpZL42iQxgl+JWcNrg9sGFCny+d/3dpt2NdJzsru4YiJB/35vD36l6cy2T8zroq3g
R3+jxvix4qVvsyjcF3EHbhzMTO91fHVfixoXKkjANFFgBOCLrDyVamEJnrVYffet/Mn162tt+/1B
QlFNap6NLgkeFuK+dxVN7cjUjqeMwMymtD/MQSdede5FNRy5vjz5mt1328EvEICX0hxeGZ2Cu8pj
E45UilEY5m2OrBEaTno5EueZhzHXh2ATYJ69tnusMZukcwU2QyuQZ63d0b6VRTUcVK8XxVoEUExW
I3KSD1kUY6uy8ROPNIbNZlpzVS2Bi5ipfHASLhkrg972deY25VUwoPlrLbB5dB+Fx7i0y2HQa4yv
PjRRFR8G5qAgLmZf+uvWTgdcxqKqnJXeFGYAWToynwNL8+r1NHnJQ4ssGVGFkQPGHqGGguV0tGW8
q3WW3NBp0zwIP5W6iJu8fCTAS56VQ5XexOCp0n1qTbZa5ziVe57Quo/WusLEvtL6ur5SCsFUaHST
od5SL6vdsEMb9RyXgXOZRMkibeEg+OC3Pb5f1ZDhuXANBxTdc1E/6FgUxV5rJUzeGW3etZd1hdwU
k1kRQVNp9RN9hehRBGNebhiPkILgFHo7rGJ95gwCXDE82zqpNTgJDP/RnNRorSaI3a9STmLYlvbE
edkDzkVNovtg0cY4MK4HLZbW3u6c1mEYbvTX6WC5BMoNvewwjwqfIb5nKx3ej9vDdR4a/4xVW4HS
aabgDotPsrDn2Zfx/VW4GaCbuc8J+DQTU7Zpv2iSpPT1khEQh242JQ2I2qm+mojgfE2bgcCEPpg7
9mvRjw7G4VbVK+JlzHtbd+BjZPOIy7eu52QHP3DSSXcdpvuuIjWAz28DA3FtV12qKIGm1CqJ8CNK
SmeD55tGPxDTcWchTnsTlV4WoY2fl2EoS+bcb6BZrs3Gdz9hxE6N1ZRP+l0RY/jf6EnTMHwlR1vf
G3rTMsbMVf/BHpazypwSk/4LZ4kZ5pk3PHPaj/UqGl2rBbrUUO3HNeTllY2k3VlF9hDIg5xaOz+4
5CwQwwuN+HNmutMSK2mCn03BuT44kZD3uT4zoa3LFKN3GVQ0YxK6UJvMn8g5GqmjGOe6U30bC9+H
Kx3Lvtz2vEKGpxjvCO5x078yrdYsVv4QYFOv64wM18oxmyxUs0W8RCAMqC2Onc0V+qauJftodqzP
XdRLpt/QJR0Q9INHiyKrtNAVCeonZns2EQ/aVEHO0adAgxUap+LQgV3tSDeP3DmEXgHG18FdyoQf
j7LAHShDCeSUKs0iM3NtREZPhFQdlFMI8LZ7qYhtBT6sx5CqQLHnz7Te6NuafRU1m0gILw7tObbe
BsuR3Smt4Bxvx6ppy92cGMI5BtqM/IGZ9xCaY9EUW0fUHSjURYDRK6lbp25qMXmVIPmpKZukx8Tc
zihXbDd3n2dXa7iwpY2JGMybHjzR6ndVroqbGEoCdmzsR1dOQERKONckAWyczPLk14bEf9/i/kHT
9iendvEJS/kPVzT+/NdD2/iV3i+pvaTZYCMg2IZO4bdDm0sXty7OTPSqtAAWKey3xsByaOPL5Jwn
oBKI3mLX/dYz5kc2XoTlH+LUo9P8tw7tLz20749R5hnest69RRVPM/fdMWoGoAxRu6arKCr1V0EK
yZU9luNqoqpezzoq35aj4xCh27hXXt7to77W7qO6Oq8tHblariHZgGXHn0mhrlLuDf7KVqN4GBsO
F0H7O8Sz4KMeZL6cjuqj1JvnGSbzRmnTdcQK3XmWzMOxD0jPMMvskLsz8S5tAXctBt7YGOK5Hv2n
aqBYLkrrjBCHe91NrG3RTckuqpszw5famjL6vnKNnjiw9C3iQKxLuLHE/Wz0fJCP9aRU2NaTdzTN
sttZZjeFhjS8MNVaf9UZY/fR1vQb3oo8qQz4XDk00AC5+hQQynBfTOZlPPtiKw1UlAUP3pobJOfw
4JINqJWghYburGsMbUvaQRGCrJ633dAQnVJan2DY0h9HLr3KHLkjw0HdpXl1Y8XVpyjTHm0VmXzT
wvmswf/zR5HcRVlj79mQ90FJ3c90vl5XspqPM3zer57Sv/XU/n8ZpLU4Pv/9U33IE7QlD7Ab34r2
lxV8vqU0//jS8mh/yela5kM0d3570jXX/tWEzYosH808D+8CEvr6qC8/wnPPgIhzApPCl37wt2fd
8Omw0MBlkwB+wHiIDeLbs86PCEI1KNGJpaTDC0HpbxTo3Bu+n9agMWFeQ/YXfUquAzQVf+wBLp3u
CiNTsOHyW0HrH9t1ga9Jzbs+nz5/9039SX3+42UAH8YizOZqh/mbbhMf4sfX0tt8zpGIRJuucHok
U3EaurVehUHSPvz8ld5PCb6+FGRezGfcBlyXluz3HaVxLoIgEnyseQC5YQVnyn+gFB42xmRnW9k0
S8i1OrhZpG2ioSKqZtzMkX6ViLh8ltZnFcPqt0EOalIH8b9qIyDelpWZa2VbaL7+yuGwfPR/7bhf
vxoIFwZuMpfI3vfBqcRJSGcYjGCZF1FMtDVUmqEE+A4xd1UZ0bTRfFRjP/+W7OVb+OFVmVuzwmzq
TOTyqJ5+/JbyHMB0P8lgU6U+1M+6vI5r9TmHiHcNsu+Efw+NtjaUdJPIrIYQC+HTDU4KfE9BQ3FT
k20vBJIdm5hL1vLaahXZJGRqqYdRy4atMJC0I7FywEMRXeHIgiSqOHieHIzxCHxuh8a9HlU7hp2t
Ucsns00DBVyU44ld5ugJXHcPK3aFQrRpAqIc4ipsyyp/bNFFWqMSfzVf/5OvxKbbuSxRxF/878ev
pCHUbBDZEk/l9yM9MumgkM4+FbkUK2HY3qZv4w+gmNy10UbnZAQd8wZzSFXF7u7nv513HlLWBGN+
c7H1Y3nhqkuK3g9reCozz5awkDY6ycArNch2M1XjtEqlL9cz0aIQyPQgFOYmQ4OIzrDr1pPdQGiv
HwflNn8BGfjDTvHj23kPGQDVX4IiJVQp0BCBxxbYMWU1ATeoh4ZTeP3zT7+UGO+WJk1xtsSlZ82U
/F0JIsZY2pYKfOjuEdFaXKVCoibUXzwBC23uDy/DpJad2YLIzS7443cs7WrKDaGCDS1eAnbG7tka
x3ztif5ETDsKqHTeTKMPmDCxNOIEnOPkVdNmxuaUIElyc51gKK/dkfZ3U1kmxUyu9kXhfUJZ1q5I
sOlzIzrNXADWiEW3UWEqjn6x02yNjvBEPkAAX3YWCgxccN84cJAjcq4qF5zT3GbVEtEG0UxUZViR
ADS5srswCLgwBOTCWEKmT8qGgBNvV/iJDG3yjtZeHr2QhfUpK4anONbrcx/FsRbEM7kYerNyAraU
TNwroPQrnzQazAQgoXidJEQA14LYLsq/+J7/dC0D/EbKs0RG8nX/+D0nY14PbpYHAPrJ4ZtGcFAx
IMfCKfedo90litR1Q0/crTslGgjWzaSmEu1AdjS7/PXnS4sy+Y+/c0RDzuLYQxHx7sjzAjrFfhT5
G48oRm5LA9JGnbAb/WMwrKp2aFdV0ul/sZ7/9EWXQFwGMPgF37+oPg+SPYIXLeIr1XVLogZCB7up
T/T3kZ/hnWOx/YUeYVGY/OGjMkCkCYdelB353W5WDDqNjTrldHf6Q0uPMPSnMdspUHyl0lD+tf0z
uDqNMYX3POkE2xENt/dbOFU//87f6Za+bmYutkEeaQfF1HvlQNQ5c1n1cUAA8UCUkCR3h/zOZJV4
9OV1nJnrmTYlPqCxOUbA2zZ12/mh6WkXFUXJ0Xc3WonSe4RRu//5W3sXG/31rbEsySuFakWe/Lut
JkM9QX4NW00gnyyvRi04keOG9Qjx+3Ll4tnRkbkSwGSRGulG08nuuRspR/RhKh16FyBuwfSq1WRC
ZC+h17USinbeEgqWWjfCbJhrtCkj+GDmX4NFufYKd20xUolUeqrh0oWV1J5GMQF/xozhZi+ujk1H
m1gdY36eDek+GKIIPABpln0pQPxqNShuN3lZ7Gu0BqdtCy+KIMjLmgwXAgDx/RRxe6bpdU+Ek5au
ue/gJBjTDd0VbyOAFZG1lV+LzL78+Rf6ZwcFMz3c8bSl8cm/21OdpK6KPvJ8MM3gDa0eAwNcXbMT
98I0m687y9+6pvxfihDUG4PE5u2X00vV/rLti08vHSG6X8J7f58GfI3v/f3//ucYDpg/nQ2vxFtO
o+F//6+2/XEgvPy1b/Nf5rVsAyjN0IOwCS/C9a93ENP61SAGHryp+0VGabFvfbuCOC4/4mKCT51H
46sB89sVxDGYLGB4xmLJ4AG0w9/SIeB7/3F35HpER1rnVbgDLTIJZ/n5d+Zl+rg0vmEmbIyILl8o
mjzYGmPt7Ujy9PZxW5HO7nr4GnsDM4fmH5w8vlRQnRfb2bzgLQUnoF0813QXV0Yw0zUonW6dTtoh
mDnQzcrEVcUHYcqnX+N7mvbSL/NbMhq9MB9szJyqOdaZdIjgIVWy1RsvHLUULwy97A2slfboF83O
lfN4H/loo5MZc2Pkthv+lEtcGHFgYDXGdZCnM4jsJZPJ7ypcQ57Rs8s58nqcYxQUsnqq7JboqxQj
X99mmwgDXJHPD0422IAjEv3cMGdGaxoURx2APzMy4NB1RZgEYR8UyUPLLg2nvQpwm6MPxxxXx8OZ
FNOnISn8sPQK4q1GsIz5cDLJjMedBoTWJuxhWxhNeSzigr0sAfJatFa2dwMJkc0y402jc++Qda7t
s6gVe7MUGtO/pD8bsx6iXuYlyda3i35XDhHGNNCsUBTJbVurpk4fDD+qVxx08x0QUxd0UhWtsgQ0
M3vreFCL299X87nNvvm563188WK+KcjIs92OQClp0Fv2jXOSgpz1WJrnqCemYyqjjEKqqXHfDV4X
qsx/qytT5nBlFclQJSzNICnGezLUPi2m+7POa8tt0DTuca6iah/NwYujzZdFi9vHsjNzqwqNvvCc
1RhqGj3URqcEActQhe6WxUCjuRotlZ00r2TaEOxHOj0sA4Rbh6kuOwLFUrJTIo/o3bk/WMSlY57r
AbiWYlgyUEiYY7i1rjtxJhrjOUjwHVaaIFsPi6WB04rfoNzMoGPvyJ/trlI/aJ4NPZ/XIq7zfTLU
0Rmxn4uJOEqG1eTjX+zcl9SwNzb2zsnQzuMctxEVIoErMWJJa+tU7flA8FZtuOeMBpa8tEcX7xGL
jd8FecH2vE8bfBltgTrQoQsuKbMWUruM7b1iHngpC8F8uTHmfWRJGIpOXlwys8XYWfYoMlZYpAMe
T7t96MYcxnlA6tExF0N9JohuvVdM3/N5Ydf3Ey5Ou1jz7Z81TYMjjGQwsiFTrFooLxp8rm1FxGNt
+/u2EP4l/FTrY6p1BHRYxHi3cU+ShN5XW1vHM7JKllDR0tQ66PGjdQTebterANdGWBq0zyUSBYnK
01puJSIdqS5aS4lTGlmY+bsWfzQYtk9DNl0Esgv7tN2Vwio3RNMSWeObUPSdVIf1n4NjdWd5b5dG
iYk2bj50VZxeUbbVGNVgGw9ZJdaRSrhhWWSFZHOP1LLvFX4/pxuvWNfnXmv2tzQ28NyWWtmGQZt+
MKMWs2Da7fGcHHP4BhujnKKdXWsljlkfMy/+X+dIpDZZUvOwsvJh2CUxfu0ctdU6UWl3tLwXz629
M6VqfU9EqFibUzOemqbvWE5QuLaeXZHQZTQZ05NZuxZmy/hOUVTiGC3WyTDiSxHuvZtMT3ObUPaa
/i7IZHSIFYa0glIE9MINwySFswQrpQwcEqwd6W0n4Hq7Ih1B4LdaGmY+d946iipQD7HhXJRVpN2Y
NAjW2HOiqxJ/kWeyLzi4un3hahdpEnyuSKGTFXIDJbJnp4H6MyvayWwdJ90buEh5gEqR/qIm8Jcs
U9K4GzjVBblXqu8vlXTL89Qpun0y4mpVtbxIOwwgQdDWFwkZefeGp3zsQ9h5R7rSmP+qBTLmVUTK
WNXOslrjfDYdb6dz1JBMm0HmVbLrEX3APlsluR3aqRUAIWEAI0ArlkttrnCtR+0LAnowtTLkln1J
FuDTNPVYs+e7jCMibrzjWOlhSj1nBCq0iWwDZL1YaKDbo5sZE3+NM2jVu+0r8BB4UB5vW5xHkLF7
27zIR/8qDsQRStCqVj0PZHlNSHW96UyNu5qRxhti7oZVr3BLdcighXbZqcfBTm6dPFjn6cRgGpZs
OZn5Kvfx/0K+XI0B4n8Pw/vAwEyjb82+tJ56+5OeVofUeFWpf5pMQLlO0s0jjxieZC+x9MugLK3z
as4ZDeUlTmpikzouwHIAXlzmh8kdgrsq9j+VEmd6pzv3UTUOO6cOFG+WMTbBnSYCJ6dWZwqAHoAr
RB6dnnxmhfl7go+J6nPqSlwwkJaMtLjTRp09jUhqRjreaRVt0qyJLhlG4jhueeft6KyIkDbOpqI7
kYTuWnQ6hnifd5k4mfVE/AuGPblLJpzx3lD7N1Xpxy+amxkPri84purU63boeoW+opskTvSxMnIn
I65e2Ds+dKm1H7vJek0QLK3jNnVfm4ybSdsnrJxgoFywRs0LQTQ4e81FCrDK9CE4VI027esir+8Y
1AYXk6dXl22bslskGR4M2DfFjgiSmjW3/Df0vm8lMdQrEbiHhtDNGPdG4l5lqfPB1NrpIF2HzDpf
HROwQU9kFduIqZmXg1fn4cyb/ppW7Ry2uthkHelw8zwS5+oT+Q7PoJfnidGK54Fdf1ta/m1Jeuoa
9OlrVMTdai4wSEtkVcAnZ+MQ+1W99cqgCTXXla9KJUTtCu25dPSI/AwzrqmhHP1QC1qE6PH8m0T2
3gXQTGM9tTMxo7q4iPzkSUZmd8Bj9lQ4cp8TKMED0eurppmc9TBl+h1pPfqhy4J8309FgWVvLB+l
LLkccS7zS0/qkzYoWp65mKPD3A8+oAqaWlrFaVZhft4Kxuj4ohNGJkU3A9yVzW4gPpMnqrpMA4JB
u0XuzzbBPd4OcKmn5M+kTtXskWfkj27gMF4JWEN4u7zpRaiofCoC0Wztyh+PERitfOODzF6jy4o3
8H3jfR84eWha/nXWeckWwyHWXKdNQiqumaCwQux6Y5AP0jBJLCK+ZmnO+aFQTbRp60rCa8g3hJdR
3TUkaWo1S1DjFmY7J61jTgRN5p4eCfAZ57Yu5TPJMbd5puMq9rZdp67yNg7HxI2uYiMSB36JAG9s
O9kYhgQYgJ19njPn8YuWYBIT47Yy/ejXsQsAvC+OcPvVVUnoljuVpEtnjp+tpehe0zkaLubW0EgK
RxwSOpVfrPMkvkLMlj16mu3cW5IsNrei1Qm+CX56Re5tQ0f8LudbPA9i/H3C0Wt6Bx4CSzU12D0H
M1s7AW5MHIObTkXjpwyZ11nta1trtuGtM71epZH8GFsYTk1M5E5Qbb1sgB4C2Qt0oesOhGy4xI2z
SJ2quvHG+WBn04cS4ztg2IRCwA5b11+LgvxmonbEOD4ODrJ2R78gsJa6box3uqssnswiWfmTnRCg
EuympFR7EmUfUtchRYykGlX310M/U7LJ9uiI4GhM+sYH+LkZlFC7ee5v/MoNMyfftoOGkO+jjseh
TXRo8VO+4s00z1Lzn/syOiSLKEf55b3y5Wd/MrdRSm5XwdMKeejCqtJhPbfaqVDoM/zuiEorTMqY
8KjyFhAtx4XhrisaAmVE1M0Qyzc15O4GOeh4rPveOa+yXg/nxE3P6MeUF+0wka3s25tURIjz0px6
KSbZL/GS9qQRhbRKdPfSi/UnreX8HaUJ9MAmj7Zkr+MtiXzP3PMR8VO9ag12sTmYOEtFecyASMq5
Bn/vTFc5Qg96DgevEmGhA0rMkjbeZOmUn7zOt/aIB42rqhDpvvCq7GrE7N/Hw4U2OOcWapsnY1Dl
c+fYFzH0+FU6jOaOVCj0uaLAMGxY8Y2Ug/4yTE2+nbM0CFErvlmJVofFSKt/CaHZGE2P/iTyhssp
C6YwSAGLBEg4LqW0L2ibXI/kuNJoSY0XT+SAHfo8eUtRU6zYbtLXYm4vxkKxf3k8Oko94ncr7gOj
2g427Y8i2RkFGhVSUDkU4hWirWGNFGS8kF79ySVxA6VH010UMyeppZPZU2T4dRvHBVBTUm/RBF/r
FSiW2vJOU5n7gDeq2jlzzMg6iqJ8i/rW28zTZJ4CK75vzeaM0CewJH37mqZTd5R9boXk+jQ7YWQn
s0vjlyCFRIfgqk3nNVaUaB0RGE5YsitfsJ61Z45qxFb55FZZSwBZ7zGJyvLkcmy97eBJ9Ewce3KP
N4Yos/JESPhwSwbstetX5M0X9XWJjj+Jkw+M609u0y3Z6OIVFT8RzrEIBy3Ya0ihOd5wfetYbVGG
2CdfUS+wHYmzxIoR3LSdu9Gl7q7GND+PWiq3oC7mna0Mtr/Utx6jZtQ3xGG7L6BWuqfGNjZWl21m
S9ukKvC4vHdhiZYrqZwHiXhqzQ1obw/WPneY0/VNsCcJwNyRWqDWqHsA2vjlmT3E9+ijtOPoT9dm
Ll5dOypCXfrZzlXViyLGOeqdN9/JXroBCXI1Wt6dyEx96ziU0W3FVhTBeWCCwcEm5Hiuu6ic6iy/
Ysx/GUW6tzI7a29oL0pqTLzU1hlsdy/M6jhK7cop3PwFsiy4RTPND749UM1qPH/0DXHTzSrbi8Gx
7hiy0Qh0Gn/rWt0ZGUssLmB667oy9DWd6I+9aA50GOWZSRTXhT2DUwm8rF+nBWFJg9ncBhk3Gida
WKhe9ewPUbD3le/useGDougW/UJqsLcG85WlyXvHKEg5squTmDy14fMcLVE/kK6BrldTzZ7GBhgA
wX3ubI5dblXU+MVGzXaNFX7k4mw1KXFfBO0eG2nfYyvKwTcbLeWXqR26Nm8f7dwrzjXPgWnZKrg5
nuyuu36qqw1uaRTLRMosKnoup7kBFKWQZnIlKvgxtSEIZUooOTqnUOclx/xbMMl0P3WQPlxdTOfS
ce/pVlZ7MADyNSqN5i7TXDOsZ1G8NdJycbROxdbD0Lch1o/MDUsmwCB7uaGtH7HnWNmW8K/sA3np
wVNlyf4FcxQqe+G8pWYPTMnPOzpBXr3VUq6HdHNxhUkEfyrRy31LjPHOGzl1SuKmjvrCE4pyKwtn
Oc+vWVJpO9KhxrUzgTJdRblW3fCrUZs2DyC9RGSs6ZM7qnWP+mWlF3gs7T6tV6lrJ9dDWlo3neWJ
ZtNoo9wTJ8RVqh+J/CN8A0+i019Zqq6uuIj753gVh5UedN7ZqCXTOp+yfJ35iBGndCQldAT11Zcl
oZhJFYfA36dt7rni4AuNXBKGQSfizKJlDJSdUlNsJml0a2J8WuyUMSaBRpPqQ634NXRjMB1sph2k
YDm3Iq93KNQ+O13pb/2YSGeqeXbWYrSHs74wL83G47xWw2iH+AohrugTBIWqnodX26urHRVMAcFS
T/ZeY6Q3fTJ/sHR5ioe+vtDzyg+tMmNhxh668LIzwGk2OCmMlNMfiqFsIC5EBbf7sc1vx3x8rTKN
fENZx7d5C1cqnvBxb4I4ejI0kkdJJqF7YHK1Xq70vPVEQ35XlBPdwZbmyxgN3sWEln9jZvGTKfyI
attT5ob7zSkg/XMVO5pFh75Mzaeoz9t97HZ0qLuKr80WT7asupWI9NfImdDo8e2cUW4mGARn8dJV
+W0STU/a0JwHUQQ8zVFyUysTG4Q7HbVicU213kLzUkxjkzqej5P0vb0i8OPRzzSLIMXR8AlB0uzx
UA85yYoDrX8wErHYGK0Rb8aJxkWndH8PHCJ/tHoj2RdCGnxjxnzWsLbPoi4Rl+SVjTeCaLpHP9cB
gVV2zC4XsS/XM6pqv9VpRsaFCDWnihhnReY58daKRThPFw4ZTFzpiuS6LGt51GfI+zZu2m0SILSi
Okttnofujf4MkQaEihwxwphIvDRIV9pw5qaWttNr07icJMhSFK01kahoI8jlHMforirKzyVVGqHZ
lAnkKGUzXpjE2TUzUar9RHg67cSBUq3VDo3BvXexMPsrFwX02lwGHGMbVeEUGNwjUVrpA/PSrHDE
sBYdZhygsduocbGqkPqdgtatdY9yO8vtNS4HwVNQjbdMXeNzpM3mtsevcJjN/P9QdyZJkiJtmj4R
JaAMClszsNndfJ42SES4BzMKKPNt6ix1sXos/5YuqRLpRS17k4uUjPB0M1D9vnecdg1ryKeX66js
aent6rQ7VxOtUUy+5IxZ90Uqy5fG1axLTQZ60tyKSN2SuXOW9h01wPZZODG356zNU98v811WZstV
LcyR7KBiL5q+CnMBG1Q43WEw1n4hE0Du3FjyBVfjL4Kwv4nC+KTKngG3JiPPbD8tavwOTUBZsJwr
E32qBSyhY025zji027IoPdwu6ddMN6aIXwwrC+P1lEwqHF2L1IE5X61H5HnHudXrThXoves2CPbk
BysGvfaRMkIA6f7aevWduTbX6VbZSMxL5LSo4W8O2KA1BMdWM0ReNbzxSLM6pi6pcjQax4H5wV52
orIh0tINp3Yxd6ZFgxcTREe4svFcVxC2am6T79jjm/BLb1enRDAhQxWbiSP8HVnUqR+dJ9NFO1s7
xd80ZfIDbq/fqhQNsHOLQ/JWDFKtPRN9lce7eCqeaB0cI0rmp3evI26wF61ZwrBrwlaqJPRovm2A
U6bGeTL8emNXJ0VRqWnwSQZl8JcyhB3YyNYoVrE1B4/UvVSfKYroWOuRv3u95d0ymKqT3XXb1Xcv
fkrKSpDDWLXD8rysVh8tyfLhdG4asln8tSjeVaUZ77MGeXW5iE1qTP5+Aok+ZHndnueG5tmxSVEJ
LMPdQkbOwR5SDhVSvM9FID8lhZDfAoCTbtBXapDal8QrCejKSts6o/Agnw1nUEk12kYXkrtkyaxd
6y5bxfxLFM+YOQ9djGGAeTojztY23Hq56MEsOnBbMvpYgw21sWWfXc1s5czpFsvWqIRNtdMj0fgY
zwokyWMxWO1N/51Wvz2/RgusqlvDyEABNw1tduJ7/HCqjcGix2TeZmO27mPbNdgKpphIs7Utm2+P
Asd7qHyjOMV+ng84fDL/0xptTaIcgOafOehuGg7RZb/7vJ5PQicTZjwrXcCtsRI0WELeFlK6t846
f/UUOW14Vt5NqQZrw5KRnnzDfnJRKjAnpRfODLA2/PAXk9XkuZbkRjqzbe4LozB5WfvgPkl09TzV
RXpeqyzoIW+pXzPS2AzHmMg+23AgbmoStnaDWuRDYLHmYUtKz+i8c27D3DvCk4d4X7GG0L3ySJPB
mcKZryYldSz2EVsi3900ttwv8rt3eJdmS4GFLT9DllfvA5DyVWonxujEMG4Ptdw1PdFt3lK3FCfj
kY9XqPe140AL0sbfLk2S7rE5fE2B+9hbI+3YTaWiZJmSpwCDnQu5tXENziGjXml5w6a3iRtaR2MI
MsEExvE65fuVBuOCnMWucMrTWLDpWYmFGyIfQ1o10LXGZb6fBRRHWYFw5xTjhG7ePlmtB+aWPlqz
Gfwhwmn+RRxDfp+tXIAEybnQ2muuiNPllRNTv/ob1PDDYzUsD5Wbc27Yt2Gl8O4XzG6Roybe4kmV
E7Oc2NvZmh51kr+y37zykIpth5dY2ebnze8myfYb/PXY1cFjnU72X0Cvlq/MtczQbHmD0OqX0WDQ
wrqJ3e4F8QLRS6b5jU0CyAhTIx2ldn5QuCWjMr5V2MrmPp/dH2flOqbe0752sDuOl3lgoCYAdLya
TAULT/SAoeML1J0mMlLTebYLKv0YR+hXN+qQdGzYmsJyD0OnQkWQwTZ1Vm87EIfaGf0x1jE0UcDS
zHlvb7KxQtgzp+SrrpIO8WnNKrTGvvfQVxNhd3E1kPqcJJ+g4P+4JbFQz9L7CNAIc8aY8d+hKA1u
8cr4MLsl5kLhPl82lszqp6Idyg8Ytzok2L5kRa7v9Jz9XRta8Urjj9UoN7JxNX2aZf4FND/sG1V/
+zzd3OsbkRubtfWOpcggTopatYdYsUf3axvsWf1faC2jAqRj9lGZ/839V0YZvacVbsLSj+u73HaX
M+j7HHWm7p4drxB3t2+wlwnFg53tkCNWPpmmefPerA6ZqMCSUxmLTWKUamtAwm/8eL1WeVPvG025
thy9LFoJr9IenidVFX9GR756c32aUjJejeKQ2FQlDzTFXtqqe/PhhCJUFjbTct7u7CCGkW2NB+lg
4+JdcKqrmKuRLTs7UBq9kBZqL5u186cvBvLHPhvL+4xQkjdpQr9xTsYhRhf1VFcUhcwF4VEg5znW
GXJyIRnTp3Yhb82CnHo0hT1cdK9kqMbg0Cpq7+s5oek2Mw3AnrUpXzSDYlgR1hbOVWAcCaPIn3uf
uFceu6Hf2FTxbRFvLrtKVg0twcIOTcRQ58Rr+5DB9g+Xpdi3+a3yoYPGJIga9CNQ8b5vs2cCr72z
Xbk7w+uKS5PiHZqalHm21G/JegPfRBNqr/0RVn+k5pC7vsqa1y7173pTE3KomF8QqYjGCFVMKCol
8oPn2VE3+2GVJ5RrJ6b6gyKXvlFpl1tcs0Q+SlbBHkPRkWexvvfp9D5jiOvCBgWZUyVPBK+IU6KD
7VLcKCytS0HCRkyu6Vo7tGZ3WJ+rfAtG8963NS8rWYd4d/o7NRvOqfXa6dAoVK1zX7+wFZImOYkX
o6feunHVQ21pFfkZ7EASaHcrWaYIRYasSteSR3XmhrNjoN2K5LucUZYbJv4nPvGPN4is39R4Dh89
RaVFY9Tmnsqxz8Izvo0hwW7G3waniXwyz9vgTtRdiw4OoyTscDvfOS0MrrdMb/0w/PQT1iJVs6Lr
kpVAqQ8/QYHJ3mFGorT1Q7reknPTU0D2Zq9jKoetNKxAjLeqFS8tAiA6kM9t65GkamHce0zWHPO0
V6poFR0NyGYTpsV0abV105dynMYdIXp9RUG9P8ShpOplU/TQER0OvtGw9bEfS3az4TEYveKUaXXJ
xpYcFC+7y2isgA+tcEo3LaDHRAUO+gPndYQrOSRUsV/jtjbQveUgt0bRAYrSpXrqZyDlgPUIAdJn
BWOR8IIe+YSuhPVYW+nXALuoe+m2ICH4xvw5cDSHScfO3krz4XvJe7bpOemfimBtmFlHdyGsc+YV
JnMtcmsl181k5fMmW+WXCx54tvQIXt17O107uBSdM7i2vU0zhg9fdc6zr9Ic3npuDk6vvM2U1PXZ
T4f8vs0shK+5pp8UkSNF7LVFng/QL07E5NBU1kNbB90ZWXMSpu5chkFWkimnMASGsnb63y5hcYcg
9z6n20mHFZ3+cjnAV3jQjdQLVkdHlV2EaD85x7I7WWtt7OsUfLLwP3XT0wc1kx875CNBMvEQtRmH
bLEY9t1EUxotlYck7b61kHwiy7af233el0+SJodipOes2aZiIbyGVzyD7bW8JoybD4sv6GYjC/Ly
DuOj2DbWR9kAJ/vts+EComSk1dmGZj8D/O29FeA9300CcLUV+56abo96sX72cUFSlr4VwfTO63qa
zP559YeWjHBxLBD2D/4YmcsYVmMd5bxHdVtEjej3M01MvP5wwWUa1X1BqF5lAyRwjemGQ3pFfNdW
4thg2MkMvPHEBAjelNyHG0xMnk/NS2m5UUsIQr3yf5727X6dMtZKooB9+8g2ALxgnFIC3aCfK6B9
+EEqfyzmzOOqHOtKq27PM1Op7FXJudgMRp9FZUmvJzjpAw43f18U5Xyf9nEkpmY45C7kEKgSn6Fp
vq4Tod8EFD0kRkbY4+BzXDl+ehVDS+NmgL8Q1c0Sin4wD14MFFWAKt5Zk/iSMkMSoqziyLvhFBds
h+2DjYxh22d5TH7jwOCvuMxMrX/PnmvsORqvK6bG0IAT5dp2Xnsf3oSSlPKD2wKNQK3WLYtMsE8J
GlIaSrBp0zIqzWYNpTZ//NpZrplsxDab9cDyiPrPsQbiDyjOel+rgRe4hNYDSmfl2nuqoUFUsoLb
nzdNnVL1PhAUqLJe1OQAG/bUhEMrodUXsS04FiNXWYdYtiH+CD4OP/tmbYm6VuGtWoJDkumT1cg2
8ouZqOGM2hzWzlyAVMYF2dmp/qDTmAAuATE9hXS9sED5yNHLkdWxKx5UdjsX85+lDahuJW509FKO
2mzFImbfUb4KBMU8RN7BM/oTdy9aUa+M1OMdjpSdawLsK/EkLcN61Cx1LDf+U1H6H4ZTTNtyBpSN
BwYMC7aG4E/FxhM88E0Y14Y94dO2NIs2VSr+fnBqtDaOzsT9BN5zI2Hg5IdQovVq/tpsdTCI+KAP
42hqum8X51jk5nZwU4D/GXH9jf99hQg/6wQOX1hca7m9DFFa+sklMMpnxJfVeYjddouomFVpwMae
x5nBEJMCX5TnhA1fEZ9h5t6DN2dXmbVPq5G9Nca4n3Wypyv3IXPkk8iqm3k0NXBV48JNrOA5EdTv
Jv3oRVYeVBBs6XquHZrsNybf12Z2U/MvPv183FiG7N4thc7bxOAabF3bz19ri7tsP6Zpku/goYfg
vvIBvdfWvjfh+cCo5aPCEE2P865qiIXOLW69wORLnHJEuRETaJBTxWiCQctWpTgJRJDu/ZE3MlxF
u3ovATVH5LLr9NiNifk6Z3Oek3JOhF3ID+d1dlXsP7llwZtues3O7Vf1WPhVcmKQRHQW2DcMy+Rc
Gi0r+UlljFAv9jfkdoR0UpP9LosyHFuniuQN17SQGGzVwkBkOOO9qyXx/SapEarjEG14VWvDDFUQ
PxeNdztibdKHHJEcZZp0dymReJGkkg0cKX9HFZeGNES/IxxjI7CH9ai6KnlcSq5mH9KBApoIWdeP
qVHcUwtNhrpPGDemwE212vbGC8Ym8r2cdHHdmPvKcl8WlT6YHEPknTzmPHDbNO5OTanuzVlcZaFe
b/jnTktLHTFD4ZCYzHKHWjbeBAOF1FplweuCkjmUs3HfFYJDwQNhGCDy4M+7JwRmsJmE/4O2b1SZ
7JxkvfpkoazejRnG5Bwqy36yjCUCFpVIbcqXokatQNDtszLiFZJYEp5u0FQrbPJbaQ9wO+5wALOq
1UiqdZ/ujTQYDCJc5jRM1fIbu0MeNnIJaNoekq2dgqzlfXsZCfoL63YtokSjPpzkop6YJ2mtHsyB
26c2LlbF212Kf16pMdk1Tit2qs6JSw/mZzJU4LXMdp/5JH/L2GyJVBmR9AmA+sYg6pV8woBXakLw
ZA1Io2nrDKnrFrslm8kMlO25aahzoH2lv/CJyE1ml9VnMqRiK9fGv9QZE1/bTB+NZ0+H3DEJEo41
CQIJgezD2q17yDr/PtPtzwiXsKmbZIowo2YPxqjFxuV8xuVuRjqI/1T1wEyXJmGNautgjMG0q8bb
5OowlYHPxJfAnL7gXfUBNSfXpzTs0MCoEta1mRym1QOaX6fkYQCPDXPyk8JigG6JlWPeI6Prtp5o
5hdiVqwTP+s1szM3XNPFuBaLT7ENIFL8sBoE0bg550MnOnPnybF4YdKnhATomIBlO3jo0qx7pP68
5GJnFGL7cH4nnTmd6V5Z74JmTtatN5RZFPixe3S8htEoGMp9bg0DzH+VP9qlK86sQ9Ndgz4T6z3y
Fqzri+xDTCHdFuBreax00X9PlduwPuex/+KO4oExcsXG0I8FcvyshyM1E6iRD3IPZmIl0bWVYbmU
ZmjACcNWQIGSuVzM4dgR6rjYXU1Rukjbryb2F2NbIgf+K8bW5VBDybVJSY20WAIcNLwpmUlnbWvF
fNToO4xWY7brl5voo+Qh9TeZspOHQqj1sRE4/ja+4zGMKWIfUhIK0gafLmEC3GYiY5DJ1sr0b0c0
qtWujRq7kRh3eTOIZ/jTuEu/d9eUDPxKItlwMqY2J831wfWScFgJHajLXSrZVyi3DB4Hz9Ihklfz
7HTQY5GT1aN9pLac1sTSRw5iAO+FQTHTeSFeGhWU13RiHFrG4jI5QfNojWLY5eXwS7XO1THYcHIH
krjChn+qisogKxmWmr4uZr0E1Cwl8Y/TSH72arXurD47JoZSm9i3HkijXg6jUpFdk4jkA73L8SNl
po2DIbKDeaf78Wzy7WR5+0sFyXuOb8tM6Z4ACLjEXnCchzLCtsIFtoBj5DQ70bFkFLuB21FvEF0l
pzYZxq2c3YwlZzHOq07aMO9TZ88URPtMOdnnJHf5mWh3b5zR+CX0smuUSaLKOsmdlc5M2gkjUAAF
eBrnxH3C9CSZzdPY+qVlPiBraOLxbc0NeTfVcf6rL3L2o6UPvLCz4zLqbHPY9gy3KYqRLr4QF9F/
MIA92n47gADPiX8wEj3uCzYXjHJkk29YGn68KisiAO4nZTt047rLNRXmj3IFRLRxNPPxYuZqx0N6
31IypTF5Z51zMVT3HNfub6LzuKJJ4mAGwau3S/3Y2M250bx6Amp4g3qbyP5Mb0VbkIU5VDnpu27U
jDOXNvJ6T4SDP5f+r7KTEAN2f4v3Xmv7V2d01efcM9mlSUb8RCdoBRmN8mhPtRsJUc8PqsYSNnXD
FAYAkBdvAnnesNwnn+l6e0pL5b0VE9EkxVyXx7Qg/6rJbOZh7kQ59dcqNcVrVZQM9nhbb/NTepZp
4EAuWPHONgzxCcr6ZMIFnWTJ68GCYHxXg2ugec5U8Fo1PCaFWqqTaPz8MLuEhceVvX6QMAbsAWX8
g4BC3TnVkr9kqGWhJQzjWIuWz6Oxfo2u+NMETL9+VudXEdefQzk4d6wryzvxRPEB8XT3uKD92WtE
LL89doTj0LTt1TQb5wFdvTgLL88vmg/3yqkMd9GVJQA232TR1dNR5kXxu+8CtMAIM4LZyvkOAPns
pRsutVjT+8pYqiipunDx8Bx3nRUcKCYx3+kx/k0uUX+m5gkbXImee+YDv8/dJQjd2Xms+qSYDkVb
2l9JredQZip95n3dwpLWbJaeeUQXTTfL9Ld2p+PaJ/15oQocUcmYL4dyaLoxcp35Z6oRgGXlcstn
WXYqHrrQHZZvQ459pHH3PRIxhJi/6DNuLKt8lOMCtGj61i5WJU0kpLB7z9RfJGzCrrctTaVDIYt3
lJruV+8UxRI2Og917w/fkgOODkj0x6zSvF5g/IBUerWafSaFuG8mBlfLzn+rxIBHmBz/5KX6R5dZ
3B8AoKqdMgb5zAYmIstLxp3K+XSyrPnKRyjGych4bXzfDJtqeVUGZc8B8NCWNq+jMEijBw9yzmBs
HMe3d3/J10+ZoseEPA40SEv9LK2Cq0CX3nLAffeVDkFwqW4shz/X9SuNFw7ucOwCK316rN0oTyQN
xfwvjD/KIxdvFNUbyCkY8FqbYmf3JkqsgSaRvU1TZFjbxrqbtInevkpLeeiVC/wy27qOEItVNAKN
Lny6BTklV0ldCDCZ6L2jZQ/nvhXIrJrYGQ6e6cZnq2idveyN4pixyIJ+WPFxqRxy4axh3LVBfnYx
2NyTHuGDTzTVtphIgquJjm9MYB2X0NmNl6f+Q7z25Bb10tjzRqwwUGv8IkpGjtoP+hPVfd6BcaE8
rKufbyeJ5tpk4PqFBBAhpADqlYDqzH1kwrXIpSK3S7kFE+t9jL2E5IrgZlgDZeTcNpMvMBMGI68z
nyvI+21iJMFWe55+KnVwCmy6tOpsvlMy/ZOtzbCFjMwvkKGU9RSTHeWIJXCh1ew7tuy8g5+Na9Sg
itiOc0HHwfRGA/fveUgKVHItzkI3mA896VrRvLrWTunlhbbN5W1OjSsCbPBoGbwOGZE9uSJMLiBH
L2Y2IH7/ph1ugyPtA/d16TwTOKmRM+k65AbU2xH7D9C6+0pYarKv69iMxlY9Ca7px0kXel8ZThxZ
qZkfbMPDwumjhAoLfC+vom4eURu42xwEEdHsjYFdQGPNfAkwLxf3MAjR1JbOS/vPw1HX7pONaGOT
aUITVcqkJgQIVJCDNG5636dXYNFTaHa0Rpmsr1nnkQtGqh7Ov/6IhDM7MGtz7Hir/4YHy+Eua4Hz
lNEe2inzt4FX1EgNyedLDcM9uB3ZeWnPM+knuAsQ3PbERcrOrv8gn5EHfHmfSaVZmVRxZxqZeT8M
dKWlrUOaZSmWfcXdswtMzBXKZaJBFcJa3g+cNyhwZ7stwoSOBp5SdlxP4xHMreZhEq191T5CeztZ
oO6Nfh7eUI1Ph25s5gujVwehZvxZMeRy6NB2xUN9bXTLrLPkFbjSbdZKqnkfrPZ08XS+3P/jHvxf
Gfr+fytDtLE4/r8jQzZDmfzHv/+PtNbbH/mXOU/4/+ZhOsXl/y8v3X+1HAjxbzQVkPRBFg9B3/j3
/q85zyFVxKIekQQ/nL3CvkX0/B9znoM5z3aJXreIOPOJ8PtfmfOIIflvHmJJDJDL44qLlEoa4dDQ
/d+9ec6UxRPFmaiGCey4jmRghK7BeL71O2XumYxQQC1cPLwgA725GyAcjC2FPVCClZms4J7fehas
uEthoJPFmpCCIa9xoFYWNSaiXz8sx8D04XYK7wU9NIKLi38tt8XsCsW8N3fI7csYSMVmyufeTZw+
jP+hSVKS4B4Hw5XGxpqFl4CfK0juWpQowe0gQXNklckv5rH5LU+X+NLHKz8WSrsgorVppHmUbimX
TRHDoBRQWEXSINsrWoTfU/0+VtUO5+JV2NU1dfsPY4038+TfGS5sNIB2QCrDNBa7G7fs4vQSyRwR
2xOlzXyIa7wJ2jrw36HZz+0xKuebqt5nOUNSZ/cPM8kEv13x1gWE25KEJu5IAglRp2/JB4vwXx5A
sH61vbyPjSms/fzctAE86szA5KmNkffRavEnBzkhBiYaoy75GNhx5olSNISWt39E6K/wJae+OY0M
RfwRZyU3wNg2HQ3gg/2BU2S31NWx94PG2t2Mxb2/HuaMy8QAXxGtZfwsK+YIa67eMnCmvugeM0/9
TpDebLwGAHiiOrLx6RIvq2NjTfjZX5y13WWDkyJcTB/1au76sjy6zfjoYF/i4/3ovLccT4YyPhPf
3uVaoUUStMJN26L37tB68SHNqJRVhjFsSj58zvOdqzV2rMR8TuVTli6vo7iJx9N9Ui+3dF2QA4iD
EOkccp8iQOw73KYqDuUiylw0fvHIztyKs1pyEuucBycOopvzyneySCG4I60QGtR78szyLCcLM8EN
8wgGPrnsFoZSbWF1w0yiQ9J40SyWJXe35m9mWe4s8ilmHFPZIF6HpDnr3tknQYkO0PjyKGhSTZHu
i/YPvOTVpYchYTrK+NYyqR90Qudi5z7BZv0dCPFYZ/3mMOo7MGuhD2AvjTKynOYKehFqVJ052VAz
YgWnCujuFDbdl/cZHiCMXU8+JIXB+jfGT/FkbAtdJ/Ca5UMwmsVrOiEAn3GHlHF58IoRxhQRuiSH
R5jGyYuz9rNr7wbomA0CKhezVPdm8J8JAy3gEg/XSqVEey0XUs9fymqEqvfza4J6XuC9Xehj7Gqa
fkZwGCoNWw0EPK0JREeNcLKi7DQ7u228BSLTUQyOgXESur2URzetD2Rx3Im4YbFGxmRm/v0EeDIm
2V0RWwezKU+pj3R56r0H2czHDmmxMhfu3BinAuMlTBD5FVNxj/vlKEZ2aM/9O+c6hKXYjTwhwqiO
5oTksOzuhTe118Logwd7RbtGTPJYnWZoHzKiRTgu6XPhEZWBIucRE8rZHuIJQcRkHgw4ObIzfzyS
GPMl3t5MDX25hAEiGzjv4nMxOzoDBxyPNFWEuWciKhiKLQwmJYB8oiXkMiyaQtKNqXBfJ4ii2PDK
wLlOSCTIAg4FUuW5RIKQVQOeZfTdsi2ec8t7rnqev1i8uuSRkQe2L2N+dT85SauCD9GbzGjZfeAT
z0AtD3OV3C/zemer9GIOM55moKpWgGMHx9SiZdZxDoJWqLTwqKGzx7sq4WBg3ufF/TtjjTGgZD2/
P1iMr1get1b1yOxTb2BNwUppvFnK6ezEy1Xo9uTVtGBTTtVZ5tlfEIW5iEmd/AjhyddTeAdE0VW2
XVpUx/2CB9NEzz4OqOyRfYB//YazBwLy+ZUoWsMZ0t2ZJaqOPDtJw7ozrRatFn3esvjpCq95b+zO
4+ROdgJVAQTPJTbzL+fmCM3SYwUY0TrrMy7Ku9QhiVLiQOlQftjTCQ0/jxNpRA49YKXjbWe08mZp
/119tXMXtwq51uYDmbBXzew0az/y3fmdwNIdbmkggnS6yME72maPyHmFEpjklm8g2+rA38eGPPWS
ElqnvdyOozlOSVZsxXF2fow42I4u4Lctv2cwZ7POWCsfXHMeCRuvsbBig5aUfN0o2tX4O8d3cBcn
Bx/84OcXeIl/QsWPg8vXbs/3E1WE7EPFLbAWxIVCxJXFgKyAh2m2t4kzTJFan7Lmo2qbmRq0+eCo
Z5+07inIznFh3rW9UYWa5hIinq1q8U9yVjMH4qzwROHv5diT/TSy9atYffdAQx/p1DfvaIOH+jB1
MUEu1mQHIIo5Xbu90lwtgWd134Al3du8BuU72iqaPPF3ug8zML8mLtOXXzAZ+r1bKvf3UvOjNxgi
Fra3XNcX187hFEn25G1EJOki0s8XF1a0Dv7YLCrcbqkARQ+q0dpWlSQZNS5T/Vsn6+Bv0yWZyHGP
O6EihLjEUZfsYAQPNsF0cYo+n6J5Nosf7UjsAgCy3QWfcGxuMfvzq4/mwplSNrzXF1U61Q9c8PRH
2p2Z3tMA5GGUW1rQ5wAQdN9iUsaVIY1m2Kc+ruyd7GBDDkjTEMXXBIk4+PWcuDvPmi6Y3uv5HZmL
INNaCCXyax06nDKWA+CFaazUpawGgkfRG3r6qHpZ+HdWTQxV7a6F9VgOHY7MuID43wrP8FEaSz1B
+kHZGmxBSYLTNcd4u5/mvrq1tXUIylPQjhjzF2sh6gTTcKIZqV0cElEXcwZgO8FxQEw7DaRdgYyf
6LnbK0486rBNyUWrcOQieInyYV4q9Bo3xauP3/0gR9IZTwXFdZQdB3HpX8Y8n7LtbFXSi2B71HQ/
zSmoamA1Xr3tffJY9/KWAndtKqfzPorM7UuyUHyKnsl3YH/RJDwmoBZWrx4Kd2X/rbSbmXfYOlLO
jt6DigawqD9aJAbEoGatHknqgirit5IItYBYaQ9YM4VRANchuLA2FZNNORgmsbkBtObWoWFjPcCV
zHk0BkNMOa665aJ31YobnLfGnHbTGqx/KX/yquvkm6gL+PIJGCZKygHrsXo9bDHfGydQHHe4gq/b
r7G6YS9F0zX1rmkABw/exF+F4DBePJpeY94Tz6ef5djH2Q0cqSFo962GifosK5fKxRgCkGz4Zabh
wPABiTZSxfUDz+zanFDdoL51MROdep92UVY0BaYEJ9k3Z3td8ndnwayAxyyxu4OLxOQdL+J4idsJ
dpdct+FUJaVnc7rayLxlwqcMIq3xsqwzGDFEC9BGzLzOEWL21Nv2HcDMkQScobwJaSWCEm9e8K4a
hfPV0SOWRHkymmVomksHN1zjC7bz0TsPc4MQdTIK7zJpt8xDM06JSmCVwNVjWANNzXjAwfASQVfg
Bkobp4xLPSUXOMMu/wbHZhO2s+zpmPYnQR1g2vk334lNyBxhRvprGSQe46CJp4m5Apvv1s/jQoZc
OZYTxQ4KXtK3AW5CHh0gSC/20KRI1UqMquWqvivdjr8HG1Abxe/ggSDr2L1kgHE/uk1wjI4eTwu+
wzEeQgfAW1viuQ34yy0aMZPQzFPzuXBtvqW0LKvDUAauDVTNdAQ9NL07SKV8UB/CBS0KyEOdT+K3
CyZeMfxNt7yIycoQaxLUQzKiLlFZxnW5r1SVZXtKZYzHhZo5jF+JSj5d+ZbwhJCU4QzfPXy9e++m
2fBYjJ0NgJWgKifPKwn+OOjNHUbefrkui9FX23SYBB5Iq4tRzhBFsjHKAfKcD9h7lo1j/7FVj2dI
TG4/hFhRmj8+QWCUIbSdsvd0cmCynszYZgixfPOYYkhZsbZXYO+oreWW8YhkFfovPJJ1fPuvG0/2
N8Z6uCSjpclbTLabE/EnKZ9Wi4e1m3LRiVPPtJwKdta3/sLVgdjbzQg8CpJIQFW7KipKG0wxjAZU
idJSXCj5pDQuik2wFvrPrOvBIyJx4OvrW488LeAlviTbE1xEZsB2ZAuqG7Y+6oGe5LEnu2vbagt8
jBBOkdJM7IhcY54mGXDdovpD0SCqG9Cm67nlIl4t5zQ2Ng4TREzJf1J3JkuSI1l2/RUK10QJFIqx
RciFzebzGO7hG4iHewTmWaEK4Ot5kJnszozqyuzkityUSEl6RJibwYCn9917rg+vAarh3AYUC/s6
tqadkU13n2IFIFwy5ulb5/fRp7DY9+x4qyGgUCTcG1Qo+DIb6RudH1h+TQ80U9T3nJrHd2s2eP5a
vsjZfiRCzfKLeza46DRuzjiRemDpscMSbSqcfuIe6SU0nFSkbzesxhZ3v9go0htBAJccIsux27bx
PZwZPprYlloV7OVR5GXur0ivvyXU/BfJS+33+lH1378r0Ev/H/CWAuh0/1rOOWR1CfP184+wpfXP
/AZbEv8AuIaTFGaSiGgLBsP0G2zJ/qXYDwgTnUuU+3pIKb/BlgL7H+xagcO6Dr1uv4g2/0fP8aJ/
BIKH0oomA8vsAm/6G7xX8UfiIWVx0BCATmM4RRnyCfz9Uc4ZMdekjAPkMevA+5LV2Pu3/uCSemF6
I420TP3yPM9ZCW55GQn3NdkKcrC5yl4Sw++9+d2bd/cr0vH3nXn/2Qvy3YCuQMFbRW7vJ33JJERn
gJNbO9Gx+toSeLYekkRyzHOzzrzPzojAlKvQDbcxkXWe/Z5sXmI7Lt4rm0D5/8XrAc7tB2jNkv8J
f2Lmtbj2TOjN1s62PPVNWCqZABEaFhZthOPwgPdneQtaJ+yYvy3gazV45vuqY8m+Swg+/fY9+5j+
DeDDf/IGrR/If5Aw+cCA98GXESF0BR8+7E+4Qru3iMFIugvSugL9CMCaMYWzK3sXf2SNtuGZOzUH
v1h5+WXRiH0fxYn6Cxrpz4QukOAeXHEwea4QzLg/Qd2G3hlkyL19p7CRvADijwh7Fj1F7kRdHJJs
tLk8+qhizNq1CYrTn18l//zPu6hsPmMJSayAB8Ifr1o11uj2PPl3bOE4wc0dAd2tG/YY8GySPdep
XvBHWF4zQOZClCh2f/7v/9NV6vgosCHYAyZRylF+Llw0yN0NlrRl7zEYXAcE+zHKhGPDislqZzIL
i4vPpQQVxe54Ap7CyX2JiS672ttFnfKcv3ud8oq8tV/FA6TMDSf8CanpMevGJprsPSFb57WwG5QD
0yofrgS9APUu6ebu2wQxDLCMWa+N0SnL60FEA5mxYOy9v3hBZJRXUuLvL1XwjiGkySgIuMN5EOL+
+CktPX13ClgbCpAV0HZtowOwF8SHdjXaJkT6Q10ROxPK5H5Ct3ms5gmcRGYZXJCUgmffpKnQikq+
EuUGrRBvcFcVnthOSza8pTMbLQA5nSUeMfgAFdRkiMjCzbnF8X5U4ks4zAm+G0hT2dEMYWpWZQla
2zg6qcb07ziKLiufEqXFX5D2opaN+C7xI0HqBiIGI9rsIi7jfQAmxrGsZR62AgNHpErITucRKA/W
c43S16yTfAo/ws4T3DXd0tqkZqFwCuNC255MYUpNlXXWkWyLjI3VqpPGQZlgtypEzu0s7ecS+9qi
IiJ7crW9OMDsyGYpFVfoDfFnHsXRPUO3wpBVQjnb2M3YWi947wPwHKHJf9jlGPs7vI+COskk5KUr
11fJodAJLIc2bh7HiRFl1/j2uL58Z1A7BIx4YgHYaLynM10VOGP0UB85d1bQHJSzmtTKTCy4Xxds
uMajK3NLcosuiWWk1+IUcYm/T1DPoiMjYp1vKSbw6fYq9FiQE3DxApsUrOxOZwlRL/hL4d3U4Rc+
ppaElOGMPZuyYcQCQ0erxFIZE2Si7CuOCtrumbqeCJxlJJllyvBMCJ8so8d/FTtd0VWFTc7J7uKa
g/G281FVPNsmb2gWte17jGuktquPZXLcC4l4nn/aVn9BhUdm3S2abGnL0p6rgWw+Bmy3nTpcA1Bd
zklVRw7mMT31dwubhXSXx8xe0B0oMWGRTT5kM8Fx4/Q4eJLgaM8F02hlzuPYsphNMrA8/OWYU9EG
9zPUwBUanGnWgGNHEH9+iJ0JFcr3ianR4TU56rF0cQeq2r8ZwwGpxsq/Ls4AHSsoQETpaFX3+9G3
H1Jr6PD6NnjV3xMEwFe6wPBLeXbyvSBbtusTmdm7uZtu6UOdKfoxRTiQyl87txIpNdbhxGEZ3UTF
Nkqqk+YbgCFxeEIUwTJLS1q8pxseC1DcPmGFWR3LXddNh3TBD7QNS3kwWC3lOZ0bTVk8T9BT08fr
8yeXR5x4PHPctgpuXVgaF4kqreswD8KNZdNDann6uUyJDwxh2Z5bLyNlTpRehBCm6uTGCEVaiMRn
5A7ipbKJnV14xKSL4yTq2mzb0jnxNTjaBj1I12RPI4IJ5Wh/SUR6PQfV8s4drro3nTW821mARubU
VfUwGOrudmXpWg+aIvr56JFrPNjKem1Lez5Jj6zUjDx9Ya1CND9x3bCkVQhoVbDOQrbn4de1C/qI
QNUte1btHGpxmPA3lewlOjMQ2mohidH+zaE+6ObXOFJWcygcgma4G9LracH+HU+4TB1zGHIMiBEn
RWwGR/bJ6kQd0ClO20udcVaNz12MBbIkDHdyddn15Mwci5v7NNw5FNLD2iuKKudDB91irzwG2zE7
k1WVdY3flhTnQqLqGf3W4q0O+mmPSah6JBS86+I1WUc+FeNXpaE3UQC294uBdQxmxiRz4qvGDfQb
HmT5HiSOD9Kvms5l599Fo3uOEOgzsBPcHa5svMkqcZ/wNtR7Qq7zS7cSAZP1XpGW4p2n0jHNuePZ
8EWADWWHJEYFTVKfXQOZiBb6/kJ2fLCqj4iQoK3T9tVJ8+WGrOZi9qjnLr+ua2/ovdNkdTftFIcc
7u1hvGMXw34rDpOjFbU73L0r0DC7MG0cn2agKRcNvPABH/gmFzPuHAh6HF3Z3iAp7mfRAJYcqKuK
Xypfe3dRmXRkJ0Zndi6p15rLe1zKLwid7iNcqH55EqwIbyYIXx/SWO91PAHYxce+IfnoZNeK4+D4
WVqkCC+ZHSLYd/ZUOq+llCbYJU7D8y/UbSGw7TvWQ9umLTLKmLj+gdYhwlbSnxy5dWfsY0dS+8V3
3ufxSnARtPtCr340bIL60E/pTAINS+EL3MWuOga84UjqBijVogUW66lYePjp9JlnWXqpm7Yad21m
kXkQvqHZJI3Ji3iYp4dd7poFE1pqn1KR4dQ3flX9qOLRJ7xuUxFptb5CGB/m9t2uTb7ndzbhIckS
D9xx2B5aa1LxhZ+0NsUBfhY+dCGFQpAVJlykc5qRs0krEAPgVn74I6RjhiM2dRbehJKLT5Pi8Ln8
7lL0Jf8gyxa9q8J+cCN6Gq62aBHMNF25HHo9tOuRFjv4hc7thQ3jMr7ij2LBCK5IpVsdmPwyG2N8
RcnAjIV7jVXDdkmG4VLSOpi8o1WB51deah56FFQs4BQiXI9RkZ7hTYUFAXaVRYdQWY46GRsjKsfv
pitWNPZkMdxXHU9nDhptQ8+miF8XuGfOdiIUTUuGknQSeMrDNZGqurwZ8sKPdzNzIfKC23/mvSsV
LrXxBbEU5UkV8r53STunS7ZsUKk6eKXCsTBFt30p1jQvoQCksXjmoCPhUeb7RlG+sCvjgiaKTqfG
ugMrhpnfHejCPrYWzVhd7+ff89xZ2EswzthyiQoWgAv1pcrjEWhOi/kFBKTiyK0OGKzo2JzIDrLT
23jSPXPznrny4UrbA671vqzAB64PZSr9jpFeAnC8bV2cWpGqq9KaRhajVtbqACsbvpF71u8t3tj1
+QSGM9rpPMMhmRB1a7z2yuneytGpj/mQVs8KRMxl6lh7t3AxfGZWvG98fZm7w2EILXa+ZfBUa4BI
IzG2CUeSqWga9/2TFM1tKaoWXK++An62N1FdHKZlefBXw3aWahuTwCR3STI6DwWtWrseQpCz5O8+
imSP2O1bJdHEwLlxWC+8+ElHeZDPCFrRWOrSJmsP2MC1N9jpRafyAHCZU+TceKxuCQj65XTKMp2a
MC2yBPiDaZoH4jmeubNru4o+I68uMKzFOF2jH4KBzb4tS2HrFxFbSbrPyyXuDlNqOk8eiFMvIWg5
3xBwXsh27hGZLGczqIQ6mAO/9Ny92gkjzTpWpoBurMHS43RDNKQzRwWMha9G4pb596WuG2TZMZ7V
Qz+bHOmsDFgdGjWwZG54Scjxs3XvZ9O7JPatGOjSL6CD2MugRG4j0KFXEISA34wlG8jWEY81CeKj
rYZPSe0RhllmwSV1vH209MEtlhGMYilyJak6Hmd25eCYgoSzcd0kI6/WR8i/+tburCuts/QWFyKn
eRaCmnjZ6DO5ltOzw6Ea0yJuZcAI8oxB2t9XpK7f7Jadfu/2Z5GOwbWraGcvy/Q+dgiKyIJ1lOXC
cphzw7aCp/BpqQ3EYOrxoB6VQ2bttKuL40zzwgrm7c5S9SFbn9J5boqMXzL1vL1W2TWlbMTOkfRv
PaYIJqWqfCUS0d0af4h2BLztr6W9Qhn5V/Qem0PGXqQqd1Pb9BdhZ4V3axjizkurmpXxAE7BruWp
LZLsSDLd+to48w3f+Bn5LiHg6gtjOOt4ZroIAWZ84PfiyY+99iWy58sJAXNLi+eAob/uN/mA5Wbb
FcwY7DsNdy1egujiz8QG5c5PHDOco0EWdxCnfRYMHVUgAMjyMtxrSWwXY9ZIerwnWcfWru+jWzgo
6YFY1FMoAyyeppJ3eEz1aWqExxyRvg6Fc65Cbb/InGfS7AfJiTW/9aEzw+6XoOdn5VbvbkfVVFkq
a0eTMraZOiAyH7TlQzZkLzxwoM+U/ra2QnYsuX5oO3GkWoLuF7/5TJJZ7IkVRXt/0PVHwzmSxavf
3XmlwNKyLBjkPFYU8AUOiSXFIfOD9hYrW4Yv14tfqdp7ygWumroarsmBsmQnHvzAUZSlHbuRnYFD
2rDTBdDlCFddz0VnLuj2RTCdjU2NDaJzZKKrxjbVdTFTTQz5b5C1uAqAA28YbOXtBE+EfHBDf3IG
Axh8JCpD9pZGHEbN5HfXbm6bDzRwzO2gcK7dxmsOZdG1tIZwQDPWcipF/uHXpdqxBDyUq+Pkl9R/
X+18479KlWPcbifCzapnpbPcsqQDLuSFGu4PfttyTWLBjdywS/Ifk7B/IULWb7Gz3yzsZrfBHM9n
49K26PS+Qj+39vAv9Ik4eMB9XaU/yFB8VQVOwWWs3JOdzvlJCRZKg9Bir8ij7mVhdduFoF0WOZfd
DOXIdXrQYoNDhNX6JKM0n4vQg8CFxEFnWn2ABBGeHEqFN22wJOcCTrbKhT4kBeYY2D0kq5Ox3Qd+
YZEKLhg8ysvGG6eHSIzzgSLhY+A9ZV5xNbTZm7AGdSSpbZM9qi7bfoSd7PviUKBdcux2ivDOI7Tz
xWeU3elCfs11iJGnJgQ6VlvDjqPAr6+tfay4zn0UAUnQJgoPiIzhETHojkctnqeJnokU9vOmL0PK
UBL74LZt+Q4rgjtjn1hf0hbdqAiL8ejLjpXRCGOBa3vJO6YC1ZOcBa7eo5vI6ljZPC7DZJCHoKvi
H3MI16uUPRmctD83nW6JggzqAIMtugyz5R5FrYaelxFNVt5WjfjvHT/ajisDVFBxvQJ8PUnkTGUF
yHO7vLZnUqXjBMVR3VMLkW/CMOth0JXLMStSeSHnDkMFzv8zKJyHIZoWUu7LG5uSL5Rhn5KAMH2q
b32br0Zck1jvhTqx9AC1ii31VhAd9Abxw1nmu6Kd9wMgi5wliGOW8Ui5J96xgS7b6soJJKOADRU4
BPk66O6i8HGLup5zX/Zf+qQkanwqu/J5bqbrtOv3RrHXcL/L2XonksapbGD6ta7XFGPfVrdeVpz7
qVqD8/vAWBsMQBsJSWfb1HrfmOwY19AjqN/5XNLwa1XYW7yNHPI4gmqPdaa8JHR0rVsUHu4/1kNn
M5mAIF90cpNkUZJ+RouWMSiswrOekDfwxrSWLOutV1IsuhV5xRWejUWYH8pm8uarNvQG9zy4qXRO
CKjZdOKNUe0xsWKFZZvkZFAfMB3kZb6Z+iryn7qWO1XBwWUcsLYPkjM87L+5ja47AuPqus3Tlc/e
tAbGhBMss0vA0SVK9IqfpGtfgq5t4lv2XL3zGsdTUD3bSREbIDNeMXL+M2u9+OhMCq9N7Fc3SRSC
5Mf1k6qzqpBk+ckAWzNjPvnm7xAlz+zGxjfWkqSQO+xi3vjJVbBdp9xpMc96XUrFMqYkiHXw+xRZ
vAdeZaozsolguvOBS09+Pr23FCDarP2OyBiEbfEy7uk1iYnOoiDgDKmxoa1+jIEsDW6L/l75s3+Y
Y7xyAQlcgiJYEroyunZlam4nPAGnYvLL2xZVkhWqtbdTu34vRVI/RVMG4asD8rxDskqAu1nPJC7d
Nyd4pc/825Kl06U3Ty8SdYcKxRQqe9EFGyvM1BvpjYe8Hd1yyynpTbTDRc8e+BAK/96tfe85NBl9
t0F+1oiAVlCfVOaSPC3y99ZA5GQXS6jQRtCJCoEhX3aYs1T7I4L/BnunfpCeDeNOuYPz1OOPGuto
OdQN2YaZfh7gnEt3agKp0KMyolSQMHJ3TC6SsiCdQwjjlIUjh0mfNGJnOS1jTuXZhCgbaKwquCjV
aF2IgDimTD4sLjJsvevGmmTwQs3rNu6XYePbHFYB10SXuR++2mNxnj3CIhTgnnIhuKkvIEuSjEWg
XPLiMvN5qLDHvRu8tj3zF7KfyWeYdJgTLpVVg9YS3EodmT36NVyWyapeyHF1TJuUGmRwJXdjaR10
re5aKrBuwK13V1CrtzqvT4ubRHcJORiIaehjG9329lWUo1xFHOOQC60OZxf7SQyw8SGtGcC62Mle
u6W3T06ontxeJYSVpvG8WGomaS+xQ6jpKFq0VRHY/Q4VJrgLDO7BTa8k9sso6m9muhHeU2qXyXtZ
LFWgVLHZ1SB+XOJLW4jZ4lgMqwU4sgHDFrjnuzl7yWHw7HTtBXB3sbXuHeW8NQFWEtfjPNvNw3kJ
vIdS5jhnAVlR9+METzIdCI7xcekDpQXP8PnTE18t7smLfrBS3EVD5mckEUOeozjvHIseVETX+bIl
S4MV2bK2oqxbMLmNuW7iwQM6CiOpSb/KpIJmHZvmhCRJvJ1zwSZGaL314qm48HPdHIcZ32LY4YLo
vaW7iVENjwVpSuJoNIkLU7pY2LAUP/dz8KgiASCIFkEILEv5ng3OvYr6Q8XybjUWUKzKVBOeiBGP
J2dy3zwOhcYm6uFS/XhJG3j+MijFaVED76a1/MLKLeTJwD2VRVtcWTYVRCKW+Fht8bUM0luZyL2u
x9sUwWw7th5hDd+9HEbOFjiwm2PrVI+eceRNW8GYHwPeNeHWAD9ro+GyNGBZLFFv4tmKQRuWX6l6
YqAYZyaqqIGl5SGyQAFhpnaAXwTJNqfjAGR8nJy8aLhZ7Pp7h3fiEPCkRYrHlyy5OrKi+hbmbnqO
M+4/HJavfNdz+X9coWWIcQX1prhcJXTIWv67t8KgJy+4JCZ8Mzf5CVY9VleS/nDcI1kgYUT2FSbX
w8KaAgGROoCwvq7CpT9o1wC2rrgRlQ2HznmJXrq5x6MZfZGtgQwKBgUTXc2xYquX5NilAPwnJ1j7
Etx3Hjndcxzpl3ligRraFhXugbnDpkidH+9HcnItOWDD5VgEulNuAet+6HoGeTjG5Te7T2EUYIPc
+USl9/0cYYikNpam9FjsR7s7LHGRH92hT08+kud1RSx1TyUd29sSZBD2qmNZ67Pyc0zaQFCglM/p
SRuF47k1z67TfU3D4Mmh2YoVB+aBLF/uZ91DlK3lkS8suvEgDFF0QyLVD07UiHqvIDrzO0VBAt6V
8tiNy1vTVNG+aotPf+1raOb5OLmiOlgYr67dCRKchmVE6Dg9onbZNx2Nf5sJnWHXY4p+pXLEOrCw
DjggBdipKQGbhzY4+osVfYmA7e3oKZhItrr2HbTQS079t5NF6sUBmcAux+4PUZjw5pURaBHrK0Sj
cm8AiUALjb+M1WDIVcZ28txo73ZA/Nl3Y2aOQsbdc0g9yQUBBkZcL0n6Q8E3DtpeaY6F5tbshXm4
r3Fcbce4lxxxpbpXxG62bkTXlA4EfI+MwB7FEeTPmY/ytQ0AmK9imHB+FJ2f7xxAkZsA7DTJHs2Y
VNuXODKem7C70Ja+G+P4qm0MpBU4Tzes6793idtftuCwnHQ521UPZAkaXdyqc2WK4HEo1Q8pshN9
k9aB/g93N7TemjTHFoKP1ABImJY3C50OCksyQmYANBPDQd40ak6vnURTMA4Y9cL4Xn0O9RjcmBjH
fZc9zCA/9orMPrWjpJkAXjJcstsRrIwS1C22RNOxrQmQBUQPT6D2x22geBeoQ+Hq6dQw74JGczMD
RAie0ZHPVqLkHWOw+8UdB76GpsgvmJHNTjLVXPa51UMnocd+72lnumcJ010S9uBGwE8zgqzAP24L
BLfK5zwjHlUmDLAhd8o2NA/kPcTmF6Dr0mCQn5To6QbNHEpekjo6IeZcOAttr8ukkRn5QPe+tIsj
aeV4M07LukkI/RunldneyHg/TLa9xW+X7pTV5wenZFqKeru4LEeFOZ2jwJXd80lRYnEx5U15Ei56
WU4UIQ6AWuhed+TsNFPyBMyERScINnyUl8E8PIcNmymYmSjaQONXolKD0gaZW1jNDRAhe8dEhsRV
2uUtX5vkQebyoC07AOht5AUuuqNdDMmd7+I9xilVgLSDBxhomWK/t6Zr0djdxbQa8+h0BVk4ksG3
3Pu6tRllGDy3DAoXZFa3jSJVLeZbEUzsFvB8Tx7IjE6bA2Wqn2wovW1WppeuPaOfmVoawFPozZ6M
PgJF3cE4grJIePYGcxFsnTxaTkkSKbg5YU7CmpRK0IAP3hTD0r+XiRcftfSvm7C9TvzGP3HAaZ5x
FE7Yk8oPKNN6v2D63OKFK67xLj0QqK+3tSnp6IISlaXZckgnyzn3fbIDx5fsUN9fdU2tEMep+Qyb
q8N43PY3TTQPiD5ACUoL8wYcwYCiWm7dICtha+Quaz+O4+R7SNFZdGxvA38ab0JOSTdBnpxozXPP
GoT/GX5FuYNI+yN28LZpiAybAiIK07bGuVgq2nm8rENXgdkh0Tk+QPHTPZLkc3qolvjUkLK4bVzo
Z+SGhydnZGKjxeeZyUQCyQnbW5Hn+kALBFu3pi+3rdvUWyuaGAFH7m6jt5J8IrvYgKdrryw3gJDI
XWgj1m8ihWj1sfZSecq01RHSG6S4GvKKasekIcJAa6hzCPxqYG/cZGC7tVuwzsJt2Owin9aUTTN4
5nsDp5G7g5NNVwXpPg1nRI6PGFoID+axIBkEJmmFVNiza+0HIvh3S+4n9aGieQc+rd3oRxVU2WMO
Ir5kblw1SK8naM8bXvpPeZxy+srlOFjbgYJFeytcGF43ceVAYRyQ6HB4Rn3zunR99rFUYfqmuY3j
YBx5PNIYWLPbZCEdxlu2jcxTuudt5JgovzC2T6/GHkFyVcghzz35mX7DziEzwJNrztOBN1I/yIKi
Lz85uDfmtkDN/eyWhfuUMl2dHkxI2v1y6IuaPW4uGb876ErmFrcAfuHZMdHjRF0x6Ah8IWcb0IVz
6GovQvEaqDzepviPiO73GiXS8tBycFrSwRazo8WjYjJeUD33uN99viuw99PkskS6wtPOvqPZO6kR
ZOmC6S2q+gkD/VS3enVAzfk2c1AzDpZBBb/Ea1t8lYyVzanquvBbXfpVjRkraV5GrSEjDWWafq5N
ER9Jo8WK7iIZyJfEz4nC10F/0WOq5/Mblk9yEdhS6qLqvtcik/estso3AAAh3DVwi4gvA8i+s+yX
cUZ67OC+MO+1H4kauXFVSR9me6If5I56ExYNVV/FatKyG3oebO7sP7RFyOgCqqG2D8miwpPNAcEd
xE3rVQDdZvcIYrk6T8mw3lrbQt1FOYMr/BNZvlN6R9dMLNaiOT4WTKotjtYYK/OgpksAQZO3Cfx5
ec0oqiXt3Q7UAKYs2oAB88x5NqmJ2OjGk9tAdkWw3ggIp2breYFmv0P3KB+0qbtHr3PhelEWyMJ1
mOFGnIHrI4stWDLf2xTvBul+sL5bTsUzB30UCeqpkfOgw/W4H3ZuMTnPthRpug3wH383wzqf1X0N
+azjaia8w4lgOlA0UMRECoJtD8b8DQ9BmJO7izTckqjCdJDkBuBvma8h55rQ8kYM7nw1GZrWNiUf
GUlJQqAPzZia9jDDZYyANE8OgvI0dfmDcmXWbmfb72+IVLvh2YI/8UmFWjcB1wUBs7MqGgM3skrn
Ejtp4T9EjtsCmi/NcBPOXm+R7xD518L0+iUN2Frb2pPMv0mWc4OGnsegBiwB04DbJOQb6Sa+GCw0
vL0tUzwA7Au4Iy/UApZb03vRF7AN4mudcYShs7hB/FyQsH+0ECko5vLN8tWTuA/5+lfyvgoltx1+
mNbXwctpUXMoiNywQvcYpyKfSD/LivWKZf3kbCos0S/0ugt1oHG7Kw45V8STmHoNz8Ii3xgZT1Jx
kNJ3t/ODDpi9kwRBdMVWGmLUyCp0Bo5f0ewbiQzrgzf07Dk4Md0UkevQe1RFIWgBu4nIOdRN+CmU
7FhHJiuZqFU57CnPjL9sFy1YH5SjD7iIitk+63Zca7qQw9l/ZxHoITK14hsBMGP2dSOh9nWYHCGB
0fJL2Ckxac5xkEwG3sGB+JMA50A5IgkWwqXxaD6yUCPEks/soQNNlQCF5iwsfKEoGPzNYmVRRIPA
A8FEGXfs2EVI2A7uIlx1aldXflkNT5OCgICplBRTw9vCfY2gP+sfmGsT4T7tsMKcCsJ4CzG9z5pT
xEU+xJC4xoUOJV6g9LeqLcVFwekqgBFmULj522AhVTEmau5x5SS2yu6Kt0jPAh62T3R0M3XBzC6S
etGvUFrGbDcN9loTErTjg+vm+behC6aXDsmCwp8srJZ9AkmauWhhSGUDWAIpWkQj35sV+Ay9SuV7
325Y6CyqtTzuQgUYKJmUKKSF6/nhphMAHdOEkewAbdjmW9BH/JkQaP0WiLB47VFGsLtwGvf3eSpo
y+F07o5kC30CbnUwzjxzyRHz1Wk6n7wLJcRvRcWedkNbAJ89/g+uRcnN+jYdZmiO8NX7pxn4a7Gz
ISoTZyXUsA2BhPFHMi3urcSCLR7XcVgerFQ1+T7qGsIPAYwzcSb9w9ooSDKmXwQwuDYoOz3tI1jX
oN45qYuWD7wJ5kJQRM0uqMbqDXQbJnR36iyKT6OE06YEP8ByRSsyhUsFworCvwI5ouRTH3ZtqFy6
jsqo+Eb/WswaNqeJDxPPPAMO6jmOu9iUAXY6Nbv5SHmkRvjt5oJ1V5B7J+o4kntCh/HCxJ509XdN
vIsTey4QAmnlKeXmf6Dsw6Ca6ekRcxF/AfeO/UwF7pRCN6ppQAVkrL9O7sxnA0/LxlhbCvlhwonf
MBDS4hN3XI4Xvh5ke/gL3+ZP6XVuw1hWgzDAreg4nhP95JI0dTvHDZvp/Vw7Mz4DK6pptSPxxxQK
GWkbIVHg81dFw0cc9OsZww5IHPD7p89//lp+NvLyUngVLDBcJ/KwbP5kofUKRg4WvcQqsC7AX5KK
lENcdSzB7JoG260mbhBRwtQrD8tEU/BkcxL5m8H5b/n2/xSwgDOZmMZMsVeq/te/dPiv/96//9j/
Gz3Jqyv4X/v2z2X6Tu/z9775jlW/Vpmaz5//87+vf+hX477l/8PxsPni2w9DB5CTx8Xyq3PfCv7h
+65PtQT/laP0WqD8m3PfB9KAbZ0u+dBzbM8OsC7/RmLwBf/JtX2scIKjZej9LRID3Ibfu2vxETBp
ru3p9DFL1i7OT9dP3tSpcMfa3WZBNoDMjMTZ7ZMnnFEguTR05KjPcBDi0XuTYD8ul4g0LlZYdZHl
RX0QdKeEIGUfQ2BLx1YMn6EJ1JVtqeJ+EsHd797bu19Nv7+39f/RCvzri5UO7xWWdVfKn13rfRbP
3cADZBtwGH0ApT3f+HE9/IXneK2n/p3j+Nd/hnc/EIhGZC0oov5vvy+ONmhheUP3ynaKxfCF7JQA
vNP04VMrG7isjduyNsmjs+O00PqMO3YPBHGqiThQLs4qywZKWoWsDpSphPgBuaGVaalogYhI8/Bw
WkaGrtn6Xky5urG7St3kHSDHlicpHkMXxSz1HWs3Nov32IY0YiAOrUgkGu+4r1pO/OlWBmevZAp7
SFuHk4rK76awtT6aiIQSdIVWv0Vwu7K/eG/EP783vD+Oz6aMBCna3M+eeVMurleR9VYzCJiyES/x
UENt6suAIlVyw9u0zQL6fUMjz1niVDaDNz6pUquV5OC7xRm5+AZnVG3va7917jPQyoTHMEXi7pLd
X7xgR/7ThwnjBOCITWc1t8n16/f7D9OHdMPzFeMAn9Dw0aKxHHohQHxny3BDVq1jDTK3e28Ky5fS
C6grjozYm0bEsJRbu71s+nn+dGzNpJOyAeN4Z93msbld/J7WQ9sPsieFiIFWZbchToWQHHGN+bL/
i7SAtxrd/8MIv16Wnuf6vOurOV9wef7xN7FdMYQD34xtLxPrkRGtPNvQ5j5USYk4fgIvvbCdNn7G
ocaw24yAE/wFARIGXsJbn3SBtTHSnr/YtKh9wSRC8/AYF4a9TjykD5qQyv2kx3GCI8dTjd6gud16
QQSuwcgpf4vdNOo5QI3olxXVekMElZ25R6af/FtgWnPt0twECQHg26yAFAzT1N4vRql9TJK52wbU
j5NuC9KngL6P11GKnB7btHpQIIvfR5uXDT02d3ZL1I4nkPgpIHSateh1GPvTLMLhcyhba8PiiLXQ
SGvnDBrej64h3lh3JsLX0WC3hHitRHb/5/eeX9IgP7/9ZIl8ojP+/2buPJLk1rItOyI8u9BApxoA
XLuHVmQHFoKE1hqzqbHUxGqB730rhjMywt63anyztGwkk4Q7/Mpz9l57WRuWmfFbnDwFq5qSL3We
Kg/qH3qPcg0oGoclDlR4k4PaSFYDelpHQv6zIieD/OSu027iASqmK0n8Gg20da3uryIzNrWVpQr5
DskfN/XUUqtLGon4XwxElARjD0F8suFrI8KZce6tBrmcTp1fbEvyxamfAXaWHaGh5xkbyKqDTCfB
bzBy6oDw+EtArulOwUXkipY+55DiHtKeguGaeG8KH00QnvI6nWFOGEl828Lut7glECKmCtyuDnZp
cCAjuM4Foi/B5aBLLZcaCY+WP8GEDFWxUqmGwgFRsoMEVOpkckM2KHEq5cUskdjX9kO4L4aBOkY0
tpxoZ1ptx5DGDARVI1KvIsW4JCtv9HLQ8+G2Sq6VrsLFahP/KMopWOeAfh8NnOHN2liiBmtrJATV
jKQDayDx3FXQeHUmo+igenPUMjW9UWbbGv82Jf5Hs9QHax4bpGkbOqmIgBXP9oNUmRMMROQKEmKA
jmSiYZmotnEBgF9AI1c5u+pp81LMoTh9PujkP3c8XccZtFiEFBsv39nqlQUzZfUBfnajlMVKJ4Xq
G4mI5qGGswpxK90B56o2OgA65h30FZvWpkJR+yTZlbayS4bKwDXp8PnHUpQ/lyJsiLrNNOCbq/ry
sX+bCzL1ENZLHO/2QEgKt4p+E5fsQn6EQ2fGVb5WS655eoKORcf2wswP0vug8IllQ6LsGGovNtg1
sBU10DUj4CRI1NQlLhfVC2RjZB1pjoXYtmmyNlygPv8C+rJWnk1mg49v48mz8X/9OgL89gWmTsvq
JLRl15e0+GhgBIOwJCtTvvUT+RZQMHkAubCi9Zy11ZarmNS6yAsuk7L8GWYx3f6QKys6BAwvXOAG
NmkKlaIARpXQl8JHvciYS/nIdEfrWFcW8n8Sikwi5OE25bQnd5jlffjWIHayPGJIiQntJegRJETy
AUYSIk1poMmKvxO/EIcNrqFWTMhYwhKiqc30pLRWeJv6sfyURbJCOxM/Uu9KxqzeaAksB7PWEdvP
k3HEdn/PDbR9NqfU9uSJ+5aPrBgvCEnQ8xfzRV4OjWdv12TsG4rA7MhBark//fZ247lV5Ik7lEvu
+XzHdRNETa3Fq4YkBDebkQaaOd+ureqMYiTE6WGR3iJ+sXYDn9IRBLavwqytjwYwic3nv736/vb2
ax9dbsO6bJuKLnRzGdy/fbom6Cd6S4IyB7afx6pSrYMEs1INNHmdx4axRvWo0qDE9Njhx3frqvpW
9QlpZYinkP5GFNIE7c3OIBiuag1zgwidMEwZwxV1grVshdp9NcHJS7SwO/k4Eli1Y2nF7ql/S/oi
vkB6E24ys8u2NEKkf/36qU6wReHsRJhmosN4/wWlKPKtrBr4gnKiXAUMyb3oKEsISr6OXJvoyrQ2
OsoFNT2hedRGexQ0K8OgiJh3qEuCzngTbDNfTTv5j2nHJ8P9ysamYhmG/fv+k5UWsh9hZDIxOFp8
pZkItQiuhP9j9ggDAVUCAbKd1noyBDsXNvmxG+wvbu9/DE6uYPgJLU0As1NV42wfj6K4HSv4d25Z
Dq842I1tj2doTQth/mKZVD/4unQtVe4RuLCXC9b7rzs2eAjpviH3CMb0qs9M+4EvxgneJM5J6Xzp
ezQbrI5trpdXjZI3SEvU4EFGBYY6Z0RxA9xGOqDAiVqH+Dn5hYrC1oYIi0so1ciOnRetx7xI+Uiz
ATWBoIX2fQYC8qQYqJprtdGIeJhsCp9JUT/nHNNpEIoIMG9gj9ZKU+PLz+eX/sELtlSCp3XNMpY5
ezb8uGyS5J5XwkX30Ho5cBesbUZ+HEJrvu9wQq56UDd0huGLzTFZvThrtEt6vGbmld2gUicbwtsG
pgRaqKyPwe+JsHz1a3u6jeb6IAjPusvqHMtpWvaF7pCIWT8DZbIe2MJ1WpxBAWk6pbbk6hRCoc1G
2qoyGgh+KZhdXJWg8vqovh37on0eakl6E3YWfQvgmz6lONwOKl7Il6HVZGRopZGcgj4nAlNuEXPg
lIOi1YTJTp5bEhuyKiWxpLLujLYbn0qsZbCoi3uueL1MmGhTbDQ5vlQzgVohbJTo79H8/6/w8j+w
pGKzIv/nksomeqGJ2z7XvxdUlr/yT0FF/4v2i25BO8CizNxaZtU/BRX+iIMqBALdUCnOmYKh909F
RTX+4vrEyqNaqiooqDBX/6moLH/EfRYRnIzlGc6K/K9YCOL80GaYgDf5F/mE5M1yVz7bYHzyO2J4
LD9lctR3GIzushuZ/BZuJQCwnNIzVm/JPtuH7nyUt4iBiw3akK15sA/TD/3Yv7U7VoOL/C7dSZfp
W/xGu3mb3s3hynwdHrDRVs/NSrj5jobayt4S67ND9bOyD/OufwtRT5Kt4gb71Kuugac9h1faz2hb
nPSj8mzTtEZjALLuob5rj81eWlOquETuvc49jo+75EG5Lo/Dyr+mZ7eGiusqq/RqWlXXZG8VnWfd
ZatoC/eMxLLL4nq4H7gtouG8no/WZjx2D1Brb6RL9VXZay4N0U17NDbJhb6uNr7Xbunx7M116Bo/
46tiz6e8UA/m1n/IbrAW2q/WT4yQgeVB1Qq2UFjwa1cGXSvP2ld7kE1IYupLe61vxX0wXlb70r56
6U7RnuySfXARXk17+3J64BUe+Q4/lRVi2x1tsL3hipV+yC8pDTvlOr0FkrxjXro0jdw7wG+rbFUe
xV49hh56t3V4Yd35+3ydrJC5ea2TbYYfub+uyW550rfFXl7ba2nVbtnbr2vovtLB/25uk412O2Pk
uA4xMtLoWEOYJDa8RSVBzic91C3HcnyBwUsqH9TcHQ76rnNxNazHA/3GElDu4NKw+dbeYrxVwYET
A/40H7NtdF0ekPBBYdtVW90z3JjvRV4VryXehTvyBrbFJjgo+/yu+S5dZCfriic8Yq/yHbEKdxws
AbCtUalsDM+8UbdV48RvwJulx+TQXw4b6+dEDoKDD/CG4MlH9dDe1peWgT1jM+O/EVubD0r5eCsu
orW8otyzYc9ed8/Wftq3uYsGYJUd5EvplvEJES3ML6NsC53fKU78fQ8KkBOsjUPK0W5Nale0Sb3y
G2cRp7rmNgwokES7C14aWhLDG7dh59TCk+/GRQC6loClwi499uvB7VAdvOje6FUbJDWxG5yuMtfR
3OImXnONXpvb9G3d3hEVbjwQbcglerB4Td+5OxF7tfJdEDYrZSXR/+BTVN+zE7k46/ayQJaWgSJ0
mG8MI+GOu3GRuV4aqDuS/LjchZ26W8vGU2fSFmx/skM4k/0z9Q90lQ2U9up2VE+tc/XarE2XVJJ8
iwwJxw8pnq56319Pt/o9LlsyZcvswP+GBwijPpLF5hW/ujPepyuqVNuaEDdYFCQmMRRTCOZezh42
ch3RuZU7g72nb95OW/E6ao0bMXTFyt8g35yeq/38SP5vbO+DVeXhpov3/mtx110tFlqAXj3fYl/t
csByz+k+utTvqp/cwbfIQP0Lk2WJmL99ftQ22A3ED/2+QtHoNZfdbUm+nYt8oLkEUOD06NVP+oO2
lt3ITT14Skjr83XB6ZkeR8yWyZEj0jwilxxUgmq4C+jkonxLTsZ8p5Wm12/UOxwIl5Vj3AuFUC1w
ndc9ONJ26TcC3HbiU3GlvVmKY6wImgCnt68I/Rp3ZnpCpHor7YyNraxxbVWb8afkTa6oVo9F4aLm
oHt3La2Y0zukMMSXtuoz71c8NbWnaI/wtUmh/FHWj/hbgOhtSvqrdPzmrWasFOukpqv8ZZBQhm5N
m0BGeL4HLqPNNypRTrYabioXEYjsGeFBlTmKrWiUMSBaXl/vJPIjxQo3Kb6HVEtysO1YLF9pc67V
tXrbzdssvIIz1fZ7ZZU8AK+Xv2kHUznl91W2I+X1MZp1CmyOtQV/ixIcmeSptgz3u2lszMhpHpJw
bRgPbbImZ4DMgmJLF1m0rohWAF0FUZ5PHRkD86YwXDTe9jPverqlTW5th9vh1nxgTLk5g/uivcHD
goqSqhQSruvEuzV3su5yeUfNZa2n4S20joF9HWB/emwexbUgQWwtFHJT14jWN2SFkULr5ffSlXXT
bN9QhwCyFR4yi/Ikac8mdPHO7Z6qy0U81UCXG05ycJOv1UuqVagu8u9md99lgxNV5M0ahDr2CNpf
Y3faIGPLHIzhXuq2XnQzrKaV4U8uV2ePIlR4x7/zlLrhdWjqTjGsmRwyGfb7etWVJ8U+GS8wR53I
WxB8YD93LBt4otzceFSjyFE3FUBdbHUAKijmWKch00CuE3aDPtGTHsjFzr7BWUdvr2Sn6EnkT/Jl
3X6Xgx0kuI78758qApWqfNXre/tSTw5Yy+yjJjZetYJOcql3Xj+69/1qNbxmzcpAg8BMpHvtaI/B
/Naf5LR1ylLxINWHq/LUWy5ru8uwH03WVUDYwXW3bmMKIhAHiScQV2xYJP2+NrADrPxBizS4PNmj
5IXDKe+85BbOoFQ6hIzlG2lw4n23wwPpVi/WjYUKjVfRnvAeN7mjvPBf7SndT0f/UndJmn8ZHAIW
nIkftXRxRRwtan81K325M9hctO/hrnspSQc9dC/qFfyAg45hrUd34ZDVdrQqr3oa9Ct5a3idp6z5
roOLxc5Ejr+EyziCaoVDMZwcPOK7Ebu7FJ2jDr7aVrdWZrKpyh0cVlrBXbFt9cdBcYO3bufXmE0o
GlFo3vuKl4zrwtzsMdBic0icnlwQvPJOt428Z2sbjo4MqshaD8beb69EsU9pTbTem6hd8U/14F+d
t++KjP+cM8d+b13+r82P4uI5+9Gc/5/+B57GOal+dhx36+L//O/X91yyX3/l7+O4bP+laSY9Muy5
5AThmf6v07is/qUtVCPbUDmm06DmxP3PYVwz/qKTwZ/CINPRJSwlmP8CzSt/afTX0S4BHxK02ZV/
cxh/Xz41YdhDIuEfWq4D8tLjfH8B73S8HV2O9CFX4H2B0cQLmpN+9dsLufq7sPV7W1LlO/5W7/r7
MUsdlFcAjIju5PvHpNgV+sLnVGxGcndjKI14qAyB0Z9w5PrGH4vuXol75pBelMhz2hwSSy9sifut
NRJXhU9BPCKRgME35b3FLJqQsTuGkpISnhvZXZgQLXdIdGOEp6sK/cIeehgVep6iMyk6lMMrVSHK
0uFiIn3LfFm+HdIofuiTZARGMphV7FFPs2+jYoGtaYEuPB/EyqFK5EQCy5BYl2gkWQc/fzMfvBia
tTDGNG5JcJjO6sQTljnM1HR5Zn92Ke1cmLN1iyMm0J8/f9D7NvavX+Ddg85+gTlMkNk3PKgKuscJ
rEKVWlSZ6SWQPCIrtkNO3L5FFvv5Y5fx8/8KnYwpGooyRhd7wZjp8O/e//BBRKFXzTFXNRNH176w
h1UQE8Pb+aa/1vqsdBS9NZ3PH3pWRfv7qQr2EwQoKkAc7awfUQkAu/Yw+gCPO0Lu7D7CAU+e3DBl
yhVROyzyDY5ZMODK7IVVW2zGSQNiz2T5osKlva+l8lGIcVic+TDDqKZz533/Aijo6gPBHdRyadCQ
0tSF+gn36VKLVseKCPNCIOmbGs2+sMgbG4FKpdmpimKd7OA+tTnaE5x6lHV0lY7q19NjVAz+jVYl
3bXUIb/el3RrB4KZaB44GiLsaaPF6KrW4CkwYJEQgUOng4oF+KrQH+hOw2tGIHzMsGRRBapM/WVZ
bcRaZDIXX7XWjGlVF/F0UwY9ZzSAaITCmLgDCWPVQRabfSrGla03xJ5Piai8z3+999Wxv98Y9QkF
FvVSjljqEL9Xn3Uc8DgLCEnMSgtUhWVUD5MvTS8lGswvRqf8x/Dk1zGpepAHCYwT9s77Z2Vt2eBu
jCSnM2QU4XbLWdJquvaIAy66ilu245EwaLehmHIhJVK5ysADXetxQZcBgj5YmUHq4GaHxX4SNdgQ
lYzOMdHa+IsxfbZQ/BpHCwPPWqQwimIuf/5bTd5CiZtMS6LolEvDJott2snNLJF/Sgv+hgvFUKw+
/x0+ejkaNUoKs4owZPm8TAkUoqzaCT5YxRyjD2NaP8jYyPvvU1kTDpXFEme2SoTpNptIMXFIV/ct
8h6a7lmt1eS+TVXShnrJn3ZQ67mdD3lCJXDQs/6+aRBSXn/+gc/2suUVUbXWAS8YKkpPY5mKv70i
UTHsZ40fcyjj29KacDsW/fLczx/zwZjRZZRHqq4DxNN/LT6/PQaGfUJmGW6WWSNKmJpmS7Seckue
XH49ETLhWmZsfVEy/nNFQxCI4YwVjaqehWDq/XfTA5OKa5dJjhCTbIDnS+mqQbJrKIHYlV64BAWX
37QSmoND23oYSKtoRhuunmjZWAw1vvv8LXzwspcugVjOIeguxNkH0qaedo4oJJZYJN5Gq86wijr/
qzH44WMUrJI6RxWkImfLZ6bjxbR0FA3JDGgmNZJilQB/QkSj+vAlMERq3/thTHe4RjQutsABWAqz
8LUsyuiiSBcHMRJMeNdmqPydmfQfu94ffjaOb6bFIKDvfbalTkWX0OVvJToNYeuR/yTtOOcE//4p
hoyxHuokh0R2tPe/fBnUEsxkJKpBLLdXJgQRRykV9fHzn3NptLzbp3WVKa4wdwQzRzuf66bVGvI8
8p5lNcREaDRcPFqiLfxKnS9GIwm2qtYpaF1Nf/f5kz+YThw+IbpYgj4zC/7774cVptcXs7YzJWEX
HYrU6DzysYqTABz0BECETJ2hDOIvFouzFuyvbcbQ1KW/acjMK3E2ssjRpOWHUtnJ6NATrp6nXo2/
FXe2Ed9IbJjbEh/1punUfoeEuj4kyG+3iWxAFadHtJfTYTrpAUEkrdVQBPz8rXyw3DOtlsODkNEx
amdjC/DhlMWxRZhvGWdXiWF010HDAQIBw9wfa72P2vXnT/xoBLADLmsah7Y/NpgRGoOaq/AsWWJB
EGbNDEZVKl5ysnRcWVYbL1JN9TQ11vT0+ZM/GgE0JdjWsDgrrCnvR0CvVlUax2rgplpNMR33OUKa
gVpDpIGsyzqDVrcVdzf/+qmMOiAFCItZUE06Ib/vFqMS1H1KmJ6LoGZx0lTBN9rdFRxflWa7o8sR
qd1AFbLN58/VPlg2rIXmy5Tmgsfd7/2D67HOMDRUVDfYrYC2xkWzbaRKkTeGkVf7IC98HWW+KKmg
cwDbY3NQ+72K7/8nmjG84xRkSEWoeiEoTvqY6LIkoDAaJJmSuZ0eEN5KDvf8EpEXqlCZrhp46EEP
XsBEX5TSXPTnYS2nlnVnBVoGRmbkzIOxstOnHWKlSXPGbG5yF9pGXRyaZMJePxUUrFXYTZNX0SS6
V6wRcIBCkfciHjpt2ih1g1IfYrBB8aIlYZMqZ4MP3RwR2JO30enjinJW85UA6IOZwj2YLjWTeWme
n21EKkHxdOQRS2S20h78APNHLKe9ykG2CDd4UjsQPokAJp0ORxLUioMNe+wCFai2BVRU7Kypo8RC
svtF1QoFexipE1/M5o9+cvrcJmsskwvhwfuffFL0oMn7MHAV4kXeYtY0d5Kq/vvnI2tZsc7WcMvk
30eDxa3nD1qzZtfjxK/PkStc8mAx92WeMiBrJPVHRIQgFtNRtrgxeVaLBAwLkPjiPP3h90S+QMA2
DX2x6LV/n1PtkHTRNJGaZMSS/IRaqHFh3wbHz7/nRwdTblKIVk0N7Tfr5PvHcH/LBNdmqgklejoN
IhwN+w7GlA9mD3AHwVBTVtqIOISy0RXynqxqjK6UZibQLkrAsWZTnT+EBcs2gMPFmkRSEWwzhAif
f9Q/F1VmOqbgpYLDGiPOXsiEnTRqyXOhb2OyUeQqVsFSxI+Yz4OLeUJLPgXx49gK44tdVV6Wr/eD
YXE7Led2nqwgj3v/jgYpqDKp59jQiyUrOa7okCqBfok+m3YWCfDbYi5ihA8jKRNG1TxnsHH3bSsK
0o7xYo7SML59/jL+HB18JI37C2+EI7p8Ngt0U54iZA+clySrB4c8NJiEKBV//pQzwf6ysZMNw6WO
PBjU0qyz77950tc1J0Q6FMCKo3VXA0Wq+JqhE6Lz20iNLO8If7gZuPd/m2Wwu24d098IyNX1mkgU
GvImlcRgGcmDi70cHkRUpNewhQBMVBEJo6iyvn3+oZc1//zXQvfD/ovvE93P2RY4JFFWtC1VgmEo
XmKz11nqAUxH+pi0X7yfP3dbbWn9L1c6BXuEffZ6gkwDaDrxemafa0o311hg4lRFjyWM+6jIOGLo
k/Hy+ff79duef0FQ+sDLLZYY84/TVkbxrR4F0Tl2eG9qEBmFr7NIKwQuuemU0LuHk4RFnJsVktlZ
W0JhrB7szIiaLNKNcv/5J/rojXOPpuRJkYFJcrYL53Dlu4FLFcazBt9sNVKKksqhxq4Q0VX9/GFn
poBfY1KjAqQpCtUg1uaz2aiGBtUBm5eu5JJ60w0jEng1HitOHkB97GRbKNICRbG4cq9EkKcTdqVQ
gYCTWi1FekUfaWYrWrQxwW6OTwB0SxgmRtjGlzb2gGjdzlg13Uk3Qnn7+Yf/YA1Do0EhhhKJgovq
bLXNpEA2k2U+mb08XBM0FW8LC4tukfb1pqi1lOhAfGmBrmhfGU3+3NFYLih2/Cqc8+LOHh3LBNMh
HKM8g2tVuJSo54c2zmhrC+RJ0nVrp82xjgNd/wFCd74bezn+ylVwJlb5+7ejeL8EZXBBYst5v55M
euKPZS/zITAv3w1VrFNzCUynHkFfNXWz7WegaSB9IWDMUg/jugLylBDce18N5GLFOvCmrV9+qX3+
4O0g0dQolC1ZtNwV3n+waCpFCtE8QDwnz986YHDGuiEL9lTVQn8txEzXOW2FTUwqZMJoV3LRKO8/
HxwfrOn8rkv9Gi2bzPXh/WeAMUQhx4wC6tda5TBAcphDWCo+f8oHk9VQuJ5atEMIBzlfs3Jrmlqr
YPUYTDsoHb2KQxfCiolimLQi97/xMHYRSg6mjdX+7ECZZwZUMUunw12QeBXVsfUMPfdpUEb54fMn
ffDyKHPy1tBbsVXbZz9gYpLCJgfLzMJNvAtzUtgSkUZflKA/2hCJEVHIMrFoMXBJe/8bmWnUQ4Ve
ljoS4zFGzMND2OH63EVR0Xw3MiVUdiasDW9K5dSbAzkuydMM3pShw+qKx/XZ6mTKapZu/syihdwt
jKhz+cdwrfcFq1QxmSK9/fcvh4LHoldDIIq4//2npraoW5PaS6A1LXkVtTAgJlFqXyxuy495ti9R
LKRsqCAGphqw/ES/FfPSjNC1OeApEqFWIDNQHUdKI98T3GkeOc42X4zkP3KdOZ0YVM34GWiEoUs/
2+mrMJHwECqcy0JqqIQgSI+KEuIun5tuE9SIaKLMH494bBIXxF3vtZCFaFEPquLBb5t33YCFCFdr
tjUaK1hXVg1Yzw60XSGpR81u8+YYt039xZn7o6FKFrbC+BHC/qUb/P09AUkc5dL0JYd4SnIgjDra
wkaZVv/+N6dXyh5Dz8jExPX+1wjbWur0lCtuMTf6vp6RJJly3X7xlI9WE11WqahZlHD/2NDmIIm0
weew1RS+7dWjUapOaavxwiKWo//GamJxDGV80eczzht846xDk4Ln65RhFh4jECW7Atr0BrSDvfv3
b29xHRJPTtWILev922tUsLuEzHKy0y3UUHLd7NI2074onH1wfsSoa8nUoSnX0aJ5/5QEJH7dj6wm
fYTeg9N+vcY1RQO5uSEZzov7qPri9/pz7NGhYbpYMiVwLnxno0JvorpUSXt3A+61kAfG8lJvpfGL
Ef7nqMBIpOImxtK63F3P1huZJDcKHexkfUcyCMxZjGo4McyVbIbB5t/+UjyL/iSrPusAt6H377CL
Ye5LOMFdrjLg5S3CK4Oqmb9Y2z44dVLNAz6pojLXuX8uX/m3xS2ZwikixRLAUd9Ir3WKEG2Us2A/
G7DpYTMhmIrT+kYkQXwxgM076OCrMVzAFAJviqwPMqAn191rMuSAeaIiP2mA3R+4R8Fi/fyVfPD6
8Y3RmjdUbelznB31sN6pUWYzrJo2XG6IBQ0Wsx3I81N95dvnz/pzCFM0UBQDdy4ncnwO79+LRg5w
mMkUShphQjeEHHecJOgTuVqPy9ZXB7eRNbRfRTV9cJJ8/9yz72i3Pjm3BQNZCqhp6rX6DPYmXfNR
Zq/NYmuTD+K+b0aSjUwCVy/tnrC1xAZQO0mAl/s2Q/6QDMXz56+DN8wXfr8L8sGWDhM3FAQQ1tkL
yYyJxrI9k64owqq8bnBWSfeinNN0XweZHt/Oea+kkF0C+adFyHHt4jQHs2fWbVxe6yRG2SQASeIC
v3Kq4+ruYB8XamDdRghilqhr+P98O008LMstdywfCo3bLxgQTsY2hHt8x2g9xSwrKLpg/jmLx1wC
/Z5gcY0bu0724HawDNHPUpCiWepINtE8y7HXjonK5WAwxI90bowbSuTcaedh6K6pVaETw46av/aF
HDWHttNLRG16ifTSJxNIhzQDk8etBob3MTUpfLLXLu3btlBypOJVPD2qRpyGmJNkM3JJjy9q3pNS
HighVpOr2BaiGQCxw+uoVMxkC7kJHKrK1o+mnwS6l4EGQups2uGDaZZI7JqumgdiUW35oaoxAx9A
j9nNikMaja1IQM9eDXkxJ07ZyfJLC83zxaZImXNAC4W2hpsdzp4YQwlZgyRpd/SC4ZM0fR2sZOgC
6NbsUQGswVk5XBW5on4zq1x7a0DfKd6o99o+8HsEvane95uccBpvlEW5xNpEJE4FjQkDw2/a+bVS
u/LRaNGZz7zhwc+JXwqjCikqRHLYsYPaEEmQLWR7PY9DOlNx3RKKgIbAdmTZt6iy0PfhqhSWwybC
9oX5LgpDdRPWUXqDb3N8Aus8PGGBuVarLt7VkVHDVPOz+kfVKPJr0lfFo29L89Wcxhhup7jVISiM
hGxLFLHQwIq8rF1TU8vYw+wf1kBpcxMPMpG8o9dIqk6fPAjaOxnoIjVps5EfqHyo8z7WQwu4rRn3
speFpCd5ep5NG0sx0mE9hBNwOaVv9SW5rFSuTObutaiNCcmGbEmPbTRZr3FZa/RbrSC8Vfm7sjuN
TT2TkzNohlvO5fAdkmenQbGRxH1axdlJb400dDNlHBG41iAQ9p1mdowzK4D2zzAPgAPphn87Dami
OGkfyMfBMIrUiUfRXvQkRL4kcTZcpJrZvpBIUsQ7E5rUrko5B875aDA4Zbm5LWJ4Ow5cLJBC1GRB
FCbqKB8AAdbmSjdIpXNKtSiRy8qjMCBLzQGkHDRopZv7RKwi3e4AfmGDE6E3VKX/rI2zxJaYaahN
5sk3Qlf0cAlCshQ2ozQixYQMrt/iZkVMGkOSgvpndU3gaaNVp5vRCsa3XJUQjVSNjNe5xKbkFkCx
iYBK2vIhzeA/eSlUvIr0KqG/dGZCwFyZR/jfykCzYBtlqmbAc1oIiiVI0no1GtGUHSIBbBF6lTxn
W1iQyTIJJ/UxqQFTOmR6qAc+r4LeSUn7nwmM8Tu547IJ91sfFppmM+wx0pqmNyukfjjxkEU/Chss
qWMKyX8y8qA45pMVD6ilfPu7gJ/+pBUW7DBzpujtUNoaEMMXEirSaHHRuMLuskspzQrNlUKlvcNn
h/R4qVF0tSE3TqjlhU2qtpKGXkgWHciBYQk+DvXmcpb1ieyyWVe+mX3oX0Us2QSCN1F3QzVgvran
AElPjlKECLlqVqcNMgW2a1+dtH5fWRrgLTzYMq4Bgtsv86ZIX9tGJomPzPRhpZexZngB8X/XM0yE
l6pPm0sxFLhUSq0XL0PVpaYn2UOCUl5UInabhc5G6mPys6t18TjFQgk5hzXBNYKuCG0tmg/DZR4T
R2WUZHY7RQGBz1PozdwQO0hNUR77EXZR1Jj7sZzb2tMqrTvB+KTKqWt9NRwIDclGop2j9C5Qh8ra
UOLS7mRIrlgVqiS+EVYVvnBfo5Du+5r1jN03eYyIA7zVlH6ct8JUlZIKAbPbQVTVPoow938tQBlL
elxd1CZZh04QipnxoUr+zwVJ/9iagZrcGuqcPrFy29ZRaNyTcbWVxWtr+Em4NSFuI0cciA1ExZXe
W0SRZutKsFk5Vh/1t7WgO7fitkprpZq6APd9Nfkm5aBQxs8A3gCCdN/VI1MTUK9DXk5/jPDnH9XW
x4le+eK5kZuxI4wtnd5AQABrj0sqzjuwp1HuqloOOk2zQ/t7IiAJkqsw1IeQTTvd42yv3MQGF+Up
uapcgKRi34Ip1chbZTKI5YpVP7mkj41mGG0RKrEFiNUCDTNRlU/EmKperEwDmXozjW4nkSYFK1am
gI6dItN+5gG+yjdPmnAdWq1crKDqhvcDrGZlQ1Lapo6xzaZqEO6DgQk3wZcN3MSPs4YVICoVmuiS
JHsFQ3DaBtYsXTSGvQDpdC14nQlmaryZkMgLAjlkeUUfq9gSCI58Rwrz4VWbNRW+GmtlQb/AXrqb
Al7Jyg8kjSANq8bVaZaAHhzN76wX4LkZIvXSro92UMyrJIuQscOQCZ/mudcWsoI2jlARNHFNyjc1
aDLD1XDTtip9ShaHwNhhkFW+RyqYBfT/bBzOJE/m1SjL9GRH4fPvSXkVKjCvTXGsy7GQvFJIxWUw
kaPhRqPeio0CQxaPltzbT1VgBWgnoN7su8lYUv+qejyxNAuAABqBpRdpLgOUV9rM9qA/YFxo9Fwj
E6WA2p3ZZY9AH0Vc4SqlAFqSJHNneT5mPQLN7bby15UmQcU1Qwqgq4Cwv+4IaMB+02tz+EZFE5vY
FPvmrW3NMQaSOk4J/SaT+5kzYQrkb7AbBnivid6R9UF9pimUoRfkzCe5iBdxcBjmciqNJYuVF1yq
gkfPjpULLKNE3MRte1P6YXhhzFVwSYKjiUumYfYqkwphLFPlkRiw2sY61ccatLYeZaMbT830ncOf
RdCcnihAGsVQE3ksR0nvlAS9YMPQ++Y6mFLlW1KJhEVrnhZLSmeYF2kTAqHXuoEGNzTerqzsn3Fj
SM+dQptTzBOMEE2q1MiV2UOxeeVQVJVoEP1aVSd5q8f10K5IxELpQqMIeOtop9UNBJIx9nRwNcEN
8yMs0ckHfuEWzMPUSQLJ+jYgVEn3ZQx2+pBqGnRaK+qm+GBmYS1dx9iZa68J0zjZJbrQTt3/Ze9M
kuRGtiy7lxwXKOgbkcwaGGCNm/ekN3ROICSdRN+rAgrsJmsLtYS/sTowRlTSnfxkclZZkoP4IvE9
3K0BoPr0vXvPravGCIHgShgnBu2zjYnqoL90JNmAbHdVUW2BXwdW1MmuJp5Fm6W/J3Iia4/Kzwvq
BD3vk50W605OKlhvo4CCHrMJNIklqtfyd9CXA7XtmS2UeAE1G3pAUvf3emPRAbZJkDGoWdYAw04E
SbFVTl7MEQCG4hF5lG1u4qDRHxzSke6cRlXm0fQUXBLlGUtEdl21E0UwU2Zzq9z0XkGJZcV+fgDg
NOVHf5SYLGiZAb9TqAtAX1tEnk4LCpXNqLxSbgd3gHfk2SDgz7jb1aGGyVZFcOC4r2dH8y4KpRtE
lJRD5V2UjUX0G3WVpHxJNWK0pmkI3hprNOQO4nT8PI4i8eBLl7im+tIx64MpHZTN0CPTr6OXx7w3
ipXLsp71KweE4/riaBuwg/jmZ3ZP9cDDBAzZQjR+2wBfpk/SVjfErKXxWWvG/ZPeQgRGrV3E20qf
uj0c+gI+t1mtZXVr4F9JNOFue5kwWGc2MFzYtsTY57T6XF30i9QSAuIB+m5bodqD5zb5ENkTRcFG
nx1z2QEa9YYd4F7sLA0CNYcnTBbwKYvEkFFezbnctnGNd5SOHM7CQpY1BpkpXR5Qz3dXpAIR65Au
M74WEQxFdUvAeNFufb2MR+xXY9dBde0qLJGpZc8Hx5r5/f+RLH0BWnNNrXUorjYUiXhMBUjjkOnL
YP6m2/mTsR/tDTiAq8cAuYv3qnVTlGUwj+bEbjA7Lbpk8SxTm3PenCKg8o2Y78F3aD5P+qcByusx
1cfhWJI7+cV1VfrnHR6XGTwh8Ka3qkRfda5mFF91X8E5554BxaYVwxcPtn2Y1XaS/qad8WNfmRO1
b6ziMvRS9DRfthgcK6a6tggQbhMmz5WRUEQvefe11kxnY+qV+Zsz/E/kbI6Lw8JltHsS7b76pknr
MovWpqVku4yMdYjMYA+0JSDoolTPcVpNd6DnWQKNqrsvNHDYHdHeW+kQ5d5rLDSbiV40USCaUvti
8Zhz/7rL8LOmC6nZa2sXhQoW9JffCHpNvXGHFgEzmZYIqwid3AQqb8Nl9LUb0SLDkHUz/+YOXK/p
q84GHQb0XXDqmFAFr7p6JDp1MU8Ur2o18pzI+MnfFCIPorwhZWbw4NRlviWXsGvUH6anM0Li5l9F
q57uWLjmX/VjzSSIC7/mtfsln49NMfmHYayGJzgWH6mK4xtV0SgYNO2PTRcO9BYkH0zLGHAzI3z5
VSvgplYzOZgutEkeOf5UR0uPu+1CAzTd1HP5nsF4/ptv+sc7Hh0sohzGtKhUjeBVc0uDWFwuCzpO
K8mtI7YWDgoLdVDjZOkFPyj3v76ffnLHs7CsfKKVlGL9ABHQ9EyqrkUiOWhNs4OwX24TOyaGVFFt
sqe5sRF5yman9O2C3Po46DjiIPFM3wZ6tyarSf1oKIlcyc6CNJxMm6r412/yJ18K2yArIFoUJgCv
tX5TDnc+NUHMG2PrbqaCZjkCm5SYAb0znn/9WutVfXmro8WGVYmkEH2h/nrSMFNqakR4sORUznge
NF6vHXJbw3luYQSFRxjYyaNclJbsrZSpMNyr2tF+06v/iVCdK0KjPqCNuPKj1lbjdz1n5HaOm6zy
EpNgzOrYmAuJCcQ82+8qo5/eal1nfFDxCAegZtuxSeAwKaxwW/jPmqYHzW8uwE96rj5wQ8YGQL9Q
NpvrFfru/WQEfLQnE8OYIy4l39ZGsU6B0S6Ff1ulZLQbVUoAWdP5lOXLHJXS6nYdOZCHnryAp5Fe
IL7ZIY5+fbV+vDPW98X4CU0UHpfXguveVIE1C+6MvFzDLRfkDV42445KfO1QkrP7my/ix4UQqSsz
BzwkyF4ZrL78HoQ26h03InPzevIfZ0ZVm0wIGNkiWI8EyUx1nReEMlmOb06/efH1j7+8NfmELERM
PVgSGbq9fHFXIu9t4xnJ6zT3+77DvC3G0vvNvfeTr5Q7j4cAm4zt+j+I7Vw3X4xVfZhyZLwrkFbf
9OZi7IZ6Gc780p1/58n5cWbBjsIwDDYKymXGOS8/VkGbQtMctjTZ9cm1U+l+VOeAAGwxDb+5XX7y
Uh7zNjyfq6tNt14t6WNl9gRv4sVJS7lEixjyrUI5s4FnrX63sP64kPAK3CzUt8yn+WAvP1bi4T4b
U51NWqXgx2TdPqZ2VbbMFWv/MoXHOBHxOuEgCzT9MC3mV3Mk5gKdJcgoQQdZek1zRMsNgF1qy5aO
Tbxz5YpGLApvOhKPlP7mPf/06zEtDxEw2lNGrS/fMnQu5KAJTxO9q/wL06Px3CBqY5fpy3L26wf3
xxWFwTTXOkBiyCNMJfnqtXDMFQBFgcGwYFXXvSwGPxKgwp7zFOYShrWxfKpdlEjHXNkJEyXQ4uPH
zkwLse2XvgNhUqEIiyzGF+ZtC1E8OPz6PZ7EES8eOCQTPovwOtNBp/h6mGkJHaC8vgDQYTQ4PyaZ
SoCd4eWA2EDnWkVE5szl3iUaAwKNMoP5HjHRgGq48EgN8xxdhQgigBOikbF3Xds1+P7ajk61Xzbo
yZkCaVdJKUziuopOwNO0CQbbmHiU2o2ScT0dK7Dml7LKhmIrykRth0SHT6HJWGcIoRVqvhqYUpi/
eVBO29yrj45TaJ1/8w2A4H211sRxxXG1gYXTU9btJ+hxxHjrfvGB3oPVROTeVISr85AVUTHbZbtj
T6X3hUJwvsTlo+aLLms0klkm13s3SC+3PpQMHN5ZWT5/BktG8zAP7KUJXXJKiw3Vl/xARixRBvpo
k/iQKzLmmSxm6Z8KYuhfcqQAZohFwmai8fK+65K4LKg301DTOeiRUQBzmeDp3+gifyyrVsw13CgY
xj5V5Gu2M9+UnxkxcNRcxu1FXpFMtR+IRyOqubIJQF58bbmfe+LXQtS88Pn8fJAQC9omGlumm/To
nECLEoCm2jmdjtjcjr7Kf4eO+2FLQX/go5VlZgnX3Xkt3JmagLIPWRKWpFZn2kMQL5BId/vrB+ln
r0I6h+1j8VqfpFc3Ez0RJ+dhpYmUegR7oI8EULvkWfubu/aHJRfdvumt8GX0G+uB5eW11fj/zaEi
8XBq2zRyMpcQbTol27kSdbPPE+Wej+u0KBxg2hx7khic3a8/6Q/1Ae+A7xOTNkKob2Cw7+ukSa/x
4Sy8A9tsYF7ZRIh62M4uhKeSkRYeYXC2ZgR7k0Hhza9f+od9m5cOkERxTkIdyzz+5YdXjN2lnmnM
VieSPybMKJfMGOO3LDrGrYqLKvz16/3koq6nUG+1VQE98F992TFPeZ2XNFsESalnqrSfZ1z3v7mi
3o+vstq4OQmtds21In/5qWJOwqKcR4KF3Mp5LGhTF7s0sOnm91QN5NIPRVIwoEwx4GS6BPS44Cad
W1RhE70lxBiNNV432SA/a/aKRCHiwT/3pA3gcKzr8tEiSesTUa2SdaAZ6K8PBAq/RctmXpWeJ7yd
OWUe7JeFKBQiDXzvg2oNUlZkQcxetPBMuaFnaFOMA2qo6LY5XiOvm7mFulAijmTeX2vauww9YPzF
L61uPGCkcZNdNSkr2DKYjavNhGK4jAoNgUAk7EosWxrPKzCmSBJ7x0YPlwkZlvtoEnuWRD1cl1vO
JFNz19D+IYDdLBYU52oU3RYJtuKYMigSR+qW2LQNc+3h/YI0y4jSpHVUlKcpUWyZu+aEE8oaUFEs
VnOtabEnonEeGFxBknRvE0RX1qZSZXxH2t34cWjdFumATvTPU8sA+szxWpFtOAsu/bcl44/4J/80
vuEFAuWXcRD/L3JQVk7qP8cSHr/0w5f5eyahsf7CX1BC8w0e1lXoSsFhUqOt1flfUEKTAAgekBV7
Ss+EJeA/MCjBG9qOJ28+En0Dtdl/YFCCNwg2bQ4U2PcsOLp/xCT8gdfM2uvzEojmMCGin3u10Oex
LBiZEhPDLM+irNaagem71rRb9JbCjFbI+/mAMIaJmTCQ1xF9w6xiwiQzEA70pHqKP4K2i7t4khUQ
eJnXj73OdghPP3iyi8C7QSIevKMGcplSdtpHO/Xiz6cv/I/uvf9yd9V6bPrnd9XFF/GP/12/ouus
v/LtvjL9N+YKlaHTQCuIUx+L+bfbytTfQNsBr4yoiQ0cUen/va0c/w1Hbjqz5ppdAXuHH/1F13Gc
N8hy6WCxDXEAonb+I7rO6cz5XTWqr8d7PAy8hYD+A0aTl7tAoQie9vzco9h36q9VIIKnumIIEpHs
tS8tLflS1CPQJpko/yleymKdI0t1qXdDBz8uKO0Ht1+YPWiG1qPKycFVbGerBWe7tHMa9jgCVUg9
4OlbA+3/QPhGWdZkNHfNU4x1X25zll/3GCiJKqaXo0l+HwKfLCyceJYbOevNjlN1bJ6TjOOSScoc
4Y5vjchC8PfqMyTzXttXji1oKLc+wVBJY+gT4AsG4qFvKSC6azIj7IsuI80utXWQWSqGSBhXZf4e
+v8aBu3CEN4Mc9e3WwvXvLNB2m19LDPFaB3Vit1slsZeA6ynQjvGhjVDppuWmzGI66+EwWlH0n6J
VB879dYrl/6W+TAVmb6Yg9pVllkilGt8yDaGXNMDpR5cCpysV45JrBL4Ont+QA/kpFslWzIlAwxX
u6z3jae5dkYkMygfApIG4+V9z06TRkR0tx8RmkAbF4VGaCkSM19ELG7kb6Uj3c6tnwvvuZ80utno
X+EL1m3mwPgnUmKDo9lOoqzu5dfUSbKHxOZltqXluwVCWW+NB5sSMJilPmmXRopw5pjPfXI/tzb7
VlBNy+NI8BVpsvBiFFP0YakidmIpOL8NyYPQcw67fdUE3b6Hh4QgjqQFlh23mQieGSw48gz+bKia
ZQoBYy4QeIXxUntnE0lRMkzG3HiWMrCOVkts7WYy+qRAkFfIKwIkUnPfmXwcLq/lNIydYuXs2mWU
RwA6KIRIFwPnTjwZbVXDrEbIpYNHEm7di7Y/jNTl70GpoAFUKAUYlpsj9DJtRkvbSvJOZpvjZKSb
g7yADlTUEcpS3sPodQm6VNebP1maU7+3sUZzz/iN+mRzOmU2bZMRu5W2nUJsk7bCUSljbqWeqBIr
NGVdX/TodVDUZENHmeEVj1iIMJg1pVM8I1+DUZ9mnntfVbmbbgs/1wkl6eh7bcdpTWjj9PVejEVG
0GtSggKcvfXSN0zD1xBs2VOjNFJ7tOeuAIpdyuQrx6UJIB9rvhuhhsuKa6UXzMubwKwBU6p23qfd
VKGSi02rDF2zTx/A3xJjkdt53KP4ZwC+ycFnPLT0G9fwBLPLQjEzUA3J1yOyIK1ML91phS3LEPGV
JTYk3IGmzclhC4tkwuPpdoH4oGRnPRIv1seRZSx2GrZtHw+Xll+MuBv1wa/2aa6n9GQrr7bPkqSR
/RlnwSrfDWVu+6sqzRH7MhdZfk0HV9LbYQQMm3tYuOYGOiaiLvq4o5+LxNIJEYckU9R3zF32ml/G
1KFBoOqww2irjspI4ztvbniS9aVBTJe12Xjr935jHDPNLp2D6pU9vVOtXhgfBt/MjW2aUUMSmmOo
Fs/mMrzvuRHsDRnv8MCo6MYqNOe8J6vFx15FVqRL5ABgPpBJ7XVWpE58m0wmIMg01oaRFGg8dxdy
zixjX421nV6RSpF9FYwWx01aBCOxX0yRubZZYQ370V30BwYNAdy9RAVf4J1nNcw8TqBR6YhM7sce
oMhB5RrxbuhyvKNbEMZypmGCS3f+rOvJuwX5QRyRGVPoB9vNZUFuYuF8bTRv/DwssO3PJXBxDxuw
Ix5r8vyYxNu9jbKI+L9yq4aGGDmHU2cR2o1JbjzyZ9LgzLna+q7V1ttq6JZPTlwpOKMTG0ioXHw6
WAedxUTLnFl3SK+SIZS6IZHT6R6S1CYnx3VvEut9FCjuLLLp5uGxs8nksKZCxOCeugH9Z9wwTo6N
NRh3EBoAyN6RPkoT0hGNrZe6DX7aBT1gTwJlfqYhkv/aDp1ywyyPLeQhI+v2GcrAwNo6k8EKlcVp
43EDFaPOFKbztn4wcpr22xawJeE1ASF6qTuJQ1/b/ntkZJOx1yjRPvV6G/csF7mrRz15xcMxXWKx
HNKs6IOzsWnF56HvOLQo0S13mhHHdwNTmOFQ+f6T5q0orIqYqH2ZJu6RfJjpkyOb5FyCYrM2NCxQ
CzH5JCFHNXe97YvLaRiqr5KZqL9HNzYfBNmBrJi8BJFITvsVhaOOyMnQPbYPaFpAWVG7qM1U5uRa
dTS4PrBgey5dMjd/70BGn+603PDfLr4rHv3OIG1izJS8wRTUT9tiiafHItOaPIxtideHC+TsvYrr
gsJ2Ls9QWJJ7MOvp3Oz6zkX+VXs5CrG4mE0z4giP6skQI1zb0nnXyJLc0WpckzVSp+Ts3tUatm98
DsET4IfUQ1UVpx+LQS5k27S5Xm7IPWyGnR/7hh2OrbLsDQvQ8pXPM/aI8XCD7mfGV/YFgQR5F810
CsXKBlTXaZ/OyZZEXBXQDEEpBdxuBK1KSna8yQZyH0NHS8kfSqd4dr8d3v+oxP3/9Hi1tgh+UQhn
Qv7jf/1QCfM7f1XC7huQVLaHbwoj20rb+74SZiwC3AcLJcax1QfyF2fScYFT0in1DLAUNJm+r4St
N9BJPMh9+CBPf+5//usLNBLpgy/+/XsApLnWud/XwWThUAq79JZcjoD66wa9HRPjwgm+jTwPyVfU
1iwyaLJs86OG8rmImmqcHyk8xrteqQ8l7etQXzKPGPlsKY3tTP9tiApHVOcjqdvtdkEqxLrdaL62
Rasl6q3MujG4qckDH86VMrQ56gdXPXz3ld98e8Pffw7rdVuHgp6PgGscV+JqqnzdPPIH5owLLYWI
XN00OCxJl8q9vzByOnZTjyGS4UD2nBGEiiBM775k7O9umOAEZjVsMyJ6ey9bHzZnIbN6NNvkXlR9
duPCrrDChSeZnoiBGY3ZoHirJwL9NrweNztDrOoXu87Crxlqvl8mB40OUHcYTDHDn9X1Vc8zJUhZ
5q4p3xNoqx+nagSh4w8TqXoWmAPzJkim6sGeM+VtggGpWpguXY/9qBHl5xZbDNaDxMNsnpZzHIcT
mo2U5DSBJjtXjOERS7q5s2WGWJXUKiN5WpVmITUemTky+UI8Sn+mT9obyFgT4aZtQfTa4DEHJyI2
nrpNwUW+UJ7wb12/zJJNDcxDbgnJ4uwxNsMAG75CinRwg0SDXexP/UXNuuwfOUDF7R6REvuc65Xt
s5953bFbAuc87/0qLFDk9Wd4Gvqn3Mt7e5PlicWXxMi5J57VYDAXIOk8dKi2npxlEjdjKiy5K5WZ
gaPw/fHKXzy2FJpxq/ZfWzR3a5SensAjj8kg0wiDRosck1ZRZaNFwRrUy3MsesjwVTpZXzv2poEP
UU53RinBNZdWan5JzNWunBZ9tgXfk18ZmPbN60bV5kU3uRN2ibLhCZh4x5WV9MzQvFwH36sjFkes
ZU1vUakIbCkDmL0dtljU2lWGsMeYyIDGZjMSGW51mXPhDyClwjRu/CbyK1klO6O3nYe6Mf3P2Wkt
dk/rcn5ao2sxy5gwxXXt5i+ZH7zTip6dVne09ep6Oa352mn9RzjKXqCd9gV12iNIbme7OO0cwWkX
0U87Cjciu0t52mlsAs4+Tqf9h85Q8DTjJeFnNnKQTX3arRJITwm6dMd+Z7Kb0UJiX9NOe5yncPAg
NSzZ+yg62Af1056Yrdsjtx875bRumhRj7J/laS8t122Vwzg7bF/58iY47bvaKMQjIVD+W8MioPDO
Mof8PRRSduvMV9MHGwm8onlDeNim5cxmhiil3PRsPu35QUOklbYWAvJUEyxreVC1je/vCR8rv9bO
LC45Ujd3LhUFWyy1xXiqM0qe4XN9LT6qtQxxThVJ4lOc1FQp4lSvLOkc381rEVOkGjfftJY2ZYsA
8SyQ5MfzeK/Vj3mqhIZTVeR5tfFpJlOYWmno/PeBlCPRkqdqKjhVVsGpyqIT6m0Z8VN75ac6zAAy
zrCaZqm1LU612oyzEpnlqYZLDMq54VTZjWuR53+r9zRPGNvhVAfqfU9NqJ3qw1Q343YznOrGJUgG
asi1nDSdYnh00NrCX1rLTXJhumJfnapQadmCIRGDWnCibFV3Qit4ludT/eqZWM5DAe9t3pgTR8Ai
Npt6GysmakxoEnSaBpNEgzq1CKdTlUwFzbyNvECq51zjpmG414vHgpU1CAszWzXuuHbqUHNSD3Z/
Rr18rntVtR0yRQQA/85ZHok/LgIS/HauWrFRhLxXMObxm75NA5GPoSGZnoZES9b1eaDPsL5TR+Ax
QM8aY13J4tgJG8uS5qaHPpxugAFlxk1CGZ3s0orwTiTNRgV/u2jx+eGbsj0UtUaV7WiyJFdZv3Ti
wBEi7jbSmzyfsXqBJCZA4//R5Lx4B/uCU1HN9O/ZlChbt/pYjuOFy3pePbsZ6WQpj7i78amQTV7M
ot+CGyhYjpqWlWSP5C4d+das53NOR34VAbhSH3GRGZfEDrY0A/ArfSaoxeTc6tPbnONgBSxkiKE3
MhDmuyBzxfnUlfN9OltlyU0+1LfN0PjXXlqYt2ashq8c7MxPEzFAPQmKAK9B2chChPEweDDvA/gC
PGG0TzhlCLfflqzbHKKmNLnOkfaWIYK1Gqo8d9eGbHRsT34rho+c7AsOSxJn0sa3OMmFjBBIK8+E
J+4z28vpMQyLk+F+Y4B7iDUNHWEzZbLjPDaKD9B7cuT7dBLyDQP4jBC7ySk+p0w/SFUcfYkomnl2
Hvl0bO6Iz+W/Lisx+kchZ5B0Ns/HDZhkpYNQIwd+000zefWaKaQFMsgBNZVwi0UeImV6MzIbFvxb
tlNcmH0T3Ey9EHeq0uFD1mKKb+aevjG9pLTk/NDVvf/fw4fsW2A0s7rvSrXoo/j4V5r0SpH/t3+5
yL58TsWXehBfsvrFDGL9vW8VcvCGwnjFMDtoMg16bUhUv/WKQbQzRVhH6+sQFpgKw4m/SezeGwLK
6JRRY2H9W3Hrf/eKbe8NtTSiR0hKa1lte3/SKz65sV+UyC6nNphpDCSRUJJh+7JVLPUJzTJHvU1r
Vn0kXerYRRD7VeQUB7GQu4Sc5KvU6eVG2J3aspXRVq7ngrmWdO+8whJkTOCqWprBRsI7hqZIPml2
9t6vCEg22X7CynWuA5fUjYLFOxfFxbhaXDhTPxZQv2j4+uZZ0VJZ+3mLcBKnyLRtySsjMCmLCcVJ
qoaGZtlGnPWGSFUl6mlNLvda1dTZpjC9sxY9G+WZ4+K69esddap9PXcDNiikr1Gupzca6pyNr4Pc
gkgOb9rKs72o63QXoEbZx13uvQVKb3+bx/7RufE/EUvwnzta/lcKL+Cu/NWpUqov1SfZJ83Lh4Zf
+vbQEETAKIQbcz0e8iCsEtZvD43zhhgvh7EdPJ4V4Krzk7+PlfobgxuZwyhXGglywJ/7a8Bir3EI
yPBXGvrKDeIA9eoc+atzJXKm1wdLnhSelfXI6zHUeU1Om1snTSyZ2BtzYEBhSTVvRcUMPWjK/nPX
tkGo2qk6pHll3M4BsDen06xtrudVlBoV6crFQj0Qc0piHGCiiAoIyTPLT86wiP1iAFK2WgDHQSI+
ZpX7EQbKA8yrpwXOcNpZ3s53sq9Iou/0Gdedm2LMNNKWmXdvtfD+LogqDo7enLz1NP/Ztgn2GOy2
O1NLR6BVmhKK49M+M9ccgzqYMS+n8adOBdOTMPo5VEuavVNTNmMjYGNaEt27FAZmPNclAatmyr1B
GSiJzlqziNuhJR1hWHZ+YuhR2lT2tR7rwSF2J3UR9OD2knTIo0HUe8+a7/06/pBUozjiHLhN49Wk
SJnmh4EzdvvcmYujxH2zKWiYh8gDPtBhuDXTXO0p6T5jNSuPgSjzTTU0W2XE536qcLMllr+rGxKo
ANbsgfYMYd0n3S43gxi9sbvs9MUSIRcHcng7Dhx4Exk2laPzkfyPk3BNupqZiOjPi6NSVXI+CP9D
O+DaYJZgfmoYfDAG6j3nYLNMnqf5QldOb4jPmrz7ep0S1Fo1X5az0MLWxLyaW2ZB85rhyFwuZ2Rl
X0zZYOzAuHdX+OuMSPiQILBITxE9+7eprYiRWoKBHgVeN5xhlyWke95ob3AQTmFvq6HC6NM/WLPJ
RI6jKf8jSLYJunsrn0tmBzNxS9J5QKZwp4+xH/qOWqIyHR+oXQiYNgAHTwOCvFbJKzMm3qsXsx/y
TWOiSomtzrT5kMVkdNlxleDiHR/F1PiRbXbvBqOLN/MwXgoMR5umrput3mOhztp519bWDoQHjk+/
/Bi3MaWWceF0OPJzys2w69KrZYxJHY/NT/qcuFvZ5WtEZLNrbf2JtNaFJRz4bgU4lJXgvERisUkS
NoI6oCU7clov6+VaS+p7upq7Yu0NmEojntJ5LDst3uHmVQA4/W4rRoYFTasgRZi1ua0s2d9NrX7w
0aJv+th+TiaHmq+eHt3BthmSA89OB6U2JXIyxG3yiV7KXZuq+J0DKfWQYSpAx57ufabB0WxjUhv8
A5s8p8W4dc+aziNSgU+J5rOhG8TglLZDq4YzvTYIt8j6J+pQknmQ8lIOevEhl+iRezEe9VGqwyis
Mz33/QOktH0LzGA/cn896qL/JEAxRUZNtl+zXoQktaadi8F3l43+B10mn/2xux9py5D5k8yRXzJw
GnhPGDeXYE8T3g1Tj/dZjuVVGyg0mTZfdDN454U06GWb7XKhGDoeh5o0ihoWXpQ7yC2tdUoBtIIa
NqZ/4HNdU2WS+uYWjz2O+l1mFzgchumd5eRPWTZtxdIuUAJHix46MeCkChEFZHBaZm009/ZAK75x
sNEHVYcZnHLE3/mauHL6ZTszQA/F4hOtVbfWwQF+jOqTrTxBtMW3VthvMaw5xNLXfsTQqYyYVhjj
ZmH1jwxjPkchdjbkZs+j5mZbeBkLbMeBttyY3VJwnQPTYFXRMiOsP9rTot52CdB2qzVBPnpkuVZM
TYNF91AUiasgmT/18VTsNbHaB5w4fk6TzGLJ4J/Mu4e8wamlw6pvJrHYZFQgsvY+jXF1Ua6ZUF0D
RqHJO2sXx91jOQVFREsH32GQbKtO/7QkXOXSczuIX3m8izmXlT0k0kaT83nuaU40TQyHRMz7MTjE
HxA1fSlQqW30coULWOOlMtVzQ4OAOVC5sTiQnlkJYx0vxmB02pD/u3K5m1sq98+NrEU/v/2SMOV9
UYQ4lNr/vB9+2ZTP//j38ZUyZP2db4WLRQ1Ck3b1femEB6xwvb+EIe4bbm0E3ECyPAqRtef9d7Hv
v0H1sfKLLccDDLZ2d/+uW5w39mquIwYVefFJaPIHdQvxLKs54PtyH0GpR/gIbwTlp4dM7mW533kA
ELLUJoYNlSVA3Hjc2sMsbvOiQ308jUan7Sk9bjTT9jd67sHAK+QYepMrrgtbr6BwZq6Oh1RmfhMW
firMA8g561EA6d7yB58tpncbIXJYq6TxQudIWL0G5TzoButy07fnvd3E73NkSXtKo/ztwow0YjZ8
6bhasCceeDgyNiZqstK+mu2kLg13foeH7zk27dFCXE9pxdYgpmljDBKXcdx1i31MWazxYJjyfmmq
5Arc0hB59DH1GydrmPYbxA0XHAVik/WnQ+z4mZgOPb2TIuAUMOmWc8gIluEdltUd2J4PaRMQC6tZ
OU2AFLN+FQVdPJOeOQb6gQUWiX09412Eb9x0ZEXN0IjcZr5E6/Ig5krr96Y5oyclPmXZjsqJoWlo
nr2pM5WdGZq0Y4DV7rAFHEI3YhD3ZpWaj34i7QvlDj2CzMDgh8lMBqZVB8RDD10dSjLSN/U6f57G
jyUGV9iKcCfYVGvvuhyrEgiQil3c2iq+HsCkfPKLftpU9rpTtFCRhKPF13TK0hHKUuDcOxUnUJr6
gJu3aMPUXaAZzu1glwRSC8cxPuvsS5GLwyVYre0DWW6ErNc93vktiewEdko5yY+IlsuLdNCc42gn
tgYtk5joMiBdvvPbkdZHX5zlJAdR8Pb1hyJ22B6TwoCmBCCDE6LmnI+icCiteu0aeLVLWl4Qj+fe
VDl9xJngPl7fvHTdUCS4dlH1gATs4W29nYObJmkSCBf1GESFcPIPZj/glECpUA6FeVmMIMpXI0GG
fiHIDoqxZ5hz9gxh4ReMDVUW2RA4ybhNUFjAoWOGWZIePRSMPocs2ImehC9bYhRFs3quGv8xcekq
lvTm4UMSa+3U006jAbRzejtKuvnSLVZmT0B6ZePl0dROzj7QYmb0cc3I2/fCmgZV7+Y7iEEp6T/m
FHaaexvH5q2rEu+C2yuyesbGZeHlDG4zgy5ZPcKoWWKQQctTohYTCQt3A37sed8iCYs6e9wtbjCF
DhTm3Rgj3wFeZUeoHQCxJvnFJOJjUNxOZe2c0dbGFy4Wut2D40R1LMTR72xmrJbUjgJJFKkUwTsn
xTyFt7bbCAnIqQyUOMAFfmAMjOXIZMPVWu+d5SoZWhqRtnXCL1bKKgKyAXR0WwMQ29nTz3rLvzQk
8YXCvvCS9NHxlNzFg0nSXR6aCLdQw98zX+vuuizwdtTjb0vN/wqy0D5nY2TAZOef56UKrQzchW4I
eozD/AhD8booWVrMvPji283TXGbNpulaflypbItnJSy75FNe4bZcUlPfdCCxz424VGekPHyZkbyM
KRcEruWIWV9bruGx2WeOQjzCfJC3aJC6apXdTvWT+7Vz5Aeg/1dqMpYH5MbuRldO8w5VF5LqpPV4
H0hpBp6/rw5D7GTDXIlJjRyVeagSvZkit8gJBXPKcdcOqMumOLtaFp791a4ek6SJfydFjzeW9/PS
Ymcy5dA6dDIKcV37ViSMAlzBGF+480TTf6jIbbAhHVlVEdIPvl1GbblljOTje0u+yKkleDF1pgMY
CHdf6q6GFMp02wM04fnKyOj3Wkj2zrumO5QtmCjTa/0tPAv5f9g7ryTJkTU7r8jHADjkK4BAyMyI
1OIFllnVCa01dsR1cGP8UHdI9lxyaLyPNONrd1WlCMD9F+d8p7pLplUSjMcb8GrUJu7JVOTZU2+h
n4NFMueSk0hGAaPUxpWNru4YxKcPPDkgcdZe+9CVxT5WPO27eWr0hwKIW+oRf8WcM2/r11rkISdn
zNkbGByr9q6oiZ23Nfo0Tdhxh5IL7cNuatt5P8GFc2teFvLAYvWY09VSOs5MmuNlq/rzCs1Y35lf
7CLDYK1zfadhCjlYlRO7oc3If0WgAVtKsMpktaAOcIoZIFFvOcVeGWumw+NMwHbGug1DknYP3KO+
iGIGGE9Lsmnc9QvatXDnKJx64FGiS5VprR+1OkqlSoexnbAwrlx6Z93w+9FKPs1lta7NPDiBYhQE
1oN19tgiugPv5V2Xte/TchxzvnPDbA9SLXdxZSZ3tWneqqGpdq3Cnw3zcT0jB8yv9sSwWrRh23qQ
xDM/R9DhNaZe+PZgar4Wka0WlAhQeogzbdOLtxJeDXyDrrrlkWoEarqEt7XjgCN2ZUfalK8NNGrS
rC5JY/CsFuW1GNl+tDraJvAmQTYKX46Tr+Q5958QPrjWaLfEo9yhR5svIXvGoBzYQyhp18Aa6U9m
xxYjNLmILOOJLcZ3AqTIS8ZRHDrLaffGjOpHBRBSoKFLnXyH8u/mSB69Ja7v8QfdAMjXJ5nr/XGY
hf6U5s1Pl6k/o6pWl1qMFccAtA8L0oQ3pPeWPcf7hnysg8GT99gIfmjXEOsT5hLGF3MfX6KyFIHV
aQSTmGlxsWSl3Gi0AYkY83DMc37xWhE117Qs6pvIIeRYXaF+qzaD0aoMidgl+KohvOMusZxnp1yq
D01tYmC4Os/joL22gggsvaq50HBsacxbDF6JODzg01vdYa6bh4Z52FO+ptErvLafgT7K06aJqDeS
9e6TOmswasBHawrsbr1pPo4gq/gnh/gA2T7Zm30hd440iqOWGqVfxUS+1bNoT/jgNitS192VRnyR
xWR7sVIvHn3rV4Os8hmITvdAflV9BgQlefnL9ajUlE+lmk530hgQeVVNf2qtEhklyWmwKUAPwVHR
7Euo15BylPlUKVZ6gbQPoZpm8UjU7XisljX/1U2a7lbZoqDhml7qynpNgd4QqDOdRhXFamc45c0a
wxmcslXt+ri0XqbJma4lZfKV2dWLatPNWNLy0TN0dNam/iiWMAFJP1aHCnv2ueVcebJhuZ3Xmk49
qaIZLJHNVtpliZx8NBKbkN/zehj7ZEnqs0DB+9T3QuwYKRmlV6ASOdcqgQc+XtHpzJvEPHlD3H3B
y0HZWbXO19o61bs6Kcmdra32dOwZnuyEzNevCcEogsml4+zvIuPRnFfePvKiXgs0yrcFghdjOKND
LmC9MAQyDpL7/Yy3gCnLHCsPrIQZaNRdTMG5xIT+mPH4M0qz2A3povhFW6BmqB2R3a9D0RxWFsQ/
tVqOj2Qh0rI3TKtD4Sy7mP/9u7CG5qRINf5BF/EXZrnQKycThip60CBasv6iRJP52EujRz9nUOZ0
rCh8xlHIJxuJSzGvhHaA28Y6KScF667lZRC+mRvWcwqDzK1J12EwJ8nWWRAR+2PnOEHZadLY9Ubb
cKCKND2Ghj2f596QJ6uL7+dkaA86ej1+T4ibZdWvQT1m8h7zqfYrM2uD74gI37Jfux9eEqSvOhvf
gKRpdCK94egns53fZuYFactd3hsczlUuzde+QRzG81ffJrvfgiqi4xzN4SW1qo6lmFn5eG81JNPG
8FIz5Qt0O/nAZTjvMGINgU2EeRTbLxGXOeEsR0NTToZJwLNdWeEefWm9rydCs9fsUgxaw29Q6Z4h
aDwR0emZVXzHhUc3oukPVpT4dZhfRmt8IPiIUMHfeOg9G/VAvpq7UA1/rWEMK7DsbqWtDIfGWr8q
W9wneYdPA2BRUKdCCXQKTVQu1DwEMO2E3lF0a9au01nYFe0+rtfkWDJtazGw721riHY2l4mHKfp3
3XWI25tjiPLghXYk2hEQab2KnvfPykXjK4t2Eota+vm0qtdwjELU5wrSGmtJ36q4YI6XOF2wrKVz
SMwx9ZFeJG4v529pCbJrp7LEbUvT0Rk538qq/ppJxPUWFVI7B88uGcx+b+uWJ+dp1yjGEigUHaWC
hwCVYnbKuvAHlvupiUFNhzQXnlhk8YTgJzwuk2rDg49av8jG/NRnGwkAtuFpQI8RZERicq5tMI21
BIGlheEut6bkYKjiJLD3gk4K68NorOUlqtAd6QaYzUxpv9V40V01JT8LRe2uNbCFaeuUXRpi1LzG
opOZCzvqKB9QRS399MVuPL0rhJBXDuS3sm/apzI1wr3WaxRcS5YzPdcPCEZmnz/EvZ73jT9SNl8A
CjBKdIBMRBEaJ4X5dWvNt6GznUM16c95rKk8186hdSwfKJWHQO1YhKiuwjadgyZzXntOFZjD5oVh
O6BIfSRNceEX3kYR+CUjlpTKcxdMq+AYrQbAYLFYD7ChvkVj9vyWyd+05tK+YKUPr7a9fNhmXBxw
EZ8YBPlxK3fc/Ghu7oyl7Q7o8vuALsrC5CirfQgkFH92vDOEugatrjSHmVYAvavTHvKlfmFOuOWu
CxhnXR/YIPNecpHln050l8Dh2+T+k81XGsdzmTG/7k1q+DCNWUQ74SNX/Rggtb+oE/9wV4/cN+HB
ifhIVIINRsLDGzLFDbV8MRrQlj0TNkqV5lAxKN0p00CV7SB/5s9paoFZJVuCNpOvZLWpbp9O2ZEJ
3HAWQz/RiQKlNzP2Jz2FhtXiLlG702ylgZZZ8c5a0zKI4pXq28mfy0jshFJvQ7+QFFXc5HrYs5co
y36nMgcF1tj5YrJzLAJtBlFRywMhhni/psPqzjrfPCf/EWy+J4mKxjkBIGtUEuOwll3jzinLHE0t
b0tetwdQedaBZOfqsKRdSKltrkfW9A/FCk83t6iYV5zp5XJMIZiiY056Nprp7zmWt2KTh+BLlKU/
xKNKyaikh6kp4kPW9e9trQpPFvKz4UcEHQ+ebuKQuGT2vZX8mmhlmVgYAM409eikUL432lVbv2cm
9DCz+MzSujqgFj9M+cSQZ6w9hWywqi8+haWN/BUaZa0YXrKq0UDv5vfxfCAsgk/efJOzjSVCtsxw
7Xg39uQ1TUs4e1Nrow2kKtlkTOtR1ryMk0zYBAuZ7Ipi7U8Vp9l+zEkeHsr2HTVM7YtxrDchcOWz
tIhoh1VYjXIFwF+Ypl9a1XJMFJxF1kKb6jTTEwhbXDxQmKONNjvADsyi4UlpHemqNogz0SC3ntI7
Y7Qf1rhZ/KwsEy7GWNuJtGSEr+5W09hlbBAPltr3BzONdC8z2XyEVGwaYr1DXFUF9P8F4Ztiju+R
aV4qhyQcIC5U2YTNom+hoqwlJgDbYn7DBxWO5UjYW8fi4tV2sswfx266aQyyOOpWmKNqdc5DbK9N
7KS+0izrcakKaONaUZ3VgrhUEW+Qxa6lUYEPBqBVCuNhxGiUVPNJbRp7t+A4AF/QIB7srkU9XSMI
dxG5kfhdNvlMMUEnBXLBujxCFTL/md2dx21R5gzmDg8P9YkjnxOp3cUMcFzTiAm8HCHmrAs46T5W
7R2I0uTQ0Hz7BFctj+i2rnnLHbw4h7iz6+8azrKrATq+Gxj+IHFMf/oqh7oLrRVFZBb7jgGctGLV
7tU0WOzlnJ8yIyTPyCFhxxO9RcrvCruFOKlCMU8FGiOmLOKXChmEDUW1ulbF/qGsYUcmlVbsK3XR
vMQAphcjz9ylki3YkPTzNVwVx3emDcptGdkddfvWgsonvuaDbQ/BkoX9nbWuUKYJlN6FouF3sYG/
8OU9W3V4N+Vc2JXxC4HB3kjFY0ELfmj65JElGcNHJX9sEWqetXw5LkX0YFcl+e9FcVr6Fk1E9Ipo
8LcC9YFIw0r67cbnRh81uXrdljupV9BKctPcdyxnqu4NYLAexFr6hA8T7qhZ3Bp7+c7t+i8jxveA
OEnx4lgr3bTG6QLE+kc1OuxQEjfPel8V8yVSrQMI/FOjT192wRWwLtO4Bys47uI5BRAQD4Wf6WsZ
FCWngEa3y2pD/ZCqKPe6Jm5dbH/miyaom9PIh/Lp1vXN1jF6pYbTe2vZMFgalp+xkaUX6Wyzs2L6
WvLwDIYTk0fLKsRGfOYPDfWQNofrviCCxSddlb0hG7JgGKOvXOZgrKHPaXpzalvWWimb0FEftcc5
7CySIldCnJXoAdcS16EtPkY7/0T8fGMArfstuTH+GA1BoQp/QaSNfqrwYH0+iH58ZdqAyw+HkTuX
SYG9D9mxhYbZxW/H9bNm4T5byms/Guxt36BO/2AcwkBoydwFRndzTE6ESLPyG7J1EUg1b/bxxnBd
tchnGjy4ytLtyfAtArOLnICzgc6BZpLM443Qf1aS/g7WS+KqWfPXrPWvUdsFc6p9LUXWAZ+COh7q
GuPAxDq0DFl8KRiTczs3Pm6h1RsX+4r78BNxyzceSH6OwXrMHLRdo1VbPKBr7U/R2LvCoWBkRZVh
BkHbXGo9WZgbASU1jn0kZm9V20dskZiOlCbaVZLHGw/VE5ak1HNKrdqRiDi4Aikhs8xm8IhgALmJ
px0bnahcM29exKR8ZnoKWpUQ1udc1q80Y6jk8cK5Mkvvm0o8Aef97Pvyl1VCb1EdPFASUxSReiOn
bxyiGtYI65HWbwiIUFoAWqJESIN2Kq7m0oOYiswEfRDFa6KWD4K/yPhWCwmVKfYhTzMGRUah5sIM
ji/nlWW6uJM+RztlWdSdRGlLBQ5PVK4i4om3wdiLkOemEb/1sLLYlBuIFG2Gj5Ys+bEgXnpwCnBv
aWgyNZ2rXdJv0/JodfOjC6yDfYwUtisafG0hhXukiMPAyJQukeOOvaK+MdFXfNubsUwGcYqrsUvB
OC2L0zDJFT/A249At/+yUe6CJbuFc3ZsreELpv/kaat8JX+g8oCmXJe0hHMYH4jrPucdr9yqNrOn
9FPjVVzs16yqwgPAH/5bmSpBMfIOQ3RdglixnZ3DZMoj9d3wDHQeHpmmj8wi3KHnvNFJD11a8zUe
yAg262+aZlj3ymWcx33stDcyql/IbtfPxB1sc+LwBILN7XLmnckvHE6n2Bjfh4iPq/lKNOcN5fbn
qIfma9G3FX6J1TqRbrmLKj089k0MI5TDx4uXIdtnyFHdhhARv7PKg2qv+7k3X0nx+e579TVLu/jA
Isnnt2UfVnxgovoL3KZW4zyNZJ75Wrt89tgkyHLX3ukQCzYWmuGLBpcQw6vM7+HIejz7/mTKU2fW
v2quPHQS2XyyWV/tM2woR72ZNBIdHONgqtN1YoD3hTm59ZuifQC0yiA+f4ZW+kDq5LsBw8mtM1Ht
NAWwWlMzKjWM9Xes9M1dOAo+h+HTroA8AJZl3UpoqWfFYYY1kDCgVixmMK82K1iht2fm6Oc5d85A
oS74x1QvsdaPahWTq1UxARQWd2BhFRnHnGj+stYJz1zYxkGLCg5kZ+p2YfYwDz1LGF11oUQ+V6F+
Kwb9NqfRjZJu3o1w2Qx7Wg9lYVx7qiK3xOvsIsTWuWTMBbJ4XxxsSglXpB1pfolK7zOpD+OQrHxx
bBdTnProQn0jTDoeLqDtac1COt6guLOJ8lWx4dvGjCEAYE7VtVKar399g/x/J2z7fw0egIHt/7Qj
fqyK//pf/sky9eev/Ltlyvk3Fq/chyQHO1gjNm3nv++IFcATmJVYMCEJZaf1N0EoxAFTRwjKonjT
r/2dSSHZLCMrddgPb4GJoMH+hR2xoaGS+/uKGGSBSVawuaUeWaRy/3NMUJ7bIk8R2ntJliX1hzai
TEakwBOemxTZTR5eNVCrBc1MElNpWBrSTYrJWSrFs10K3bxvjVSzvoES947LwYT+bYrSOETuoAh9
V+EYcb5m9jSLZzKWbq7WKmP1sijzKg4kLeL0AE3QRvFzloeDuKt4OZzIlVhWqouR6ehKy8RSD2NK
YwVlpqpU68hx0D/Zw8S0jD36TW6i6GMyZPpb1faiRjZaG1GwYES6WiEGBn/AcdQseBbVTTnWr3j4
GYOUU3gJLVamaNkgiCsvCtrz8L6xOfT2ugOCLZCRgwukNhaqJn5RquE7mDc/dGYrZkDWwwhrGmEL
Sg6G2+EO+0lNeTUAOvDXGYMxtgF4YExfS3z5Nl4y4DbmFIkgiqyq9suum6K7nPbqrpBz8bTlr424
MbvpohA6rKGNo9Zz+RESrua1f8TKAE59SbqZJNMRNRbCc5NdyoS8P9DTLIl9cAgMdBUZcUC4GOXG
nEylanrH34FkSCa4w3Z51LJkNAYBuCcaBv2vhODv1yxmfU+SY+G3SYcBuYvMB7Zt1YUalmV225sR
K4hEjX5DmMjSvQgppXPGQn7OSPorzBnnOFVUeAiQ9Uvc6+vbQpVkNY2HTIK+WytC9Dvb/OCcYiyR
vtDa/CWW2Xisazu/gw/cN14I9eWkwhD4jiS4TCeZc28sZL5tp1XIB0VZzF6Wpc7VygwOw3DBYYxE
aDDOaPfST+ZvPDV4WelXa7pwfhy6pJ8oGVgI4mGb2Ti1Io/3gMGHzifCvHsqxipWdq0z1nuGkyiH
m0xC2mM8ON+tYkZ5EK0AC10LXZDjGqmhqAFuE8wGhpZNFJrU/ruVRSS7ERgCjUfWF55jgxW+l2tF
/zgzeh1cFSXFWzuwrmEFyXfvRlpdXOmMdEgD+pjhNrbM8r5KxPatzvaA1DIe22dSgZPfNgVQ72Uy
Hd+mOCHRr6/l8jx0WNXcuA0hek0Ne6DDkvRGwc3TRr+dbaLTqri4fCwUGhOhOWbINE9L/dN0UW77
BaOqhxKcb89CsxMPTWmkFog5PbRw9Zk5RS7byY8JcEPnOmnFB6CJSj0TkYoThUFL8jvERb6gQ824
pJ1Emg9qmkUv0HD01hvNlLFrgkvdjfpQvmtLssCxs6ED7hT6tGueb54HbJfGTxGLqHUF6RZsOglK
wsJojdMlsnSaWbJ5HtvBQpGos9s5ZqUTsvoe9e4NP4faX6xmWOBC6OwsVLLD7pKCTRuSgCYl8qMY
WmWnN9mI5b0wlast6tAJUKeTA0AuRT2ctEafM9caRPe7nsT0VyXbNT+WgP6im1GD0Keawxy2c3rO
sG+5dF3nFZ0VflQWXGkX3GxUcsxB7fBilrO/7KjQ56BV69qkhxXWSz+PBftirQSYlY5VW+yaUc1e
VJPth99jpXsD1zpSsa+p/astl/JmT1jg3ZzcFSpkKrAqKIY4xGukNuIzMkK9o1vfVj79GMeAgphP
gvDX4h+NgWFDKkVdvRPe2nen3h77wmskY3RyZmY7qA11XRlrhB3b0SVU7KA3M1awXSfpSEmh4TMy
zdl+kZpg8hPlBGhsW9vifntXnYB6UjuE9EK6G6lzemtq5L4cLXn4EOaiaKmHy+bW9E30bmp9RY4P
Iu/owBdlMrUoehgeu1hqi2fwgYHVks6S7GiAq9jXmxDSijJJy2snTjWfAm7VvTq20zzAA8MS2VRq
rDWSPLsHk3QuNrhhZTIyiSElenoK2dBV61ycanZ0IPjRK/+ywsh+qdh//rUWNtx+S5sg3RFV8Nml
Iyl1amVWeFGJZ2TchCwAjlgRZU8dJNiBaSl9vr86KptgmdXLE7YjghIYwGUIYRc2aUiNCvxMmHbx
0mpOGRaBZFCT+lnslK98auxIjKgKf9tjSg+eGyuc1RZHpepZfJcvFUadMyorrhrawqVgUG6nAORB
PDxGKy3PDkRgW3rk6gwM1uk4fFNbxkdExBN9ZZiyd1zaMXrLUYteLXJBcm8pCnQUBQGstqfM1XrV
u8lRfFvC8+B0mtbf2OSYIlkpRAZ8gOrsqfMCuAXZBR24MDWCTDLdem/KWX6oZh9Jz0BuvbiEHLQo
elZHfxvyRX0USkmoqNYlPK7WWFuHSQUqw17JkKwoNJSSQQwroPEmB68IBapUvhRLR+3c6VM5oAct
zFu5WFwx68By80L6EDJMWerLDc8dKpAW9i/i2EjrXgc9RvbAfxABdxY9MbnD6gsXU5URVDMwkDfa
cd0lcSIFKt/NhVIWHYV+x31bB1XULrEPW3zgD+IqeF/pAoodYilx7yCnZc9T0OoxE6+nhfbMtH/G
KGfAEzcURS7j8j5k3wwyj38jzEm1UrQPhnPJrYYwSNjXVKM5q1mlnIo5I/rArhFa+SEi/icHiE/I
I99hytIpEVoWF2V3DkEY4PTqHPQk8ZLzvsHvyL5XY6YtnzXwMHrV6D33A5+iX6dl/6CWerWcikwd
9yn5Bg2pYGbDYtZeTK7bUEuxsqGUnb04CrN3VdL0+yi9mks+sL50QzKlErQZggN7gX/2ZlTDSpPP
9uClysi42pPvvhpu2Yt1CLpphtLawufUd/qaTAvaMr6Sl8UpYqgBaOB6ACliFZ7JS9MhCp6MZzMB
CojXgN+/N6exc0sdpsQ7iscEyRu8kXkH2x5jgdEKmzGAiUiSQKpR+x7EXKpUEKH9Bb8w+uznQW1O
mWExUKoL4kbdzO7EY65WNI0xFlI86f2CGkslaQQxVzMODzHZl4RQInOzjoU+mCOBGfb2KiEAYubR
KulFXXQd7FEyGrj57Jb41G4Z1cdpWeQj09Psc7IK0ty0qkv3xgDRNagLO+9w2Fc8rUwXy8WLBoNI
yQDk3KygGsgmcc9FSsplUyxJg+LHNuKPnKgO9BE6anjnQR1QwWBW7JnFnXlLh/KVOSJe4pRUF0ZE
hllo6yty+1l8z+i1srsKgUzzTCQQpWfPs1X+ntEfs9EhrEh+DFWB9OZvDcz/hkCwyUL/JhuFRUpL
ze/eoGdRYZL+k2w0TDVh1uTB+KCA1Du9zRIf1HvxD5Dcf8pr+Gd16vZlbEMluIB2SefL/RMj02nr
sqPaI5JenxfcNEk+P6lWz/FIzZiyq1a1+kKSYwoPT1LrKe3U+KGVtM//v3X9h6FR23TH/7m8edeh
HPtfm9ftL/2jeVVxZuFkh0NN0IO+da//vXlV5b9JC0w4tiwcVjrQ8P8pcAYSYqECxtFFm8piBM/W
3wTOxLjTBP8Pfsi/0Lyq6Kz/45OKqF+h+9RQ9TmkrVIG/keB88p3MJoD1tylVopXuWVzSbulemyw
cPBI/YnvWpAC2LvkT6xXrm4RXwb2CNhACclf3dgQtWVseWCMu9jPI+XQ7pU/gWH9lh3G4o4YMQGQ
477+Ey5G+g0zNnD9jcaaSSsowlRoFMgj2QkyP45P3ZZVNmhyrxO5qe1LPMEv0Z9QM676Hvnxn7Cz
RifwEM89e6Cx3bQX9Z9otJEKCYT0n8i05E98WvgnSq3LZRu62VzAfc+2tLUh6shi6v6EsOEwxxom
t2w2Roua6XPUN57T2Wt+kpXB0DCSRLpNzeR8tpkN7SD8E/oGR8JZj/OfMLiKpvd3q3Yz+xBUkF9p
VSV3jEOnS7NlyVl/YuUgSHGpdEuJZ6j/Ez3Xqnj6d/WfSDpJ0+LsrWGETkmJ1mm7uS3795RMV9ZC
mjlGB1R21ug3K6mc2qo3j7KcwXE0A/tsRq7ZCFNE6rjlbKd9LyJD/7DUyHiFlTV9Zo3TXEMzGWn1
GGoxLG1lLAKA0MR0NdyVEideMg6M5iuyDcFwbIulHjhK5fUVlruoOyOkcqWQBf043njEkU0tmBC8
F/MNtsA5xCtChoAPRPfAd1E27PH0BNMJYA2HIAkyvDilvuy4fFDUSwWxZLTXtzVGjaaRUH0Pttl3
IrpLQ3i9VlhUB8X3KrQXG3K5ZxSETDIAMRZq8WW4U0GhmcV6nYfhWUEXEQv1Ne/+Suvp1kTkyyV/
6bSJaaS8J0N5KcbELVf7OvQsP8jCdJPwSBwHmam63Idx995kmzONkgFaXKs3DxzyLsv7DqxcuedC
AqNX7SbrhJaQteoAE1Eke31CCGiHMajb+rLa6FE0iXDeKi69YjNmsJ6U3j6mocMGJuq1Z8cwJcvZ
tfqVKt1RzjyCW1QqgpMcPQkAhedwtAjeQB46Tor1lBlJPYLsj5mECGDqO8xC4t3UWSrhwP3RsvbO
tNObYdv1udxMcOPUTc8dVjViwIIhHE5xNLb3FhFoemS50dgce+fSaonPcPgGPSBIJGEFuvPmqF/K
cr8AmcscX0USOSlv4LZ3IIDf8kzfFS2fqUV1jkUe5d1KYytth0KRSZJZIC1iq+woWJZBW/Xrp6mP
D+HaP0kLrXdK1CqdKd4gH4koS/j73DRQSzSeYkXXzhGMN3Rfd+Yg65uA9TlWRSWYJ3IlRXpm7kBs
qgiadOOnpL6zydWV8mBIZDQ63wvdxaHqq6dBvMT5L20Iz9JKvWh514ibYB3+C82UpyTnJMwDXlnP
mQ/MYH6Rrsi3hfQBDVoJu2X8IEPB3UY0Vvw0OepzM0P2jnXnWwjni6fuPBaQL7adq8E+2hdow4m3
g6XTPFtNPnrKxOqvgxFk2fVDMVsBK5PYbcxJInl/N/v+MpJpTI0J+2JOA7S92rFn7zWW614X/byx
M/2Rn8xUIFhQxA2p5pnh9BebxhjG46BpD0lrTL4ml20nkpE7SsjilF9mZHDbM03eabiHu5n7PKVF
oCZGxvh9mB/ZpPpTM35YjB4obce7JTXv5Zq9MdvcV0g/PUsTeyT8R2O1n4qVHVs3BTjH3HW9Kkly
IjkoqMgarHSe5LHL75U8+XZi2+1URPGM3fBWyCZHDxWPC5xOyzxlY2sGKyGbCiqsUf1sivlglUX6
tPnM9MXxwSk91FYCK+disI2JMntfj/nzXFn39IRk5GUL7ZBXIzhii/SoiekIB26ndjcBdsVLosdp
q0yb7FT2X+MWp+V0Q/uUW+vdKH4YKr8ssn3UppMzkYHQMkOoqZYKOIVoALV+P08ZtoN6ms/RerHA
T7SCc1lNkys5YJc1VS45wApd58WcEIE1DzE7rMoUFwNFipPf54jUZXuZNkF8VmHf7Er2rGNk+Va6
SXx7Cz+DQkj0MjkOw5+x1YK0qW38yqTHloyKvZWcoUELf7rZOAIUPCSTFZ7L0mm/CsMEGzDaB6tm
5jsy4yErLPOycXzRoVXST8Eac1eDtEDUvDTj0x5ZzX7t60uf63uDsEnu2bW/Msy6dCHZ8goyo9az
yyroxwLPy7YuI5NwKFCVa/s1G743QpGymDdaA1eTa6BPc2DUQOqM71U7Omt5tWZmP5G7djcC0vxJ
Oev26Jqy89U6PjhVgSTfFHr8JddeZq6Y2ooeuLtmIa0CJCtrUaavpO4u9Avfelr/4AY9Dwt+QKmv
/mLq7tLjauzBh2CACqyCSTUGxch8nvQcv89ELJ5mXUSZM3Cvr4yliLmtZPFC6u2HvbZAEMxfjSWY
J/TfazsEExEE3xn62JOh64jlaZlD22ZmowcyZ0wettU7vc7kd4lyW1CI+st6c1TMDo7bKaRQkDsh
mL/U3GCLnA+yWDkFk6/EbL80tteuQhiwrd1p/XxoOMwRXa+IvHQGttElImRhiCbngENzJ0bHM5Tk
vRUWH1J2gaSvPoicf355VZS+E2zhHQP9J7oRpTHSnehZyzked+k2Ijd4Ow28omt+WCSJ3JF9btf5
aE7GHa7rH4MbLlNZB84N2k6GBMYyHartWs3oaOyr2r7pJA1yML2ss3aOqoKt7eI89OHNjqy3mShM
nB4BsEt3nr9tcthpmudzo9S71Bg8ESEal8kpdaLndCAlRptHr1jTYCB92hviuMHWDtApVd5YA/8q
2IqOynJo2+5+YEGcCF6fqj9m4NHcFQMDpNbf6IXwjRrJXWcPp6qPbmltoADWs86fFvXZjNhfs3GT
xylpJuYJTEw64xLJ8Citc5cY+43Gpq6tuEv5+YBQMmvcD+qo3KKWax81e4KIKf1dIS3h7iY8yWTP
nBacu/MXsincvvyQy1OeRigNyZfPPmW6YbnKjzrC4+4sjzb2U7l8Sjj0RD245jo+JMT6pHrlldkH
yknQ/RrUtYSVR4mo5JIz/knMkn3hwTSg95rRQeOQh+SEC4XKtkCmRD9mGYZna7ZndbjBAZgahQpI
Ey2wmG/OgGwYWbnMNsGSuTEbXwnMxcT6sdZvcdpBkmuT4poIZl9MyydTR4TLNCGr3HwjbgFGv5+K
wbIRkuApbqR5smO0Hzpi7EOiNccUh/Iy8oMu58S23tvGeJo0JXwzau7kOD1QmTB4R5GkYQYyMbqt
yy4Kfw14H/2ixIgT/R414gkWKl2Kyf/G3pktyY1k2/VXrun5oswdDsABM0kPMUdkRs5MDi+wJJnE
PM/4HX2KfkwLZPUtZrKaqZbsmulB3WZt3V3FCgQCcD9+zt5rE0qzXjbYUU07Tv8QEYrtMnkXjsMj
ikNlEvM7zkbbWZE34NYYqlR9i6bZQUXCUWPGrzMwblq1lTqXifnYV8+GFeyn4roXF1nZMtrPN16K
ej22dikevXHcOuGl7p9GlBse8NOGAHUDgCw5avmzb/fHJLtuyvBkt8UFBL3gA3TF4HYa1PzctXBr
03ZLWiyz3RnjGm64LVMq4rK73IF5Fmma5x9UJal085sI2WVeIV6JmA0cyQlbe+Tg1vyTsdIIa5Nj
blzpVt0vlrglMi2pYPKSSD8a0CegpRSx/aRRTeEIxM+Tj9PaG/TXhn7rZIgHm368h84R1kLYsimn
JesbVFMiafkldfM5oiU7mupr2/XDbU4bnRhJ6E8Wwzn/ZOlny50+VfUJ0MHaJw086y9iNzxPEoPm
1Nm3OWIPMV8wDnnONMUJMchjjfHbp8rJPQ4KwuT95cXw/flgWvNai2pb1fF2KWVM4AELEKILzd1Q
xQ/RyP3HUxGOn4d0PKSxOoPU3+vS2zepve/r50DkWztSG8f/QhfrusWHj6uUADWLrJp0HRT5RaDT
nUP7Mw7znezvGn3Isjuu1YPlj98ptB/BfbFZ6FvTy3DcyHVh5ucYQU7n6oMVwJvsvykG/L05PdSN
c+4DcemyDl5ZWbenJ7PphvpGxgUywxgVgsJ5GSrkF9K4nZzwSXaoCWmPb+xaJii1CMGlkwxxAOH2
avaNe2SVzE3sS5wgn8apzw5BrA9jVfpHkjVapl3Gtac7Khk6hTL+kOq71O03aSjWMrE3GpjhSqAG
f1JQgivtwrukVZicCJu68X2htz0KKwHBKkDQQw6xG+RnhUirCImhxL2L7ajGqiBhGcK2UJvMRk0T
JuLKxwuTszZG20hhdGIwcw5m9K0jkxCavnvywOJVZGogv93wKXRZqk08KjOVX2YxnBJPjPx4u1XK
nM5c9E4d5YzKH0xeYIwZW/Lovc1A9gJ42/6UAhIBSudByeLVaqPoENldc/DshgQGO70n/9avto7B
e4kBxFpbo9zMGcwDuWwJwpu+6kWxXgAJPtEsby9M3al1ihb92fDcehtJ4zJJqi9V4++Zktj8/OPe
I+Ybp1U4bWB+X5CKbq0YSNErLUGMISoZsWFXW12n+b6nYekAJ+pGdWHP4mh12Fkb9wyq+X0+gf9D
UzK5ZJ3PiOvZwJDyec1TFvR7XZmEgU+juR1gx03xWg0IVZtsPkKj7O8qFTsrkwCsaFhpjc0vA5ru
7Cf3svVJn9AOLmZKTysXzjEqb8tm34Wls2WGAtHm6EzdNwwJy+/X7Wa35B8SWxGFiVnHKFAoZcbH
0PP8Zt2mbvMxqipkkFHnt99wbPv4TIYhBlznidqHtmQTHx5/jxIH5SdQFBCcSUU1e/wh4uDRH0Mq
sa6XLibgj+/h5MmSU06IDZHlOdFxNQuGHM/t91BzQ4nmVH6POidQ3Pvg+xCgD8ESBbB3CqB467aq
yus+G0vMBdAjIAtX7DEtL28EgP57uPqSs07SA1W/FXcC7WLXmp9iuYSyN+0S0N43yoISVRSce0BH
yVvqIY6409xzqkxIbP8Qfw98d79nvzsl5vp/n7NC+A15x1RBI7CL3Az4z+z7f3pDX83b/9+0/JPC
Zv9Wb3N+qtsoj76gT3rO23+Q25Y/86NnaTjiDxhNKBCFZxL7Q//6H01Lw5F/mMRnkahHHwr1lfNX
11JadC1JIvPoKEIwWOhsfzYt+SvKs/hLZH8o16Qn/q8obr7De/9qrpNOuYR8QYKDXUXjVIilpfnl
6S7Kg+a//Rf570BLRRHTsdqEeYVwluwZODET29zKmab5gZGddVRdouke0NgIgw58zdxYz5kT+k+l
oQ/MW6CpLo1DzmqjWb2XytjndVnc9Mlo3Ftt43L0q72HKFZU8UOc7jtz8DZjUuafqq4RDwu78BmX
8S0SFCyPkxL9ZiQi5EJh1rkm+VwejQipaxjUiALMqbGu3BoZpSZbJF+NvSu/Ollnf1COrm+mXjE3
nsfmPihNWnkjg/xwNUeqvY+NHGAO569vU9l4VAiTbCl0eKsfpVmprzNWYjAUnh3f1mPWoRcsMe+Y
o0V5aqZKgaZZ1o8UhW+xU33jHlMU4ltfBfMHxwGMKQgKPBeV6D/5GbAr+FOAlYQX6l2HV2oihbkJ
jwVcyK80woM9dpwdb/xN6Q8MDHMgEyqa20dlFKgSVSDEQZs51QrCQqzvpc4xRcbV0akdFMUaVcwH
l0hpBqsjps2Qru4bE5GXc5fl0XCEtzy1NLrVwi57+WggnpdWHnj5xnYabxORM34Uk+Fu/tNWjv65
brv6+d/OT2Xzbzv8Zk8tAJX/umBlvhTlVEdB2P73l/8Tstqf1JmFn/jif4AI43W97Z4XEguQV/7o
j2HR8nf+7/7FP1/6N7guDBl+N/i4/5//o+BL1VH+Akn3/U/9Ofkw/7AJh3cJa2LIQNTDfywi0vwD
UKMNYVgws4Lm/BeSzlJ/eADnQLosqwS6vZ/QLgvpfBlWmIAMf4j9/vHt/xzI/Q5JZy2jsb8WEc2F
wsZnHXEsiJAKHvvLJ6XFmmeCdQZzodmTc2eM9sjKeddyckKLqSFDL1Q4FOP+2ujtvayioxW35U6Y
yUMam1tEoPec2+gDjmF1WRf2o8oQLqhs6sC6NOk29LCW1L2qj4TRDOCUF6RX1Re7MCETQxv+c2oO
KPF7FaMikeRxCv1Nlxwzew+tqpe/14zwN/0IVMXp5H3vCKgjAQUlgi+Acvw9NjFpQXfMq0+kJkB3
aR06kpbPCmhe/2c98f839MYXb8X/I6+B+dutdNsAjfn8VH99sZey/PxjL1WKt0BaEOgV7OwfGKMf
4lUp/rBsjz3WFDYKVtCm/zH/c8UfaPnYKh2b0CwmgARR/rmVarZStlAphU0MJZ5l81/ZSl8GWkK3
5unn4Ze4N0iz5ApfvgQGteScNAJyP4Cya4kiAUORYUpFmk7mYZikBHd3XRMY06qIRNpeGn0m9fuf
Vo4/382fcf3LDPSnd/HHZUBz0haTUuqEReD784ae0ydp2Bu4DNB9ODjG0fKOBZMFf9VDRP8UkcAL
2V6X6YeuctgQu9qLpm3sJPRmu7Lyr6kStHWEa6jV2gohIjlJjSRHTBWpOrFmT7h545pf7jSoF0zL
VlJKMhyY6xIb9vKa4xgtU+4Uaou2EPMbhNd95Ov2qkBZdYGFgA5O4od3DWSnrdHFzpHc6YTsckte
BD0i3Jqjk14hmnfr1RuX9jLF4celcW1CQdQSrHOvNkGqI262IdWS7pJd6MkZV95EIBluyX7XtPNt
TG2BX9rEWGVIeYhmiEGp7BBV/P5KXq6xf16IY6uF1ftnGfnz75rQLpmgPiySF5z6dJ/8/HlCNXpj
45bdEVEExsCfAUFM5Kisf//Zr5+p5fexAdgikXTAov6S3E4wq3QXhDoZEYgLx34MyBroMI0kPUG3
K7dkRAL2hlCe33/w97C4v3aW79/asSmaJeUxw/tF+/7zt2b84CMkLNU2DwK1zYyRus2g1XdoSJiL
kaVlNbhDd1jVQ2fdDR1+SrLkslud+F7xxl14pRBZLsbWiy6duaAleMlfPabO7NYkDglza5ZGy6QP
yzpKO6kqArNEoc0NoRxFfKpjc+qwOY/pU0mYlCJqrQp++Bv+uVrl15/Esfgo3hnFro9q/uWNGSwn
n/2k8bZQkyaakX1T7QA9++egSzDWDOyTHyOLyVgwlOlVZPnTu96IqgfkRbvUyRmImf1Ufqyt0bgc
48jGMYNVqJpb//3vf8Jfn9vv66JcGNTK8axXvyDJWqTBiQE+2xRCfGBjpjXsjExV6uBsotC+sjrL
up+mMjj8/pN/fXiocMD3ONwny8FM8EqOUVQzOseqiXbuLMQO+Q6wq6LzGAwPRik+RlljvkcANX9L
PJzGY+GGF6M1RrvE1e2PPf+f/l7m8lkvHmSuwGWAyzPk0mb4fq0/nbO6OIgJ2g5wj0URc/GkGlE9
TAXL2mUL5OMuzwC7nExW6Ot5smBSe32FFbSNRtfbtK6cbxsczNFFXhmyfy/9YFPkgU1sMfrccglR
qfudEpO8NGyF8hv76tgSYo2xHX1ymjIhnUa4/G/c4eXHe/mttMUew9uJMEtJ/er0GAPIsCOZ9DvL
xtPcw2I7SIJ610M44KSsCrVTiZpIvjDjLyN0l4Mr4Z+9cRXLh7y+CI1yi3+zM/FfXr4KLMlB5BTw
vPA8klnStGTBYI6P5dlr9bs8Y3r3+6/9Nz8mm6vi2I5NhqmK++oTFaKTUk7QPUZrGj4KVRQM2oHp
A26DFVpFMAwgE4+X1VyUl15pi9Nkz7TPzVbfggr+2pgwzPrZYcozmfFjWTjBVvfw5+TEOD3MmuxA
GHFAYpudFRbufDSejjL0l99/D/m6ZFFLkUDgOVUVC4kpXm1uKE8sJkgQhtqGQwa+PtFunaJrPlhG
UF0UsrcPvodyNjICkF0gRDdNVuj7oSlvJ6sudx79gFVKWtsdyYs1nWrM//gU3Gs/UT3xC45+Yz94
5Q9iCabzQYmllrXPQWO1bNc/v0ZeS9xOWw87t6oXCjVmIYbJHRqWdILoHJoHkxfm2NlmBn96+OLl
BR1XNJOEJFdQWud4Mi5d2HSEMUOVNIFkbFoEOAai5Xl6D3ODDilqp+t4bN/pwEiOfe2f4TDGYFo1
W6wAHXA1Mhl8owb69SFeXiPJEsE+a/KDvPxiJl56N85lv/M7MV3Sueu2veqLayo58uWUFb/xDP/6
eTSeqOMWKKgjLfVq/8AHouzYt8edOY75B9UaXyk6sOxV9fBZBFGbvLF5/s3nESnPKZF9gPOo9erz
6rLPWjvphl3U2NY7N7STZ2Me9YVtwxBwh8p+Y8FdTtivVoVF+2PbjiNc8sjFqxuq4dy5gQhARHOe
hFypA9RVRXY/REkl1lOvr4yQfafqMH5Yg8a203U5E2GvEPKm023woFpLrNt2dN7Yl35967gyTsuk
L1DK8WK9/KkHJGBGE2Ek9gCM7P3Jk4+BHyIPTJ3uamzx3jJNlc8tqoKVMvPmR6v2n25Ff/fxqHmp
5Hj7efdfLV5FlaFYb6BJziIZ3wmjlJ9oBZEplKEFaWk5w3povzIbLk9hTIPvjTWHfsQvvwuvMe5D
GpiAZV89CISt5Mp27WHXkKfAPKnz7AcMxdU6xVHabYCbP3h9rm/aQB8jhvXHWuj+WoHYBpvpKsYj
XemT/xmn7R4dWvDu99f3y92xOUFK9KCWpNDlXy9/HAdQykCImdo5lAKH2lpyq4KCSbRZVR8GW31x
kUvehbxVuzxtxP3vP/3XksX+3ipmTxV03XhFX348Ia7FrDzG2DEzDuPOAIT4DjysN1zFALAsTIyM
FdbkvTPGbZIGv30UFPVBStp/YGCa9l8u/bkg/R0PbDmQ716fagN/7gSjH4t1YkC407cGln2go+fR
SAbUkO1lZ+TW8fe34W9+BLQZDgU//SkehuUZ+mmVx1/jYz6S1g4eL7KX2OvltxbP9H7KHL23+iH7
or1cHuDY8/+BEyvfKCkWjfHLp9Tmu9IbwHFhUbp6rx6DMRwcM+wdB767go6UtDMx6Ek0RPlxAmlw
AnsbZ0dU/rCVEv6WyxAy4HCjWklISB4DHeDh9bPijXd36X38cl0OdTxnouVnWeYMP9+ZyJnMVpod
UjgSg5jFpRW4CcanOPRbQbLJ1nXtAksTN4a0hMLJiCTom8YmiLN1jmMucHS1velOBw9lDVi1BKgl
Q1tD6E05h5CMQBERXwxf3N83g8mAPMdnO7x1f39ZBbA+0XnhJEt/ErPYq/tbF1kqS9nSD0mQJx+W
bgnKzbii5RD24URcaw7dFOta0xIXCgt5UxS5FmudEDQEXqKd2v0QBc21zPmT61JoBe9imiBR/KuP
It1Nut8mOxct2Nfnf104bRqh/tgZNH82STqBwOjE+8pMvbNJLBtGeDl9tstiPzlmtPv9h/+yaVLg
UKDhibXpetGEf/lrW3UIByCK9I45rnGX5EF/Q9KsQJnE4YGJZnX1+8/7Xj69KKX5QNZltgbbxCSs
Xz1eNBgaR4ZkfIQ67z6Xhhr3KWfejRFb4tJXhlVsfQucK3sqtrzAE9tkTIqjmbIQaaPNropZJxub
0I0LldnlfrGdGARy0w3JSI77EOIug9vUUF9hCn2jxJDql5cD9T2DLGFSZ9h8iZe3K2Rgb4guEruc
J/xK1Z73QPIvKutABo/ZyJk3HQ2ILj5GrUsP3u1aBlMLyLLUdI+wse4qJwnyN2rW70GfL28q87sl
M0bToVcY6V9eVk3LpChn5H8YYFMEB+x7OL8ZQL+LsKcX7yHuiuI4TEj+1pbZO8UWHZ5z2c5Kn1ob
+c3KMAx4b00X12dvgv+PZN+Yhouh8gi6g43T25elSYDj75+Gv71wj2Jbsk8zJVjGkz8vNjwJZu70
xMRJdwTrUBHSnm+TDlxODvjmI+Q6dIW+THPah6pz5TaWcvjUNTn58GzVKMZso5fhmoBcCSJLB0wL
/bGg1kaHjr8Jg/RtqC1DvHXhv67enMtMpqeaxcU1F8vHzxc+lK0mUwTCXFQJC8qKku2TnaBqS1Vw
m8ux3WWBa3yyavzFgRk2D26Rxgi0x/wqbnmx37iPf3M5y9HUhbtgKcWtfHk5reo5dVDz7xw9TLvA
Z5LYmWN0Khy7OfswRrJNE+qTWwzeqUC3fJXKOTvzX47anIKLN67m16VXseIy2vMEd8h+vaNPaRHj
EhmpcKICxJ0Pdl6AOLlDZuovbQjzQgVJvWvbCgmxU3eQXAhHRa3Wb2dsmeBo6vmmsIh295o+faNs
/5sViBMQA3OX9FyPRejVCmTmeaBrUQEHBI1inQva1yuP4Wp5YyC0wkCtolC/Nyaj3dsImMXOhfBI
EDXW2QgRUGYwExp1Ic+06+klgz4rnQ3ePUGCXTITBT+buSo2pa4W4ZpNSOQunUGlHyNOLW/d6r/5
4RksLNUkzREWgFdfxi0RRMeIFXcokNEShfCaQRi4QJsCw0f108xnZVJHDH3wYHBPbgisdQ4KNcse
84T9xvq4xCG/Kh7YyISkiLNhzpBg9fI5dPj1wo6TwS7E5nGMRZ5f5fCxXew5AtpvC6SunRT5RSgF
iKGcWjpKjbhxszHfhVUvDm0LC3C1hDssA2oPmkaoarFK0C+t5ygb0MyAb3/Qdr/o9sMYUGCFwzVu
PwOTiz+mmXYe33iaf13zOcKafBtp83rJ18cJWK2TkdSOtzN5wa5DmaizA21h5xEe+dRrUtiCpCpB
70QTgw3fe46C4TM/RLmZmym8awWatf+DS+KAZbPCLZ2x1z2KuEDAgyzHR6rX1Zc16RGXEc/rirby
vDExnOydNO0+eOxKV6wLExrj3oasLZ3tzFe5ngmJfuOall/25RZEm85lbszphg7Z6xUIBVE1Eg3i
75A4Oe8n9EIbBkXFmZoegptRGO+sRmdvHPX+5nmj5cuzxlxsgSvYy+vxUxmPJx0rs8vZIawCa0/j
0zy0ear3cZONexlm2QU2uuJDVMfxRdkI59ugkies/HO8cnK72CduW5+N1EN5Zqr8wjYbBz8rhP9F
mQDrARPAnhRtILag4Y9gW/2HojfjBzaay8aYa/3GXZTfmwY/30eS1yhc2VeYrDFqf911T8gYXbZE
QZxqhZZcjbODPJ2xwQOJrRO8Vkju86plIhFsWISxRwDF945j1jYKbTRHTiIVSL5dzZkaykdQaUGw
MeGOzdux6YV5NQkFy0mIfqw/jTKFxsQ4Yj/nUw1aDLxBAFjSebCTcPrg44Jk9JInj8WIRygA2Lmu
SmJ8gVnJttx2Xkr1jugG3aTPawLtlvq4o3azhpukkwRdTSGEWwhx1vjJzl2y1OYkknQ1Ex+fXtME
w7YvegngIMPcgHjbmDeWHA0PAZ9dLE4cKyXRyBLDlTbThdNrK/+WWwdVNY7r5JmgFhXvjGQk2zDt
g6C/6Kly/IOJGQYMr9k2DV/Q6JIjFUJySyOn/haZqINWE19ukw0gvjeMB6CKVzLFG1U01ZUV9jF6
z7Ip1LoYjWZcd4O3CJ+1Xcl1jAWMs4KajAtEgBWSPAviBSoXh9OSMWBKKQiII8qkK9jsswnlrJ87
wKMbu+qPTTpDWFRujKzeh/NB7mytrmEMGOIkC2ZshGGkoYMOyq1g9FSZ8PdD25Zyr5ImvePmsRzW
yXKj/CQQa97GhQRTOPprVmHVeet08stIigeS5XyxRjOiE5xQXr5iZeXUeciSvs1I4D3FIsl3hia+
xURjcVYz0KLVNKblTrKJn6xCJUfOj/KN4/ovvTY+wFyabcvgm2Pzkj/684surHrGdDCDG4rL9pgm
fnCCaCy2qRtdoRjLCYpy7jHJR3RTg/oiG2v7MGnP2DMU8bYBYkr6QFHz/PuF+PXp6cdVUeO4jsNs
Qrw6PZUVq381g6Cup2x4TpMR53+HRKzvgvSDDURh9/vP+6V2YYXjpMYGi49L8Kmvzh9l0oe5U/d6
63qjdxkPfnKqRZh+hAG+cEQr3o3AyhfIenBs5iwiJjnsl2OWjJClJNJmbBGH86Mz1dkdwp343s7K
ZoBz6JxBxrBGVMmMrqwfGOoIkkHeWt+Q67zaKCwKQ+mY1BomWwV75stfEm+MXZowAbal7ICKF5au
3WOVVk66dhFnwW6dwvDkY7Vq9iJV833F8weFqJsF4GRbDucxcLFOJQO2BaDLHGrBbEXFR3weAxgU
HEgw+BOMJnkjnoIkoe7uc7xHq8qt82ITibJ9rHPrwvDtAEqjHuzwVDUkEmFQKsLxNswWDTLkFAee
IZq4D6EzDyx8bVPme5p3ZN0FBM7EBzhWbbMtgC4RmN31xXwM3DRvbzzwFjVadtc+Ledrb2OKWtpb
MhsLfA5zn30uyzgqd3FqJvPW5yTxWZNvlMKTjrGiOl5N4UjUHr5eJ5JkP8UzDKmVdOvpEgaoKMiK
4/eiaVd/ZYFI2weaMPXnsM6J/Cm7AL4iW5/MTvmc56ArFjAx0fXKvkpdhWfFFRGijLifhycSTDJz
Z40xyZ0Ffb9h3znLgAmlSx4clYUNee0wtrW2KVK3Zo0jOcU7CN8AcfE42+WqTyN3OMgySvOTJhBp
Osd11sF1HeZyP4jBP4MczyDglPNyr807f5EnErYI/BKKTWp9YQFyb9AKEjLSxhEhiSNsJuaNsbnL
RKbAlMfVvaXa3Dj4xcxZQsU2GCkia5rrwcgW3o2dAGbqPGHFG3T35kc3MrybJg7wlIYSvuaWrQiZ
sw8X5yHH4jZssZGkN0bRQqkxMOidx3xo6zUaTqJWBpSSh3SM7XgFg9Oot0DanHHbAH0xd/xVcCV2
SGN41cXWnN5rkiKvqPN1eBrJ2NlrWQf5Pf6NKtsS4NJUDyj8u+ZG6yLv9+j+h3o7FaHxNYk5ux4D
mz1zO6F4dbaY2qt3RtB6/c6ryPRYFxlRTzu65emIS9OiS4asn7CAspyKbToRrsZ5PgGQuyoaLxKr
iHSk6gaHRCrJEZrydx6RKZhNXW7CRmM3AcpDdvc+46BPxF+NOROCbTz0l8CuJH8xSbqarh7gnh25
gm68K+YyvcvZZntikaNpY2d9kt80iNfY+d3OgLQ4SjPHWMijaw6dDs45idD48OYxusu7LCIos3P9
8dJs1FzeGzN8dRIvGzEc4bJh4wBlPxlkCtj4Ei2304zHcMLGl/OkfayjvZvxrVU5pvvZTECYSYfA
g4GGfvacILVFFDuI0DplJZK7Nd1Rtzp4PTlOa0mKskL5X8luBbEQv4Thlkm3HmjIztc8erjissEC
Um+FKdRj4if1znFrhFSNdMtDZvgVizqnFg55cAQIAmnI8pI+5m9w7Jf8kDgruGPjsUsM/BC+G3n3
NahvfcOC0k+bvEWtv+nnZRQzMAV9SAezZvdym2YDDV9DDpbsm+dS2ghyrYBSFjNG7ePvnsBOrafA
QnMIwrlMQaql0l5H1uTdA/ex5CnPJvu+baLhq113Bctb0Wfe2oNX3OzMIQX3nPkWUzZgYapZAear
P1pmmdprHLvAsvqGAI6VAd4ZvAwxOjVFpSeHozDjrtsOQx09JkPnPg/I2h6tpM6rtW3YsGhA0gX2
BcbhzFp1xLGQzzTlOSVz1zf52opwCq6UzuLPfiGGFg9Z0TzCGgrqPeKNYaafR5gMEGTDcvcplJVw
K9OgTW5Cnph23Vl52d7qkC+6Q+xCxTiaUHq2sR4xN3pJ+iUGhJRtWw8/GFIHyBa3AgLhabB8Kr7U
muXAtG2xGYVWHH4yMgLGcDxErBOFHVKtMFiv221lO+mhbgIN8S7teNXpZKMZD/pWtGs7ddtbsMLt
u7mpFz4u4VTx2SPYtdy29AvMdx4Au2/cXTu/yDhgmduGIunRmCw4eGid5sthaJpnpeqGdvMMA3qr
dNuKo2HMOIEgS9bOXWATmbaxbXsw9+PIq78fqYh7cj7HAHtsmZGKxdROHTG4j0cSSdLumBCbBKPL
E3jdnDabziNOTfIM0OAnu9SQAyFdIJ0A/OuWIs0VzZK5M7HP2PTS8E314ULmUaoFx1y7hIApu7A3
SWJUWA1bgTnXDzpXEBjn8gCHTWCdVG1m+cmgOl3bHlEu2zafy3Y/mZlFOnMpzIeEpJLo3kdD7x47
kkHrE96ouT3k1KZUbG33UIJtu2D8jKcv4R2FGhnLmyTMnA89qTkj0F0BHwIG9HivFTEy2ybDzkxS
3jxgBZ0XrmzSkL5yIkPHATVRtSPpdxXm602b1CG1X1zUSKIqgTIjluTAwQrIBvboyHwfdp2Pq2aG
1HfBc9D4eAnT9m7otT+vHa0Hd4UKLyUfYhxxPcpRle4ts4Ox2I2y9J7D2OW+uGZFi5L+cEmIzwAW
Cjqm5J+CsbA8jr1NeA9go27jLqvXqp4DdsGWigDH8QS3A8pWRPPN6+h9TwOSuk0yVBPpYgk43l3L
/6UOaW+RkOrVsTyR8EtAFnj/9HEqVRpfDPS9p2Pt6hTnqJkNJKsxmT5FbUqtQyA8kXe+M6P+MBbb
ttflOMg0t/UqQVyIgjlTINQiSqyLSRcc1fpYd+FmTmdoUGQSyAts8sQTAVkZx8uydJnNzil+7BJG
Gw2ykQbzyU9GNsKcSQhVQUTDSzWzc4fsiLA8xyYu8SFLw0FcZYzNwosu6JzPaNe8kpG3SZ5dSDYi
JMYqqIFam1X7BC8Tz6zdKT6NU/4M7ICEvG3fezWs4mJu7I01D027VmpOl8SmarrDhTq323Q2xq/d
qMWTlultwNvCdVWdxMxqzDSYOpX2e1BKCczzQqhbf5pNTNF0uZH0MYGSZyMWABCcIDHOZm7QL9fe
2Bt8hieyA9jErN+NVoE1MHJTvcmqHkCgP7lku4FMNA5xnnJvhMyCdxHd1xX9zaQ7DFYTBmcIOkgO
TLpa2VqWhReB60LVQhAXW0UB0629m8e8NFZ6rqxnnYej3FHzGeJ2NmoNUD3wHX+XqbC9tTwGUVtA
lDyplBRUR/kcUg43jR/jnsvnoMC02non9lWwgshUs3wzooTtD7nIdb9j1SCEs16wymvteUBZNNgF
9+AP4OfXC3vmtqoUSD2uHzqtPQBTr1jIF4ryQHs9La1y49ulax117mPmj4zaYCDoQt3sandun2h8
inPhNAY5iAwtoWC7M4FsQeZ0/l6UDnDtRCqcro29ZAiqMso5VoeGR6i0Mc57N41aGhBNE9p7v7TI
jDIYixK/FNOVvSMgxjwiQPPnM5iXIbwGX2DXyPpIWICGb8pvNJ3UcBrLVBhrS5TGtk9JA93qdmRA
mTXQCK1ItPqQR9LJeEcj9ZRw6ujWjYGGYNOO6VxfDQYsHrK1raA6WATXYVGupCa8gyYATAgvWGdk
qqspUyDpSaR/CmSm36Wem8P2cDoYdKaVVuS8QfgiBRPvUwBWYdQfIbQF7k1Z5nG9K/2Edcgt45Ds
7Qqr+QfBqCw4EEoUXrddZlYXrOD0YXCJj1eDm3nJSQ1WibqNESFO37Ea4l2C1dSG9DR3w2Vs8aJe
gm5oqIVLK0qPURZE/tZk0nATVhUVRljWLk5cmLbMtSM3HC5DD6LgRRWFQ4wcGn3Tvmg6hwKjIaCo
KoAtbiKlsjseeRQtEZJYNFdWqjmERZVV7OAikf1lctDc9Pbk6K2ly+HSlD6HCPZgCGrBQEI73Rfl
PoGjL+ytT4ro19jHS0rRmJVHP5fYLTBmONZBiMTGwlmZAKksBGNbDiw+WSV5mMF4qUQwE5M1qoU3
NXAlo3YSIr+yeP4sosTgHBKFwQm9KbjisYy5hUbFlo2f3m3XAoVTBb8gJyktYgS8HUD0U++0QfUc
WD2DrzE1BnUVG446+OacfSb2iVPpOJQuQqm2wCWfGxlhCDX127GI0q7Y20S8cdCvxj5YDTCjyq1h
+EEGXakHHgPCsSt2rga8YzVVY637xAfel5EL1p2SedHF2plVPyxvA6GoGX7ydTwE5SPzyuqePBAZ
bWxi4EiDjHHEsTa7I1GOAUcx7F8R2fKJtCJ7HTeq3bfFGEVkzqEMxOsZfBuSOkouqq6CXIvnTxFE
qfHYC6sso5MRe8MA5yVdyD0uChCHlQvfl+Zodcn73N0EQ+4CRs1E/iTjJon2ZWSJ+IK1t70dOEo4
W/DV9tcqHyR5BYL0zHuvt7KLCKT9gT53vqY+kQUDSCX0k4fJ9yoaqbxX5PaOu6CIB/fBa9H6bdy5
ZF7RCI4KWzr6TfHNGSeSzZtG+vU+Msog3XauNT8QllH22OBi/zIrMaatY1OSQRsig212UlacZ+sg
St2tE3e6J7xvJh8pCngeIFDm4VOnywp0g6xrDIEmf0YlJl86026IzMQ1ra9RZ0SPnZWRU5UF5XhP
3y68q6tCfOGpSIDkUyGRVmz75XyklG/Dq6Cs8giiQJ9+bWTYHKxJkxVKhDD1gf5flJ3HrtzIFmW/
iEDQk9Mk018vXacJIcsIeh8kv74XH3rwdPVaQg8KKFSVKjNpIk6cs/facH+W2PF1Pz8m1BYitqx6
QCRdyo3DZramdcTyAIIgp4Dzb+RaWcGNj2m33OFjAjmirJCeQeczE4k8S6ebOoUy9d4uvbAh3mvB
Ap0xfHTjmbbdk4Oma47XCecy4Yxt0howdaykfKAKyjeCvzHeSN/wTiF1nHVrLxCFqZ7LUD0YMMWt
uJ4MMi8sZemnVhCNuLOdtF+ONVuL/8yUp+r28DFzjBmpEQ6AF+bWvm/yxYVeMwItFQasrBNvTPhu
owPFrWiFbAIULeuZUANyXmqQunDFEtmlzzJtKQesIm22TGL/IsOlW2JBuLwTAdwUxLlhNKsvjuyU
H3coSFieGOSdAp+MAtrCdIHww0/OXV+vNcgAhTIpqjN71QenD+VVLFJ81YMfGBGeyPqC8kjoyzLX
EA1oOqibrS0FM0grnJUtYazeUwgGc1+Ynkat0lis+q7f9MPVFclUH3HIJ0yk1tSpY0ea+pr43trt
nXo0i4Osiq3ti4zS8zG/TNqP+A8BgKP3Ux37YR6MsBToPYO5zUgUPTdLHhZXtwmJz2vCaqTjrJLk
sesTIzhsHNFzp/1uiLMkmb7IlQbDoWXiv8Qjo4D2ntTuov4ctqMR3tmFT1IwvWqfZjsCbLbJQL93
YcVuRZFF2VAx9I0rMAUcbNKC3JWx8RMwywYV87nLqsQ6EwQHTMBYKvaU1uwlqWbrtmYaRVtXlB8c
mM9BPrqd3MEMEy8zZ9llP2hKH8hmTUMIYpabetc3efI1y4BAH3C2uhkzB5T3sREk2Sc2Gc8jPi60
xhOPlRixr9A2uxqussU9V9n/Jo3KSyBnJdkSdW0zZ/fmvEGxypWEvtKkKx8VAj/6Y9IkSu4rt5qr
U1bAlPHz2s7OK6G0HBL7obhkTpUTPMHgpActbc5vijTOjhzSuWcfLFKkA6HkaY2gG4aRrugexGOA
/iVWvtO9rp5UyzZldMEM9y1rQ+2CQoNTE9jy0CGSY28iVnW4G8YV1TvCmiHWVm0osD6TBp0TyKA9
+x3H4fuqEPnLXOfZV3vKIZSTJisBzMCvn6LCF157nnoF7lb2Wr4xmwJ5a3sTH4+58fNaFSmDBU7d
84WTzsgErx6TfTXXwDHoVMmLChvya9UIyj+qWoAXOz81IWOnIstuseok18zv/OZGlB0H96SdGufi
snG8D0xM1a6R2vkW0vFL92WWVM2tY9MVOViNShdCVjni72BhwctZaE/O1zCcnfWxyUNk6X6FTyXq
6ci/6dLPuisPJsQt0/Am/93uu/LNXCQTyYp31IF8k60uKVDLqM9mWte3uTTK4KUbrAylhye7S1Hl
DdwQSllQ+lNPL9Dz0mnkDtDiOfYglsE79HXxc/I9AsNnJ8h+cbCvq2PTkBJ8584LM9gKgMG3qZoF
aZSuGdyBoqbvy1ezgiPISr4PBt882VmFazwiAXS6I60jtWdCvWWXz4UWt+YqgiXmplCI275hP1Y0
e0zK4zT8iRhutPZkLGTilOFHB+EB++9BNi4Un5mOccHJUI8UvOsI3XCtpmtXrhb9Ll9KNrQlTAYY
EUurdwa/aInGmvgCbgxT9R2jb8KVC+WXP1HarOegGM1vNAfRsRRJgAdNrGZscOAi66Tuq7dlzXOL
Y9OiyDyWjfWedbMnYw9BI3EQY2/k0ZhATuKEj7mDYsvo+4sUvUPIp9f/otet/UcQxVC73EAb3ZPN
7uTtO/Qh1aFbiR1mkUxsbLA9g/iLGFer2GrdYI5CIyjlrV2BSY510aVGbCiOOKRoOPrsJmxgsV8H
DQLzYaV8mzmtf+oXGhqXYGjn8tLIVtySlqo+aZu8mV0fLMD17Dokqg145LGzuiCPfRVQYi4umJEb
qyG8muyinGMkxxr5kEJftnYNwM9uRx/Dv8VArNoL82kPH78tKn0HpsLv7oS/uKBKRhgCu9ls8+Hr
aOTwdJZAd8daIhUvGmF8KT1AfygudXqkRKwGWiJNc4s4dSHmE11qRslgLO4hnDIIYH1RdC2v/jA5
W9MCchPdvdU9tuit/XtR5dhwhrWGu1368+K90sRsgL7YdUmvRZXkQfKLswaETWD1+wSj1XRpC8M1
PmWJLdbLYJkj+JYi98IzIL2MhNdAJPQgVB8YN6qfuvzgaq2J3mFFW69TRY1qN+5EqY1VtaWUIOv1
aCy1BZnVCMvCum9aKc4UlgPt1NXq7jVlk3nSpeWjYDdDinAgL0H/pe2RztyBfNLFhej35o3cC/8b
cmCiIWU1SMAjRQv10u7SxynBkEF+oOg5M3R5tlxxeQ7VsU9tN+o6NnXIPQ3qraUlbCIyy2pcboDS
1K+r8NibdGpnVty7dcB42SNcdsey5uSxQ+PsPVzb4JVkrk0jn9CCiktOhAsty37Z55TD36AYyG+i
HtMvyZT1yykwdIIIxyvVD3p849nRo+kfOpHA5anDFqwfEYXjJ/xCwF6o+DwVae4MPV9pBYgnUiiu
tEJFHzmt2xFEbfqvbS7WH7nqhu4MQAIqOsG4IjvwPjfeMVW0yGNzGuDMtURQ+9c63NqfdIa1vDVn
a6phcSUyOFZTJ37SZXWSN7/Nau8Lw9slueH46ADhzMzRPORVXgVPDaIkcJQwVaafnrWERL2qNLRj
UzsoVzOeRPthbSlKohy6+BRTzfXOISMQg7z1iQEg8+H8K6Hw6I3cBepGMTv+sVAa3Jlc7c7ebd6Q
IxeDjyE+kzO+5Xb0EromxKGQJUvf7QDlSLIxfU/Xh5Wh9JdpxlrxgFVIbWRg4uOv1JJj7LHnkKVe
KVCfNNo0hvo2SQgql1P5AziGKzG4N9XwA5TciMJHgyDarV06iQi9FAd7sLoQh+gD5OGtpHP1mFSk
fTEkQ/ARhcxBXh0SG5cboH5jeAKirmK2KHYEwjnYu0oe2Jc+McdmL+ysOJFgHloXNQ7M922VWjDm
C2e04jwj8PDX7K5ZHmn0mc3BdStvvWaKsJA1okFODFgGbvukaqZlsUb3/oPjdLbEi2kZv9iNOVA1
xtgXsUKuKD5VK0/P3YrLL+MlDpuTUhC/b6oOsgpDVDr2kV/kNeEMBdH2oE+W9oksVl7YslI0UpVs
gBrWQ2aFcabA14PkI8lxN4PvR/EY2JCxDMUF2JnJpLHFIpcGy1m29gXiJRhWJbyK3A+m87G7ZLZ9
zEqB8FQgm/TjrGb+HSUYWrM33a3wgNwSDN8zA7j6HrkIUBI5dkN+HafGFlGJoFsdC2h89/jGvGQH
VZEgRWCu3bjnH/S7DNvw9wAvExTLdXZOOYEcr7pl4dqRVZHrmDU6STh3WSxqNJcFBj0kHU+pZOi8
oxlgn41Ck06Cc9QmHqS30zs1lF12mJZ+0EeuEtvNkpgVEMcAsx0vGPkB9LjTpj8n0zyRKeMsdDp7
L0fookc1ov11YCTFNA+NjDkRmvi4ZhA8xqvX0ZybzLklR8FViqNGV9aP2B1NUiqMdfK/zqbXf25Z
+t5gio1qj4WQRFhTDfattMgriIpgXl8WkJ3mBUGwzJkpgH5ACmsLY283vuzPwdjIMoZQGpgnF/j/
d/oMXKtGEowUc3WnMi4sYKXHsiyCYy8ZzUWi6IrwOCBk5jxVqxTAb5/ML33p19+B4mkGqkwtSZ9O
oORoBMYEV3DKIwIo8LsstnVA5F3bkMqdGzTMdinWbAo5AsrhXclqdK5Uqxjt+sn1fnIUIo5vCJba
5cRR6OCCAwsNSVJnDNz8qatpSmcpWpjZHLM9Y6Vg64ta5n0BQ5r0KoLoqWc9Yq87uszdrUC8LfaN
NoETFmFDjl+RkLgx8588liWxS5FfF7k867qQN8InyAlMbNj9nHMHGPc0FUZxoXIr6Fvgxz/krMTj
oSoJOjmVEw0cWmvMUWO5asJUpS8QKtX8Tu9IpBXQxKBgCMgQQXU3zA9pFFZLYv3K0hwGOengs/up
6OxEAfEd0C9A1V5PphoZpxMaTAM7IukuEbHHoRWILMj9dmd6hc2ZCmwBsc0zV7yc3eTSz41I933r
iS8gQzbY4aLn6V/atU0485vSy91gJpv9A6g8Zs8PBoU0F5zZzDHc1wlNpZ6mSjxM7ngRhpowENbp
j1QkhJCvpt/D3/PMw1yTmkEdZl8WLyBGWa/WZVxX75TXXRFV0yCfG95ZCvg0fTdF4e6dvgaaBCO0
f/67EmX7cr99eTgUIKpDy7VsNCneBxVHUS6FNzEuOdT4P+GYWeosfT9krgP+s+gLpiiVP9M4ZXr3
Dw2J/1GQ6fjOJrV0HZPxMH//4bOZUq2Bk9frYXKt/n500aiR+Wta8HlDAoE8dqwZeTjj7+wIO1Yn
ced5i3csfW0TeBkKGA7KKj2YmU0lXKTuAb19Ttlo5HSfk41jU2SrKxtd+tjrUn/OfEuvd6bKgmxH
vapzivgGBfNsJmPCQMODElr69Oj2TtFM3UFOIGt3FtMfJixMadx9l8xlc0eqkHxVQPa3iE+Yc7Mx
oQ9f2kE/K9zZdlStww8bPVNER7d6RQU7PjDp6PYiyOYUXcsE5DPtBx/UP9pSqJNScKm5SZ56pERZ
26/keXpBLAbGcMC9rezrCvC0XnYU20b1RtcZa3jvEAMWSbfOf5Rguh9Tc7HFwwgPj1E4errpCRDW
tB5NB90VK3RSf3Fn8HFRX2vjC9IV5OUilcSlBY2ja7qshUFHm/h6k4zPtn3PPKAW/5Lc/yEc2m47
6QrWRojYfI2/C4ccmr2034GTqwLQLmtssMvxI50tLv/eHgoz1v46fevC/H3yWlDySekfqnS9hb3O
vLl0pnut+M5/fxH+sIRsTyNMIigADmwRRPi/fy1Jz8SidzgfUKE0d2xm4iWU2XAE87l+qrf45Zan
ARRm2BHbNCb2i+tpYLGodsnGklO+s3Rp/0Mv91GNy5fi1eAaWYDfBGyR37/UQBrsSBzecjCKJr10
YT1uJ4U2O8NLX3eaQ+fZRXLzLxvC9ub9viq4ePk85GnYYQOyUn7/WM8fKJzASh76hq626noqz9zp
7hDToyfB8MwIjdPzJ4MIikvrTK/8b4ilDYjTST1fHOBWhg9uLvr92uXUSn+/Vf/r28H3YK31cNaL
jw+QiRo6ZwxqHlhh73VOEOFO5WV721jFOP1DCf+HzZJqjzxLeFnElPF4fEQGSKbM0h5TFm1jcL6N
feuk2G+Xfj9MQv2wFmq1lgjwvXKa5baqBS1xAGyMp5P/C078f7px//zZZGeyyWyMP+HDqfj9pgxg
sLQj5HxIiFV9yjm6025SYRgFhFL8+Psl/nNbCCyUkKZAp4n7+OPSTHNyRF4h14NNRlzHCIJ0qWqy
GQrWLkesnnHv2xhw4h8pBv7x2X+IMZHoA5T7jzIS677/YX3o5yBh7MQzT96SfNIlE4DAmkpSvfui
35uub8h/PFCW9fF5x0xPS9vCc4XtQXx8zRoOLkagrGSPQw/tSgDhCCjxJOr9YJfU9LYapzMAUTGh
/stbUjlI4zzSwOKIz5FInKvAoSLRK0zib8LI8z4yjZUGZU4hwPPCEACoGVVinBQEb8aKyJX+QpRa
C0VhrRms/P32mR+vIUGPJkOJgGgZpNC4QD88K/nMU9RKDvBonb9x3iHNvMK2+Jnlv7q2qavf26BF
ZlkurGkk8VZIxkK6Gd3mkGX7dXejDem0b1NxO46G/WX20+zm79/yf33JrfDAsMhfiL0/fEkE4mXJ
nPs41rVvHghaHZdnURukcIthNvsL7rdx+Pr3D/3jhebS8IjCuEPIbQUY23//VPRLonNA/hybemzP
dH4aKjPHfaJGS/YrE/Nb20umU7cwPdnpajswat9OT0yj/+X3+487+b/XWW8jiRE3xMEUowB+i9+/
S2pYqhbMn46JKdDX1cgDr3XfW7dunq7+TeNZpbqunPnyO96IxDxiwcv8c8fZCTOxzxRjF2KLt4lQ
FuF0g+KVIQYiss68To1J62Ypev6J6HqWcSPv3TsGLMRJeHbQt2dtsZzt6lQKebL6JrkJFQoOWOs9
beNmtlR3W6Jy8C+5wzp3yYA2JzfuSoMt7jX9nd3qaAAJis6cxZzBJp2AA+gKnltzxrpBfd+/ubBk
lveURIfsvu4qGrpzv6zXZlKhd7WdzrHvrAElk3Iz4d2kPGpF5IwSQx6ZoxyM0eN6zz4m7yTWYenq
B7Rtco5oX2KN6HDCHv/xeHxcCjy2W7E5NvD0UxJ/XGWXYqjoN87iiPNAJEAGQtiA9D3xmaXCB2ll
t5j/otYVwYTzSdoGisAi0FGYqLG4EnyqEf20opv+UQp8XP5Zhy2yrLxwY0Ggn/9Qn+DzFNDX0uW4
FoOMhyFtcKbmvK3pZlX9hx+NjZRH778fTegbmFEgjHC0of7wt3//X46cesmMsic58Yh0zW83BZhZ
3yd1m/8qbaNZ9jauCLRcGfKwx5Esx5dwDFRwGWkQpvfLhCPlmI9kx39Jg5Hz9uyiNnqk/ybJKtxo
52mYTs41R5RkvtekSsyfW6naYt9SJs/7pumJPXUDZhyxqwXlfr8AQ7pNavrtOFn+c8FrKGB3q0hS
ssG5+tnen3VaHBPC7KyUP+bm5suo0nk59b1TrM++if6bKCnImQCUE9c8hTkBQ46Bpy3e5qNv5CIG
P4c6oYuSmj4ku5SuHIVdNSzGHlBb+cUqU/MoTC/xLoW5IMPFpZUIEgwwLuG0B2lC7W/392i4O5f5
ObXVkYlYKeOelC6SDzgV9PvRNqbkuWdqf/TouxcRETf199kWE7HNU9YFCJOb9nPYWThS2tYYfzV1
6ZOzFeriO3sHHZ8ytMfyjTGN1UaDVObnZVYZOaB5ZXevTe6m55TjUwmc252e7LrxKEySpN4iHJL5
h83KyhJf45En7mAcPwd2FeqzZnpox4yp+7dtywp3LRJTSViJNsGkOzIodl5Q2L/MwhK0YtWw/CTu
y/lkF3nn/8jzAD26IVsPqP6YJHmGtVunKQE/ZsYQgoflBg58kUdVr2ePSAzMpXv0NgWBgyIZD45f
ElxcdjN9RYY/nGLQ/ozgwwMlwKflZQ57267bmm/hCpvNlCuOgSXI0qPHgXWNBOnY78FMH3jng+Ok
n+U1yRc2yLXeyjZpZMd69t29laG9OaVztlgvuGexHFvrMF0cs1NnfyL3eo+wjxQMVLlM+MkdboJT
Ae6ojF0Z9D/nbGLuWJop58gWnIOxQwHH3AHl2qCvLRuQPMwg9wlR4vxbn+hL+NVVjk161cAT2ws9
dh9HlvIlsTa2VN+GrMoavMYaCJxpqrKM8s6smV7ArF8j1mxug6xcBy3xtFRWzPgyfbAU6nf6Om6R
x4ats35vwKxvItvry08CrbNLoPCsrsGUO/gHWs/9uWYWjX6sKQExU3Wy3Jf88SyuWVaDe3rkKGFA
2z8QBNR95fTvkaDbGoTdZmX/zclX1zpQRnHWIQqdCCdyKIEKO2XjMyCWE8yjidAEq9pAylomVrrP
OrJLPDM3czi6E3o7o6w+h162nCt0BD8QlYApzgPFWNjKc+fQ2ABTzpXNHYRgUiC6xCgTNDH5tMT+
Ev+xBDsmhfaNstyQXXqqUAIPbt8g1cEgS/ENXOEyGa18oR07drfp0MxPwix8oJZlY96g6SSZdxn8
trqhcQkw0l8hWT9pa5XhNZv6jJz0gYkNLpbVeq9MQUetVzgIdzTUuNwVukVMZWYq5rijjCURI59n
hleg6jpm3kn+YBSFXE7LTGsLJVtmETSR0unAw4NRgQjdZOBquOuW4xamrELhpufxE+Jjq0Yteg/2
Utl0oo3qEdl+++bQJPN39eq6T2qavS6yAbhf180+vxOUCHbs54hHdu2c61eNHKC+BMFEQgZegLdy
rNcqWhajWuOqydL5PGVBQZCZK4gir1cnjVaGMmWEbysD6hTKPW8FLQHiYIHLmJV6L3IcL6ewbAlC
+Y+HJglTgqSsYm1e0gxhINQ2f2blY5pI0i8SMzj6PGLPWimVMhBKMtLt4QwBPHPnYr8i/TkQpFcS
KFDmLRY72OfJoZKZWpFbWtnyODhlF+7Jj3EeqiZlxFE5sn7qE8+14k5Umz5kRSwdbbOcYVdC3iRO
l/bc94ZgbLGfytVvzqYzrG/aI2GOrEGeVAXOy3slkyJHb4JmKYtp4WNLtAaDl3zSDPDrpVnSqM5t
67AktEIJQwrdPZxtu478xkeRK4XbfvekS4001wrSB6p5/1HnM8tPJYfkS1kyq49GGEUsP0GI0nHQ
LiaTJVufV9Be5W52OusTdVuVRd5EJ+IMKmwTtJP3p6LVJcIHuHGxRfZahrWbhUNImrSEX1yZNc0v
2cy0lHV8nuWTm/b5j06v5mMh6laevKoD9iLHLRMunRPTfTWZqzS7oAMTdAHAYGCs9FK2I6Zrr2Ze
YdOfEPTVe0adXiwWRj1pYc7Na9dIa4q7oEKWzjLFtJkc2BnAxxI660NbifRghCiXonUlpey0DJRK
O5TcpjgYjV1yOGUKYB2LCZ+ftueAJGVnkN6BHHZSf2Vv1T+xvBFsM5LzQPR4iyYCuU3hBWgS/T0e
pguxGPOAvXLEGrZaat562HX7PWAIK2j5WuSbeMvs+qfJI6/ic9MH9ozgepzMh9laA+85AbaeRZh/
2dRgOdHbCqek3fkuAow4y5L0ycpw82ABn+ZjR/XQs5Dj1dqFqNq4IgOtT3J/1/ShYO53F/YIgGIu
7fjFXnKDxKacwHf/oFgl+DPaDIHgpUax7/wZc6iYLdGzm7Zdcp6UUairJJf22dRLWJ5p22MAo10/
fM8RalWYL9pEPAaidPb+GMLDQ4wkOzRgZlbtzKZ9HVxFGKCsULMdTF9i91gCSFgIXPPN4hGWDM/I
xX7KWZW/I/7OFBfRdryj7jFxoN+t1GFR8/jiS5F8J0adMD4iI+e9JG/9a85BcT20qqx/+mmAyq/j
zSxJ6UOAhWehLkeyL8l2Z3HK6YVprXyB2oO9CyOGO6zRhLNz3GndzlefIw/TYHOd9MkwOrg8A0dg
zsQQve6sAl7PM7zehNmtMbf+YRhr79OQZ2V68Ai2IGTcs3v+vAiLZ39ddM/2E643U50D6IQGVJ0L
ElUTXryRuzZUMLjb2vVuoONLhtgBjodDsjqYJmcV4PULZgvts5ENGWzeZljWR9x8DdTBvnMKkpBm
p4y7vFyYs3shGVEmJMUfc5e2W4xkYznHbM79jue8p6m/Ch9x5xDwHIRp88ksMytFjzb2z1OzFCsV
o+tEpbV1iMh3lipKl4ZxeJkNs7F3aJ1VuzVs5/bAk8IblNoc+cp8XaYbxjntVwhXWA/MWUzuvcFQ
WUeBWsy7FUUdS89qNnNckQAqb6qhGrsdeZbJF3dK3Z8ty4m7m3Tm1tdqmawH3HAMeHA/D7l3NSri
SuOsIWz0EgCX9+O8ZLG+AYzRNBvjNGv27AfK2VvadMgvQREUIJyb5n04sGjdGszgb2d7GhwIxsr1
Pjl1auD4kdA8L0HFTYq3ozQyEhlMZWQLlGUHK+tc0qrFusRhLshGsLM6eDPSWQoWJyQQuwoyTHCS
aS6xAC9qNSg3oAHtFwN5b7XzGdeEdzLhHBGblrkGEcGB7Xqfu95MTvgWm7unqh7WEwV60o+xrEeM
/7AfzDgjfdrcI5gkUGWaCwrFlIC97K1BQuIeiqluTbYtwyCfyHKGW5jSRnkpaWh+XcVo0QYeW/U9
8bjXEfaacbipTXSy5GPbhXcP88ibfvVuMk37HB3/dK6y1Xk0MuW4RyqqnlUfhRvZGAvajy3yzwnf
TelUp1kqEez4vziYnHqoNw+qlwEjiMmqxN6naVHuM8PA3ua42ZDeKCcNs6fC08Ryeqxe01kHRSo/
+7gxNz9kY6d7lWeCWLIVPclt2c5eccAekuo3c0objuNkkpL4lDCUuvELmUxHhnh1+lTAx8Yf0E62
OTL08frl4HllkiExnIuA0aw08V2ixTSp+ltUKij5Df0AoJXMYNy49WM69OjYfYB3OrI1syui9eiX
vjrSqR9RP2J2XyXSAMpLVb6JJVVkMf79vP5nD4lKHx2LGfieHYLR+P2YSsKTizwgHY9I1eo7KBBf
Ghx8QPlnXPeNmv9F590aZ78fiwPmBIBEAogdILc+dMZDDt8FUWvjMSPy96W3FQnOuZE9aTmMB6YV
yRiFlX4DNDPeUu/+yzj+vz6eBgB0MVpHdCo//Nwx8Ogwd0wlhNLIl8bagHHRO073rB3Zv4Rmn/4q
hhrlVK36G8M2fv39cn/8/G1iQ38ENTcMFZzrW/fkv7oCtE+XrsMtdaRdUwc7LFx0YajHzsifhj0Y
j3a/BvW0qfEQ1VNbtvHfv8DHtsTWBWE+Q7Fj0pW2nA8XoKGaEFDeF3hhyMnRXKcXQzXiNeSnk0U2
Tu8ue/H+7x/6Bzth+1RaQfDCPMaVlPm//+wUb57VJRLWvJG/MLFRl0lXQ2ShVVWxyHA5pFkQXDMT
ukaB7vsJtkT5j/7PH5ceDJ77H3qC7zARCrd//1+XPgg0bmHuzFFShtYX14PqdhV6nHQEAbFdry3o
qOpJtk73owxTcQ9TZegPf78SH/I74CxaG54IdgFzWI8m2YcrAZilqk0TnfiiwR7TOZ26b6Jr9Pqj
c1s9PaFasfyoo5vibh654ZdFIa4OpNOmw+2Q9WZxWzjaMh7yKqz7X3poCkzAxIWn19Tx8/VEBbBM
OxzC+YkSeDAOQ5U0v1xHeqy0RkfMR96ih4mMwSzEdZ0DlLRzK2t9aBzhkUgExqp8xnjh1G8oxAPr
LshGLBeuTEYCtzpUbDvCibv1VPijdqLco/1xGOvQKTCP4zXczQYBYxqrsFu/MnFfzP04WuUPTKNi
2OkO3WDUgAz7TN/d5JwDL6W45uWcuP9oj/8xkfRNJsqgY1wbKo7r2x+utUA9u/i5xlMG0DmekcQc
kjpYY7e11EuGAuTGLer5QgRZvSOZybyHI+8e82Ybmo+LimrR1Ke/33/zP5OD/14AmYAxeQtgXvq0
12C+/f4YDiQmpgYEukPYBxCeNB4z4zJUmWm8DEsJESAgShn7UUGEU2oTXLsffUqiu45GGS9HBSX0
ZSabojujZ1vEEdmOSfToRLfjB67q/iXAMJ+eloRO0V5XRvvuE/CAzHOe3bdmdAOPotVvX42+K7LL
nCH9LUDktoe0FGtycixMBbuxtWDAzlaFKgNCBlKXMlkoClP6fftCJQ2CwTGf/CtGDV1daHu4zqO2
s7k5FA5c2U/B4KXtmXpzEExvaukcsLhrYzcYWXCTQz50YiD27qvVrl2BwredO7rkY0KAqekTjLEM
zsgRF3RHd6iJkcPnhQmOs/FEzykyh8FFbGFaQ/awUKH6F849TLpBTq/ZfiFMeLz3rK6idVi13ZOT
IdLHv2BOy9kDAeS9jCbErNTIbFRTCDO855Qb9aKn2v7aG+7YXPuZvsteSkhtaF+tRB6qlbkK0uge
Qa4k8n09FOjK1J0eOs3JuF+Dz87kLG6UN+n61PNiVVENPsSLM4oCST6tQTvNd0utOMiNBFjSsgo5
3PdMwRgQhtOdO2VhHQNooFUOGbLbcxfWJMZduOSH3g3Gr02ROiR0AFu5zGaKGnaUWX8YZyKxI8o3
foIcpYd0SUPqRBngEN2clKax7wHKq/spA25zqUXJY+6iJJqI+m1q/R3SKbL9HQ8AVGY4qwNQHiZg
hn2TduTxQSLqDT4r9YojwtVgeWjyXjQ7Zfj9G2cxKmA0L0jg+tyS831K4pf3RLhocUHFZCIZD7xC
YthR4xG1U20eEjMnlbcyZtO94gHkRyvwcOoOlEHyhskd+nmYB04HjAEOVdmZyU9HDjihikWjFNPw
Gi99Mfv9ZTE6NEyGV+mXMu9Hf0cLWIz/2L4+1kigDSl43S32ZotNsT+ICGCdN0KqlRgxBRYvncPu
ce3Id6GOWc8VD9r/5wB3+zwKhA3nxf0w/Q87FVXoOE4Wn2eXhv0JcvF3CD4ITpGafJNup7/9fU36
Y3rL5wHJDkIiIxAsQF/9fUnyjbApwMPgg/PdLcWwm+9lGh46HJDvWQlTBpzVVFzHcCInUmnH3A2h
NR8Zsgfvlpd+zX1RcTL2HAa4PnBZqNFERVWJVkkcIpGLKITqm7yZqhuJIRqnqXJe//4bPs7bt5/A
L7CI/fP5e/FhVeVglsgxh7eXzgBfsBmYBx9HVOz5K83W1AKFJuj/3Yz4EY5//2hSAH8vaRHiEMlA
3hEj/xAK24cxbF2PCCLHxDtUCq8NusUcNG6vK7xjiXDH8K6yJoxE6IzRuPZeisjD0Nn6Ng+tO8bW
AP87olqE6dRzuMaiZ4+kswfsBRfAW+t3r/B41ryVjgQeT04vEcaeUB4Cd0TFnLamcdsoPwSYQ+Np
2v391/3x7NP959oiF2EJMu2P9YpRTUla1VODL3nJYo9Gz680g+RKoCYRtYZpZP8oUO1tDvfbBgm1
c8PXIz+jVKRY/v1pTKEMAh5K26NeBO3uJCVoJhhL+HR4LtkInE6rq08fojySsekRYk1FZcdYf+xx
LwaVL5FTC5wlcDlCBjpeV75UfeEMSA8UbgEOYjiQfWnjLlqZUr8Y5f+h7kySJDfSLH2X2oMNKOZF
1QKAjT7P7rGBuHt4YAZUMQPH6av0xfoDmckigyVJyV13CoVCJoO0cDOD6j+8971hfkqEypITGiKm
9Bmp6SXtsH7Ex1fRrJKgdioQb3xK2sLdtK2NOX2751/f6n+E4t3+9jP+Fvb2+c8MvZ/+9r9u5Ff9
0LdfXz3Je3/O1/t/M25va+D+1z8D7bY4v3/E9F2/V1//+R9Pn+3/+d91hsTg6/fETrH9K79l7Vk6
qZwuVRB9gY7Fezt5pq+u/8//EOIXYyuQOIwAJFvQ+n5PGbPFL/wTpDVIuPmH6EZ/TxmzSBnju8ox
tVXZxCr4/07K2J+fa3djctEjbbmgJqc+z/efv4hVik5MDO3E4kz4Z9TI1hlI+t9FqvyPr4Iuih8R
qhyLoz+/iptJr8oko24NVrKG86bojzNAk7855P98QG4/zPb4bjmngs4Xr+efX6a3K8S+TjpyIjYD
id06udlVoh2ZK2ZnoObdkwYU6qIpjPxvlYFbnf3fT/Rvr80hwt4dLY2Oh+zPr12h/St1cjijJsGM
9oGh0lu5U5THeBareLXueuaE84HVWjmzSPaT595ojbdaVCqOyGjBogfBqJzDRHPZiVWtDlGQTSvR
Fn9z3P3100DKSVvGi9Ch/+W4g6kwsgkiFdVIzf5erEaenBx9Kc2/UQhubfaf3xKbVpPWhE+czOyf
r1y2j960HekR1JKeobkpZvuGEGQ1XXmQtVrYYgNwztfUJyDE+Xd/SM9GEEm4y/YHMrHtzP9DJzyQ
7WYQFe1Fbqc5ERMm98JUzNv/8KT/4zT7YzzeXz51j40AuQ7btIUH2f/pVZRJynaCzTsiPaxDieoh
fLdN+YxD4PVfv9L2X/rTm7ld+g7eFEFtJv4itrMXX1bcI0YE4YpgXeQCWHhH9PPePGsXZWEj+/3X
r/iXrwlHFd9lcxujID7+OdgjGwbcNE6OtmKxGL862wzBabS/aWD/8iX59VXQl1PaIFz5FRr+h8/J
Zl1NKgavYuoyvs9BtOxLN9OjfCYHT+jq2QRAcfuvf7K/e82fzglIidZirbym8BT+0AoEl0HUuawc
56X3CkSEieue/93X5EjiZ0WdidWXEurP30ccbC0tDTAC4WnxeczX/tYw1/lcaI1VBognin7D603x
v1XXcy4xBLQcKJJk7QHT/PlMTOpJIwcB5z/rhPJ+xNr9zjrA2YKM3SEY8e38DXL7L48EJyD/M0xC
K6lVf6b0NhCOulLZdkQcg7wxfKlkROZHzl7Xy7XTv35XoTL/9GEyZmXSxwsRBYcs2/65cQFUxQBE
FSNVZwwGCBVjXp9lrvXrS963IOQSfkjgyVhz64PoS2y7AkBQiYDR8Y+20SrjfS5n8hpx+xVje4a/
5iWsFd1F24PfVW4I/lUy8pklxA8GCqQWGK0dO7t63CB/HGvUSqR0zuZxGGCFs+VCysGOesjasIIW
Km9a4uutC1KCjPo8ralpvnikFSmQUWXYreYJ1Ylv7Exwc9xbyNjFMU/9uf+wMjWXrPAIk7+cGkc5
Rzo/HzKrE2ufRltNeoQCQL427NbtkwPmERmBTaMa2IjialzY5FyEid7YRrSMZHwEY+uPh6xsSRON
K9Y+gVnKobjKdR8CJTi5RBwSzc5vCQNAB7W6whtviWZJzT0GKvkK0UDT9vma23JPbW95l5aLQDEo
200sYrCsvfF0yzCPTqJ3z6BxPZdiP4HaFbg1W/NPTkdrtnZSJMgFwzjuFG+tnEQxkbu5utZTr88w
9mWzgCYVzIwAwmAIFTudXGJUCEPdPy9zVScHvyyEEYB6AIWRCLbuFyut7VHM6AN3VuGiWV2x+t35
Epn+gSw7/1vsuf0g2d+PymEsOrUueLRy9oyHievCuLMUhnmmxnAyD9Ca0FIHGp72ZKf5RT8BS/BX
AQ9+HLXLKZ2xomgaAqJHtwHfgfQiAb3HNQHnuOl7B+eYAcUtQDngFLfC6GqQIgrNQohbh7+OW8aY
0UCzP++2rK6XPNeYu8SIfy66js+dIJVVk91ljHPxkWSJBjtIDsSJdd2onr24FTrClz4j05vNdnFt
s6Bb9ggEYyDKXICBjw8denEvnYeWyfQcxKxlmwvOdYqNSvqMIOq2E1XotLX93mKzakLF4pzBiISK
9qr63vqKscQvYQWOYdPSl1UWCgKNCF3IZ/WMGVZ7FAJNyd40WUUC79mEBKw9DGSZSc5iCV3qlG/7
D+0H33y0C04DxyAwuzh+hiKoYP452BOZt85491aQHCrK4oQ4g9We0nAee3lXDwbLb1hnsYKJ7SJ/
QvgxmAcXeOVLUxIPH8yFhsQkIdUIwAUCww8zQWZ0neXNxusSzuKGs1cQTpMPuEOCdU3dKZym2Pju
awOIMthKy8zXC45OyOv0n3YlVj2EwMZl1FmIVVlEt0sDRdrMIL4hcF2OWWr41r6DOCT3C9ZEP6Tb
W4cbSWHFHCyFp7XTF56bx0pD43bPJZhne7aC6RByv6nrJfax1OFErN4GOEqv2qjyG9IebeswZDNC
IjqwIiOzqpwIivU14T0J09TPPLr6Wz/BbNq1UhMPdZes/rdCgPnaE+pqa2mIUbH1v2GWq9JbE5Uq
1MPRqFf+O5VedLC5ZGyrFL+KVUFu0Kf2xUBO092a7tB2F7jFh4fRTOz0pDetwF809Ow2yHYouJT3
hOSI5ERe3iYPqhnQXUp2XsW+FUsnblWSud395DbCUiHrNvxC1UraJAHeWdF+z4vCmB81leX1kWez
LneQ1CzvC094Fu9ZhcJUEEPM/ndYtBkP8jStWoiB0h1vG/Sal0xrrXI/O3U/s0WA67uiM/iWeczk
w8Vw8CTqdlfc4RAnIcGIZXFPEa0/p6vV48v3JOItFztqpDNQPXuOob81lTF/OUO5/KipAsyD3ar0
Rs5eJm/B0qqPXKvlN7sxpztRSB/LOHv/J33o7We97bFpucTBsZflXETT73r3eelr36XfrK/dhBYx
WmgR851Eg+aeUY6qA5oVNUb4VvBIt7qNbjMxE4yRC1DcoylLea2hhY1qpHhr6AE7HvcAc5o5AgAL
PkKyJOUtnAViS+nF8pJZSfvoFgkn1gi2l9y5ebV2iU7wFPJCu3qe9IljFfwTQUw9GIAu8hob6old
jsPX5KO+DIXfas+JKsQt5mzNDDB9l0nUtabA00km+16QwNmfEX6NRy8BNAM/sOFpj3uvPMK2iHHN
D73zPhUe7gumpMMrqxwsgZWFriKS+TJfD5Zc75jFQ3cfUmQjQWI7qYbPDhDCDvw5shoDzE4TIhxu
vpjhAlOBNEDyut/lxAmy1+qi0rbKKRzhGuiHUh/MBB147t2ZRqnax0nvQeIYOBPet4/2E62QSYHV
T2DbgOHD5zMcgrcOC/GBV5OLFjtEUW8dqrE2ewDPXXKr45tyGbks6eti8/NHHhrjesctrDPnm1uF
x7toERYlONhvV21VbdR3/eIdR/igehD7luIGdyXTpH7NtI+WOSFSSq3xjWhMp9TZFYtZf+uFG/vX
ANULdDMWd8ijvoyWFlQgba/qaTAMlDwepBM9N+Oji5LvC7gO2Ug1Q+kkNGtbfjpbbMG+GHLNx3Wc
uD+wLbZaFEO4A5/m1BafqNmOOxuZdnyYS0gdXL7LDVZJez4o12ea5xPaZQcNU9AXgSKo29exb4+R
jRG/CLyihkaX95TMQb4adro3cC5XkGanOIej2GS3c4siE/9LY7x3CabnAKOCzjatKKD/ilXz3kt2
Oq+N3nsiKKZGyDC2ZvNpnQzCyzPfwKi3IvB51wADlRGqe3SQM8ugBXzjjODOabv5G/SmONmTLt7e
J7m7phG9ixxCr/Cb6VBPXqeHUkp3BrIqSDpgto7IrBM94alerM5OZ1bLrjU2KqxFyfORcSjee1zO
sCasmJyF0ZvAibR1kXYMf+ee+MLV49g0oNphPvDY7uw7a9X706j1bhUOXmG9ld6IcKyAjTMHHY74
YdcRwUgKAC4RLnA5EIXiFqI7zkXfPiKyyHWAeOWASoWBwRz52Sr16ylRNWwfWfCpFn2f3sOVZkEG
8l1uK6p2QYgE1XZntgxp9/Csx48cwS4lK7ZyXBtOjgjX6X2bdLPM0SDzpqsPiLsaRsqqtkiuc5Pl
8LFHSwbjBRubyeJdGqcMBhY1pCwQIaVxPb+VqQUKPa0qsIUTHr/7GPRff0bsYHMDISB4lkyC18Cb
LQhEmkjNGyXhjx70yUmco2siYtqZ+WYbyowue5mgnby3Ysq9HZIkz42sMXN/xFUunaAz4zQNR47p
H6Nd+w+kJfpnfZJITOdOts94yYrnXiSm5DRBsQ+OoDIOvd9BMW18F1JX0jiOxAuytM+TqgfueHeQ
H3OTNg81wIynrpXogcZWyqPb9PzQrUSXFBa2B5DchfKTR4vle9FaWYhp5sKp7+oZvEioTJz9KHAM
9QJpQ8JUmPX63GjOSlrDYGBRIZvDfdZSJv4BiBGvhSmG8n632UMl+5OW2tRmvKGHTicAZ1gtkyme
NHZDkQu7fQhAh7kXoqJBwglvmFdAOmzEfuzE3GBla7SEo0srHCC2TWOAQTrofs9GU35m74mkyEC4
+IDv2ioOIKXrKxvh6mtLhZfvTKhcmMc7n4JOZIStheaqppMLK/8lXmISq6umqq75OJWADev1dijA
UN45fbfAIatbwv7GsnroicZ4EGKpn7iBKsisUx9/oYVTfZBkywD8fsbzp7yi1fiuLd61F/cEaGCN
SZ79VSHYTlQJF4MSe/4c06q+tsx56zn4YMcAcfMW2IExhQI4me2BWjH1OLUIPDlJL4NaDJ0BGLB0
NJNsY3cWLxpWBXwDyF8TquOcN3+EC3Wyc5LWwpiC9W7lhGz5SoxNvgeBGj8s1sAlAk0gIR7ZEgo2
5CB/GPzfbL/h232gQxzHwEnN9mbKY1qC2fUr5FfdOsGP7X0EfAKKiNsQTRKUw6o5u2zuzJbYjl7P
wmx2prckseUa+LWyr1h8m8Ayu6l5QFSgcTgDVqTPYCPeBioG/H2Gmke40cxRhCAwTz88v5bzsQTh
fVOPJIJccERWb91iVs0BDqb3AF3N8QJtboZvfevY/GUymWg2Z7uKrKaJnz2+CMXJEk314uswRII+
zg06gMF2LxkrMIpsvT57Mnh2sEpkptUErDV8eHXoNa1NzqCTWScxiQYxZHFJAWZZP6purJtgMNrk
3Kce6mn4ok0f1vw52ZmdBOKAnoMDlWT5GACUzw5sp6+l74ZdVeHGLCvdmyJ4Uxpya/Li52B0s4p0
CojPCFYzWydD2dWBlUKSgMbfefO2dbfd9ABoaowR3xnmo2E1HM829PE3KhdLRIady5smxpEXtGPf
syByAUUEglrgAu6Zzn0FMheg6ISw+W6AFluxIxmmt9H060dU2MDquL3q6wFxvrpmMAi2mGqC6qOV
oqKmgr5A5A1NKuKNpMNG1kP0nBkMNepbJpAlBvARgXGkVT/A3svZkIf24FWPRiKtR33QIcR7vWc+
pEVSeIGRjzRRyqNspD/vfCcAHJq9p0jy0TX45fpewT7kv195HOqDzXc9yGIfC/UALuaHM9vpPa3X
kO5jVm/flJ2NXwRrEKSFVJDLqS1bDURjB8SGAaRlx1hwi7Rgi0wMkpPrS3NTLyb+DjXCuMKlM4A5
jmlbwccANK/220/6hfNlxEGSp+UBQ0pDMEdNWQvgGDJpSYdRbET6/Csj92ZD21AEB5UhVljDiVU4
odtR3QeCtfwlWcfN6zCULNc73dXCihwO3izPEe/CqLTLsZ37tzHRM7DILQcK/pa8v1c92zIwA3oK
KkYYuR4Vtl3yRi7YZPZOL+MPCoSB7A5XX+hmNYffR94kAK71liciwLfnXbtu4T5odq09DW6p3uO4
XLnbIQQ9EpRCP5PHDcwFrY2dB7brbG79CpLmVQVQwjz4I64F5tIFc4uFtuS76Kz0lch1CU9HZEz0
UYb0x6QADQ6+Cq3t1kGBV8VluPYn2lQKTIhmBT9HQd1xkFNfPRZ80BUhIbZ9xCVhqfNo+WzZ9T7p
LzZ2eJRiF7xgLYGqVSzI9o6cqSvAWNR9WpgIad5PToFSFQD4aAVLbat7CFSIX0vLxHqt7CqnlF7h
r0XuYJFKtKiEEhSTcXuHmgb/N23b0lCqcxLvNCwEMqi00U4OA7aYG0vTxJvf92IKheRhjTiZnYSN
5MCASTJFuRyqpdHI9CCZJRogYxJoBIScKUILRhFBe5x57zWbLhENa7XowYyr7QXmDFEF5ADAxZwM
PTWCybTzm3nwbEWelLHi5PN7sPSqqvwTKZq+E7XokocIvsv43LsgRwOrH433gQpVow9aVqI/cHM0
ZwKeDPy2ftZ0gRi1AoHIpgfRsgX6KLLXXl6Q99TyKzYLi8d+4nWCucQWGsqLebJbl99DbWrpO3Qs
XqaG4ONftJ3faMe2mTdAq+/wxbLGgVeYFult3qrUsY9mvPLWgverSa1rsQHt6Qm7q0wnh+U0YSNA
I8Iql3wszPh+0Mt00cJOqYkQwqxv/J2VEGke4c1LooSPD2y3pUiZcjq+Kzsddox8BZBvAMmryU2F
cT73XjCjeHZCpBSwrF3YnQeYvY6D5haHAodWLLxIVNP8xBO82ntybuUdOmc7P7Y0Uaztq5hoqtaW
+hS2CKO/cGqaqG3HZeGo6NdPq3fsszAc/BOKUMFXG87tS5uL9jNhxUx2hZUCetXnyf5iflxSkFhJ
1kbMYiDKuZMYvk/uDLqIUl29+bVj3Hi9JFAGoJn3xL3VuIFV8D09jOPY3LHl0N0rr7XkE+b5uA86
Xfm3pVsXr0w2YnCAGlrZXac69NrdRioNlLvd/NrsATIyldFqgQ1cnNQD+ovPFbUWjKWURSYh1hlC
oZloOnQHeiL3o5dYH2auxw+kSrVpWLlIFq5WD8LkHlnm8s01FxhWBqJdhg3taE7Hoi3K7BZl1yAj
kFqYbUy3cwWhCQrDp7OxwvrJlLUdrXGds+Hi+b0Vq+CJGGCa/aiBbI9s1k3qiBn5fhbi00DdAgtg
rJ60Im+eFsU2J8jWfn5k426lUOxd6obepg09ji7eMx4i20bTN+fyEp4px7k1jT6nwsiOgcmfBCHm
2EpQAzH/vBwsiEvc26nEBm1n/BLNT+s7b3BnPzBapxqC3ohJxCtjATCLhxBiSGY3YzhLx3vRKx9N
IM5+LvWhSUZeuMkXqvgOdcCyEmV8JEQFbXZrp8mLrzHegbnbCHKT0oahWwdQ9TvbhtaISk4Dghla
iXy9Jgr1LcO2S4nZ5SByjNkgt6wRawGXvlzHV6+qnWSPqaimAtcZPgVJhaSKcN0as48dK/mCm7MB
8aIbD3nt9fHOGdKJD5MBFq6wTj1xYo7XYnRtkKq0msglOKB/mGVXfAi8oBQC2J8T4r5pfHYWAOBX
4qDQ2A3IzrA2TdlwZSvg7IRCIeva4dNieKI1NpnCPWtLTFy6FccnmyEw866q0YjPWArydRfNTF5N
s1a3fqmB6WMoEBN6UaO7SI05v/VnQvYY3NXimJjF6O8tY6yutWKpOiJ3jBgalxV7T24+ASVqO1N5
Icwz+k+9L4W3b5y4S8mvMDZbozssHuQ9N75MdaJ2QjtBWn/OK9m8xgxa1S6ORfpD9xEC7fEsQIad
yeF4tNi68qHltvYt7m3khStvQrOXDP+SnTuVyFPNxq9vKf28z8k3SfROAfu+6A4ArUiORvGUjQ1B
IAT/sDHq5rFyQ7De7tM4F4pbn/Nh3pemUXyybt7GSH2Z1+9bsA3VcufGby6zQew5mW6qj1FaaIB6
haUv4Iz0k9tmtPXyBGto+jLtof9uKBKBADam7UDeBRuZoNMm8gOatDRukBOPBQkDU4fxG2fyHCnl
Q5oTTCyuWk4IjRNxWI6uNZj9JVrF7kWH6TeFFoXKyUQI3XNstNYnFmsMZkrFzGw1x6tfch3jXxTr
i3eTO9K+X5jyfOqMwZgloRL8SLuGLglSYeYd0Dz3jDcMV/5QtVNpXJGLdjVzVZiB3ZniyEK7lGdY
RR5mvEFhV5aS+rRnbPvl+6vGyTRo1aWGTz0Oq660MSv3a/GRTG0+8yQ1NZN9LJl90GCGRPDnZwWS
wNzkgF0oDsdw6nvsF/Rs4K1aDxPwsTEd96xB6/ye2yj5OEHZG3BegkHaVfixjT1IPbsOa8blimI3
NrKLhdmZILLIzd7w2/E1oVsD8QQti+cXDFt/g0t5+TYjeqfNM/E9BRSh+C+Z4HfqgFhUB0uoL+1j
igXqS9QryVG57IgcViYyLZ2wBtzv2YYSVIVm3JspQQhBbK0dZuQlHRl3JHwt8C7H2bgbWWUuwUKT
nZ/YsNk3k9mPHW2qSS51MjFV3Dmtx3TAZFwjdlQNEjeT4Mbkt5JOSQguzX+cqiqJQ1CoW2AN1aJz
IZ02s6PBJ0vh1HeefY1KXr81tm81xRVXbaR6aTCOLTEWs0uq4om1kLQvp7nsWRdhw9VucP6IdIe+
JIYPXyw8y2XbCNw1mJrZnLVa7B2IDDehxmJr52CqMdruJPBYAGLY4tljeU2bH+KcecYl8GsGhb3g
YrwqmIlqEYm22RpVzli/QejQtFD6BekAMY3mHZWI1uwoNKm7XGSKT2iJ7c2Ca8dbM+24GSafAn55
t64giid0XtOOyYhjh1O6GCtC18QHoKsQ0OzKWcVVtBYMBkCP2uTq1e7kfBn0arTaBMQboVax5AqG
iWlXSDif/8P3gdAdehJb2IA2rXuKwT7WJyLdnCujyYSAvw+5LtDlQqJFJUazPNRsP9po9OPxYiik
M0A0E9oNYxPAqxkUwCRsdTNuQh/F6Ze1tlUXZWwDN18SLfW+SzvHC0EZtfhrmzzHwd22yyOPbaXt
MO1yGw8rhwIyNz2+yUrTutYbs/kY2QOs4cy4hri0HNB0AI6tYN27UgOFRpk7IN955GJ8qKyj9n4s
tYXDbYnv7TL224Ov0mI7vvPGhLBt0rPqNLZHyuDZ3dMhM8AZ8Z9oZ+pfF/X1mOnpo84su//MdOow
7OlLyte7ij2N0Q6vWtw0EtTDgSqf+XzDwLO6wKrF4hPzigcRQJSNFciFfmwPYoHnUknrhcuyF+wC
FBdtnTl6t2eRX+ZHsymHG8Oxh+HaMNBw32PNBJ/VcGw5QZK44ytqAAbIKxuwgaa49AyIcDkYsKjk
erb2GesGb7c2g7mnzp+N0NHLDa9ca/09gqXsW9dkGRPZkkltAN10umS4T5k6EAj1UPW+f4XaZUmu
rMSScqtjU20PxzNF/23UDhlkqgaLC9OFpt2016GIZno3grVynyTIiveOegTC0Xw00wpJKabo6s3g
kKe1gAinM9kfnbdWjkPJ0oA4l3AUDSMJgM2AeXnl8s0fNR00ZscYQhZ6/sNfmuJ1zpDUwb8oh0/f
HmT7nfYFHdY+1aHwvTUcVpUKJsy8qwqbHk7nrkQt3L2sJYFlkVPOhgx9kqWWM2OxZti1OIUYh7h1
STajj5ggcGfJAWGWLBIDtPPe+ENVZD5SMbfMXE2SYOJHthBpTzM1te+T5XJ8aKBRkkCA6rMOU8pK
JqDJJLBA+TGc9BI9wTHRgIcxRPYzb6e36JZ2sCOsh5pgJYZdqzacZt+FekGcX/m8pnj6I57kprvw
2PWbO381VBYSF0OA5pIZJrLl1OP2zZVe4MX2gOkzrndkem5a1pBRT/WTMrYFsxG1Gr9oX5TQRk5y
sv1bjyqvwhLZEaDDUAwEypGBzKiSUCTUVu++Dwr/WSYg1k+Nk0pAy3TzvFHKFZK+PfZwGaoca7nu
8mxsE2ow/BgkYoat41oxBGu7Guu8dAdc+anpcKvYdaOtewOQRhoyy3Cm8zQNhDyNVeHvY8ldxorI
6iGjFg7dwtyn3SZf9ZtGsB5chxN/qlklAw3d4mptpiG8cQtq2QDEdLOd0qAhzrxdIHzBMvS0MrBT
mZbX7AkCCSP9e88tRWLhFNMMauYyhjCEpBUSvGifiJvr3Z3Wq4HRYg3eEQ40Y0ZmuLqAg9wZ/UI2
IDP8sILG213YdetNF5oNZTGc/J44TBDfuX822G9frUsPeSR3S4LcFWSE0AFM5x9Ibscob6khEZyP
pLDQQOZM3odWZAeEPiShMaVu1idJNn1+TOGDkmVgKL9l3sz3cj6ponQ+G7fxPw3VT6D/kCsARx5d
rXGuaBqglPTIFhTOdd3F/8R4H7Z6MZfyB7Ha7aHAqVkBA2f6fxoZlYINmVkH7Hqy2G6YLeHeY4AC
wcnQGNSRzs7Avn5e6Fsb5uNrR+iVlmT6Ha6Lwj6h0+6tA5e57uyzFuXAbjY85v39YLPUtTKMCJdG
YlLDrwy29IPJMjG9mdvM8nep5Sr5KrgT61tT85UWwvwnYIuZBeM/M3PUb5Kwf0uXfJV9tg3hM/3P
mmToe7+Lmf+/Uy9jarRQfv1BV/UXBTO4sGZs/qhf/v1f+k3DLIxfEItCM/fYqbmG7qMV/IeGWf9F
NyyGXWiRGcUiS/5dw2yZv2xaRVN36A1dzBfivzXMxi/IGTcvrsG81tocsv+UV/9DdPmbZjz5av4H
EaZh/MpA+4M6UhgkqOMl0R3qUYfy+ydFX5kTR7U6RR3qpKDcMpxfzvDskpMiI41VHNVmU8LlRuKU
LI3OcLErn11bfk+a8tu4mGcBQi6HGLKDsbTu5CKJ02tGk9GIg9Jldc27mTy6YPBBtBOd9Z5k87Rf
WBU0xrIgwcTjpKnphqANaIh1/Dy5QPwdHZ5eV91hNc+OqccUaAI7vcjEx+Vi3DC+RVyABY+ByMRq
2mAekomHdjo3cKjxd8Hy1NKnOeu/AG0z+uB0xGaBcGszLETx0LkMPFEHk8Q4cFLHH4Y/odNU1/Vs
X85u8Spc42yN1eaaJBS4r4aTIauEMX1xGQt7CAdH3gtdVIcanRKDw7k8Tmt5vXZKnGKtvCDE9tKD
jeuiJ77KMvtuWLiUVoRVmOSbcOH43asiv8m1hVBkE5Mlz9ctfh7tbHnkqLfLMR+ZS6MHqw9+Xu28
oju4YPxCoQhTZelPjobz3Hc6nHif5hk2BFvzMPe36C/TfMBkfq3kGPpWc6/7JPgMsNfVvGvX9pTN
M4sI80Tbfjnqv0LTL7e99MyIPa5Yj1c5PXIuH8kP51cq98nvKkbHMFlxGjXoNABVCsc4+FX7JGaY
RSzGjoQl1FeLZZW7HPQ3/sGMiCN+M1PyWbRzmLrrQcIFIvQtFadUSS/KO/xRafyAgws3hr0y5lrN
kOSRqIb4ECBv3eUp2LGKjfFCRUPxcOK6P4paHZXtXBFntcebf6hd1TAPLLIoKboLqaBAyRgLa07v
pLXU3XwarzhSXAQ3aLtQCoUsL/aic7/oXDt22huZkAjERplVMGQuncbwSctwmfsFRzbWlqDAdiur
4mApj18HfU0XzCnZpR9zNeYhapR3aoVvPrkYi6e6/TLUl2tZPWtdcVs5w42CzlN042OMgioGi1HM
NZVzD4+HZXmXG4dMshrOcgAUk+V9qLI6ILqy9g7ziFA36ppMA2bo+dCcJ1c/xiRqgjQ46aZzaTbz
yUFoGIwL0rECoG0gLZN6QrOf49q9ZqukIm/Ac+dtSLmpuWSdlGB3UUf2OQgK9JpcZZaAmI9BUQ1+
VNGvI5+pduT8Pci62GMD3LlL/DIta8Jb0X8QNkC5mH5aQnsm1VadzcRCJml9Ant6bwmFSkT66eqU
GtpsP4rWLT8HJ3uwQbXMrnFp2sulWWVBsaijSFg+k+0cMXk75Ew/21qSVjTf+cTossDwL4m1e0pV
fpcoOLCN+aBEcicN7T6DBJ2QVy0Ibg19p34UOTnJcWFAQF8Ojo6kyCr9l01FRPTPtdXF7ysT2nA1
1V3rNZGM8Uyz315zegg9R4Km6Uf2TWNQ+/Yxls13ty9PufedGC6HnXDzgOri3BEPHfSJlURtO4x7
r+aQKOA/2r3TH8uJfHSnsj49ljMnnObVXs7Ppp5cxAlxKFXFG4ymAOSdeORvGMgM7m4BATQBw+Ir
GodIM68r14JSoRR8MQ4cpWlnwxn2rD7LGwUx6uS09t5phke1dk9iqm5GVmdhO3eHojHA1ek9AYOG
bh+YSUEJkOkTeq7IgaWgCv8lQ71NRMHV6AJZ8cbsSEdVRL7z7NdPqfdEjN4aMvkj6yRdIm0y70YS
zdmQjFckUAXVLJ6LtkVKEEfE0Xw2RLgzz8ZIuij6o84n772fxc4onbBPmDTP2bWew++KLYaUlB8X
9NxwLxF9Dgw2TR7dIJ/WCCzVk+3Wt67NwzasOU+JkClRB9gbRMfWYRjeMte+BzRIJmp1RER9K6zh
hSXMEMWm3RLjwJi+ajnWKus6Xcw8lOv4HYucpD5ioWo2+d0wj9+qJtmYPf72+XlP7VQjc6Wyht5t
h/i53qc0MwP0fHeN0vcVMlJW6Ry5DA9epoG/6yzSGfW6yY695n+AnsLROJvnSa9vOQpYRGrTC2kO
68M4p8+dVX8g7rhkvf1JWUjaZ/nKcX5qY/1Ujv7KUpzcOmNADDccxYAQB6jaCWYST3PG241ibF/K
ZSAgismKTVwfw6SR/dcyn8FhfGgOejF8O0awulPEtPBqEd5nOc6s0ekIdn5rPjNnIyvAKftdzO53
nixuJkBbRuL/mPBm7FliDpzypH/PdQZSznXGy0Yl32ZUlYQQnFerOrS03gGXG2ZJ3/1c5/GiGeRN
ZuroQTcJpxxn4uo4Gej765fayNXeSbLbzFyeK137Gg2Igf7Un6zFuO+XjaLquOy+XDAmxZXV9LfV
/2XvTJYkN5It+ystb48SwADDsOiNO3yKOTIjmcMGEswkMc8z9u/L+sf6IKulJQKBdghr3cIiNyym
OQAb1FSvnku9ERjb3FMDgNLuHgzoYw1gYORhwy0CnJCqoHXOew1VXtjXh3Rwzo1lHoKW+zEmdcWO
7uVfViSe+Jxf2LiqO6yJzjF1qj03qwKFU/vJ6pE92ArCIhqp9mRm+n3eDn8NvvaZqj/cYaW7paD9
wNERoxWmeIQTwqECWpQ2tbnjbnsMlfE5Ide462nQPxp5/KTZBq7q9nOYxzAfpxZUVZckVPm4WYa9
/2c9kBLsHPJgRvyTzp6bwPFIRiJQvCeiIYcBcpVbsvW1B0mDsVNNwrAfD9CpcKwI809hgUsYhXYO
9+Tc4d+xR1MNVdesDrbWPaRz2NW0dyIhuQXzQXF03OPKhPyJ/jd3qoNS2bedjVNWWuCm0aLoNgwg
yboPMKAVrXYfFt9NribtFOy5HrhIkC+NxBC5cU5B05fw+qZhB92T7aE+9ul4TEYLLr7TXCSp+b0W
Tz9C0/5z1NC5WH4LxF2qj6MVnZxi+p57fCdTi/ij8wG5esQniV9hAgW3+jjc0qCOMNCBoSlQgdDC
eUI+TRVirJnOGRzCOjX2BsQzBBm4nQ152p0wgQwpPcvX2e7YbcL+HlE4KglTYjOvo0K3YcYbHToR
MvNfpJ1exjL7WXamtkcDd1/6JG60tMfluwnPJvZcR60JDBBm8YsSqhgfehgi4IB08DqD2vAQlgfM
2FB5qRViMj+JjhXCA27MuO1BGrgjm0rSpmbXiLSbsas89GD+134o2+M0lvpJl3MTiZjV1FTVjgFO
XTvp92KHj9senBiSk4jqRZY/ZJZ41Yqs2FWcBTBZmwf2udtO7+7YyUHTi/Ae9MerxWWR9no0NWj3
lD2NgVywEcSrPrqyBqhHGkPniqNBHuitezTRLxwSaX9pxPjJbMPv/TTewzW8q+vo1WqtZldZ3KvR
PXQHEZQxkk+EeaODCMksC0IBDy9tkoK4x/jWX4Xemgf2xZDGx5E8s7YzyujcGuV9WXi4F3f9oyL0
yO1L/bkZ2Ji1DJVeNVD21JtbeyAbgDH0ZyquJ2Dgt7jf3vj5XGBv9V+FZWi3YGY/T4X9BWHzoVJs
tO+Gs0fHQcanOEKPPQZmEeMXkWKx6yBQ7RTrkMAUowcj1zEqjAdKhhZaPZUknEOT+tj4+9aAUIm1
DApoFeMe/HcpL0MKN0ccjRL4lOSGCZJhfGIr/hoP7R0Zwmana4hwSAU8mEDAScNFxl4P6gmSaHYG
ucX5XbbPzD4qRp741ZT5F8/LSLSBvwNJjt6v2Rvj9GLb+JBESfmC2ryYFay3tRi/IXfm8oNId1cN
44vwqrsh0l/I6z0iYcAGqb1lDqd81v5Fw1V9H2nyz9rp7hs1QkCrDDezl9Mo+1sj0C++aSBIazDi
VQCwjphoIm9qnzos9XZVqvwl8hKhBsHwVMwW4ZHz6Eus6FBF3PZZHu/FxIQcMW6iEiBdJaEgGMfe
WSrOE4VNkv/+3x41iJMka4Z9zB/U4LKdV+fypkz7rzGw+lPipz9aJT7IyrkgKLfvVJsubGpV7U0c
mA+GEyUH3t6Ovejox9F9UcozYdcBweC3HCOvS6MW7YWManNG4NcdTQXzz7JwqHuogbwEku0a0Wx7
HtuGaJxt9QZzD/XQeEl/o1fZzSSHL15Jt5BeY6gWOq9dS+Baw5w+jE7t0ql3U1A9wgClVo742SaE
Keq4k6CPka0yVWscwsEEx0cUsJCH+vFbnRQCQIF8AspBWqyODlCbuIXG9Ve9Se9EHs5EldsQK6qD
l4PsKcz4VS9YjUaO3R1CyeNQIW5UnYowsEN1pWcVBUxzJuaBGCyr5Am33BqnKwqMWl+G0POiPzUR
TLcI9m5SSRmtK9kSB105QYXDihGawN4zuY4inX8gEfwUBPK1kXT7h1b00Ch0xZVVfpwTeZQId1Uv
ny1q4vFkPxhEsbis84cYTAulpDcIjo9G8Z12X4QtASzpSEJtpqv1h9nRLZKGX1iuP4VtPYJB5n5R
kfC2x+oX4O5ir0zBZzP7OerJV1Ov0mOlp0eD2JobLMqvca7jNOSvsDCatB+BRkeVHRTUoigaMBHh
jlILTu6Eo71qCOT2nsZ/BTJXJe8SfMYUkZxmQ/1nSmzXjBNMiUaFC4RzKLVII6c3WzTejbbyLcJY
iUAQdxMSiJoELJy9THhkcg3BvB5ZqO5bO21GCYbdLzs/TCMJzI4QRKfhp3kqoECge8FEzDfOQRd/
MvVH8KGUOWexkrAqNx3rS1GQ387RQ6vQ8RRbHkOvngBPm7fObMGkiepb5iM4JUPAptia48GkwYsT
3Xhu1G8DPmAXURigYsBtYmViZm2zM+zy69DJEAXm9EdpmUQx473H7o3x/ENOBevoWfqjSOUs2z0h
nLkMef+cxR6igAZntTy/RY19DyzkviEEC0wEp3n1QnnvsxPnf2i9dq4D9LhSqyn6wLcMxhfSCCRu
nfoJdJRGZIJ2KRc9OX3x3csbbUcjYMVlt/0WRQ8pGoEqhQ/oB3V8Fub4q5qMmxL7n6NBBOb18zUe
yU9ctO1OlYG2hwEr9rIY9gkkBi7G2U3nRP1uwmEeRCBqeaynMG6kP8z7qYuvWHofuql8DrsxOHV+
8u0W/+b7vEjvuw5PsSHhct15j0HVJRd0ujcZ41TpqO/pfvirtsq7QrUpw6QnpeA2rcryzqLCT2sd
RtPhtyl9LdsnWbwaCCvRz2YUd7sj4qIzm6i6b2v4uaHmXdLmoa7gw0gv/zS07bTLYES7ZFs/j5ib
3qp926AvgbNTdh2xvqU+jJbxQsfmF1CaGX1BqJJBt2nnWXtGASTR819yQn8P9+ahCi34qm1/aqvi
rJraQ1Hjh4sJAoqfF5gx1TEbX2UkX63Ssi7x8HeUDBe8zqHpqLNEfHqQNFUAo/ul8Yu+GhQb6aP/
lpVTfm6b+FeO9cXO7sbuYRwpc+PrshdmQBdVidy1CSOswx1qJ4WD7xBqOsCeAdk6ZG+KaRpgqlvl
pJHn04eM344hAWLcUPxdzWXhoSHQMUTjnQTauPtO2soNnTjRrdnoGllp0gA0IGJE6VE5rFv5+Xcy
9f/nlv/LAmNHl68DrgXCotAxN7uWZ74kwWv9P/7Xfyev2a+32ebVP+b/Zp6hRgBWQBo6gyN0Bvh3
5llz/gXtROWgMmf7IceEuJHlbKT/879M9V8SvzIJiQ50PiBPYAx13s7/Sjr/ooQIfM6hEm9CJ9D/
SeZ52ZRPdzXJb8a3dBvfHXMBfTCwedHCjrI9lQqUftQbyRuYN2VUdaQKsIl687ZWEt1rw5Hl5j3D
uAD9MLdev+mVb0z6baUTTOCCteBQ5JynXZMQ+KopXJ1IWBsEgDlr/iarPtNKcEAxHV2S35f82e/H
i2vgI6XkwLIU/tH3WnMvx6R9UpMBr8y6TrCZzsfm4gSJf3S49J6vP++SQDCP79DSbVj8AouoeTF+
2oaaXaQcmEFhXkq6TvdZJJPT9VGWDeuMImhJxivJUg0KvstRKr+AVo9psij6DDl0nR8RjRRolsPx
cH2olRdKlGUzZQgwqaXM//7NB6wKFHB6MU5ubNjNuXEUet5k6RCJ5AnuhZw7AATkoZlL4TrdVxtP
qq2NT5UG2ozumJJZ9H58w4byXkoSVSWust0+MhPtk8lP0km4sth2gUyrU1m1VGTVsojuU2QrRAI5
GiZqomXwmVYHvSWkNmKat/Ig2vsdDldu2ir+0ySM8RdsU+snyoZway7+xmcuJqMQuioEFR5pzQv3
3bsD7hy0QFGY/HQuH8wAtV3ZQipyIlt5Sgd4uYOq3HuZp7lBEEE97iJ5YXJn5zpXkkfWTXimJR+X
es/bwhDM723520DPQBohVa0a9uK3QZDGEMYDI6Fo3Az60ipOflujW/A6qHkEXmVoYUxYimGDKrGy
I1Doxx4C5gJbmqDE9nZC5fCrAR3qk0uNHJ92sNWXsutp6+6GX2pX//sgo7y5Xmj7sFJMSmxQVViU
zkx3XawUZFvxWNEriQFAKY4EWeEz9zza98ui2F9fKR+W/jwU9lRSAm2bFVzvHyxsPEfg5mC4wRhc
4qRvHuu46Tae58PbYxDscigbzpgl/TfR9c1yRDRsmFXgGS69fggM6jq9p/GnoA+mmiB5W/+MsWep
jIOgh+opmwAjLpeforUQQFBiul3u9U99lpT3neEFcAArjFcyrX65/hIXNlb/Z0DJ1uYA5AVCtfhg
adwORmkyYJiiWEkoguyr1A9dzbBDtxnj7zWoydvWLJvPKQvqjLOKfqB1It7YyNd/CBPHQsM8E0Hn
z/3mTXPnTceB/mwXJd10JkFR3vsJd/Ae3R89JEVKuRafR7+ml4j7b3mp4h4oaMeBev2VLGghfAKq
4TRIkWqwJZHF4o2YdIgGZRpLtyjTWciteqccapptJMh0Q7XYxfQbbm27H7aHeVBLQH0ROl9BLLYH
M9Op7VDBdoVCiQVAyn5I6FxRKebuzSRCVUhvNtiN+TfY/kFNBzZkaThHPcD7F3eC7Nz1oKrR+tCr
VFa3JBOw80CFujFhVt4OiBjTNkxEg7a1LKO3pZGZCq2eLq07n0y48c8YSaefksL8njchmdwysYON
MT+cSSaMBEKN3y9HcBK/nxqGGfrYg2uqm8dledvVKErRuoRuzo76gvzvJ15vSJwg9Rx9I0839pmP
R+I8vAEyjOdmV/vtP/tmZpoiBz5e27xcbO3PDRLJF0w3TOTWHcWNKpc7jLao2CUK3Tf0GrsePXZu
AwTmNKqo4bl8yIMcanFsi5T2FdyQcegt2gOQMvrvij51r8/g1fdlmTPPB1wEAfD79zWOeUGmZ4KQ
pAtKRSj6uD+TmtVA+btxHl5K3541xX8Rz8Ubjl8fDwBeFsw5gk9BGLNcPTU1HNGUJvOjr+KDrRMl
tVkXHRSuftefcmXJvBtpcbBZoRMi8mZWNE3dPsQebRsEndVNUZM0nr09jz5n7ssgC33j/a6tAU45
VCQGswGJxPv3i0kETb9Tq7p4SzWHEj69GwzoJX1NC07g9MIbT0zGxjRc+6hvB108rtObToO6nk5s
zOBPmlFY58zLfk6q8WSSTqZqRCZ0oCnjdgqKfxpDsAJgpancrxDlqEsEIMiiOoo9Fn1e6Dp6+rK6
g6afXeLM6I4Z2sn/YBJBOwRKBc1Jwm16/4KpiSBSp//HNVIkulbsxbixmX9axKwb95eVY4dHm6+H
gBSFRPb6fihFwdKr4vx3szRt3DD2O4wxOopDNdVAZ8TkuDRzC41Cl7mDMiuqHSrZmRqIjXeszQ/1
LkKcX/JszAAaEPnS8iVLQ6VaHNBqT8NJtdM7ChL0wQOQzeLkYOWF/ai0XbFHo2McpozkPpVoxCoj
HhEYEalHshfDTc6Bdrm+zhb88DlE0ByTvkiBYYGORnvxNfCbMxAm6nApcAnaBahaKrt4RmUk0E3T
OBmOaX8RAZAWmnwebT1PT7RGVBQY2AYzTe83rkgfYzJ+D6xvk5yCA7xvcVbqSVWlqAI0lzYWb98C
uMWmxSecl7RuaIUZfbn+AtaW+9vxFs8PXsVA4tzB1atKsDNJBGQpKwxSskV4BpZvPVfoNTcYaWvL
nf3fBJGOR8SHizW6YhBdnaa5YNG4xhidfTbT8V5pHISUahJi/IWnfVsBskLJGW/FI2vvmIZHanKo
qSWR4ftlYYcT9yCbFUhbrXkRXEnvNBXDIKO3MbnzEhJrFN/32Xwx9K2+uml0b3jg/zbtaQagpKkX
dNUViXkxa6Og6o6Q9vpXWfuFMDQ1PGTnBMCSPSgs06yTWGfharH8q3MSdZ9YSbMvkcodR3pANmbd
wrxhXgYI3SS7PStAR5I4/6A3YQAwrUYoGZQ0P6nSndar5d4JHf80wF7YSxTDTx7eIYh0tPvKyI9W
iTD7+iN/3CH4BXO0INFFEiEv9irDEyapUG6vyVDo5x6y3CwI2EIffpx5jIKQ0wAk6YAgXjynoH1R
GrhaorSX1pNdmNbe0dt4H8AOvnjxiDwgD9JzIb1f9oBbxfVn/PhZ59G5BBDx6aaQi8WGnD7tc3CT
rqMEDuEs7cIBRbcvCUI+1y8jZeOdflzcAmGqRc6E7I4Jx+H9V3XSvithWuESaKCvKEuk+nLKKMAn
acQlqEW5N9TZxl6/9iFJR863jDlLt2SC6p6o0ihgUDUz+nufSM6t0ddvrJCPoRhLV1O5TbJMuE0u
wsCWippNcVW4DneHA+36KLDKsaUMjPnD9a+2PhSkP04JYoRlhK6j2fMQbPKtQDi5Wlp0pwEKDsYy
/zzDyTIkdSs1HWWM4Dbw/oPVdKwERjLSk6ZiPtAn8Z8BbG4K3A1ZsZF2sf/gyRyCaJwP4EaY82p5
s+on05sayDPoGqI62tcld1Ph0JgkYv5xfaiVWEQgT+Zzce+3UEsvHk1MJcgoCQCUttb42Ht5dwgQ
8biI4ul569PBnWzHwvIkL9zZ93ZnFqOg/VRR041V8dt+430wwk/hDsz9ATov+977x8YYC8AhMRjU
03qk8VO/S+Xws4wH9M/0JbicW+E3WPSaW6QDStmqwkOxV1t36Eq5MbnWlihN4iTpycQ4H8JtiDp6
R3ZCc/vU7s555szKv10SqfdRasXnFBTfxl7/Oxu3fHxbsCmQWeYIE/NPevPV65ruwSmEbADUIO0w
TNOVT4NEpYClYxA+xYNlPTmN+mkEXUTdu6w4e/TkJUxoSSi0YReU4q+orTkJBqdOdmmNKdA+KJLU
wD8rqPWbohjoKvVy7Lfzojlga1a5ykBL0L63tIHOqnQgOeh5RS/3Az7iAsuQDP/NsgQphKs5yLcy
8OSNp5SDhVA5tVHYTnX/NAC/unESaNKkN/X2c2kRo++4rFsPPrv+XJVNgkcMUbE3SXxhvspEB6g/
Sp3uxl7mCeA5K8vkMbAE+Da6ANA5ydGnGVdaMV1LXhL/TV9kS0qs9YtTSZfGV0Nw1ZqZReO3FLpR
t6PnBbg87bdibyuN+JoKiZuY08uqJWtd1Po+hPf2o0f7+Zm2bu2I7J3/DBac8YCPSfHdoUnpU9Oy
iezAQx24fCB8yrRhzPaNqQP1gwNU//JlG8I+5SwB0IVUsN5ZXV5/tS1YfPiu1t2XjRU6nwaLeUF+
xiCHSwSqExu9nxeoC3JEDBPdoGqZUF+kpksz08yJopysK8Jzrbz2Dk4P0npK7VukhdlRKcfohwWZ
b2O/WDmo5wXBTYHCC7mjRTgQ1T0dUwQedC04pVtzYO66NJhuYB7APFH7DDUcpX0qpMgHZNRsDL+2
51Nvg7fCPZgK1yJOyKIU4ZQHrg5AJdyvAonA2IWZa5ecnNff+9oOgNoE9wc5o/Dt+Tx9sxzxfaEC
6xH4YEcUXnR1oEcwwSItbbNnGePJMqhhsLEFfkwvCJVLL5sffk9kNBZjhpgNo9k3NNjWIDQVDMNv
hAi6U47j3jNVvW5HhU09maVtb4y8FgLN04sITOUsNRfHQBnorUHjGebMBQqcnB6JQ9prGdruPDh0
frZ17qx+SEpNpDpJc5EJfv92+2aIjF7h7eoesh89bRF8yAyIn5WLjQ/520dvsYC4aHO9pR9EnX0F
3o+le6pASRziylkrw33RlGihsNzRqxA1fjmD8NEDJmMG7lhzkI2qzl0l4GjaBQ2kEls0cgP2s+n3
xi4gTKQHl563CdKwPg3RuedCeAKxb7rAfL7g6K6fZ6nGF4F85zYEZXyUDa1zmWr3Jy+P/F2dOBTZ
ajKtyjj2lzAKrEsqpuoWkhTqcAthrK9r7fH6dNZW5rOm6sK0MH3A80Cdv8ib+RyHwI78AHNJwIDK
XeqM7X5CXUoO3iwvUHMr15nqhi5hhfMC0fexq31AJFGMSr8uS7o29fZE33kFt67LbssxaA8Bus+N
37kyMd79zMUKR4Ir4mlgCQR9iq1KIepnspg5Q/nT4forWZnzDIWdhc47kSSu378RL4GHVBTkGHrm
6Y2dTC8VgJU/GqrOxECcxf98jaEZUAmMSWngxLdY3arldx7AW80F62o/I2tpzjVEy2NV+HCdwYZu
TPzVV2nT4qaTRKYOt5j3ig/5qDEVza0rzb+PxgRJGRWZQ1ePw8ZQa5OL66FK/GhTS9EX2weG6o7V
ljV5UUzNznFmfiuTNjzoLR4ENg1wu46q/cbrFPNZs1zXc3qI+6JARmfq779fSndPWWgeOC46NVGf
dTPDD4Gzw7bVa9q3mBvk7GerU6BX0Do9BLqOdFupubiDxW6jEVwg7cfgmQ31YRpgL2I4UH8HVOw8
04ADjMpj1f9ZKrX1ZYCW96vVx8r850caYo15UliOSSVmEfbJKKNr1eDVQU/BGbty0NPVwXgA0LRl
QLk2Ibhhzy4tBpAfezEhJFwRW3QNKdWWCZ8Van2i+TD/Nk1EQ9fX1up2w30JtRt/IXhZzAgxw2Da
ogNS7cT4QTuNvFXTQJxpM7yrc6t9pNMdTzkVnb8z+tqh0kdnjzBU3iA5hA1v6iO9KNyMaReQx36S
zckTmwZSa/OW9IoxK0lIOn0otdr1AGhjUF3PT3PE+VWyp8Bh0odPW30E2/Oui6yND76S2+QGSZmC
VMbcubr0XOhb2DdWV2tuhjw52g1t1h6r2KS5MJ0xELsCKgLKer8NaJUZ/C+QMIc/gL97n/sS6fAu
ShPlUe20It/4ZSsbouAoVjVSIHgXWMupCLG5ztKB/J9iWUcrHH/URWvsB1uFR1FLcbo+R1ZevhDU
16jZi98OaO/XL0td8+hr5T3UKhp6ayjpcIB2ZHqB+RTHMEZFxkK4PujKGsCgyKKEwmZFoWoOwd4c
g9Vkd2VmNdwhMZ0if53X+8l00GAjst8Y6qM2xOR1kgOZw3Z4bvpig+qtSIomIJ+q05HzK6XX/vNk
TGD0genT3yn15xgHsh2gjOqLbcft52IqqCUBfdnpAYziosng+YQmAVmtjhsrdO1j4z38W3Iz52sW
p9EEhYmuHFJdSlpqp0KN7o1qOAmwMTcJNmMbm/VaJpOiIJ6cVD1Q5y01aXSz6qo9kkLBZLlwKdaB
XC6m8gT9ot5Xod67uLOi/TGaP2DWnOAbdv88AYZOh3NekFkhy7x4YCFpMqZfQLj+PJ/xIIZn0Hfi
fH1+rVyQdMIsdj2McbDDW+yxppV0Wo0ZqCsTU3vORzHS1UKPWdI1wxHJV+bGalddMgPLs7bsk42D
eG14DVEcFqf4CZKqej+9qRMFSUe7jDt15N+8aZjcTMUyPfLS+Gh0ycyY76z93C5RBJbydP3h12Y8
mQsqlFSfCTrMefW9WV1Bgh9h2JKTC1EqQ7JJzNtW7Rx3tLX02HT2eJ7z8yQeB/sAFCM5kthJ9q1H
gBz1mKbmuCHCUZCf7KIvNl7NynZDICRslKEqdjdLS5/QQbeT+7pwR4vmlGAS2lPF8XXRa4pKsU6b
wgipcmNLXRt0jlCo4WOYhgjr/QsZWhBguMEy6cZDC/H6QW+z6RhatN6D7MXEtdmY5Wuni87kJpc3
F87Ip78fMQLhSb8gI8KnousWpf1RoKknkVWVd4EV6HNxsUU+EGBQMCozqdgZXmKnek1mKbkii604
dGWn0aUGboH/Ub5Z5oQTQHptXhYAMoaw+qxYZnsCt/QFlLZ5gmq75eq2ssMT1GN6BUafN7A802MQ
MJ6eZLobapJO30KSq2qJNUwHuvnGfJ+jmEUIqiPX5XKJvRA4i/nzv5nvkvWW+E6iuxSPm9tQciR3
WLjue2iCZCZmulaPxSToe/LSKSTWgiaCjY18bYqRMcC3kReMKHXxG6IMFFIE0xaTkr48NpOc3CGF
y6ZqKf0TiqDP1vl+/blXh0SsRIMcKmbO0vePHWlhPgzGwCY3Bc1DpuHCa1Kq2jk+nd8gMfAzaUCO
bizg1d2FnWXWiSIABtPxfti8MsIq1jwmUoyZTJnQqEkzmXlbYpx0skv6LYCN2Qe+GCY1Hn1/xwkd
3c5vsormFjAaagQ2pqcvmj4uPtD1l7I2zTno2fg49JEhLl5Kk0yE8TT5uPThxgez0n+GeGm6jgyV
WyManI2FvjbNSdpjgkapxfqQK5JF38LrDw13wjR98nCRQqYG/3OmdV5/sLWvTb4PLadF1u2Dh6Dv
1GEYkmt2S8W37iyY2GSEJuvUGACHSrpZb309/Od6F4Gtk2nwMhFb6nJxf4hQAoeglQyXZrceX2n/
NDUVyDrSO4gV8heEQC/XH3PthSIxgxpCPoBk62IdDcDJoqyKqLH7VgITxdBoYQGRhZP2tLs+1O+z
ZrlvUETWJE2UKCCXTxfqAXaMVY+JXazqP0wfUoBUnds28tu9U2A005PoPARE/ifwDgInpWm4y7JR
nZ1nG6ZTQjsORdNLQex4yCYtQVtLJmvEPvX6T10LKIjZELrTSIBR5mJWR36N/VjdgDVQRsD3pf+K
61F1E1RVSZNXHN+0cup2Wh5oByRoYmP0lYQoKUnEOBa7rGGpi9GzHLCBn4O/8G080JMmR35Qqx1t
RHVxQttIc1YavZj2MF6uP/baZHDQGzIFaSX5cGYFPVl+6SUMHEgup6rt0zoL6IHYvPlPhrINjhDy
JqiBFjPdyDFDwiLAcGsvq/a22uGhHIjxQE57q8YkjJXzivIJM2/OOCC2f7+DBnZCU8FAHQWwef2g
FS0OL/inHxxF+zOws/J+CJzohnbkV6A3kkgBuwc5OcMpmQTqPUx+c0U9ebaE1oZ/zbGg5KNhsrYz
uSTuUWH3tz7b8sk3U5UObA+guVIah+vfZm0/cmZ1pMUmq3LivX+IEWjXhAG7MVeyh2MAhOagZ9DL
S4uaWOvXKBSgM24t2ZWjHj0oKlmNTA05rkXlQ1fGNs7qnldXtuFtzM61Sz2Vor2Vh27VqKOrJ8Yf
bWr6pzxvktsux3Lv+oOvTEo2J0noiiyUUuni/AvIjXuxxUwpFCANGlLhx8K2vocD7ebXR1q7rhmI
XNgISZuzRy0mZW3oMII9Ybia3yFzbSh7F3L4O8bQ5mjGeXMCy9Tu1RRIqT5TQQfSjxvrYq0ePN+e
SZiaLH/nt0b2TXCVp8DVw1gzXKfqxzOYUX/fi0a6macXGAl2MK2IQg49eaZLouu0VQIL2xP60qaX
jsZGmPX/+DlQvBDl4Iq8zBxIA903lBbDpYUjvtQw4vaWl9u7Tvb9OdM7GwxTGR5xYFPu8obqaRpK
B4mf492koa9v/JyVaINLu8qBzBkCXmxe6W9ejhNY41D5vBy4Ntl50tigJlj49wi3MS8IaQu+PiPW
5h66jjlzPWcqnUXepAwHteqQgsMZ8+2dLZT4ghck5yTWLhtDrWxSv/vj5uS8YOdfrLSsT0aq1Ezz
KHeCnUqX8EHU/X+QDH03yuJoqX1rzHpRGS7MAvYq6OE4m3c49pXK5kyeF+biuAcmBopu1pEYH0RU
lu1ZNZQVKE7Z2LyaJFv2iGjiXY38/FJ3MdukBnpI9QGS2ZA7do5Cyi9sETTWDV6hdgvH4Pr3XBN+
zEkKussojs0f9f0EAmBbl8N8wiGIwgR1FssFesHdXFTlUZhp9TP0sGBppmy67/MivwRVHZxwFBEb
2/naTJ6F27SfIDkkQ/T+h0Q6LB0lp31Hy+gS9yCSuRVmBnMDfnhRdGKxjSdf/RqmoDnTYXfhiH8/
YKFLCO0DTTzQlg0dD0GZDT98pZenlsZdLmtTdl+knnPCt9Q8Wgl9WX0VOEfcdeI/YPkHG7LL1Rdg
8oNIEpA0WYZYcqSxrMpZykFU0MudltE9d/dkZ2aRySEay42bw+p4dN4g+qFa88GPHOyNTKa8Zn1N
eA05njmdsMYt3bK28iPk1jbZmGsrB/b8ccn8IexRedLFC48amTQlrD+uY+ou60EU1QBa90qefy+y
Fje6oNvSLc7NtB/WnCBG4PSaBd2/8yRvNkjLmPxe0XDJ80m5HlRafRDD1MMhSGS1404FesehtRsH
VccFkSL2SZtq+6wN09spC/CtaoriAn0tvbMN+gzhz47HGaWKQw8GmJ0hsnMfyHEnfGxoRiPJT9hI
BPts0O1joFjlI65/7TEIM0Fl29pKZq1tx+QyTaGRzSREXWzHytjlBfRM3VV1379Jk6x36Ymt9hY+
3Btfb/VFcnLacxHdIYHz/utNBmS71ph0F3Ou0BUkjl0RBOYJ3lk1U7FIGsfBeKnaqXGvr9S1iUrY
T3MpCgECqsXINCM5eHFAD4K/XJ/AjdRPvqnMYKXI4yKkqv/BQjSoexBTSgL/DwK0DmK5MEoWYm2N
8OEH8Gi5jzizwPchD3XzfP351t7s2/Hm538zRXUcoWSAVpmmIkycmq7SYfIEd6gEmguY+BgfKD2Y
WZ7Vw/WB5y11eR7N6TH+tpg+ywUZYCecgQ7TXMS98d+2zGzsMwme7Wns4fg68X3KxN2HpeUf+8jZ
Eptoax+WQIokCRRYC33N+wdXqkpJYy4p7hS1Djj+PPzuEfHf5IkzXPCW7PdNLZpzOhjesTfAjZe0
R7yCYipurKy6c8BSk7uvLZxyq+ShC+Ns48us/sK5b5ZrGXl8uazKRpiBtAZeKGRXRHSGfv9LH0ru
ZJasT+WsLi8sLOG8EZhn3kLptBvKCbRLq3e1MKtdD6Hrvi8L/UH1TczkiOk/X/+Eq+e3RehHlWHe
4MzF+a3VSqmBUBRuViogTQZw4Yc8Fb/CSR+PVL5jnDmn+O/Ej82jrpDZJchOHlUvqDbO77WtCLG+
Q7GX4AaR2vuPmQayGn0Hec0w1MYXbG1TWkVIDIJfUb9cf+i1eft2qMXND6MTrRkkXWWGRjIC8lkM
ejk2Lvbk+Tdma5qntjO+T42qHkO4zPHGTvg7xF+uGyYDEgdyEXM16/2jhvgOYmOeoxiJMajoxZge
2l6lhdqQ+aUNRPjJt0V9B20tI6KKxpOvZgGegZx1Q+bJT1ycfqUi+uxwc71BRCZdiYvHN4JdtLaZ
Ih+o6oyvSoKDEgRuPDgMHRupPm7ugnbSvqtZoh20DI5UlFuELTLOT4PTIYgUfnbnIcw7gj/AjSVL
9TtJ/HQjW1Ee20S0BzyU+o1A6ndgsnwdNolnWvdnafRSYMK7MDKtRcTFudg+BwEtvPTHWW7d43RB
o55+1xWtdSPSsbwnliqO8In62ylszH2oG9NjbkXdgYrR7JxkWW4LjeWPsjfFo98W2QkCe8Yyj8a/
ptgUB9lZW7WStZlLFkSbIyGir9/45jf7L2mvHgtFSJ0Nxt7umAbViSx/fKKKUW0cLWshEEenSas1
8itukO9njjTCzm47CmNjGsdHDaEDwoY2fSgKHCQsJADuSBfu/fXlsvp87BAazfhoNZeN3cAHUroJ
KLxIK2mPeifxW+6tVw0l7ka+YG0kdAPzNzXm2uMipNZSzC5UhZGqChAl2sYbBJriKbb0rZhgdSSq
1hQ3EfMx3vsXSTtFSfctG3PfJMVFpBm8qU7zDsLqlY35vXoIOLPcH0kkCfClwIhMDE4jMS4i7Gb2
BSCAv4voCCnxZNt7dl6cSET8FZrxcGP1VNg06T0rhFBfvJTKW9HZ2T3I6343EykRHfSXf/51aRKY
WTfoNrnLvH8TU0niEgk1U8rIEV6bZXK0aiI0TEzKjRvDyuwl1qSqS6eFpNw1BzJvFko6SvK9WMO4
Ve03l8bX/ZPU8mqPipCG75gS7qhsFtdWvrRkTZLwYm8i67JIAzhG7dtZ4QjX7G3ngM9Cgj4It1+w
w1tJ7rW8KOgTaobkREHzLOWvOP72jjdSu+mcKjuNJnL6EFX1QQ1U814J9eow0IR+VJSq/xEFGf4p
9gxIsMFp089Qn5QkJx3u+AjZYZO4BBXyOJWKfWfhJvkJs1iBpFTP/ypEQ54m8bITlSr/FNbFj+uT
Yk13hXYC5gfVOR5pmeHVChH+W9ZBR1N+Dunn2BVK7d9hX+HfdPhKuaLFgtSqIW3+b+bOZLtuI83z
r1Kn9nBjHhbVizuSFAeJkihLGxzJpoDAGAACQACPU6/SL1a/IJmZ4jWLbHdtOtPHPpR4L4BADN/w
H7pyQcpZ2+UlgkHGWBJ2nT0XatfXs3eFmxGGGzEWwhhsvFV9MSflydFBJkhhn84OaJxTDR8qaY5h
94LJXcB1+pHuL4rcTv/+tvTsKiehCQLMxYz7Du6PbW5d5Dl6Zz4FsrMyR6jw9YF/ITRh8tDnNhoa
kBdPc5WZap+iYg3SApmwLCqn49Bh0zckKOqJ0E0/EHMXt0njyXPoGPUbK/SFxUJtiXY3wFLOrVNw
iz1i7h0uyC/ovhc8riiQFlZ/4O07HF9/0BevROqAUhXtRxArz/cCR3lAVwxuKG+z9iOqjPOxH3P6
CJ43P47p31Iou5H3zUfV39+rq+/y1AHDfNM/LTDwZnj6ZuMk8eyHfaOEWj6M9/1yez+MlfqHrYP5
zf/bv/y3+4dv+bTI+//49z/asVHm2zJcz34VDTNN6f/169c/fez6e83H0HK+b6r/85/Nn+L76ace
lcUo9P1mVJ/cBD0SeO9YUfxDWsyK3N/gx3IYwd8jDKaY8k9tsdj7jdVuqvUxMhTALfmrf2mL0euh
RECOwHlJlPOP23v/uCJfM7V4Ps3ZiWkBA54y5zwwQec062hDtdDXLOarTo8dNL8xNiZWvkLYX+7c
IfPY85ZaII6Byd4cp+dz7YXdXRpPtXwjiX2Itv+1h5h7AbjJRudCIgD5cFoCZ48tBhP9XBH+hm6B
LqCdqwt0h2frs6ojGV7BUR+I7GaFS2F1zBbcBL7guRgjFRsL4AqqLttzK06sBYdd4cUfBqsR6xvn
9F+GDFAGnGr2OmhdRgDu+YKZtB2lOvCqK8u1Mft2khEWgmYjmL/Q3hTLrnYEAq9z78Inn5ww7yEq
0OL+8stEe3qT/4bB4vtWNGr4j39/6Tbg+PPmbDOHTt+ct3QtWjdVdVXj09P86L1pyg+uVxdYtUFt
jw4jpIywx+k2k8m7wp4qdZEp3cY/Xr+Pk9aSURqC0Ri7pFEAObiXk/FIC4X5ZDwnFzWSM7lzEbaq
VJtQjXViv5MiW91PSpQzGibdYkGcaDCzPy9c0iGdNvbyxhHx0u1QJKSJQnGeBuxpEqOTIEuxqIou
ZO1GzYcx83JcyyA1AWJBPm9o/EO2ku+ZojzqaXoXTD4Q8o1Tokn+oR3QFH2r+GBG4JeJjWgfslmg
+Gh9M39BXTyfMdqmuKcnqzvEMyKliKG3/ec0GXC2IA3Lws2qY/84VqH4Ec+VvgJqVwPACW2EVpu6
BTNQdcpKIXDwHdtWY22+8ZsCSHmJ7jnyqLV9GEc3Sd+Kl01E9vy+ORciSvhEUAgCnk4x1BkQksLr
EcZ+CIh5F9Wcip9H0Fc5cMhhiW6V1lL/qbysKb/3M1Zy7zkPdf81KB1lbdyaLuvTIfLfqoOdFEqY
ZuR27JhGT4tNAn2756PpI/lteWEtDmhWt0iX6qEa0dWyXDzlbty0isOLcRwsa9xai49QbNWu0XS7
zmMaBvijtGuhDtr3m/bj6wvhISR4NlzsygFLwAXaAV7tFCLfhPk6gUZJ94HV9Iiwe8RDbJ/445Vz
uQEiHvhnrbvkK34FEdWM7w1EJpg4ECPD4TDKgD8qbNny79IGWZhNOjgDnxCoSynm2b9YfGxeAgzJ
ofec+clQ2H+GYUxVatNhlGXV+9cf6HmWwEBTCIDVQvhBZEC2eTLQy0oRaMjsZI+HcawPiEnb7TtL
NWm/L+O5F8iQpyg2oJ6xts0bFP6TJUOLisiHki39DATTOJyev+TKW8SsUy86H1FoaJddm3V9dixU
FtQwrjLse/BLrKplcLfJiC35z0D1Fuvl9RF4kMz65ZW6HNiE3QaIR1HOS06PJOVZaw/wfD1PF0yO
028R5kHCCNcMCYZieWoJzJFdu8NP5zoascdFzt5PZI55ehhJZmU5zl3x0/Z1YG+bBX/JZTtb9Enc
7WRlOSBSV8Mae5epyAq/51rHw76nqUYfYlJRV36vC48qwzZJLKYFzWr+rUaZqfiN0vzptmlIPkxe
qn10IWzywpNSmBUUQLrFnB4o3DpMyqgGd9yee8FQcpf14DS4Pq9ZN5m/q6bKazZjp7oqOgDiS3Ck
c/veyNu9/gJOpgF1OaMV5IIbo+jBPkTs9GuiKgNPLBCAp0ONy3l5sJCFkheWs2YVlPUsvNY5J97G
z3IrPmI21GRvnSbPo2PqxI9NRUQCKLpw6p8MSzCnGFCjB3twKM+qKx2v1IVrpIP/9N3Zrq7QAB/U
ewy1+GN8eNRdnpUSYf+mQhZSQRGYLzOSeHm0CRaWYlfZev26DhW+Ma+PlDlDfpmpRlYMFVroUxx6
lBBONT8jDBZgDS+I20mMhg9oFLs58K58GK6aWlUfIUTjhPn6Nf8yaQByULOhLoEDG6ULE7/++noU
tG8rmvPxgImwHV+jpiDCz2lBIfTGzwec6BmANvtIqczvznBMTKurrg/8AUfams3xjclyIrLGhoXm
nyES0x002p2n52zqFnNJo3U4rNDnbuJ2nJz96AgsZKDCY0OV6Xz6EMq1R4Iw7zAkxbfiQ130Q4gX
dbR+haGYhveJVYRX7mBX1p7kkpK0G5YeVNFZepglcC5hwZkJZf29eM7cPIVLIP5UZMACnZZ/HCyB
Zrw2+0OZjvH0oZx1gWuzEto7BqtW7t26hKu+meQq2p/z1GNq6ZdxcP/GKzUr6vk8iln9RpOXN8tO
Yw6FX0pDIDRtq2Od0x1Hg0yXnvNhnKnebYsMc856IzLEBfYVtUN5WQlVZO84kzLIpjrV+lh3Vur/
RM9umNu3dqjTpcgAgYo2QkK0JdiuTvaCPPHHwk1CecjdYBqRaKP2uc0qPECpz+Sy3mGBtXjESnDg
tmWajx0q5AGkIKxPq+iT77cpzvN1tsiPVVuVwQ311KC8YWbXwxvZ+8O9nIwiGxY66aRoEWWRk3sd
+wXbFxWPBznggKnwDcn3+AhNPWTjQZYXtePgxESGh5EQ/hp4O4WLg1mbHDvnS7R4yIjVqVdvUYuf
USIagvwQzQ5WpVnqINhOWNPgolFYw7lK1+g7gjpCX2gkU27nyO6Q/BdATDZZMIUXgvTCbzeT1BY4
BDfKBpxRddZ9jABqoPcvfa4QNS2fcnB2VeS5/8yH3z8+869pyl+CCEgClP34H/9iUZ4EERkxfy/j
YDhoZ13EBxsuDdaoqu+C9x4vrzsXayAuI9uqP/8/XDg2Kr5oTJKhkMf/OpEVWG1UJLzxoJq6pJse
4CRO2y3LD3bddOOFjygnds2Do/6e7NbDNoSMtGEGo/0BIsdM5F+WUNQgAe8iI3xASCHQH+siiL4k
uq/v17pRyddoiWg2YUCAGglWrBEc8bSHJvO3H59whcJ6+OCkGZ8EUK1XZb4Vz+pQCRuLvW7UDgFx
gN30VgZONn/AKiTeYS+U/T2KzMPjU91lFzPpF2N/cmQ6nZZzHEt1AEE1hoduSuv058CaRqN4DvED
U7EztHvAff1b59FfEhYoG+AKGHROQKBAJ+dRW5Zjo3EvOUTBiJ43rVptagZOctHLESk+2yroUdMh
aA+ZE6XVkYwqxElkKNPhXWvbDM7ffwsRAvGGQ0Vz/vQtFAPeDE0+D+wD2LtflnEi76u4Ti4717Lk
/dTr8GKNNeW21697GjchNErKCbrbELihE5wMxCobW/akaIfAr3CdWHQTf+qlO3yaZUcOWdLKrrZ9
5tJoyMbQKvavX/60lMNhRveIvirBJKAATpLnSwB1E9G7qxwO5aIqXLqzppv2ExTQaOcXdE8By9mQ
tgtXAkju4sC6aQFjvWtnteJOwz50M+E7QUO+7Pph4yzDm7oEf92XzPDAVPUhMRnC6vM7HPt4lFaa
c4eC1vKuLMN4+X3VjnWeYP0w/G7NpSd2mKu9xZ56aWwobzk2WyIkDKQan1/Zr0FkIQqJto03d5/G
TGEdWLCY0m3o1CHAf7/RX8pEeSjRFIZwh1vjZehk7ge7Dlf0dBYHdONlgIrQd3fEru2Nw+uFqA75
LWgMlNrpDYFFfX6DMsfD2p9TuEdiLf+YvByZ82BpsKdZ3Nqm1xu4xVfBi7/1Fqc4r2jrTFvPqde3
mgonJS4zi0wuAm6Dqilb+MmNYBo6SSnr/pAlIebvgV/Hot9UrWudN27r0OKdA2Mvg6zWLC8yN0VZ
0wd0efvGbDZHxfPTnIiSIgh5qJktp9tKgh4Z8vnUb8awXaHIlKO3Yp0O33YzJ/UU76IhnX603VxH
GwsDlq9NSRx0WPAxv0LmaS2OzPnm81w70fjWlmfG4OTeIqMlRJ5EG5tM6fnLytt67LCDBeKJWBw6
F1NcXVo2CKPONkaac1B/HlXRfLbaeJG7wFK9u8mKoDk67Vzf96LDGfj14QLy8/yewDEj4cbcofNG
1Yid6Pk9oUynPQamOC6y05hn6XJYSRuT2dL8B0WJrAVhbiX0p74Jb/Kj6bxkauNuuaxFcxOCGVBf
54f8t/AG8ufcn2ZyS2fMTcKPXlOr461l68wuzmypMj0eaeNgOHnmlszDO93otvjpRdKqPmV2uwZf
i469Jd1QJQ0/YkqJGwE3YHdLvHVqwkp8ddcpTdUWTZVmvfMWrgDzrax8qirDWiRpsq+Ltrepy5WK
r8WKri8stRUAPPiVuW7tTh7sauyq5GiPRcnHl6WHDw4qszSXTgOAEjH66106xLs6wmADGyRixJF+
UlKZqk9eN+TaMo9Nfo+gDlZv6OlkwyCOWWEhbbKhgt+E+raeonDWOwl1Zvk21njffXHabHGaCz8k
UWZCTg0/77Uddql3TCfLKvQ2ixO3hsVbNT5ONjkijdW27hpEPQBsWuVQbIIyZeR244QVerWVZTiE
130gcvNnhKpOcBbXdYITcemrFSxZxGDr6saqwxDvU8wUM9c+Fp1CPfpchn6aFvhJ+4EMzPsRRKnv
Zgv9y/697UxEAtdPdwvGkZbAYV11RD2h0GMQYPJIDoGd74oV7nqXLqSNEXi23LGCTdEEA4W1FJAt
j8w0qub2na0H6iUBtGBc/tLAJcw+ZGPhZOOF044eEy+nwsPQa6+wGXPb8gsGNnf1OpK99FhvPXA9
gays2UBxrgxl8TPJioL3JJ/Kdu2c89LLoUawbpc2oKyRUH/8qV3ALQRnqCzUPH3odkl756IuG9zG
g1etd5NsenWdhGn2M6Q1MHxGQXGW38XU2PpSOhpziw1h8Yj+SeesxkFNzEnOuxxLy1wUJg8VZniZ
kHn8LuisD84iTDUGHJt5Wz10lhIsSGMHn0OXItJBimWadyOaC+NdiOQst1w93mvuU4v6HrVpg4Fs
X5Rsnx+kO1tlclQgHgb898a1lagwIknNqlCtbUqsvspIgjdxnHXhdZKsIvHO3Xkx1Z9yztAJv7D9
JlHVldsmqbdJRdAPy6auq6qFGO2ErdhMaTQP76egmMJmL4StYhuX1Ak2XDdZCuM/qhhrV+y6JLCm
Y9YHHrtCDjU6CbZYF0TBp3mpe7y6egfBMKFadiAMzFSpcd1019b7traWueWCtcQBrttwLddtIae5
HhHfanlGZFVFy9KyiSSnW7uSGeXZJujK9U6i9s1YY09erHdAoM2v+R2Th6wTTJgj38eOWJmCFcAi
/tChdyo9+sGqDK3rCsNvcbvK1FR/RQM18axIM8VkiwK4RuIYpJP5TznphuEcsCYtfj6uMg+0KB/y
SQRYt+6aFBPiEh4eysmGwoksv4+ofXKfQS4W1gpbjHnpwoemy7bW9szVoi+84nfHSjGrTlbfn75N
bH1ej/QSQMyzwtcivW0m1zgwlBSrZ6wakOK5tzUeJsyjLDPrQgeSvTOjKIr6jihVOLlbWU+mUD1n
sRVvx4J6yIcE9yFxJ93RLo9ORwEs3uDP4+D/4HvtUnxkB5ySW2fxVv4mKr0VZZSco7u9TDviuW77
9J7Q3aIds+G3bbb2Wk/U6h8fWOSYGUzoZThzcjUuqqP/h8Dq+EekdDZ+wRlaIPEaeDONQZiyjbY3
cdcC1ds7sxzl3s+YQ3+2vdNZV07fN2VzoG0Y9x/UkIAZCKUOQa/n1oio3jCu1rtSjdmU7+Kq8Oqz
KaNtdt1TQqKXlaalKvZ9ZVkzbqRSpNkdnrkuN5wWNUWnpyXhpQEv6qk+y/hhR75xGjfTn8UatTiY
rMBu2nLnLr1ZR7Ma1+Vdl3SKH9I2M/XrMYvMURlPsbO8UxH86O/IH5hpiJ5nF5xj2h7AnMRbpk5u
VecPfJQysuadUnE0Ndp5TvFV29SBghawTRvKXyMby6pCymJoD1564yTEJRO2wf8CYp2zcZyKLHRg
msTxRQRXhQXtzwVd320eCrPHyQHd4nrvcRZZ1q4By1NREXo82OgLBHo65tIbsoGSS+/k7yuoKPOP
dR3Mef3U5vCd1GzXT2d5WRUpvaHGms06ypfF4/tZ+6ba/XT8FgaRwJ08HmkuOAyWZu/4ptPx2DPB
RtycVxPOF3wsUqHZxOuxNWvCXh1zFhedMIdqMw/m/GwABvK6KgyMzVD5kVn6T6ceuBJshbb0d1Ph
/qPvgGW02TejEGNKXPJgGEVbm1HH5Dd4LHgD1X/4ZoULJdiwVpv5kAWLKaI3MdpHFuocNkGMqueM
r8IDm/e07cOCJYsvXz5kt4udrlX/ubDSzgq3s1223QEDyFKyO/vDzKrsYitjt/UfW0r0xxFRI4Gb
k2bZDazB2LsoUn5u3ynV9WwQ2vJbPhBR/uQMsVVAAX9rp4OJKZzHo6+MajNviGvM0hONH1p6PwH+
NzvQ4xWiEmRrsIsWEih7X4vKHKABQp6lfUw8LTOi3BAsjiKQCMJOfS7d3pLVXQ+EhGFIUmHZxbfc
Tc2od2vUs11uR12lbU1OATq9d67H2o179sZJmWnutY45locGC0h5aL2m5leWqXR46XaZmKegGVYx
kJIp7Z9Je/JW573bVTVetPhOeb1zkzVByVC0YgpAxW+m2eLbmw1AYmI/gYnh9DBSTR6Z6+fgt9Jv
wgqHrrp7CgscUQr1Qw5LPH5eLM9jMWKho0zRrSK83vq1MtuwyCNhblr6Jib0DEJCIZbpe/SDEALk
2BdjqxhkfLxLXsdT7CHcHrOobef45iHrPCEi/jj3XTjd9jHGGt7FlNRNCpGpMl8IcGvkcYJxbFlE
oAksTWi1SQaw6XTU2TBa34e5AseTFxnYjWnEiM4zt/b0FVFNsNue91K13FrgDQDyt0s+1CwRHLda
vsZpBVZehknc9dMVXh9mPjdDa15dBsLZzIpHQIjM65Db8mqPOMAT08PlQEPwlSVpHKXfoGub4icE
MxycdkT4yAuYGWIes6h6hcwnEhel+66qskHAc7dFadd7y7Oi7Jq4H6PYaLL65vckT+PuPkq43nbE
G9lXxyQaZPO7Lyubvn5XoOttHB7rXk5njsaudxfUVYAteO8Tee4KytblF6BoHQxieLUrGJe8o2TT
bsQwJOP7tlzX5UvXtF6NzFyfr3jqNX3pEoYh6k3MdZUr6DDDpkyCVpSbtUVjBbdrMcd59Vlni8t/
6rWvu3CLhWs1agCUqY6STTdOtd53moJ5sgHYWeGtUVZMqPd8b0AaloP2B1gEWUqhzp+7a9ptGJsy
ci6R1mkLeRsDyrHRvLWrKVA3foLMzniU2Do5bHYiCz44Dsm3OiuTwVwfbkKsi31nteYnv3Kkf4bY
ellb+9p1x/pGDpOw4zPdIVO1XsTRohqP3uKa40+5Dn0pUlwCcCpwDvQ50oUzsina4kwPrc295V1D
l1VsEr06VLJrL2+sHnXixkyUmeltdjyQ7NNt+hg1P23ZUrgJsBhiG6tiJw5Ds8dTmk4cDG/jYim+
D4MMcpxBU/QZnL0iHao/FjXKnTmbc5UFOMZBrfxSuGXMm50RIg7VZkxWBzcD5VRzuAmsCC9kRIxl
IO1tHIlZxV/i1WHehCLtB5cmoSOCKzcYTbhat71J27zHQ67QnDPV1i2WhUfwHn+lsTM/htJZr5aq
drSVTFJGAjKwZTzmpkHfmO9C648Obt8ErN4Cutiq36ep9ocDkzbhSGeiEEyuD+lJkRQP50LFZ96N
0jNnvbeAaPDwsjWZrutn5vSGUjqNoO8XN231gSJWWojrp+2ChnLDiTBKaXZ9Ar+0d/S2pSOT95dD
DdFG3JInppOzCUsfCYxt6QiTr/TRZLb2ZbBMjFnEtTmAsdVmpbJfRezsyCS4qfqGwhHyN7uwLR9i
0hS8f7d56v3aYUuahSq82fDieYw4M4bJ5gnRuZgYU7eRpvFd1JZspkM5+kVfnoXIMi7xMQFVpveo
FTbdB095ncu7Hhk2dg1mTWCnpcu56khtiCCPx3gTFpo9cgnCh3F5TGOsYcicDox0ODRgmOMp31Lt
Vuxs9powy7Zrnqx8ymsBcZ1BNja7qCBuJUF6DJxVloC26C3PgAsaeNn8Qv245akc1tJ0fDpcU2kJ
XkgZW1YlNk1WA4bYtGm8MoflY+RjXOTY87zFNqGCG2dmU1WP4XqW1iYdbKk8m4RiQfeS3qNnSg2O
1uaki0cxckDEg2MCLbtDObbdV8JK8nezXNLF/bZYiZ7XY8AAa2TVfPL4j7bfKcRoGlQ+sns0ElT6
MZmWrjxbRW6l63YqrMlDXpj5U/sbP+/8ZZtRonB63AnjMr6nTGB/6tq009/yGZ0tvcszXuPRrycB
Dn/K0uVOpmU9I6e3eusxk8pbP/FO1s46Dm0SaHGxUDTrEEso27W80/gq2F/dtHaavTvBnbEolCUz
bi+ZMw693HRzOba3ou7WsNiIyhPxGTU8S3CQrctS7hWc4e9OWmn33GpUV/woFOq2Bd460bHxdNI1
F2jyTOH5qiZr+ljTXUhvpkyYdTk0WcGg644A72e6TkWW7MIhbjDbpf0ekrOgYhGcLS07ltoNtbTR
k+KY9FNxZVIzFH8drZoGeAsjR/CICutw8OidONVlkHfD+uMp43qKsgkDTNTzWCR4zFcsvJqZTP6Y
k1VmiSSAj+BtWdgotyMAOuiqTcSkHB4T9YznbXeP818/xlAw8c2q0ssKUmimesT0EIAvy++PKXeZ
ribUfIpzn5YEJHcTVnc24vrT0fJUZ3+lbCB/dNMiIqrFvnnvh9VDgg3xj2ispQsHKZ0nNm03Zobt
cjU9hSMmtBZFZ3aLoVz74lJRIituWjfORxzPLbutLyJY1GW4WzJttgzgWCYPskgQuHziS83iL9sa
LZkNtQxSSdmVTkcIOjpJCTgy5Q23yKdJjEd3pRid7Cf7UsXWtcrFSfZlp4UWW7KyufrEkgpzYxay
9Pa8GQK63niQ4xV0zQuU83VWtjHCdML2VgzdcK5F4R30pR7uIQeMwz2xxFighAJ56w7/IZtpOPSL
Kn6owkLlaqMicAol50XY++N2XG2TT4llNhgOiPLN8g1nNVP+0vglhPcF7XBRHNOhnvg9f7HN67Iz
bfbvVk62wyx/KB5F9CXbHhgICMdiU1rSDEfTaZuNtCdiIDbqRMAP0xD34TXGN+Yk0I6Lyc3haQ9j
xcWUJ/JhwmfeFk7nlCiaBmlSbJwAzZT6fUdbhRcWPp5Do+3V3E71GM73tmeyDWw7zfaVOCuxaGC5
LAr0kIbax8vz6ZA2RSeGvS3NHCidgDJIOLtj2B+XwAaGRdE0lu5lE7Rm8onObnnfCHxPvGh38ExB
owtxteRidCngTejImyCBh4FOmZj6CQhFEbhKqHnUC5OnReEoSTbumJQwGJbHGkCNTo1/hqkySTSW
BKyftMFCMtwmjsL+N1bTZH9ZpQAsB2hMhteRkC7DhvBgNn/KfGecPj2dqXYjH4qnM0DPZZ9GqVx+
pH7WOePeA5hiBg0RR8Z6BtLIYxNym2FKc22xM1s2q7zd8NFBbjkCzanZO+6iODU9n2LwNrLcmsGw
Re8MaoP8YTU2e514qYX4pUQScH73VAagsWQiDQoQJZtD/1TLow5L5KBUZDaRp2QRNemBlKIew3ql
RY4yi8ZRs5s0E1hNS7gco86bYsLkZUH3d9sPwWyqQ9lARexMYCvMewHOHyIpS2k0RoOxRHDKaJXD
bYKR5ugOgh9zKK95dT3NaB4hs0IT4Nei4b2L1jM/WHkTkAKISEy16rbIkDycn+UUeZeMeyuvK0W9
734VVWYTezl6vfZzd56KLfIEs3YfoTF/izfwqa3555Qw8Ctf4H8f71uDyh9e/aUr8Qfok/anOv2t
/w+5BwaE90+shaE2POMebO4rsd7/yjowv//EOoij3wBumg4aGErCF8N9fzQ0B/7+G+7GBvcPht3Y
b/6TdODEfIgcDwYlpWRQhjSTnkgHTvAb7SUjewu09UEu5m+QDrjCrz0rFFNQAACZDXiX70IP6Hl/
aHRFRssPtWpl5edxHu9E019k3Xr4ZTjehp48XgbuVwKNEZz+qWLEsnaIGK0LSgOW9a5VNp4AP1IP
4jf1Kf8tz8pT8Nnj1TB6QN0O0CqkyecPhUxliJThOhzjHpsUOB/Q7effhRUh4kDTZNv7cq9Lu+PY
cHY9SGmg1d+ctAaZJ65QJz/X/a0f5uWBhs8P1N8/qcG6e31ATmTq6MWbgY99IK3GB+cvLnzOjGuU
pkhwTBMt6CODO5JevJHQC3bUNT7mTvepc9wzKm23snQJ+i1JB6fQ79n1Lm1Xn7N/DRsZQFPPO1RH
Lf2WLtEpivrhHpljD/huEN6nnmymzA4/uBuOYDPHTdottP36w1TkxYZG3QVlrd99rTax7LLtWuir
LPeV4RsfNVXbPkflzLbGrxQevs1N83HNmrO2pVoHofUtoZuT9vTjncLENfKzUHVOdY0sQ+BB5Xo4
Zi4+j7JeBjoacEM9evRlm0RnfuhQN+ibabNiA/T6uzzpsT5eHD0DAPqPpr/Pp5s9YqpWou99rKid
NWHKOrK+vn6J02WK4AYCgWY+G0kS+ODPLwGwS/gG33qs7fjduAxnIqDW34ZvYWxNO/iXFraRyHNs
EDKwzmNIJLF51F/wUqEijS+afDj2SX+PyYG8GgBlYARZNRRzoupYxgXmXEuV7dCQpI5Y9G90+EPT
JT+9BWi3NtsfoAf+//wWAixCq6q0+mNJkeWyhGa470HTwcdYloOiWmDBnZmXL0IKazPhc/I1KwMf
648xvrSDUuZbKBviHjFkNEyTqI23Qe3p83UJ5zOCtVoewsAavuk+vUq75Fp2UX0VkLwdnXI6X4tV
7nLfMeEEweIknSPAqRvwKeMRNRh7N2fRzVS2B12s6WfE6JwNuMtL8C3eGbdBu7+f9gug20Pq6OyT
r2yj8V7k1LeR/vHT9ob4LdpjwGlTTikQo+wjCht2fjmXVrUH4HyuKGaSDaD7F0bZloqX9YVWR3mw
k6zZZ77+4dcA3R38kmN44ftwOvPc2d17k0ousbzfvz7xHrT3Tl8HKFgwZNDBQub689cBpiGupnro
AXOC6XCLvCSDm/MtW8NtxK7VzOJW5QmBp451s8NsezwiJOKf551n36P0eDeO3nwzj3i9tszsrb/W
0XGojRs2PawtFm9XwxRssp7cCCGNzPqie/5S9hnxeedk37IC/yNRjGccIsEu8zqAUnb88/XnfGmB
wYhG2RnWCG/rBCexZLYOwIL3bCCD9bkCVHyVrcOnbqzuX7+QOVD/Mp4c3Z4xZaSteQLqnREg7NtR
9UdpV+VZ062QY2JdWctmtNm1Kqhi+2movhbMg83rl37pGSFi+WDfjJPIKQLO9mjASSX740Aeew9P
5SoPtfM1XZu37FhOEF1mG0GVCqHXmH2VisXJaKbrEKjKTuVxbaL3wdjlG1n5HzPCDEqa70Uq/3z9
yV4YVEPRhbFonH+TU3Uhx5rSZsZz7Wgr4e8HGGfEwRsRhGqXSufKL52tqt6iJb8wnFwUPhmikQ8W
m89XhgU/rdJi7o915pW7JCwu/Zk6uOvr5o0XdwoDM+OJdhkvLkINxGWVPL8UyUWcdODvjm4k77OF
ol9EFSoJaJHRr9gFsz6fR/Wzs4dmO9TlH6+P7osPasQnAFEDSD+dsmEXT1GfMG9g3NDMDK7CXB1Q
uHvjKV+YNGgS+gbsji4t13v+kAmsO5Wi03psV1gm7trcib5CP0wi11Y5n6SDU+DrD3aKjnocV0Mp
R06fwkJgnvyX486hW443jdUdXZUEX0KoLK4cznORsPsu1e2y6HwHwU2eh3Pm7mO3L77Gg9zPKkTN
LZzX83wh933jpl44gw1MnUwhcLG6O41eQ7BTcZMZwZTUPoBXp30RL99l8gfl/WoTrRoyhD2+DxJ3
oG8dD4fXr//iawCfZsCicFpP5VSi1CuCfk5AaM/FrUpw1qqXSzdsrhc3+1FUS7Z7/XrmtZ5siOCi
MWvhDZgk6SRYX0Iro14edOjgJhdu137piumN9/zSI8EY4/Ai1aLefnKGATEbq3SdO0AsuX/w1dRs
XatfDrOz/J4BzRvflDcx3/iXh/rXFU+F3TIYarpvFq7YynRfpNZ0I2kP7Opm+j4E0tX7Pmqo8LYx
Hd15OAsI5caw/Eo75roK5VlSBPqIsuX3qXavMlNZ6iNPnxWRuH999F9a20Y/M4TlZ5JAA+P+ZQUs
kMnsZhq7Y2kVdxGM19nrroMi//A/u4z7/DLlOOZhOE7dkcauvaM9AFtEl7vUnt/y+XshfIR89a8H
OplObdUnYqVXdxTr+geIxn09WTfVGN6p+i3Dxhe35YdzDj48VLyHv/9l8OB3uHjXQmYoPNSzG/+y
BCC86UvneoiDKzuuzq2yOrOF3x6jILt9fUhfWjcg+kN0CcDY88/zIZ21wNBUMsVqt8FLM4ynH0Ot
5e//s6ucbMotpCc3JzI7LvG0pVYA2qN6I+l44fCO0WKAp8DGT/J2Mjd0kgLD7DyJ1oW+wu37K03N
W2co3kd5+tHuaqjZCUiB15/rxXeHTCkjx1WRFjnZE/DNAG0oI4SGQJofrUZn+3W5pbK6nuuIzS8V
xdYOB+esaCrvPHX8T2/cwAlB4uHs4TznuaH2Enie5DmFXlLt6pr3J51vbVd9sfISgyYEa52s/qy7
8qsvxU/lVv/F3Hl0uY2safqvzJk96sAGgMVsAIIgmd5IKWmDkykD7z1+/TxQ9+3KZPImj+puelGb
qpKCEQjzmdcUkMuV3EEicvPxT7BPHH5yZYRi4ENA4T6Gv5cx2yul4+mXRhP4S5P9hC1wPxST6TR0
cZ0BLBBtiuyuHhvtkMPd8btB9SLACd5EnrqhmJLetXMQgTsrDmErErdsh2w72RZADDFt6ilN98h7
uk0RUb8tl2vbGELsaqSHtonaC9gvn2El0eefjItpslO/w75xU6Ng45s0cVxFw+esG6V9VhfLlz6O
yelCeuM4u9Gk5osJaZk3QlIKJwba4phVOjmzlj6MUZbRNtVvq8ZETrmMDpFtjMh14T2A/+EVUgzd
pS6jsKEusdd34eM0ZANAW+0wNdNlaMWan0Z1DcHQStx8EQM9l1TeIH/d6k6xtF4SxdkWGYAHEc/q
dpZCsQ8W7SaaNGCQKEl4UToWX5XFVh25DC6wJR/9dkEdp7WsywFE2HaWgRiJqqd4D3rA0dtOOaSN
Ja2Fil+5Yb7ELdzzYt7jros9bQsLA2ko46JX4EYg3f/nLz+kTcSNTGQ/eJCPznqQFPDv5Lnyu7FI
3GVcQicKI3hi8W1oJ/f8qTOH8MS7jDefbkEUQq6Szfb2CoMsAxEuqiufJvrsVpkVun0ke4GSHqxl
iN2xO2fo8q6kRSSNTxF0KPjEaHv/rj68urL1JsrmtBUlQSZwmNqg2UnhK3koMS5zhiJ+7rHw8cWQ
2l5lG3d5nv+syu6Sn1ZchWqlO0EVZXvFxs7ViKf5xqBT+aJLqrbtFdE6iZXRpfn4mB6rLKw3hbV6
qkGksnHIO2Zez1aezraNOXNboZhrVod+krrDkkc3llbR5MAf2QmSJUGmVv01SNaD3oznWEwnrgoo
n0QIsOm4sd5xUcdaM7veLHltcneVHCb0NDDSNs8JmK6b7ChywlFzvQ+x/aHicJQ6amADAVhNJcq3
+TeRGFsSjjMR9ongbJX5IdlAmxuj46MHh2oFnchmKP10VD+3Y9O6UVGgTRHtqMvEzhr9iFC7M1uj
PfMpTz11kCCJGQwDSta7Rwc5N6B6cumDNjisjOGsCh5BSN3OUXFrlBCwimQ4o1R4IiBaCemWsaYT
1IzWQ/hqx6dWYy1ypzDbFBHjOVgeEFP2zBjwtR6MZwY7tbQ0EqgHr92Od9WNfgZOOMGs8zND3KLC
mLp6n7upJi4qE8EK3XzQavEABuyMNtuphaV7sbJLkS6iXvV2kgYGZ6WkK5W/Im2U1qtUQHkZcFi8
CBXPmNWMsCx9+vhg/s5Ij/YqRUo0doFmUyJ75/s7APHBWZlRFzvdI11zCZfY5h43XrR0CiFoz8Kx
pvwFUPqO8tKmSNMLZRYDPfqFZTHt2qOomm/DcV7csNEMiza4ZnhSyXXfJN91vaIWKLUeEuqtWwjN
gCDZPJip8YK49lezQjq6WpRPWtobDk3968VMgYQAWHGsMnquNDV3qBqH1BqtC+o0OMfrabRJ7DTy
0KgHDW42mFiltrQZ4vrh4+VR13P0bnkopZFEwro09aNzZmS6qOCiI6Ta5gRTpqQ76pqAVa3sNEtp
HPS5N7dVIB/mNTrAT6v+Bnh8S3d6eZDRpu76qPXMMt8bS5l4+FfrLEatu0msfxVWkm+SMLa35Yod
//inn3iYEBoBfYOAg44tw3obvjozSJuAeG8qXgkBTx1Vm8WhkYw2bTuFl1bFV+1ryzpzdt61rbhX
cQenJ4S/mkBA/igXy7LJUJvFKP1m1LttP02mq2ZUICreZUogFcq7S567QOmDbZXFiosIBVdJUsig
e7VPWLu/TGP3GR4icBJ5uUvg/RymOquxlrGlM8HCiVdpDRI0DVUiePnIqr5dI2DoYW32euHL9oqV
TB61Iugc2BwAKMFhrP+anwlMV8mqgUZMnePnPSrnYth3e0wBd0AHk0WjVXV8o07JalNsjYUvzelF
NsvXshxBCkKQKcL8dLYvx5gQ1mrPpZnv8weUvqCV6xQ5Uedlr7ydvtFMmBgNcelnfYXgrGL7VbSk
ztxZoFBemiB6YJc6k9FfAd/7eHe+e4uPhj5KXeo2VqIcW3SqVvMOgOsea6rLsRrOfOEzwxyXxK1B
zSJ0bzgE9nCFHxrF1dZXy3P1pncP/jqb1aaZe5R74ljZKoRJ22sQHPxx0pt9IOryIlP0cwJKp78X
yPi1ZQ5CXj2KNdXF6mECJ1gJTOlW7fSHSOjXIo5eBtu+7cM8cmhqXdTwddTe8j7+YKcHXznYEGiJ
O7Wj+6TCoZRkIGTwSjoUvXbXB8mPGZKLM1fPdVfvQwDqrtU8wgXbnxn7XZ65ru+rsY8mnkhSjHw0
Y4dxvzXszGvE2qkl6ZsFzmbDY60nXyZLepza6hJT2z+9StfhkXqnb0mFla7H23MSFuaExJtd+IP1
Es0qWJfwYqxvAI/uEPw5M9g6lzcvztFgRzWRRQJCk45m4edAbQdLdcTQbwDSUrU+Z7xxbqh1W796
InCbr+FYWoXfygVOlLkbcvspwz2oZvfjL3h6JFT0eBYUpAuObhpN76taYAvp90DkvEoI5J4w1iaV
XeZrNDeGf7KItJpXwcvVAPHoGcrpSELgZWazjctGrKah0wxZtYX6gCjlpGVndujJ+b0a72iHmGM6
9GrOR4OQcmsq41Xb1PvaggCsdrt/sJTcM7AJiYjf9VGSmeowZCcY1zFIgMrSr+22dJssB1mXnmum
v4tJ181IX4HiNeZOSOa83SGthD8t0tLMa0ZmSQjgnOALe7vz2nrZJxl4BEn79PEE37/KdO5XoRNE
SamkycfVdL2RJbkL1o+H/wwWyRLWd9FLVwN7C6u9pOeXdVTHTrii/zvzIRvO+V+ceDXe/ICjc9Hr
iNjISHD6dQzsJhM7nQ5FZo33H0/0xKvBliGDo2RN8+CdJnAtFnR2WNxWUaIDsXnthGl/bmsCuHp/
o1AktIjLiATRFFw376tj3iKCEZYpMaxQpW+QZIN7PcnFlojAzdrCa0c5upurCT0Gbf4+VwnNW0p+
m1TFtROM6UMq1b+A/NVObKmDb1pJgx069bWsrh5SWcUDaWl2s9pe1KV2lUzq3VxUpZPEYtoPSjRs
x9iQHCx8RqeHDQfxxoZRrVafqE+1lzMOKj7KENM2bAr9IgBGuEJeeiAQ6FEWmD+zz2mW241TQSvw
2yG3fpWDHO6aLDIuS6wxh0K6HXotv0gZaQND13btUT4ovWbhc62hWpB222Fl5yyF5I2Dne4G8Jd+
YTL7NF9+VF2qX9eB/iWkvrWZ6Pmu3CLHzLvBt3Tpk5Zk2SUf6Rum3dNDR3bslna4OKpWLbsJVrGz
zIEJvaUsHNXI6v04SP1GkrrSVevkol+mHc7VmWPnEukKpP67KNEtvy/M4EbXcwUsvpI5qQBjoRtk
TULpVmNJmGWB/LVq+8dRCiRHK9QbM1D2qVLNFb091dg2bSXAG6jmV0SsoO8auEvkiOpT8JPmqzmV
x02ULsFdFBiDC3WzOdAst1wYfchdNzJYy7V4OEZp+lNatPog1Lm6lmFZU0wMnLkPG89OOgN0q5pc
4upYYumn7xs5MjxolPJ+RCFPkTR6P3k27mNdGbxCUx60OXwOcoSZkvEhVrTxgOtDjmRUU7qdlX4v
9Ky6HpbmhTR7Ydr2RqN+7tj60vmaliUeoty7EWyBpwMI4w2EBbwCfXaIoqaOmii4hFuuDT8NybVZ
8wAeGxvaxtoO9Z0bKu98uzEYIj+eOtNZ+tL4MlfIWUBJTvoLwDlT41hagJAX7mVuopajlzfRAQnK
9pMCyAXZiBqug5mrvpKHYmNiDH7Q+3aCaoHIopvgu5aE5ZfSarNtqCWpO1rjeAegOCA71Pq91AZX
lZjlp1EKDYREwvS2CSpNgqqSmE5rTw5SosGlsCR9E+j6+M3AWNYvWHgk5UEBaNuhEHK9GyYFxz69
ThvKx41ROEoww8FAiM9EdwqiYnvXF73qmwtwcPKx1IXYhaicVBewIavqIqdVsUfYwjPaFtWQshT8
8fKzKXc7JR/LZwMFkn2QGPfk0elnepuy6gwgIPf1ILrnSKswyEarL3CKuR1/GlGk6k6mj0N9sNUa
ISBplhI3TfrHeFZ2JgULNFojtwsmDwtKF5sD9KKiThwm1fhqRpNyUcsKuLsqM53RNJcbQIGNO4bS
toc57CxaT4Zct32zUXoyNqecg8wtFnvwM1jXXCnSOF6qYfjcyaPwgo73NdeMRNuoTbjcdBXwMh8n
WOCFpD3XZo7wQKUhZOBAnmhDCIaLChq+pOxphc3iVjANkAsIa9WXzH5M3KqZTNkzk7K6kaRiuDJz
ezi0CmdmqyQgsnMhtQ/YDCl7/Lx0qFi5Hn+fyuDGjKzWhWssvHLQY3fA7eJOGmQBKbvkJpuBZ18G
ybgfxvYa+PfoBnXxw0Do2cCPMg69qraXxpWQiK+dIAvEXmmNsPUhTI3XRmHcp6t2W0cGbVOFuUjT
CEJ2Feg4LqPIn+o3aZ/cAlW8GxV9GwXVU9UkP5q5wunRli6MLLu2QhkpifGgQ4rA/lFAQTajyO0b
5UmCVg2nGghGbyVUkrPsMAOz8Ze2vLBEdrfIKB0jlFN4SytlG/KPL0I12w3KId02lZUn0+DFqFcm
LgLztzDqYLUOveJPUXdLze5HbrEvpnYeN8MY7pVIH12enM9IXAZIbJu/GKh3M6BsXT1cBFX8qcCA
dtSehm4Bidn0T63InyKZnHyA/uxLcnU/2t0DbLUrKS9SJ+3KSys2vVHSAT3V90Onv+gmeKBRjF6w
zDSl413IyiizfSd1AUfss903rSMJ2cvKYmtZ/VUhwoNpFYaj2CMMdmpRm7mmkCoaDLcKww26/Gcy
sID256i03bqyPxVFjN+02Jd69CtIUJPN26swiy4io/cgVv6Us+LTgCFsNCrjAZ+QtVhKFC8AjSXa
g6lIF7z+rkJSOseGT/Ecid6v0IYyjnn0NCBDoKUm8jRjUrtjWtyq2rKzBXfBFGbFvaRw0tMl/6wN
szNChlOM8oZesSuGzqAVJX2PhmDgdg2vdZze9Vj5KuntnY6SzJ57xukt6xtn6ls6zK5pQpealOLF
puAXRvmF3DSWH9r3IhBbSZms57xMr7pcXDXQI91kYDuOjbSbM/3QBYay0/gXkxaUt0kYZZtaN2Ct
yhAFjcGLCUhgxHXJRp9F5+rW4ut1e58W088RHa5DTe++OyAGD0Pcj8QQt1/maBriOyPXi6a8C0pz
ijwwkmIbxulyoIL56+Mw7FRmuwLbofCgbUbgd5QsBFNg9tJMpSxRGxw5MOkbwflZX9XxZlblG9C4
n0N93PVWfC6nflejo3zOFlHoRwCVoWv1NjKrC2S82Ual37aNa0fWLuvQPpEeymy8xnjxVqukfSDT
UUWLhk/5E8rpYW7Mu04xL5b2GU1RhP/OpGrvg19QuoLtRlFoTS+OQv5RL6UwtHr84gOcklUEJfMC
m2Zj+/Gqvw9KkVKhaYYzPWhdkou3U0+hRNvBkOHjpMJIj1VHgic3LfcDNCoZ2YyyPlcQfT8xGfQM
lsFof5FSHuso6nJUgw2mejIaYm8pg0uwfYX4yubjiZ1IBdduF0xQOpCadlwBjZJYXlnupT+0/QHN
ED+PJNCQzRYu5pks99TOXRMzgh/krRVhHlXR9FJgx4JkgG/mJQFAsBXzs1p8XgUlXJhUNIU0TGUp
LVfWub7n+lcflSleD30Mj0RwAS2QjtVEmvQijOkf2Nn69Ff7EZrzAq2VPqh5GHTrz1PtNwMfnRnE
CiT8Z6LS1wL7UWnQJCyqbV8X1+r0ZwZg5GZrIkrpnxNK+gQo/+0enRYjnaqCspNUkGoiXUuK4pZW
/0fmX/89jKLgVk571KIZ83YYZBMVsdDe9/uxd4T9pGYjLSdtB5XQSyXzDFTl1KZBQxVaDtD0VX7u
6IDLojdVfDk5B3N7wBXgkJeDtGus9GVpKkqILC/OhdqnsI4OwjyHAz1xChmUzrW1iiyZx/4waZRh
bZSXfL4lpyPQzSkyOiJ2mx6H249P4vsrRoZ7tNbrkFai73x0OuYKeYKpqUsfBULjojJyBKRzdaD5
MMa71ADEtbTL5FlLJ860jU5k9q9GVuTjvoJUcDeYTNJsrf3aPQws3f94cieumbUGxGfEGgDs0dFX
DBcMvZaY82fM3UUhdpZ2rZFO4FJ2ZqATbxTgIpA1mElit20eXdS5sJsoGLljrLT5otb3zZz+gMHn
1S2O2K04c7pPbQ+bDAMLEB5kLAPenoUFY+smXd1yaZm5DSJDTYnA4HRu9U58oDU/xA/A1BH2PvaX
auJsQWmDIwck4Rtuox56cHcff6CTQ9ASoFgPO4uL5O1MpqxYZBQn6BzG85XI89pRO+vxPxtj3SSv
KjuhOuESYXNBJbnh0nZ0Otw1Px7ixAdB+JcLEOVFkM2/G6SvhgD1MlaUMwq/s+XPVhn/GFABieT5
H7zO/P0rH5BEFczw0XINk5VPsmCcwkTcLk9eBg1NalDj/2g+f49ztGSmHg61UVHbA6ojOUs6bEbL
eqyp6H+8bqc//9/jHL0d0jhrYPCYDxS/O9lEzhD1lzPv/8kx0On/zadC/PVozfpZNAL3QN4nM/D6
AB9cZGD+wTTANdkUEPFhO67FVtaMnHDJNFCoPyRdcTkM+u7jIU7cZJQaAXVAIzSYy9FlKQ826ESb
cm+5ZL/0oL+a8+ilbvPLxT7Xzj+5YLjeYU9lYcBx3KdTmiATfP7Cn1bZjWhhSsMfY1WI6UHHYDbC
x0dCdf0Nrw6MYpcpMi2i8MEhXeOzASnfGrZ6HbtyYp1BAZ2azxr8QakzoXGY6tuxBCaXhl3KjNXJ
d0t7HwbnbphTx1+HHrJaIIFufRfmKU0p0H3n48z55ZpVlkFKiTE+g305NQwQFBv8C74c7/1ZAJBY
IXoXvmYmjo6CHvYsrtCaM7mNeiJq5bk0ic7pnuBFc3QqF2rhVoBgmk8R+qacqSZicqWYTlXVG7My
tlICAs02N11j7A3KOcgk+2P7NcWSvhC4zdaFm35H25UYYnH0Ggk+1fbTstoQDx+KUX8oysWTzHTX
aL2jaNeDYZx5IE88x29mcPTut1ELEsDWCj/rNKrLL52u+olcXql64+lq4398Nk+OhleTBqGS73Oc
M4V2L8dmxWaOsQ2Ulxu0AqDzIy1R/ortc03CU5uASON/Bju6mrHz5iWNGUxGo4P3wIl60zHF0z+Z
Ev4ia2AIivIowsAurGutiQWccMXhwLiTHPkhuPeK2F6YZ+7P03P6e7SjEzoM1JwrZOd8ZGe2pjb7
hvQ5Us+Em6cHAcehrug4dLbfXgPBYCJXVwFjsaTZk4o72UYKpanPTOXUPU3E/j+jrHvl1cWWDciZ
mEKlLZegaGNfLN3kWJR6Ff0/nM7RFq8ARw+zxkCDVm6s/HumfjVq9cxVcHJng1TSsJqTKf4fJQe8
dXgOogFHHIA/6/hLE7WPLeGGcpcr1faZpOvk2v092jGXBuxC3Lcjo4V6602oCaEF48w096P+j8Gn
a01pfU2BidBXPN4MopYrTRYzm0HGFaoct7llnlm7k/vt1RBHO6HtQ0sepImdgKEpVWWscTaR9o/2
G4Rdgk8eNzD+b/cb/Zw4oLtRkKdeGZEMcwOXB5ms+BwJ8uTH4YGzeHpWi+qj6YT6bCKuyyva0XKb
TOHNChrFauHo+ePHd8/7kaitKWS/Ky4PU7J1YV8doUKtbDmJCXVQd9tqWr1vWzokdX+TkHh/PNT7
l46hoIsBFdd+M3XfDjWoVaT0UN78QDK3Vj1/Bv7gR0p0LaWRj/877doi6c4M+n5jMCg1NiHLAHXB
yrwdNEUtTeToHNG5WDwZm5Iyu87bc8by748uoxi8RzgZkysclw5tdNsXBCjZGMniQSmhAZh7qfwU
DypVBXHmm52cE2kzFVEYwe+Q6zWkMgPbGXaHlG4UiCaZRL9wnLyPv9eJYRQqeRxYaoeAEo/CRrqQ
WRolc06ghbRXKV0yc6fuizMX0fuIkXo7vTPdgDYEimz9Ga92oLyA8I1TK/fDVkY4yark7tFKRHIO
JX5qOvDJTBtbCkigx1XQsBhwc7LRschL/QHJ9o0yGreQW/44AF7h9dg2rnk8+JSjO0JZ0kzLTC0H
QZo2rmWAkYwl48x7dGK/GThY8I8ORppA6O2aoSmJ21G35L5qz56B5HQu25eo43kqGizYa7x8vBPO
DXc0J1LrEadCOffrcd7SkrjB5MtZuwD2Ko5Xtl//wXAojqDfQ7EakMjb2RVRKauDGBiualwUdnyc
Bfyo0JwstpyE3uDHw524l4C8cAMKmBHk+0fhF2460djIee6PS45CWfiM2YQHvM81jet4nnf9bO6k
8Fzgf+LifTOq+naSvajSBbW+3AeNgM7iAsptQrkS7fRc/NdB/iN1qf9MOuqNCtVpoar/hepSa/L5
79WlvOz/PDxnwzMC6a8lptY/9LfEFOhnLlneRY2a3ApT+m+JKVv+i+o4fCewtetj9lpjSv/rN7rd
5g+RbnNN/60xpf2lGMT3JJUrNhdY9R9oTEFnZIu8aXggb6WQM/J3Qpd4d0Gb+jKhPi+MbTIEjz1B
+EM6SeWz2ohl16H5nW3lwOi83q5ytPibINHcAdn1y0bJm9suLLH6iC1sHTsc8WKnVaWhgm5rzF9L
pZ0vUDTFBZcu9HQTWmYQuTLMHTha3bQpYqX4pBhZ/C0QWnHfCm0B/BaVyh0gJVgItpJeVGUe7cww
BIRjqJNw8gkygknte5OXpvnSdHayUQ3kisGTDyLxcAhrvH7t3xBWydpTFEua6RhGOn8pkhanhjQS
8lUUtJAz6iWX7hJkDu9yJTd+VHFR6xtEftXK6dsafn/fxDoSRYNao6Kr46bqIQ9Y7rRMNah8Mw9z
kxmxiWXARHvbqXNVVI4C7P1rU5rL5aQq6bamkPIt7nTbchFdh0CaYbAHtmRGp7caQ/05zY35EGTY
cGVWMX5T+zmwnarVsOvJ9U0CF8GZW6v6IRXZQt0QFVx+UrXCqfgAOVD6sLvJVK1h6pN2pZD0JR5U
FvkA6Nwvxu5QpLbYLML6JYdG9xiqOTKJHZn2BvuiOXTqSUXqhmZRfqVkUnJdVPmtDgL4B9SNCaQT
AuwLWVE5dOhztSEEMymTP4VwxgMqC335jCOVDFJlsKNdV8Bxlufuy5TWFQY2hbTL8rRyugqF9g42
1yZI1K+5jhHyBh6H5CSGdB0YK8d0GAYUSbHvgeyO2UadKJ9Spblu5U6+aoJeo3Jh69+GJvoGSGRx
O0OKTQef2/bCRJc7dIYM/bB6BARbm7GvxdUB6n6BbmHRXVHiu5pFfx2uXBEzzXXh5tbUsigUNCgN
oe+CuOF8F9SyuEoLyLUrgu+RWCz9bnTQm40ZQ2ffqABusIEs62lZFG0TKQla2dX8uERluAWQX+06
DZ9BJy8sKK+aClgQ/XDMCJtOi5wkMgC2ZcnDAL/LnyzDDZGGdvA/yLxcK36JEUSNNKmDF2Ie8NNQ
YOJMbf/cFFhC4CvyZVTnu6yEZiQjVOwUytBfrkrrZSIllHv6b2LKKydg1ptC0V5q0eCAGAkV410I
JmZrepjujCYGO5a0S7J+3iONglhRhP1YYbfNZgTqN3X2XRuk/P+JUjymtf2zVdjsVqnmHqK2t5XR
pZuyUmoHF1UbaoUULsgfoDe0dCSdbi6Z+oDjsCR5la5MO3Ql42+lLctfGl1dtqE6jqqro+Tsp0JN
HT1T70pk/N3KSkiJOyXG6FcebzodwbQsF59ndH+wVZm0F8qEwnAGpdW+NPNgsIGCBl/G2Uorty7Q
LAXLJWw3V5Xbpjc4Tamks1dnDdnMEs6VhJpDh1SWq9RgBhsxD+5iSeohRGPOSwMdl7Wq1+kuq/a9
GfSNg7y64jWzbrux1KBMjkLuFkXxMgS0IujpR0Vrf1YnVMglWEdcQPIyeBO+2tpGQ4/pUQcVaWwW
LCbDa3kEaKvPBCCSFmvthmDgXseCgzjVDLrbCencg13X7RNIo+BhmudRv4XZAfwI5xTIV/FLqlOc
G+U5xcdnnG6zLBEPdKuMZKON+nSbxpFINqECXG1BYvQBU47gsRvMZaennY3WXtduUt2EuytX7Sbh
1tjSdY/dfJ6k+3HoUmAYE31EuESJACcIiqCYCxvyXIKX6jgpl+WUVXjQZZPt8p8LFEiAPjmVgIeJ
e2NwMBRzup2TBAR80pTDT6NfTxi8hWccE3gz7KkIfvW2VaW3QWjVTw16CJxgUYmHojZb5TIz0XE9
E5Qp7x83LNFoddNEgLFqrq/o67RABYQyG9gbbIcIObEQIc9a9J7cYS0aqwcRFr2DHRAQMiv0YhPR
lgprxG0K2aOsn9KCwFQgYX37KkK4/a+39bXX5+9S+dsnl3yI/N9QEIfj5T36VVpCZToCHLXtpUjD
YCt4MrLx81KOwqnwIwBdvDxiA8qpL75rbEanzsoW5Kz0mMbimvo/yqVl0rvlCpS3S3ujG3nuyLTh
NODy7tL2v+hELw7gyMO6eT7++b/VD45/vkLHlAwFvjHts7eLKhqsBcJA5+f3pI827XQ67ldYRTxb
WOTglhM8CrvE3KSdcISKfXw99L2RTI421R5KKj4SrvkO2NAZkt67BIM0cwU0rA1QjI3to3xGl4Rt
d9Rht2ZWYQRVwRuOcs3pDAVnRcofmAftfi/FH8XEpwPZN7HuvxVTffN//bvg+n9hTLxCDv59TOz3
z93P/Dl7fh0Rr3/kXxGx9RcVKZrgJuyjtSlOMv+viFhdRVcpKK5VJFLT9T9hG95F/+//KuZfAFbA
Vq2IEgAea7r6L9VV7S/kiejiocEIIELACf2DkBiJqbchMfR26r1o6fPb6AyD6ni7wVMMrgEhFymI
vin2it/P3frwEUzcyjHSwt36KKZJ+Mtan0nZbKRVNuMOwN0O6/pmo66PKlpjoUOhb94HRhru1dTk
9bV4hwMqVSMOLIiOh5CTUN57URf0+Wa9IvScx29lgoMGhpdoaxs9GFCdEEQyDZdE9y61hi9FnqMG
H4zPSjUC9E0JnczJGrx6niNXHetfBoEq1SMROegcuwvCGz6ai0ioAndDS4ywo+1ndI6stnT6iFqk
0/6OXJQ1iCmog267UX4M1wBHi01tk61BT2fXcrfBL7eIUdMEQ4qjbvp97tDqmDGw2vKfxZU6TPNd
lWBW5WhosO2C9bmzfsdcY8CVhErItVkp19MamFlriKYTqw2/gzYL1QdcGlzxO6LTxqq96H/HeQUi
qn6kNca3eg0FmzUoTIgOK6JEOQB5jdGOQM9OCn9BwCWarGz7ulwh7T0A+XCDIsRXK83ajYIunJOu
IWm8BqfjGqam4Qg/Ir7S22bZ6rlufMKZ7hOUL9rOoxxeFVGf79vCUp/LpkBbs547fRPzZH/LRogQ
hbKoCC6kQ3swpuwrAO75h2HW7WWsZ2IPyHr+UtZS+6KW9bO8zIW+Ru9R55habchwrlGDJ4XvuRxN
e1yAXuPWnUxNvB8Nyb4Be8aTZZT1ARc6yaEIWT9iMRW7lWglJ7aRlKvU7MuiB/neSjHLHnBfvLAw
EP5BYNNj0SLSHzGBEvF3DZXrLhKFJl11mGN0u25SO6QiePgvg7HD3dYwovSw4DpnuMMUDI07NQi1
0NrCVWYK62KH/j0o7MDK0oSChlrcRyGRiANCbXTkEXOs0jC7yyU0tEsA/PeknED0hxV5WpgDvPII
Am5jPYkxu7YttGAkbXbzKntSO0TuMTL5TFDZbrRmfoBKrj9QBEsvzDIqSKvqlBSpR8+md+XInOen
ClZQ/WWQsvLKqDVr1zXES0bRt0+TNMbbWInN79i8JNUGCv3yIDAv5tHnA4ahmJ9kAuXtNObdQ4KS
yWWeG8Ejqv22n0hmgW7HZFgXaoO6eZ/Q5Tbp09ynZZPdTG2cf8HPVXvJ+lLGkHtJ8LXr56S8UedR
Yj/kWrxFlFx6KnMx3faYm1XOTArJ2QdojWFjLiX+gEXArjLau6aZfsnBILvzWK5uNaR7wuqzzaIo
WDDHWn+ILTl2oii/yYLgSypPG2kw5Z003tSl2W8mQ0/3wCViMBL5T4wvJrgjWrGtB3mbJ5A4c9jB
G62Q0NWnpODqhT49KtmMxVfitmajekUebvsEJeMgDq/VpP0RyFr3s4sa0IexrURIo+opImkXuhJF
0icEWqwovmxCKcva60pPY2P2whHzz9lrKc9C+hdGoNKpa8eq/0yj6mIhv/+uofHwowOn8MUoC3Eb
tJF+qGskWpvudgGt6uLwizdeJyCRWEu2q2s931VLgzrEynO/S2Lje9dhMJRMtnBVuExFNNhepiuL
E4TR8LmNAu26kO7RRJ6FGyCnv0F0Yrzqa6xvM5KoS9tKo6+J3QU36JQOV0Gch1d9X8DBV+HHb6NG
Etd533a110raFrWpy2nEAS4wL6y+KZ1pKl7UWdtDdI+coS2gela9q+LCsA+C5gH0urJpbfnOWCbg
/oW5GUkYXQ3DRLdNpmkrpXV6KOuv9RS5sQY1NASteIEQnXXbZAE6R1E13NhJjrA8Ofrn3JR7pDkB
3TrwWVHpVJLVu4EO/pYEMHVKeTInJzBNin9KWcYezKTN0izfMyBfU9WK1JG1cdhXGFlQa4m0X4OJ
egVya47UD/PdemdSnBRXi24OKGAoF3wvWu9CLvdxEWMwU9cIS4OSeRRpvYVcodxYmVTscBCcfqgY
Dm3HthW3djgrh6mLH1odoSCzmctHTcBvKVFLdSsCyA3I7hHVjybcofcWeuzfylVikIRO0ckPWSOV
90NLcSee/j9757EcObKl6XeZPcqgxWI2iEBIMqhFcgMjUwBwKId24G36WfrF+ovquTNFMic5Peuu
Miu7ZtcygQAc7uf85xfNs675xZFUEy8C9fnBPrVRDeF26GssZFX4/npDUJKflTbLXW8Ej2i3vE1V
pRuqgxxVXPGUkHsW1jYdInXyzBR8bq8hlLEelepXhbmEbRtfOPh/vIB949QLKzy04kLfuMu0xfKj
Wteq38bkXkRpGdCMGjD2zPzBLsZk21RjhvVtoza+nfubjrPy3uuTh9huWl4zsRF17t2N0/K8jFN+
N3aiQQo1jRcomMqdPXbpqlZDuhnQQ62pQTBAsFHwIJNCDlifiOg9dcTPIhcy/WMgJI4lWBntmdrN
x5RB3w4T2nYV25xjOt4KqJtn4voCT0TZDPrGFIZueNRhdGg3vj4AivRztbJEfJXHxik/wwD10BE4
ZDPs9r2xPZpurFbgakhCFnaqPgcFVMtGDPbzghEKuWVa09ymaujwdHY70xH2wRpTe0xDKwVQDM3Z
kGmUerHuPWpFktPj+qO5JiDP78+RVdXVHNRXlWFuTMCRvKge2bqd0HbNbNWPvRGpTMNHrU0Fpjcm
INJoPxm96UBQSXcqCC5Nr7khJw3ztXG+tGobOD9JOQHdSyhJGxy+1hUqH6FDrNCyPVzmNsQ+rVqB
wmzEhMgye+JYfQVhQvWlUMAFOT0uy8JX06qdm5Zai+Go3p+6JQa8jNMj+rt9lWYRuahhN7bfB5mk
l8kYqDttSq8pRW8zJKCblB5pp+W1vja7HJ9ri9POXRfIhELWPDuXH+ffmzo17pBi0pac67RUDOdc
GefBmWS6dnBuXycE39xNZsmznIKfTjBUl4PByGdU9neFG82mVl57o7XDyCES9xJ9mbiAaapjUjDY
42SmRGDNmYiGgsI7kgNqkD6s6zRbLlvi64d176s6P9kdMPRlPnQlDjyWo4S314J+msI0i2dtb8+p
GJ8II8qC7/PcEaoV/ne7VPVZP9/P8uf//B/f66Hq2/n2Z5LV1T97HzyI/9QvnbLvr+2//1syvGuY
/v5D/+qYTBocxgP4zjDOIo6CZupfMRXeX5g3YHF0bsZ9hgi0Rf/qmJy/6IXxXIYSDKLgn2UU/+qY
9L88PARgqv9/dUzv+yWY/u6ZdY/QiOvTN50b838MX70CP22bdn/TVksTdo3j3DFW6DdWXOVfzHk/
9fjMSpC7AJ7YGEp9mr/WriUdkQXt5mzH3pQ9Rjr5lo3x3m7jY+9p/9ng03cnP+vfQDWfL8cjN0yb
mHbYJ5/Mhsg38mfE1+3GHax7O/Yji86KYEyBpehcXC6iSDb/ePW/ueInxOr8knnDmEp7cIY/9p5j
S3rTPHBFEh6IXu2aSI1NFBfVVyTbz3Z7XMmEy+BC2cds7yMKRX5xKyp/bjdNEne7c32GqA1oHkFz
Mh9qI82Pjtf1984sJEfsiKHydMff9DLa8rmc3W1VcxyE3hQsIYzdK92OZeSa8f6cEX3rDGXzBfX4
s8LjTKHWA9yqWGM8IdbzP9eZMCGhFEFSbIiUvyRg72Iuu2svCWaYmwpHTH1cjzi8heVIuNoydVP0
53fzGfk63wAWNXxsZ2rVR8MUldAr14WPtMMgDnxFqG5+rDm0NoHq15mnVSGs9X1gaCsf32LM9C9Q
gx1U4rzq+nSsE0WYkb58RxjzlRHh+ae/w+QgGhOOhuAOj7WzAOX9o8kIT0wdAlQ2sZmj06TkrpE8
Wsza+qHSV4QRQSmxZBsTX+Ag3oRWZ30Ba7r+x2k0G5FlQg9mU4FW8olTL0hvtrMsyDblNCS/NDE7
L0TWOekqoJjdaybTszBtl/y6yoryGwHc9/G0kLClVUkVVgQjRaNceG6m79zyx+RBdxZ9gyeXvbG8
8X6IBxpRouxWPl/IOpD1fb3U+9lJ8mcVb8zR8u9tLDW0KHEnm8MbUcwErUV4ZkR8JvakWG0twwWt
OKdkbI/6myt7EhUTqzDe/Kpg+hXj9hoaRAl+I3msf+r450mrY/1tBp6VFAjt4q0ry1voB+ZGXYsq
K03whnjedFIAmA9tST/kdmewQa9Q5ZfVyTuHsYcp9quYuFpDioJ3iJuVR5Toa4dy97HNMRJlG8qt
qFFq2VZ9MW+An7UtNNVaPYHWGGI7x/rsHhx3JMHPFvmeNDaLZEporCfUyXU0EqD2s+Ri9xaGDu45
Vrm4SBvCVWSu97/MmdFkmBt+fCq6vmbW0LUXKNV1gg/xKiasfSYeOszGBftFutviwmq9/heBVfPO
1ergqQris4sr4XfPlefGJxTs06Xh4TU5GoW5L/osJwVH2uOaoDcwhD4nG33Vwtg5pGkPvW2063lX
FTGlYJeNIxnh5KOpVYEbmQ4wj595Sn02bLvJt7F0T+S4gsTsXgRLh52DKMzuTZLbeJUMjpz35ARK
ksYSkPYIWE23o1a5y7LCJB0PfJ7lGVOwddEfykZv97AvJT/S8XNKNHqTZt43rWPke8lxso7Jl3VW
VEzehjldvhobSc+FPLX0r8wsm5OdiWY2Xo9WTkOLvcCyAlsx2tC2+gc7cYS+jq1OvZp2Q31nCImX
QN4agRuNSz8nl0uXaGKtC4HvWJ6Lmzi3ZQA8VWr3Se2rnJ7iPBJvGN1FQz4C2juL32cr5RYu8i48
CGpMfjznRmlY+u79ZJhOdZcVv1pvtn/6fTwl3C0TuDz2st2i59Vl4/g9ETHnEL1xlBgt+tckmaoV
Ea0PUNYvyTfzfixBdSfJQnvwqjI/akUw7DILoWOst5KMcL+1r2KpyrAqzkEfS0PTN1qoWIfYvZmD
Md0zpzAjJw+StY1NwW6RulqhnxbH1DPHsBhsZ+tbY0twy4DRgSloqpagfiDBtn7F1fZJU0myMoky
3xUSuVyJ4ciaOveNABKGqmQcrgt3jleLUfuwD3rtBmozcwXhTzJUacaznu2belQH/Fa942Q3xk5L
02FdZG27F7Vrg0mhHqkt44QA2Io0c7iajeHCMGt5KINgA8lO7YXeEu2b9stuMfw7iO6U4szRyLCh
+K4K7UqvrZ4EtySNVNcbJDp45b6vyeAhZqLaWACZcO6D4dl0cbmsGvPanMQvAd9vT84iLtmx5txr
BB/uxRJkRyXytyZZpkviGZdfShjZQ8m++dx6ZbrHrqNck8N9g+bcBRYs2cnLNiC199zUdDyTtfT6
9mCVwoUqOJAZkowEU2c2nxh+8Qs49NzKtYT0l62nsniyHd3auEl2ZUKfWHeyJlOQSHU/C/W8pGoz
e1JvpXE7ZUQXhb4/Bff0XPa6miroAwZAtJMkBauqbE+06+ltjmekZ2ff7Ny0KY3q6ug6uVehBFmc
J3Is81OMv+gxc8sxgrbXHMa0H9Z1huWlNtXe3pqnC9gPalPVRXaqyuxmyiBOhO5CBcnkuG35osmt
HIt5+JVq5PcCMHRb3Zww4RRKPg0t1iqhmSxi60oDLkRS7Mt+SlYOzgubRHY/hC29FakQzZWBW2S1
tmtd29KKDb960N4gLAIBJrbMbbHzJsqKUAK6rmr7kZzmJNJ9tVzYyg1uqjKYD4bbN4j9bXHwhGc9
pmwWW2zb8NdoiXw0etwgvab6nkMPu5oMWIhM38j665bbANH5ztfoB4fapfGz1GKtlsDOLpqKSiXx
LPulXOT8XFh9dSgqFby5ba9eisJfSEhyRAnxr7Yu+r5CCp0Sxs3MuJiJ0bKca9LDg1CIrL9H8rFs
CHqdgGiKftV4lohG4DVCiZJ5P2GvvcpMHf0JQbfjLmFeuumJq44MsVhhbKXf2jTBU7sbFgCHdu5O
HMn0nllQY0/aNhd6WXSRn5kYRyiSH5s0XbZZVmIhazVvY7Ucxnp5zaWHQ0MsCgxHekA3P37r2J4i
v6xug45wXL2wrq3BXBVp2r6S1S62eJToK4QE3Z5MocgYs/Z6Sd0rmU53VafMYyPN74nlt+vRhE6X
VmdDnDjHU8kwVh0uLatmZIrsEFsL9aB5m4upvWpjFeAuAIaKy4kNCpwZc7yt8mGK3Ixzu3CnasXj
fCnnNL0Gkoc5J3vtp+mJ2wSnjCRYAK6ILY+kwdmGu2v2022ksSfUO91kQRrcDG2hAGbIHV8VzLRp
4HvbClFIEdEu2agK2x02Ykb1HAfGG+jv8JqaKVSG2enUaSHMc5Ni5wM0Ybb2M9WGe1r4utLVaPLJ
7BQ5vA+Z1jeA7/54L2FR4CTdWfdj4Q/NysfxKe7dQeJibrfronaDqzaB/Ddw03c4644vQatlQC5t
TgoN2GB2xB3GuJjmNPi25ItrY8VhF3rYk0b/yJeQ7ZkztG0IvNf8zB2fJRSkTv+8zEZ6Y2iT2mYy
TjzUQFgAhHLIDVzeLTuuVtloweMxlp504Vn5DbVEZlHTZVLPJLQU3zOwVgkgseJV15QrObfmlZM6
9bVGEgQIYNnWj7GrKX0tHWU2uwV/siacmyy7rzOxjKHRTbC5OumKR7LncWtL/bb71Q2DkjjOqtoJ
rdzP6rB1OnlfNAu1XtoWuPZXw9pZCnYhqRkXpdXYp6xZavuQW4kXH+pSEEnnlq1zSYCb+OEWfpFE
hINY+87trQuck/ydTOz+NphLNDsZ5/OTYA9YdXZf3amhjqzSVkeZ2nYbunpfsWXp8bc5R9RblvF0
ZPw17SZIB5cZI6M34DAqzNDpquBllpP/qygbtWWVLzeTl8S7CsclYy1JW9jCdDNC4LaagPl4nAMM
8ApvAMReMnDyYkkif87na2EmhIJngT+n6yHTS45AlxAur7f4azuSWtTgBZJ5QEl+AlWOXA0mm0zd
C7LbsDvDB1ZW6tmYyuBSbwYnDdZx3+tW2IqUojZFqFo+FASPfPdorX4CK813BLF1wbovZIvVxDnz
y1FJLjEq0vW3DIRVMOvQ6zsid4v0eoQtCBAcDLOzYt/gFJ7rgHcZz/VtU7AgtjPg7qlvFBglacoF
+NxELLaRds9aagbPHX93Ghm6W67dvhhvDHqEQ1an/W2VLdq2mIv+wpvgzXQwXDIK6qUBF9VH9Sjn
GQ+uthnwioGjpBwg5KCu97aFNz91J1ndqzJWo/tYZA6FGN6+l1iH6JiN9cKN/KBDRMerFRtC94z4
NNbpHIde6rTyJzt82xNhZRmlv7Uks+p7vSvS4hFWmtjPY0pFEKhAK0Jcg/vHXJTJdQnBDvDaVflt
Y7ZMbe2ZCRzO7eOq1GsUJ02LAi0Zx/Ui+jgPVWam29HUOANbyfTOKgLnmFQdv5JWvLlbjKkjh4zg
FBjomffLDPJpl8/DrtFnuhCldw8K81aMksTy1JPHtzOnohxWBNYvW9Ov0vWYBDXZSV0cSaXMXaot
bUjxkF7m8Ks4E5hEJVXbbOKanPQg9pofhJYDOMYjdvtYC+nw3rzh5r8Rwv8nhPBMovm/MyquX6vX
8t//7R2meP4T/wse9Ly/4DaZPvpfQACYEcb/gQetv4AqgAXO+kO0U/8gVAR/ubaHkEY/6+B9EzXS
/4YH+fsCDyEKclKX8a6LauO/QKgwufw7cAL+8xmU4D+QhdiDuPN/4jYVXB2GQ8qOmj5NN8QZGnem
N0+7BbOHtekr86SVY78faSWsVXxm4AVndN8hX/rC0vR8bQ4dzuK9PiK+oaHosbcm7Uz12jpg49uS
fd7gLuj4OD6pav+PJ/0bQO5vx4l/QivcvW9gkY7nAYQU7v/93cOKRRASB1ZUaK5/XaZxdgyYQRE8
kszZuq+cb7WAqznPAv6zl1fpYRbAoJbEe4BBFB5Ywk+rzahnG9h0dqRsnNuavswPXSVxA3eHly6t
bx3TbZ7pYjmVM46IuPD0tSEsMa1NJXDmUrPaNlY6HtNAn9cxJ+66DJDy9igdTvpYZgS4ah2mIxrT
ncE3N8w9xbEtS/UFJmp8fp0uRByykkENQZ10EOd3r7NgZOwPnRENE/9ZRBA89PhOrGs/UxspMSD0
CIfzhjPmMY6PGg3vgRnR9z+/l/NV3r8WOPAYaug2OcsYXnx4LQ5ii3ooQEx8qIT3hcw6LJ2GJjnG
QdqGc2blz42+mCoc2vHtz5f+iArDD/LgG0FQIikYc5sP/L06ZZqDsUMf0QsboXamCehT8Uvz/Efb
LJc9N/BVJtJHWJhL+g5R1UCf0KMA+d4/81Gm8dA3Xh/5k8742/Wfy6a97fwv4yE/P1YuBPbsk7hn
YE/wAWOtJNu7s7h9ZJMnV8DtXOptXDv9hqbWXjOHIhK19U0MBoTzX8V3zz8S6JJvzOF3ovd8/yNj
FlUi5dDDx8XGp5SNjHy3ytd+l3hRobf3soox04LI0xnL47nTCP/8Yn/3488P2mKMgorx41PuyAnK
4b30Ue3Ez3pcv6rGfRYWlXLDMHvqDXDwr3R4H5Vr/GiUHOzZZ3WI53z8mjK8H/UKyUIkp87ZZ1nS
ETTly4c//7LP64cqm83cADvFTvSjQnNQdtcRpNtGHlTh9RzYFRtW34VVDsH4z5f6BNMzeQTYsjlZ
sEHDj+KD8spzJ4hVjDHOtOojfPyHxnB+ajRvq0zXZbiINqJKAU+gcTf77umLy3/+OhGOnY2BOd44
C50P21NnL8zLLC7fW+aPNq8vdNW+eHr/YiXDjiTxTQ17FbIBWd6pd6drwcskYC44C8IPeF3bJoEY
Pfh5RgjItz/f22/ewrtb+7DAwUAxL0y4Nc8hT7EKrgO7f+PV7P58md/s0DwCpjuM/9ie2Krff0iu
hr5BmAt2rra684gG8GvrsTh3eP4wwG4Rm1RPod9BBKQKx2dRMcf/8z18XtbcwlmhxMJGW+idD5F/
zAQzalNRD4pF4Dd15IF2woexmi9+6aeJAzMPfNAZxTClQ2H64RDQawHhWR+5ivAektm774v+seK0
bVUX/fkH/W5Z8QExA2R7JFbjw6Yv7AIja2doI2uR7W5JvOesho5kDqm9HZ3eObtIz188xN/9POtc
2WEhQ3Lix3lT0KISVaLDAUMO9wm8hdBN27fexn8utX78+ff97rM1Lc/1DI/IPRyxPny2jeYuJsBh
GxUziWbAKYpwDtyqkhncKJVi2so+GyEM+s81Vq862MwXb/O36/Zv3xd8bFB4Wx++j2GKNZ3IhZYc
BPsyoLo4Zs0oNohq1moefs68FmJ8RLZWWKpQt8LCaLUvnvlvbwLrQfZ/xKNn05v3Kxcou27MtGoj
R9XPGCHezoZ5iXT+XhrykdIOeZS7QMr8ZWN8ZKn69Yv3cN6f3hc2qHFpGr3zFBj39A/vAY+ockg6
LKrHbmS+MWoXQU4sVR6LNOqdatNhtTDmWb5xm0ALFXw2XMgthzRcU4v6HlSxmo0Vag8Rxo2GuAFd
NvraSl//+UY/L04YJjB1qEi4SYIS3z8n3a+8dGFCz8FlP2SYkh9E4G89BubhMmKT/Oerfd46OUoY
+9J32qzRj5E23WS6Qy8KIwqcbvyR59mdY9Vw2rSvytu/Zc/vnz8fORfTSc8xHeNjGokQZNyp3NbP
HKy9Vsjnxcrt1Vx11yqhpM1iiD1JSxZSU1bMds2ADEx92knCMAfw9LDyEO+JVPlESnkvveuPu35C
SCirEnaTQzEBkfKmHc+OQNgDhZBk27XsZ2ZLCJA8XX1PQGn+/PQ+vit4X6gi+C182qyqj7vxNFSp
K+HMRQMNFDzf0r9RCdCZD3MYp4vqq3354+7/n9fDZpXOk0byY1xhWvZi1GWLNozG4FgL3bnpktj9
YgV+3JLPV8H4/xwxxCqkZn2/AgvMf0twryWCWAbcK9O3RWUvvS0vulKPAuh9X1zw46fJBS36QNej
qEHp/ZHoouSU+owM58hMvORZNjmBm0PzarbGd6MA/C3HLAtFbVdfXPcT8eB8YWpikve4PjZcH36p
I/xe9L6vIqI2CQzgFDJr6z7uPXRbU2cdTAZ8whEP/vIrdf27Ss+uXB9vbiqgpS6fTcMUIQrN+ou9
8uNHyW3RKLBH4Z6DxZn74ZBH4NB3Fd9CFDQwH2OV2HtwYmIKcPLf/3kFf8oD51qkHP7dAKFCsz56
guWzNvSFlin2QLLA26VKVokFx9eD0ZnQJUQLbitrdzFenSneQF/rVjSd2squ7Q3LA1B++koJ9Zvl
gLU1NB2OC+os48NbGRo75Vq5igSQ8Qa8F7pkQwY56S+vjDSfxQBXIcmKdPPFszgfAf/coqAI6eRd
8C9b8LlpeL/wwWzYz5Ug2aLLfzEgRseJrX9erlHZIaH0xXIxVUN9dAuo4CMWEh5q4qb/8efb+NtW
7uNtYPuCgM3BQu3TKxkK4Mtk0MbILibrhyPjb/mYXU26OZCP3f/Mp8G9RyruMJo2guS2FXLeFcWy
Ls0gvdH8dg+s7V8MY17vVOsRsgrnFyKIhoShsVW7sbWlvvG0Nr2CFuLs0UAa+6BapqjGg/ybUzbO
rrYW/aWXi7mN7TrYImaBEtlWDcLrslt1Sg+RFZTrgniNUz2RfMLYbWXOTCKYApl7eBRvCH69Ayah
1iuTXXXblzU3iVU7qpF6U5nmYzNZ6nYulir00XnsTLdzTk3tCKgSRX1V4r22TWG4RFAtGPGPkLnX
CSLNyyJn5oDLBnCEi+zhqCYjf8i9WjhbBrjW8sXH+KmAAxwCi0D/dkYKGBx+WI7a3MzCGYIpSirr
3knsBx7qW+3Jl6FD35mdp6NLt2M2GCWz9v2LtfBpRXIqw4mCAcT+SOza+xUJ7g4fumjHaILS8cNH
APtgGnG1Kxf90WmDr1xlPrkW8Ftdj+gXZBBY67H5v79emS2Vn7rFGElmJ4+DIXGgzzxnDdEo/o5h
jptBw200Qvo0detO8fRUaJa4T4vWOyZe7f4axchCFEo79iUc5VArEFuscBZgjhafd7OcHKdbwHRz
xUAKprLHX6Q7nb6VVm0w2x2y7Z8f4efdxObDhcn5NyCAj8j7n1Q4M6FOEyQou02qlSfb7Jq8dP/K
l4q146bx3sd1LepND7eFP1+aQuD8gt5/y5wrSN3Q5PA/OLTfXz014j6B3tNHcQqnaZMLCA2ILcu9
WfsQAKR05bc6Q/0Rjony9gwlnDJEy1JexSSP/FB+lj0lRCfQS2bZvuocdb3ETgyClA/2kRHv/Oy7
DNdMOf4qBmWcBNkSRzM3CHGYDDqnhjgCGxKfH+z6oVTjRsvm+lo1zrfKME66Vxg706zto/Rr2CRT
+bAE5atVVQnfXV/vra4zn+BPeC/MmORK1nVxWSlL7QtoM0htzOa6L0xvRcUS3I6zLU+TbXY+iRUD
NgqytC240EW7S31h3tdnk+P1qFnRwnm7Q4Unv6W9bmxF7FargrkaqTWSMJWMY+Y5LevpAdwmiHII
ETgxzDUCrUYkYoWJpUZasaXzIEpGnRdZV3RXZw5PgYR3rI+kZzDj9LpxedXyQXulzjbuu8lyXh3V
MOvViAOtmYEiCRC9Ib8pprWIyid1QzxJsSHuZdnrPcPeIvbnG2OM69UoUadrnemBkwtGiqnpeYyf
BziHmjXqQRL6zuJEsupra901VXMiZaQn86Kp4lU6C3XpSK1eY02WNBsMvIpsFWua6cI/63kWjIzu
S2QoIpwSXX5DciE3XVPWWWhYWnAyMkNedoOKCcrOqhffatIjASvYgdUMkIME9yd/hEY2ul4voraG
DIXKpSq/UcsQIwFyCh0d3sMOuwsvqiA6Ed+E/m3OhdiZWZP/0JNxuGa8567mPMCp0pjSU1EqcZht
xMaeyIghqRax8omjWHV6yVKboUOk0sD4Q4eKodXkrPZj4Nah1fnaAdWj81P1+GpTSOgJsks6Xmas
PTDXFnmTb69ciCRbcnAQZ88tTTHBpiOzCtj25FZIGFWCsbTf7HTmfpHIU22ViBEXHje29n7ZZFvb
z4YT9L3skIqEPIQWboiumWnLBD1AUpJMxXxYvDm58VyKlsWRwUVuMZxbRHZH4rpx0Ti4JvSy1R9b
BF5wa6QTof6IN12rG2WkZ9VAOnrerJvKDRg6BuNGtb73kg0uU3VkX83KXvJ0pfK5fMqITOV4reZL
lF2wQkwN8ZVeBuZhQpGwyhYvMmZ/QMDvanxkRnaLckIe7NoLHucR3VUbO+q21agvwqX2m8uWdOFN
PUL9GGePJ9Ibp75KGricpn0Zu3Okmm461LnhnUghxZwy8Y21G/QEX2Xl0IcEuvouZDpHO/Tz1Jwc
V7R3fCbfBq+11i6cl7VGT7HtW9PbB30eHHQ/03aL02frBXHsfZb3BN8ncfCsDKFuVWou32XByxyT
yd9INs3bHHz5ctBlv66K3D/NZeFeel48XrbD4r2ZnALfg0rj1cWleJZObkIs551OXe5GhersU5wp
uFi0avXRkEGqdh7GCeuubGn95mzsL1H6MK3KiIa4Z1BO0VD5JBJBKV4RT9YcfYjVVxpW1gFUweuh
NNUt1hbZMVai3owA+xvTi3G6NH0tKiZkbgrK/7GhGz7AuHqdXBUMYR8LbaVrvbUrXOfGLTsOI9kG
kZm54jqjRb2ukjzuQrBGfQzNRSNBqF6sy6n3BHpko6ZYFDn2uqFr5FkZOoN16WbOSAxeMT1UWhNB
blzuskkYJ0+wfrlEC26KrY8rcqxe2ra1rNXfpyCsJMZdI6m2NCTZOXAq5qz9VuAecqpwrflmDq04
dlbq/phUBeummeqj5clsW0Iyi8qqxMkka3NMwCYexHOt29yjocbq5NTDru1jglQKyEGpn1yNgd9u
Kuk0Bxs48ZTlhX+jCVge1Tw0t4PvLy9L22VP7mzPN1WQ3lVTrf10F89m74E4AYZmnKxZL1eFGMnH
mpfh2kOHaOy1xBjmS0mQGJK+7uzqUgnpXUkhWvw0xsq/BUyRh6XMTZIofP4w5Yn3MHoj8nClB9jO
VEMyql2FEOkmK2wVbJByDmue8OTQIhqVsQalFWoNS1ELp4ac6e3gJpBNc/gTYcN4l9SbZlz2REYT
5yir6kbmeDqvfDLvV61oHwqMUVZp27pXNUrqn8LQ1FORkg6N5HWcNqOh4iec8jGxTbU6RZs31s8C
dNwjOUdz6yjFF3bTBW0O/TjtA8QS+g8yxLCFGftNn+P7a8EYyyGQOpfoFcVToFfFNos9DEEKRPL4
F2XTNeD4+EKQdf6a6yUUHamSTVlZMGYDNZk9jE2zQ67aaguxPGPVrPEf8SWJOUu5c5KF/UYv9lNg
FTfMR+tfS2XlKxiCFULQYJgeXGXN11IbQUUSqKr4SNUlyWjSOhipaDZJXQ3H0WUmk8st9PopIvbN
fp0Cs8eS2FIPcRzIZUO8WHqKa9v6qevZm/RG7yrpnfaHJgvqxAEp3oOa2FOYzhKqJQ1FVZNL33tY
FpPBZe3oJxyL8n0gBhPgsUcxq5sEnMkcbaIQxbdh0QNcsFr09VVHRBC2SG2d3On5eKTf6VaW0oxV
QJAAOvkbUkCrMBjxXtUUH+uIL9Ue1NG3IjemwdkaSK8vLIlQTXNUdTvrhbnVjalfp0wgX5RApPgI
s+XbnNmpvuGQxlZgaM/FhT3ygrqarzNNg8OscLOh7N+VhEPQctDzbKG1XBeTVkFdcQiFC1Oz4ZSz
Oost2LZajnavYo7AM/HV9TTFqQz/roKCIYF+kkpnX49dvkBHKZudobKDzz1eUq5012ykRej13mPp
nOuYtgiO+LkTciPGm8lIsg1HtzjiL3jUhxK7Hrfx7wXVtFPq3dYbKKm1YoTglBY72NglGyhJaLR5
RDiZ3lMVl9GUMpsaNM/gQDZ/xaypneNUSyj10olwzolKbXA3Mi0zqIYV4uF6enbFgOkUpKpQTZIL
Onn6yBPK38omrfB60b1N7nvJqQkaqms/2JPlRFRGaXaYDvnufjiDRm2TqidCQbNDVyTsQG08P+o6
Yt3a41Mh5SOaCthtBnl+SNIVND5VwwBVfr4nOWfbDHCvrG7C1rXeZVLNazsR93zMxSpPlhOGzKT8
6TKPutm67t1J58s37Bs/NhRYokJ/q2bygPssra7ySc7X5iK7ctO2Mj3NBjuow8DwBpIWYWaIe07L
LK442/AQ4MlQwUKe25Yt5ejkBh22Ni655Gx0N44amKUWpXMhuqy5nawkuPCN8ns8Ii4tCgCstTu4
/oU6/x86seHJytYz5BB1YkSpZttn/qkfdSpvd/RAkIvGRh3SSTngYcnwwN9zHPm6DgjU+zNqb/Sv
Sfk6ezjdYLkzrWtW7WHIZyoyK063jV3Y1Mnxf7B3ZrtxY1uafpXzAjRIbm4OQKOBimAEJYUma3La
N4RsKznPMx+tb/vF+qMyXa2IUCrKVWigL6oOUAcJHyeD0+baa/3/98eXegc3dmhK7mHgV5vIz65H
mWvXisGzGVNjKDAqzvzGH7dh4+Qr/OUGf334IUhW2MBimK5xf8/o/bThXB0S8ahg5LhM82C66yEB
nIs2UW8DTBder6tscoouUUxXU4cxcxmYjiyf2nRpzTq4yNqYHk2826vYKWIiRU1kHbDYmrXV6wXy
siKXVyLIE7FCQA83qlB46mc2boitrGrHjCSqV/gxAc8BkOPl6WYtntZariZbJ+zDTSDQta0H3HRu
rIj5xYSCNLgEkmBymEmnok6vWvMWnb/g0bHr4luMdfS+V5LyHPXzWGwDf7DBWhii/9yU7HPXsToP
1xUuAIRq+ritgA5AEMEw4qyLes4eujRWLlNh4H/oZpMCoIDcxcX+o0Rf43bE58EF49YTgzneYWSR
z2Of4eCppLGlkyW46SpYk0i1ULXZkDlQpUxl6g2Ahy9pRSkXwSzirZbk8R3BsqjyK835GpIP+AXP
N7QLc4i8Yvnma2FO+ZJGXNQZobG5aq3CRt5LJWjwFSRjsgxuVDNvKbHn6Kwp9JxOriw3Y6pUYEOc
dd5LcFytOuJGljbABntJJjTvpnaeNtlUlVuCWG1/3WBl3gyRsM56IHkbc0rLHxOPl6sGltz6Nvxg
SdXIbL+d8GxUWGBvZUY8IXuE8vJVTNMa2AIIo0MQp/mFCuuuMF2ztrULP25LJmMALUr63PAZWszg
cw71LkKpVKWW2wySok6MIa4PUC1qEtTbVOfmgHm6qJzpeslffJpL5aeVx8FTP4joe9+q6nYm8fxH
p2TIO0CjIbFu87sh7YKLRpIlPyk9azuKfjcssX5LY4DwNuSOdu8YAbl75Szhaiw/CaDiJujTS7ut
tXIlBRlPndP761rpq8veJgBAUNO1bamcVWVSbXLd6i5UutfeKB3/QptF6gVKC+I291U3sEte1pqJ
kx7kw4742hH4Xc3+RWmQj5IbAN53rtGJ0HQ9k62D0ZqKgXzUvECsvEqqoH3QpxkmjYn9bVglWVht
kiH1aloiV45Kh7YWEqn90HqzqClvA9FxFTF8nw8jQLZATCbGbtF/MfRkOC9LBXi636Q8v3ktN3TY
8p2SOXzvat3tw4dZGuEFnosCjl5IwQiajfFNyfeU5Iqa6i4XbATih2CI/HNfUwM3pyVBB2K6D5rI
vJj6oHYjG77B0kPuzn2h9dtcZJhUCNEkIpIlyUmLDD6DOpdrLhqZOJ1VrB1q900cDwmuJpiXJFOW
Hd+ouNGsyzpprzvY+Ss+O+veEf2PgEk9rjb/q6OjDZ9Sk2YUgr3bYJFX0xkxVoWZmuve9y8dC8GZ
2TbDdvZjZyOU4nyeaz7ZhvIHbASEy+FLrmXYRo1lEzeQCNrGs7kZZ7MhhhbfWN2W5DYBGhz8an7o
c/6yCGN4iqOmngfg92IiMlfsVdZNT4RMMQQVbZBp5o114k0ZWsq2UMHElZAjyWDji4CtzqvGZLi0
YxqMulGQKWn7sZv6uKZrkbuqhbFUVUzripRbuZZReSnyJNqAMsNXEmr4AyaV0Uk0XgHuDlgB0zsf
59hKRgRpjWVLvTt6YCkeuQnPbRA/caGeJpmcDUbtTaO5G7CaXlV8kY1NXwckXkRYhHwUc8KhRJkn
R646C4UxkcfjLTm8zYWmUwTNM4JcVsphVRmSAONIpNOtPdfjZyOqEJeX5C/fGRJPWxXEOlGjMfY9
x4S/qOVfZmaUxcpIgIA3Ac0Th/y2zWS0AZl/fucBKTF+8D5hz1iWfRKLdSwyRAKuSppFJPSR0kx4
JLo9UCipWa1qrRdfek082LNurIcsK68lor4VKq8vOAwj13KmBL2XNu8Q5WJN4G6eRYj615Ej2Jk5
fUMlBAQ41QL285FwvunN/JhiOyML1OJ3CDCS5RT/pDmRrCsnetRHpUOMGfZrK21/dj74hRoD2WCw
uaa9qd9Kvdc3EWjFq9Ay7M/C7uzrKNQKVyu7+AxtXHYdkBm7EDFRKad+uMqHjjhoO42e/Gkq+Hwn
8roNW/0qLYP0Wq0I22irYKsO4g870OBe5NQO2AHllTnWGS/XYJ6ZACb+sLRxPNO6Zt0zKL/uKQ0Q
Frbjd2dQyrsiHpkamGxd/FmbL2gzMz8wBd0yOVolfqSqOcOcml0rVUz6apg6362i1kDURqAoV1wA
umkpgoJ6HVS5wpciVM3osaXJY9LGQaj+Q84WH6hUM6GtskEm8EQ1KIiDIHBLtQufLXoiu4p34rPF
PdgFQ5XvclVMtmvPVvPimFPI4cKYscTUtmd5PAU3loWjSfJN/gmVSLkva5H86ZfZdDmmQfm1yURy
h/oe+5il0tGyCBB1p0FqHgCajoF/o7sLhmcD+4KHpwgknKTK5lXU6z8CvZketDyqvdFJ+sdmNgqM
gl2rrtsuCs98n8IniNX40sIotWFUX+7yIvbTDfudcUXpY+6wDQbsz1tjjSUTxIgIi9nVOfQVVNeI
CVrdncfVmNJ3BOs1N4a9nWDDIgvs22uAGmIV9FN42/lKdp/VfX1WR5Kqxk4CxqUVVgVGEOyPxjuo
v5h1K0ej0Z5otXwO5ohGBYpKZ9NnI7epo2SId3rL8qLbVvrdqflOzdYARHaU0nmoTKyalcjK9Zxm
xlM+ieCLQmljFZOzsZOqIOxZF4prV1UB0WTkM5HNirMuW7xbUUNoSWuNwT1r/B0dvbVqsCVm5E9p
cp/QfaRQk9vKrLwRLAuCY/s8iPiA2TZMUI28Bk3jMemc9Fub0XxoYHMwhFD+BKZKfEhY0uEGOjjP
nbGhrX0WMmxY4xHMXcUOaPravHNV0j5FdnXOq9v9qDuaNXU6NG4Rmgvcqrgri4qOoI8/rQpJRgUc
V66sSUqYywogNMspNvOYwmLrk/Y8pIvtSj6yL6rPJ7qVmb41ZilfphHek+xG4XYUeibIlnU8OP0O
zkx5uQhAz+nXK2sl0KVb4/ltVkafZeuQ2Ko1Wb/jBYQyUXDp6PTRgm3uO2zxK9pX/VUZsFBgh9Ue
kq5zNmon4Kf0Mg+pcgM2Ro2d+lRn8IoQrZo8TKP9uaKtdfm64Z7CfHgMwly7FCLoXVg27UqdivDM
jlNyYPvB3kWNeaEbdgpjRt9O2IgBFaNt9/RC7+41Q8u83pj6Lc3qVFkhgI490afOmTF0IzCntvwK
g9R6zuHo/VFrbfNEXw0e0oCPN3ZjPSx2WT9CumJKsMsZqp3jadauJyqey2o2S5hGCbnlU3A72TmE
1XwKnz4euBzBFxZdxOKRJ+AKcAc6o/1xy8AwKglVvdoAXDXWSgNiGuTcY57Qk07Lm9zXynvJr3pk
5vLC54miRc9UC6meSOWzuZTTQ2CbnlWx1U/V9FHDJXXRFDN06CgnCYNdzYnf/M4EXrLOIyQRMMlB
LRz8ZoMOkz+IBPVmERuPUwQKNhwFLEOjJKHdQKjVLCuO3hU/Q8GL1DA02JEebVyVNhSrWUf0SXFU
n1AGHM/NpIUSWxNwAPhV2sHoUag5VlorgOJFy7tBacI86rPPBhMfbmi4hp/4q4qI71OCpGUitj8x
kwhc8EgsU0hgCAfjVkvOPNFtVG3mQksvnMLHtmYCQHX90HooY/GMMv5xQk+8tuu4Z4tAoS4ZGKza
ys5v07lMUS3KZ1oPyRWDSPt6iIzi3KpAFs8K0zZS3Qvks+oypKo1hglQxjH7hH/WiG9XdLQtKjUQ
Yuxn9B9+XV2TKpOttFLb5OHgeNmMbE8ynsc+n2c/lAnXgJUS140fLOG7MBdsu03zgXZMeK72c/+1
TrTZrf2s85S4gWLskIkNJO2rjfUAKkismT9m3h1s/DTAjTmYXj5+KY6UdxYAmyWN0UHbQJLMoXLX
mQoUowNy0VKRkzvUkwdrzbmmE594uBzpBlWmFT50thKx3AA21EwVtpUckhPzUOPw1iKs0AF9IPJh
hENk0v7b2fMnZdSpxaadhPnZBFjMrEIMt6/n+1v02P8aGnaPH/s+iPb/Q3rsIj7/Z6/T3Uv5v//X
9xQm0r/wk0Ka+4H56a3zafnrfxufTPuT0HlnoCKhydozPln6JwRDWGwQCFuSFBAkcb+4SM4ndJ3I
aRF5LqqdxTryi4tkfUIwxBOIBNAyNFaT3zI+WcuS+HaNIFbHxkYFkBick4XHav9BKpVUZ/iYDhvZ
0onfYdZXp20B5HDeJpAZHoDCxsPGNoiJ92Yfz+a2sdq6WnVNle4aTWUHJ5QkYGWX6cT/0FGZGxA2
QLxBF0bPc6cHrBZQ4X+SzoDOJTE6vhRlaXSPecw7trYGn3mG3kKfWFFV1Pm5MU40MbDo2I8R06B0
rU55Pa172PUQHnJkHGDkYgQyuTUpzSoxGzu5ylPY/6u6HxhAOZ0FOzKKjSnwmgK/EdCGRFwneiuf
NHPpi2idzX5Xy0YlRKjVWOWGtPv+xekkiYRSyceHGq5JdpaQ4jwunAKjv65CVK+u3zflMvQO1e8h
pqufcR6m3QpeKt6TXh/a+wbgqHmVaw30DFSx3RUVjdOR4DkjIWCCy74xq0c4OAw4dWvbDEMcrmjq
TOATglavty1RfOxboqId3DzrRbea1A7FsWaNPXLevKtvezkHgzu0c/ysjXmS073ib65rI0dUTusF
UCeEQ0WHxx7ldDXHtgu/hW2u3ii+icEhmu2iWWeGnfXXw9QZAzPOof7S0CiHXOHkrdZvFOo/h75L
mTzoDmrTdR852aWIwh6mYzRmV77Vq88DLt0b5uLW9wQ/fkOPjp3kegStSNUexIa2mkCP3qSG0z6V
lZPYa1EuuFCED7rphr4ivs+UutOqYYzwGBAQjd/M8lFFaSZQ2G1VEbexipUZouxUNGRI16XOACWg
9AO5SaGpgL+be+nNBH6KCxAfoe4OycBHraCyyZBBa82dEqdWtSWUyb8qZd/qLgNJ68VOyzm9NpCa
3LW9UO3L2ECXc1Z2QofUiEujYmbkI1ojIReMVrqgLHcFRsXhPFfqusIMP+mDq/BetG7TjmWwTlss
d6tYq7DBakxUjK1aTaHidplME7dMROp7SmUbV4aZxe0adeLMfQOTLzwaHHq2TdCUzMRQNd1do2Ff
XTW+NfzQiL3qVyb2PogMahj2lzmw46+x3k6VG6JlGNdOGwJntvTahgiQMKfrMNTQt6F7b7m1KXrN
bemTMa8Y88pxbXwn98CNKELYYaKIzIKCJtyUIpb92kkFkhhk4DhfyTFRvrRNDWYVyYzyVEf9MLhR
ZsknG2PQF6cfiF0pEj23uOMZChktY9gK3BYJij1WPxyM7ijnYhVaKPXuVPH899+tPOlvlXEcSUjo
J2weWpNlf9YkooPvT3TgzQFeoXvmLi+TX9edBzlnGtdzBCUSoai94CjJLWcBJUUixcbMXDAMmh9t
r9oYodLZvizhbjmkT1S8NlYYjQ9hx27fEDBmVkQHVBrSTJltrQyY6ZpiwQKrivPmHJJEHbpa2y45
K+3YZeRJJEqFFkspC8JcUDdsFa0l1iFjkQ5obpH8QfcqrWlYd3MzbYgisK5qdsrlGip2Y/IYOSaB
BaSij6vZzAax0wMapFWmqj8y3e+e89ow542Eg0F3gqmDQaU2dxoR1lb8aMQxxF89l9q95CEsr80B
B/eGuJTui2rOAlVI6zDCrwEoqfRXBKlfiDZQuAwGO3z+hUOALJxboLlwUoLvgR8aVww8JFDkjo0o
6yZClXUwmmq1sguFtBC6N4gL7U6wz3jzsbz969vyNlzgsHSB46bRekEXLTFFwgzc/+KYImhnVBFM
4mcqQR/+2Eqrs/mUIPlQgbocBicMuDf8Isjvlp/xxt6j12rI5KtmAIsHiDiCGnjuWm15Gbpujq9C
gDqIZmL/25CEcqeh1utco53L7cdnu5zN/vdV6jhyUX8TYYYB+kAzFzaiGipTLJqFTLuwGbx9lWXc
PFaETvz4+FCHAjnyCDBCm+wykCE7+Kn3zzjPQXk0NBlpp3VRRmNqlM0m0QbustOWSyAS/SDHDTMd
cFSn8h94sEWkbl5/xv+DovGmf6nbrn7519Vz2fyLD97PZxpc+f/Yqwj/5/4/Nn/9M3BE97l93vuH
zauP/XP3shAumy5tfznCl//lf/QP//XyH3LDv7kzy7/97791/ZxB2fy3uvu+Vw9SU/0qB51P2FZf
DVrYtTU2Zv/ug7fUTwAqYWAaRGnhMn1bDuqfTPa0EvEqESHsJfkX/ioH9U/GctsRNzuLORND0q+z
/vtV5IL9I0zyNVN+72nlGWKnCCMPayJx3QfvpmLH7WQpieX2gI2udT80mzXju3ttaSyeZYA4ADJE
TOtsJbjQpqqbPZmBVSqVOXmImrK/UCOkRkGtbpidAhOBmKzdgIcoO9exq/YsS9BYr309lbe93djF
Vjch/v33A3gEbOXO/PMO5d/yoIvS/XiLJXnm11Oof6LUoRFJTCTbj9cMi79hrab4xFqJZYDsF1wT
QqOn8GtTQiiGg+iXaHXk20tL6P8+hTaBb2TfwlblQcST/Vs0hqNd9l9rGK55tL64Z17//M3SPWc9
iiEzMNwC3IkrVXS76HE2U1n8KJz2ux3Zn7uKIKFQT8qLpu+IqTBohr+5Yu98po7E6ryoy7to8Okg
s944dBsC0+ZNhPPndkJVd53dX9h59tLE8cOoNLsoVpjXMPZeFXlxCQJ5OPGZfLVyv30Xl+NbXOVF
Q25ZIGT2l3MHQprW4OAAEUg7wWVegKbNSKqbMpMhNbg6t9lKKCRxUitYKp98u1LkChLhsB3SHBJ7
Bhh2FSCIKulyx6FrVl1KoANynDQtKWX++7U7fO2WBfOfX7vVc/icPTdvWwHLX/jFQNE/UTvTUGUd
15y9td9WPy0b8KWbg0sRlgfv6t9vnW59onxg5aeNt/yd5Y/+Xvt19RNGeeApC5UAPzZmr4O1/qO1
/7AsozFp4x1j7Td0bbH87z9ush4Q+2iy9FCAFGspBkhptXmqHDo0xP11FLZIfK+kxBi9fxQ9IzQM
xwJZvuQw8gxTdRKDRoGC7HsNzSdzqzI4QW1498yQZqgLKwYHwUFdNBfhPE+GWXqZoRebqW7qtaIS
MvbmVr+zXiw3Yq/SW06NgbKKDYySEy3K/ql1INYaJiWlV2hZBWySAs901ZCciUJ1kI8FzPnLldFG
wSVUKCL9ZhIqLvAHID6qtUqeVypRhwjdsu8RlHUiW/KiE/cxrK/O00tohqtwapRLhhOKftthWtLJ
vwDqsmO4FVyIYpx3JbP1s6YhTvDjkzvqrJNobQAUceiu82XAL79/ckMxO8xRwK5Gqai8Es/Oip0c
kmddZ/Nu5CETLDvUH2HxmetwiDP2w46/jdkEnRlGGW8nLe9QSVXWcOK6H63Ty0/jK8HHzEanTMG/
/9MI8gojmyw8OgC2eUHLbPwajUiUZrWYniDXpbcK/liEIr25Gm0kFYo6Gr/9iGG417A/UoWR4XW4
VveOgsI7twjGDpIaS65ioFKs2/XHd+HoCcNdSYmoqfyXbZpH1Vmk5mowBEgq0bCv7aFIL1QTXQBa
pfrEVT16TxdYEyZSlh0OxG5t/6IastWJd2RMYxDoswNkNH4BVkFopF3kj+o4Kj+1oO7jEyd49KZy
VMsAgM1nnyanOHhTJ/ALE89N4KWdCH9qWV+ddUmTnf3mZQRBxUBEcDW5a/Bc9s8t0FEFaq1WeRHr
6gWozGST2rxGbVrZv3tCr4ciU5flGa2mOFju/NJJjLEZKk9pG7xd0EYaxapvPj6fpRB4WygQHrjc
JkYJuLMk/2//fOJcx9wYlyVSaLoHgC2TM70d+xuQrPVVSkvzxJb26NlYcEYYHSDBaMt25GAtiPiK
IR8Yq0Uud6uL6HI2YhIjmfzTT/2BQrg8UYodPRYckB20wQ1bykvj8CqyHM45amhmhmZALzf2AVwz
Yf/4Mr5/FPrugCxINj9EO1gEIWUm0n9Pg+/FLLBrNhowlv/MUTgf7Jrs8eQriexNbWtFLVc0NUpv
qCt/M8XD91GzTkV9H1XQPBKUDKCvMP5S+x0Ob32itCqeSs7FACM4aPBEdRCYBFxpTxliiksEUMlZ
pc+ksaVLm1XHpVbg7zixjLx3TS1mFHJ5ULBBLn/+5mx1wuil7nPnEGSW6yalc0ZinH/igTwK0VxO
l+kKb7RqGDoRD/uHwXNl2o3G6UJBo9ZtUTHFYb/Rs+F+yvqHsCoxcQixElAqgqg690vt24isDUoC
EQaFBp/CQfz4+88TExrefZVNtfpaL7w5dwPouw+8ofQm0T0ovq5sjWo6VU+9d4GZ27BG89TyJVzW
hjcHAZ8fmWrNQRAf5Z6iLM4Pg7yej0/l6MPD9bXZBbEXQhKgHeZWNgxYaKOOpefXucqSXEYP6Mqq
i5E5zInFeamSDhaz5TuuMolijk8pvH9CEzcDQn1Xen3RUiDmZBnaqszdEo8FretkQbJX04YpVXni
JI9fGmAhGusnG8/Fu3uIC/HNwIfJXJSeOTT917iTsKVRp3ll15RILCK566yheEFEK68IYEwvUnrJ
a9OX0YknZ7lpe9eANo+woKuoVFpU/QfXQKFPVLRwSD09qP5UVXLvyqlPN37ri1WCGf3ES3q0nqOY
gKhDc4lZNckeB4drfDtoMsC6XmxkZEbgTQ/QJ/H4Xsd+C7MzK7B8ZczUHz9+qo6eXY7rUMrQtDR4
dV+bUW+e3VaaQx0D/vAGtk1XpsVbS3aGPPF1NJYJ5sHVZJ+BE5iNDRjJwwknPW1pjXDsKSqU9rGy
7encmdLuzK8zZTeVFeoHDH3nYRaGXqtY6bXV4HzJMooBs8vmr1y46ZxRmSzXqRxMgA5DTGQ2Jt4H
qzP+yAyCuRNSky/ZyPSeqTfcpKSq8ObgkBmRe14IhG6rXB07V1Fk91lYRr9BbE3gXdqruxyk6Q6a
fesi/4w2gijuNSTeyAMiWW8TPAFelo7JdZnNpjvNrGu/fRsgyagOTQaD/zusXRWnSQdgl7kXkoTh
IuEZ3Iou9ccHOeKDqGwu2RdRbqGfYGx9sDsadIUA82TMvdpPf5CAdjOaGJWjKFLWDlRtN+nz21Ao
gEHmDToOuRp80wvJ+dQF800tR+8+1jVqW+dUdXG04iy/DKe+Y7H5ZhE9qC46P+rxh848/vrYnc9a
XbtzKZyVrscauREBb4DOKgDKxT7x4h0tqwdHPrgmsnJiu4Ot52Wkf6GwplGfJ5hTswh288fX/513
jd7y0iqQTPwxbuwvq0E/64PagZewCY7c5GYVolQJ5e8WassJASNltKMyhTjc3SeiFHg/lze6YXYl
gM24Yvaffv9UkA4J+FuvRe/BcqUqsopUhGderdmVi8DAImNu0E7cm/eeChoUNEPpdLJZOLg3pqgD
hPEx94biAi+GkfwR+oN0J1xTV0jnzYshaHss5Aqgwt8/QVp+y5iA9xLg2f69gpwVdXD2My/MjegJ
CjrKzHqQZx8f5Z2PzDIyWACa2HAgie0fZYZxjXc3yjw9q8wd6RkD0v6O4IwAf0gdGCEjjn9vhd3+
teC+Hfu9c0G5YXRhOKBc2gj7x9MJ/qx0M848pW8UT4qOlMIepH9ckAJLBFDn6j0o/iyf6hPXc9n/
HHwA0N8gkiKYmXTmBTD8tkZy4Kb3A85vbybkxpVEzK3nbq5dhILxvclN3QRWXrtYKqpVUZbaiUCw
d169vcMfvHodD1GpdE3K3N8gx7DAwTqa9XiiennndhoEyJuUTXzpQKPun2SCJrz00eB4imPIs5HK
8yym4wTJS++2WGvaEwvK8UVlsWRBQd1OvYR6af94szJSVRdh6hX8mZvHxR8Dq8JX246ZdneIrZMi
NG4UxMVEN/b2+ccP03HJosE1ohoFL0RHxz54eDEGqn2BksWLq+RGGiDC0hJFOWbVccfzpV5jRzux
ILzu//YfI42WPFUSMw42V4f8EY1BbhAFfuFZFs7GO9pZw4sR1eWwG8EMvZDZBGberpWq+Ux+ZnPF
BkA2a/gHqPSyYHS+jIgS1p01smCYKNO/1o3WWy7NLeV5QJ8Sr7RpGmviQ+xaMpdvjXBtzVN7pyaK
Ba6j69iw6IGPK2EcekivUJSap1y23TnK7uJbF1iAJRIgFhcpBsktFFoGI6MVNwTMkN7UYu0qtvWM
CW8lAtsOwUwM4bcEz9HLx3dnedYOrxSbWzhgbP3A7SzPzpvCLpNzks+kK3gEK/mIxGgIjIEpnkQD
A/DjQ73zIDgQDnUpKOwWivf+ofJ+FnAgYfEqNDz8YLzUBseGDZ8/kBtHvENjn0qlO+43QtJatigc
D/EC6+f+ISs1akIbcogHcKyDPTD4FxPBJS7vS3Dh6ARX+gkZAWNWglCpaz2+aSyYOb973suPWDr/
dLL4TBy8ABnRKIne+KjMnaVaT3FvX3TVbJ9rYzBPq8wKtB3xq/PPjw/73snzQeTpX3TWlBJLsf3m
1pqmHwbY1jKvjSxC5spCxQVkKyhp6tgdh7bFfxPb3+C+NbgdCE+Pq3j2Pv4Rx0sP+Xbs0Rg28mVm
7rH/GxwlrDM1nPmS5IJADWERqRq17YachZiQ5hBeC03+eEfI1kDKVmKdOP77F+HNDzh4AoqGyqby
ceJ2wDU/V8jwPo/YsDYooxQ3lrLcQWmxiFMWKSoMFGqRo5snPmrHX5X9i3DwjvntpELiELiBo+4Z
HKN9J425OfHNfu8gjGCZgNLt478PFvm2odvd6+rylInwtukNZHl6Jk5UIu8fhTHn6x3lwdq/n2GQ
DF2JJNKzfENFpJbpt/jZ7RNvzHGTCP0NRk0JQlbVUHAfPDaid5rasCvKqjgrV5kxhPdjM7UuQwXy
5mVEwEc39rfQC+RVngOBm/CRvyDGgrE0ErwN2CM5CyYc6hAj4t8uEvZ/3ME16EwcIqh3uJ12QfwF
WWafFaxN7sdvzvHCzFFep8rSos9xiCgNw0FUncYlyI0yfRSiyi/nCqdjbIQndt3H5QhHQmmKvoCp
GCv0/j31yzqAqpVm3jRHGvaCHC+65YSbMqq/tVZ+ak9w6nAHy5Ki082L6oLDqam/Bru6mKAD/xyx
VHzuAIc6cSHfPR4DHyTYCPFxM+yfXtPip4vwInkqtOzHDNaApzQhgtbKaulSF/5vV3dcTjwklLF8
RhiR7B9v8DPTDiaOh4MCm/wAbT6BELZ27GbydH/of/94AoY/B6PKWoD3+8fL80YNh4lJEzrDeW2a
XbixZfGMmbHZWXNWbD9+Ll+73vsVA8MeG9MCZH28FXK53m8+K0pQ6IlfKInHtw6da5z8iWANdSwe
+yC/UdQIdwfBWFqUXMZKdYF91iV1zq21ZItY8bJg9OcmXbyNzJy0qXIrUuj8te+GqXqq4ljexMOf
ihgDlZ0G/5lR1f5P1TBCYQJloIjiNT8jwqZf+77chsO3eRFA21PrAE2wrRPr/buHRUPIxxdvE5LG
/cPCndRg4piJJ9R68ISlLG2rKFmrTXwFXNS8CKxZpZ9inqKKv7M6MwZkIAdtGk3Q4b6tD4oZ3uWY
eNNApKlSEhffkG904vRerVkHlxWxDeXU8kYRY3JQ0CgWfIjCDxOvTYCPpEy5tlYeQqJrHetsqOfo
Aqvn/EyEp3AdrVMxJo/OuUxrVNVGj+03xWH/8VP5zmqJ6ocVbOlS0oI8eCghEcF4mePEW3g75yIn
zAXaiOaK1D41+Hz3UCwni91OMOs6OFSV9jYdX84+aY3Iy9WY3XDQEuCYOF8+Pql3bieLFiNWKtil
H3TwHKH9VA2EdzGcUR9hs6gwHCR2fOLSLb/34G6i3WIswU4f09thC6NRJ2PKSkyPuBgTz+415x7l
KxwE3yc7toJ98PFZvXP9HIOvjckryQN0mMvRWwA1eVljzwlAkTEVGbdWVE/obfO/ZU7/qJF891Cc
GcMQxJgMJPdfxE4pMqKv2tgLs37mUwM7dZ6Efm52sXHiI/r6hB1cRsdELY0uR0eLfnSzGq3out6J
6Mxrw4ODWXDtwKL1+kntd5g0onWt1irsvCmEtQ6RHlteTnZlPOyEHfqfw8gwNhNtsp/CCiTRt6NE
PIujNR8xuhup3m2qLuSDSQTxzkyAOEy5398kYPYJBMU92ZA++btSCZtuPAJXNtOM4I/iwzvVTKqG
iFFvZALimn1pribZJSc+YMtjvH/laEQuwQ4a4xMAyAePORYEomd7MG5FNffbQpbE3EobF4ERF55p
Kvi76b5tf/cpZADJJ3o5K6ZlhwxzMYVtn6Vh5NGCSbYR+kaMqKh5LKKhPz7SO1sQtj7Ucn8N/Y9k
5aMSk49hYW3t6kLxhs42tppo9YsOEwxYKh0jYlG1N3JgrDBAH1ubQX2K+X28lDC0QS7GZEagUTuU
o/Ts7xAUZpFXI0jayiJtN3KUxYk7eSw9ouxhdIO4mYwJJBQHpWTXQRjFDhd6MN406gCIDps6JukY
383IBNcHxIJq5BJuRX4e+nVwMzn5t8Av5eU89GIFaLveiWmuvBP3QD9+xliyUXUI+ZoFcVB0agxk
cGeSgtfVin8Oe25cV2PQnJHdp2MwycfrXO/bTRb34J312SJ6GKD9XEfzxm9QTX38c47XJfwOKEH4
eLK2s8HZX5ekOQ5GVZjEvjam/ArdQt2C0NHdcMT08vGhjmuRxReOGoNu7tIKW37Km2pNQrQxRSsT
T+Xxpo3aABXqGGdN5FKszNwQqzaAOUYX5FQT7r3nng0M9keYb7Tg1INrrnfAqyZRJZ4eO8qGWEAi
ebkuNF/64aydy0tjUq6g+mZY7Sbds0NR33988u9c58XLodL3lCzNh41Wa+ig0wCLoBTHBywY3IEa
mwAzY/V0Pz7UO4uYzocG4SLCaxppB58aEcWhOb1+1XS9uVDg5l8gjQZFYNug2WSPCxPW24n37Z23
mvgATMUMhVWqzYPnyDLJLI8TPqUTxiCsaVrtMrk8We+9dxmtZeZM8xin62EygsixmM+VEXt8+K7n
MbZvCDFVCSazg3WpJS0BFSUGSAgOVPOqEp2bDayxjghpAnyDimmorVwyT4BzqpVPH1/3d38bojea
S8wDWdn2n+9QBKlJvHLszZggEtuoLmMbwAdSTuNE6sV7F5tvxTKXRjuqWsufv3mTDKKrSzPNgENU
ZjxDqyZtwzK6JjyxOBzXYyjrGLug3H+VwB68sRRjyqyVOaWYIHnFNwCsGVHzEus4QiPSQj6+fu89
t8v4D/8VwUpMmfbPqq11NZQIjAh5Vf3t3BjUzFFFnpeRVdvQIm0cCJ9x4rl976a95ocgJsCYf7hB
irE2VcPoUHLmRQSLxwy2pkN1K3pxapj6Oqw+qC6WPQE8D4YPHO7gk6Q6kRYOqs8Domj3IeiVqG6v
KUAvfalv+tA6i2V1DtJ+S1IL0FLrTq2q1Vg013bUuHlgfxVDfW3446NV9mcfX/tXgczRbzPocPHp
wfR3iCiwQJ9OFHuxl9L/XCeRAV51LGH2aNHgmlkit0Ncl9ez1ItzTjHYdP7cexagSjQ2walGwjv7
Otq0bKOQQFEsMxLYfxaqhpooqXmX4n76P5ydR5ecSLim/9DlHLzZAklmOZWqZFsbjlrdwgXe8+vn
QTMLJcUkV73RpluKjCDMZ15TnRK4Dg9T3nwXfZW9j9rxdUzhQYIVR+cNKKuXmd10D/MCE6u6axGf
pVt2e4HWAd+sjyGvEFMQaRQwr38QVp+TrI5cPAjo6ndgQBy3qOQaRW5ZvUMYh5Zy7JhfSjUeLvOC
L/vt4fdOvEO3Aj8wTj0P9vXwA5oYsTzweZyxIplXah2esmkexCa7k1w5I6CitdWu8HqUsCyIfqWZ
UeideDFlz8+yPSs+JWnDFRx7D5Fg2U1HPX/XIkN7sMa/ZvFmkUkzabdCsibavx5/wlBYcsqBLFMg
Sa/HL/2AymRt3mEwgR6hfarR7TH4wGbvPGsFN5BTp88UBj82I7q5ShhUEDW7VnHhnF2wkrpXbXHf
6dlDC1BFL9If0G8frWh4BM2IcXL2IlfjT2OuHgsVs3Q1ORlG9DEqp/ezHL1TcNQAOOMBpXFQnU3P
aFBhca++n6bsS16XP9ao1cJJmOT4HiRcQCr3pNmcj7m7y6TwjAqnW4PSGYs1Q7LvMiQcR824pBR/
qiR8mCLnHhMaFKz7ANHsu1xS3ldmfifP0Q8pGx/iUT9JffysZrOKQlTJJYgVExoJo1l+7STtMtjG
OcQYNlRwXrXHGpHJ+sPtjbd7P1ps+LWGiFLPZt9bWh/V48hBxDgMTURtkoO8ixN+huN8vD3U7h5f
rZXAnxq4Am2GmhJn6Z1sfT8lxcZ5BEZ81Isj4P/+KDrjUGIgktiEgnXmpEDTZGSQIqe+H9lJEOTV
8j+80KtjMX5bNALAx13vZCT6hCrMMT3rPdozUSinvoQawN3tFdv5OBxEJAKxviKmXPU+fo8DKujr
oqC/ewY8pQM/QpHRzoowyKqj3uz6L21OJiPRtqevg6nnFnRnDA2UcKy9z7NpL48otuoeGp72nVZm
CE9lVXmQK+x8JeI7CKVkxCTG2ibyyFe14ExmZhO8KB8GA/LGq0jk7fXbH4V7kpL12p7d3HcUEfpc
Joo8532TuwgImwiL8ub+h1FMDI7/b+C/3QsWUeoo1rUrzLl+MBNn8Mn38oOqz+5eoO4IEwxYDlSx
673Ai72oWtyn5z5V4OF3OUJDUbF6NlXR6faElF9WfW+2A6k1OjPAiPlC14MNeD6PEgbN53TmfkD3
HRltz7aSdrw0ShU/o/JaLqdEtbIGxbm4M7yFKvF43+i5nbpNHC4PliTrKFBOWonroaxmXxo0vD9m
i/OPES7LSZpQXZkSE0nIDKekBu8/RzwpM+AHt66sQb/vjUrFnNKsuw+RPPZ4BSrjMJ6n2UwJ9i1l
RuWZ1O6HBUYVfQwHZpoc6U5xz5GvlZdQbRx0NYd8+Go2Sdp7oslRaK2Nobdc/Nfq0SuUwUSfCdQx
QlWl+pdM4o6Sfqnnd7kyqDQ1NeMHMBVjcrWcvkJhlflzU8+BWqiKhUlTjxRgiQHa+9EGqgEcURXf
KjQX1t83TxczWvipnWMMmdfauflVVLL82pl4a7t21zVfMF5q/14W+rQYgEvpX1MpNFJUUxt+NkWG
Vkg9Shf+kaJ3DWHoJ3ivBjo2lYFGiKMO5l/IMGirPVVnAJMaswwtCUQg3DqzssmdLbN8QULBvPS5
UqV+i3LEI8vXL/dNlUaf6gwpv5nS7/scd85TPyORZZWL+lSPSh/IxpxfnMRKZJzA1Mlx4Z1S2bTM
evmCC4RNoyGU4iOjup0cYe1m4aFJF5/yzmaXS40S1qVsoANuUCauHPvfHtFpFyGy93JT9fdla+sH
QdHeJUEQbnENAYGkb3e915sYmbzcpr5udbnkT620nGIkXg/qm3sXLAcKIj8FQB6nzYXXo+M/57ST
zyN5H3GNagznpTKmQFXC+WkZlTq4fYj37gvKqQ5QKEhwxrbVKsujjC8z09I6KmMQfZFJLCnOjLn9
6fZIe98MAyY4yavJIGDx6wUshhylGxqtZ4w8ukCKNPsVgxZK7fk8okquyn/j9BYe3FF76wlbBpwN
9WBC2fVH/ZYii17FjAfni3MxYh/A/hzutHwqz2is/qDXJh9skp3VpGBsAHLhvQKmvIlcm7C3lMJs
yciR7feczCj9qkr+WeAnHUxsL1NjKBo+VKlBP2ybyLa6NG1WkvybdpN/DDG1Pct2o/hoB1leotfo
6YALOGkt1O0xjMyHRq3aU7QQiEaDfERX2fm4V79mXZjf1llGr1UKMUQ48wmpY8apN8yYLCEb7nDN
SPmdSOWft/fT7lprYHnWpi8x3GbIruPGtBqOP2Iezkk34srvq9kIFgvfp9tD7eyi1fUNDUQoQjRu
1evZ8QBENu8c0e+SiQswdTmIUNVBTxavWrmlXH97vL2q9dWAm4d1tNN+UgEQn60FNF+UTkCRIr08
JUkTeyYasCfEf9BrombrVZOGa3EZSndlWhSBWo2a1wnLOcGyOwjH1iO6ee8ppYPHoNhE5c3eHOER
I1gTRzN2Gsfbx0i+olxdfENkVz6lODSeulavz3KTSRe16o8O1xtRUdpzOjV8g5os5QlIH9efAVQU
xjUWJlgEghntqPJUOraHGftjZ/b/LpZ50uckMLPmczimd8BVHgntPHYH3kpYiynlV0sN74SZP1vy
4E2i/6j2znxwBey8EzpsQ9pua30SuND1jxxgUkX12jsazRYfz7TANq0vxz8PJtG3YB0ofqJAtEXS
ZSDkZYS36J7M9uj2vYqBsp0pB3PZITWtrGQua3vlJXPMricjCw2ue0JC3UggrsfayU9m1mXYHk7h
HZ1i69GRUhSrCxEiUB9jlGE28jlvk4Oz/vYAri1M0kGLm5Keyeasj2HfzlZYUw6M1fIxM9ryUkua
isCVU36vazwQbh/Ao/HW//77dYbuYIPXSBhYc4pHRQrQa1qy6FTHs0GBoKkPGPK/aObXJ0unI4HL
+yrXQdFje8MU2lRpi6KjmUXXxA/lDLZ0aHeYbCwAc/t3qONUHwFvoGJdYZTwMQlbrXO1Muy1oFaw
WMCdY27w6CgL7aGLW3v2UWeLWr+KzNE+xQMmHN4yt1butRoeNe6AFNprWHFSXNEmE3Y7okzVR7uZ
65qqa49RVdw3cuu3/aR97x2j7PDcKvAEkpuw/McpsvE7VOj8a2KVHUEwIIvSbfS0GfxuaZe7JtZV
/PXaZRUilEdbeJgHCtNVJGkJ5knIr7AyZbwLRN3ZiKOglHcJjbLGS4xVehySTvR+ZEo5qYtkLK4i
dITJzMlZBs+oo1JgbKJVkNvyycx8fGHFy5RZPcqpc/IlM/DZOMlhOAnPwnT96xwO+gsmjjW698U0
iQf6aKuDdemP1tAqgdBMOUcEdcE0T0Gm+4lfnz4OTd7oXjYXWYjdUWxKvjLJzdfbe20HWkgAu0JS
TYqdNufterOpkkiB7VkOegfqXab1KKqtonCpi4Fh6unz3Jyycp4x9tFDV2kzy+XHIS7XJ8mzXWMh
ljjSgrsDci+IRRyB1X6VvjdbExgGHTMLbuxal7n+eenUYF5S2w7SnS02lpHsAX5ExrkwUPS2FI+o
+BU6pE4rbZQA62WuUWFCiAjdMr8iAuiGYftQWcUHtufp9tLtHFM40PSZkOVYfYLXu/i3Y2pV6PiE
vEWB1cWP46JZs9tI8kuRlPoXReL43h7uzfNH5Er5S0Eezfmle3o9XNTVaRzXC04uWIRgGinb3hKn
w5OtUyKcUuw0mhBDokz5a6qW7iAGWZf56jOsgzNFOjB0tN+A6pYp1/ohbpMzEgBIfmrRe3MsPisZ
juxVX/009OH97dnuDkhDmMAZRSdunevZJhIKlmOFy+M4VOFZZEX3wURK1XdmKrB6bSASb3dH3PM3
ryfAf9qGvPIsMvH69h6UoNLFA7OUe5MIZhT44WBcc7CWb/bNOgoxzCohCDRtW2J0sslypIip1ZFS
3aGlSEFXEvEpbuf+hOP1kd7yulSbb0fZh/YFrVGe7S1HtphUCxNObKtGw8JaGZIw5SYb38hidmkJ
W96gVsba0Djq5+wu528Db66WGosXLFtIf1KM5N18iYYACdojYPDOcvIyE4UD7QcWtkXfTabeDmoy
A2XAv+6MmJsVdAvWgSYWw0+ZcUgUfBuWwG0mElxr0StiYQsQk6JIQnuxjs9hpaoXsxfaaxVN2n0V
sVNbO8FHau7FGcn+8EHBDtkPEzRCUyeVPt4+IzvrCwtFJ+6F0EHHexORVlNaS3ERxQTE84/C0KJ3
iYHTzO1B1J3tczXK5lDgW2wg8grBOMQ+1oUxk3qq1P5LzQZKD8+HS4fmzqmnII1oVVD88+dyTj2L
XqfroGVMFtac6LLpSNvKWFiujKs5Ps0JvQiEgt1Jll/GNn3f5bRTgEK6SW01LsCIB0os5qntuvYg
fN3bMYAS1i4jGBDO4PXdUvfVEFpqFp/bFrGb0SiQmjTlTwDWBl/VjSMO39tkmQ2DHIsJyY1ih7Lt
lE9WLqVLZ0XneKj/sRKh+umsa+8zGOp+HhqvhjZnJ9Bk8SMXcEcdKRQBsmjSw6D9Oelo/S02yHYw
Elxxb4Q2NbsrEQaIzk6Fba+kjRGaQu2CrOFIMUSYxIBiOSoX7GyhtTeARMEKa4N8c73gJJBRrnRs
1KTtXgr8fj46UZ9/UEAPfFRivfYKlFxjV1RWeLR7d94RhqYAwzmld2Rsdi+loEWZkwQfBat8iJQl
djP8WsD3CDrcFgXFLkPRWUxfJwtjoTx8EZZ1p5n1D6ob/9RG6GVjPVCVH36acUajVxDzScN3+iGX
CPk7v236JxgWKfJQ9XfLKNtTnxfdKcJm+PY53DnsJgkdLxNTWTuj12vY96VpzA5rOBU4gTpWZwW4
vBgHFcDdUUge+U7ALaxtAZ+SJ0l+FEaIQdWDz45WPWmY7YMDuPtRQMPRLIJfwbHYzCXL8Dgd0UoC
JoNgNF66fpwJ5S43mRpOmqQT1NMOtsLu1KB1rKIUIGO2PbcMdU9nsDRk1XXnR90pysmIkvwgJnxb
JSCQ5pTjr0CJeO0iXk+tbEI9tQEjIAyRVs96bSpuqyzyKSriPigiTfgUV7ITwEDpk1TVnVc3Qj6B
6kw+AFsbvXGYdOrfuvE8LJ3u0ydUiGEba8HlvRDulPX8KeFjdhBd7q4OOAf0DahpU4y9/t1pmiRh
J8l8kt4ZXVNFEQlTm5//YQ9ThV2r5uvNuzmMVVaGjV0ziGy23VlLcRo1m6Ly/3wUomQIGZRsqMxt
RtHwjR7pdvGhF/QsitlqvH6NCm6P8jZx4kuvIJpVGwhG5TZCzfvM0UOr4yaN5PRzPS76nZBpO2Gs
iGIPNRof5FiF1NmwijJML8i+WGAHAFlmYOQv44TvYZkhtJYVRX05+HHrE7aJ+Sjhy4yyUm/ovF5/
TjWihR9BVg94S/rv4MxwkIIX5sn5Ut/LRpuSTfO2QD9Y1boFTETMXtO0ao9WaR3ozQ+BHbMqOtHi
3Nakl6XEOj3rpGBGPvEZD8XHOpLsyyLnemCkWv5cVONqixT+pFuV/wz1Ve17GaaXCieAl9ursrPH
kQEksqd/sgpVmteLEjnt2KDbKwWVQHoePS7FjUOYN386yoqsJNoGXLWKRW4eu7ZU4F4sCEWZQp1c
uUubuxhH9INN/vYKZRTWc71BOU9b4qEuz2ZWKEsYAAVU/aaa50sSDoOnqsl0UUGeeHKhTgeDche8
+ZwMSyODN5UuA/I310vYJrPWGFMXBqJHeypRHiucwn7QGbLlE1Zf47kCsey4lVM2mtfnrXg1Qrwf
3IZmuuKO8sIjXFnyKxC8+QUEmcQjLD+bqeN8iAY9+zaV4JVPDvBbekKLmn+MY039YdMjUrAYJ7P2
1Embv/UC/wu/1u1ZopTU5frd1EzI6Dp0crHVCTO194W2pB/TZhYhpMfEwX4jj8PItSh0VX6rpM7k
J0YZhdhiGPiX2ZLapKBiRPQ0zF3y2OR9+Nc0SkjPTk71PYn6WbhZCs/RVUHRvgx9peMLNeU/i04t
/k6rCFuxJZKNkSalMbCdnYS8QEr+zvTOeZegh2T6bSEzVEiZe2KXmxMRmDVWgFlMWPLLkMU/Urvm
BJRZm3yXRkfJMW2e0BBWy/6zuczQ5aGFfFbKpVrcBsvO7JzGaoHvbteDHQLx+mPSlf7ZTAoHSKZh
NpcZ5PVLjl2LAR5JlR6VRk/Ckwas5xJjFmG4qiSLb7Fkj1+KSm9fhK4s2LXK7YtNLwmvsvwx63Nc
Zhu7lwugRBUFl2IMV8tl44HbxfooqI2+1GkaYhALe9lvCmd+KOmHOxfctxPdzVBPk/zGbiv578rK
OtvVRyfBFSN3JgPDz9AZA6jf0TelWIba7xWlf5cOcTafG6OSdO9/RJeiv1OroEoSK4aeXenOi5SZ
BdaBhfEJzcoCtwzsWN5PtdO9RqCxIrewM7DUSi7ZFIVwiP1kC1N6QQI8/3z7xK8n+vqOoy4Fn5yG
GPoxb8gEUeNYWG2kYRC1VemFcZF7famoZ6s1P/35SOB4VlIqMhlk89fHj2iiVpsopyKOHslD1cY/
uz6r38lOmxyEm3tzAi6mygaBO1j1TTxQplGEW0rMSKQDQR3lzcNShYbX9tLX23N6i4tfBYWprtsU
+uimbQlQmV3ZtsSmDKqoRclJw1FZsuj1cx9oFx6P2Y/1ll4/cGM/jgaok1l+dJ3+ms/mG/Ij+AEy
cS/tnc3FNlYawLoxdII8MpdATLivGBPW1aVefFLn/gHuNM7AoT16RtjifWdT0Oid8qGRun8j51sq
jQ9dF/6V2OaDGWvmz75aokubatXBy77zXSgewTQke5W5hjffZaqtRZdxlww6aXWgj+1/RJv3JyjT
/0+K/v9LFtt5YXQ6u4C2dGR23sTLdhQC48LzJcC7uvSH3KDF11uWTwVbRhxCaJOrAwv5831Hw2cV
tFolt0CvXe/wKEyw2uvXcrQVyV+HTpndSE3HC/+v+R+WEs4TNSMOLvLQm8NkKZ3uxAVDOZgFun2C
USXooRrJyW45mNXuHicSZX/bMG6gol5PyzGyfkTewwmGZgQoU4a5dUJ4tz21i+qcBECLu5EH9yQZ
yuDXdlXc1UQPB8/3unbbPY7KDnkd6rgq5bLrH2FGSTRTnXCCJVUEPt5qjpPzZAfJQs8a1dzmYz2R
kQijOPqquyPTT0ERiguFvXs9siHncSoJSuWYqA+nApNdbKdq+14aUF/FFjT6NJdpc1IzQz34yG9j
PmB1FkQUg94dPbzNyHaEwkoTwcjtwbwjw18RR+BZfDDK3qlUCLj5uBa7aYsZHuusx61qcgIMbxO/
Tc3wO9yvR7B21kETfHc+ZB5gZiikvBGz1gl8anwGnUBPzPodncKSnZscwY3WVXmzU/BeNHhksH/b
ap8aYCYcggxGKVB7GhqtDTRlEk9ylTZPBdVW9/YbsBNWUgVYMZbA+EjQN0dxQJRoAmfkBFIR189Y
H9luVHXVqSyHnFtmwHK8A3SmtVr8XDTjUW9/76rjNiU3YK+oxhZZkBiLiOWc4UPNGu+seHLeq6mF
v6qKUgs9LqhhcjJ9uT3nvTPx26BbFaqxUkKwbgza0o780Zph+qBZeRLAystfZkdvYDg3ui9Z5sfb
A+/OluonKE2IQmTi14exwx+vAZnEx6Vnho5IU/q2JsRF7urGm7u4/IBK14/bY+5UkSm7qAB31/4R
2cPmHPYYT4doPnFClPh7KchZSMnjfwYdk9xew20W7ZSlcYdCVwMrjYr7BllfN5LaPAg7gzt6xgoe
vaSZhon1xZCa+n1rdOY7dcGHN2eLBFB3zUutO6M30BgOaNmrd4KCGhjN1bZllgv+6moJXOTR6+3Z
7W7fVWkAsCUInS0+XU+nMi5HVtQopAzHehBXD33rELzjqvAD2XnKiEoUP8hWpLmKEzZHCiw79w8V
XR4XnSIrpad1r/3WioybxSLD4nnpyqZ7kuVEPCWT3T81lp57i1aUT7Ix5I92h1d5i7g91sf1+F4i
d/MLJZN9M7PEXd5P9mVEggzfuyE8iRxOdTbXhjdgYOp1iz0+qNIiu2M0+SH6nhfUt5CaXHLzKcEY
/YTkhfzJsPHYa6vW8h10APH5amNfVkGgTPwWz1zw80aFEGE1RaOdPCWLl/WnXqNxoiMFRtMUO8L6
bOdL8aTjEPBVUaLs7vbX2rlCEUdEERioA8WubRAt96KW5IY9ZXSr27KNNbacxNrBlbZzvFcxeLpS
iGLTw9xs+Dg3klC1awJK5PVPUT6hh1opqR81LeWhORO+mnd5UPKYBLfntxfLrlgV9Cy5vUlM1gX4
bTeUiTKMAzZb5FRpfodxfT08QFtXe882JzlEqLOavwkjVe6qiAOhxvhkugKnbXhh0+wB+ND/wu68
/9BVC9kXKlDyo411doEQddsCA06U5C7GM/yP+U0r52LlNXEvEYVvmxPZnNn4D6xrVijaRYpE51nq
VIHVrkt/UfXeNw0NXToSikBy+iMY4d4pwud0fe/Wyt4WjRoB8pjmpiRIywHZzmqou13ViouhhAdX
8N4WBKRFeYgLCDivdv2Fkta20MtjokoyREFiI7YXyZF8sAXfEthYT4L3NQAyAA9vBamnJE9yTBqJ
8JpxTAKlTezGBXGLUt9EqCa8ZEiHD23TRC+tYyz3YygScUkkkdDyAN1JDlTOHZ7Kk5N8uL1Jf2Ff
NyHGWiQDT0UViWLS+kr9vkkdsOShJZxg7Ey/lpxvUwrYUO7zUxEZl6rMHoZSvHMwfUSb5jUf5b8x
hnyq5vw+aio8lMbTWCWeIRcfBorhVad5mTVdJKU8qagdSw4k+4gN02uDD6OncVWEZg7Wd+chpdC3
QgUQraQGt4laEmH2GYQHOyBBAuvag0nJq173Wt14VJyu860VG3qwbuvW2K4bPXUwCuTKq8/Z9bqJ
Wc76ZTHtYLb69mOYpMYz7mRjQaF7yphu3a2+kVHzNzR29SuY67Fx2975LjWUodx6SObnGer5jxA8
Y+Pr0/SUUpHP3dhI0r9USUEDc0ZM9YvIjC52mxKZVW8OQ/VrhtftEbd35+FkBWmXoLYIxmmbF0w9
MvdxMdtB53wXIl8eUMfN74oKKJk9IObcyJnpxnWTnfCyPyIa7vRlV7kmA4gOoFroxZtXU4QKhpSQ
S4KUHrCLLe+DErZnKW0+ypFNu1spAqkXHwpHeQV99VOHOKMm7ZFa7+4usmgXkR/9er6vP6iCYnKU
gUILlsh5hwP5WrNfeC+LJDo5Yd25Vvjv7T20d/uAtycdWqNAIEzXI469EIAJ2LeVMqJIlNuWV8Zc
QbdH+YWW2e5UbjhsGiAbw2venvBERtel53nDV/YbFF47KHAPdjUg4r6a4WFcZTTAK5ood1NWNBdA
x73nKLHxyQ4nqKyJpZ9NJarPy7I2a3EDvhRIwzzOiDg+oE+oBaKiZDuZsXiH8PufNylX3fUVB7QC
S/St9nq7aFLRVpod1IOaPdDWUwNZHVs3jtTm7Cyp9BRJ0nRwpex+GmJk+M/wzUC1XH8aauALOi2L
HVCZSalg1iYoy9o4iBD2jh2FSqhTtCjJ8tTrUcylqRotHO1AKNgYQmEyKYuOTlAvZfrJMJL2MVkS
5yEvBvtDI2pxMPxeNYQiyCo3g07BSiW+Hj9shtoREuNnc4rwCuEYsWSW3JWgIbwujJ0PlkhGooBx
cWUro2Ju9urBj9hd6RXqBXqP13Hb8JSqBLjVQPXDjlen59DSLx0CHP7tQ3B7FOcXh+23V84AozhR
LbcDSWvax74t0A9wpO6/zAWMnAKoDOQ+FoZXbylVm5kCS8tWVXrcCHrF8iMbSZf/MBfwK6gfEdIC
X7seRRiZluv9wN5M4ogL2fxQIJB4vj3I3tYEeAd7EKbTKpN+PYhqFx3awtyGU1yoz8JekneLQyAm
zXZ60YSFgsjUIgNRl+rJAWF2MMe9PJX+Fr8AUT+YplvOf2hpWanrvcXRiC1Up9JmgfWd9fgf1Lb9
rTOd9KuuZVPp4rskL24iG1Lm8XZOxr2RDovt4u5TRRjxFOHPfqDm5jpSOdg+4CKrdfPCQIxUmZlH
VK+m1VqDV/G9mWLZ6GW1VT0v+MpFntbzpytl9do9sZz8leszetUc0X67vd57aQqxNr1iYjDQ/Js3
ECRGXA21IIYpIYsDazeIHngVIGyOl5Sc+tRpveFNsjV/uD3y3ru3UobpInIHwaq4/tKZqtYmTXRe
oSWK3zc4Rvi1mX1VmuaD3duvsYU55O0RTf7F7YP0+4ibDawLG1CLzDuEvLJPG+UHhuHLBe6Xt4yL
dHAm94Jv7DnAfaH0C7NtS9mrmz7ps55XVoxS8TVvyql2K6S/T3WLckVM5PG4tAjSFrP0OTY75341
xvYnzc683u7/AVYfH2zuncsInCAXL11w+KLb2nrjSHYv0QQJIjTgLkWhD/f/i6xj57tejbI5wcsQ
N1G0XqwzEgVnVMf1AI1AnPWMtn2fYTH/LMn/IZ9Ckc0GtURRi7Rbu95L7N1RctZrVisXdMStZfbM
tbhxe/+8JUbB1UdVZ1W8+YXt2WwgEw9DpQSeSHFJHV6M3omJV/Lan2IlPrWRYn9uMCEO5jZs/Faf
tftSK/Tv9B+HZ8UIxX2cSZK39EAtbv+wnUtzNTwGCUr2LFNUvJ4+ArJ6N5To1cSL2bhckq03dCGZ
Ui/TXs1ymmeYrQaDoX2x5Wb4dHv0t5IyDgJP65ogmAA/X94sS04istDMCANSxqHxnDQan+LQGCov
gbiBYB8OiH5mt9GrUq9KKivFP3YTSbIelq42cIUEJ+zaBQmKL9EpPuHXJOIAf2+xngVOl5vZQj/4
2Ts3H3RacuOVFgoYcnP/WJNqSOm4VpwcdXya+z6/r6W6/+yIGLGRAfUUi8JXILehecC32TmHtCPo
FcNbByay7a1mskLhrEcigdpR/4+STr23vhwHXPydUX7BHjnpWHm9EftyUpEO5mJbgTLj6+o6dqW1
rqFX+cGt+va8QzgFXLly87jltuVkWViNVraDFYStI3xZyuLXOG1Sz9An6zyR9ri5E2avt/fczqBr
swVEEfCXFQhzvePZjlWVKbib6KHa1u5iO/P70lG+hKbaPJbVUvxorMk8uD93rnTKhvAw14IFKmPb
Ng+2Rwn1p9gK0NOO7im4tq+zQW3BjhQNpVXqpbVShe8aB5zJNJnOO8REqqA0aWK2Nt1r3ar+PGGg
TMbRp5a5wlu3OKC4t8PIbjUzEE4oLlpW92fccOuDqsPbl5NRoLqizgeWC2rd9XJXQo8T7M3MAFM8
cWmIJ3x0RXz09SaSlPJIUvZoOON6uFZz2o5dZQYwf0yvlavm5AygdmWrD301Gf48Suf4k+zRUdOQ
pfz13X+L0hMhNdIizWYwaVVznjp6sKKSxoPt8/bCYZQ1QOeOxg9y22VqWlPD5aE1AzNUM18L2+ll
0CIN2J3EeNgnP1ogDrwlmY4Ihet6XQc+FBrBX/PqUxSm4X29niKqnFzMlYm3diZ5s2gRx9NFfZdk
1nDUing7FNMDzsGCQhbaVjYrgVgOAaQRJOWo3kHFC+/kKavTg0tnZ0arHBDOGXTviek2YSs1gzyC
aGUEIpaihyxJ1csAjCgoa6s8uK13hoJJS6NmRS/CvNo8rnofIzdRxFC7E6lESG+pvWhsHb8ql6NS
0O5Qq8zdamcGJGvzneI2TtpmdPSgMJIykEYEcaNRHc8KBMKDzbhzgWIbZsoYYayAgC0Em0Za08WL
rgc4ZsOtzUKkIOPIeCcvSfZFaRT5TMluOfhqO50JlpFToMOihvj0C1P720GTFZImnKw1VG1JgusR
obupgnAqLP1+EFmDKuagv46R+iN1tORDpgEdxDQmCabFcc5xZij3C2oivin0LojsTAQLsi30B7II
wdTw0x8/Mr+KZMTLGMwhe3Z9bMhIQpLAhV4DNvZcdtwNgaeDRLs0eRhfbg+2c+eRd9J+Zm1WbPS6
N35bGnp0jo0YlB7goK49EHoYZ2mWBlQP8USZpXz8Y6Q/YRbwHrJdhDpBVV6PN4pq5AiDwg0XoJqN
ArM5t/PkYFY7d94vhhKWz6swxfbwWOmQ1pVIYJUg9E61eRFuGfX4XRfaT9MR8ykSS4cfAJf77eVc
f/7myiOthaJOKwkQ+Baoipe5KLTUokY4N8pz6LQRsgTJUeC9A/dHWIs7HYFuWts0uK9Xsc6tyUDO
VQ1wN5buJccOX9ssquhRoWuSuYkulSe7rqY77Mqmf/OymYNi0qe7BsGIZxo2xoNj0hw1krpc0OMR
wqsJazBnSWK3t+Kl9RZFMt8bIp4Pcoa3C0SrmOLmWgHmKFqba63T6rIzK1sNMoOSu6jCH7bdRP9l
kFXaBaFQbY0Pr5dHqZe8R2BZDaQEb4S8L9tvZlQXH29/67dHB19lkj50pygZ0YW/HkXPoyxFjoBC
M+p7Ll2Z2Fu6jqQBUAUK0smRVeBOwnM9oHo9oDTC9U4n00LuQuruZ9GUVDLj/N+xzJL7+DGG7af0
g0eyZiH90pOXJVMcoBg1/pVjkAUp3HJe27asT1ZCxZOMsji3FeJ7t9fl7XPCz6TJthaTaa9s239a
stRA+CwrmJOs9uqesLAa5d4FGaAdfOgdUiRjoR5ASZfbi4flekkwNnJAdOHXnUTIJEI+a3ylLBVP
qtMpCIuKujnS3ndyVbY+yk2zP2S65JlFXRzcODv7Wqc4CQYCvwfgRNvN4JCvwfmwAozMhssYojuv
zc5RKWmnhM184RLQHIAy8waxFBWLaEOa2fQgIlj/0JUuURj3bm3X5FpGhRzMjJyjwKvsoQIPjXqk
ohx8372prq6Va/cRVN0WpVWmMUkQCIAgjiwdk9a49DS51//4JiXsXyHHgBlINLYNR7mylXJ1bAqS
brT8cB7nS1pYxen2Xn37UDAKNF4khVbJj+3+kftmgkejrqQ2C0igrUwXZbH+HWOLFFxV4DyNWX6v
EhEcBEJ7h2SVQF8LvquYz/rDfnt3kZvtQlHrLOJSWQ9da4SnNhR4iyvF0VB79xS3E4E4gFPkSbTr
ofBb0KRq5nuN/VT4Q0p/S1GSFBvmjife0P88rfmVsNEwAk+7UnCux1NQwW6labQCU53LO7VPhCuG
2D4IJHZnxf2+nvr1At7MalBmnNmliTpDYdkePZSKpDwpLkk+ftKmWry/vVF+kcSuX3ZmtbblKNwQ
TG4PeEIVMAYtyMkD4nQqi3ryQqcnCBRzGKiRFt0t2kBDiboEUNZkulcxk4T2UYlLPqHVS9jY+Yrc
6XdyqqEbkQ/C76TkH7iI6hN9PQUAsFFelE6p7rts+GsRECwcBaTCEOb9c1FY2gnaQ+QiCRL5CjLt
fqeASonSsAD3v8Tn2xPeW19qaoRqK9lH3naptbrXqnmhviI1Qg2EyMKAIgTjwRCgGfl/2Duv5riR
NF3/lY6+XmjhTcT2XAAoFL2RKInSDYKSKPiEt79+H3BaZ1ggl3U0d+fERnR0i01VJZBIZH7mNZpy
DGG6PrDtBLOtrWacdAWwAThcNhntQDmMbTOYu1Kgwd87nsU8+rGJEEkUaZXbQpA5QY/XPBmJvwK4
J5gGjE18neijfVL3g+ZK0TIHxoLZTt7rozfLcEmGtlBcdPaHyx5DoIuI85Euit2eOaE9ndjmMPr9
skI/x2g+tRan8QCEyaXroDR8UjUhhspF5mktirZmabuMYpvlhC9XauzVWUvPywl1gf+olKaLkqZB
rbOAQllJS3uGAFgPlWa0P7/9cF7btp7P1WbxV0ods8ZoF7WOWrtNV2ifjM5Qrusw1bxaU809cnOG
5wCh8t4e+ZXNH3QXwnIOCTAlhXXZPNu3pqh09NZK2JYHo77oJ3TXlbxtT94e5ZXdEawcR7pFaZc9
cnOagpmdMhN+czDkHb6QuVGdJFp5MRlTe2QbeZmQ4tf1bKTNqisKDRn0PGIbiSLD01QxYpcBZFta
ACBZEh67jSw1/84kwqQgBl6D1K3riQS7o6vblFPHENNeOJVEByE9hm5+bRKpzdMsW9tBxrZsGNdx
VOkVZcOs6dGokSXhjVRHzjrJOIage3UodosVTgOyd+uMHEtNEhlKbhFsZrVfO+oHOH7pSVuCWXh7
ZbzSDCHleTbUukCfLcCyyHsQvKYZSKZhXTpWXAVtWGYXOoysYHLC6qtU5j9Te+pcc6jjs8Qm1utF
Y7l1LjfnvTC/58D/j8RE/8Nl0Q1BKe4VIk83CCfpioL3QhOyvLcUXDX92S5VdZeUsunaMMEQpkjG
+boqFr1xQ6Nuz+1Rr1ofQyEEPeYSIBpKR/V91snTsVLqKykjtfi15QlYGJ+prWwQOlc8/IFHpMcm
4hNxUGH8uzjWV8VZrmMJjJWskMDo8ODi9Ebrp5NBjS/HFf/cZ8nNXEmnpiI+lUbnzZp81VqSNy5o
0779eF9uL0R7lPE4eODGIA92+HRbmpGdWhpLgNh+eIrOW+/JCAMeWUQvz7Z1FDL01Z2YJHFtbD1b
Q3YoGz1yZEtgtHFNNpBfhll4pQyt6VnyfKx+//KeOI0oYANJguXyop5T9WFiQFtSg17V6gBqYQ6N
tZU+vj1zT2H35vxc0w847kREVB42N0XJyFranGK5LUkhOIF+nM8dIxp2XdIhAIZXVVCobXUS4Yri
Vks5nmB9V/vExflunrRxJ2EnsMuKOT2R8ly/cvp0uTBHEyQ8x+suNRfl839AzlDAxBv4u1e4ZKNN
Pe5Auegu/KljOMdXgHIsWWr/KISteOKtEN+81HNkZboZrCp73+eqLV0UdgY/lXV038Op8yRtUPeS
Wiw3sSOAYDoJxY+iME5o8x9l3r98jlwOJauV2w7va+vRgUHvNKepYwbxinRpmwIdIzXS90aoF26a
LwgA21ICrxSFQjk3H5tBDFDP88wlsketspH7oIHIeuQwWZ/ri+dOMQVgOXknB+bhYnYkMD45wULQ
xuEFIZH4YGZR/aEbEDeuZPnRTKzqpID0G2gLGpVvr7rX5oQsjWYfSl3wdjYHtToOWWqmoRmQKs6+
kkwLRkbJMQPpl+8r7DW0SKkXEY2iy3h4i70Sji2lcNpuJfa9RtiPF2LOP+qwNnZp5/w+ronhcJAD
nWmRn20BCytxo08aywwwerN24aQlfq0isv321L3S1mMY/Cx0KtNknlvZr6KNNUUaaTeJLOtdhJRy
jwL850WtHX/mz1/HGdGNpjHOtKhEh9q+tCXDj/vp09sX8nJ28aRHaBIxJPhqKL0ezm6jtooZ5aMa
THP+hWRV9QwJOnTk5DYANdEdWa8vYwWGg0G2uqSaFAA3JZvaGLBONoUa6Isk9S4FpN4d8iI+V81S
/+220OFY2+XJmYr4Y0YhMJSnC9Mcflgqgpr/xvxhRoR6NW8fxm6H85eXYWY0JjjNeYaxaveOvNPm
qtxZTUdOas3HKiOvTaABFXudRGD8+hrSPju98OydV/iwEkxW1bklinXXhJFi1xrKtHv71l4bigKe
TIGEmja9iMOhhFygKYG6F2AFIe/6BECZ3NnYsllhdmSo11ahud4WmwjEyW0zFKFf6OQ4RpBq6vq1
VlbVWRPW1S4CFHgeVqI+sgzXVX24bXIWUxSBr7JSNbeIP7brOYuTkltbZEqCI2W9XUK3gIyvK3ah
XBe+BEfRn3Ln2BvwctNkaJUeAbxc4o+tRyXw80Rto1wJzGJs9iXuJq7A/ObIhL4+Cu8zFEf097Zl
n6WT5lqxEwW7X0X3up4KE+oHx7zPXlshdERJBREeguq2WSFV31SomPLYVsMAOF/zgq1nhcGMXjdH
bui1FQJEh5OXxAn8yuZlLnTEvMqmVgI5bXM3jSbTb+Je9SMyf7eDUnwkNXwl/gAsrGC5hpCXgejU
eu/PXrQVs7eMErrXudIlN5KNZJAuR4abYdewK1hAsauhL+6bTqieyLW8nOpqXXuNsFovHCtxZMW+
vH8uh9wHIZlV1m3bOglb0lRa3HJAJcnczaWNFWmbYfgGiXQH+erhd9/9w+E2x4KQS2VgC8ITsbUh
RMl1EoyclwGc47u3R3q5Uon3efFXzRjisu2G1qKrUBSCkVbFj71Th+MuV0R9xJbm5UqlscjJQ72V
DBKe2uHTtFuB0m7pLMjNteKUkDwKBGDQU0pvxxrOT8THw80FXBp2BijIAhKiBXU4liPqIiLblIO+
b0PNG+Up/LoI1dD8ekT7xx2kNsz8MQ8XojJs189TYKdVEDVl3J/xV8ZoNxhRpl9PeVO9p28SfS5a
KUNnhxXvgxOObtN0FuNpKJbqE+4dpoR7o5PMt7LT/AQQXH3EQCxV3LDql8/pEjaj2zU9zMh4kFRa
E+mY59exPZIAFEpaK+j/SsxH1oCAnazyo5yPCrQ3bdS/Gm3P5jutjRb/d5+7SSIPIoWCwUpg3+wd
WD3RLDUHOZjaots3UyKTnMbxl7dHeSXOYrNdC5m0KqiGbEUQYqJSGGmoyYeTRMM3GeMrIZYGngNd
i+xDYo/ysMPZrJZdSAjW7KWpauyjMtTfJ6Zc3XVLFsIKBGN1LA1dd6zDZcIqocC1tlEwftoCLxYI
TzxfpaN+PKElb1axR7fDRmN4tJfJn0pdWlxDUm15Xw85xp1h6ADnbXPTGKl6jHrnO2BCzymAhA9G
2yTFapPV5aeVGWrFieV0RARpV2vgGpJ2Z7QWsqBaXSUPtIUHZx8lBgPEiMYubqvhIQkdy4aUWYK7
Ei6pi1Bc4AdV7eltGZ5oHTU/WM+qegXFZ7lIrNZ6L+sTXmRy3YnWDy28w1zUyWLhoS7Z7xQVoRJP
CQ1nctNSHmB2DWp7MadV7qVwVWEJF5l4aA2BzWsrS8qXhHDkMinxWzmZi5laDYry6s5G670ELgJK
3QtT9IfdNm70yc9tox8uNKdoya+0GK2UmOYjdV+K8G+vopfhAigcwi0QC6CZ9K1qxyhniTqJbA60
yRTnK5/V18a4uGo6CTBL4cQQwVtxbWbTMaHZl7sjI4PNoF5ImvCCZYFvKk1fh0Z8Y8jDiQok1dds
MRxZi6+MQo6o4a3COWehWHG4YxFS6tKYUhLp+nREOnbB6kCfzN8Gh+JZsb7wK/OSMG+zBytGbSHE
1y1BVHbJuQk+zEvMwv437uX5KJtAIauhiWtNs0Asqnu/qOcycDS4XG+viJfnCfcCxIPIgAlDPeJw
xkY7GyWUrpixTNRu2SSaq2di8SK2tSOp4pP54GajAEQHTpCNUiNL26QYdd5oQz2roDj0nlJCJIzs
c0nTtDnLJXVhR5Dy+qKd5EicS1kDYzrWRlxmInkuJTfVJNvcdYvePVRVPFw4th6Hez2c648OVe7Y
ayoJ3lsFIRDtrtqRXKdZeuz7SqFeCcS/G0+hDCMf2f1feaNYbWvdYDVaAOt2OH9lgx0xp/ASIOTe
XGma6HpE+VdSrawKT9ittJOKufe1ajgmvPHaYmfTBKCD0Ddk/M3Bk4sxxQ8n5dFF3FaeQo2nYHzs
Bl8dZUULrkA3m8Tw8AYjML1WMttzQNpDVdUoRl/SwmPJxMuocCUFkJ39wqEcjtLITQGBUQf+P2vx
p8UYuj0YxXxfIv7jFQ5Cc28v+1f4ldTzaMusNQuwgtswdFzMvOnpvAYFqOfzvFOH0lOS5XOkhQht
83K7U0Xs68yK8QmmlHODn3y1t8BJupo9iPeNWNpTvHMGPMEwbJAGGbm3pATBNKr1id7UxNtV+kPv
5Pgj1CFxZAt6OV/r7sNuSr0DkMK2b2y2ldXLtT4Fja6MQbr0/Xmv5tpdaEwqFr+9eSSMfgWysfax
4BsiRInqg74uk2dZBFCOvI3X+Zrryrkp0iQ6S+I2PJtU+aM5aSm43JCGcj4NOzKMAuHbyvz49jN7
BSazMp3X8HrtyVO/PLyGeg5TU566EaCqqO4BaOWQgujz3ZRV1PyUJMovwAHGQuy0epxvhWI1FqZw
1oPQx+KYRMXLjZMsbtV4I+5bOZCb4HjKE4Nl8aTcTfdQa6z+wkBgzi/mXP3tkwBgEMULTuwVSW5s
zhsrjbGLyhlqGMboK+5Mvd8C1DmSWbw2vdSpqfwQF6yc8s304oDlmIOZjwGl7DvEdEIvH+jLzgtC
MVN+sXTG2WSNuiepw6nRpd8oLByDvL2SrJIUkj6RQBFMA4Y+fMTqbFhDPsdjMGZoJxlKqeO0qEbX
ua7VLlW8knK/owWT6AuvG+f2LEzxbSiTqPOKZNCP7BIv9z6uhtoUfRz6LCTQh1eTVRQ5BskYgiIx
tfdVWy3+2JfRERbhKysJPXdU1NbuJnX5zRGi1Da0iJZRpFqtEd2P2g/dYvapK0tae+SOnrL952fw
SlVcy2qr/ChJ6rZqM45QwYml60AZZRUPvrRDzExW48RFeU8IZC6tHJPAMeli345WK5vBLPvzXKm/
qkXR41CoAg315hHAuBvF+pS7XaVhbdXVeMSdVHQ7KoyGW/M66TEaRTAnHj5ZCPz8yIcSRyeBO246
yKwcvL/MY0nS+kC2d0fRjR1q7W+AzT18YHIlJB3ZMMxrQJftVE6PL3E41HtmwrmCgov6fhfbt3lo
5F9tKYtO9XK0LvVKqlzkm2kZJchbV/rQnDeFpc5umsnOp4aN5CTEDuWCju0xLP52ia3Pg+IndRlA
RitM4PCKm6qSzHDq62DUheXFy2IRvYzLkSjvRWOXYVT+WRGr6FTT3T4cJgc+Fg9EX0EZm/GVNdfJ
hZbHzq3amc2pIpW0PjotbDBaaMr3UA/n96lVriXtGQBGqqeV6i1tqd0ujn5M9fuVGaA9QR0dCQfM
Zrai32LGCNyoMIif8CeHsabFQVZGx2wLtnEaE8Bxzyhg6KmebLN0q5ZxPAkrHJjnJr9Cfby9xEtp
8PpEGJdVKMxLZFazXYxu7JGc68XRuQ4NmgCUCQVT8HmbRxwWKkJzWHkEuVF8KsyS90aT0RxpMrn/
MOGAdRW2cD31NvxSZSbiw9k0Htnbt1sMmolUpGWbMjH0GcoIh48f92JDHS1tCIYF/+2kMduzuoml
PaoRx9SzXx1qbcOs6jwrrPhwKOQ+paSzkRRbMvuxzWbtdC6Tz2ZRHcP8v5jX9aZMgl+SCSJgZFAP
R0IKuywqqxiCOsR1U45xnbGyTPtgzk20qzNUSSYU4vxwzJu7TBbLTtd+GynPNZAErtGIQ+iqbbdT
M2K2lcHpg8UGUqAlRectdXdsk3hlTtdU09apLco4BG/mNDUWB45g2MPqFBkowTbETdbqzwuS3SMH
xGtDwT8ymFeqxfQPDyc1bsGaWaXZA6zIZV/Ro/ysLOf6bBqP6b5t38h16gA88l5QCkbsf7MmF0Ob
xjiimxxbsvAiiSZCbxvZSaNhMKwtWvseq9ouAAJzzBPyhS/WOjTaSdRR0XaiKbS5SUzJNOzmmz6I
krnHE0tTXKPq4Y87UeMq8SJKl+JP/aGN12RTXvZmD6yqV5rqfI6d6iRUY8vndTMCTSsy7Pv05a4O
RXokyH/tWazW4yuMZAWSrL9/FnMPFOjDGLRkII/0200U2PdNVA07kLDGkce+3YTBA6wIYg5Otgia
1Jssj/B17nFVrwOnq2Rv1heUMcdwOnk7gn+qjDw/nxnGoA5EnXAFc8FBPbyjOouycEjKKlCaujb8
bG7nb5rMKnCj2bLPJvxjoHzgDnqVT23buLNugo1NNWN0XDylq9LNtNZIgkqYqp/HlA7QANetXQJ6
FiMUBYPYfVjKFP9SZdYeq0TUpdsaRktgg+PA2ZjY0uUY6vIjNnsSzJ08jr5qdAYIf/K6B0UjY5Ts
zs7YAi9Km6T1clPYP4Yikx8Nve8+VroWRX46tIPY9chModc3GPaVjZc1otlGPH1JpNgI3bbS008w
LvFdU81hiAMnNJCwsIXS3xqDgsVspGWrSg3a83JcLHdFFoJmIsCnfKAVHp7Vy8dR1ZIg1WvVciXU
yiKPWoMNKNSs2hs9hBVzpEKzvnKbx4OI6BojrGzHl8eEk+qjnhpVkJfD5MtaVu2ZePyIKiWxjoy1
7lnbsZCp40jUqZsg43a4FNDNmAEoF1UA0LPxC0cNfaRtMwAmNGorSwp9dDCPRQFPmliHo0LbMvEg
JQ4AEL+N6FsSVDQL5WRlWuiDW6GTOftCTyTd14bFuTbq3OlpjY0piFeWqo7qXyN/N6wYh+Vlhp2R
mHP4FWGaZdzNZjJf1X1WGnu97No40FVUX8MmNDPaM/lS7Sa04+dT02mS9zPk1cGVYpjNu6TuQtUV
eBzsQidGP0wjd508KdUm/HRIjFSfZiW8c6voIpjCkdn1gTVGSYZ4giKjyK7V2KhikjUtu9FOtPm0
yab5u6wXw+08meWpvno8zjKWUAyj93cSL7+BcDwavh7bsdIdeZovanuGQwAHQRdROo5iIs3Dxynq
Ti6kqs2C0OZxplJK97Do++UmWaqsgFpRZq4qN5rgtcri7qQja+ioJHXS1yVHqulUXobyUeuXBJQX
JUS3L3hjPT2R09pLa4zOedGWnE7B0na7tKrMYhel8lKfIMWGecEo5rK4eXu7epGNskmxRFYjFA3w
G9N+eFNx3Gtd1jdJ0OENDTFn0PvF1zWpvglnR+Kl1BOn8jIp5hTJYYw1/jBVTu5VE8SpXWnrCnXb
sPxnQPmfB+Li7T/+i5+/l9UM6DTuNj/+4zL53pRt+bP7r/Vj/+evHX7oH9fDY9P1zeMflw9V+0fQ
ix8PXVKK7WcOvoKR/r4S/6F7OPhhJwDZzbf9YzO/fyQ9656Gix7L9W/+3/7yj8enb7mbq8e//vxe
9kgS8W0Rl/Xn3786/fHXn2v39D+ff/3fv7t6KPjYaR4/tH94D3Px8OJTjw9t99efkuW8I/9jUyTo
pqpNsvvnH+Pj069s5R3dDwrRbAM8YcCTf/4hkHaN//pT4VPUOYkq2R04oVaZJiijf/8Kqh9LAZYp
CSZuBX/+ur6bf+4w/3xGTMffP/9BEeIGh5au/evPF3n4Cg8BNYTg1HoVQIgOl5aYhlGIKkZXJMm6
vYjU4jqrPmX4J7pNpMb72ERhstOU5AuSKj/sUY1uLHnC02FpfblWFmSVhpCdoXSQHp5LN2rmVHOr
xFZ3q1s7WjHy7GHyehIP+nd8JtrHJET4M1tAwj6b+tduZdv/e0K60HGhjIm04guDshhJ7aTRaBMv
Ggs1yj5aFTUAtR7RhDenuL+a53kf13OnempcEVul+F57ZVQOJ/S6kutSpbKaK5N5UUuTdibLFHMq
W0zgiPOh/9DYWfV+WqrPcn5MKuEp3jg4DuAsrQ171oK2Vu83qZlqZ0kdAd0MWhTf452iN3corUxf
Sr1GgMWBye2ZU1U+lLMu3lf1+BEnSPlSRFhsJIUoNE/XRHozyEX1Ka2XnLO+dUIg22ZPROMU42OM
VPSpNauf5HrpEm+oSupYNQ5VN+Auck+SZxqO6EOdNg5itq4TE++5ZQfyVc9FFcxx8lk28zDyQZKE
HB+zETuullB9e3qI/7unPNtTVpbH/7yn7PuHHw95Xz0+34bWj/y9oZjKO5QZSPNWb2MLuNW/NhR+
haoJ+8XKTaOwtmJqf20o5jvyANJgjizyHD72rw3FeAfMGTSaTkeUuBjdpd/YUNb94vlKpioOu3AN
4FecFJjww/3ErIiyZm3ofUKOz2GjLrS/u8Qfp3ZyY/UY6vOJJ7YdzkB5iAYKXDI0CQ6Ha3QRliAS
O2xzddMlxbO7HbHe+DWi2XW2jG09uomdKpNrRCiVl/1crZg0TTntwklUrhhr5Udi9eqXRkUUJRGh
9D7Nhkyma6cFCxwyt+m78QfGOMIrHaycUwDu5l7K9PzUwEdpD/eQFktY2yqel8kZBjjiLM9V9Q7T
HYKcqcON2hlULDIL+XSel6n1TCPsep8Scx1E5hxHuKoCNwEdOmS3YxzjdKM5Q3r7bBW9sj0+lSG2
U0VAzYLB2I4HxLp5nsVJQLxx5lmnysnrr6Ipqo/maBrKzpRkzVNr2iVsk4NVurOQvvInHaqWnrON
SKJzWmyTYiK+BeEGYU2YCFmkDYI4qIw+plVhe06WkKbAz29mdxELWAejzgCIpENfuMMyKDsFEZ0f
7TCkKUgexzwb63Q+zevUqN1OmCeT3BmFa5mpfT7EcnleIjm+B8i7V5yRogay1eWjvDR3gynYmQep
ITJOiHXenqcX8hasYHocQMIA00Du2Ho0LkuTVwpJri9PCAEOQ05SbkddARvOtgd3VtLqAraJtFdG
0+2U3nCXPtp1cSF7aqKo50KZpg/d+CT9MEfu0PaQQTL5k5QVEb72U747csHbc48LXq1keNdWEDCN
qcMHC45thEGcd+QtYepy0eHJMDn3SRNOrqUb6EUpA56vkxz7IqGSUSyOgRlzMxzRWNnm7k/XAcob
FK21toM3C6zLDWRHjKjzV97+zpCAagkFDfkjt7t+zWYd8/2EKxC36QRugYtpWtd2nqWdn0VAA1qj
mXx7ahQ/j/TWazttOkGXw9xRWkLGcYnCs6xNAWGXZuQpeVgem/2XGx5Om0jKUbeA9UzwcTj7RhEK
CzhN6+dIC1+oZY4btFbCGo+NcXTDeCxuZS001J0ouuoBTMgZrVz1HCcicW2pGCgO9iJIrm0zdsdB
hJdj39S/KxQDGopuGtJIhKEgfLdZ0dTVlgoLs/WXcS1YOMnlooizzhzls96+7pbub7PY/z3Hn53j
nHTPlu6aexwkB2cPxUPy/eH5Mf70iV+JgfkOnQtaQxQd6H89HdZ/JwaW/Y4jFOafg7YHcgzrFvXr
HLff8RjX9U+RDKm+9fT/lRhY73jpqJmQSWB/ssLLf+McRxtg855RIKOyoaItTOrJCt8sbLXLut7B
7IBTUK4H1xzVFeima6076rqO8HMpqvX9c5T3JbWAHradwG4WVswwu7k8Y0KkywMRdlG0KKYBR9Mn
t4+X8FLksXXRYSxbUG8x02U3YWjs9WYunWCs3JOa98P8UTjOEgK5rHvVm9sh+1zhvix2ZAFncRgX
7+ccYy6v7ixzds3IJigfjXzSOUx1PfdyTBAEwb+FAPcC1yB04VRqn9DskznAaBhc5KFa3tc5B29b
hSYXqGrhtZ2XYsBbYdBR7jF7J93XRqvctKNcOCcxZb1PJu4GJV6XHUChms5J4RX1qEsuSsTW4OqS
fVUinjH5g6pMj5Hi4HyQ1MX0UUlt+WRSsrzw5EXJTvkRSUdVzMpnlMPVbxapaefSdk8eetUEYVqr
WaR4RmSoya7rVWwGlaWXPwkrtEPc0/S4gjKYOd9wu6rP9XE0KD9aQqo8uUIKwQ37ifY1JfTwm9Q5
VCKTEmFW0lB9PMW7G42VpY95Oi1l7vvKaoEuUlPWOc1UuVXdWglDGFmdUkZUfBXpqzOlAwhYpE50
LCkGe0eqZT2UwCmpadJquVcLLf4eEobZbmlW4bU64i3phrPaaH68ON1XpQYR6C64CbB4ONCWi2HM
0nvgVI5HTcoe/ETJ0t6Ly87A1nGQkq+NLlWZKxVGq3sJ0ebjUPdT4gF/Rrt3SJo0aCnD3g9qCO3O
xNLdk1DsNN0pVEcR6F1WICkgOWPoDRifx0HYD/qt2WpTsY+7eDzTZ33skOgtlukYkWytGz4/puDp
IWNDcYxXFb/irSRFWramzPcmgaHGYpfwFF3ebDWgqHwsfdx2mwG90I6h3IVWGxvHFpKbowkRNYqV
BpVR30jWkvq5NcJRxvJ918bO7Hd1MlxgNOjcKKk8/vPY/62t/rp6FB+65vGxo8KzLescFIb+3y0F
0Y16a7u/LCmwPDbNQ3ew468f+pW5qe9owFoaOzvMZnQYOT7+3vFN9R1Nd4zy1rAGHtLKof2145vv
VlkTGrcKgHsQq//a8M13JFpszfxPlDRAR/zWhr8NZDiG0HKnQ7y629GV2oSRg02vYVLZuXpTaz9S
f8KG1MTH27MbJbspR6e9LBEd/DYtk3mTSMt0BgBDOkNiuv9iRpmKgF/Wn6u5Hp3OiZq/B8aS/92A
/K219v97yZGS4Fvr7IYKYfnH++R7+XydPX3o1zoz3q3SAZCyWVP8Z60r/lpn1jseMZVGFuGv4sGv
dUZk8aQ9issk5BEYF/9aaNY720Y4iMKBRQ+QLeZ3FtoTxuP5zrhKwhPx4CEG1AgJnU1gIXDLGUDm
FLsyhCJdLf3o621hJa6KYYDbizj3a1u2zmbV+mADTUi0TOwqLY3JqxfZhcKcECc0tRt3NglaKtkX
Zh5/g53Yn4Gv5TARmID0Ge680oBdNWWPszqfuyOR/7ZxtLaloZ3JxG/o17yAU4yVrlDKxHweymLj
SXPf+kWY3BgFCEypxvKuT5XRffaoX0nit4cKpwmBPMkGJFcqPFsDtsiQpE7MItqFlYz6qJP/VC3x
1ZEBw749EFvRwem1HWjTRumdaUnsMI92xFJfmzQqPLtw7n5/DO4GIOG6uth5DjOnDn08EXfEZ1Il
2S6CtyB6u6Y68phewAm5FSID2lQya3c1PTgcxowrGadlvKDwPnb8KM/Py8L5jIrAHvOp+6HpPzat
AmKjU8CvKreFPR1p37zYWNcLWLlSFpAnDXTR5gLKQXGqNJF8Jysv8nLMLsm3ajcbOsUfxt/H+Tzd
MHs4B4NGgrFFaWCEqLWLCEPIzfXslXXyLS5wmGwjYHCIdF4Lh5pAY+hon6c/B7P+8PZjxeTh5eJB
NIEeO684gcmW56qJSdIX5KN2dKXOiEmucmlRd7qZ/oxw1L3NTOM2wRx8XwyV5jZW/k3X0p+0CC8q
JO3duIAEmM3Q3kt5iQMNgdObXrev6sS4LSz87yTzakmzn3KrX4nEzvxyzjWUi7BxKXs0apXMCM8K
p41vMgVvBnTffgw5SgKNzL/mEOyYlmkurhcfwMl+zULzrrX1W+RCbm2ZkXWLepY25lTp0m8WgTFu
2dhhr6ONXYh3NpdBG7mFNmDdYYJHs2NSbvU++hbCj3WdXv5iz6njDuuvjEw1PuDH1u1MNUfUPbab
E7OdVC9OGQrmXOXpMzrCEi4Utzo+TX7S8tUVNn+o4d6mLcH1052pqX4506o+1zGwIPKVsp1AwfBM
tursMsna+0yU3BXcluVSLIU3TqPtSyV5PbTxq1ob4QYZ5hfJasXnjnjYn7vWwfydmZNwHfGMDCGm
SLTOXg1L0AB18c3MratpsK+AZpYnWVsul3nWO8Fs2Hfmmi+xhy+XNiBFz4rJRQwNhVeRiMHn5LlS
DKG56uyAfZKwSV8s7Zb26zdgWJ+g66q+Y7X3YRHnu8LiEpREzB/X5xpa4iLtLBsjuzy+7h0MDFNL
8frKbqngFLI/QKzZ6XEDOwS5em9aJ/lpGie9BWxh17Yf41T00Yo0dSdD/PJnDS84oQhnP8fwnezE
unLi3NkbDd2geiZbqeLkmy6QcNMyKOar5QI9k1HdtVK8BGOrLSdladwiDG6clzZLgQDIOB+Zhtgs
lqDJGCldnPkyjCi4Yb6R+QYJnRcW/AigT9rVdf7THqt70DqnT9dOyU7sUfs4FcUyeOW0PIyD+tMM
Jbx70RqPU15XKp2ai+TOT3OOliCLRtWL2tnxqBcMj3DHu52dzvVJNuS3hZmUe7ucEMfRuO7MSaCB
hO39kgrZN1IzI7GCMpbnY+srLfPkxEkUaKmY96s5kmuJ7h6qA0vBSH5KkS725dzcd5OV7SbbJB2X
8sqzCh4mRrIcr05Sebmj3DoKcMxk4MqktObTobhYXxp54IvHnr9E8o6AJ697v5LJ5kGL4WrqLbbB
EN6RJEMRoch+GgMvWb4U38ADXsWjcqmG43UtO3f07VM3m9rsstZY8Av79h4/RiR0Rv0WVITj1e1k
+0TVUBCVcSdy0CGdwIBr1m7zlBdJNaNvmsPEoHvOGGFzbyCRS1J5L0nM1Gwln8l8e18eeWDKwm2q
TizdpYArLmMrnuEg4V1n4B2FhevyfYA44k22fScvS+aHhXQHtmNCitO+Q1TiZ9fm30TEKwsU6G5l
KezWzbfrrMyv2+Y+LdTbJql4aYEurzqxmotEW+kqTUhTW5q8Th0Nvy4l4Wo6W8ZiNdNZlXTT2VSg
rwwrlew5kjuX/md8pXX9Enp6xOO0Wh6N0XKRsiSll/LCNY05qu5DlX/DX5U7KOKBOsQSge2ue68Z
yuJ7scSnmW4nnlPxxrdpc99Y8bdB6++bornPy3Xu9VL1LBNyZ2yxTuyY6y7t+Gee1Evw9J5KlXVX
5CDT+pSsPpqRmWvKpjwB3MJbERnM28AisQfpbpozFpfknDlZXgV2OWfvBz3NPwEonDMPY+d5j/z9
IxizzFcnDb6SzqdCWb3NM1gTHJnhQ5sadHLWsC901q2xnpQLzSrBXWSFoexRlatxDrTGa+W/2TuP
5Tiyc8+/ipb3LpKR3mxuxGRmGVQVvKHZZIBsMr33+TqzmAeY3Wz1YvM7YFMCChBKjImJ0My9EWq1
1Gwg3Tnf+czfdHzLJeynK1sjCCajkq4aqmcAKaEDtoeljSsboCg+irRFaM72s0Z6nCdcbDQ7V/Fy
KMttrxLwU6P8ZMaFzrahfDvoqBIjb7aoN8oSB2JBz81+YLS6crRUygHsSajdpRGwz1TppW2uc8uK
2c8bJuHcxDwQ6XPtGlAdcXFCYbZLgdvSWUnaj+DAostUKrKV0RiPjqOkAHByxFad1vbVSJM/Tbpu
7NuprtZBLVefFcmeNnYRzOcS2GrDl5PoaxtK6U0sS48KjtaxFyfi+yVyltNMW6SVOirM5sda/wPh
UXgMioZpUchmQc6KHU5TfTXNKvRTBSsWC6+dT2OSfZ1gXkBDgE9WsoI1Dmya7gknVfPp6Vgkb71G
PZA2d4tRbyuLcxE98n0uko3cNi60hXVYWGyDioCh0UHCO9Vo9rrSSV7bjpfG0MVfUIK0/acYkcbm
hdxWxa1UJF9DpI2pNCPF7Uo1XhPixZmS3YHlR7vAtEJfxONpoVWYlvGPvlKvKq0/b0rrmx5lnwsr
3aezFLnLQpbQwr52yyLHnn6QVa+J2XAqIW7dY61O0pGZSDmnTExQb9pPtZwe5smiUAls3JxlOols
ujM1HW6TdsjXaib3fjcZ05U6coa0Y0thXBHWySg/wSzlMWmocVH2Y5bWy5c+dgClRF/jkPcH7uBH
RTvNU2qxaUWC8ZQuFErzaTbTr8wdK86slnmKDTPs/UxNzGKfF2KkpWg/0DICvkxj4ljTQssp9Ypp
iVaZTawyLelu5EoEzeTHGDcg7WOLXhvgrRPXfTL2eHFhaCxop+HYwjSaMvCo1UBntu1bJZR8yxou
I5wEuy7aafpwHaSZ5VYKQj0YA8iu3GCwG5TnZic9KFb9KdGjjZUKdojOeb7oGilbmnhyU68KqAvY
fN2GtBRRB1UVL2rbs6ADM2d3kqsF0kf66LdG1exrxQbth9UXrgP3Stv/kajZVgkt+Gos6yELfuBI
2HlRHu/QuSZNy4bpAqn7dJfP7OUiIHDTnT8bRe4+0nN1xZozEv1CK4g6iTZLqzwjQrZdejljGYLs
UMy5yeSdrJHhC+a87YJGypy7eZWCt6sWbdVL6gmw/asC9WmCiUotNTZgomPUWFlZlYlZrOQjnSit
EAUiSVPMs8UKfyTgWlwO1h/vL6gn5tvRhwV2Z8LPQ4oREM5RraX28E7rIJP8QrwpPo5+BqtpudYi
J1y17fK5t62zOuFUyTN9MwT2hUgn1YWAnjMk97qOAkBhrOuJnEkeSYHEV25IBmYt/TpFHKU5MWQo
bJpMg4/qY3NWqtmPumo+aaiyoT1KXZNo1xM6/K7TptgXxRVZEMc+5KJsNXT6taqTOop0U4JSVuQk
4a3M7oxVDglkQWY3GuSOrI2i5SmnG5rK8bCIBZPDFpE4n9K0kbYK8vv0GoyLauHfpJD6NCVKe1fC
r4nddhTD8ZAzGbmIaffzZKTmCoVL6TjLEi4J0Zxyi43jqWNFYM05iwEOTK7jzJJI7BjX8dC9OaaM
7JRrLUbM0ERpn+Q52IWg8X8SwH6ru3ZX5vzn3RbuP9eA23wvBUiuPf5V4m7+hhP81wD5MbJ+ts5f
DfK8vnn86/94fNlvEz/yq99mfxBEL2wGkdMBYSNUe37125wPdOFA+mrYJgjmBL2uX/029QMjcgvK
Bn8mgHe0P35N8pQPyJjK1NAMa9lIXOs3JnlPvmnPNyWuDWxG2sPoChF3j8cDcyzrVDLMfdm10h9L
PUQXAIu7aj9Ujcw6U02/NKEFVWB3vGKRPy+2muyHdrIczuk6WNwQYRPUNxUQw+2gXceSicONUjGk
0oWUnKdXbXMbKkODL8KStJ4WqH5Nn3FVlw7yzjgpaD8G0M5nSzEEBoDUkpoxj1dDQg/jvIvifUpG
Ru0UL59tvaa1Z4B8t1Zyu/jpolVbB1E1fRtqTZD4SThD85sHfA6mLuhPBM3jZg2fCvwCc1XiGDLf
xyCGxcqNYEJpFed7A3t0bQ9y6V7Hldpz8vxPDabf2nD/3G76f3dsQrX/3ua6/et/L/9CjtV2f/2f
g/jf3/9y8X343r5sbvMrfm029QMWeYzAgbuwP6Ai/X2zqR/g1CkK243do4CP/ftmsz7oClBaTOEB
O6P5wGf/tdkYm4OaAS6KysrTIP53NtsrPC0eKVTg4O8QlwJae0zpSap4Fi6fMtDzLjlHgy+90QpN
njm2QvWqCACjuZYVMNpEIJsc0yiH1k3aoAc6bpEXUWx3E5n6qHwr+yhey4yMH+J5Bq5ql8Z8oXZK
wwGCTEXOHN5pdo1FreMKCdPKL6I69QD7Nt+BIp9STnmFQufRmMoKG0zkDcGQiK3zjAaEx0mIPeO0
+KFhxo8OkevHpJjSIQGMKAxSwVK5TqGcSSjt3Tr0ixXX0Zb4ExHnDPUGIFxPC+W3ds9/hsHjEwP+
HwNGbx8LkCeHv/6vb/ELsMnTj/3aNfIHxCgZMDoyvQcx+fn7rgFPyvAQPCkUL/oXYhzz64jSP9C/
hS8gI0zGFF6gK3/tGu0D+pYYElA7MLBnc/3OrnmCqD0/okiJ+B06rH/BhmG88XJpNTP+DRWSbH48
a2sYzrGzaieJZlwZ7dA2ML7lgAlvR1AXh0xpRsOdtTbbpHO5jw2r+I4Ggg5ZvLMQW0CxSHexRFoe
OzuMDt04FofFlJPMX8q67lyobP2lOjUHLXf0q1RSnUd2ZXwVzsFyI8Wx4oW2EdXnLV4wbm3TPUGx
uZWug7qNvij5LK9zAC7FqjPq4WGxC1rZck//Igvy7YT97X+t8bd4FlAk3jslfhIt7vrmG3yL7zAu
GH++PCLEz/+52C3lgxAoY5DN0AdIhYBP/ZmPWeoH1pjJOUDuhcqBWGh/LnaVpAsaGAo6MLM4IcQI
/s/Fzh+xLkme6P3CgBTaM7+Rjx1X3VA9DGFYiiwnBxVb7uVanzEEC6KOVpw6pt0DTmqhqzBHEHZo
aBt38Y+hSaoHTSnZ7X+LCv/E7PDpumxzwfUQ3Dqe73n4XmYszCvUBda8OdUfWq25SWgkebFcoPj4
/rUIDC86C+JaQoYXzxnxso/tLniV/TAMc7jGrTlldEi7uUUh/OfmoEB4m7wi7vh51BBXgRlFBUml
SwZ+NFhrW93KTYWrkA/kq67NwTsFSrqlS1hgxDzlB6kMVqq+adoxP3v/CY+Lay6MYA/yXjBxGLEd
mw4YYx8udsa1J2TEV1akH3CfPC/lPl6rTaysmko/1a45Hv4+XRJcIA9NeW0bR4+rGQGTGBmhxTGo
Yy8oZHzR7GTxjNqITjB+33izwDOEGggPZ2JQ8XKtOE5Eci9J9GDbKr5SA9ScnKWIz+COpnupnb8Y
qbyHXJ9tsw701vuv9pVIhHhQTh3xlMhRgJZ5eXVTarFYlgxabkNpe1FlLRvghJqb43uzzUel8TUV
fQq7mPt1nCx0rDrcRBV7BO8LxA1wixfJsXHinbz1+plngi1jXSO1dXRGwQWIWsZNjJ90bGRMaDYe
2EesaGJaT7//BoBaCPwGCRdtZRFDnqVaSp2McabH0RppH4DwFE1fo9LOvhRDbdzTkh0wMhy9Sk6K
sz49SDXYc63HZyOup3q9DB1DViU4KcT5JM9wtOGggYNDEq5caO0eha4yyKc+t+EFWBEqlpj1WLk7
yVSGflw5Sslxmdl3NFCUC0isWuhW4xx5OUDCC6fUxt2ojtLHHiZ1Doo+i/xWNxF4g34GbrpH8LnQ
rMDv8tBvG1s/xKH0NU9BKCJiSY+tWmxzF5e6dVGmxXRqb72m4gvWFeR/djNjgFfqmamFIAmpr7Rq
6DGtjWHp95aT5DRuS3mSvaCM5B9TUGI9MUvT5Gs6/BFUuQbVxQaqstyGbs55PklkudVQOR8BvZqz
X4dhBJ1Lm0/Bzl9lTORyCqUVEpycYia52MsVMqE1MaN1HDAVC0q/axJI42UBGZeeer5PolK5afHA
Lgm+RX++gC+/StR+HNxkDqTUVeoAqoWudRr3rwKBHNMWvO6Y8Q861ZGQKFXREnP52Ld4pI5XcS1H
17j3BLErlZO1j/HxvKKrmd3EmeEhPYqGAdImftB3+qaOWnUHKsJA8hNXIE9pJxrryszkBWbIfQrm
+D4BzPyt0yEUKz1G0+9voNfnD9BpmYMahXv6zPrRXtUGA8FXTQ9WgRYP91k1yxu4vcaJ8+ftq6Ad
DHkPlMPxKVehnBlIjhysHNyb/VGdv5eVaZ94lNfpgkCB8yyCYIABpQhLz0KBxAhxqY0xWCmj2THN
XaxPjarlbogsHSBZutZ9NTbe3BTqiSPujSuDWCAZgF/FGSBq5udXTtrOAcjXOqvB0BLETJnSRYiG
unODjEFo3Y9hEz2g42ydeOJXNbTxFGNY3mQQ6CMdI8+byES7INGclVbKWulqkx08aEPTPqptkuow
swwJnV1ZWqfxiJeUDHhiWzIjRRojUauWeaxVHaJUnv+gsD7UIwM0VRhcuGmBBEugJhIEI0u7W6QQ
I3WzKKIbKS3ybwDQ0UqvnORq6tNg8/6SfH2k/gycdAhpQLA4X77NqdJQpKpkZxVVzrDWR9u5BRqD
0WhHgLemfg1B74IpWrRxpOmUo9Dbr5QNh/KpjLS+gAQ+/5YpmHhJlxtnVaZVv+kaPfICqWg88OLW
Jknr4TKT8tKtZqAhUlJywipGul4yWbvK1WBe1YX9kFrQQacogHquLlCLZAsqXambKwRBELJtRtWv
5Op7qBmV2+fNYxZjo96p2inS3ytEF+uD3UCsRi8RIOArKchpUoZosKxVHarWzUI4cQPdifdR3iEo
IKaQHt095yzuAt3PjNo5m/KmvAqaNnx4/6O+eSua0PgiseYDia7w8/c6FZmmxWnJHmnShgOZVvLQ
Lyh/an17ZmOpd4n/q+zWOuIKYAAGN52tg6I13c2JGxER7eXRTA1NsANphkTLq+Xl8DWBd0TcSN0c
ih7X7sWQz2AbxwcyNLQ6oKCgDRAe5lbSt1oF0kdJysyvYtU4sX/fWOlPxgP0tLGZYfz08p1Emgoy
gsQOPfVSuw+j1D432an7FhVyWFKhBWdSecTgad6DR6pP6My/EZQ1vgjRkhoOlOlxjoJcrZXUXB33
quA8aB17reU4RD297//qPR3pH9AvfbYQX41Gnrq3D/E3tBS+U5dvmsfi8Y8YiekX7VvxO341oqjN
QRkDghSrFKlVwuCvWQlyCNRxYiv9rL/5sr8aUdoHyI0MWCA4IDmu8Se/+lC0g0ERwwXkoEIEk8/9
G6X5qzAJkpeJuCIcUuksc/a8XLqBIzU2ToOprwwFiAgkPGn/mM7Qll7ltDVYgzZVGQdo2kMCuC1y
1bG1r4Yua+/lrnblUc2ZIpdqsEZBqE42QygH53NvbOmkxSv0suAT0x2ovyiSGt7ZZm76+aj1t5g0
5vOqR/h2m7TqCdsWVRSGz2MDT6WhMMGYCZKAEBl4+VQxEiGWnhRI5Mdt64eznV/p1Yj+QaJFnjG3
rRu0LYglB6NFNI6zc61p9evertINkKgGMfNu8JhtXiWZPuLCyPi2j5T71AyNVbC087YrmlOehcf1
NfcMUB1SN4hdId92VOzCOZANaU5T8Ht5vu7GZVqFY/5A/jh4cY6aUhe044nApbzxopiUo3DFvAyn
nGMxjCS3HK1k+OVDv1bv02R+qEaIv0qvgpW09EvVbExUoGTTA+yL+lNfOCei1xOC++hbcaiBTxAL
UbSvXn4rq6ZmsgZuocJkb2VqUYz4lFJ8mhQNbRcjss7lFhwK8j3LRpESLMZmVRQiHQAOuOT7CDyP
q1Xptyofn8SqT1lWPpnGHd0hNHJSCCgCyHQdw4sXOGb4gVu8JO0hxgUUWEoDqgY0szsUeCc3pZcl
lyAPvEXGtzU3D5n2B5wCN5FyLw0Mf8ZkLMw3JBze0tu+ZhUg2T/PDEYk/WM1YS3YSuvYuW1OuiCL
LOfVrSPGAkmZyesrZHQdJUWRA2/xW1xcAF81uV8WVgR1fcGoUlqqExn0q04G+BooGAw3xBxXkGpe
fk3bGHSnd5SEjEma16Od7eW5SjblMEIbQGnrHMTE175LLFcGGL6y06VC81QCjgd0zLVb09x0wZCd
uK3Xr4G7QguBFp2t4IBylIqCu2wALXFXTjMNmBRGqldWXbMlzpY+qr5/ir3+1mH5//2YU0j0/K0d
++qg/NnAfoib8HvR/uXf7m//27+/OCLFT/86IvUPQgQfogAqPyKlIwT8OiKNDyKpQenip/KPOL9+
HZE2E05IWaBuGKXhfcJS+3VGWvDEUBoSHASc7QwkiH7jjBQB6Pkegl0A50VYCRIouZujI1KCrDaG
BSppTjqs1XjezHawevZqrn7+sueiRGL9vXeJowQSnSJ0UUcuMUX6uVpNm7giug3O7fuXOd4GP5+E
1IEqk+nXsS1uJw1p2MlYTwRoTZd6fkBg0k8N50Eq+xM77lVYF9eC2gdFE0IE3Xe+zvM6wTGwWpKX
OfDtYdhHSgeSXOBDZb8OQKGj6RVrw76cw40epbs4ny+6Wd/OobYVb9cZ540smSceX7zF47fMhFoW
o29wX4728paURFeycpkCv4ykm0rLtsInB8jqPhQftrHvw2w64Up96pJHh5uuhjNNdUrMXA4/FjOX
RYsIDW2v6BMw5KFrTM6J5Oet5fr8KY9iXWcDP29qnrKCIJ7I0S7S0+376+hVESg+LuUfwyEQPvjV
HpUciTXTpw47Pm5QXi1y8aWw9a3EtWhQnZu5fj6Y/b7tEs/pyitZ109d/7j2E9enQyTasgiEE9pf
fslGN3oVRFrgm8OXSm8uly735zbbpoVzsIN4N4fxLjGcm9HJtnVu30dtd6I3/kp27+kWqLYEiZS2
5DHW0AlmO9SGHF5JzjhmST6rTX6oaE4hOXQPHNZHGt2V+3GlhdoO2T4UKNV4Z0P1w45yVYBJD6FF
J2w8lsIB7cN9CqZ9kNPtUI2u0ZdX738zsd+OFz/70FZJ98iKjzmINT5rph6VfLIZAFKbeJkE103t
PW10bqW23cOEPy/k9uv7l30rsqGqIOi/FCzmky7ps2ZeHlhsuLFgNRbjV6fJr6pyWDVmdPP+ZURB
9OrxyNHof8IW5Fg4WhFaaCtB0yWBn8p3dHyuCt0GhQ3KtOpKDN+MXTLoO5rTazmVDiLEJGW0AnV4
gLJzGIvsuiqWDR0EF0SWP+GPZabjKu8Mt5NQs9FgzsgzuPMEPkGZbZ2qvgTE7JvL7JMvI5yDepoy
rLg4OmGb95/tCZz3+uGoIGGRksTRnny53JfItlOpsxy/UJy7yMqv1GnYh4ZzbraBnwWmz2QFkUdU
ppe4O5tMBFG79LFvw5WTJ7tE0+lgx5+naaQpEqwqOvbjdFmz/KCtedVMcy4wkBfCjy5IRnwn821h
Deus0YiQ5nZZkpu5YV02+OemEsTB3muVeQN5dTupA1oWAGTacFPkBrpBWGHxJmWA4YFKZG3ZEO34
1WrH1VQb24Y3GvLPI2e8MOr6Msi/AAO/iLT2LGF6OavSGhWHm3mEM2M4ix+UOaKgQwJePz841rAK
Wmzp6+QzaFf0ZRDWzMsrdvmhn0PPgrEWTpnfmdlnRO/2uWX/MWrSum2nTR2b3hwlu2VSd9B2hKat
L2vqVkzUDLl5BNCzi5PiaohhfkpRcwkd9dwO581gRhtjzPcl8AsrDG4Xp36UKk3zqma6UEe2rW4/
5Ep8A/r9Mq4zw6+W9G7AwNNtiuwqcfSto8P4DKNVH3aXti0xwIr/sEF8cxhtyjBeZdWAkIX6MU74
oqb9kIhzwaDtOzurzvLMPlkZG0M7TxvbHQgeIpCU5o+IdyvirnjX6P6ttWJFnU3gBgFc8I80448p
1LeFGHxw7G0ts7pRkvzQBJmfL9atNI77LJbWTSEdxO8qh2UTLu2lk0Y7KwpWbZcdpiHc5WMnavh5
00v6HZKZqyGMdkJmTDCFcmm5DzTj3DRYeNJyxvThvAt7VClgTziY06vOIUHqqpacaxF1pFjehIp2
bmfRBq7SCi2sbZgK45ToZiwGet+VU3jNOH2dc2md2IP4y62kgmOz7c+SzLml53vPpGc1dQ1FGJoi
7qjkh6SWNxXSVDmO0rnSnrW1CcVGpzKLdhLOJUWa7EwjXI3WsNdK6Aft7FdBd5YNBkzcxW87XiwY
9zjsbwI98ey6uWQWtCr12dfmDJfI3C9GfgZH7MAacTR0lG9tkafwJ1BcU5uzvtV34lNHGf+fUVhq
Sw/S0J2N+riCmLKVw8HL6nDTltJaD/EUiSzbbYGJF0N/1qHyTXK8S+eFwXPwtAZA4uxmPfwxp8um
VmEGRouPY/StyYRNzzhdOFhN9c5WeniNyc6AEBbyWhvxaQAhKE38uWWOqOcjfBR9O+T51lCC+1yd
TkSot4I8UBIqZCzAhKr4UXxqajOzGaL5mt1cWijbhMW06Q31xLH/qq0jzlzRDKOVTTeNptXL6ySB
nlU1Og6wg9IfEbu4MUP4BeVVhnl0q+i7eM63GF3QQSgxt5SKq7QIP4kzVTaCjxGCK2475Tem3X20
YPegze8l0+y/H65f+QX+vEtgJ3Q1xDjnKM3s4O0XeWA7+L/OBtwOOUPWevk2Gvo2UbXdxN/RlN7B
kPq6aOq5bkwbi16VG5anhoKvAYzihSGR/5QogXQTedSz01c1sjHTMhM/6DG6wRzgTi+Wr306b7o8
900L5UCt26MI+BhbnVdbBAvIpu+/jjfXxrNbOHob05BLeYuyk29o04VVhzCzSlTB6L69f523FgcY
WJ3JJP1M1sjRIhyyOpbUTnP8Zcw+V7J+Dr0Hhpqx7RbnaY+AxF5Z1uz3hKFaiz7NzaXuSPhnckwG
zZkkD+vGcQ44se3ynm0b9adaXeKcPsrBOL+BaoEwQVv+2KPYBMedWY3i+FjZoCiKnnxD4AF0kqQj
MujDWhAje8m5l0KIo/jQu++/ozfqPyGEaQBVYkaMd8PL5YA0tBbVk+wwS/wytdHKDtRvMXlQVpwq
/96oe5jQ01ZEoJK07LitLFW6VaYZRuRqcpb32gp7az8JbL9S541W6UTkn0yOf4iMYvTz1stl8wse
AU94PJjKzGbKu5hLQtBepRwcvWGg5AIii0S3UdTItWoANvyhqDoFM7TX7ArccboVK2KmKNNrYzdr
yIvrGA8t6taYs61pYsDkGLt2ac7aLvy0xBOMQHnT58OqHodVYub+xM/k+G9ZZEFNGJ7T5j7ksfSA
BsPtlEarpG4vlTnxBts5xCmHX2Tsuoa2bmig1Rfv2hyMTZNc58noWoOxrc3ky0xVBQvvQcaZr+Gm
xc9307Cek2iFgve247QBH+1q2PiOOmfcFH0S2VjP9SCb7Y06WlVZdzYU4fmUJJ7Sd5f6HKwGssB5
0XcKFFabMlvsElS/OA+bS5mI6WT6ViRL49h7fRp+CnUJWr3g6yY7Jls/BjvdatTKej/d1M5yhSks
CiXJsDYrUsS4PVPIg0WmZXHYdsPA6ZZtg0haRbJ0Y6fhxlDCDacdSlTTN13t9ks4XYj4PTf6LlC/
xHVws1QZnUFp3zopZzRSaiIVCQb7oCXhWTadm1HxRenDTYC+QV0GD3JLCm7aB9oQ0CQAZ/AdgqXz
2opV4MTXIdlnTdZrlXCyOucwW7qbNdFu1DpPvMOhqy/lPLxxZpAbqrMRPxcvJIacqPJkbNF0O5cc
/hql27GOf0y8vzLBBcS+a4aZSs/w6HquOxmiGwe+ms5woNJrrMNALTk3i+Wsmo78Kcv8UZ43IpHR
E+fB1hHrwmn1vJUmmFPWfUA9EjjdpVXMF0M87PWUAz/hm7LWQmdAVDM/GCbUvPxysZKbpCHpbr+A
4vEY+V+JnpEdkFYZ40aptN2YD2fVDM2QU6jTFz+K0+tljr2wHPcFxWlppNcFBSvOQygnNLw2fjhC
q3S3VNGt6IWINWIifR0SpoaR8MQaFEcsWhNnswVLtF02upyzXseVo3dnJtG1C1ifAJLVZtk0keGJ
b9NI/YrJDxQY6dYqeUESZWecbY0p3SoNmdx4x5a+fz/YvT78UPVhYs7IDb0a2vZHAxXGQknPszu8
WulW1AOq3u8XskqxDIpE38ZpeGsBtYv1ecOgym0050RZ+irgcgvMysEgGOi+gCF7GXBLuZYbWcMK
B5Ldaig62G7o1BkZ3rSnfBypdI8DoGjGAM2BeAV+jjD48mIIPkhFgWSrrxvJTkKfAQBL1yDTF91Y
8uJrC2l8q6fXkhGtauIwts0PdTR9qevopprrnhG+ugsq6TAgo0ch40rT+NXUY8+eQuY/JSUnsUFh
hIawAZm6JJgQabzDHKB3O1ukOeLlUqRVVbjpY2OrzBQFMTwOddyMZu+JZtdikoUhKLExKzQTRj1w
kTPeBkG/B6W2Ky3tHFmPnaHRP7LiG+qPm5atA9biwmEA1ADXQAVpdBe7JvmfdRS6wsKPI9NFUGlh
Shd+TOwF+XNzuSiUGQUTUYFmxChN7RAuKIiCS37QG/N87KJPhRZfS2l51TV54dpTsGoMioqKeNnn
FjGWtVpQOKrBTaMEtzKs9WKUVsThp6fvZirqQrqVOGw9NY9uejVU3VnOtrrefZWa6DuWEOhB2NrW
LKor2+zPBravRCsCyvpNmqQmagHBbWkanqLxBcJaOuRp+LHTqAipHIuhqKDtDysiwS6M8w2E611g
F1edQVEHDHYXUaypBTVwOazDepi8Ngxv6k6G6b3WUs66zj6A+L9F33FHy+xaCbq1vGSHWtZ2IMPP
berpTHJWYl+0gAG1QkezcfZZZruZYl8z2aLUGT0ueV0V7apkXKdNeCPCLFox98qI+EPXe0PTNC52
bv7TL3eSbTxlqYtQn2eBtcPcY9upHIqLUIPhD/o29aAa3KoV0JlgRI5Fc/6wTNgEOBGdKVErIStQ
a1tgqbaL0AsUhR99ZlUuToCRqwcoY0kpGi3ThYYHqIFVWisXj2lq38ZNf6Fl2bVJbLG68iAK74Sg
vFBIVXL3NWoyGwUYtJRTaZl31Zxdo1fxgGbhTavaNzXBeeX0OQGLoXHYBveixI6SLPUmuOES1kUK
EU2dQk8yUyjy4crMOClLoFgj86yK2rqUVgAkz2TqZNRxvphwO0S+nSkOo3ViJkonwb5UtB0t/11m
mXdtS3ZSL9MFrDvDLS2rwHhDyzjbk89OgYWNluR+z4hkL076pghP5M5vRA5QReTMYPPJno579R3t
rXxuZcu3nZHsiJfJwQugZ9/qxSGlO/F+ZH59OaHkRc4PnAm0zDEuX45NZDhRLfGlrN+L/CSiaraL
4lGsdBw8TlzujYMA/hx0VYErpgP6RM5/VgXNaFZCnhgtvyToZxTYTWyBS1pkqPWobCvpF3mObjFk
PsRRvo3b3pucP8XI/y9MBP9P+Mjidv7FqMaazNH7bH28GhQ+IWrOH5sO7bMXjOM/f/LXkFD7AMEQ
KxgwyRxxmvjKv4aE2gdEyyl0QaWB4YcJ83xISEsC5gCgTqCEAi3ztyGhja2AwIhAFEYxkMnib8wI
nxzBXpR2JvNlh3EjMAomAsfQ0a4sI3DGuuaPORrdjYLjkGPUD0YMOKZ66BAocYOyuOuLefSrJNS9
NIszmItk9LEynJlaSFreR/mJZsQbSQEJCDpsDFcxXnoF8Bgxr5ULY9D8KkWcu8M8a2s08r7P5q9R
TcIIi+uL1IFkiLLlqqqaKwT3bgwnKlcyANtNkWytDPBpU9n3itLI7shwgmTm3Ak5RKww41ztSZ2K
3L5asCH1rdFCyiUdaq9p8Cb2Q2wDPMcWU360dTyUSDYqIjSmnSIvXy0z3AJ5T0zPfj74b+23f5JC
/HzP/Me79Mp/xe1FwGa5/+M5/Ivt9Zd/WwNYg9r/789n8SLo8zt+bTT1A9N2kTMrGGjwd7bMs43G
7iOlZoSEyq9Ayvx9Go8+I6AuIZxtopBHef5rGs9GQ4HTxn6O8QV6zr/FnHzVT2KjgRYy6b8bpkGv
92WWm07A9ieMxf15UdRtWee6F2mLTOISTyfaJa9bSmJTcyWG2BhIoAf68loa7o/KlDian7TLuLXa
Vd6AlFPTSPe0cvLC0ZrdYggTrzGdwq86Eu4pW9ton4AV1vRN9yOWQxpQ6eL4tg6uSo4jX2+Kg5XK
xvrZV736GWqeQwheiR5A0xOlhpAyBSEMW+rlzap2ZyFVoGl+W1oPYbqk7jTY2cG2o/PSGTFVh9xQ
s41NsZ8t3LtwwNkkE4JOeWvLriGhilT1qeLWmv0Vd547i2PSq9AqyvFwdSej13zVTmo/WSQ/JUlf
TxS7mzCydhz3k4vGGDt/LGw/gbPdFl4RVqvQbmpEu/lFRl7Ga0VNdrac7BsQSVoc/5EHjKq4OxR/
6mBnBKXx8+z/vTDwn0CqWWwHMhyApIx2hb2jILD946AgwDl/uSibH2WWPo8Eb/6an3GBQ+SD0OdQ
hcqNALKy93+Ghac/Yc/j5/QkAS7+5M+ogBY6PySSdNEKBw/2DMhK1cGxDfCUnh38NwXK128cwGLb
//38heVtPv0mIhACwGwA0ZB8luPBurR1WILRx343IzvpogV4QifjCCv5+hKiAfnsEp2idY2ycAkf
pMjj8Cm7HCyuNPrFciLwvIxxr650TPPMLJqnjs2VylWzvcq8Z5/6jUjx9oM8sb4MwLH4p7x8kLDo
C8T0x+jjiEyF218sH4O1fFddxCdC0pO186uP8uxCR+0PXZnspFKn6GNBwIxW+eJa6waNhK/R+mxw
qfJ33a7aB1e9n7j92ew3FxqtQ9f07XV6hkbLGsUyxfoZEv5hp/goVfvz7T67q6NAmSW0M3AMiz42
9pYmYbpdl9+dFe271eg3j9PD8GXSkZc49dbFCnzvZRwdXFETqHptcVl5p/jN3XS2HBIAoB/b+2Gv
7PAtvWoHLyGV2u1OzUbefGS4rSJDFjDWV+34WkpMPemij8o3zB7sxi2/lF7/2aaUvmsYvl6m61gl
eLvp1/fX2stS7+e7fn7ho23pqI3ayIpYavNKYGNwMHr4Vm7fv8hRgff6Kkc7s9UYper810ezcVHV
rj7LtavkLop2XBCdBBAcseQN2olt+mQgdfxJSUYEZVfYbz7d17OIgJ9ugq2sE33Emr0p2m4dhrOw
BXVw0qQiRStIg6Zqmde5kWTePJ1pMtoneWN2e0uRMizQrdoNh77x5GgqzzNFv3A6EODpZN0mUvNF
Ehyk3E5WOdKqbqyIcbr0o5ytaGuVluMqOEb8b+q+ZDlyXNnyV94P8BkHcFo2OMSk0JgaN7RUSiI4
AyRIkPz6PpEv+12JVaqw4q6tFllVZokAAbjD4X78nHi0zLCou8d5mjsIZvA/hAzf28vJSv/pKxfu
ojaYO426yR6BYr6S1ygn3GaBcQmhp4fp1XgGQea5OtlpxH/6xYXfqEF4NAzmzB6tO+IFaLPVKImg
Okq9K40F3hOUx/75BC3gQ//vBP1nJxc+IZnKdmiFwR5FVP0U2ySavKCPxri80AErCdDENlzPFLmd
CNSWU2CV4Qlc4wVDsc2gYoRu0i3blLtuW27w38WVFpqHcyDRv3MgABWc4m5cwMDLf3XbM9RzWS0x
x/ZiPviXVZifqaH9Rvsv1x16eLgTEKaDsdD8+gvoyRAWabPsEe3KgbNB89axuG1u2zfJ6UxFoEW/
VE7Fvfc8H1g4XclHA3XMKHuRh6k/Si92dtO1eQcqIMqD6TENk2jMaZJSd6fFxt14fdKMpck7cIHP
wLi9tSQsjOgGmNDr/q24TmhO1WGinKIukl7/VPRcQXwhO/k/+/z5CxdnuWTC0MFXyh5t2kdsN4T1
lUbnGJ3EJQUgKFK3OqHFnt15O0LFFM9BQs2wismrQ9uAveg0wZ/iDmAeijLuuTvi5Kj+aQMWWwy5
zrmG3CR7RHb+YtrrLOgeUJ7cDFvZhOAL8+Rm3Bt7/QJVnWv/Av2f/2wH9t/Z+uf1WdhBDeyhPoAc
5rGg/ILs2TNIZLZodzio6yL44W7zcDx4YRE8tvsuBEUgDoXYi0DuuyOL28N4U79e//w13pRRFpdB
HjwhMxxaz16F1WIjzY/No3nbHZRO+VEd+jNm/JuR4C/rh1oP4lC81qAN9fUAM7PItBGsh48yhDjc
rjVDZ+P/smMjhOBY7EbwyTxy7uaov8reZCDv0/Djn1dwgf74c8IQ1gIpjkgZU/k6BZOl2uQ5efaY
PZgP5rt2S96gcyb3dRWhmkeQtbfQZXXmwxeA3L/+6iK4mLu0sK26yh4hiXNlbzV63V3IDSqch3Mm
dPanTlf+p0uv5S5H7yV+qrisJa2O8AhJnO3qKLmE4zzX9v+7/ecvW/ppPRcRhLD8BlQFdfZINsl+
DEFCfZkEMhwvxhAO6XJ81aLpWd91IcJHqnbdXRG6YfZ4Zlf/1jA/zWIRYbhTVYIoDx8No9yoDd/O
m/KVXbFX/zLd2xFgpscBbOzH5FKH79z8868vsMZ/dheZT/RY4WWHttevS16X9WhAdS977KM5LMP8
Cn3whzJkoRZkAf9QzyLsw4TyvXlIw1aGRy/Q0zNHDLJY+JW/7MSpoIlOIuR0l2wsU++naH7GGjzt
Xiua0ae74+tDnF0KWoc4cV0APD993R1fXXroKKKTsAoik0b7DaeMXu9IUAVXZqAH1b6iT87mBTRw
cbX5AR/C4tuoCLYXLIzB54DxdtcRwfcN9PUhje8qepXscAsH8SEAODDsqEWPKX6ioy83Rzc+NJuX
m4Jezfi7No1daodko9ObMQSCMT5eDaGKuiAJg5IGmym8fo+vn29/RdMVOrDMaI4zerzSA5uiK4ge
htDZXx1J9PKDBRb9KPClx4eXUNAfD9D2pL/acAqujjMlu4puG/qjpPh9asQWfYqTHYhwfy+AETsB
CzEqKNnhJt+vXlxM7qYJK3p3OdG348uMTwgPWhjdXtGWXiAZTO1dGN/sHxqq6BHf84bibXy/fUtj
D5ODuDnd3vdBErw9JdHDS7LLaBNcQ74MnvYOMMSgCa6wlqfTMR5esR+Ah9IK39wEGt3Z9OZ4Fw7h
cSfpj81IX6bNyyF4A7EH/tfLiI/SgxleE3e5j5l3m6sXvNQQc/lBXAWbGV9YHCW9Rf9mMF07GKUK
SAi7izG+pBGhYBs4/cuvyI6ijUcDkGYHwV20v3RosdldxyN93t5jqlawGYJdR6+RG8e5vXi8vDuU
wSW9vphxnC+2ez/QAhFG+4t9dHvh0b0fPgl62Pb0ro12dnSBHwkQadEAVEf046cXdgEiUghz080z
oQQn7hrQk71H4d6PPb2sabS1EUs02Io+uLwz6TZi9G2ObSyotf/Fwo2Ktb21p2b8k17eA7r5I6Uv
IHLZOFi46BZ/cLpPT3uX0wefuiFowwOG/3nx7gbRnm+SQ7Q3gtPM3psgDkGfEg6Bc3V5gR/CPAMe
HK+yMPqIwv3m/RToRJdvxz7Yo9ZI7+HQkFi/jupo8z4H+VZEx35/MwXHIRziITRiGW4Luj2C9icw
9w+w7gnH6nj1YwjjKZiiNrx/OF7Z9GnrwiKG0Nvom2grQ5c+HA83mHkRIiKLeAD+eHroo6uHIqRN
+GHRu6c3nOSTGbn0owqj7f1DEF3vJxzAy80zlq+iHw/bJ0WxuhPyej8vWurRy+c0eJ7iMdpH8mYK
PTpHQ6RtmpDR/JBQ3O34ZwOKcZrGWyw23zOahhj1NF4fAAoYaqcJ3Uf3mJ2M9klwd/P0quhhDDss
iEtheTEUW3Y/HnTsmLPxsIQ3blje67Tc8st2Xwf7c/23iwTqHy/7yb8tsr0mZPkyIuDfXLiXJ+3w
NIevxw6n5gE7BYPdseBIAhNL3wSvPzYyqna/kDYQu0ePXpxiVwDCYiu4WxcVAveKhzTyuqAz/Or+
eZ4YqMq0ECTf1zs9SkGFtYHmKsrrd3kskYBSV87Wa2gdQX8WB+6fb58FUdCfdfn084sb2Gc+c0jd
nWJC8+aluRx3LvzgJousy2TrXDkx3xdX4syb/u8eO6CBMVFJAAcMuNq/frPOimzwLJU9dhCQiJid
XPsmYPGaIX7WQB5CzYY3QTq27rks3+kuXd5yYMpDRRjvefTKmF9/uKq8RhkaflhF807/8D7Is3oy
n/Ai4Uf3Wvvxh+3mX2Wo/0/fyRM7yM/6v2jfvv/s/6v5+K87+VOCJDb79RdC6S8Fq/+PWKdPoeT3
Oen/c+oURRH45+eE9Omv/KlL2dZ/g6oT4mN/pN7/k4DWXOu/bRvak0AUoEXmd7/nfzLQxn+jhnUS
EwQb9YmSGiftT2FKs9FdaoMCC3Up4EvAPvavasBf4yPtRNByEppbot+J6EFIlUDZJy37R8CuXpP+
4dNCXP/P6ftS2/lyJv8z8iKqL21on6AxooyQgqc5qkozOkDWDb14pmTzJIkYrSKafPdat7Tr0jhL
W/PdgixeYRysDnVSQPBGVxYYAm206yPB4oTrZr4IhqE55XYlVLAiYwBbKlCL2R+S6m8zXt/Ne2H6
Ta6jG8ADJf481sN+riFzURbTuSbc70ZfXi9JO6vabcoI5FVukJEc7WNo/1+3KAvsH9LKrkIRrgBU
tHC2KfhzlV540arBl/Cg2etwL7p6GVmdQDZnvkDT9xl3/82inHhTPj8msbyc4ykPFYK0My+nsvRf
fDAwngNHfjf84hZxhRLKKSEuk3v9eABk1zgmnnamx/e7wRfWaUuX9ODxLSJm/hIcosHpObz+dyMv
jDNxnGR0odEBLbCaOtwrUVytynWWT04/+un9ng1d0ZEGckAZR/+dOaRbm496vO6oLIxTt7yGdwYK
wdAaK3/NbZXuoEXv79aNvjBQAr7YEezhKDM/zTyw+MoVWVhmAnaBCVpEZaSgvgPsjsgDMhsrjWdh
mTUoJoRb45SkY47mAGWC1HNcOfPfPRGf9nIoDMlF1kLkw02h9jVmCURWerFuuU8X7ueTwuoymVPA
4iLPLzfQY8oCsC784ZX6t852WZKaq2pWaTeXKAtlFSDLUF2bXClXTn1hm47Z99XcYHSeX3T9j4af
CRO/sczf+eVPC05MUgP+MCG9aQ7HKoHcb1vzM63l3429MEzHmiHXN5M88oi1a4qq+ska2zqT4/9u
8IVhCsdDF6yycvSrOMVL6+jdbyWWep3d/66UfVqXudIzkUHvEv25WTyrBlQOhnauzfC7uS/ss2ym
3kh1LIxZlk2Y2DUaTRw0xq5yKn/RLzCILuscjfxty9FSqQJzeFs18u/y+KdFAbGxyFkm86jrCdqZ
e/JmJf+Od/p/Q8PfnEWfxq7lnGsQ18yAONbDauQvzEDz0Lp5L25NA5zHYrZEHgFuRGgGpiuokPJw
3eALy5SDK6e2xcQL9ABVlp3TMi9u1o29uDcHyPVVpo2J5xhWt+r7rqqu1w19Opuf13s8Ea/WGLoF
6f5OWu5eb0d3nfUs87sFwAik7TA4hEnR+R22ZOWsFxfm2JGurXCfRVOpAmbCeTtubqw8Jguz7ECa
OekOwzERoBHomE4ix5/u16334tosE43XRV/l6BwsSblJDH+yn91GNXxd9HaizP+8oYDYoJ1BlnnE
gAHxtEcorK7bTQhFfBl5crV+TCyM3GjTXqbcAMBu/rFqWZYdnNxmeT+4ELDLK/Wqaf1FYnOxzhEu
pbYh9NdDoQs4ncEandtcH++JnZr/ip3mf/3Vb4TKJ/tJapFllt9nUWqwY61JPCJ01a27lZeVcTMl
BpRhQQmgZx4S2nX9jAfRuTzYycL/kxj6z8wXN2fCC7ykJHqmMglVdk/rfHQstevu/CWCpNZAPJWB
Zz3i2TMo6CPG9HUR0O8y3qcF13Q0MYEQmmHBR2iNc3QdO5rRrNzOhXnKVqVar+GsjOlP3BUAt6Pv
dJ1f0ReWWXqZofrqtJul2USgGXroUt9b9+BcsoirIatMEywJkQsmktzemM3KG/kkAvXZoYDuACEt
2F8ilUvw5OuK9g6kGlfZ/Qmu/XlwSHoTyaAmHFWe0CHhCkLK1NfUurOyZGrO81HLJ81kkTkNACkr
IJo5wL2bdXNfXJ32MPTD6GF0EGVcloV6F7PmrDwrC+PMkzYZTFaxqNXQc4qCPIrsXbJy0Re3J0k9
BTlqh0WOAD2lB+RIYFSCrTMhfXF9mm3aQx8XU/c0CPfya4c/rVvvhW22lTfLNHVZZGXgVcyVP9wM
yvNWjQ5i6q8nEc3DtSoESANykaNne1vO59Cvf+9o0WDwdeR2SnwlfIxcaQ2jzHode6Q/1qwJ4MZf
x0ZfwlRqpxuiUK0Rssmug36sjusGXxgnKEmssmk6HPDeR1PqjLIdeLhWznwR07KudCqmoZm/kRfg
HqyGVXcmiBIXK2I2vYTmA5q1m+mCl+VxPtfm990+LmxSb7159HyJGZcU+LBu1VWJxq2vE66J6jvW
oVscd/zOAaGglbBw3QYuTNEXsvYYG2AxswO6o6M1ZWcgjd+txcIWy8nS1UhwKYCJNb8FzdX9CXy9
yoMAGPJ1RUDxnqJhFFvYlOSu9Y5cJOuMfEloPkLnFoz5uG7I9CPto5qtO3SnJoUv11hJtLY9cTeB
n+7XZMyQp7bWJZRQwPs6tvSdVMoKx27kSb9JikkEoLY7B4P5ZiOX3TVo6is6fTwd6kZro9k8Een1
2qqLBpWsr1O3Khd6KaLG4GnNf7oeNy6YPWvdOhfiLQyy9J12yMHdHfViBoMYGzfoR7RWzn1hlhyE
op5oEGfaRSse56Tpndhye3tcZ0HewjZTHYR9ecpxw5c5NH6AIfSm7SqzX7ZZNIPLyqGD/VSVsWXl
VINnu1iXmkUf2dc9bYQzuK06GWe1ccl0NY183XWzbHWZcsvOiAnjtGoPjJez2IBiIl/1eEVx9Ou0
i6rIO8eCl52kyafYTeepo27ejysPo7sw01avJrx38AOtRuZDUUKMXJjkdtWOnrj2P/uXns/cMpUO
v2X8sN2OGuO6qqPtLky0T0pToTEKITIDPMpKusDxK32dgS6pi1zRALY6YvBSNVuWHWctWxV720uW
0tIzJfJgcFuF112XngZYGpvccN1qL0zTPXVgJnXvRoMvh4te1+sLgUJEtG70xdXp6DwtKjk7EDxr
gWocSL2blPjTIPgvyw9gQ/56UoraQINFK504HXi18Vs57xIJusdVc1+qmbkul6MhM3jCRA3oAEmn
iDn5uG5lTu31n095oXnzpHwQ8xd+12/bdDbiEY/xdQ79d5PAp8SBDikTv62FE3s9ry59GzSn5ZTL
lXNfWChXBhfgvHRi2RdoQyU20ITov13nvX5DWD/N3U8HTZ+N3IkhvwLuEjNxdq3lFdfrdnVxjzoF
GyXXXRuai61xwJ2NboAsTdZZEzjLv+xqMzFzVFPjoOnNqW8EEdauKP1inYtxFraqI1IU48xP6z72
N7Ymxm3J3HHlyixsNYPoJ0Q+aidWvecEoFvxnirS9+suvJNO6efz3lYzG4u+dOJ6MvOtVjDrehBS
3qza1aWmGVDdvjQlzkxTmMDQgWPrqExbWxe+LMFBWq1ZArJR2NW8B0SPQ0XxqEtbWzn5xW2qdwmB
uiqGh75GEwvNA+garbDrDs1SNsE1JjBNZTg0SrAboYGglw+eWvee+92K8slWvaybTT3DriI1CX7c
wjBoYQ7eynVf2KqtG5Vfp/BiNhnFD7upzQ/WZO7KhVnYat/1SVWP8MC+X5ogKQY3G+RuynU+ckk7
oMliaLnE3C0GsuqqbLTAKLNzfX2niOWv+Wx7CeMf84mpzE6deJaJEQHu5ABV6a0rZdlLrFBeSdAH
8MSOK/RZxQJ8RVFROva69+MSLkSAxspbgltb5oUZg+5ARh2pVh73JeZ0BOVs0kIVM65aMMKNM3i8
XHC8v67yM2RhqoMHUni7URgdRFa0KO0ygMRNs+72IIt71SmE6HKIA8e2PZhbBJBeMJtTse5eXWKG
0Mbb1WzQHTAAav3lKHWN9qmt3a5bmYWtQgDIAH8xbr5GmvYVqHBfzXHWdusGX5iqSA2/7kpc2jju
kN1RoMiEdHq5LtBbsurbPXy76AcEqTa5NsGYcbQd5aw87YtbVRt85dhD58TspKxa8myO+Nw166a+
xA7lhjAg5WnBuRt1eqFnhrbV5wasY6vWfQkemjrmSTHguHsO2NmGRBDaEEOuHH0RAg8QqOqlqdkx
qPyzd580ZNMgBytWDr+w1VQvQDNNkMlAitSIxGBPO2UM/Myl/bsG9zcueIkiqqXyzbLA0ne98iOj
KTwKja1+6yakpy6zLVraHSg2+/bgG5W5aYvc/FEgxF/p6X63Q3+6exWeCxw6Bk6czH3+hIby7gNC
Z+cUw7+5YZYE2D1RrOorw477uiv2IAFNAb3k3hlPd9riv1u8hUGXorSgg27bYDjU6p3U+/Ekc1LV
Ge16UYbFMLVhCYLZdcGntQicS7vo8cqCY2VEcyLSmVkEzKq57rG1BB/ZIMUV4GbFOXaYimqwgwVW
Ic7pi3+zEUsAEuidmNPNeGxpXVptm6xN6Gzz+cwx/m70Rb2GnWD1bla68WRP4Mg0NG8LsoSV1SBz
YeGGTFSW5ghTdFnxt5F3ID9M6+nHKu/0W/f7kwFIu0gG4xSmSMs0I1NTPqQpMndd8HkSrfr8YBl0
gZOsIYDL5QDpAC1323eeNuY6DJX9u2f20+xH12mVPWH8bppAKOvNrrtJBgJNunWrs7iQR40XNWgv
7ThJuXz09C67mMtmOJN2/caAl7LywCEOmXM6lR0IStOghI8NfL/xryors8KkAEFmj3pdus7EluIp
A9L0uekWbmyZHDp4pOWX6PDJ1718f1OIfdoKIBNmr06QpUpLIaiZQ2YY6Qyy7iWwBCk5o3JGnSPu
mlA7vwfDWQtW+JncrdrmJVDJxoGZyIj4otPVcEBpTcZzK9cBrOwlVAm8cm0xpjZyMQBzGEHdNh1o
FrLWStaFR0u8koHKc5nC9cSiMueH3kvIR+t7K1MaS8ASAeKHDyZGBwDah+QKf8rs8pxWxDeucwlY
KmpLDYPtYvBhHO8GcD5ckS4tzxjYd6MvzLcyG7Nw0c0Yd6Yhr6HrYwQuXpHr3gJLyBK01TSm1Z0b
+1I1yS7xjOZOwgrOCUd8N/vFhauhk4XrJpif7Lb3aYJmn1ib6nN9ft+Nvoipc0F6j/DGhyhQbl1W
ZaVf+F3hPq2yqCV0iRS2VzPm+bHXoXlI613/Pm25WheKLLFLnY72L6O3/NglIj9Ru1c05eOwzpMt
8Ut10sy9pzk+YkJwc4LRuvrFUqt5X7cyi4h6AiTcH3oT6+5o0wOAUbKi+ZBWt+uGX9y4jssKP3Mn
P9YKU8jQnkunCPzEn9Ylq/TTcfrk5tuCVWOX8iRu2rylel051y6gTOsK+frSYK1kzIe2TuLJAGVJ
5nQgjyX8jyjpvy116IuAudGd3OncJkG+xAZGCol3qixrCNet/MJcoX3gNwQdmGAbl8gKVLq25bI8
R6T/jbnqC3NNC/SDAgGTIClet7c8d9llL7V1LXmgR/u6q1WJfqUUMoIx4wjrQYhkXcq6J+swA2Ce
/jp8xhK/8tiQxKLR9UiztPxnVVfydc3Cg/jw6+it1U1pb9YQDlYA7TnQb47tAfXDdaMv7NUd/SbJ
CWSJmV8Z944FKQuuWPe2bvSFuc68gP61BOV8Uk1j1CPvtlFSM1YFBhD9+LoyVa21eeeXSZx2ZQnK
9qm4dq3C+rVu7gtjncamGE9FshjKSuaRGZr4war5HEnj3x94skQ5zTqrpNNPWjyAzP8JNPPFPoF6
w6pkGDlR+352Y8QFHWPRw43V82zGiueXWVKtSygRf2GrSaUM0TUqiV1b45ExjQl0HiBVtmrZl2Cn
ZICCglYMkE4bbB5JTc83yoTmwLrRF6ZqJhbymbOtxbIu03knoDN2ZyUOt1bOfmGsaSUtsGZDi9Bw
C0vgsMsRLBdzodZlrNAK/3Vnc9fyDEHwAci7OyGxvOTRIlm2zqKW6KfChspPx+Br+qkVBzZN+Q4K
ducehN+c+SX8CWGA6U6eDTc89eXORLfUQ+Go6txr9rQEf00YQWL669Jwjlfm1Cgt9lhvp0HSj/oG
PU59XAiwTFCncSAcsu4YLa5aYNC8siKjFk+dq2iTWibaS5pu5egL680aR0cZaIZPtk56oyQlFPJD
5aroEmI1X5cpAxjK16oU+oTKVmQP1V3nvkFSp41Xrc0SEMX8ZpKjp4uNhABuDBZftc15t9I9LEFR
UjNJU7lNt2mKFBK701DUdG6y+WPd5Bf2S3qbZQZamzeuP7ahZHYXVqzI13mHJSYqZ5PmZGalbUiP
4JU1pdpAF3NdXw9ZgqIS5muJZtnJxp6gJYIchea8k6FNVyW7wIHx9dzowPazrpDptjA1HSzoNSrc
TtGOK0/9Ehw1dKJpEui4bV1OdDqYQ38heZGuPJULi52hJJxBO6Lddr2E0hkvU0g3O6xa1xgL5cqv
q1P0tVUVvSe2qrDbgHvY1RrUDysPzsJmBVCwelKAYp5DGHUDKAC/KSy57llClhippugVzuWobTPB
Hydl1++lq7rnVRa1hEi13pCrKqv4brBI+WIbOX/jsj6HvvzG5y/hLq0LfpM0H9XOdzWh4qH15bjt
EkN9NLo0wLCLRo4zkTLEB7CXf3PB/AWP1evmBCVtvoPelpUebCTVEmPjSrC41pA0ZlB0RMtOl0Po
wmtccoQSh+ZtIA85Je/KtHRrgopU3oI4Vu8a3kMhU5s1edSIC/2nQCsmy41dR2P5q4ACbUVdUx8n
CwKSlWPuWdMXvAqsOfEh+pQNVvGqjRZvTDoTRxnP7umvgMjWysR8CzG3ttzXiZ9VR5dBdXRvpx5P
n/u6Fz2Ik5tubO90IfqSB8UkJckpPiJJXzVTGWlCC91s8jfI4Ek1QySnH1No1jElBkoIRJMD3kxt
ctUYJB8vKjnOTgul6MGToUGqIrnlA9gQjo0+e5AQyIEvzW9dAcmBgaox1Uc3nPhktw9l20LGFv0J
Nd/5HgShaCqHamjCQS/LCt/P+lns5pb4aDDQNSaeTF5a9aXXGL7IAtUSR14Ak2GKCjKGo+e9VYQb
4hKVNaE/VbIcTD0cjCrDS68ZR89tgxq8nZAmtaRXTBDpwphChJ3wiPE6l7rNBFWeyDOw2lpjAopH
4JtNt6HMQ+tAC6LYXIfWQaKS5jKfamnftKndYQQPvF0mqPtABm1PEEPArXeVd5AivvTNGbqIPt5B
HB+UkGaKZWd45WH2vKy8gRg2VyCeJSM0opk92d2x6y3UvkBkjQo/VKhtU5aB9F0nFdQe55RvGWRu
tOfKklNX0wwIRJfRYQROpUE2Z7RP8i8eV10PFfHcalWAJrvJsg5TXg5IEOoQa5tpMtaunW/ABVSm
XSDmTrNRM6q9xAHlM/hW+c/B6pS67zPTY/ciscXQogUdxCpZABGNEV35GgTv2c7pG9t5yTqzzD+k
7mozmMpSbTYhce9o+GuBA6XBcZuP+CpjM1VJV2o0Rxu+oVOjdvG7Ue0DXAebUE3vfehdyqycZrlI
0G0ovL7WnrRZ9hAxb9lszb8gPjBpb1AGKKHHSWwJUsmc+1VkcSXG+lBPxcnAXAFZsQiNy40/hqxu
Bn88kKyxjDbOdeiP1ZHmMwnWbru3IDAcul5WqXcTuY3+VurARj8LMXP9HSKxZhmbCbcSKlUOFu9W
6x77HKHloJFm5zUIE5wCUuy0tYcRTJ0mgZlDDRDG0Ao3k7+MDiv5JvLOhAbGXFfGtK+RWHIv0FPd
mbeeEC5ah/GSLW8qB0rQyih0kKBBn/NN9Lzbg1m9u7DM3gos4YL21QEZhZEZiB+yLMnvSGGo9C0F
GTzZpK7P3Jmm1shEchzLRhYXShYTgcbnSBIfMp89wxksjmRmPtTF66mtYDxOkzbtQwdnQqBEkEMA
jYXAVKpmX54ouiEF0uQpFEFIOTnq0dH0bn7XrCRt77vB5X4ODTek5nXaW0TONwzExpBPKXFnGXVQ
KrfIIYUmgCsT0ND20ozHAymq1ty6+gAaow16HSFwTyuw4YgP9J1xyO2lYAqRHOh0EIZ4kLWcPBPY
qz7PxXNWy8SDKgnCzNKH+vxQQKSwq/0+9emsEQFSeH0Cj9ETmIMn/7Y1a+U8W5MmodnnD8D8YG5q
UOSjlK3V3GSs88TT2FSNUVEyEt5fJnpujj9VOuRA8OSTzrNNmdhDC/oiwbO+pDoUnDIjVqnjjgM8
aGsV5kUxGPpg0JLUAlm31kusbIQQpNYZT2OvJj1ySeGQjx6ivxooxJvUb8rYLVA+iQ3d7NpLMeR9
3YDOfhzAWYnyknvHwBigv2Jbe+gheqNnZxXFTaL865FnxB7jjsmhfJvzUWgvrWTSwBE1RU1qqkGc
2+w3heBSEyC64U565TBLE6Ep7Vnf6RmRuF1cZ/DAtydU8jYV5cBuCrdU/VWTCNvcYGlS8quEgKmB
DkMIYqf3iED6HJSEEHZKB8q6qlY7T5BZjEDKewp8tCi6cbgJSYbaVIHbl316jxRFI7d6a3bqqSsV
qcH8aWesUFEpRyFVwNWoDze9gFc6djkrT3wxwKoEhuvpRZiWsw9u6a5pjBuXEdnTupwyE/TjRI3l
o5b0ztzc4NGRo3TTgsM/54fJ5bMbKaPj4wHlU83WqWlCMXcDILhBJpogaweJwEpvpurVLkeSQZPB
Z0olIRMt4ZCqYCCqKUAakLKr3O1bOPgkGcnPPNPLugrnIZeGoujqaTn0IiHCPT52nut3V1VR5E29
YXrOCm9TG0Pr6ZGRGlp2MJta76Yr5Q2FWQd+N5npfLTmGXtFhSHLNkNaddITPWxMrYIcYO0Ubl0H
gp9e/VTOlsZvuPQ6F3TM0zyZIpoV0o81la2d1t5VKVT6nGiNjQBibKU5vhv49jmhUHrMhzeilA/w
2NgZNTQtNehkbonpKStINT1BlgLxlPJu9d4APDb1u2zwKcphyDV8ZMk8TCLmKMf59/CXupnRgWRQ
1tZNp+9BI+/wochpXTNzep3gPttDAolcfZ8Ld1Y/6nLuhiPRp0bqgRRFZluIRGb4AHCQwxxndj+q
DgckMDvpGm1g2ZbMGsgpmNX4gDsg1156d3JNKNmaVeJuUig2sffcL+v2R+v1VpNuSGMxzwhE6Qj/
wtaFB0HTvm+KoYP8H2+y7VSPGXSx/cGo+UCFBud0qzR3gGsmRJD62gKsq98l/iidm1kvoO0IKo3M
nvPAlDKtu6DFmkBY0kgt9/SCrnsVFCxt0LDkGqZV3vl1g4sforvMli9QVh3SdxB7ko4DclypfqID
IA6Qeyw4CEyopsrcejQG/6S2KtoGLyuaeP2sNXRkoDYyom6ueQF7mxA+QsG4JFN+sJ2hdW5R8bb8
u2yG6KbETpiGQHr4/5L2bc114my6f2XX3DOFAElQtWcugLWWl2M7tuM4hxsqnTgCJI5CIPj1+8Hd
vb8s7PaafNNVnU5Xpy0QOryH58C6okZhDuYC8FdZhGwvwyCj5aNaDK2/c6+AM3cc1L7FQaEi+Nd9
B0a0GW3sFUwVn8QsMhiFiNBBpAQvKZp1x0rnZQYNXx/I9UcN+3UXWsnwKHAwgWwYsLSyueAwfC4Q
9XpJAWlGaI+okToEjBFIkxjEWz3y9bioVJsd89xozKCcLblChBKEj77C0bhvF7KqW9ULlMs+z40v
5d523tTLONCVn32plqjRd3gUCr/NzKhq1ZdvtHfLqiB04ohZRmJe1QY6yJEcCHTpIQmX3TdZYPsj
sUp5+yXA90F4PjbRx4HntgeZUov5S7bwXpp4zh2/GmKSu01w7SzYE3fuXLalH7fwwJZNXAhGVQGi
lBqABe7mRsDJJbBjDVtZdwqKQO78SAv+pCVEu6CPC2dC/PmqRNf6gla4pD4tc8b5pS1hSP1ZEJwn
35cGE3Yn+4GO7/Om8scbC7RQfpmpmoPIh7x+Ci+HWvfDT9Iu9bhzXdgjmXg0JG8ustEvzWfZQhrj
g98FKr8fJ8c3TdyAAj0/ykLL7gJ96HwiMcybePPYu+gV/1iqkNRk5/ejZVPsoTk6Pcio8xD+j2Jq
6XHuyqngF5UoFSitRe6YKiZZa+gTMbKkuF6lqB4nHCKYH5QKC4o5sE6Gr4D93HXv7AI19W9u25Z3
M3JAesWNA9fdcTDurW0M6Cx+0RfRx6IoyrFKkE/19NqRkZRfPIgele8lqiPevi+xD78J3WFPJpJm
EQXfi0Q+2JkkeBqzxonuZigEWKRaEyx6L2oX+jFHNN/D4aFR3pD/McP6Gq+Po17O7/lUqwq7Tc1D
fQ0V/9LEnsin+rNvEXTGbQuL6WPZihaG7PBr8Q+jKaR8oLTNKxmPcvaqC9UGACE6iO0eTTSy9r3J
xlEedDk4ThePbh06D3nbCe9JAqNmDrj5OhvXxJtJjGuRY1WS0tOpO4ylC993k0WPdVurAGd2SNuU
FCZsP9o6QKEUs7xgE+iFDyAuGIaI7M7R04CiuJFZXe5G2jkyHcNx4PeO0Na77EcRwMRhmZQC3cFG
Cla5i1xEXC04fR4sDNBp0tS9aXDbiEzHCyvhJe+6U87uIS9XjTLJaq4G+LWS0AT3cnBZBXl1ON2U
+2CBaPyh1VXId26rR6FT0J6DaQeJhry+QtTJx0seCsJ2lTZC7Esfe/OyWmqWAZS7lEiKeUE6WL1L
d5WaNE0h3xVVABfLGN9QDkd3HkyYesiL1c0ILJs+mnxBV5nlqqlEbPBs7ILXIBjdWJiS+VeVizZN
SplTtvvSglIGcWcRLu67rGey+S5YFerPhgMM+54oP5iR6IH2xN6LVst+10O3d7xik8faY5B1A057
Ykb3WAQ9sVdgpUJ7ImblEERfZVO0dh8Wy1g/SOxfCDqUC+kOvY/k5z0bddAiqArRwRxRxPKi6lrJ
2ltuRoYpruEF5MBjpzzSWQQO3NZZVtTQeXZmHkEG0mPOOfOifyi2b+ldtALsFz644mhxF0K3pWo6
gIrQKf/679V11iLJL53yzsuwo8Y+P8Jzu3sHQIF7I2Hg/O81sLYEL68aDEeEtBxpk+t40qR7mEE3
uPv3nn3TKeB06bvab6Zjxwpy6eWq/LTGymee/Rn+91qdaFNrFBPpxTwX8qgalbflLoANGXK2oM+O
FNAueDBCXVCkA/McLPu5AizUhWLyUxHJ1XaxEfSmwEIaUMNF0LXYJGijfo6doJ99XEEhKI1pYKoQ
f0C3gcgOXtfAiqqUrQejOpU74tqJeK0vxViQHMtao0/nLlBdPddF+6fFtalH2k76zqhnfRyhjuZc
qqKJHAqnR+I2adQsqKHENFsCmqIU4IQmyYMIWTFggMSB3fy8uHOMA3yCjxUdnH5vVab7i6jyPXrF
xsyRSVuDJGd2wSCdCFDprle1vkEqzhAfDUNrwgECtVq3/XuAIidQFdosRywPMHp3uWLoGnAOM4kc
d1eUjpF0p2xT8tTr8xkm5BMOA+8gmfDsYRQ9mR6qRqMHEis2VrCvyVSmXIncEtn0fOh8SlBF6Rah
88TN5q5JvQkiQLtKOFaPl0Foo/GmCpkw8kZOeqqL9Hmd/pZ2+HXxHci55ufwf0/caZ+tFP+/FfR/
/w+tcE9+hP7v5x8pnprVs/nkX3ZYdsN8Z576+f5JGzX87dy4/sn/6X/8P6vc9zA/zO3Tf/3H98bU
w/rTRNHUvyqArwfUP4uG7zrz7UfTb/+HvyTDOf1PAjdzGE8CgUJXk+e/PSudyIP7cwTjWwqAL9xk
1//0t5Xtf4Lo469mzgBqBmgA/CIYDg9q2EtCgzxgIRopf7/27Z/bGzP2j2icZ3Tlv04BCkoVh00l
hFdgoxvhh20OSgeRTo6TzNkhftwbLh9QuE/66mdNYVJuoyMSRaO+1fWj4lchH6EB3seDbY6dYw6I
fw+51+9QBz5zOJ0WzNenAufD92GVHqCV4211JVVjs7CLHPghumGbjFbWyaSHaKdz3+wKFjlnjopn
KZGTaQhdF9qJ0ToTDJ9i0yDBaVCOsO1mu2JR2kHmUNPqZmALQ7iZS9yZEDFDRDPVDnzYmGtKeEnI
2vmgSbm4KcngaB1b0akbs8wFbjKRuRR1GKrhJeZq5450+fCpkzbrd6i7hjL2UX5q484G3ufWLvAU
EGO+fMrLgX4FYM+KA+7CuUXYFE7lh1pHyLUqDzdDXDZFl4HxB4fFnVZGk1g4kHY5sMntVYyjuAgv
/W79mpBtlmNMF2+4zzThJGlmtexbS0Z6KJZQHBw2lzRVjlHBXqFBsM8r4bK4aX122TWqng5FRzsa
W1OXnwStfFh/BDlhaV1CfxY51GS+dAFzkPLqLt+3GXrocUM8pdO85axJCxn08NGhMLKPWZQNQxIJ
0cGgmFSLC4JuUw/7IA8YTQJUC76HWWfzOMp0F11K0dIWShgcBoOlrxuZ1mKa32s/NPDO8mZMb+CX
bY6ammpYPIa8Gnaij1CIqnOH5ohkHMpi11X0I+r0/ZzYJmSPSF3gAjqpiQwXAuJ0N8TxxnNkgeik
A4PVG8J1i4R+CNk8OMJu5Q4cUxbKoqq9CwpfH9Euj26Y6tw2bhwSOEmmbHscnDKqcB0ar03cEQfU
uRX94hkICQngL+sJAQPtzR2oPQHBbsIIqsy8mxNVDFolyxjC+njhtcRKcaaKotLuIvK3QM7pM61M
soYpv2wpqDwEQUjwfagLt16Y+Z2GYIuend4sEm52xeQ/GNnp2zLXUzqbqr8yo6mPkRL1PiMFHNyy
IrxyJjuhCVHVyaJykeZIGH4LskApB/4bNpkRZJsCsvpqnD4Sd1hbzG4J6S2Sqeso6M37iLL+4y9n
/19n7D/7JPw1ChyQI3jdc8K2NEVhhVeWpiCp56PkPxcQfoeE9TkMz8Y/dx3GZwTLDHUbBtuIbUe6
K90Bhg94mRbMrdtoDOm96YfgiQQiNUsIE885+oyjOUgRhem1ppWfOaVXONLJF948wabnDsi1i9Ku
JOlkyU8e1G3a6AHuscUSN5AbTyaRzXHZzfUZ+Otmf714882dlc1lA1BRRdIRhedLlI4dFPGCr13e
GRFDirzdt2gM/JhrVsA9CWn17dsfeHM7PY/vYZOTiPnEx0Y/XUZg0yP/Dhw3xaIW+yyosiTPqbnl
VqtLPvvsj7fH2zD0/vzUPjyv0U4jWFJbwaqicarMW5ibehGq/E6Y81S7rfcxR8SZeNwiYVMyuhtb
Z7xZCLVPM6v4B6qE/T2m4/OTRJ5L4DSLoASvv9lBaB+1psZuT/tJ8T8CqFC9z4lbndmnK45ls7Cw
Q9GN5JheAmeU0wme0EL1m3YkaRm45cMQzcuxhhvtA82XKJ7R2MV1mavstyBH67sFCKjgoguHI7S7
tzhc9MfRYmixnGk74J7NDSw4xmI8827r4jx9t8ClAcXO9WB6HW3J4w3ypxmf000DrvO9rWx3aND2
uUIPQ315e928XKeBy1aLaVxErocb/nQalzBHjAVnpXTJx+m6jqbmESV1E8vWCXZNK8ozwPHXXg1d
/2ejdTdE9eB0PIgH0boeQzQHiqY70NFRiCqnMoXG4Tm5ymdazS/TiGMZh54XuQFMABFYB5vbJQf5
rHWlYLuh0+MCedmamZi2tPkDeIZuTBrmyT4mYTeiLoTqz4UHVEOdzqJr56uKt+6wG0RnbycxZGYn
28ENri2w+3ALmxzcyW9/ic3M4GkRWcMxF7A/7kXoZZzOjBFDwPumRL6nMkgDD3OTyqG0e6ginYN5
P3O9TmcGY4Uc0GWCiB6/nI5FFrNA3G/2doYZ9+u02LKNp4zqj31tIiAh5joEKkPmyj8UkHsSiRRh
cEl4Oc3JamHUxxruzzZlxRJ9q0pcLvtAZuGQVNYPHrRWSHIZCttBikJbhoYAmRU5/vZ8IWwKGGRs
MF3IBU7fQcrIEloXPvC7fnjlKT+8XLx+foeqi7l/e6jNWbN+GpxmiO3RmofP1gvCSYducM9wPUPa
lhwWEix36EdpBJZljwpA7WYPaIWYM7WdZ3Lk5ivBRdNfL+4AZ8EWGgQwgYulWPk7UIb1fdl1GXTf
orl/rJYFTRvDSnkcejLmCeeBPQ7SIssfKrRRkjLLBxtLX9fsYlh6gloiqH+XBSp9zcGYojjQvqpg
eaujor4kk6foux43R5VqWjXfFSAffRIOIwxdJCnD6c9ywD+mlKdVF/o8oYzwCB/P47AV36z1OhxQ
ZID+0Q7assN1ZNoo5UBgnxllPUu288e8EJ+MoTvLn6OjXwp8WVtNVWtDgg5trVCWMexHA4aJgD52
mF/6WdXtJZ2WKxApogfTzfLMZfHK+OhioEfPAgq7ry0WucL1q5uS4hwV9VXf++9aD0bFvLtB0e6p
MmDQ1yF/xHX5/e3lujnT19mNIhZge4cUPOZoszO62vGKenLprmr9ETLDvT66LWT12dgVu8Hh/Lfn
OcSxBYeFCIcJibZY/SroWCScxttJa/qrCMoMH4Iqr48SCTUACUXu7yLHA2Y0AmkcIEa4DL/9wtvg
B2+MIgB2SYA8Igz51pYANtBB4XFIrlX5lH3gvAr7ZJ7mAW6Y0TDDfZTwEfUIRiZ4jErml4nbFODs
MX+sP3YFo9OZw/zlAkcVh2PJoR6AydlKVvQ54nGn9+EzEPo0Cbv6p7+E55gXz6/1rwUOPAzBAB4K
IfgnxV+bDw32wqDrNnJ3wPtkC3pAjH4HUJnYNETvI4B+y2Jui5pQZJEDD71UyyD0DpNb5z+ZbdUX
ToDgACgFeluxUwF1AHgL1+/yaCn03i+L2kMxB6iSJMgX9UlLuVQXQoZlAbRPNNWHRQ/z05lveTp1
zy/FULMKOUNVMoK86um5HomsaWvIRu5GVe21AADOK9HeI1A2+L7YxbrxQpTztZgt72Nn7MxhaEoL
E9+lsOg1Q/AgKGp6h4aq/Pj2o53e0HgyH7WmCFWX9eECxjbxROTgWwOcxdOQF10K6TAfTWfUcu7Q
KKKPvzlWQNDKBEAGBTeOcGkzC8ZMneaex1OOKxpQHFGlZli6xHL3HNvgxWutWQNzPWTj4F7gh24m
HGgUwDDQrEJhyb+SdoL7eJCPB8oVP5MVbRJ+TOE6FkqZDJ+W4uDf5AYKHS13QfE7dev2ZsFT4Twy
YwINDv498lH5Cn0UkxrIPe9dEwEzijsujjrpxr5BX6yTIjiTKL58e8TxuN1xxa7p01ZA2Bv62iea
4+2dYN5rArH9DgiKY9jP5/T2zw21iX3hSOV6tcJQRd70uxnljQScYZyTw3JOQuA0YlnnGZVKgmMB
OX8YgBx4+k29sKyiDAp3KbwBx1v0OObHhgvnfoFt4N2oBUmlqv0z990zGfzkPFpHxYWLlevCjGh7
4fVzPefRiC7FLCb+QbolMA02KI/Ror0LobIwaUF8iP18bnas0PkVjvTmNmdF/2MEnxTgkIiO94vq
vN//yMhvGAvWejGsOTe7CYiDUtZy4OmETse+7YYltb2Z9n2Rubvf3bjgL/mYeH817OTbxH8CEBH6
NIyncPVyL3yh2bUXefLGbbj6+PZQL05KkKOwaHEsrdcMqkinH3khEKjEzsZQmvGEKhcQVDGfOx5O
KzjPSynET4/WyNfDOJtRmEP7NvAznuaWq3LvlYR+8bWo39mqpAs6xJF5z5p6eReO0Jp9+w03F/uf
g3vPkwm0JAzdN4NrIZcgF4anC/PNJUrqZi9kF7xnVdamwEBEBxFS+oj6htpXvFNHpADFN8EB3jgT
Y5wGc389iYeOA9IzlNW2TRC3FlkbAXOMgjWITHrJ5HfNOntT2VBf+LULBWLIpnzkk2seWm3qM5yV
VzZ06PnYUzjzn2/8028ti8Ut0UpkaUQd+65yXP/RAnOxL83wgOjf7KH+k39+e/ZffWUK6yygUDyA
NTe7htVsdkJb8dQ2aklkBFWYBlnwsc1D5w9cr/O7JSDAz+jZHsqK2Ye3h3/luAxRQwLmEnnXuvxO
Xxloe1lGtuMphBu6fR765tYCm389eJ758fZQz1IQm5PrZKzN0ey2gBqFauHpSCuAUsRAL5tS+wd4
x3TvoHjUX0CXxUdZfhnvKJ+yG1dY+QUdeHZt5HyOGvb6m697G00CjgbB6ZvPAfjSBSxYU6CAp3To
cI66ovmJYMj+G6eVR/810uYTL4DY1tLBSLWK5iRDxW1XA5qNvo3bpWfmeP1ZL+f4X2Nt4gzlkmxU
SvOUtGx6v7BK7Oxcee/zAChKBuuvsG+iRHU8U4ku/PG6n6a9UuxcWvjq7K4JA4qUKPBvNY8MKpYB
rgOe+qsA14I2f+JNA+DYpDin/PXaUL6PAj8J1lrwCyZhpmeiNI4vP7fBQQEftweKyk8V6jwXb0/v
adL35/mE9QLDkICREA2M0zUTqRYIFriMpxMgR3GQs/pr5PbmHUjn1X4p+PBbBNu/x0NogbAYCef2
ShWzQX5gGnzNjvDEoD2VNB78k99+q9eOIB/tXYaiEppE2xIIr4LK6whGWRaiL7tpcW4gNYq43+19
GFpKkURD4V9XAUg1/jSdk35/7dT9dfjNkrW+5rwf10OfooCvAM7YK8mqQz5RN4EyCE1QMSoPb7/z
eqdt94lPUY5F0QDF121lm47CbRxsA3zJoEwBxlfHGdHLmVFeXZo0QA7pI/BH6fd0vTiFqlrQtnha
Kjc8hLWlB1cAqMKzc97Arx6u2FOoD6BsjirnZijZIz6RyHNSCQ1amzhQ0b9kBWhuSoLikxXzznpj
A2TrxQDK/+eO8uUbuuruvGtR2D2zol7dJzxA38Bz8dbb3d8GsEWEgyHeG4Bj+H733XVQ+REg+36X
mmk4h6F69Wv+Mt4m43FzALbR9cfL51GbdAOo0B7GOxOdvDYKaoQM1WOGmH9Lbc2q0Wl8F2cryEnV
PekBznKm33Ro+3PP/zrKuqZ+KagN9VSRYmmx59mSH4xo+F63S7F7e/2/tucRqPtrV5oiDV7f9ZdR
tEUFs3aw5wvV9ZczXHedGDja6cs4o48WN+AHoniHnDnmfUfIQXmjOfMIr2wOdF0Czhm+HI7uTeih
AGbPxqoOUzsJ886AxbfPQMFParTTH99+21eOmAgxFqpnaC2hbbe568GK7QE5bjCUJ+ovKLvaeEHJ
SINf+bXHFbZXTfZ7ntfP3xFjUu66FGkacv7tDM+Oo2aMKUC1TOH3Qy5d6p3rYr2yJtGMxHJEq4zS
FzcSH9mygMQZpkbXdRp6zU+/Oyva+ur0ATuAv4CkwB17+ipK+2ZmBF+qAIslw70AE2gQQfmXhRvv
PcrL8m4qye9BUv+aQFTeQkye7yHROx0VkbgPViBG7VCbuEa5NXgn87Mt3fV22VwEEVSvkUwjSkFm
vTk6tLcUpnIIjo7JyoM0vP802KKBOkS1XLXOMDyU4BMeutrtE8edgAdsvfkIIqMERLHrzpWkXp1q
+E8AhuauZ8xmqkei3IbCUxZ6AnU0x1NR2z1UiruDaucBRzfsqObAB9Ln7Q3yynGAWfjXsJs7GLB9
7iBo4imdAbf02jF7WpyW7+QQdWklunIGMaiPQHulcwLdhuLM+K/UrHzcFisYZO2UYqeefuxCWzGo
RoRpX1v5iAvOVAnp6QDtW5CYvoUjnX4smi0zyL8ueWi8OvjmKPRT46FaqgZKyFS4KHFxdGTenppn
VcUXKwSVDZR4CEKk7WU2sAECGwQVAMSvQJAYBmIL2LbODbLl8KZQzkrcCw6lBgO39LJl11Hwd3rD
5ocFJjFPus++cK6yxCmL4NhFotzDmLR8X7BiKsAZzsYzJaLXzgT06tCWwNG1YhVO53KmygmrgIYp
YC9+wuD9d3SzjJ25419bqfCti9D8RZuTbCVmuhz8Rdct8cXUCDpEMUFvNOLZtCe+sIcI5gwiEY2z
0DPjvrw2AuyMtUCMsi1it83NVdeiLKGuH8KBsRVJDpTProdYCcRVW5G+/enXG+j0y2MoH30lIJSQ
YWy//FS2jomAfEvdqa5u9QS6GwwUodEI3FLoVzvQtcsrAz5z9ZXL0Z6Djj2LCW/HB6oIqx0vCsDJ
Jt2YWjNX8G/IUmkyEySy6OSTdAxiKMAOg5tSeRHYUsZlV7Ss7bJjw/TBcQFvjkEmbsHFqvOF7SIX
IPA06JcS/B2n4jbWrJ37JKNDKQ5uNwbfisW2Y2KXLBv2uCG9m3AW4OiBftFPO8Hd/h6huXe3Fia/
abiqLAmBAmyzr8A2gpB31dn39VDq5kyE8HIhQ2sDxSAguLBcUag+XcgR2s0elBBwNtNi2umGl/c9
qpy/XbfEKCtAA3sFl9Y2DgFTCVSxSKL21hs0deoFWpPL+CTBJzyDy3htPXl4Gxxva1t2W7oNgTeE
eDRGAni1PfLS9z66ZvH3ftujyOdY0/305mE3OdQ/1xN4dSpXQYGQUazorcSoN8igqiiqxkjqSAOB
hVbvcK8WB9+d+edsEt2Bs7YFpY/r/VjgKuzRr36HQ43AXBroMUdmd7TNpru3t9grecua3iJLWCFc
+M0mChw0xR2nRhSgZk19tJ2094EBF/qAPlAA1k4rKoAkiPo+gw89xv0QAkW5hNiEibWO6JIK+mi/
XQfEMwXIXdYkf20tn667ImN5BO9ynmJVNjeqHLLYmHH5QYKmSW0Hodm4q8Q5KM1rBxsDShU9TTTA
EPicjtp7OTZhQBGSL9WUCI/We+RRP0BiC88coRvQDkIritDCY1gKCIoBD928YJ8RHUWodKadG6rL
EMDluPWtuMdxY66KsADXzckn76sadLU3JTWHBgLQqAV35b23VO13ULnzH6313FsGvn4TKx38xWb4
R/jCi5BkfUYsDOCisFfItj6XCeFAcrfFM4IxfWto73yHvW/2TUu2DCDyFznIZSy3Pw0e7fPsLfrw
9tJ8sWU2D7AJxfoJLqCg4DipMQq48zz6uIxn9eteHAnrIEjAEFgTLwRc4/SjlwOY7APumbQMnSu0
8i4lpEsS6/hXEIp4NwT0nur+THywft2Ta2UdE3BY5FyoK+F3p2NOXdDmzCmcNISXbB1PohI49liP
bLY7FLVwPr89kRuE7F/LLQzXKBtZ2AstMQr6BTQ/eJZy12QpjI5pCkVGq+K5DPqfdqy6P+omokD5
VWMM5/bsmlXnkvcXu2t9aQQMK1zD41hQpy9tsc5yQUH4ATEKSi048NABdemNaU374e33fXXh/DLU
Jv5Cj1MAL4OFU9c2uATF736pyDk159c+IsSVGf5+RvptBpl5MFrhgOLleSrPdvXSggMcdqF7yCrt
foJOgf/z7dd6EfAhm8UsRTg8gJsEr+F0Bh2oywOO1UWoJmX6HcRp5muuubpTVhRFDOcIBR1JWqX/
u1E3R5WEDd+o5j6CiXLUQNLUsJ9eB7Jop6Mx5Yy2V86sszPX5csviNsF6MCVKQTd7S1MsJPLwmzu
ZWlQwgUgcGt2RYhQx7df7eXexyiApiDEiRBcbnXeJhwv4eKNWaoiMsdRPgKAnwfo2BbTwmKgbStx
qOQMmZOmVMXF24O/zLjoOjoDBh+1cxC616f7pQIEG9Ua0i80S+fIK2/0mmYlYz10D8zXV9BKgka7
6tojnFv4B97J6BtSNHfP0Mu/nEPtH4MuPOdw9dqEINQD2wq0gBU1efpIbUGLvu67LC2h3A7IXyMv
LPfZI/z1hiwJvIZedzWkIFMwZcszaR6AEfjp22MRdBF4s4bAtL7Ahk6kmsHVGMUu94fwHaS0IREh
ILhkdiVvXRfZP6KfhrfQbBLEaij5DBackWJSLjaex8pVD6HvY0k7Rg+1aQt/9XFRn3Db55/QgL1t
Mh80xRbNn2CX6xxKIbn0odoRZU2HtnLjzMUuK5rgc25MlB+s33AAMxrd33Zu5gdx7ZDpLqCj+974
PbQq4XPSm0SifNHEkXaUTDsdjixG2wzAaVP5wCTBoZC4cdWP/g/QLuxPsN7nK4gU6GgneV9+sgOF
ZFWNLi/q7BZmAn47g/sPCAzep527Ryq5e52N3Nbgwkd1FIPoiF/hcoBmFpTYoalbA/n+fRkstCAo
G5whBiGIFWC8NIG9hHLHOMRD1s/wQmim1qIYXgygcaqOJhAuqJADs9aIKweSTSTN3L77A8KZQqQw
x3OPgKqYTxZo6XI3tKsjBINqWn7nTJ5OqrCU4YP0516Ou27q+jpBLSkcx4SGsC/qRAQMRm16sqTt
UvXc+0jQK0JixPF+FfS4ABfopoRWbfaxED5aHEXoNg8kF2FIDoYPEI8auqmHD6CfdznIUdWkdgTi
4j4YnlwyMMkN6WOhcnRKHDj7fRtsLr/2I5pfcKGJOpX4KrAL2DQhRdRt5DTEFbXI+xdSSA3dmsI+
jdR371o0pJ/ySfIhBofeVYlyBBjzIagMy6MOKzHtWd1l8kKzAAJry+IObWyhzwHeCYEuX9KbEGFb
N+vxA9E1SjlEoZiVthoCDLEnO+7Fyoex6Y6DrLZcInYGOxZFbpXHbTh7XhrlvnB2hSBAAw2LdX7O
HdaApSNBeSUQ/S0qLT2KppJDCWBC6ODsS5UNWOr+yG5CuixBoozbe0neUBX3LXo4MBXSoDjlEJJA
O4CXKcTrxH3n4+yBfEbGb0egGXU8NLbukAH4wF05tIKuRy0QHoy9p94jvAzvhrlrPwCU0Dbx0jUw
D4LUNbmd2w7y69qz/bSuymm86rIGBhYTdyC0AoW6dow1tD8gDZJVLN9F1LpfPGy2j6j0jNMOomk+
yFiC9ceid90xLmkT9CniI/sHGs7jN4h04AehGwiyoVPJxQcnb1w+QALP/YDGp/eVoi6YQ7leNnM8
m6WHfI2mdoci6hgAGZwxlnqmgNqRaecFW7wMi6fBz+bLckSpO9aqyG+zAEJplz6pqkvptLo+aNz6
4SoNA9Ew6KdMgA1OXYk2uQAaHIpVRFyFOrD3Tu/wr8so6S3VfMgvWJmDyagySdMqCz0Z58hSrgOn
XCwUBTn/PplI+Fh/EzQLHId5C+jVBOJB4QzWUlKhnwkLdj8PIB/h+lCGm2s/eOoGuajbETpuRSLy
0pkumDuTMFbI6SBh4NmmOOa9rL90Xlt/IZnwH7WTzwJaXj00e7im0dewFFMTzxBIQ+miFcomVTVl
qN0Vsh4SVBoF7riBIibr/fwwlf70wKz0LjSFt0RsI3+BBNClkar4A3pefR0TqcrPOXWLOc5b2eMA
prT/oxpF+yCAmSfJELLhM4SSGLlgFHJA68FgoAtiZP7RhQzaR680Uu+DsLQ6naeisl9QNfNtOtqA
yt1c5N6dLbLRHrApMjx14bvme9F3ykuqGYBqiLUUmr8rBBTDjllAmL9XPSpTMdEWze5IZ0MTexBx
cZIWahtsN8MzvtiDKdWoxB2se8kQpaqYoXzuoO4s3a9tIBdzMUO5FuofyhkKlLiQ5cQlG9055TqA
eZA1bUNiyMOCTlG7FG6NYTvwryPsCB4DSPRAo0PnWZa0owHXbLauo1NZMuUemzwQImkhC0YvZMWn
Q1iyMkzAC5HmgijmP3rOaLJD27C+Omo+mjZ2AXeKYqCwMvw6CcH3BlrnkKdi1jnkuXZ/ev3KLAys
K82VotXUx2GJiDoxOpiyj/AA0PUtXxopLxTjKCAXQ0AATgPE38ahAW4YpLiFzXFY1/4nGbToAE9I
hdyLkkBC46MPNmz1Y5Dl9P/YO5MluZEra79KW+9RhnlY9L8AEBHIkUwySSZrA0tOgMMxA47p6f8v
qJJIRjEyTFq29UZmkqkKGRjc/d57znfmuPUXUYN/G9obQwXzIXOF+04HuPNkcwK1dqyg9hYKKxUf
iCzH2lvMeCTu5YiHaSftui4+pRq7TmiY+KpRJAQMRnVV0qu1DMJ75daqIPK8XHuetAFW4KzRmohL
WfRLvJm5+BO933K/VcUs3/Bqz02cZ63BXyq0z71tK3VlqbR51pmVyAjL8QaEwE0z1o6ARBTrGiQc
m0BTayMAIi+Y7f2MwMfZIcJETSDJn5Y7Z3XXD6IajfeQ89I2yoRkndA4hzz7IshubSF7M6xlxdau
26P9mLmp9tQN9kTJTu67FmvkYE4RuNNijAqSKj5YtWdkUSOH+l2FjMiMu2YyvmndNH6drW39iHEa
olff2cUNScYeR4Z69Yic2GyPr0vT25utp5O8JxJkzQ4lGV9XjkMEYbjUtf2aRkr5p+nl5n3vQGOI
17VpxndWX4i7sd6s/gh66O4H/l8piCKoOTvdzOWn3DLyPBJFXTnRuk4c51y/mL6axsxmnempe1u0
evunanqlhYtuyHE3QflrI1CKzs1YB8N4JcTWjQe7JQGbRNTaRGei0CtH9pSzfgbb5vR7HDj2g53X
y9u09tf+4LXCb2HF2LMfuzNtUI5xKvCYKvBeAz7Kmo6dFFV7SBVU5zHp9EYaudq0PsuxBkhrFZU2
RBP35U7zGiTRXoN5HM85iVhRVyzXqXmEaVrVV2vKFxG1na3dlVZeyBghUOjMLjZnwSvEbkMPaTrk
YyNvSr/t/L0ezMXHhu9xjCallSKu+1ZtRGLZ2pM/GHyEzpgPz/165PJMVPDOztVa/7purGYMe03H
Zmkgn3uuF/+gW/C+MqhPVVhVpnkoml4fPlULwLwdhC0TQqdfpcwtwPxgTaVAcKKqG0B4jZu3XVvF
3OhxsWnzTa+pHEKpW0tARJ79phQypM24NZFLduYUVbLgeGx3JlvJDHsVa+DUsH036daMaGC1GYze
Agl6B3xtufELX08PhYZwYOfNmaFCVv5FxgZmql0HgGaEBiq6L3a1qG++3nEiqjO3uguw28B+7SdU
+ESQuzr+KF+rIsqm3op6cyPPbllwYsPso1EXGp2TqQjPpmwjTr4sZwHD+3HPfNS1gQZZRncsssxL
XevvY4FfCwl8MAxg+M9jE/FUnVr1qDlLGGExlpQcmxB1TBsSJQtskC5SmLqrdT3V7bi3Blfc+944
v3Y2v4uXUqRvhdtoV9rgbQmkSu8NNDOHxrRIb+p+ckJnmixQuOV4KArbjOZaJ+ewVIjXoamAdhk2
QqW7dxdKxWOf/fQHIUul4errUCpOffTdNm1zOuppfNTtHwxX2Ve2sRlR29rOnRuoIiqNtLjngJ3b
0YKH635Qbn5BC/X3Bg4uegp66rPjzT1tFHtLMMMgK4PYNssxmvVCvWGt4Ther92/X5j/cqmTOlTT
xq5rCjodQ63lSS6N4a2WlQbtjao/HOGm4dZ2jzbH4w8v3+nf9B3w92ClcnzouZi2fi2AIdT1M3Pv
gLqiN3ellN1Og7mxe/kqv72TyJmpsFE/+qed1U2vpV8WRRBjEKs+VJbnD6GPi+1A1+2iSef3F6Oc
RqbtAUE46d8EQmLvF/RvgEA3cd8wJOXk+SYg2+hCBf/3+p0XhGbGP690cvOaqs9Rn/PUGIgtSe6l
TeKvy4b40EO5m7WY+XKZP758L//ehqMpdlQPYCblY/8+3vipi+IAXM3bUgXxigEwXkkWjIV+n7e3
Rgqs+OVrHV+7k8+QTYdhK217FzfxyQ/s66wZB68K4rQz7a9zMDhzbDmj/bYhgjkuJ1E/5rVVPpkw
8w5L45jvX77+b95OWqfOcWBg2AxET8Zxs5ty7DbpG1vm7L3vSqyNniWmf4zjjiwh2EGv//GD/oHG
+dywwYosH0/+6//7304xOrb6zlOMDko818//te+f689fh+efaUbHf/AvmpFj/HG0LukeoBw8EFgU
/kUzcuw/kLPQwaS5iKbDcniT/qIZOX8wbvAsbBpono/gIl6iAXZ6/j//bf6B+MI/+gDovOl0Bo1/
B2j0D4jHj9fVYZbhIcxkrsFFKL/+1kQdDboO9YzVJ4Pgd6XAfY/RavttQXUkqY9XkxNJhCt2KaNZ
dPNHq89tdQBF3eCtY5uPmoXSLMaS1ejA5HUyYDKLSBLHXw17z8Re7kUxjtUOUvGcEBfe2buhX33K
DOlq0IJV5j7nKw2bcOzz7FU/aI3Y4+Wh0CTKVFNgoVsKLMtA+UpKCCnjSNSHb4SMVe/h/4omLNJ2
dJINJPsSTT2Hkx0jslQ/2Cu0tENfAFaJhjRPl7cKjcj1PEwDhGM36D8Cu8rHCF+v+9A1i/XgZnKq
kmqFmC+1tXtDlpn8GBjZNB+RQ91TZo6eCklDLbR7KP1LMusWLL4i79avZDjqZlzTr/qsGjN/GuGK
vHGsslrjqvE289ZODc2KxFZvadQMjv2OVh1wRpsuLyfhWau+GJC6q/d6Nro+dFZQhHGqYRIF3DhZ
j4BJOVFmnkfvTt+I9wEEOJHSObqLUCH5Uy51HTI08VonEkaGwDerOVwrS/EU82mxqPqU1t3JIQfI
P/bYYQ+qBtpJVzvrrkEHd19QeOki0ler6PY9AT/gqwpmXaFMe/MoQt2a+0ode21GMQzqGkMZ0AwF
R7i6FgYDaji1qgNaX2GWAcrkyFeweQcep+lWbdxVdZFHW16PX/JgMQHbSOr2K1Sg/dOqa/4zkGn7
i5vXA4RGz13f24WWfSh1qt9Q+nXV7czWdlW4gGfJgDUHyqNYnoehjej9mne219lfs7qrK3Cjg23s
c6EhWwinainejcgt7HhcaofNrbJot5jqaMCFeyLvDOx1APhpIln7oWyV+8bz2p7aGhYieRTOsUW5
0ECNXdqgVVx6XZY/wiigHAqFsc5L2LV8Z9HkINvtoQPbnIGz5ZPZIB3ipL2IIUbe2z+hwjCYTvco
oPrK9R+anLPv3pq2snowEMfQEQ7IPbqyyfb+1o+kPlyXMLTz57FfR5+PILW8G2ZHgH2rlYZ7bHlH
bNZWwuPc11UFsbQfplZG1bbULqVISb/RKPMxCCevTseoGwjKQrFNdMJhyxrxxNwk/9rReULU6Xrg
6xEyUgH3ljVXPCurSRZg1A94521UbkwbeJsk73ssPHsb4ekwwty1S+1bMRXTBDZ/CuxvGkiqlrdk
PBp1Ct8ccJ3n9bNnwL4KZ9vq38rZsrUwt3r4EbZW+lsEccHu7lTejMvOpN1rxFpGtlo4Naa6nvul
aSmS3GxvmK0ukkWrq8NSOG0f56U+PWxNlz61OVD/qC9H/77Sh5TWXGCMj2Vf5VUcmJZ8zBCRAH41
F+9DVunBG3IPzdc68KW7wtqsqMwIQYj5c3IVIwBourinCeZGHR0hxUfbuX+yQooPwTgsz6mz+v6V
TwlQRqzUIJutRcDOSiG5QgXXpnwHhpRvM6uL+fVatqgvK0OlNs0pSdYRXVjKg01zArhp1ewbSEOl
Wo4Ft5dkmyup7FdtWK5L8q+m2J9VyltPNEe568VE3f99//q/Pf0vaOHVl//576M66/yeflXmz8N/
3T0fT2HPwy9bOv/cP7d07w8KRzQwOsP547b9Y0t3jT84Xx4VSszH0NwdVYp/bekaJwEdyBhaaqoW
CrSjjuyvPZ2ZyR8AsAxku8d5Pw/d/Hc29e9yhB97uoZHDZsIcgXr18Kkp3WFVluWiVycV0u+dWFt
o4JZNnG3Zrr3mspa3TESr996Vrk8CckyQdzWvK9agzD4dFkjxNDBAV+y2E16aryXPYERP93Rvw6O
P/O+TpSaP/4689e/LtcKfRp8mx6jlVc3pr22OKx7Km9QCndmLdNI75EXdCjZQoOItLejtb0j1cXY
m8A/kCGQ2kD0QZnFYOrMfWriPLeagdCexl92xLVYby78pb9W1D/+0hMVgt5QF48sE4lKUfVYveqh
6xP5wqAv/6yXdn7jkvGym7YcMpyTIqoZCVG8IEM70WP8uPrJAd7yhzSY6NUzGjOdPSvyHGsic3Z+
x/5C3neVIIgvo3yeW4ZKhIC7XSouaI9+nfH+69qnWchNbQmo6qZMNgScddi6k3jI6Fdfac7gRM4c
6G+EJdYgHD3vkrr51xr0xzVPRtxTwKlJM8wiaaWq9nOlQC/4dXmH2P/LhQd67med1GQ+1MVK32aZ
TEaW39AWyHcU7M1jhbgXsnaa7wpbTuAWVz3y2qpOqm0a93623cty/u4zjQO7Xu4COXyqO9feN8JU
kaEZ6YWH/t1r9JtPVz9WsD9VqJgQmnpw5yIxZbFE9SCKnes3w76kBZFYNAOuZ6Bl11kQVJGH8u0R
/0sBx6kLdo3SMz5eaPtYDLyDJZf8Wp8N876l0XpjQXC60oeACXTnDWHFZOb+5bt67rkd//ef/uRq
mMVY+k6dbOlSRUXg0BsjEvlQt94Fqc53Rsjv7gor7c+XoBOQlTYtzgQTZgkvxurCHBp74pTkgCBI
4gjXi+bAHKDB3r/2V6rvquupIpxKX5Tx4Pc4qvI+d141kt1Zyyf5YawzO4ECrhKvWGnh4rCJ0g1l
pYUie7csDbiH3KBFOyhjJ8s16pj87ao0NffTuNU39PC7q6XlKNg6/OSe2eMNqY5dOMimjVU2fx1g
cd2ZmfLJlOmtf0sH++MrOVnbi5XYCoxlTcJIX4+aVoAWcAGc6u3q7V9+oOdWntPQ6a4HTwRNntvt
FcMezxGJW6zVEfnK9yg8P8xp/xHuUx3PlteFfmWtFx70ic70x687WXFbQl9gQthNIoWrltB1CtuN
Zhoc1EL59LWafK+meik9F+LIKu1ItUZwGAKgZGHnLo6ebKPBKO/CjThuSb97706WYEQlbbM1Djcb
5tTtvMmpRLohqmRdHY/ZkH1d+1mJhcCC8aqaeacZUmKK7JZkssmcuPBnHH/93/+MvyH2ptrhc9eN
JkEiIZLahHsrMepGfZa+66yZ8/axJFp1MrzJc/N3G4Kcg+9v6sJucFx8fnf9k5WZlpqtUeiWiT9P
XkRqGzappuxuavSoHFXBR738Q3+/knyHN//8macraQcbgK1kIkLtMKyuy2aPpUU3useXr3Bc6H/3
S06W174Mgg1ogUzIBCviFElZXEAj5wka6gqhA/JpZC0fXr4YMt0zlztdGpeCCEnPrxMsiusXlKVw
6xBWrNfMY7Rgj/igHkI5uCRSqb4sb8qMmJV4VOmC8IiEvBHgmLvspNv2LmMGeQf2h7sjRvwh5eRL
4sBIQqC6WvXPyCPS544MNoUMwSo+ynVQH3OybjAnjWjxcML0EWugRPbjsJiG8+jVXbjWeSAPJBZ4
r3Vf9UXUBCm0NHg/kx4S00N03bTeW2lpqt1G6/SqXAef84cwtG1XEtnjh3So0Qm5HNEOLlovA+MZ
YAJwgDREZvy0rzLHR5RuzXlxIwJFp2Jxq5pgpsHUPqx2L2nhaNWyIxCvqW7Xbsk+OpwrbgSRbP79
FBBo4riLbUWFUxEH1lIpBqEq5sKNiEbr3F3e1tneWppsPJh54z4CxmkEv6zZvmlpoX2eCxHszFTz
nQSsqvXQ+RS8cLA0+7Yv3OBxHfAG7gw7FS0XXWtUr1Nl2mHZqP6JomwG2pLz80IQy1u/q3yrd25X
CDWWdsT1U9snJOFdlzpU5ZAwIoOuCiTXKTJMVTwX9EYeLVHJV5KC/KqrmQc5mUnzZuwdnjyGnNZH
QtDmKyW3PYsECD992xr4HFBxAXd6k7Xx5CLNssK5lb6MZsOVr1ycNdo1Y7bha0OCzTccMMFN33mt
YuIx1DsOCc3O8B2CkjTRE6rXEbI24SRRlcSutfiPlb/xlA05l28Iu6krUJCm3yBYqFwC+kQj6SHY
8ijXIdoo9IhdfCLzpaaRsQnb2DHMZcaam5lWJcGSW0/F6k6J5cv+Hajr4tmQrvu5QtIywI9oVrhi
JI58BmhDDDKVyzLiOCYl/cEVVt1FRqs1OQ0JnwOnKc3mDR6I6n1GuFYG2tiUeiI71bWRZYz6PiWA
A3vWNJhXUgNJsRdzv9HtG1xEB4hcbgdnDawQEwLWeNEKdJuuj0WHBCZdPdhjzZmhVjp6Mp+cw7fK
1swsFqNpQ81a6zKeW8eNqyBHvdEHwY3TNyqmMZDuDLpbY+j3cHT9guqJyIJi+xisTkdoYbC5dWSm
y/i2a4F6kgmxavjHVMsIzLfzg03+AbFteTA+ZAbvdaRSn5edSJZvTs6MMbSd+djaMwpndwxXcgCR
bV2iBUa1X4auLV7No+G+HfNFPfW61o47zW14D3l1sthZLHZrV7eKhyHPRRkOlRt8avjWutAre+9t
qtr6m8YY87OfTceswXVyvnaAd4mH7BRKsKlT07tCG8hgo4kdfBqnYcwjZ7Dqr01mF+9EM5B5kdEV
VJjwmd6GTKwIv+kMVT93eOXvlWGZH9ZFqb0JxvrR7UU7hAMqo6vRb9J2lzpaahDBgGdp8HfZgiUg
bIEvflsyguGLyndCP3fa66xcl8fRqGiDLUXVPXu8TiikKuSGidlUxV7OOdEwZeNbH6dBLfmOccv1
XOn5VYd4kV5oYXRt4qOZPQKACKsc7ZIcq1QZ2ycZ9O2YrEOxbjszK7TbdNjgJLAoVG/SrlxYNcf2
IwPjtbrW21S/E8oiVl7lI8xIcE3v7aHgwatg9W8NmPHjTvYd4iQNPY3KUnFvdHy+PMgucbp5ccPZ
Aa0XBRLdhFF6W7xWgtiOGgxfMq32WIX9EgRfnUYX6a4qZ/1zldFeCykoHXlVB4v61HFkrfd+y+IZ
tghEiHekN3W3Bg25n6XbM+SUY1vAf/DyQ9oexYKz1tof9WCsnqdyZrUtB9OqwqDqRBu6UvI+D9OU
pqzhrJmR6IIexVueO7fwqfgOX94Cz+zop26tcQVUsfTWsTYozH0H/J9XQE7Yd5G5vnyJYw3wmy39
1LndrgGiOmpTioHFDC0xNDD9RuPCPPvM0ed0IOqnc75VnlsnXUcENEOax6avghviDrH7wvS6cJ/o
C/32R5wcFOpp9muM+3WCq2jb6aM+35eZdoekd7utIPJHMxPYyFUOD35KzQu37kRM/c/jNqMU/pyf
SrcajrKRD3WTQFbu3ktf8INIW2K91kp7exIICPLQ0IuMo8CcCQxdZdogI5RoS6OUgKpbwg2HY+yi
kN8YeDTvG0YtPpbFqdfQsEyS1tP3Y4a2skludblMN5bTNYcVEunrtlqmJw/hngxneuVXpkmLIU49
O0+Bs/IRHnQ5sGMRAx2wrqIIejBk29LxtntAI8s4TA8iVfJ9vVY0i8jobLYLD+Tci2v9eme62VJ0
8HtO/uM67J3ayq5KpCBhs1lp/J+9uMdD4083f1HVQE5r0yT0d3vmaKuVZMW6Ji//20/0LT+e7Ukp
JTazCTbPrJOl+q67kIzBAnr2yslWRk3N8LZ0ynm/EQ+LzilACpISYKF6Dt1BI/K9NHAb+I4ywsJu
0L5zfCMkrBDv28kzDpo5EtVbDiIpHFIrWXs4Hs5yu+5sf7jX+8K+8I6e+QCPTdaf71IPXbrv/KHg
5GZGKOaqQ1XzKeSa+LJYq3fhKmced3DyuDNvE7gTW5mIybJvM+Z69PuPwhXguBfeqBOA278eSHDy
vOt6c7XSWsrEcrZ838+ob0ph0ZwFzQ7Uku0nWpxifV3XQc+m2ARXs78VIGjM9OvL78SJm+THn3Dy
TngQEoKJFkqiqbG5atN1PZhBnb9GsCceumxkhEfH8V1tgDvHjujcFV3lPGyd7KIVQ1HSpmV1ePlv
OVeJnZTWdZ+J1FlGmWgcm0OfaKao0h2ExWWjRUbVFDsvWP9SK/wiVvi553zm8Z5aVWjXkFc8skco
32KFczM/QoSn7aw+bd68/HvOPV7/5ActjLxSMW5lUqi5uGUuO4ROoQmi0u1pL7aV1E8CmTnOBMMV
0VcB6cPdcmu0k7l7+S84s4ec+s8JSO8r6XcicUg0fwXLJ71b5rZ40jptY/muhhjXRMajr/NDsWXr
/uXLmmee5Kk1afVWEoaVLZKUIOcvqMFBeglcKkbuze2tsioXJVymUiIUu2p+Nzr28DzSsOh4yddJ
P7ittLBIBAOZNd62VDuY3YLZs41UECvG1L2n98cI1nCdCS7SUGaPWnnMKdbJDQx2UEfcj9rIxkIq
NXrQDjIjJzS7vsQqPXdfj7/7p3W6JjW44fSKtEwtxOOu+bFV3JbjTi3zQMwPQep0qggCx/Kjp/WX
fCDt7cIecebFPQpKfr721pP141pblgS1W310s2XdMaLElNMW7QWf6ZluH2PiX6+hyPbdKoLQEpoR
1n6VrnwopafRHqc3Kg13iE2fUHjNbr8pheHCXYr67YV35/cNeesU0kQrxF/XbtQOQuT19dAii9Ab
f/u4wpu8azkQ7RwLsUGk8XJzrjWzhWYQGKIQHYHzCWF+jyqU9lAWW7MI7us1Ta24d1aVCGeu9hoN
l8Qi1bslKj1oP0ndr56gb7eHQOnoPTSzYqDUUQz2sbDXhakqKuNX3egG43+2znknO0swzkyzUKUn
acO/vkS2vm+Hcbu1sPCR+SKLpy4vswun1XO382SLAeZttY3fioRssq+WNT4cGXFUh8V9qU3GYfDn
8k87w6b28uM7t+ad8m90tyBUxmdEVav8lkxR9aA3FeKfo9bhGEu8V0Me7MtAPpPFqz0hAyFPnm/1
9cvXP/d1nCy5kjiilqAGmdgkfUUF8K2dYJ64N6tSXBjInLnEKXmuZ+TiL1OdJ4ziiJAWJjHXKI1u
SrfaLnzjZ9bPU6jn5uMPaAmQT0arwrk+d7jjOkfetr3RXi0dVoGO/KvP/9Etc08Xs2MC2hr4WUJp
PkT+rLtXAQ3niKR2b/fyJc6c2E6B1rkH3ATNgkwq+nmvja3V8ItYiLqwJh3SEZfRy9f5nv3ym8rP
PVm4grFzFq1n4TJSt74p2pUOYZFqoY0G5a7WLO1O+YO8HnT1yqCCeO255Dt6RtO+V7VpPDdzVbKH
GF9rDsJh3WDL9Ef9MZuLOplCV0vbpMy7Icwz+WETwt1vY5kdexB1tDoFTDIKhH1XLQfinWn4tZWz
m1Bk01aa5CucCJ8LFjcaCNgnC0z1ydRg59K9vAtVw/lycfPqoebx7lLZc9rBZHAj1UDUyGACqXbT
P71RdHuPEv/Ci3bucz1FCYwlqjxfNzkD+C3dFKTuRYhBy41cwuBiRGj+Ie9NPem1Od1PXal9JKBZ
RVZV6heqknPv+slq2EyIljfLyJKh8jKMKFv9djPxXZpKN/BIYBkMsaFOX19+Q05SAf513j0N1fA6
GIDjKrME1r9+57kwb6y03pJ26PurGQfsYXQHk9pmMAkWmqqQJNc5qkzkjqlwMTEvzbsg14JoqGSP
SajX9/a8IFus7O1Pl1HLcURYxI5ZmjHFIgol/DQXPqNzt+rkrB5MeIQ9obLEW5ZhZ5m1HrIQrTia
nA848cTDVtI/evlGnX0zTlbS9QgQqoi2TsyKitG21uGgl+P6yZvW6UYQ53Q9uZIUhDLP386yatCD
FQREC3Hp1x7Lud98y0cN7M8HnUIGQmj6yK89CsUIg9SiSsAIu/D7jr/jd//644b50xmuG/pgApWU
JZkB0ZOMcZGQaNvvcDTj91oW76bVFhOx2VZc9U6HLxAE0YUD1nE5+t21T5ZcnRQGyCj0Q3SnRNKg
ljomnELAMjX7C7/vzJJ7mtBHT6+wtxX3g7eu5pOVmssdorfPgw/mPaLCv9TOO6Ms+hvy218JFAN9
myfSQ/zRBcv6YM1bdTP34xibTWoefKDr+7lEJ0nInXioTYVL2RX0jty2YErE6ATZrLbupsyzrlfH
rOPBcy+Fkp2718fX66fnjNzYGlef7brs6+IhNem2G5tZMpFyjPcvv0vnLnGyhInVbxR+TZGMOMsP
37MacjAmr2xlX8LEnjnGOSfHuAFGASQFwSWGYrj2ZgMdjiaDvelUAQ46YRI+ZSiSxVV7YS8996NO
FhtksN3W+qNIeHwYuhZTXvPKDpGNyPXCSeokO/dfi7FzssYgEM4muwyoTz0tf6TDXR2moDdfl33f
RmumWTEpzNNbrttdMWTPE3PBj+UQ+I4CuVbxYhs4Lr3FjjZoNLFNdFlEj2aM+3651Ic98yHZJ8uQ
CjpcNkIT9GGxbAazI6O18NZ94zJE83AwHl5+ic5d52Q9St1OM72M9bs3VgK1mwpwfBOgU6aYjvIK
6/DL1znzXI/+gZ+/hwDkW9N2jqDHqLarclqKUEsDbUcO4aX0wTMrt338iT99cg3D1hF7WZNM05zu
tjGw78auXnf/2Q84/rCf/u0Y/9FpV0Gd9PiHQxhJzi412SH8lan9f3aJkzVDds1o4fWtk6LOGNlB
drgH4fsKIe98YXs99xROlowsIEqmX0t+RB74r1qJCzNo+u31NFWXnsK5F+pkydByYudI0yaLqEvH
92mqt0ixpXHl6kMbIgcdr16+WWdOJacBCPzp/aKkVSToLN9i7r7PisENDejc8dSmwDDsS/izczft
ZLkg3WLeZuTRCQmpAKJr4lELrzMYR+TBhW3znD7jNJNqzMx69NupSIoCHR9MzPRaX4RGxnJNJtQ8
oJI/TsRM5hQ7IQ1cu8RCXPcV1ldCay6ey888vNNoGj93aAvUlNF507VLOAf+CGzEMYw/U/AZLWCC
or+azBTDO9TD54pY+z8dNbQNxmPb+jyu2nwdSAfGvaTmQBpXUkaQwMQk5uWn/v0v+c0Z5tTM1mjC
obxHs2upLpR40N+utkIaQRij2ct+B0jFjpAeHsEBjR8N1hpEjOnVPsjUHNql48RIt1b4qzzGGYA7
w3Sv+6Aywz+MDiSaqUqXHdrLDRjGnO2KrABrIfObfh5uu6kawmbAqKGIMNUZxt5Oa+Z+cHN/OlSZ
Jfcq6294gt1hGjW8iyIz7xd9iI3+0hpxZkc+ZQyWoEvM1uBFQV5hXhXGQp0SFOhu9Z5icTO/adsx
7bzHOfnyHQdlyAr3u1t+svKh1Mylv+RFMm+BjuBZNf6N6MjlhQ4iMUouujp6q0o3iFpICXeGaCbF
XIRB4c5yhIgpH1H8YCrlmCnYacEYLC076lyAOugdKyAckpXIdLT91EOvwfrMvY3wzs5/ViXoF/wW
WnoYpT9cmYK6IMS9tHzJpxSAS86u/drptOkVDUPrbWkZUP8gKX1Jt77V4xTd6a3np/ancRDu3cyk
X4R4JVQewdFMX1WB5jTxpAXzG3gu7hRnrduovZZ9ZhBdN/giUvO+HgFqoGKQjHngGF4DgWqLONjG
Dmc+2NrYW3VU6oJB17ID0JPl4ep7ZaK2hfmV5mlbGeNcld4uHTAohT6g3a8uzZx4IScOcuNiDR/7
SRfP/ugjptS6Pjh6lR34HVBT02fdUMt7jGxvRjefr52VSeBgBK/abMJgtYHMDe0+B58xraS5Rwvp
ZLcNJm8d2kpuT2EKVqTd8fvEF1WWxm1aZKkTwSFOVYwOqd+7XZM/m14/MIFLC+R6Dlb/fGfVtvHk
jJ15XYLt3eW5P3QHvappV4CdtYpQznNvRH6bdoml8XPETOpE5LN95a8JUbSAgaWqwGVv1cvXRm/H
6Q3qye5N4RUTagQ/gO4wk0LqXI1pN9/WhpviTWnXCuSBlfXz/Rho5ZcazulTuVJ+hpoLRgj8k128
J+kOF/sMFeLDLHLHixYCpNJY4Wh/N2LYKaJpy9pPhVr5RjZZwh3os3W6MpbCUqGOSiFC69GZe6RP
ind5M8HY4Eqry5A3cX5aDaPJ8JBN/rvWTMU3DUmZOGAEq2TsVUOaLGNdwDXqa+QO9oq8JbRnqzhi
kZwUQEs2KmJF5AqTxuprtGFKdMWeUsTBW1xX9nKQM+kqljVZ5o7Aa9uOnNwTdzPBrQYl2qw/zFm+
eUThYrMSZpC/yyzAT3e+UeOL0NtFt66mbdONUAKJqXcN7rPgqhu0+hO4FJc8OjUGf85esE99JucR
jqj1tR+sK9a1MvAOE1ZvC1KIPUeFSwgvtrFyuJ0hhss97azu4zqJ7HnQN7HXprI4tq/yIjLdQQ+u
J8aUTdSRWLdrZ6Yf17MwgNRbtDgesMC1fsK5jomiD2uo3Kkelk3Ism1/CoiJeqelA55MPgXvujAN
kKyyrnXwLsDDiKty1FOquumGSQNoBtPvnSJiShe8zcSgQUhpGYMw0Qr64g0t5uZQF5rzeXLXNuZd
0KpQpdVGk0924p2qU+9LoxzJbl0Q1RwtwTAcM0brBnl0h9ZgPwbtlrFcp+1dNi9C7i2tHB4yh9So
yKfh4USbDIjJ7f1egZzA45CFTb45aFTULB813HO4rAazeocWGiDqInP/E6xISkwJcmvDo3DUPWGu
dF5t/lG938jJLeP/z9559UaOpln6ryz2ahdYFujNxd7QRoRC3uuGkFIpeu/56+cJVde0KqoyA909
PYPBdCeqCp0yZNB85n3PeU5q9GGACLGNPcEKtdVvqCJe5MUM4WNm2EhwS64S40s9CthK8g6ZHtAZ
wVsUoZbcXMEu4FWr2fuqGNZ3eGXQeY+isc+Uicjf2Cr693EkvAlkmLH6S2KJCEWkCRmFqgLXWuEh
mLac8jRY/UiBXOmn81HtYLTz+0xHnsNo04ZdKu+GYa1Vj4+OHLOO2/zdssZpcItJGsiYKLRnrPoi
41XWL1yhZhzNraKiO7MLIGIYMHtzPJtXYoptRE/apUiGY2RbbT9tC9Az4FOsRLvmrW+QZsZWk0J5
soaFoDpzcqoVEFsQUb5/07Tx3Cyah0gklM6VCFc9m2Uh+l7w8zwJiKRs0gaSS7UwlG9hHAlQmdK6
xgury9o2Qldv+ErM4OQRoUlnGw6ScV3PHXilSjyUO+fcUG29YSaFDjWMpMKD1nkNO9KYIWenES23
QoL+QVlGfAoXQMebvggvm0QxLgtllO6Sii4uYKO4shu51nkUU/y0EK1guaNpK9V9jl6HB72ewqtZ
zDXVVvtaejYqa6g8rUPChUatuexCuSfNerlHCHrollppeSdkq5CiV42793zWq8XpEMyBihqy4iW3
ck6uIv1MIl1YbXeUFgtg2zyy7lJXwmTPiSnC/Oyz4Qal33QTk971QhpetwRmrwiyp2da2xPwlJAi
nY4ETtnM5SIClyoSNyWXgPy/vHzDTTjerVVZXNRwYrCUitFa22U5NYk7C6EwOjoPzgZ42gL0LKum
yBGNOYankgyJEtS40b7FvLvPrAgAEhW08Grki114sKRG7XpogWXg+KzQ6umzGuFWHUqqfHTKhz16
Ac1GIKdgEpYFGyHgPhnbGtKXJnc3/88aeTBYLpjBWKbFI3ISTg0QWP3485XQjxbHR6UJMwJzuIJA
3IRmbVxbOoQhOOOJI1srCu7WUE9s0n6wsznmJWSRWBCMLhtBbC1XBAtUQQb+24ZxEtqRluGRRRb5
d32k48T3whzhEFZyGIjtPO4XJFQOg+Lky6aIsh616AlC9g9WrceM6jRkggGvYQUwfDqbELNv6pR3
lxbD/raIoAl1JpM04eDWiRrPD/ZsnxKBL7t1Zp25jA8HZCqvrzO06R/UBvStkSfffn7pftStlo/K
DZMIclXVNCswRiqJpaKIblXEma8nUvfW6wbqv37M3bro2k2CAtYlqGJ+O3HwH9Q6PrVWXz6fiHBZ
F6h8BqM03UWaJDrLGGMAwsLsyJE4uvKoJR4oyMSWmdC28CrFs6mZ8EWrWekqRBH5mTi+/vx0fnR7
jwoX8yrXRT1OeiBOFTN2NOp+u5bdhUWYKumDhCuHYkI6JOu7E0f8wbv42Wf58vlZcfSZLmeYS4Q0
e5DxVrlKMbNcY6zfoiE4heD/wXN0nBoxZJJgzaEabTQ04U6Vw2HSlKX3WY+f6rp+Zvn+2f7qqCgz
4DeMlZhxBYO75ULAWvya99yB5BLBLkfUVqXrhNWvWb2qDKNnIkJa+FtQNmV5XXa5zHIzNNsoWCd8
6kVnhechIYU+eycsYpF1Val5fp311bdWsxL/5/f8RxX4Y05HXIVROeSUn9dwJXwAkZZTQLfzf3WF
rr1x1Sr6t9lslH2+qNrGSqgUy4kINIwZ+0qRgOKh12mdPlStWzXWNFvuLOnEiPODG3ccnAwxlnRu
eTICQDelF+dyfs4manRrOcmuf34FfnSIo/lgzUMQkrVhBkQpUWq09Mt8XpDLh+sppd6PjnBUeerS
QlIEOqWBbgr3faooV2kulQjiFvFEFe0H79GnNfrLewT+IqdBzPNNarbsTQBMzqq5knws0FUgDeap
VJwfzGmfpfgvxwmJW+/qGPpjlMVPVGy2IInxLRTxe5NUyzbTe+OELfGzovwnr9MxGl9v81bE4BNv
wgF7clPl0ZVhteMlbVXdXvtO3yj6gNK9S8tzDJeKU7WR5MlxPLsKC6YHK7c+AFKyTk/6bD+Gs/SQ
FpOCoU2ZXJkSgGdGaH5VsMtMkVBk8Ffonpwn+pUC2dlPDIQFOk0YxFmlsZ2ElEd8UQtPoOXuNxL5
ykR95JcRKN9AMersPAQl7nTDMu1HoZ692BCLbZFnaCFyUDIsG1evnFJyY7C9uMaAwJiyCyi3tVtO
1R8Pz+yfXbSjyayJ8hS1WC4EjV52W4m9lcdAFMM/HjpXDck6BIOIqzzLhF2X9OJNLElsQsz4FKzq
KKf635sy0uEd+PKEZHLUyG1YhME4dZYCwnTNL2mJK5AWcWYFhqQ3sgtowpIQ1nXd6yiPBQowfQhM
4LrsmpdMcqdU0y6slGbMiQXSD+bZ4/wTJY66XiWtb9PmjRSUCYsJZIvyr7W1f3EuvnAuPoO9fwy6
+BVe9RVw8fkDvxEu9F9UkoYlgxQIJhLp0FdmO9v///8tHAgXRKpKBuVDAMdfoVXmL2yqSZqCgy2S
4032yr8DLqRf+AGZkD3SM0CjkS3/t/AttE/7yF/fG6BVzCYS3CydmB6IPMfdCA1UkZ6VY+zExFJI
YHsUowR5Xam10846BE7oBevLuErqPWpGCZWPaaWJo61NjEFm7sfbKZlnFNhSprwQZQoxibehs4nL
Eu4WCNLv01pbsku29w6oe31DYxsfUi/M02hXFCHOlFpCmBEpY3RTgYY2HKFcs+th6LU9fkIDFPHc
ag9zllBTqdeympA61xModXVRc+SAwL+dbgVQPUWiRaWfGuETFZ/+glIE+PRuCqXeRxfBJzLCrHuS
REK76H0qBwYSmq3XVh2i66YOx9GOByX7HnUx6OoWrRGF9jlr4eFPPeF3LS9vK8bAu5b2IJ7VdBgc
gVCWxlkjhxouURyJkVvnhU6bQ+VgniRXoGj0SYqe+y4azsceKDJLHgik9hgVy3XMvl8NqI12u0I0
BWoThG5etngDcx92JzZlmWruaGcGFQi7GHD+uSDv5vBwXwptW6+ivIki0BYX1NzAAUfabDxLWh9G
jko5S3DDLrOQnuJfYldvjKnGtZ8w0eJFSSgCNm2HhIfQhA1E1EzbKpN2S4sqvBFSNYJN1pH5ZiPV
lW6EIo5ycNymca5yfpGL+1UbnEgx1vuoxXJiY3UxtyIp6sKhz2Sm7GHRx9uCGsvQ4aeeDW9eCNab
3s5K7NS61r9JMwp2W8kQcW9ksdButT5ZKKwI+Xg3ZbkxUvTpDsvKoQF2GsNvlgdtl5TZ6k1TEuIm
Gaz6HOIP7ZG8B5lElIwhfZhI1wo7pPJa2kMjdR1XG044TGdLOBCeZLXB39bqUKZHvKNOtQjovQd1
eVe6qvo+rrr4QRKCeKm3Cx3rsJSVGpUsSBinnpC0eRmFSJAJqtBzy5oleYv1qZ9soKwLbjKzGyFU
h/WLUVYxRAkMI7h4FnWltwPzEt3bdL4S0Jl4Ylei05nMFLsZQNf2JZ3IsLD1CU5cJY+JL6lZr3rU
K/Wd1jOJULEPDajlUUyqNuYXSj66XNXt2yKE+QWM5xwXSWx02yGJDC7kmBeqh0ZE0wJDHvOV/uIg
r67caWdSqhShB1uqvlPFQjEdIoYw46ay3pTOnIwle7MIn1JQtel43RLPkW4Ncn0WRy/pVjimsJpv
dbkCvGlVqqi2BTlfv5gFmXpjwsr/kpoTnF5cjfl7L5lde9ZaRryvdTwctirO84GtWpMBAZ5GVJ16
5V4cULr1B6X6mECyPHzCjLa+ChW33qFprT+XEPe5d6JaP+exgDCyitJRcMUJ6Bm4ea1I7Wa1kgKM
RzzfmewmU+p78ngx1jg6bdYuw4tGIf11ynCWElMap6DNpxK62roKr8YA2M8lgcp67+sZQkGkz90d
Jlaz3yoMf7FHI3G8TZN8uuYZUyCFdHImOi3JjKWXCzPVa+jyAiV6TKEPJtvHErkrDy7AaXSD/mDE
RJSXlVwPpB3VlrQbxHqaL0Y1mQ2qtIaZOOE8Dv1Orywuh9qAYHcK7UCPHmRU+3CF1la/I0AjU2I0
kw2IMVijKYNcOBTV7KqqNJxNolhlF1rdJYbXwi1P3LFHcHSeTnGkXuIKFd+EFJavHRKmYwZ5vurg
sxLxIMXT+3m+bEgCwzGk1GK2r/DuljAyau1qyIWlv65WiuuOSiZVSIiBrho3qiTEtHXjpRJ3QpPQ
BW6HQtNDe010aZBtdWwWfbaNgpUIFVQp6bxuGcR7Y53IYVpQXglOqRqTSMChwPMdxwqkDNmMlvbB
0MQ+/57l0Fhs2JAmwRDcV8jYjWkuQUa1h1FiydVHIkzNq45nsbMBlKF3KWZZejuEIL3RLUvxdoY1
xd1MSSaRMmzR301cmxUjblNaftp0xozePdFnt1vi+EITs2nXAQl5StIiHBx9tdLzFfSUFITmOMJK
XEyBZuBU1d+iPlq/aV3WXlZNlr7URIuexbEuPYa80N8kWg2rM/UW4EAGHVIq8HkZ78Y0DfcKEHt0
iclY9I5yaDphIArj1K7JTmhhooTAauVMNR+VcbaqM50KUef0a8GGuelbskvNZi2YJRhyhgnGHLjl
itGGxBlldfHnVqhCLXFemS91yo7oIW8hW6vLZupq7aGappwuyjws94CsefbGLI8iOgwR3TdlmsoY
gj37UT8rWuTabOm4gA2K4WYnJUCsgRSGWexLI+1NO4tnA+hs2AwPEGmhDQiGqoa2Jg1JSpvKlNBR
0Gi6T4ypM53FsDCw9Iol9kwXQPTs1Aqz/WqRb2ozHuueoEUrj1lSyS/wBWl/VgwoI9N/lo8+bHrt
RY+04sOIaHNQ4tDr1icsMn0uq2p+0ORUAwERivobAoX+TpEV8h/oXuWFnbNfZxbH/fjNqARrO/ZW
924mS3ZlNUPFgKGOiOpa7QDFr2Mtv17KJK3mgNnWKsWzEqDew5CGBPN1Ud+ghqRn/pEhQfoYxcj6
kNRaZHQq1AvMaXplo3ztLrUSiz9+seqcFlL/VJoNuxSM+NVd0mlNZq9YjtA1q5IM512qjQ3QOyoT
JfWRfd4TRmG3San0niEiCHTZZPSbMDSUwUOdVyhOjJwH/H6siO/6NK+LS6MaCAyQFch9SkqWkziP
VgbOXZbvTGVQ75AuRwjisB+kNnTpkO5tVLPmmlPzru/CUncSK2uxqtbkZjsQDMUD33B8ssSyVw49
WQJ5sLsoCRZ2bb2gYQM3oxuGbotY0VTtpM7Ti0GN8vGiIEJAcjX47/fMKGK2Ta1MejCMRp4cZe5C
P+50Ojsz8lXVXWJTjjzFGBbFl+cSklBZtvp9r9BpC8jgUZ9a4k/Z8ypxdremYn0F0iOJnFEUKNHO
UZbvGdShPFrq+F6AxXxnNbu85RAtXsw1QwNBA4tbB59L5iwNbrXDO29gt6rrjtdcD/urxAjje/oq
ZuhEA8sxmr0LzPdQyLK7KR3CjL6KpD8vQ7qelVGiNb6mTJa1qw3oAnYLPVzadklIfAsNTOmhKcbq
ChFTVWwAjs3ASTENuwqWpzMpHKbYbdVSGmnzQmy047AxtsBVRtnuJVK0p3VNcyqfqb6DJUZ7hIYE
dq8u7kB28gxnTJoyPVGc83UYmMrI2LjKLA9W4MqRT7BTX9pRNUtPrBGKGO08i0TXbKzuMe4h/cNz
RW9vA8zMDBDzFh1OlJNCurFC4FmOoIayAZl/tW6WciXnRDWN6U5Nm/ixUgg4gABahi0oHzl+LIVl
+m4aKWS5MmPpZJeShuQmQ/1yRiBnfD3Q5YVFO03GXVGn+AWY46OLhB7lwSVdL6BySbaXMU/P/LRZ
x9bFakiEXaS8ZqUyCE9KKRjKJhUUeOzVMJU7YcqIKhq1RdtmAMXuU3pnDLCEBqxkynThJW1qzmEq
Q1pn4yJFsk1BRKFMOcT0iT5Lav/aEH/ZEMsHgeKPN8T37RANr8nXHfHnT/y2I1Z+EQ2N8DfDlGUs
ZgdHwV92xJr5i8r+ErK4yOMJYpxixm/MR0X8BQkwPhr6Rzo730PV7Dfmo6L+ws8QdfjbL9X/pj3x
7ypJOoGjlsqu+LA1Ntl+H5uJEC2MqjrRWVyLUnzucq3zB+a7u16cqfl+uTJXv+6zv7ppf993+Mux
4EXTY+FjseH/fe2IIQUGYJMpHowfcmtCgMOjbJi+ksGFHoCy3GYpsFStjde/qS70lyNzTMoIhIuZ
n/S8L1Urc1YYk2RerCxqyGjRGBcAdJ04yO/Lv385iMLng3UkGvKxj6lQh14h1UbxEs28pVNGiNp4
np3qPxxZLv54mMNV/vJZpJGmbU1gkUdgQnIxlPTrp6YV7mpVYI6qw44415lyAZIr9DLA/x4xE19D
gIlOlG4/24F/rab8diYqZFLYpKj4eba/nsmUI1MwJ+7n5IgOtQenOhecJCCfLZD4N6574sId2W6d
3Old8xp2jlO8pU63Y57dntJ9/r7298ezOXz9y3WhR5kcGCeKN05R5TaathcOxJmfP8LH99ggSxq2
umZxg9HHHsNDVHWZphBGl8dkpvmCnOcXddJRdYYmtfn5oY4/D9VkCbarropEAlBlO7q6qtJFhdyn
0D3QUtpNJnNH+95wf34UxfzDR9KJVFCozDFQEYZsUX37et1EyO0124UVKM2chrYqLPEKM2dYOluN
47AM1HGI44C8Q/VNkSdrBToVKvVLH2kAP21DNPtxS6JHOIOFmOB/zGYcQuII0chcZ2PD4tqWIcJd
gknMIiehAkacnRVT56E3KxEQJMtGd9bmyQyPumNly0oLdd81i9tDAX9ZyNGqUpbqcD1y2TwvFq7M
Ns1qjcz0arkwY+Oa5fE+ldeIlXcjkleKM8xwOiuaJX8qjVF1J5NFvzH1Fdv3EeYE7gChzzfJ4d9B
nSWdtYnbuU5vMU7V6JimBtmESVCI5Qp1aT2wzA9DghmHyAoGC2I3hGVtFGyZnJ70W1GuKk7VCZEI
exUqQnHOVtJDvocGWChq4cGUTJ1EKaub3TYquzToVTVpnZIA+M4nyyiWHeIe1WBtLDb1qdblrGJC
HZHltKRYjuNQeZpjjO50P5J+OxfkM4B6FkgfWo0qY9HRm+9qNdfSJSoTbCwgDnsZB1hY5ZyNlAye
NojCORguswnoIGGNn/TcfLfEdEaLYVgzqZhQVyzXMhYWqYJiNqKXzX3+qqSKNnhtMa6LXyYz2O0M
ZCGhbW1TeoROlYSghZF0JbdyEtq6vphXDVqUq35SjOsWqNebxjtSOXne5zf4YqFsTiCtNDj+Sk0B
AB7l6CoEvX7EM9BcV9MQXME4AucF1S6e7jIKyLNNMsuKWCk2TCTLUoM+dazl/Bvzp54jmRqb50Qt
+8LpYjm+KyLBhPwIi/mbEEbJRaQWQmjzwrJbjMFfGV5tRFGOyTTKn1WrhJM0KKQmIuo264+MStg5
dNzwWxTV3VVcrIjkKP1GrSMbw3g5LXX5uOQiA2xUR9ElS1RobwbJK9edpVO7VMqOdamRCOPtPPbN
O9vPhLTVcJortptCCytOF+LHtZnD1AU4XrHRg0gW26rU5hc9HtAMUIDZg0MYk9wZEf5dyzDjWHkq
y3ShRADDHYAHw20rw+JwI1ns7tkqWtt2IOCNhaahR2x0RI15QYTnkCyFmoF1G8XrJS4GBDogEkIn
oTkcEzcpUOEinrC8BMOVIO/JDRI2hRy3vMr6m+CCTCJhVFJH8awCLXkuqOb6ItcK3RYeM/MSE3IJ
1aXvp94ZjFx80S0QGmjvEqNmsVyrN1Y48l6GtVp9VLOgv/brQhiVBQpftLn66WUZ1ss9j1T+HkfU
ntwpOtDx62nRGGQEosnZWnCZUsIQbjrGEMnGwlaXTsNGQ3dWkiHPQ61QyeTUlf5pGc3ivO4JFXMT
npibopxrrG1ZW3wn7dNEjp0qGc/tYqqU7xZct8iRiHndqE1anGmSCrDIVNOcND2Zl9vWsMUQYkWu
VIHsHGWrtyA1L6hSkR9O1SBvYrapSzY4clxXLxSWDUYBSRuvICapMz04s/kuigLFQl2Rk4g9vzTv
yWLItX2SNX1n5/GULL6RGGvmU5GwVJr1ViJ6jR4iQCtHTa5sEF3afA3LAaFXMlRLt4lxYYY46TrN
3IVdTUDtqpHMSF1kFtVAXale7CWqKA/WWgwUvSiE38adKsZIZBUxdsJkVGBgsKnNvbhK2/W8psR4
tVLgkqkzSWSjyyX7+WhIa0+TKBrBfiLTwYMYqDWw64Ym3YgwGdjbtvmsbFQydBs7FWG/upGu1p1D
KcTkabZi61Yzki7CONzz7aVYinqgE4nEMNjqAsXNQppHADPRaiC4U8LJiZaKSssUyXHvzeYAUxDR
CDNQZ9SoppdWp5fSD6hafDMzjMnLEnFoYHWabNky6pnEG+fTjd7WCaW2ENL3Gea+eHJ1cHEdE0Gc
m5tSHVikKeusXc3yhLWsNmZF82KREAxnLZOmcaWKk/cLrZKFM+p7Wks8ZIX1AIGhcJ5KbX3PAjNS
PTMexwsR3qnu4Y/NTY9oIbV2gc5Zopdjb+jtTEqs2IGcg0hTF5HB7LUMIoLHLjWnrAOJM/fqKpX7
Oz2TxAlkuao8ajMVtg0wwNm6EfSQC0Yfppn9WEYQRlpdHU4275dWEeEpESlH8TccqYkniuANlaCI
NlgmyKGS1afnDKupheK31rcq8WgbsY7WW4nkPOqNY6jd5mmm0tEJ5ZJF49K0LrZ1i8DqGekHv0Im
B3NPCu/0UZMVm4M9SmEsQj4sJTTuZdcHRtKq3S6XrFh1D8MOYRh8tgM51JAfSWnPsQDI+lPfl/Wy
F2KhqxjJEMvaYaoq+0YBRmiridFnfhtm6svneudfW9YvW9YD8ODHO9btZ1aBU32ruv/1f86+f8+T
Mvq/X/evhx//dftq6b/Qj1VIhdcUncatiQ7h190rXzEl0sU1TWeBijD3r3tXSfqFvS4/w2utEl7P
z/y2dZXkX8gg4gdEqBGsOA3jb9m6frI0/rr/IMabPjP1fU1nC6IfYoh+v3LFXQBW0VLkQMeJr41n
abRJ2jNTviyKbQ93pnCL8jZniCDfmA4MToCNrpyx2OBRVFhS7Upe4dxhzUJNioXIuG5EhjF915q+
Ong6L7TqdKTPdLdjGihCIISbNvNKw9GafYG6UzLdWPeNdNeWtBL3ob6dYo/auZa7eh8U81m9bpPK
D8dNstwR5m135/GZ8dDdFe/zq/Yxv5aBoF4sxXWSPi/qtghPqKoOpYovOpE/XqGjtT1sVnqVsYrL
WvC6l+W78Vi9NC+y7miP4veRFcubVLvGW/VSvQzfqX6TcLK+0aKMbwsnCv1h+Y6apJLJj6P16MK1
ntKzIf2mU4SjUZiu552C39Vfqm2fBVAatIGc3Q8kHjSZ2AikV9Nyar9y2Pb85KYfY7OMvO4U+KDY
7Yynur0G/iyaZ5qA+eNK1e0LCL7X5tOwL+7Wh+xZ8QDsZoQ1Oc3olKttNayyHYvM6psJKTOZpUCx
EXrzg19eqT8pdXzK6n52mkeqs/+i0zz1gJhHm8z/Bg/IqVHhOJ/zf96o8CeDgoUChkYitTBROvZm
FhJOer3QlSApmwNHWsrx2LGXDnU3IyrK+/mbcOpoR4P0P3i0z0re0XtnaarC/KIrFDM+n44vVaBW
XSEPj6hMaG0EizN5qpO6bLEcy7E8hnhn5Y/msGPyIxcG8onhSdJ/L837HHK/noBxJAZFELjW9B1Y
eweTx+odC8/gqOTY5/iCbO1pcfo9BY1edcY783V+B3Mn38v0whBYNDbuIQHd4K6+JX2siZxoDVrC
u96SXTE7kESh4Db3xffoupecQneiysnuhQusl/1Zci9OeLNQfdjZ93GTE3z3+X9Yf9FrB+U7pfSL
8LrYhpcR0xV6WechB+gJQL6L9v0HSVfCPevZm4nU2cpWdtFV9Ly+gmofVKe8mFxcgZh2c2cf2sO+
fdBzp87tPa0k/Ul66N7HAIzR43SGNOimsdmTJzdwIFWN5Z99p/jsfKMGMLcDHBTzEHTQ9TndSsR+
0XX9oBMUfdTfym/1t5YOHXtXrIWAhy/eRWDym3b0ACJmnaPU97kOusvJswDwY6tRyLER7ZQv8lni
YmCeStyB9nDbg39z2TrHZ5Sk8hOV7NO3+Wh8/9dt/u94m0+NJscV7v/o0eT3Muy/jCUanSBDMyk3
H7vIm3GWzBitRwDI8Pskq1fL3BDgbXTER7eK7AiKegqOduqQh69/GT//Iw551NH4y8fUJXicmihD
5DiaIjJNzhoLE3PQeYuDHMW5e1y9+MIZThTvTx7oaDn8dx/o01R0PAvpRD2T9MbuhK3J768iDvNY
xoStBgDTQ0cxkXGWRlo5ZC9tZBSk+DFnxPxWpx9UMKtPdgIVKcx9dkvAKXUWvKQykOrtosT1LhZU
AtgTTNj6Gje+vjDythcNkChHNxmS0xCvUJjdzTI6ShzT+Ynr9mnD+tnHObpBZZdh5QQZFViKUxAg
Zouzs7JrolAIZNwkWsSJSpdE+wOzlehLW3yiPDk3V0wc4QhnG5LAefmKFsXAVuucmnT/9DX9ermP
7msEbw41Oee3sLLfCnTBtnhtqKekt+2l+aRvzI38VLM3oFD5Np7PQXuenGqG/dk658s5HNOK/pvf
cu1ofvvPvuWHJ+4nT6R2tG+pYrrVtF7UoHkF7kBmbf2K9zI+L09M9KceLU35/Zv8z3i0Tn3WQ6Pw
y5D8d3/WI0/Hr+OwgalFhihw+N/RqNVRDkXHmqnB05PoXF5Gdm8/P9/f3p6oSnzenOOb9/U4R8NJ
ZCKssg7HWXbRTb+NncYWd2EA0HT7Vm/brcqyXXdYIG9RONmBECgOYnibtd2+vijt19ed6wmBt9P5
S9AVF7X9iBzbLu0L3O22dXJR/+lC+9kJH48vRN8kTcX4Uq12dsP4h958uLZ8QOixl2FecsRtSwxt
4pTX9a65bEVo1I7R2OG9sf35durUuXz6XL88DdE/8VxOPTCf8+2Xc/l7H5g/nbe/PDDHrXAtjihF
Fjwwo98zCe66ly2TTEU+AWJ97yTM7eQ1PnrpJ8Sx4iGSIOjd+Vsxu9ZlftdgA5FdJXbjxGW+g95D
uku6URIMoHdkQI6r07jI9tHqDd2JUejUG3Psb/ovf2NO3rGD6ODLk/GP3rEjINcfhi7pMDt/OV6n
DwSiJzwhZeFUgci22Ak3qupKH4hFMxsxL4Hx/+CbeDRc/tOfkpMX4Whc/Y+4CH9WQLSQwmgyNX/q
ScdENCXNJFAPtRq47ktlv9T+FJy/QDd2n/zUtb9Hnt25nWtePjvXQGntze3theKY9uJuzhbnaeNu
7lN78/Mbo3yqcP4wXv/1pNSjGkw+9CZGCk5KDAy7dZloHP0a8r5P/GkwLPboxtBb/G5XnR20SP2T
ft764nX10X/jO9F4bhZe/d5X7AfBfwea9Ky55DFtQofmot145n3I5uQ69K4fcke60r1lR71ksxUc
wTFdfUshzZk3ppsEvW04/OP1dnCF5Nufz2L/++qM3up0bu19b89UXA93V5SmBI+18/fqPHTVq97+
LjjBNgsMD+mrq9uO90zvkF+fOea76X7HmWZ7TmvviL/x4zem6rcoIHqT3wpdL0icb1fauV3sr0zX
8DRvazFDGU7Neehubnudj1FlS1AOf63yHZ1vIdwK9+VjwiF1V7sxLg7lMgBH28f0o98N/uPozDs+
z7fM+aa7++fJfbww7UfKW87j1U3hBCqHK+1qO7mYdOzgkS/tu8TWdjvPtPl2ZZcfam+iX21Le3dx
e32Nht7ufc3WvTMMEvx5mpzMPnufL8mR8wendTuvd88G5/1BZujH0cXknjrvmBpsIDJe65Z7EMr+
09lgn+dbvF4uE4Q7OU/nZ2B53cajOnQZ78/K/eGX1W7rx9tpNz41HwuJKZU9Ocsu3adbcponh86P
PexQAPvzlUz5MN0vO+XycNjDGYZOyD8PSMr5k9nvF89aEF6a9uvmY7AfHsRrgjtmW7TtZo9ah2tc
e50rPnnP2bb3dHv0qu1z5w7u5K67yTfOucyCM9vbyA4We7E3pbOZ+Hwn3oTD0vBnL8LRKr4eVlwZ
h7cThq6HUnzLBzj3t1WQ2Jfns7v65X7y3CsjgBS2e+62HgYdd/IX33PcE6u+UyOFerRk/08ZKU5d
n6OJnozDhkiIz+tzeKjCc+Ny8s4FG0en8wKR2LXswtm9LnvHg2bjP5a26EdX+93u9vrE5Tk9aB0t
8/81aP1r0PqfOWgdrR3/mS/lqfHhaFn5zxw/5YOm4g+DOW0tHVktyy1Uu79f4wpqH65xxWB1mMxa
VwwO82Pnjf7oDx4+WH/lv8XD7M8+vSfn8LVl1zBL9p/fd+hIHb62OKtfvZZbyZd8c4c51sGs5Mte
7ICu8BIvdQVv3Bg342bcCA7kZFd3Lf6LUHOjXdPxgXxrtH75AGHb0e394Hqjp+1G7zVyLddEDE5i
VpBuCbe+BVK2H100uPwtIiGXPg17dlYMhI26jKYXuKbt+1fFea35+8MWn0VD8L1wzKuK2fEmC65u
VLdnYTTaN5Wzlwc721sXzTclWJ09M21p76/2j886RYHY3uQsHx4qG5be56zNNP1+9oBk1KaeYdis
ABdHs68H+/1wbT4OJ3T7wfTN1ye+flhUvL+/0w3dOamX+ZGfBwWLV9Ve/MGvvcNlid3uvnEXX/cL
tw4OiwLTMdw8+Pm8zf08ca+PlvIJINcy+jf2vrM5bmTL8q90vO/ogDcb8yZiM+HKO5Ki9AVBC+89
fv2eLPWESEhLbO/rN90doyixKJYB0ty8/t4DZAunwO61WL0WufMtHihvgyhnO7npTBbhZNsor3ur
WGUr3QEAjDlaks0j9IhucbSAFh5aipvYvhXY6Gtpon0+NjowY2y4ZGo2AOuvr5UOWqDCmRHZoVXT
BO/j0zaAPq3JTZ0Y7w5uvIPNWxgmf0hzqDS8PUEFje1yO95zFVoGEBTbOpXV2/VqskYTmr5niUS0
BwsYtdCm0f+WTQYPYD6D1DxMQ8XPaEF7MzVo3KWFHu2b0pIOqiPYPBxByaqzC9Oj+CYcxxUILLZz
u6GiW1CaIZ/GClxS3vCraS+d8m25EreNQwMLNVkUDmCC0nlbWGduSAjUc6t0Mju17H7V7Js9b/Nm
tsaVdiezJToN1im+lW90kDBTPRuTpwkUSSiGNLzr8Hdi5eaAK6IhN3RppOCCjhurwVJs4HeCAio6
uaVbKn4A0WdCaWeHB44BV9sa29B2DQpgg5vx0NokXPkrigp0J1gin0VWMXNY/WQVf1tWgTKtj1nF
3Nj1AEUdhzpYRWfXYBS1pTodGP5ge6fhN8Hg4SyJ4BHsHeXecxh/EEzeGnEC0VSQjsiSQIdtO3U4
+tTBYAXRWqsQPZfua5gDrQmkbBMNovFoUcuTOGsz2zW7fqXeI/2UAPwGfthpPR6QdmDiVKDk35ag
PcO+wOlF8akNwDtTPvBkL94HZzSwXBurxmkcHD5bcpB9tQr2+QpBfapfTw643VIayhWWbm4LvRGf
894vVRcB56NHiQWq0q8nuqWw5Hc9SpNqiE/labLRdwxicbLRxniFXqxYFcmUTMYn2UOlAPemrZOY
KVYPWBdWYtZOZAdYNx//98EpfQs9AswBv30rd9DozkJnE6d0hEfGe2Nw1gz8NTJzJ7iw76XITmGf
DU8hhC9S6sxyh++B96KUH1cQ3Mgu8f3AxN5YKfVMDgvebVKHferrJ+sX9okcj8Bmz/46scO14JYO
fuOOoVXS2kkx7hD7ktglTfAcY2SxhYpvG2PCHDNIgcRuMQLG9T0zwDxSBz+71GHzYZ4Lfx2Zk5uz
8djsN8aJmeT4FLvz9efA5AT7HpjtvnPRwAF2LmdpUCAAtkZDeoxXKXSGLQp7oT8kxDgp63qVnKOz
fJ+vwL4hW5t9fYNKYHOw0VPNaa9KzgDLnikzCh6C2ToZdkGmwH+HlGstSAzwb9VKnPzKo3Oz2aNy
CtycSRcR++W7jB7R7ReSsYdcKmhDK4rO4yQ6K1RAQCE20eP3GNqxHViBZUanAMoJZ3IQ70x0lRAI
le1Zo5s4PkTaaI9mivcaG54EplCgsw3OIBPVgcP8FDroSzMjKzuPpkC3ul28KlAs0K92h97Y5kiU
I2K7a9+8oG0I5wDrh2aOfo6c0ISY9yDXPAqlZMTZstCRnSpYSYRkDHiBcsrt0DOPGk65qrf1VnMu
uxKisoIY2/WQoagpNisam/eCrWDSNRaotgqQPTtfnhUi+QktlCnKscyNuwFyLLljM9SxMBgyhm+6
gESE2GWOrwbnfjQrqzVzuLYKC11VMQLDMSwC0dcRosFrMNFb14Och17mwhW+qlfSut4KjngvP6lP
tTk++aBMlH1u9W3nrmBXAxSKGdpEpFC/UrKBK8fcTfa93VncDlsLzdN3kKV25NaDk1j0NQN/eH1N
6OkZ4XR6ud0/ROT2tifP0Po8bBht3ehW3Zsbpu0JZCJn5mKpyQ27C3o7ExRgUwPqoQZ3D9P17gy3
MuEGMRmZlVbvGkcfO4zum1gLxgCAdIYtVUzULcIjBX+T07v5JsfGMF7IVsvD1pSgg5EAoImAOswt
Eq/g3uttaR24a+wkU8dzLH9PGTEhWg4S8ihqv/H/CF9IwFwnq4SeSTUnX2mOgIWT1uo9B9dQ5mBa
dC+aqJPDwmxp4DL3HrEMx5Ks9OAfXnMrhhIBYHYnwwN5bZgCY9QSXjWwhZqJrua4DLfgslCu6S8f
sdSZS0cu9LDohhpxkqu3Dh2mrjYJO7BMQ2WHAhGUq30y3DPbgx3ofA/hYwM5zFLsyaxuFFswZSps
0TmKtnt/o+HvZsVbaLXguzJlZ1elO6amKtvCfkSd1i24mJkdrpoquBrjY9BY7cyO161Tgt9Bez2N
t61TXRKz3dUOWq/jNcYNwYk3uQM+Dc4cgQOjYgIcGzloVgzfJqrkrw+YGUZB5cNwEi/iJdy2n4W9
sou3/krZd59yBw3u8S3DYi5SeFaPBmwDxgsZHxYIxsa4LCRD7MQ4typ44ddrozqW+luZVLCYZOiw
IBvXt3UcMrZLzMEI3XojWAMN7nobn4I7t8N3+iMaNq+GDTizk1zQGBt3bVw4bE047hoLGmx265sJ
dGz4pT/1nyoHgAHQOwGKi2Ou46qeFTloeeREOMQjhPYEanqoKIVaXYE8sU/YwcCpHxMYNejQfoId
h/PPTKDIEVbwhoIK4S5l2i1+dzbbafQdgLrRQtVooPsyZYPtOVPYSyTyVHDGwjoFIUJncMLDCB8n
hytmDvrM4irXhxWBaaPBFJyq4F1YDKAZWOjhgmEypRoNvZ0e5lbxukcupK1tmZNWu7IxH7o73jJF
kuMZ5obNNPEWLtYBq8a+PlioabUN2BwSYUeYHVcDDBsVjsj8xHnBmqNa7Jh+AptbeTSFOYO9AiWk
YG3M4IXhiYxRFsBocH1m7rQrnlBwcBwn7SqKrivjcrik9rnfcKsAh/n6sJN15zTUWGV7HsmS2V23
VnbYLuZ0J8EDd4Igt7yLiuAASGkP6PQVfq6kqCNd9atARf3bpxhDYEaEstdNCT9MuMa33oo7QzBv
0tvOHTZMMDOCY1fgYJp4V6UCSomdmaHLjMEJh+gRlne9qlH+EBLIITzYbkRg2qK9FW3NemKEHEIp
6J0AJiCUDixBup127aFw3NDOKE1eWjiqdewuYEaxc4yNhSDlxgkIanzoM+gYC8RWWz4HDqNqZiGX
n9hqQyrC2AGt3zAxxN2wz7JXAQDjsv8rq8gRz0xyMmswcGBGwRrEpynIbkEhXLSx5Znz96eN/dPG
btNjHmZN/c9/CAveOHnmrkdzDmC39/DGRVB+meAAfBB9YGxS3C0lZaqLxgsbzZv49k/j5afx8tN4
+Wm8/DRehv/lv+Q/KNBjHtCPTJdZZEfg0tQ3GPtGqgF80itHg068UAS4dI9ZwOb/6x7LRtgsVPDT
CPtphP00wqB3/TTC/nwjbFGLngWq/iUtWlvgx/MSDZ4v49QYECnpqXyNexQrFjjPttKBBVZZ5hji
jwTOCkR3lWsMEahXsFARWjdlS0QcQ4GvaYIfhvm3v3qNkKenm08vzC8b05fcIPzzp2kN9zbqJS3F
6eE2aOHEGZD0mJuA2YJ7mTmqr65huCI2zD5eyvtanOks7+vvO9PF8Nc1kv7GMvofGv4Srm3cvlN4
VEmRBDRbU+R5CjmaBYqAfmwY8cNbB38d87nd3T3fjfQRTlX07SV3eKEw4U3fIE2wx7PEXOvM3wc/
1GoyH88TOZT4aE3hVL/hyAGpBOvskB1qRz82n8SjtJd2w0m+AZg0HNolMkc0hKtquJbI8Xh8ShAq
PMKrmZAjXFHTelrzK+SkrienNBW4+ls7h3cUDZZpvhqRzFqaLCVkgHEd2ATf7si0/pwQ7fT6egnI
BWEAjJUzn0Pz9IoYgIQ5xAjVo6EyvWNpm5y9udvA8b1tiUefnyOK3A/E8uH9v6vMO4Q24BdU2ISR
womskJb9Zu+w2Z/usBbXNcKVGxtP+ARLKjg9f5zs8WMv+pudmdn2SRgbsR63MnKV2WODkA/90luD
mZN7jdg3KMT51BGfnAdyc61ld5C8TKwtQf7LFhk0t6iRsXzimSFCHixs1yG4YgMcEU6+EIEJzCWC
z/XuGak243XVXpH7Elmv40K66TWE+hGNzZTqQRo5ZRARD1C/FPfeC9KsnX6tXcIH9cSfxNNwrNH6
E8AGJmABUfrIG2QQKJqTaTv9guJAGf3qIlZNMzzmTyqCfGi9R4GmWANQL6YoHBRPKro7ku7zxzsg
MU/fR+OeKepGW2sAI8fZGPdCiDjtCwuBpvRJQMzI9Em4Q8Pl29RO7cTizPgSX4Id+v8hchciIsR8
2iw/+OMxXQvsPhrTTK1vKl+W4oLFVhChkikiUQiFSHaz1ZHHxeJ5SIghtXvNNaENyvgFC4BQsvCp
t9fIXULFFCKbiAKiZzpc9RJoPsJQkRODGFGPEGayQ8wIWlPmKJ9RorpACugFtLCmM8keAdcP7e8w
fhYt0DFeFqRF3GDHUn5GhGxZdIDFhzIkLvWWf2bpSx0icd4dYj/IR2sOLButvk3wm4W3WZDZQ/iZ
hdNZOhMLf7Mke0bvIQXMAFolAD1ZNqWTf1MZm1I2S4lkcDyPLmCSVjUimADp3A7w0j2oh8lyWcqP
TguIewR+sYs6Aqc14n5ot87CaXBCsxEnq+GalmSYMfLX5APLV+gsac1DRQBkGfLInH7z/OxZr6+3
25fUOR/RnC3LCM4feFRo4inAGby8GmaNDDXmHWc+byb32XMPzzfi1ggUtC77m0WBmK8c4UU416tr
PBkh23+RvMRZiUQrA81glEDyKeGvOQio13XZ8va3koteXYiehSSgIVgJGO96DY5xKehICnrLk9vU
vL295GZqX2cInnh6fs5Qe8d45Mfn4Mca4jfueC3QfCPf+SFDh7oWAy3PyUFWoXUh08zpnJxlgTkV
Nmnaip8WbrokLa8VYm/u+lNa/ndJy0V6mEVt/hB6WGLG4szZ/+edliW2e80MfEO4P9nuX4vtzjSk
v5hUX1KUro0i3lDXf4eitKR0zkGL/ypK55LaPwd1/uuq/RrzJnynqmqayDqKKShMmHFHJS99NB2B
qqefvnTI3Dnkg7s6ZJd6J7hI8jZfkElhJeQl3vnQ5JB7YLa3SKOn4RrqhZuukdtDkOwD8+5pQO/4
Grlk6FnlqPa0y+GJiQgS9dBJ/5pXkVFWZRDcGtC8w5gGp8LJMxKdqpKcElh6KNZcUGUXpzezz/5m
01N/GMgGmoQgAGhbQx0vdvfNmdbTOg0bpmDxI81uWqTIyJ80856p5iwXdjChjNPqBuYHDJDYjTfq
NVe0pO2O5YFGNisT6dC9hjQjMPeQaIW8PVY8YEYHJFnZ6c6Ayc9SjgDkc024RCoPlbCnwHNxfFQQ
5AIBKLUi2EZrfazILU5upi38rSYn/TDz+83Ozc7dyMd+Jsod+nVocHZsTnfwa9zdw45G7h0PL4jj
HGV4XDp69U4eneOpQLmMQGGPLJgTTGx9xwHejGR2REoPnYwSBSM52Kv15eM9XJzmTGb+G6epsBX9
aJ4zR4Ei5aHaVnDVlBbLJY33AAkjdgju9cicL4+rvUgePm8dH/Wj4Xq1h8sG3WnwzuERyY74WE7h
Q2NuhdH6Ijn1SrbTo7hVXXWju+nFb8gSigQb0UcjnrkRJs/Qcn3AiNHb1t7Aoffx5sg/NPPf7PzM
zG+ANpWLGrhHZaAZFIlHGt89smIyYStTHr8zZGCiiToyNFkmemIKri1sWNo4s+ADOzDPdUql1wpV
+fBY9FuJCmAOHpFocp6siiA5jXS95Z0/HvjCuhhz+3dQeS6YsC7p6TNKx05LBvaPpca3hTFmLnhg
4gWNVOIGmwZVxBOyQtEti+bw7cGFypEbRhnAp6SP8KvaK+Kgki3DC4r9OMG794J/L0f0urmtyOcC
Om1FMEoUtDEPYQArfF2RM2QhCpwu8OO98oRHWt7rwu5KbBU+oB5jJhu4YuIiPsAkwFVGDP7eIPcl
HMDMW/xlx17pzJKls0LAN9b2M9s8zqmI+fFmLZ07Y8bG//rnjoE7vZWqv/fcLZHvjOG2fzj5zpju
35N8Z+z630W+C9IRINbvaOF3ScclBjyH7/nLMOAf9kjUdQSiNEAYoPPjjANnMSfUitrLzmOA8qTa
ydG4B87GT+B19AIV5Rb8zkQtBQtSLVQuAODsh4zt281n3DmZGhG4CAPqa1Na7iNUFE2ohR2t3bWz
1yG1JDdDsj1L5zdQTDWg2RTyPC8KCqEeN9XFr4ANRIBbWsOYKVHTxTg8empIbmd6n5GSbu/3POYh
mq8RZtE5+oZH+DciKapyclOiFx7/HVeDw0qNIjjsQ5t3I/QPAdA0Kn4uzNEaWaIbw/5J7chKkWKN
N1H9IaJiSTR5UzQfmB5d4o2PmS36bi4szozrj2WILpQedsbUUEk9opiGcfxNDtEzQq1kf/Jg/bsv
/LWahtXWoNoYr2jk/r+iWKwKe0BtuWQzGZETVhvwxcA3S7zMtCZWicPqEdnVvpQE7319BEf2GfQP
hlF4gxIwJPGzNP8CwQyEDC0RwUGdoNqQDijvYlF2tNxifyPdHxVJKAvXUDHQXQssenwLtVMZMZyv
2fvCWoCAGtCP5uMl+7/Ip2/kNJNPqS+kbR6DnHhYSSV59MmqpOcbH6oeVMOaZKbNXmA0klrZ6suX
T6P5SaLoXFdA6Xl4eEYHG8jwiDyfXtchqL6gAYghNZf2dpHwZ3LpfxLh/7Bt1FuONBOqZeVlXZFi
F6/qPPNUsAfbNKa+RfbN6gY1RKglQgH5VekHGCy5eXwsoZidXu/u0Hrg5UVH76cY9rC3Yhoe6mm3
69fXV9QSXlz6yiEcyzZ3DbBTnGd6QYleiBKdAnV4mYMCNxavjdYXAG+TBZ63OLuZRP97zW6Zac1k
/U+mtci0ZmrJn8a0FjWFmY35h2oKP1S0DcAvAtBGEKWrc+KNd8wDSCmwoiALIaWAfoQjnYPBo9Xd
RNYPqs2TZL3Ao3/YclZ/c8vZdEORa9RIxC0DTXgeeB1dKfQKACzNI7Dw3LwTOicF6JQZx2lqZxN6
pMoCWo3KMTF4+b5nEHNlmtWUA1g0UE8fi6CkXTZWjqLFwIrvO35pxD9UGL6NWJ6pcmkUx4pXg3Gi
E0mHOlyk5AS0WAGpeQf/YIPCXrdAG5DbB5aUsN776M+/IIFnWKRfG0C+WbRrlODNPqWVJo+qjCHA
sGYs+uxbrFCOtbNLCGsLw+oGfeQJnaBdXV4T5EJ8rAOITCv6zlZ+swgzrSkd2joOSoxgx6zj59OO
NUQ82Ojp17CuNrfriJwWbrm07nO1449f92sn849mPdMn6qJteo7DrAW7hCaHvDCgySFtgD2zmkSg
UqPEdnLRyQeoj+YedXxMNUzJKUM2QWgiQWJ0sSVM+1Xg9oeXA0lKr3cfr9SPed2bzZmJ9kHvOE7M
MMw7SOtHpmFCK4PaCZcGU2nvTaej6EdUkCNrsvgEvD1U2muWs6+YHcIKu133hmkCbOg988dQFKLf
3b1eXj8e6SIhsz3/txLy4pbOJOmftKVLbJKhlr1dqD+fTS6d1hlfT/1Y6uMCNJiS3XHrfkw3Cxef
5zb/votfgSY+OOXX/Ig3RAmEWIX3eogknJYaB1hAmxI0JqHxLvrUkC2rgg9pss+RUtWi5Rj6a6Dd
V0H2aM7AMp6eWcThs/XxjJfO9Dzz988708KCEjFvIv9HKBEL0ui6eG927A+QRotEMuOx6RSqWlEx
IuEpWon5SOSFtgQJUFPW+pbJBI58GUzY/I6CJLoRDpDY9vbIRXSQy3hBbT5d0EwWxzTnpn+FMc34
6x95mH4XLOb/buumekjCh+wX0lYvD+0v+esvl+ahCesmfKr/g13sKS/GKvSD5j//491fzku+f0hf
vvvQu+/U/3m9Bgr0zIfm4d0fVtaEzXhqX6rx/FK3ydfr//bJ/9c3f4PAvBmLl3/+4ylvs4ZdzQ/z
7C28JeMTS+iYu4cKy/BQ/3J5aV5wGVziIaznV/kKkinI6q+AcYVyoeu6qgk6BNFXkExBln/FS0C2
AYamrKkKqC/Lqyb45z9E/ldFkTTgLAjAwgTiL770G0qmIP8qCKIICDNJU2VV1uXfA5I5Yz24vqqI
QNURAO2uAy5zJnQELs7ywVOGY8xVkslzwhctLgEZk/EaKbNsokGF+NubFTt+lQu/ZN9q45nO90Za
4J6aqKqGoIuKoKjAQn8vmYta1zIpE/rj1LWdHfKA2QxKYHJ+fJcr0sHsNpKsQ/LokiAb+Hl/G6GI
kj4Vhe5YCUG2DaLUnYIISMuTLJoRN3QkqEV/F/fxasj0i5oUvrMwgu8WV1R0weABZSoBIFm9hs/e
MNlc79pxmsbqqOdN58pFbNh9oSg2b3TogVkr8TpNeThsAx8JymUnrrgYyGtSbiRuLFQKUQAzvmkD
Kd4JjeBv/K7wHyW1CxZWaq5T8ryoGTLQjTWNoaUC8+/9SvFTIEeqIGfHSMoCW80i6NqZzzl9liru
JE4dzMKploFkUO5DDvn5/FR8FoIgoqk8PTfgB0+Z2Ej7iK/Kdeolwy7wIsNNgIVuA+Rdcgpfj2xd
NwpX5ttjr479vSABjE1XjBHbIHQ0bvjsixoNl4UtmEUoMTVdwPKLso6yFtFQZ6Znlo7c2ElyclSM
WF6XmTBQbVLCLd/7NTWqhKetXPV72Ut7K8hG3s4MIDR8PAimab4jRHRjRet7WVBFUTQAfft+eYE8
3iu6EsXHPmvETZIonyJfzCypV1t71A7G5COkrVZLbR6/PwCKboB7GDzAeWVRm6dGN7xRd2qW+sde
GwMGs/0pCVr0DooUzvSi2nDDJrhonoKwgx/XJld1HPl45nOjF5VEBngfQ+4CnzN0eXYGM8HIs0jN
jAPQrWpH8zkk3ZeTdvazsLd0T0scYbzIfnSoxRGBDUCw1mHl2QDRRgwAmCqbWCoDW++S8RRXuhuE
qSNmHDrRNcJ9k4i0QbMkbTIWCrO/Y1AKkC8RdxJlFXum8DMJHDdy0Q+caByq0NAuo9J3VjOW3oKC
KrBj9Y4ucHVdwvrosiLw2lwHE4c893NNnw5hlK4Gv+WcQQCRIimJtLES2UJTDQ9SIT+GLToRTepI
0lbXFpjx3E4CxLiAW+sa2x+J4au9p04uroKsyyfxkEkev1eKbstPQ/K5awzUbHkFoClLKRa2IvCz
VOC2d4+KUqqB2RaaDsIp4/yzouyC2uhz2sQ8UrR0pRJXmVLVxNMiGT1xm5LJErn6MrWV9PIxhc11
ZzZ8XZM1QxR0CDJem2lwfi6rShUb/CFIlW3Fhf7nWgJtRZoso8eUMHbIG2yNaAfMlnynhbLmkWHo
vJXWKbxky0EsEnkMhC9Kr9Y75Gt4aOokjf4u8/hpSR7MjDCMVZQUQeMVlNlpsjFvcS8aQ5zWWdcc
pCgtz6KiNE5fehr031iwOc5Hh9wu0zbZWAy3aV5gAVMhhxek08Fqy6iraSxnRUSKNGoOnCaVdpBl
Rvf10P4uXe9QvGSXpnp5aXYPxVyz+ysqbaDaJaWN5nn8TkXDd76qaJygaL9KogB4QVVXFFn9pqNx
4F2/6jJ0MB3SERE8/puSxumAP+dRSilhK0WV19iG/heWuSj8aqATN2/IsihIUPzE36OmMRHxjVUo
GmSyqkCLUCQeAgRU9P6QasqgtGrlSeeaE+HAjP2KykGuOY1CPCRKgmzJ2A9EmKYFAfqeFV5vrGlY
HkDmStBjhBl3SOE0VWq/ks/AIczNXAsQydamJQ2EXeXd9KABQ6cF+LuEYD9Ox/vpKVkXtWnb8KeJ
k3acVr54AofiIm5Yx/2zL0fZWhP4Bfb7/jBiZrN7zkRTXidVMUQ8f6oDj6SBj76KdYpWcrx/1Itq
4WbvNcGvN5MBaM+LqK0Fy58tY86lHhgqbhZkPW8aqOYE8m88miFKVi8p3wf2G/o+fl26tyr2TLZc
b6iAJUK5lmQg38+V366tpcprNPFU+fFZ9OR6W3nlKovjlc/1N5U8cqtQhC9Gdr12rzRTsCD5Z3U4
1wFoiiIIGtBJDYhTtvxvdV8JhqLR5OIJt5K2rSzuQyMvnJLrNbfPW0S21Rq9EbtcNNUgay6x3Ykt
PKxFFn0Kw2zFrZq6a3YfL8t3e46u+TJ0ckXnYexAN3k/KB/STyiSUDtOcou6zXocCRLT0fCz0CZX
H8olGvt+FXBDRdc1KBE6zJ35vledWqt6OanHTDF8OurhpRK4jZAWpV1EIzp+NuJ0k2TDQIKSo0qP
toF9D6yfYixWImSoyaf5xW+1Jan/HT/BuNA8QTLQL0bTAB/7fiF4cYj71Ji0Y86jhjFRVgAP+JJG
bWlBoRScQOW3bTVF7pgI1UKg+YdrYsgqr6oSuKI+76tXJb5Wtx3urfn1NtWiVwMa+q3gDzZGO3zS
jPYQNGhsOimVbMmS7K8MhLRyTYJp1I3j1hg80fz9dGFoyDKC/aMZ+jUr4g2xciL4q1+K2Kaiio+8
bpS08duXmJM/Z7UuLlDhfPEZgqKuS4zXwfTG8r9f/D70PBlWkXLWjfbBKMVVVXB2x5U3wyB+Cabm
dgjRSz6bFhXOOTM3IN4kAWLMgK0HwODZrvdhUKCMeRLOsnEJtZzEum/KqUT8tY/GpSiOQLfetiEK
2hZ7MonC0JSWaqmvAuMtq7+OQZQhbQWIVZDe+8nnfiXJUy8K5w7ltTsN8GvSoyzarbpXKgpaeNVU
ewhdlQNkLC1yGqy8iUTy72VP82HM2FNShWPicxiG/6rKdvUktC6gxquOctpazajXkgh9sB/UytSE
tbwUDJxpraAxthNvVmFGAk3upx4/4vY9GtcJri+6XWhOIVCADz3n+reyQIKKVtNtggad91lyrFEt
/PIx0c/sw+8HMSOHNkozWGy8cG7VlCrl505EpwMdOujwlPGnAgRSGfDnj/KSyTGXhtfZS8ztBctc
lbWZ6O14uBDHMBHPMiBFAirzDC249ak6ON109ny0vpZciAYS97uoHkjVf5nyfSavx97ukxsNeK4y
UumkS9CaabEO5VUaU1/diaL78RJd9arvqBXnRYLkhhiT52SicG2Vx5Jwjit7QPZYRw7qYOoDzdFB
FhFAoD0AfCK2sguU8/Kpe61XSoZe4QP0ssQuMqds96VARINkaLRg8rZyV+dmG9BWI7JAjdYVpwXS
nhl0X7dVFngwGWiLujFXpopA91JO6sRzjEr+2B0fKnHrd4TLPmtoSZ/S0CeaG8oYvFVGFvooTP5p
6m8H4JdkJlw3C9zuGt2fr+Hb8cx2exDyIMu5FuMB3EtKR59qe73b+eiUE9qqZg3w/se72l9JtRkM
dlreRpIrjOgs0h78LykYUXJK+Y3Cu3xIOHTY4T+FPalySyzXGgDwKhm1/E4ROir8Avexfko8V60I
fwaq48fkwA7ERzOZ8S6Db5qWa7Cy4fSlMVxDsxMkEegP7XgnSceP7/WdBmfIYJAqxCTsC3gh5q4T
mQsUw8hk4Ww0QCeU7BQN9T3X2BlfNEDIfnyzWawMNDO72WxmPWCDtEADnbdIipTwjzSVFaqIZmuW
lq+VlBjZOg4cOd50HZU8ykF/GqZziIQTwOBFh67do8MEXwB/p0SP45woJ347xQBfJTU6xCSkRRbm
JbwACbVEGsC9bKOqK1Z3URACaY8jUn9TS+7U7YLIimQzHbeSb+LL4ZOamwF3FrP1x1P+Tg35OmVD
YS4qmHxzmQ9tU+bkbBTOo2MgYbWkKTqNP0n3vUpr0fZCB37vTjPDYFvGtCoXTuk14PqOltiKQwjj
F6QBFOT3cpDrE9mICqy44TsRWrGjFfRkMg6sZGjVognWGO0zxcnhyrAHxQ0SOjzDAdPrZiOQLN/1
MP49uw8jIkZ3rA9KQjykz6SnrDNlnLVkO9V3ek7ki+iiEFKKreqlROfu9N7Izz5HhdwOkBWk30zC
hi/QHE3PzWwRA/W9i+s3uoJGBQtYRPXgNZX4jWJVF7WhTT4WOUHz8InGSPl94ME971SE/wraCrvS
t8VhnSEgvG870qhEQupubUeqydcO3Hsf77r23h/8/YBmgtdrOiGth0E46yMNEXAU7yJ52wPa4YBG
Ml2yK5tDFx46dd1GG0FdIzTRckS8KBUJUJilkjgiMvinb9aemWUwXcwBm5IR/6AHNMhp+1jfaU+F
OZ6Dk/KgekS7gLq8aWWrSFNOSK6T6qzb3r0qEulOiImvEvkVokVXSH+X7qEDGAfjGKEYKLX7jooc
lfAt0SzW3PPHazFL5PhtLeCXhYWmIZD0nTuKVxF94nrhzF2Mg/IUPRsSVR5TcdPIK16wVc5uwa63
1Vp5qSbiR6Q8YO7pAxRx4x7J7fkDJ5jpvjlLVnGX3pQr5bXag+T4lGT3rU4bCJ2n8JxtvQ0cu9wJ
SBSrfMmamJt012Ns8IIIvVaXdX7mXBe1JG8GA5PA4laAPkFtWEXSPYfG9ZVTKESIXWyb9tIAmDWD
VYEm5B8v47UQe36SmZEnw4MBm/tKcm9ovK8NLlWDQDwHzxky/m8DtPF34tY00ESuJ/DKJL2dGDaY
phJR/l4k+qa+yc7Y0HaVFmYmk0SGZbNrbvuA6Kgz4JyPRzgD/v260Yp6DUPB4IIV9Z7XGKlWFaqO
NQKKLRKMEzLcQP4rJysKaX1sUCz9L95wxtyqJG05lVFWVsGUIOpLBmgvnozABBjJtJPRCx5aXbag
Vy7Oc0YLWZx5espowbudnhqR9Pv2Rb8RTtFD92DcJQv683dmHFj3m1Wdh5Y4Nf3tbv6dh15igC1+
EJ+VgCF9h4v5i0s3m4Xo/KlRg1qB6TYCIndYSS31x0Oeo3RgRMVEfh9oKfI8EwJ9KkcSOm/LHC10
O4QE9m5azc3FozG5hbfnFZ8o1Z2c7WSQWwfLSzl45SUflpqS/1CBebs+4nuqCyKOa6UQrLYEIkNg
jrdZ7ubAhAiJBJ/2E8JOWbREeExP+e4sfqN0deZIzPomUf0A9/SwDwIZR4sz7Ky+QMfkPEu65TQz
O0c+wdSVo1csHbQfiTv4VXgRUXtYTvOeDZzfZ3I7peLZe+Uf/HHtfTYEK3ssNoJMuOYQpgu69dWN
9918v91wHmEW/S6rjbwUz6phibo5xFQx7HS8yTB3pSQdjnsIGC1xo0HPinnVFvOFJWe846MRzAiz
q4xaljRMubupAO/cmgFAcEMyxjcf85TvdG+mPoCV8ZrOPJrzBLbAr/ph9Dz+0g+wGSuStOuxtLvU
I0UgktD4/PHtvvdTzO43n1fcZloV4n7xaCW626ZW0zkJsB1VOgH1LzWb1BTLU6KZMYzn2+5UA9ba
CuOFHV6a9uwQ9Qgden2HYejCWgdCCYCJ6rXgfw4zmuq/n8vMJj07PkqUT7oX4G4cYvPor4geg/+H
vW/bjRtnt3yVwb5XgyJ1vNg3kqrK5WOcKsdJboTESUuiSImUqOMb7eeYF5sld++/XSpvF/65G2CC
bgRBEPOgj+R3WGt97Ra90IkbZWjF5Wx670HeBcDvBZts3JNvlYhYducxVCOSMo3wX4auLEVi1XHj
xdpGShNp/FjR7cef5zVJeGJ2q5k6p5eLW6Z9oGrMVKB7jIkzdZujq1K/48gU3uftPqtvgOeY0Nls
jlizq3Agxp5G7vSinXtHwcdOC0TAMmEKyYTmbkCrU31fgqqMBjgWjUd0chS3YICjNr7rSB67eLi8
eLRE7Gm0rEFbJuuqtuuYIFDV/kH2vz5eob3s9dkKPZs5DMlqlH1WqQfXynlXUKywrx6+qxCatJBg
8/YN+sqwb6zchwjt509ijI136R09c5KXzX0z9NpfCIqQ5ARD587GD3d8wCbEHXjqYGLiKEDo4xId
/vyxWA258hgq4AH+/p7itiZ7Eo/9dR9uiffLB3SB3LFw47cXrmvv7LrGoBQYqwVf5RIU/E+NKLdI
4RE+2Qdk4YzeO2SnAUdhSM5s3TwKAVYV0fTFws0ZJrS45uXWz3c2MnHDlkI3w+DV3Et0REJPIZVw
6GlacepvKE+cIXI/D9/CO4KuPc6L9X36lsEWM/xok+QiQnzsQLbgc4MKNBosyji8C4oIacbWhsO6
OKoF9DmD21B1kXGeA70z2XXQxINEAHHhKL2+iWtDo8xDfY8yoETW6B8R8o5mxiKHYo4wXoNy9G3/
J1Rc5q2fPoSQaagSWIET9/nPDnjNIsHxaZ7Ha7T3DaPgaH0GaEkE2IA7OHhOviHBFWu3XXBVfMuO
5Z3EuYxGd1MEieh3ORBN7XYMIk9FGXpKjU+htemcPzvrGmAcVsdDt515VAQR3SFVNGMzn3MP6fjf
KRQgEaMhK8wvuPBnztWrHfyzA6tL1oRt2HYc9t7SR6MQRuwK68rb/9ASVFJr//HBXjVfxRO2Gm11
yeZWMFmVh/1GkmXfvPj41AFaKmn4jzUouyoO0FbwtxCRBguw2lE4zdeIMRFXvTTfeRnhoUl/lpcy
QO/cNshHL4IUKH+AynR6FIBhI0U5c/sAFCBroz6LEZd8vPBzZ2VZuEs8Hz8eA60zLpUuhS2b0T74
4EegAyEIvXVkfomfGY14GpshmSH2o6Iqu8qePx57BUT6e9PfjL16L9jIwtyRGLtoI+eL/0x+B2ox
Qfe5fx6AY+GLOpGPcPwbsj2tHWfPKXIqVyX2OovIBXzRe4/6241YZduykNRDMQ72wch4RqPDR+nG
BPqjGXoDfbzu85BoteerV6QK58mSzWwf2qm6Ckok83AaE4IGqvatj1fdQuCytcjd1F24Vi6OvHpE
SjnlBCxxWJROkODSoLuiszM6wiFCAeYGLRSDyEXryItR4PIpz+6zN5969ZTIkjsMmC374H3vvjTf
YGPejzmIeBVZX6zfOYm1TsQYwTO5sNfvvdhvP+tyzbxJBLit5IFfYq9d9pmhaWGfZHpH7uFAsofp
h/O7G3eK4UvPF8xphd/8b+Neyu1AkaGou/JVQ+Eb1g/ERj0k5hDzZbE1bZt054Ymmb57QR91+bGp
v1b+HDn8pcgO09Osrhv2Tdt2JO1PQ4kKDGqxKAWmUMmmsUeniBVNzGiLCsvm44163/z/me7qrslT
ZfcGIx9SJAGcWOGdafep/QXlx05fSvO++8YvyS1g2wDBXBM0jbCWLlzKPlRmoz0oiakxtqFAvUAN
bnNlRWmxVfn1xdQnW+z7zAzfDLyyBm3VgercGquE2y4ivIEoG+kyEXQTQNvaibo+kX0yP6MQUtKt
sWKvA2czATMzhPAP23RoItwBlJrk5X4abyiK4Wbn8C3zbj3/sXcOGbSo+30/XLvd3Tzu0vbChf3u
s/jPCta0zaAqbKuVGmblxAaZ6Qb2gWzoxL+ZEVhq+Dtl8rFlnKckl+vKA2YEdFqfOmuAhrBnpx4M
PLLc37PZjRp+29od4o8qccSedkmLLo9o4knixrmaWrkdEQPaLPagvd1sRfXFlXdC3CHpRqFiXzyM
811A495KGI0atdfDnY+oya+fG/KtQOvPfjOLr8LZN9WeBlcCoh3lfKukiJTQm4ojX06RU7E/5+lt
0R4uLPbsHKAAwABF8ZAeBzx4DV2cCrfIvRGOQKjuarh2ToD2lAZp5mAnvzTh3jePXD3gtEp5k8m9
z7ezQFn20W0j5UVpGVcqHook/G1CKGTZ0yaXSUmTDr4anDA4D/eWtWmQaK8Qt92YnRKQAxHTZmy2
rb8fvlKIjuDpxYYYiPJVjx8v77WKe3IAVstbPQCWO0+mb7E8B9IbHSLEuIXA1Y8gttDdu4cGOYRR
IG/SPCKL7FNs/CbzbxwXCamtg0bKbqSwNicO0M+ZbqC7Eg5/cnQtppsO28R2tRdzO26tnVIAEW+k
hEC1Ux0aEjkiHtor40dhEJM8ce+lH9s8xtY0QeJmsZy3XvlDdhtD75Bib4ukowkqto2MOnCSdVSM
EWCh5vuoI/Ud4WtDt0LNkZfGTrBt3GcV3n68V+eu0bJXIIk4hATIG60pEY1d2EDaZHCNnM1EtyQv
o9l8qjIVGUCCwC534rb7lOnrefG9x2vPXEhmnt1WqwmsnNKmp4PxNPy/gF8F+kmZe9+LfXozpBeO
+Hlcuxpp7YkplwETBWebpBuD0HKavtreI/X3WkVdfR2mV2Vz4xdJXSftJbU7++xKWw2+8ryIZHpM
F5vUEKKbYk8kIYxhvCYL2eG27fduvnXHTZpeF83O5vdZs/OaOERTAjyLl1Jn5wCM1WxWztncOJWd
8tw+yOrG+FcBqhPdxjnUv4Db04APtJd8sjMPZTXg6kgC0eM0M8XyAXCspl+638sgizz2TOTnakp0
+9jJr9h1uC7p2O4/NvLzwAe4D0oAbAp9D4jZM+BXS8VYzU55kECZw/kOqsgxstiYcP6W+jUU8MDN
QXDZfc90mN+US/jVumxIWh/RUOW67m5q0vuhkVXsTNOfAQU42rat343xvsPnm3ZMTi95tu3nwb/D
i3Wc26a54GydeZdYBEO4DB6XC8rUWvJuKdX7rLDLQ1MtoApPj5sRz9bu4706z4cgHLc9ZE6B30B5
7vXv3/iSxh+ZxTM/P+jA+zbWcka/awOAb21QYipTewOo8m2IWw3wNFROOxTVWX9prefX0ussAB+F
/ha4M8EqQTI2QZ1l6ZQfvBGlzLLNkkB7PK661ts7TVIHgE2FDgN1xotlfWVZty2nB1/bT91QzBes
dzkNb96TAPwdoKYoABFADYHUsvLr9Thqk6dpdhgxSKILccjH1o+Iyf4cmuYidWV1VpbhXCdEFmwB
7AMsuhquDCqXzGGNtffs1qOFvbWZyWNt6FMqskgop7gylDUbVckfukQkxUht3bRk/lr3eMVV71uR
4ym9yYR8QQE06zr3SvcM0ebosLjAxWK7YJ/lnisueL1rDNAy+aUKAfYbgEuMrAnZ01SD6gXkw2c6
ovQxa6QPG7tytmFa7lMj7lzLt/dVNppIWzJPgkxa26xBDUnpUke+V3+Zal1GBaF7qoJsx4IbL5+s
hPvowOJ26M7hskvfd6XjAkeIvMKsKHAtBKl+d+UxD1PapdTPyGH07PtckmjQDk+GoGhvZp4eraK0
HqmcM1TdR/9K5KraVC0lOx4M9y5X5mYckSwEvPR2KuS075gdq9S9K4DrjiZC8k8p1hl33QwvwHP7
+5x0A/hshMe15HP88Qle33ZYjQcAVugBU+x5YNes7lrjdTwsXNIeeh6i93aO3c+stoBzUfkbtykA
xOJffc/utuiIk8dpBiCNL0ug4Gr4bE3VjdeWNSAbhcpyVbbpPS+Qgstmb4uGFzFopPrRUL+GEzRB
/a1X6B9mNWkCVhG9EAesayGASgMsCiIXzl/oL2jm08CWDGPYh1KFn7lq6hurGJ4oXE3p+fcuDCmu
PdXGouiu3Bm5Uja6w73MAWhhdlBeC7vcdIPFr5ngEQLVOgHciSeU4bl/3fF/i7dyV7w0dVv/adac
lRM28v9r7BZAG94Y30KO/pvKvHCq//M/vvyouh+me8ttef0Xf/OPffLHAvcN8OQGoEksUqN/8489
7w8gnn2EW4jyls5f/+IfWzb7g7wqtpMQlz+eNPyrf1Fb8ANdG9EZ4JvMXdDE/w61ZeWTATcBJgZe
usBHIBQQ11sdez5Qv1SQMDr07ug9Byl4W9oizs6a8urKBEjI5gVjt21b0n3RAJfTVCX94UsPVZqi
rjeW1eo7l/vzQ+aEKmEZmx9wI/q7NnCQ7eKz+flmdz/99eS8JVecPkR/TRjPMgjdDL+8dVyczaRQ
bl62h3RKZ6SS5nnT14okNW3DrS3yS1VtevoU/T0gtgavEXXw2+KTvHEGeOt2wSyWqwSFmS+ODh88
OU/RKK1h043Bcymc+tpUggOSWCCJ0CH+rZxebLjxg0hZEMc3oLuCD53GyM52tz3Yr5vGCI3yVdBG
dcj9rTM5/o6DNLFnOZ2uPt6y01B3WQG4eSHeHCDPwTR+BeO9WcFsd55TTtIcuCtRWZEd/H4O1nPI
WrGZhH8gvGn3VtsdPh535Ue9Doy3G9L1eMepDzL26dZZI+/lXI0o1aQTKsYWLXY0U8UN2EbddWjA
bhx84HDqLB2u1GRZiZyDNgmCJrzwHrw3E4xPF2cCWbozRo6wKVOp0N3Brdz2ioua3Qb53N8WnTZX
k+u0n7pA21vTkmbvu9xsHfh5kVMjp3dhT975GECWIqUfQmNgof6f7olyxtImlZpR2q67eErFhNi6
G540LGjnT2I8NotjVUBbLLanSgEzgktcFq4Tpb1O9x3pg8ehHMQzUKv0ToDN8SWwhLgnWcguOcLn
h43heoLVwO2GS7z+gEz6thCmpIdAD8Wdn2v1kiuUI92qaO9yNswxGxtv16VTdeDKQ6mkr2Bi01zZ
WwLNzS2rvXmLvy52FVz6BwsP/oUNXYLGfxzTxcYgxoBzueSrQED1Vs8joLDaySrODk7Rsh1XYBXN
tGAxD5FFuPDt3tkOZMZwhPAOE4c4qwAWxbo8JKNDD712EJYGsoBn6dU58kBGioLGQN3IY18Zl0R2
Rshn6g6jvy26iYtNqBoAWXO7oO0GghXduPUz7Xp40UP7uWea/fp4tqfR9rIxywxdvC6AxUH/YHVv
tW7jzia3GZr3zcWu6dN5mzu92hGwqWPdc3qjxTztCyuoEumk9oXv4p8ZOgTtXLjB4E4uCsJrjG3n
CNUJcIcPzO7db2LyxvS6l1kLAd7KIQcDpgFDOW0sgTWHPt4YaQGqZ+JzwdAzhLTudxmKqUqMssO9
nSoXyDlrTJ+gJ+C/oESOVpNj696U0gaH1yunHqVhLxirOCC5/1I0noMScp4F2aYFWOMOw7MumsKB
t/sm81KFErOudTTMpQ1c5dgPc2LAfJ/jtq6Qz6Lp6Bz7ULuolGauNlEjuvKXru0QCYIMXQ/TCcT9
OAjK9ui7OY4CNArn3yXzIPGXDR5Ff0wHnLMoc8DM3k18mIHLVkr029CoEC30Bql2WR/YJg56ZJZi
QaUs4lkwf9zYvUA5btJNUSZTZ+ftNpsbfkP8wVIRSRvAUiWxbUg81bxsUDNvGcRK00K6SGGrI/ca
YJPDLisTx26YvZ0aStNdbxpocGiUGq29At9tPxDT1FtNZf6g2iow8UAHl8RVOwg7+dgcV/kW2CMK
jyEIvshAvF4qq4svq5x24LzzD54cw401Z5DQ7bwC3CvlfK9dKj+RBmuea9c9QIEl/zXm4hL55ewA
I3pFkRWS1qC+4eZYnQm7rnOZ18Y/WODO7+iMckQFKjcqroDHSZ8OFxZ9djlhPDh9CALBwgSJeXU5
+YojDUvz4GDBb0fQJMrErTN/G0B24sLl9M7SECaD0QMhESTx10lM3LHccoc5PDR17kcsd7MtRLzh
p7Q020oaiu3H3/OdpS24feDnISKD6v0ynzdORaXGLkvHIDyUM7K6s37VJyh/VwTCEB+P9N7KQgY9
HmylQ17VeN6OpJ3chkIISQ+Dsus9GcIsyZSVXvV4EJKhScdLqOZTBM6rpS6AFPTihcMHAY1V8ChV
ie6YYWUdHEHrq7Jt2KYvRHmwA5zSysOLhp48UFVAPg1EYrB4wxLFio8Xvarg/jUJIKrxsC1gRpCX
T/c3Be2ybWrLPUyFhatPWyjp70utCUC9RRqkiTtKB1dZ6kBkNGUCSQYDI0TLnspnT7NxCxX5SqTu
pYmd1vReJ7aAFJCAw0O4oFZOJ8aYDEoO2fyDW3TAZIXpXqVhtbdR3zuwqvRv6r5A9p+lqHRbqHj3
9TTc917uXTDAc8cc/hwifIjnBAiGAJ04nQhuP+3VRVAehZHWS5q1xVe3Dp0HnTPzq8NmTIk9mYJE
movxBwVQU8akKzIUPILQsr8CeFJ+yY0wEWdu9oVbBQBIk2+l9l3ZKvLEKBYICorvI+tCSIps1wSA
c6yEw7K4UGqq/u0zDBsHQR20GCQfwUs5XVHXKDOqtksPVs7QR8SrUfKbPXvb5lW3HVlz6Qyfnywc
KyhBgRgP/RGoJK3GY8IjcvbSQ0ibK1GDVVGU5ee5kA+NQTnsY4t+53sxtmgyICSgyOCewWXtoaV5
G1gHEB/FoWameKBplsdD6ilkNadsn+vWigIC0E3eAJDCRsQFrKMvLW7mO6Ck8qiYUgBBqSuuQu5B
AiUP2zKWaYaqXD61wd5v2nkjlJ5vJq/QXxkQlReW8d6ewdxg9wDC+nA5T/dMwnUgHZRO4OZlQIp5
6feez79aSPkK5xKD/fyOxY4x8NAC+HDwodjpWBCEonpoXevAhszElWTf80HlsQ8M4sff5jw+wgWL
9nAAoFGooZ31GRugPicnsOSPda7Ndz3V8w/mTgMkAp1xsOJJu4DXVTxFua6mfY98qo20/2CDxg4I
g2XUhUT/O94CJuRh1fifYqtXh9upjF1IVWVH4TX+lW/VwyczzW48ND6/IrxFSxtNBKQNKrUJwjR4
QFiiLhQGHWzvSWiBvWd2CKL04rsgWjvd/iHnPGhFnh/DTAx7Jfxh4xYTv/C8vTMKEp4hggpkiBbK
4ekoVdu0XqnH4jiXJk9yOGBJ0ZX/F2YLHREXgRwiOVyaK1OSTQ0iHC340bSzjiqrPbgT25ta94nd
Tb8/NqfXBsWnO4fYE08osl72Ajtb1vzGOZgqj1pBo/gRL3ZSZaTKboexA7XbK6bG3jW5ce8d0VM/
SUUq+eNMKRhgjbKnT4MeGrKZQzM9CarCT31g1T9ppZw9KsDa1ygzeS36T0GJqohd4zdXH899Ob+r
qUMYDwd8oegvjP3TqXt2b4WzPfBjS9prDoFxAIzbp1o4N8QVL3RJZ3884PkhR4oEWXfYGXhgZ8+Y
y/NyzlvGj0MwQoZztLJtKjqyUWl/iRr03lDIObIlekU1cO3+isrNJOvs8jioKYzyMfCSYZG6m2yh
Llj1e0NBYSuECXieh5vldBsbyiFL1uJxhv/Lk1nXGWq5pbXPqf23ZBKSxpCYfCcj6J97JI6LMZAR
tHEfs3A11pjbvGSOqY+lo7vHwGvo12wO/J9eRexvnT2xX6zvrLsMa3XiklRgiTUWFNllWdpF5HaF
9dTX2PaSNwBHDk1Wv5QlSqVxZnE5xsrnDYAdoHTAD5wHc5uqspkTmCRD+5O2aNFT3K0dnCOHAz8p
TPPNs5T3s2lSqIYNbARqtm/MnF1zcJrQ9p3Yw4MFXa49zycpbjOvH29JmwnADjIPbF05NR5LfDEz
0Hx5DtbBPFMvLsKRTjckQ40gxuMZPIKUQea4p2lltg0noC0uFa9vlnSUH9E0z78TNQJPKnjdiI32
aQ2O58iHP+0hY3i2dLflFjKmUV+HXhtZnRLAZ6B8dd9Yqi0T22ugmzJnfQ9Sn1daOil42N4ybaw5
msw43pe2fjJWmvKN8KfpRhhFvn98OthyMa3OIxTSILqJTDX8hjOKIROOhh6jOspMgkZjw1aHuOY9
HwFrdv00scnMCaLxwEOfyzEof6YQbrRjLZrmse6bATcG0/7zvPTRTCBLSrY00MCL90uRHZI0bF9N
mfoish7oQHReBw8hrxXwYMzc93roxMYErH8sPB6+tMOIVC6VwwBQteOXv7VLCjQOlIKCZ50be9zk
vTf9lpwCwfrxTqyAhovjjWcIKX8b5SykMMly5N5cqjwMuXFY1RydkoYvbmXwDDeATsvI7hVq+rUs
FuRK3oEtMhGlyA4sQOgkMCT5w9ixZb0NayauVagBM2fGYj8HFLlVZPklC5K6gQZLVDACgJlgPA40
aGpYl+pjR8GRj/hcgL5WWiUS2UZkNosc6Vb3Bl8h0m3hefuPF3x+E7uLhhKgWUvl2VlHmKqruZ92
oTqSkVpbO6zS69zuXzBvtcmDyb/xS3kpij6/tpAfh2rpa/UW5PBV1IXqaGPCvq2PNlLXiVaQQ6TS
8TekGabDx8s7f/cR2i2pRIbaPsZbVV6aHo2xapvrY2aXOZQgADcMx/FSJfQ8C4dRlpylvWwixjk1
GmSRXePmWh9Hp8yTlgQPeWehKp72PM7N9LnSiDTcvhw3H6/unfgVxSlEF/hwS7J7fSlPtqMK6fvt
sYXv8YP4oJH4NQFLwXdgqrNlf1LoS7zxcAMmpVcG90iYhr95nkMeo5HphVf93eng3DAEra97vtoH
0xu4kMIzx1HZ484p5JE2gJylbjf8nFQOGyfB9BjUdgWMmc924zz1jzItyTVVRXXBu33n00N6l1JU
9lB4h9Dl6UfxuNNUzkja46B7CvHZAaKuVR9ecCxeG36fXp3uomCxiP34UABYB1w6A0JkKPrhWBTc
viNZP72gIx0851A4ZsNrbwLi38ogO1U77bXEXKeNDag+uGek6/JIEIHXyCNljaQqtFiCvc4yNAzJ
02J+6UTbdijlWwxqupnOvWSeaHszEmuSSZDiDwnNe1VeNbJxX9LC2DE1lgxjSPLyi2CutZkjEwFT
w2ayhYcOzebTHe3soHeyYhqPIcpsO9q3eDrLlum9zuetQTJnV7G2vcUXeZqhd/ckK4re1BBxiXKU
xrYy4xPyFrq+HtFmaltDFfd6yKC5Vw5kvBBVrHA9KHNgrshmQYDHA8UfEjyncw0n2yuMcscjlAOn
L0KPfTyJDiCrohThpmmBsywDcjVzUcY2bOWzNY/WvgVD61r7WfhA89B8425nth8f2fXdt8xrORs4
soBYgfd2Oi/Vdzl6/lXTUVd5BixK0d90tBeAqE6XFPLeGwr2iJ4w3qszuvpcUMFjHuR4p2NX6DBW
xNXxwFK56xiElz5e1foVWVaF4gfIVThxHmz4dFXEECt1pTcdl+cRmiJ5e5wGoMIzrvu7SpTBne3B
s/l40HWSYBkUCuEEaSGg1CAaeTqoHeoOevs9BtWghWcUAMbGWTR+MiSliM4v5ZnPrjcMCKv3EbpD
eQgov1WoCnUEYVpoOB5lG05bBg8FzdozyKcoKPQktEzBhVgqCvPoIinS2099U3dPisnwbqiy5oKJ
v7Pn+LRI8yO3hG1fS0x1KrRwthxyRM4S7daKbvxcI/EQDYNEJ5qGjht3HKYLe74CyryeK8As8KmB
CsCv9bkKGoeVwEvNRze1rJs5hJZL6RQ6qccMLOxAh5uyThGSNpXYkrkkxxb1twQJJXXTDeYOojD2
jds45LFTltmjQdN8C3e/TrRnuReu5nfsH9UxlCIAuoAI4NqpnUsUQ0q/no8NRJW/8LoDB2suwm3T
t+rCqX7nZoSXAQeawTQAJ1lZRm2PuIAdYR8dv5v3KFVMezFldOsKtK3Kpp4g0KgBo0xLc8F/W79y
8NZRZwGYjKDWDTzWysEBnoQgAR3OR6+fyLVp6PQp5daPj0/a+fIgZIh7K4CPg1L1ax7pjVM8jUIi
zhXkWKlSJj3++FwRB4pJTl1uWavG60bL/l5mpr/g4bBl/m+fV6zvNWBfvEXmQlHw9JBD3FinsmD0
qGZnSkxgOZ+lm4LbkocdVZF0irJJ5nkmP6o2g+ds6m4cEgP2bxenBNpOKGQSAqGInkHXdczVE21z
92pE/R99SIE1A0KXh/fMrxs006ym+c+RurKPlRXMh8ArusNQW9B/nsWnoAF8YQszgJg51KbZn87s
1jchACXztSl8qDualgdf+2IMdhWkM3jMoCj97CmOMmrW1ta9QCtygCiBW7kk0fKaMTnZJ2jLEwIQ
CrIOqBU5K9crEP1SjvPKJ94SfVNWlHQJd+vx1ocMHdqMh0LTBwulCyjX+I58lH7F0cI0lQLK7JAJ
7eJxlrUbOZoB55kaqzJx7+gfluwgJiFHGkTzLAorGiuIAvGqH9HKNB8kwHLGADsxjRmnkYTG/+fZ
D/1sG1LjXk9hio7utmuZIkbSp71COSXo751K828fm+hZ4AbjBAIG6WIGgpgTLp0m3gZu0J8d6oEZ
/eSzPL9RSkLuEGz/IuaZV2W4geq6gAhup+8R1vCrbBBmiHTn1VPsaMvSUW07dh43E5oRQKFJ9FfZ
WIYb0QOovaj4227ioNpxF+gA9WY/LGuVBNaQ/3RQnDKboCk5UNlIoMQpZBUeysFGolF6s2O26K3n
XIjYz44FjiIY3QsgY1FLXjOaUcRQfZkF9VPf62ab4XUB/5Bl+XVaQJQHVlJvpBu0VyTLHRPNstT7
j/f7LJkNTbEQEDMsPEAECXDb6X47Xdm1XVD0T6FbDldlLfWm9k15ZYhxobfndntrKNHTOKB4jMXC
eq49/ggRl2l3YSbLFXBi+gvY/rVKBRzGgsE6nUlPxoJV6PHxNMnBfPPtAXyo0eQuupCWARfgG7so
Io1U0a8zmREYZX6ZPVQ+pT24QsI8Stb7MSkn8ddH+v9wzf8I8MD9z2LkSCcW1f/+r7b48b+2zY/q
5XeL9wZNZNDfZv/rP1//8X+rkjPnD8QSXohSnAMg93Kt/YXchGC58wduZgTuyE8Agbhgjv5uHWP5
fwRLpwU0fvCRzMerC5P4F3TT/wMXIUSZYZ8Mv8MXfe3U80+aE014/se05yq8W4SUF4w8MmOwLAaC
5XIQ3zx9ho+2Kfgw3Q1Fl261KtsbM/DuIejB7Sibob/rRjNsbNsEke+z+bqr6mpDSSlQNQfZjrtq
TJgAlIU4OdlanlOg3CjktfYIZI3yojsW0gPsvJq/NGP3pKfix8DH7piWHZopu2A9WFaVX/DXV5Uf
LAvZLUDN8Ezh0kRPz9WZGXQGqWq/Gu/A+kLEGfbku+qB02lma/c6UYBgYhR7808OqgnXStfjhSm8
esv/HFtMATOAMKobAt3gepBfP91ZD9qLnCmb3M15v/0a6Kn6VOmR11d9aW2qoBm39piC3JY5NPu6
kIhU3AepeSazXT/yoQKNHsE1dChMDd0nWQJHEfnou/O1q13+Aq17+cBZ2V0PrPWhJ0hcvh/ZAFJ+
PvO957bOLaBiNXQd6hBwKdPxsUWGDRBuuPkhVNWMxf24DC6Jl64i09d1I4hgQNIhc3NOZW503k22
bsY7CQzPZ5EZPUeAVVodyoCt/tMucmQIewFJNaDVoSM2DqlzPbr2Q051GNnD3LbRPEn+zSecXUrz
r7lr+Co4TziOcGeX2uD6YeElss9isOkdB/L/RwU0DSBggGnuXD05EGUZ3GlTNix74BncPtGHlo4d
ao2RBzewjq0gEOgtOZTpBZr/qZ+77BpEnSms5LXghWf01FpQAAi9smmHO2CuvpsyDGEM0IJ6c03h
VpqyunoLe14LuS6jIJmDjOHCUARofOXH96mbNa6l5ztSkTFumsHA/CycXTc/lFqbayRF5t92Tq1N
PhPkwqWwmq1URh6lqIH29WrIc2EvevRqhzZAn6BYWEKzklk7Zub+aFilswjVFX7vtRzq0wBPbPy8
Ch5R4IVcHGpYPyYALFCTyCcCIpRdOGCXBvK7L5vvhdvP8OUKWZoobfPEMVCfG0ThgseSGlCGWh9K
D3Pp6V8wvDJBgUr8u+ID2CNcG7h60TYGYDugBU+/RDMPtOb5CMGarjZfaTk5UDmYoOSOyTIrtuqi
3aZeD3AvwKpoRbSA0dD8CpoTvizCZDhWMWu4+PXxp1v5I4uBQPUP1oEELLgoAIOdTqttW1MOCg5a
pSBUbKX/h7Tz2G0ca8P0FRFgDltlybIpuXJtiIrM8TBf/Tz0v5gSJZjoGaAW3ehGHerEL7xhVJ/j
wUw3nqohQtjRw4Fr0h3HvO0+j2Ne7obIsFB/j9OvC18yXVy3FxswD1rqZEyg/rnmbr8EgrcfZQWK
E1Kfl5vaSww0yEeNRYqEjmii0Mxd5OcoEyq5PHwnakcqJAdKuop7Iy+2sclZWjVDb27e/7Lbgokx
EctUgmNKBfRBJ++12w+rtaT2k9prr1ac/Sio38E8DuI1hAUN3VJ1KUK8zb/fhvufpQaHib9j3nOX
ENr2gRVR4VXLr7wC8r6qEL+thrWStfEmKp0Q4n/zW2704qDJX0vnp51piLNrY7zqK4E0r2T7S0d8
tjgTCAefKMBMpAugf2aLI/VGX+mdKV9Fr5Xf9D4JdmlUZYf3Z/rufQUADwYHKB0q+ODK5tLGWO0a
cVP6ynWQBchHkUhbUabB0+jJ9mZoI4GEqPa9sDzEbhwn/B6lXbYUF9/PPwsNfXMScaSjNY/QR4C9
vgDyc216p99bIit2nS6LraVyNgLLfmkd69kWZnSwPBXhMKf10A6IX1JsYFa551glGg1IPXo6ON6F
+ZnS0X/PCPYAUymBkvnUvXbmlkzjRPhQEy+5OrjkYY1GrTC0MayLdfhjXQC0vPaseFuAYXiNFYTT
AckZZ0EctV34kuleuPsS9gIUNt49/hb++z8BHrD2vk9lLbkqqZLsDR/tUK0XysbevLRGRE/WKKIn
I9Up9eEetbRGD+fhn9FnWauuZo2mRnJy7bu0WmmFkLe9DH8S+/Lyk1d2iBtmhbIK80jZehIKSqQ6
Ozty/KUNe3c3AElio1rQ8zkWNPpvpwG+hN5nvRRcMTANsFI3rE3RZzXeKVp+zaIs3/gBKLBM8kBn
Nt9yo/4mMmMHMaH+1AmsLpBy057NsR93XZBUCzfX/Xni87A4RNlVpwCL6crt5zWSo7EhovCq+Q2C
xJ5VXTttPFD+8p+UqOPtqeTmJYpq58lskVdQ/MJf+IYpob3ZKHzCVOM2mSUKr2/czn82ih1mUaCh
anSVde+lHAz5VfeHfAvj0zuKWlFQhvSCF7u0isv7W/TR0gA4pu1C5wAx4NnLBvMNRMnoMXBpiJ3W
sD2CNIZZJFlYGSZ+srAXZhhCLu7pl1LNJgyBDkmJ/XayhyRKoQ1F0dVwErFuvag7liZqFX6Zmsew
BsBZCEQq0gaScGf2NS4OdrjvcLlEPKWUTr3cfS9BoQOIL7Ot0XaQ2RW/3MgRAI6u8IbvIkhNsLX1
ZxM40s43NX+h+fdwzohiSR9V0FF3gVwYKmMVNuFVbZpwK8XauAmT6GukZNJKSfUlyPs0I3d7Y4Ke
W9RCeGJmM2b3stdIYxJdy8D66Im43UP3CyiABz/zyDnnjtYv3aB3tzuwaYDLuIwQp0+0s9tFMuJw
TALZCa+RUSHA7Klf5Up4RxxQqGoJIAqhBWAlzl8d+8Ux8pewC+tzXjd7SArmVl0JiZn/rxuVNH1i
oE39Nt7ZaVH+OSGZb7WBlHOHKKK313pufabEcp34MZvRy6ulGbhfY9rFE7ES90u8Z9/wcf8MN9L3
rBuwx9dMGo1kXXWoYq0lw1dlICpj9RvpiQscox2UXUKvREW8NUSaTiBEFoz7FpZUvVKNQ+sPxifb
M5IfTLcxLMQbb19xuzU4SVMjEmskIPxvh+2fryQfSMuwG6OrShbgtr0yfqrbLjhSkW2Qhym0EVmc
JE9AIdsJEX/foWicw1pKgQbBuOqMtnlRnCT5Zfsl9lGd0qLWKMyGjpPItGd4UCXoJmm4Zomhfn1/
Rd8E0mdfr4GMZTEpt/zPv/ffJbVsLycFyfxrQml85ZV2uU3UZDyguqaiAa1oGzIMuuvoeG78ON57
Q6c9DbhOfTU9xTkMHSqSTU5/ukRpRm0ievDURWlG9lDcLQBUdtyd1Olh66V6LYSCsjT3KQZI3kav
EF/MW0Nfk5H/8bNOOhkoy5tZ/MEzoMHq8Jk2ZSJ98LOsRpgRio4W98WhQ1VjV2Zmsh5qB3Z/EtV7
uyExWpibuzOPY5xF6YTiECyGOfxSGmLZt/pRugyF36zUVCB0bozhks7Bg12ukWfR5YSfTuA+e/kc
Xyi0l1L/Kqxy2OhGYWGbhZJIzFu0qRpoVUWMrJiQlPFDRAkLCaKwcfOi+xh42YhhjJ2fEidBc0kv
fqhW+qmJHWvDO/vRHPpvXpcG29FPt7Iou32p1t7eU6k56S1LUlbpUs9Wv580rq0Jszr15GA73l4R
ttwMsNsV6aKJWFqNlZog2h1Ev95fmgfhAvcQIiaGPZmhYWB4O4wnFRPP0kwvYcjB8lqLqNanNRxo
mauL2o28wNp1Hprtdio/Q+JLF96fN/rK7cHhC/iBJu0rngVn9gVyDdiqH4z0UrbWx7DYW8aL5KG/
+DNCuaqsra2w4idl3DodOnZDD97P2YPefS6Cv76KDG7kLBRQZiT06VXni+gOAT0nkqJXeDsnY5l4
ki/36WX0a+2geRTFlCFUkSKd1KTiLH2y81D+2JZlyqUjAHPUJkrsXptvZLtG4a+P202Xj9FvSQjv
NKRSOpH2mm2h+Di5+rG9EHDd75XpMSF7UYGcTtp2tx9sWZ1e4habXlrcIrdDJxBaduKlZ+T+HWV9
ZG43BqDSPEcRJMgA14OhpRc7aAWmBp2/ThR8eiBT2ws3xv1RxulmCq/RR0WNdr4ngjY0kcV0ogvk
D3+jDrWJGGGarkJLRbtLk5dW/MFP+7/jUUufB456FGHPF8aXKLGPIfzHFfouTyJ2DoGubAsteM7s
4pRoyICmgBIlpFvwU0K63m7LE+3M9w/ltONvTwT1/ekVocpvU8BTb5fTT+u66ocqAZLmwbsxKHbp
UbDv8jY4qGZMjBja4Chrz4Dh2y/meY+GBy5P93oqIpIO3w5vVG2WlEYfXUJdH/emVVWIG5QW/mzd
KZCiyXhJ1Z47HRunla40zkGDUZVmkn/OWhFj7hFmw2mIK6zMZEoTmaf2B0wM/WenjsJzrXgf35+u
+3TDQggeLCFyFhObc7Z4eWF6mkZt7yJGKLysYLo22wjmKYTBtZ8gXSwsyc3tfKkI+uDypHZB5QZL
sKl4MAewW0nWsT+84EJdcdh1afja2vpIp1H9Ldv++KVWnGKlVfJE/w6h6CZGuhA03W9cvmDaKZOx
uYOp5O1aqWUP6qEdg4sjxCuGheqlEjT7O1rPC7N8V+8GjMbDSlbHryXFnEtzDFHUlYBgGarPD5FV
YFhpx9pzI+XiyUrFS5E55kuAZHqB8EtTeBu/cpI1fYSXBgWihd/9YM2R3CB6Jqgg93qT+P0nVlQ7
yxwbbQgv2uhMTfhYvNDSN66qPX4NK3Go8Dr/IKdJtNBNvr9pCWKof0yBHlR2czbfpqaUpaWK6KJ4
KJBJIE7WjrpIjLi//ljNqbxAWQxhsblCRi50b4y1LLhEVd8encjv1pQfi+1o6h+EMizAox7sIR48
OAtvwFiYlLd7SC/NuKuzPLpIpYP/aBXvhpGyKoWE7vj+Sb1P/kiTAUQS3084nHlrolLLrhdxEl3a
Tvmd14O2VTy1+uzbya9kqOXfdK2t7ftDPvpxDAoTA9Tp5Ol5++PyMkzVDi7lRYk06Wxq4rPvmNIB
puGf9wd6sGYU+umzIvpGAjN3twryvh0Fb7NbhnTLi6Q2D2bY/2nUrngaZGnp7nmQLU01c/YGIQoz
as3CJqxrPWpNquKOQWY9AyOvdnYQji80vSh4GOGmtCP81mNrPNO8s08lLayvToMVUgjVowo89VD5
BrxvrbL8X01d9/um6P9qQR+/RiUiTukYhwvC4g/Wn6uKEG8KIdDOmy2GGpS2Z+q55laVhbhfW0RX
KdfPtUWwmVWS2PROLhZuiocTBeyB3jk1S+qnsyM7eGGR1Q2YHgMPxEH2T7X4GDd/NUn9Q0B1qLG0
SAbEVRBZkFsH9q0/mUGc0OIXWbqKjfaTPSJP7mGtgCzFIeqahTvlfla4TKiIQLviGKLBcrtFcQ7S
tIjn86Lm8qVpnFfRydpLqdpnXa7S1y4rlwyZ72+xKU/lOEzJBTXV2d4pCjFKZen5FwppWHc5mb1N
EqXZv38i7hpNZEz/DjMvO0BN14GyWP7FLHdqVW9iJzm1hgN92Va+msn4dbTrfepLZ8CoPycZgc3/
5wfMZtYYQl8LW8e/sDt2E8h3ZYSOjGNesmuwIWmd+FlKnK+pd/JMfwt5dEle5/5SICxht0/Eee7X
+dJ2XhnrrZZz+5Qa9l8RYw3NX8XX800qvrz/a+ci06Qt/JkYe5MUpXbX10tqDU1PFctyrYxeZYUg
LCnA+Q1ZquIdp+WoOkXVXzIX/2kqRn9T5NJ+qnUzO+iCqzhWUHEmzHHOYvDlv1FdmAhtJpIZrQq7
/FMIjxp7M5afqS900LMGfw9TBxq6rvfpk+QEQQx90io2FuXnbehDEUv7ZHiO7MDZqcYQv6h2Uuy8
NjV/alKZrOti8L6i7+ydAUc5C1fNo83HibKny5hZoTp7e6o8rWycuAjDSwMh5YRG1h+bfvXJg7uj
tbidG1ZLAR4a1gqZwXxLP1v5VGjFQoX4Pk6hyUpaTYoN8Apg6O1X1LJOwbdSgovBNlx3UfzXGctw
Dw8sPpPllBulbn6nSS3/fX8zPBiXAAKdDwsmNYnhdOf8Gx8Z/ehnovUvfgHpLyLQv+aN7b96g3qR
CeKOPbTVQ4Ym2JJaxf2DSx+PciN5GyEFrd3bkTF3bcqSnsJFVundARP/W0Op3aSaCqmz9EMU1uFE
nJxC+iz3tXMd1EHdK1xGblQHwdYQuH1Yhe4in399f04eRLCTehQocHJl0I/zoDGUsmqqETlu5Kg/
Cmoh6+KLCjrgq0mlnr5u/MGs43Njkm12anpqINQJKIXPQ4wx4/vf8uAGnioulDpRQ3JgHcxmqRJ+
ZRqR44ZV3P9wcvq4cJLihV3wYC0Mgi0S2gn5pcx7QYDPKPqOsNHTvHHbJOiRZHWqfddWZrjwgx48
Ykj5kq1SwuWimxsNq9mohabaeW5KuW0bO22080sUCUrLbDellrfrpFCVhUEf1I444MwexC4iZdgG
t9OYlSrKqahguXIKynSlV7qBXpIZAxAKv8VDZa1SpD72STNw/UaZ6m260bsiwxAgVVsialpXlrMW
dSGdsFPACKOw5b+i0T+/v9qPLiOQe9RmOIkKJcrZZTR2UtmOcmq7KDHh3auWJorTY7SuK7X5wgXy
I1O04tzXANP5KvtolzIG6E3wa+E7pnFuKwuOggzXmxYpNdl5kOrEkqTUpVdcmjErvqA1mxxJICNC
sQpHUhq8G5Nk7aCa3idJHzqUXWVl0w6QjqUeWa5i2Kp9ZJw7acAjBZDzri+CHNvBXnpKErwu3//c
u9eT6gPRIjwBpJEm4PDt6ioGVfOcy+Qil32D02FF5b+OPjnj6IDBdv7zFmY4yBrc0wRjBNbT5/xz
Z8akCl7naT4pdBOBYhxxFJDscmNPDA0zyMSGRzdZuC/vLoJpUMgIXAKwRWA73Q5asYUtoJ3+paMS
s6Y2jXMp2hcLz9Bbb/5m4ZFx4VROhQIT27w5eZW81cxluXDcWER7yiSUtTHow8C2aY5OaCH6q20w
N+uaP0n7lEvHPpbdtv2k5jl9luJJ6uONvyp/9WG3z8toZxSfPAevNEDNnqMvfOwd7o/QhTNN1Mvl
BUlybqaJYpA8lmkuuSiV+VsrbV8t1Mb2Ux6EBJoUH9CXlTZD5bxagzBQcYunQMWjdyX3+FNVjQxp
EzWF4/vb8f62gSLGcrFaE3CKEtntWpGRx/gODv6loZuORLIXHnySpGMFIV0OzPigF3SDSRn8F1uO
or2jcKpw1mz2NTAqGBc29gpOxaTVQ/jHpxt5BQ22JBd+d2pgprPOVBBpL1KwmXbcP9vYQ4q8QNZd
fe0gGu6M9jKmJyWmEJXGSroUYWv8ZTf7ipyKQIMDSvNLp0B0O5gejzHRInkcLBDTrXLdtTAzQuKo
JWz0C+sUmEJ9muJdPbcjdKMVGZ1C+afWhOlKot+4e3+N7rM93Hd56FTyYhXE7BwCYI+NM/nLO5dG
F86+b8SI2yhalAdaR+FrM6IbWbXONxuUzL5D2hMTpFKVNujEsYZln+5LI/TWnlGKjzaQoF9FKVEN
lr26KrcaEmOrwbH/AlpW6oW37G7Z+HBKiPRgiOIRlJ/dPnpcjKMie/plDLrt2IcWftT5lQYdzwUN
oPen6dFgIDepZRGETAPeLht4LF9PKkO/oDkxnE0jy+Bi0G2s4UgdhBMsSVXe3XL8OIovOtx7Til7
5Xa8OhM0b7uGH5cF9apA/m1jtfLSLfdwFHYhFCx2IrC921HSFLkJG6HFCzLc/botSgA4jlYuvEpv
VarbPQ9CTzF5RmVoHVSWbocBLh0lidRbl1RR27Ms1c2nPPa7TSM649XWkJyDzkSGgQqxtAoos2+V
qBkNfE1y3NxScLM/dA8k0FoESvyaE6Ggyh4M3l+rHqyv9iCQlmuqBqnGTDbr1RS1rpOAGg6pnIy9
eIsU/xa1b/8FxYH4E6BvgD5hL0SFcxo+EZmXaQlivnmMsYJjpMeosjHckvj3NUjO4ocTtIdCpoy7
drxKrZDUUJFdKM1WkdZRm6gbGiQeDyAQzLgwOSEoKm2LuFd2Hio5+KD4IULyrZV4G4lny9/9x83J
S6Vyg03YWV7EeWxM1oJoROHIFz3Mwq0AB7yqC6HzVegVajQaFg7DjDlHvw9cvQrOn9CIYBmNjdsF
rVMjbmukm12llU+29U1pte91Y5/DAINP0Bh+dCrt73kwvHaIoiBBO0m4HTTkcTxnTcF0q2r1Qe2a
tWT9Ec3fRP9DU5hesUpfOIS5nOxqusqhJ+H3dNXoUcQRvCsaSRlFu1T6ZLdDvWafXJvK2UH538qJ
tKm7hf74XTIw/Ur6fzZQdQqHc35GQ/DeyV0xug3apMFKrcS598vkdzi2H99fwIcjQZX4X2OE1u7t
fKLmErR2oI9uG1nDF5rcT2zq7DjWCCy8P9JbJfzmLPKjKCiT5EI+AZA/u8hABCqe6ZSjmxv9ayj0
XyJJrrYJEDCHQxe2SNbpQ/03xAAtQJQtiZJLx6McQ3kubAr48hK98C2EvvsiHkXiSGhnpES3Pz5G
1Uoe5GB0A2HV67hR9SMSZcHKqnXcA4HLFVsYx+YeOqF9RtWDXo15EimsBa2XMNdUqJa0ZmG/WFqh
bhCJWDLyuLslkVtSLHCu0H3pGM3L/blM8mflluJKoxMdDbskAozFZWFhpp95Ow2g8DjIrAx9EtiW
t9PQdk4NCUOV3Zi8b6eoXRfzdCbGsSMWXeHdYX9rcuei5Y56MJOwX3ujDEYOgsreDAP0cOqisZ7b
wPvdBRMiKgwDljLGELWV9HRhG70hUGZfS+cQBhRPInjkufgJLoGFogdS41omr2DrROHe0kNjlyqj
ii56L5KTY0jDc+gn+G3pQt7nlQgufVYFnz1fqy4Jbk77VKtMbimwdEqfxfg2VE61UqpmWAeFcI6j
0qTrlgb7KocDu28bS0IZ1c/4STkWiJacyKtGz9O9g52Gk6XiV6wKnT0jN96xNDx/k9UD1HEngYmr
dNCBBivcUUZQj+xzfFdq/P76AXNamo9/0iFs9m2h1R/CobN3Uhhc7UGBoWkVSvi962XHrYs839HQ
x+OoNV54tc/ofjn7BoLowhWrPth0kFIQlntLPu9lxuMqlGOt7l0zV3nZHKP2r34dr1C1QOfYK+VN
L4bPQom8F7rvlhvq+vAEfDC8VGNpu1pB1tmkVrgv8XnZj5qTP9VNAKVD+P1LAb7kafBi6w+qQtqG
gj8im0hGIYSqtwsb+y6DRvhoCv75A/KHcsdsX5t9bAxB0LmV0SnboCMRYfu2+ypT5D/srl9lHXrp
qh7aehf3lbKEVJjOzWyn6qDyFV1HgRGM7SzgTkt6HEJOW1eNIusznnzgnq3ePuEgWq8IQAacqsLy
U2P44ruQyFKavtoIxeuwnLHDzfun/K21PvsaiFlAriwuPIC3s8tu8DW1bYracmHxRUfZLMG52qNh
nc1+eB3tRm75ujrcxFGrUWqPBE5refNLaZLhlYaD+Ki1nrlKCQ6fo0p2rhjO5E+DllkvmA2mbqA7
8Q6GWLqyCznd0JuOdvUYtVuzRzIgdYaU5xWSerpO9co4qiEikINVBh+yoiiW9GvuYuYJrQkan+ic
Wtpd6zfXfEqeld24mlJUuygVkQvmJtqDAFbWVdlVC5WB+zTYmXrMlCHBGIO7eZMi+yeR6wDYF4qa
2a7iSWJnFdn4nQTCfw6dQrhNDAs/qnCMYfe3e70fy3WV6O3vJrDyH6Dwqi03Ku7cA6S591f97ixT
QKABTl8aHNB9pjLgWqRnPrXLoqTJ2ca5eSxUtDnfH+UuiKBrMiXb9IpJU5CAuT1omgLrXg1Hx4Ue
/9zmqvS5VrsTXEbl5//LQGSKFBBBUswbqVEaGEkbmI6btk32bFplvra8QOwLoUb794e6z075UYD5
pm77W5F8mtp/lnRysxpsNbFdqR3S3xk+AVdyUPmbWaXCdaIxOCdD+FWTknLTl/kUIKbOB18ejJUz
puK7JEm4YQeFeRjSAZ21Soq+mrnUHjqS8HalUVKECWQ4f97/7Lu3/I0gTGsbnU6FjuHsq4cmsSNs
rGwXowjo4bIiViZCExPhsu3OsT04z5KRYSNbohz2/tB3ZWWGniDbbATqGRyF2wlrcyMg0Ysd127G
aCt3r1ZvobJte1TJzGAVD95S9enRj7U46lORB2z//EqrkKnR4liyXU5nvBlbydy0CL++sKwNJbA0
Ds42vaV6hfHUUoXpPrXk51JDh0ENykbmK25/bl9FThDnwnbrcFA+yFnVIZ2OTuCI+dpz3DbKLhSe
sxvsCicc37bHjZEo+RoxKX8X9iVhg1+2585AHm5VDvJ32EPQZEITjdVhbLDQG8qAqRthRDZxLZ9H
Q6pWSH6iuorwKUpag1RtDHLW7QiR81DXAZbMMBL8LZughm40JDt0wAf0Ivu1TzFHrNGHqlFQQ8Zm
26aSjlGngwgvKMnwUCFGeArGsVgbmA0kuu0dvawsjpHf1s8YYnjrvOx0bUWBI1yndo8HYyNrH9/f
QTMdHrI7jjaY90luDiozx+92TqMKjwu8EjQ3lzRjhQAZXMYyFc9hOloartNqvK6Z2idi+k9ljchH
VJvY2hsgb4gVP4QIhm4DeHjwWBtwAl7aiWfL08OtrKhLYIX7S49vBaMweZ4B2XizxP3nflBas8EW
LKH7lQjlh2dnW22E0+2P4ev7s3L/mNGEwMxOntpD/OPs4e7HsAD3U2uuMl4IVgGpdpaFhV3xcTCV
hZDp/r1ggAk4ypsJWG1+wVp5nwdaYmguaLn2RRG1sU7bXtr851/E48wiUUoHgjMH+pg9ip2aLmlu
OajEXy2StUka/Jw8RlaWB/Lg/eEe/Ciw7LT2ucpB4MytH0slbUpbp085Slh4rKzGo6Xmdc3COt1D
DOFP8buQfkZwE3TILN4c8qprTPIDV/b97wYGIpiGeMjEChnzR9ksnlCZwwu4T6ptJFL9qgbxh/d/
6Uzy9O0A0RIBJkIED65pLjGe9PXYKeWoufUYx1stTbrDmIX2pTa8K3CK4RuMPJ4Eo8qTz0phlmuT
qn3vwPxuokF7rtTgS4h49zMMhuapHLp+J9WyjY1gjAJo4YmLr+QYE6M3cvQShMLaVjwNib6qfXRu
hVALDEnSpwhR25cEwHa+xV7GWlUwmDcVmmKnKFPypdhrumhvAlteYh1JOMxiJhzePEmugqGsHKfR
3RBTkNVoWf05yQmxtDhRXd+yyy+V5FyoSHHj0SkA1qBY7bf3J/4u1ZjkVallT2gOiilvghv/XAZG
4FOUTjXNRTEnPzaGgU4T9MqnHP+YTZrVP2qjznaglV2zHJa8lh7cRJMMEtuOPB7gyuyCyBU1Cjur
0NwkMM5qW2N9nWfKc6NXQJLf/50PjhKZN4YkMJshp8+L0YoVDoMU5babd0P403ey72UbyAu7+NFB
YhmJI3lgKUzMDbYls5AlSWMUbTAh2CSdBMKR14+O6NRCEtHZkloUiUVm7Y3U+4MtzZJzyH1ogecX
oBQOs0qoOfe0jCNJsxs07lx0bs+qPryoQ5peTarWKNrn6dmJeBLTYkkZ7MH8QmKY6j3E05AiZ1fI
WItQp9rouDkdoF3h+MoWw5KleP3hKNjUctezWcEI3z6zqZK2QdV4jitBPL0koXzWlD65vr9VHuRE
0MM43xM9f+qXzNJfo/Ed0fQm+vqJdqFL6OOCW3QnLSiKc2Hq5auW68OzbrWfI7+Xr0aQGjtPWGKX
6Fl3jC2/PjVGvfDA3R9UZKUmWXGkMCZ/3uks/XNQS2WgZwQuy2314bvUivopKqEPek6Oqm0k1/Fa
Mzvo4RFX0EnydHvhLbrfV7yuDsNr0OeZ/1l3pbJlNHsVsgrdq4dTlyESKOoS9834WopNJSFDRhl1
Cdp0H5rDESCwmvotiCTMX6YkCJGoLRXLtcb8axK3wM3Qs8i76JXW7Q9Natv9wuKrd5cyqTcxucpP
nPoCs8WPW6yxRCWNLrFZg/2zEe4LZwwn+GaFbKa/s+xKedKjMN/AVUi3dmMomw4cw5rGfbNUiXnw
+6GnkCdwb0E5m2dFslR0JKhcz02RGVs54pFa2WGUfo/prDyJbCjcOrOV37LjS+gXYK43xhsklYEa
QSDXPusyEjuqN6bbUsePttA0Skka7/p/vl5VyOp8H4EKF9+c4BuFaSWXKjGloofmxXRQ0UZNd+EI
3CNcEFdji098b+zVeLJuzwCg4yZS6Ja5Pv7UySoIRLCOcKnepUP9FMRptjHqcdhmjazuHK35IMai
oZLqOX8XNsmDZeG5lIHb0TsiHJxljJ40NISxkuJ2gxIf/WjMjwW6g+VUQoralTPZe3nB0G7MrIn3
ibCGS4gwbwN98JvwC/vZKRCyIeerSGuGrEyPPkZoJ6dZyqrvbw1CCxmOGRVyMCDzWN+k4SukSDHd
UZXGP75APylvlU3m6atBsw5BH31KFDF+z5G+WtgSb8WT2/CGsakfkhxNDec5skZqRlTYnd50EXFf
URM516VWrGIHRS3pNI6/qvR32fa/8sheAVA7ZmZzsilIrLKROA86i2Mf++jZqsWqtZ9wd1uJOlgJ
o/0jOcbx/QW9D0TYu4gtAKFFg4u6ye3GCoIcbCDafIgR6n+zNixe0sQvNo7eBgsj3edEU/YAA34K
dyavkNuRZD8SUlp02kuhDPqu1FJt1yU4RgkAF9spcV+//8vum1eMhbIV2BuiTCTJZw+zIaN8bdSJ
9lKhAEyZP8XnFjMtADmJ+UvNHONkon286qZ434jRUjS8AP8qQ8eFJpC++zZOrVVbhvgPmEtBw53o
GLUeiOLUItggE2Ro9qhJ3O75oNWm63svgAKKqtjmQ/Ar0L9KqbIJ0V1qY/OpzbJzbiT9Gj2eVaz+
rI3xavriSUgH00by6KME6Vgq+pUjv1TqMy4RZgviFpnPLtQ21eQShgpUDwq3F4c637eStbTZH0R+
/BKiaPQusdkDFnK7riT3Y2byhwJb8DmojHgjjVW1qqOmuPqeHW8EWh1fGyTvkTmFgCoKaYFhc38n
kUkgk0XD4C1XnO0sRMBUx49M1TW7UDkXiYSQorNtOv1ZaUvQfphov7+13nKD+QFnVwF8BuyHvsAs
JPCxQ6qC3icbNtKTblRbHEc2gYGCuBDbuHlFin2vS0DS5XA3Dtm6CYBGmvkxLfPPvmyuy/G1t4u1
bJwC75zr3iqSCnfot3UcrO1aPSTauo9r5Inq1/e//MFDwlzBm+IamTx65x6vpZxbWRBrqkta3eP8
nsevfttHrlUIZc1bxgNvtf7W0CV5L4RubL1QDTdiBIj+/pfoDy5oCjwcAw4oue/8SevVMLPbINWR
kxvBHehPkS2ti1S9xGG3deJXJboi+Yq0aXAoh/rIIQIpMGwlo9xSM7o4wU4NpEtbfO6lE8hJo8LT
bV8ZSNbZv0L5xUBWr7hocf7R9MtD6WSHzlI/h9nRlCX+F9+1IrHtvBevRVqtDv2VHwCEqONfnmrs
S3W8wqn/kGQlBbyaPsgoWZ+zxnmelANIXZY4/DPZ3KkKoJEHv2m6UGGBbHx7isx8SlaLVnYrxJl0
iWt/9FZm/EXqu3VD6BNalyFC2v8kaDZm8koL3VY5B/3fUfvSa8rab12qaX0X7Aof1jxM6jyTj42t
fUeiz1xZWXJFz8Eds11df8rRFpKNw/sL+iB5QFwCZgQpJlcbeui3PwHdGETlqmZ09cAYz4GkInlA
tnhJCy/dhaOa7CORd88Nstx7Wao8wOhxigdfh7OAZMjJk9UmzTHAJHWJrHCfPAFgIJLkpkUCzJy7
iHdtrA0FiGC3r8MTbmIhTm6dcVDsBDFhzZIo7qb1dwLRYUcQh+lINoY7YzKacZz8I9rE/de2EguX
yKOLk6Yv3FpQDDQu3g7IP3lN16ueHiVQ2oiFlJPQ1W+Et8Exokt/bXG/2ZtmJW21SgWjRqX5ZAXa
ksri/etP6QOtwYmJzNTMjRQwv0KaWQPf4WvxQUEmAIwAjK2nMQiWAo172v9UZqGoR06DcekdY8Tw
jNxpa29whT20J+S2zqNeJicD2tqzHyOQV3bQZKpMDr75gGlrUEApG7YNxide4XSTRQmvYqGFzbPT
qsoPR/Ktg4q571UeRutZCz154V25b6tTSmBLg12aLKfR8rvd0XhnhXZZOr3byOkJWkXvhjWN71Ug
q9QDQ2OVcEOvzN7Sr0Iegic5pHHuOWF/qhFFPqGPGK5UOxheRJX2rpJG9ktnWNumsOpzFQfllgxq
7/uYjPlZGV+aWvrpmwizLFy1jyKvyVX0/1B3Hs1xW22+/you7+FBDrfmfReNTowgRSpuUJREAQc5
p09/f6A9M2q0qnE1u7uwXSpaPMDBCU/4BzTFCPIAjJy+RtpOOvi1VruPqnSLSIK/BcbjdZPWuk6h
rwx2vteIusiT6WMBebKWgQ3QPTs0ylK7H6QWXyZJs7ZlXb1ePmvO1y2sH9rFnClkPVxop28UR2NU
AEVNPF8PM6+063ejcIy7KS5+O/efB6JFOlugcmku6nQw3/1OV+vEswIpOzpl971KnOuoF5HbK/Ft
Ruy/qeL0t2WcgKvjSodmowNUltV3+n5d7sdOJKe5Jywn+KBNxmd1DJ/1AvfszrHbYxzm/v7ylJ5/
t3lIeAAarBnygcUF5MPKttKpyT0psM1bZH/U28ZYA0edR2ozApD8lWwDvujSIVnutQ4l+oRYB+jH
LmpGm5prHu0sM1U3g6oOGynp4pVtfB5o4LtAn3NWeyAZXAIeLTsLsLCxCi8bjf7AFSy9qwu9va8i
+8Wp9Fva4wo1aG28zX1KHCv74ZwbwLf8efj58X465oUVSVMU14U3ydWmSx/95E4CldV3zk7r2y1F
xWc/7Y46cPe8/ZrbaIEjQ9lX2VMZNTTK3pfE7nFzmMrbzpIwfdO+2EX14AQid1vlXYjbze+vBPIt
1Nxo2kOgWgT0jpxlhT2KkoIxCtKNj3u57eTxyrz8ainQcSH/4QrkcF3sLFmGIm2EcoEMThxcJSJk
cuLsw2in2WaM2urBmvS1OOAXYyJdBHuc4xxLteWNq5ajWaOMn3pze98E/aob9TtDSrdCG3e4HLsV
2s5t9xVxifuoeEod+13eSS6X97Xapw+6Fh6yfm1PnJ/O4BJmtBFLEyDfsrI7TPnYFrGSeVHef2xM
K6ciIptXk56iqlEWq2nx+SSAwON0JhyiB8PBdroeC7UqBe/cekmnZx/jJAn2VWlPH8SoArlSBdz0
RI/6+7hW/atGd95lbOj3mSiJhix0BisfjNkGAwftXdpk4ioqrOkldYzw+fIy/EWqMgPoOXiJjxBP
mnXXf944uTAAglUFEucEL8faUv3bptfM2tXN+NPgNA9+Vu+rnBLfRpHM7H05YSyUk2+s3AHnH4jE
lpuTiBZMGrXI0+eIbAWPhhr0olyhTqpJvbRva6c85IVBt1DBt+Hyi5/XmxmPoGM+KulRLxtTIA7L
KIeS5YkuiNHzKoud0djRHcYu+8YelNu8R1egFUO0vTzwOYNzxqDQEAWDN3dQlja8qjVpkt1ZrRcL
2diJrFYP3WhI134NwyNteukxDAYoQ0WDRBqU3s+Cn4KREIY3AY3f9qmzJpfzi9VKfggQClAUi+At
b/rp9Iy1apBTmjZe2qjmkUjWvzaMMtvSpcs/A7Z1dl0yfL48D+dXIXcFmJi58GwgmbW4fZsx6Mtc
DB2FcFJSW4ktd1LQPLs8ynkMA1LpjSSC3Cn9x/nnP71ZVBpSVCVV6SGWUYMfTOuDrRTy4xQ6YqXf
+qsXmvlDsHMBCPCNT4cqmqQcbdsvvEEQN/hgWqgJVdPKPfvWkjitiszUX+AVHK7M21LBCj4o6Uwm
+/cRzpl7c0yyKwKo2yw1TFetRbkrcuNrMerDTYeO3KvTQGnXLDLspIqzXUsXYSclae2axvQyEBnt
e9UXGyj0GloCCSrVhZnuRqnTv/3ul2BdkZZAGAb7Sc3wdHoqs7FGABT+fRe21GlieHu5mdWHvqJ8
e3moXyR9BCFzQCnz7TnyF5+iTpH0BQ5TelA9XhqyvHei6vxdHwfBPhW2s0k4uY+aLNG8t6dZi7Gp
VxbePMTPnwm34zn0MqnaORQVlq/bDK1VZUbT3FPvlPa9LYKdcEb7Q2cn4tjHuTh2Rl17Xajd5l0S
rImPnfH8ML2frTaojaNLPtN8TqdbjMIShd1b9y2azzeYpJRXogz2gz9LvcnRLovY1aGmT+Tm8WfR
mv6V1EH/a8g33hUSHopxUob7MVQ/4d/XH3OhtLvLn2l56iBmChqOtttczeBSnjfUT3vTCQI4I6Mu
Hjqn/B72vUHNxa6uZCPOPa0CMKuJrP10ecyFqxtnG4NSSCVGJeDkP4tBgwwtdjjl0UOq6cFTHzjw
iww8jzDtaG7sAe41cqrhUdLUxh1qKbtFQj11Y3Mq8DU0irWEYHntvT0O9nJ/RydkW6dz0AIlAJJn
i4decr5GavMJy8hDYrMjszLvVtbk/G4na3J+958GW2xBcmZBud4SD3or7BvcyXyQAmjlXp7i81eC
uDi3cgluCcrPblalC9Rx6MSD2jjps5345CB8ZbcaBvOokFGu7PblEU+ZQwG4SBjDTkOZZ3HEY8Ce
CkyYmMLA+DoZenxlxE3hhqO0dk3+cqS5f0OKys21POFzXSJ/awfxgHmIbWwytLs2ydBpEw5SxpqH
/dlB//ZeRL1A/+YrZelN3McwOTniYQ8ojVto0V6z5+6VQEKwn01tJ799V8SgjiiHw8SxdkYwHuV0
2hdpfDdOI/wKiuIJCQyBzQZZlX2gBbeoyVyLIF4J+pfR1PysM+FcnwF53OeLb4CMnuVHpiMewmJU
IYBk9rupUbNd0aFDkcui3+aj4e/0YljLO3/1TWh0GUg5ks2eOWxmsV1VWc/IIjX0jdJG2o1IfH8T
4Du9ovJ5vn3mAwsJWE51FPat+Tz76bySJnM0KoEMVyis1O1xbHAlp+9XAtNfjoKhwEw0JUpctjX9
MJaaqAuihwJeI82CmDAMJuH+9zcpVwPpGUtr9rk8fRcTkUMoir148B3/PsG62KuoyV6XUj/cC3TU
rv43w808XZQuMHZZXMgAdzA9Kdij0DwQIjV/EGKWO0eyv6oJ1pWXBzu/V/hO1Mfpk2E5QCR2+m7I
rapFNMgcc0NnzG7vr6VcItXVRv0hSe2HSK1/M7YhaEJqgYl8qzCDej0dsZvUImz1nja4boIrToZq
j/Rnu+m0cs2W9KzSMY8FcYdiBwfsDLM+HSvuDAhVmWoA2dD2au3vB6qg28GuoSP3zbXUN9LWDu2v
Rv6kBupxEHeJ/oBdWpg+1BWQQ/1aAcOshpRDk2kvpEF1Kyt7j+uCj91Qs7cTDSWpVTfhubJ1evdw
QgN8YfO8AXzmZf/T5ukLYQ4O6aUXY5SziVKt36JTTuwaRvY2Lo3iY4Ri4MZsGvNekbvuulNQeYks
5/cseecAgAehEWaTehiEAotvZVRNZUYx4twYmCk3c2v+OEgCTivg7ZWb8HwrW7ODADAFDifSkEW1
Dxl/o3RSafAw/0WxCdXA/SBX2cfLy/38vj0dZfFCeVAUZuUHI2VMG2y6pmLgYCuHWKOp5QfF4fJo
bx3D0w/JXcs9BzXdQizhLfb+6UMqEsI7dlWPXpApe6n2nwtb9d24hlQY4glwXfafpSi4bZXbLHow
++uofCeiD2PkGf6tOnwLbM+IHtQ426Sj25ZYb5oPwOS8pHip4691dZ3234MmcCcZAZ69qn63p69T
i5Q9HgPOjpLLpvU/98iLj861Y6Pn0iD+/akpHoLhVjhfewdLXLOCcX2MpMh1lCfNeJSmZ1nekdlK
/WPjoBcWHYzyh9Nd9coHZPM7ypGYb2ys8IfkuLmRbrroaM46Q1+z4GMvxZss+kY/PQ6hsNQvlnjN
sh8pDHnb1wkzrsf6WlE/Fs693YKAUrcZUsIS+G0rucL3ZHN5/s9yG4JlUGOzijF1ecoHi/2PGIIY
QnIp0IMtLcrWUT4gw298a5whuCnVMEAePlWuoEvotzmwvg26u9aao8tbmLxYBaQVM1qQyB2F78WF
n8aDDZnL772mKjAfkK+j4jgazQsWEhSKwuSVJmCynRLjm2JHrqy8RCOVvmzTAsQpsdLTrjsx3Sb1
J3v4PimvjnJMbPgc0n2rv0ggK/KpuIvzm6HZR7n1Uc/VRyN9sQa6xyhjuJTtVu7D8wAGiDC5Kc0O
rtwzqq8hh6HVm4nmqQL+tRY+S1ROXQFJZ69nRnaDZv9Gc0pjZdizdq721qYDDzqbwwFyWITkSpkh
cWYMo9fqfKTIqsvDMCF+mRh+c9AjEHloD3fKJ6H5hybNkqe41Yw7kSfFQ5x3+l3Ttr5rAo397Qub
sgx2geiNgmk+A0bmcWyESRTIXo0gbY549V7vMtulZrYpZyDa5UV9flBi8sJZQtlPc2YE6OnlINtp
II8iZzQkb/dj0WYQYIc1MMRZc5TJ5pbm6J8lNBE8XmwdC3quqhQqtPZUuvI5kZsroMybJHnq0pQ1
2IW00gw3UKQAH1nQmZPyNfKzb2ZeaJusqp/QGj1UceJ2A5x7bbKqlcjl/CifmXXc6tQtSJyW2aCI
+HEzIm8Q53lDGxbfh9vWATTl42j0RI9F+3F54s+jZ34jc4+WKVBkcN2nE4/oRmlSG5c9VYKa3Thh
ve8CrKuxkl8Jnn+xwaDpc1MZdBJnfsvpSFOqT6EUgFuw0DvbBgJcI7zfduOH020QHqiq+d96o31/
+f3OyyB8coIOYESgrUGAzTP+022lpTngojCZvB56+IcUlOINva8cxX1l9DIq2l6YlT2uNyT5uiR9
yxsJ8SoxFm6jBWApSPQOHZTUKxMK/EZOqg7TqD7+cvkxzyNWmwuVo4BiyAzsXwQKAnuPaKxNxDs0
P4fZVSuPWVmb94U+CbcXRrTTunat/fmLb08VBAgywGvSmaW4ZIaWW+X3Cl+ElHkaFJtyN4YQYAG6
lVV2BhJk40E1BwIJ94b8aankOEojOC3bAbSiRuZW6WTzIamm90kRT0AunUZ/HWtEupwieaQFsDHx
y/xcOMZw0BFW/FwN8bMWdNW+azTtt0M0iCkmyRyPR1iz5JCpSVqF9VBUHr2NAHEkQ9oUQ5GunG+/
WoZzq+/tcpm/82IZJmUBcsYoK0/UE7CiJBxvbBT8NgrcwbtGk/R9NJQ7WW3EnkjE3AqrRws8w1ha
ibUdqKxsn7fyZ3hnk5vMFixjPAxrDznfNad3OhJYJO+0C5kJCnOne8VuWkDYZpt7TftJoPh1rfpV
da0nRv8py8DMZIEDC9IfjdsJN56HBvuVnZwW4adW7q/79LetJ7VZMw9wA2UFWmik96fPYzUqWuFG
VXghvLT3utEX95MdfUoH4XyS6sh66kaA+5Kwb6UqTDzbDM0XFcFQHAj7j5GoaJqU8qr3+vldNSv6
gEmkYUKCvryr2gb3m7ampZoEYfEs6jzcd1k87S6fCL8aheSVwg9cDMjD6um7t4C4mxKcvWfZaXjb
TgLZX3O0V1b/vOyWXxwDWJAClADQDlmcO0kCzEEu8xImPgkRbMpyV9rGtDWlEJT9EP1mh2T+oIxF
MZrIUQPJevpSvWEX01CouYe9WHMjtzIRYG+tNBLPjzXOGbq8BC6zF8tyq6mNHJB6mwUqHUEAs7x+
zAcl+eYgwXj5E5018ngd6k5zD4s7e9Y9O30dVZlCK5Gc2uMiQ8WjVfyjakUHM6rHQ44oxPeiUo+i
acYv3TAKF5xr67aqFiMVrT1HVrYmUHYGmJ0faK5OzfENSlD2Ir4pGkAYEcayXh32x1Y3NnZUKA50
gdaHzZzGspunvfYUspG3uSPv5KZ3tpPcth9xXpypn7qT063P+40TIlzjIL97y9+1N3HadLuoRxGX
u9Hovthp1G7Qlhyfu8aRr+pcVK6cNNW0CTUBfi5Jta+XJ3sOD05WKu0cwpMZz03TlI97OtdFO0zI
fY6yJ9fgV/RwEtls5XzdKgiFpKktrjrgmM+5UogrIUuTe3n4829NfxS9NDrl+sx8W1bl7CSsnClK
FC8Z0vjZt51jEU3D0U+0PVBL4O5d7R/Q+/qSFVHsGnlnbi38HNQJv7xx6rOVLuDZIudxZsoSfXa8
CM5sbALFbOgupYpH9z65TtQgvB3h/72Uqb+WcJ6dRPNQNBxh3bG+0L85nXm/DZvRcHKF8kI+PUiG
VbuDSpP88gSfhYeMYuPTSlEGqgRUktNR4BYkIfr2sjezg91EbdKjlis9gmPj4LG1qqfSMLpdieL6
yrV3RhKgE0RVlxR2LuIx9OIFQYuXne00tYelM75yaVx/krAJ2Q5pr96UjTIerdD4mMkgEaM8ADyJ
1583tqH9NFqYytJN7vAOCfynBLXxY9Hh95tX5RdA6w+k6fIG3crmenSG1JPCmnucuswPPZkJJygk
qscC3ay9NuDL2hfSvgAisU0yQ/pM30Tdj5i2rizls1iT16UMC1uVf+iWLALxJBdOh+s1rceyQheV
AtbWmjD8jEYFpwDNaRG2suK1qtF8tJ/uX0adezRgCbEFOrPTtCY7Tju99lD4OwDrsOoPBiVAqejA
SO9aYutSj101P6TVM8I4m76/bmBjSNmnIAIcnj4Gdb2dj9lC1yl2Pvo9ihFqMQugHaUIMyvnpejV
fdxE2yS/b0IJC4Q9+s1hS/tDSY+Fr+FlidKOaFxbj3eByvSHCB/eQToPYsOVmnwbdv0+sqI9VLyj
lfQ7iLhb5PBS8AlhheZnFh4HPdvVUbKdA8Uk7t2Ev+Ybu3g4NnoA4hO8CgBje6cZ1T6zMcTmv0Ev
YwNt7/VEbH3pCvj2IbEUNw6+yjzNoB9aVT3U/nhIKZKgIFV1YcTFCDf+8h47z3+pcNAgs0gs58Lx
siedmbVMs6qSPb+dNoU0YcCLyyDibc6tpI2BNzJbh4FYbKuaSQX5BX1HbBfL69G0fkhamV8lRmZt
fXoULobVwU6CcrCtK1u7I31bUxU+E70ATo7uF7Uu1gxH/9Jpw4ltX5ESlRqT0eTHrBDlLTKtClXD
XrrRp0C5D+VEbEIw3Upv6zu5avxdnWjKDd7Xn8E4eJlFj3xWkyndKY76va852YOWTms37/kZCciA
Hj91XtoONCJPTy9z0hutHgFLFZQLtmM6BPtRtcrHy9/vV6PMrAW6NQSe9K5PR3EK2ehgBrZw/Wy8
xPI+3ZoyEm2XR/nFVUc0A2QNbaS5JrYMCqs2C31Zq9sHfJCsa1phn1XMEDZVqr4OMoQ+TU8xfuwO
FObcuKpRsLGiCffuIBY3zK+yEqOeIdSY2hkiQE+Z9Aly9iKqydPKqAIpLh4qJ9NcLY97z86Q7c5E
YOxFGb5gUtztehB+bpYTekloL7sibp4uz8v57M84DuYDlWv458tpMUQwRBi/ZA+TY704Og7NRSDn
K9fg2SA6WHjsL9BxosnMf04/cebUAW4fkeRNqG7eQkik/FcP+cppfBZMzaOga8jih6FEAnA6SiRY
ppoySp6k59OuSbpi15p5d3QKgBC2HUb7VvTmlTTa1gGAoLQSob+JIZxcBpiWgQyd9ckpz1D4PB1f
U6dMi4zeuDd6gRo7/qwbZcCupszDYEvmqUPRolC4cQQlfHtEPk2k30en0zYiTvCSRKusVuPRRRHn
Y9R1IIkCqcNfsbLUh8GJrKNN3/kmrrt+M2L5vru8EM4uULI/SF0oe2E6MwsBnz59PqRp0zRG7MVp
qWypPmUQqiIKRn1zqBRxZYpWXtuTZ9cnijPc1bOYLJ+ML3c6ZqUPFdNIjyfFRslt8DN56CO0Q6wh
179ZQhNXQ05xWpkm4w5DDIwufbO4qidhH0b0Hd3LM3AWfVKcZBPwMESFNJAX1QwHkX2/EFMB2QIx
YHyatI8lisI/pFHSt5eHOt8QdM5UfHTp1AGWXO66cDB0P5bAK5RSFu+tbsYroaO4MspZ9MmsAdOF
hjJ/Vfoqp9PbQnAYqRVEnm+12T4KMUKN0S/bo3MefCjTXnyMcz/cV/S9VkY+P91QBMM5FNstiI5z
Fnk6dDz0vt6aTeG1fWNsh1Bu77BgiDAgjPa5PsT7AGLnpkrC/MrC5KBDrdGNMr37enmez4+EWd2I
CxcEDVX4JVzMt3qdZk2deoYBUARNkebQGJarRGP/WETjiA46HZ5c79FY9mt1ZRbOtxRJFRr5oCff
VD4WMWmvYhMxyX3qwa0JNxmMqYPeGt2WHfgu6mJ7lynRmqnaeU0O9APnjy2T1VBjWVak0UOdUPmy
1XsuLn1HgFrsiPSKdNvEevA5kOT0GMoTDP8czdMNZZ9wkw8teuyBGd9lRay6eTMVdB81+YtRtGz6
uIi1Gy2Rnd/dbzO1Gk0M6NV0XMGVn66RaMo6uxgG+V6X1Pe0yTsqTjriPX63cv2cfQcAGiRB4Fso
00LqnnfjT9VyKQUwUeQMNEmelaafLXwnsxztiaqKP/ipv9ZMnn/fyUUwj0fnYS5AzfL7i8U/VXpW
0euX7+GeNpvQGoRrBkmy8lZnx9U8CprR5DqUn6m+nr5VFic+anG9fC9JKULYmMNdqZzYG8rs00qF
6zx4YiwdLssbmY2DZHE0FoNQ0nSq5fvQVJ+0GVmLu0vs6kCiXvV26A5dLd/5hfokzHqjArQvN3EV
OIcgpV2aDfb3y9v6TaZ6OcNYCMxQWJoLhI6n7661diUGp5Tv7aAYt5kZ+ju0QKJrJdfaTSL7ziGS
w/g4+XL0ozCxxtxASg6/OOqkodrepM4OR636UAVWs8F7PNv7tCoOpp2UR6Qmvw9mEh7BT0oHOTZe
/TgutmWljhxTknZj9HF6L6Y8fClNf/xUId5+THLVuGmFbnpl1igu5zn+q3pX3nKROc9K1q7a68xn
9+kM0MUEnUO8AYUNA/nTGbCsPIpatYBeqLTm1uzhjved8hhHquvkvbFlTHNb9xXCfZoduGUllSsB
w3mznLICZk1EXUCD5nLr6SP4phWpQQYZRM2ka82QblstqHdlZQ03KWJ913WYvPRTF91kMiKCOEwW
EA8iDbONOBW3ScKEasGkHLCm7X6YTaJv/brCoTmBfx8VwbEiyDlEXNm7kuhn1yuDfFvbaXFdCq1x
ZQnZfXcaoVROo2beZb7QN3aeSreKppQYLmac9RaiTSJ7uLz6fnHEogxCnXwW9EG1fXmelINURG0Z
Q7EZNWmvI0Xvm1qN0oZQSo5L0bS3qeRU2yqejkk/PTVlsk00vG/lrjau0ogmLEFg4z/R/3S2FDW8
1u61ldP1/NDjISGBkFYRY3ARnH4dOwBIVdm1BFhcL6/rMUQzMYG6FNmAVEQVDZu60+SVG+/85KNS
S9OJkpfDxbeU3osKaShmQoZXBsH0hGhYdSeH0VqLb17bJ2t/Zh9pgDJnQRAU0Bb3KgLOJS+BgoLM
+ldHvd/lQx/vmj4qQZSumhCcn34UFVDoIoyivg+mYX7rn+4P2+SkNZJR8aK4QOCb/jU1kXaoP+W9
Lu1Kv8KaQBP3Y62oV5EWGm6cIxyvSkO9VaNkeAL3thbanX3d+ZFQ8yK24GCjoXL6SFmNCIg1IqWD
/twn/kndJC3Sb2kOTiXQZfF+9NeU2M++7duQQNpR7yHPeRPQ/WkWcIgezDH3FW8URuA26J5uoyHv
f7cEjAwSPctZ5ZUmEUXx0xeTZXSrYxqinl4pwd6eEvtTi3b7MZVy7enyPj4LDonMGIZOFBMIVWyx
Q6Kij9AdRkdPruL2XsQ3rVPhBOg4UuKiLqTJLi32nYrc+zUs4ZXBzyEyJnEpa3euBtFuWYIiphhD
M2E2qdejf3dAe9E/xoZVUZBQFJib+FvJu76Un2U7LHZdnSjYFOTdLqUovil6w3eDwBxXjvTzsH1+
KHDHzMvMKVyS1u24k7jYw9QTml5fUdSWt3meO4cYZ5RNTNPoqpPVd6ExuLEcIdsk4qOvJmtl1XMw
GI9BdWTWtyGNIJE4XQQamEocfvrEy0rlbpRFcIfYprYjygbJpJT5NoHUsXVaOd4OGe7eSZytBFfn
+4uogtSB5IFqwplPRjoFMVdLB0m81Z90XQqumgjZLCksmi1iXrtEK9e29C/eGqAWCGlIOjIuOfoc
8P20wRL0Ops6zRNvLLIKHdbC+VKFEnZ0TUzpsrdl4B1UDiIqZizSutzVg0OR4PKmON/lpw+xiCtS
akRxVbWJJ8VC2pemFO2SPAre//YosPvp8dCghYW/xIeljaNIcRqFntqHgOxkRdr2GSymy6O80VFP
LwrKMLQM4W2jAkjN9XRGxSjrZTNmoRc4/ZbLHJ+tD4kmtpCV9oPxyVEfIuO60T7ofeZakb4BRbtx
knY7SngNt/eWPyLILDAqlDeNeFGn+F7Lrg39tQ10HOOf1PC9P2ArEYO9bHvXroGalMmRyHxvZ/17
mFC3dtB9KKovOSZpu6r4itzx738vGICcI2AbuAiWtGRYP23QCjXwMFW5sVNJxSyiXo145oxlOZE2
KEK0BGeWwDLeRmR2IEIpQy9Guf5YGKPl+lD0jqOT70PJCnZ4dFRub0eOawGmO2aJqmzAXdQrX/QX
q3OmfQFwBjxLMre4HWpUPZwWgRGv7yKN5gZug/JcIb28bs43P+Qy1s18AqBXuzwFi9bpAmFlgZdN
1XMvT85TWVvNs8RBhQ2KsEhxWMDvfntQwmlQKsT1gLeWAX1YA6IKbbSFJrlOriacIm5AlmPA4g/7
JJa6LZHomtXp+YuSEjORpKr4acNuP90ftT6EdIWbDFkVAIKGGRkfZHtqtnY2KFuWUXAjyjQ5XH7R
Nx+O08XEqICTAJqAmEOm4nRUJ6WPVo5V5jWON+W+q4QYHBoJkmPpJodiMPX7FpJ29jwAwpX750Qi
m9N3fn9V+MeCWpUZ3zftFcotG8t+7MQXvXRccxyP8XhUNOxp4H9BzkrzvdaHm0h7UtI7Lby3HMrA
gVE/mpOyH2VA63WCyGO9EVyrjkj3fpMearQyO6XZNuhlWnX8koJ83o0JoFm7koQbNtgF9VV/vDwl
c6b084xQkqBCh92sNSNvQEiezog1sbflXvTvMi6HYyljjFbiBnmUclmjN4eIQmN11i5t9bUj8i1q
OxkasVvASATts6EDpYTToW0nDScupeQdSpnqpkGB9qlNjIdKbYIrDFxooQXMtW+n/k6L2N5m2+vH
qAFKnpojelldqmLLa4rrHNCAm8Wpsy85Mi3cW5+mFN+twf9webLO+n1oS5D527PuIKvozOtxGII4
1CtTeiT1PqKiUlznwKW8IkzqnVQY1VFq621iyMVW6glgxkG2d74uKQ+RLZzj0GBx3FJSN0cVv/FO
0Z5Gu6u2TR7ED6kaqSvL/SzQmxE7MPJxJ+EEpfmx2GS55JSt1VXao68EJAqqXu9hEuSfgJh/kfwW
GTJUDFxZ9fO7YLKNTWk6rYv8sL8v8alyua8oQwyDvtKuWB6lwPbo7M1p7EzhoFJ8+uHjfJJyJx/U
Rz8Pwl1kSvW2DUJ/pXL0y1GgpuBvBgmfLu3pKEORhFk/zV4aoyj2+O+x7cqyubq8JN5kWH5exRTZ
AF6B7dbeMoflvdClSqI0iWQ8RopT7s1KH90CqVcI0fIL0gDXfazFu9hOns1ZpGOs213WRcVuHFD9
deym2uXpEB+dzFGuUVv5WGHjs2nDpzAUIVrJ9vvIkIdtp2X5NXV2k9OBDAhpldJVAyXcZbpV3jp+
ahzDsMhcZZLiPcVZw9Xl1EK6s0H2DaNqNyt1/dmOzcTVY6vcRbKdrNxcZ9uZiWAW6ChwuBKHvi3G
n2JIUfST0+AT+EisszP2CL67o9tdiR1l/pvBze/CLRw/r/jSvIonf+UKm5fM4ivM8HqAO3M5kizx
9GOjtNyoYdWojwA+j9A49cramvpBIV24/L3P2GJvrwnqAkUqmOggvU9HwnbRTtn96mNxax/MQ3w/
7IsrZQ/VehPslI28T13tUHzodtajcbCu5W12CLbhRtpffo7l/bl8DPX0MQazbUUnl+ojMsEbAy24
xPiiFYdKNUGVrqzx5U4iVgbXMsdeRCZoiSxeWdfmakqI3NqgZMadZQcf6sxxVrLvXw8CdpqyHhfz
UviWgKqs/CQFPC2wU8xFJHagWMXKq8wX/Mk6QZgECAS9/lm7juvndNqMPkTLdSoyz2wD7JshW6MH
nQczNd/fopbxhdZA+lCCmXOleFpbPOfvOGMJ/67mUNZeNqMpDo8QURm9lGMT+uSYzxnWmnPlYhTA
XjPKAAPeub1OCU87fcc0ofKTojzhUcFN280EzPeYkFA/Xl6Bb7oYP83l3+NQA0cEhFoYe/50HKtC
GwNsX4o6I/ijpLHbQ58Xj2pmfJcnQ0GW0hTjJhxRi4JM52/H3uzujEIUO9yUzCNihfW2VMJ+I3eK
4IhstmgIAujstXCvy8mB5G+fRmIrY7DsOoH1rFjxXSTHztYpm/2oUWrPHclYyWoWAdHfb0VviD7W
DM5eaiiMUMf9JuOtSid4HHVKvhXfyoANukHKR2z0AKHKQpHt39vQb+PqdIk4xYmqaNGezqZjB0Nb
OlXqBZTw3jtFn137bfpqJqm/6aWBfploVzbDLxYKqBRQyhTVeN0laiHWuUz6UiReY+nh0R8nmysf
ftTbOvmPb8P/CV7zh79XRP3v/+TP3/JipIEbNos//tsrXrOnpnp9be5eiv+c/+p//6//Pv0jf/Of
37x9aV5O/rDLIJCOj+1rNb57rXEWehuTZ5j/z//XH/7x+vZbnsfi9V9/fsvbrJl/G6Jj2Z///Ojq
+7/+dDgX/uPnX//Pz+5fUv7aoX1Jl//360vd/OtPOup/EdRyRvLvGffP+dO//tdPyHSIHNkrgK/+
/CPLqybkr2h/EUpqs2EpTji0Mxi6ztt/fqTONBvwWkgTcjKqf/7XM51M+/98hj+yNn3IRdbU//rz
DYz2P/sV7TpYDTMPgYfjduY3n66w4A1B0geU/YyiebbTtj36lRZ9VbqqsjeB1mUfhWmFzpG7ILnq
p77E5HfQgp0TRQY2T81YHQVqzWMIn6ls4uBdSsHynQbRzItSR/04Qvt9Voza/wKUStthwbApaFbc
K7k8dvshyFxjjPX3gTS0N43USe8ktdTwKPaH94rfRNPGHsByh5VVfvPlYU9JsHkUQxxjzFHpJCGq
3uWh2xuTfZ3Sf8JWoMGwQvR9eWuYwMj+Fwv3Tnyr8jr/0Zyu0tPV/v/d8qZNf2l9XyXhyx/H15fq
+x+vf8x/qP+4+7bNs5fk+8/L/u23/L3uLe0vKrdzXwQEJ2fJzK74e91b6l/gYukUUFelW4hY63+v
fMlQ/yIJn6u+pOOUAuZWwj9LXzK0v8C3ckezUikxsQF+Z+2fXvszpobEHilFkjdiGcKY06U/6XVT
+xkcRU327X3mTNM1Z//RCafqkClhu1H8WOw75f+ydx7JcWNrvt9KR8+hgDdTAGlIKukyU26CECUR
3nvs6M3fDnpj7weqqouJZDNDfUevoydVcUtV9+Q5OOYzf1N9za1LgnDLc8fDCLSHYsbcN0J9Zuka
ZDUAIXLLi667uK7uC7G2EB3pvfwzF0n6PckC4RGUfb7qDK9pkK4bxs5hPaXYQT5oFWR5B4egkG6i
Vif2n5vlN2GQJdK6SsT8C9KuwCOUHJahrY2e+SPpkvHat/TpcYr66aBEtfyjy6zgOE5B+SxESHwn
04BrkNSiHijF7U5HXPVHVqXHSpWK1kknU0BgOJSFL6OQhbjYhpssa6EH6ArxRCf3QAs0saSPFwie
eGcg/vO7SPs/+s0gxXzvUN3m3fd/c74nv37+x//Nwu8nB2n+L/96QDgvbHd6vIQeXNUzgOOvB0Qz
P8C9IQrnPNA6mpVO/3pCBMn8gCQCeARoFAgjv7Dh/j5IsvxhBolTVXxhetAZ/ZODNMd0r94Q+gOz
BTtIWainnKNldJSbRuOrfuE9psVTH4GW/RzkFxKB08xmVnhkCObJLwaUewYvEOgAjIE6eI9KKK6i
4ktjIXhpfZf8Q9NdUv1ddJ1+D0YWNwMJkJ95eZdfNz680OqB0UjCI9aIgTPeWuVqKDcoqhh4D6rb
bCNf4ky/NT14N1yGxAjAgheZqhg1UqEifPTYPuff8qO6D3z74iDzfbb8TBaKoUT49DjQDT2977Qi
6k0l07zHgnCuM3ywxJWjaljC+ZeMFN6YD+qfcwUXCCM31mIojw6IDyTWe2zEzBHUY5F80YvCxo8Y
O9BL2JPTiPXlc9GgglQKYRCOyVLX2KiGvMjxUt4HJna/FaJm+YX8frnBwYKyu3ms4LPzlxcj91dV
jB4rg2wIRn9foMsNlE30NVdo+9Wro/9XbPY6FjtNMmAGLkaZF/XVKGopm93oT/7e61aeYOvKZ+9O
f5HNwFnz/aGWSzYPRUYB0JtjBWxh8fRJtQ/fzPKDfV10lRPH61LD2/L9MRb29r/nA+iC7GVWhCRF
Op3P0CtKFhVpsK9+4pwxDs5YrKvsanjKr+QnJCaC3AkGW/5MURw4Yv9n2kt/DY9LO8UnLCLOGKQy
yIuskfNg3yXHUS33QZ9vcyn+0aNBemGm83Z+fbJelvPVUPP+efXlEOGPDKnHTBqZO6jWxiMFn7ty
LX8cdukfFTDPZ7X4cnXVaUYKHH8v6d1VFUyO31yiWSwPL7MBnUrgBQ6EwsuSFCvqQLispGI2Ijj1
UbvRQgqywIUaSdoG2aW77/xwzd+HygsX7QyGnMO014tXa0oxKrK/HwIZMRou18a1LhHQ3xqEcwuU
Y9YdgU96Ogi4V/p4FXdEHsTPgrxFSO5IjnBhy58fK6LJmR3KwoG8X9IXIzOjOhjIwb5stOigShB4
AsMTgt85yEnu/PqieHMYyGVEBMTQZ4+hOIyVAiMr2Jto8o9TaToSOdmFuby1YmSFc2gBIpym9emK
1VYC5l/3uVX7atUmt0GCgmRwyeb6jakQmsLKx+MaOOcSEJ2Wkz5p8BP2UuJImLY5lSpcap++sN5O
jyfVw1eDLKbSlGkBgINB3N3dQdnKqm197u4UV3X87dPj/eSMLrgSt7hWb6rBRtDrZrQf3r8i3pwn
nNrZA04mv1n8hLjS8yDAr3ev+GSnTZzf+lmz+tfGWNy3QZ2ElieWfDE12Zo48FT9H/Vo5stn5sj/
MwvldE+MEUCEoCnCfd+Y1SrQWrepqkvKzW8vFQpiyPSAWF6mZX3d5T11iHCfxdU2Cp0pyLb/nYX6
Z4TFQ9sMEe2VsWMELrha9J0gu7BQi4bA3yv1zxCLNqZhtBbGCkO4r9byBv3gzeSG9iF1TDf85eEy
/Bge738Ym969xTTmqRdt79F01AtiMG+uJFQqoOykymCXTj+XFvRdU4lTuG/j9srHUtAX8j+/imbC
8t9DLGXK/LDMhQAV3D2262a4wR5r/f63WhSU/1pJygQv8gn4l8z31KvnQS0LI/J6hcP7BB90A8d0
XW9wON9pt97BWP34er01XL6j/pjs4rW8zdfVJliN9s/3f8eba/nqZyze3SCNaj+MpXBv6vusncPY
S3irhRLp+UwX2zKRJBjssRHuR8fbYLP9q45hYjtTQw/JcHQbYPkqWRUbAEGzrptp53f++pIe6pvz
pAWCkcFL5LaY59REQjj0Wrj39XLTt2X6nXqc9+v9xZz/T84uZJhUCAahMkCX4fSbNkUbEMfr4T7M
bz0lchLhZmwVJ4eR/P5Ab87m1UCLzSNlKIfmHUtKu9dRzMKGM3phiDc3qEyzY+78U+hadlYGqi6T
wsu43z1hrLOWbqTP/mB3W2NVupOjOLj9OIjYrdob302c1m7th34bXIs32//GG0NAj7wR7X1+zWKy
LUbbWjCl0V7N61slSm8HKV+9v54vLP3TLzfjQmZwKkEbVbjFvabnbThFSC7s/awzftWT0O2laGgq
Owfm1Tua2g9fO6TLnouhT76ME1p1dawkx0Ltop2uDPIjqrjhdQUPGpGLUVAyO4867weWkSW345Sn
EImjpty1XiQ+D740/uj0VAxtnc79rhc1hBfQC1MmpzK5F+yg6gSkxdDqPCSljLEHnj3Zg55p4k7W
Pf63Vk2K5SBVnkMBSQoztksR1fYZsDjUoN6l7NYD2E8nRZnUx6lMgx0gdR0TlYHC82qAgZjbZlJB
zJD7zsO8rJL70FVxPEpsqx00D1H32bYBTm3+ZTRFuvwy50tEfFMYwaQibfX8/kc4i88hmcwGaxRE
wEYCGj49PWmmFlkYRt1e1rzbsXjMVe15gryQqXsu6j99QyTk4mZIFjVK3uIlKHkKwzjoB19kMNE2
JNgql/yPXswyT/YUQuEzLQnOBkKLQFxP5yMWquynuRoiYo3Ruz02SfFVB973Mx+9pnZMNRMfBaUS
OlsblEqy9UQzrqsoiJ7TMPbvW6skpJKbGK2BTBiT6tj6XR054aAan7zGI9Okr5f/9Ew5vReGoXhu
Wl38KddT+21Ew8iyPa9T0ObXhnpw0tYskIia2qxAj1KLH/XS0kobIg8aj7WE+KOvyemDiXPvEf1X
JQCoWaKSogVKlqzgSMsZJkpFtvOrrEmQaJFibTOEpMF2S4D2h5RVHg1uHhgVlMohGM8VvdPFM4Sy
DpqyCw+CWYw70cQDS5TayqGTnee0QRK84IxauDa9XHQaD6MTP/N/+H3ZrwJLv0R5ftHmPv2WxPKA
wkhMZjLU2c+hpt2WZR4fYjGGtJdKaOZ6nrkVRhFT0Ebyb2hNx87M1dxXRWHY7ajkR0WMSske1LZe
1aXZ3VaaN2DUAa54yhNhj81usLagWFCG64295yVroR/zneLJ7VocSmmdjNp4zY2Em3XfTrsuMSw3
6NXOVqNGuXQHnmX7JMa00klZFXI8kuTTJe+RPqqsRhIPlpHMl0CuNs+dOfubFLkk34S5oH7F5WO6
UqQK38w8adSHXqHJv61EsI0+ye4hM8fqe6tP4/0UZ8En3hXpUI8FMokjqjOjM+Y90l9pyqs4EhIo
CLh2uXQYUUx50MKYOM5I23ini1Ch7an0PNHBltj8JSnG8CWoZgliyh/hL3pjfuHoZtCKTiCUJThq
Pe5KB/GeAbRhPfm/Ci+3PgtxZN0HdavHNtbHcoO5kxF/kbuw/EEDz+ttqSjETyUVzH0vRM1OjttW
tTvdElwviQ31UgHxrAbLhkZcmnRjlkucLVxOF3k09LD0ut46tLWFjlKjR3m9qy0I0XadtN2hHeMx
dEGkFZE9tdTn0KuoTXUz9ZAnAAN77af3b92zUIKOK+g0mGWUzmBvLqIzYbQQl1O6+ICojH/FQ6G5
mhz6F97wBTpvPs80/WnqzuJd/HWZ/WDPHgpamGYHzysku+xb/aMXgbZFBWEbt6jhwhVMR1/fePKs
sTI16PakXuaE9QgOIei1+5ozuP7juc8e2fTp0LKZM+nTj4FIZqAhJZ0dst4011WTa6tpSi9JBJ1H
UvQr6Hdzk1HU4NlZJMlIAkmBTtPrgFxgfRPouK+Ygq9vzTldLsZ43+Rl+lHyDXXVJwLfXQiVVepr
qdNC4V7h5j3YpTJlzpDI6K14UIslUVDcKY0fzRqf07Yf0q2OLNq2rVGZ6YSuuGm0snRMTM2cCUMV
SIteiB+QcgkJNwdfJxfjPDdebHp+9Gu4Nk6X0Dd9rUR2Nj/0UNHcWjcEp1bFyjZQgN28/7UWfU1c
72DLgKNG+W2mzSxZBs3Uqp1aTvnB1Jvohh6jjssRZIMhQjOpS5DtSLskPliSZzkF2I2r94c/Oyjz
8PRoDRk2HNX/RZFA15PcG6HaHwgJBWfQB0yhg7C90BBaqFtwUBhmxi5wEhG4oC92uqBFEYp1YTXl
oZha+v8NTkN2PDXTKi71YCOnIVq6FDQe/dTTeeGlHagGmLCSKmzlhGZo2kI+xChBuk6aQbanODSe
QzxEnXgqBzsjfg14vdPQMUVfXg9Fdkm2/CyMI6dlo1NdA2eNQPpiR8CSzmikduXBGtrJkbQKuqgI
30urtX1TaIEtC82FRTvrMLwMCaZnHhaB0MWnCRQv4N2eykNMqx3KNFJ6ZjMpK+gUrBHuEjb3K4lm
nEgXqolvTRb+AkBBIIMUwBZfq5GxOfVL6AtWnEq26TUmoPhpSlZqlRVuLKrtPjfl4sKob2xF1pZy
G20vZvtC235VOxCrVBVrSakOmPUiEDeEnqOOwSVw2PnRJpEl8cNiC9QvciunOxFJf7XBOEQ6IF0T
oRUSPDXN/B71see+f7TOVxFZV74h1rOcL0Ob5/tqPq1fd4UeaMrBzzhalhV5K976aTMKqe7oMEdc
TcB85P1BF3TT+aSxRZFdou8MLxA6wOmoso96pd7nwiEKB0AHgnZV43xpWx7MhwYBMaTeQUscIFSv
G88sbdQNHhtPLWwvviQKc/5ByWspR4Nbpx4EN/D0p1RKrYaw8YRD0NBSQq3ieQjbSyYK8148vaoh
8M/ybRidzBLwi1VOFDFFEgiOGZgja6XLOdoUsh+6Sm6mqy7y/M2FBZ5/9emAGgxl9il5HfThMz7v
qJqCqDXGoQ71b3mpbHyviu1IDR4Gbw+9366p92QYXYRZLGGPhABbXF44KueTRr6AAwoMHIlSRFpO
V3aWQSQm142Dklkamm/jdA0fwaAen4+zBpV44ZV4M8CDRjJnfDMxe4n3TzOeL15L8xCE4ii5sD7k
rxkohvtanqLOxtA0e1THCaG8RBm0yRHkHENwL0zUnw3v/qVC5oLtOO9ymkMknzAP+Az8r9MFQFgy
Qfwjsg6xjgx7XZZIBxBvKbZQWsKurQz1jkKYcJMG0bSrFdJ8JAWtz+9vhfP9Tb+UN9vgzAF0WCKR
0xKfI0MrrIOO+q4t+oLgTIn0/P4gLz4pp/uNZjbBKuU3OsBnJrJjJVZJ6KnpMfSKbrT7LmV3m1ED
mWmSJkdLuuYKC2hJ3TRqq/ZOXBpjbKd1ltNLDSMdTrDZPYkFiEJHDYLBd021txKnAB1EmmsWd2KS
g31XqvjLlCINYWttQY07kDQfQLzumfekiBlyqFU/IMyhV5bby7DTR22IYcWM1R3aVZXoNgl2oiT1
YXclY1ZfowXoCZ9I5OXMicLa+ppKFepTYGSBGeSajqqMEJcCQP9JPubWlFJjsjJRsOvAy/hlXtH6
LrZsWr2uI3xS7SK2rLtRBrXkcBPAbQ2K/DERS/Hn+0v+xm6fZanZ0kgQAdrUFnUz3M71uiub4uhb
WrsuLbFwLAwqsa7nPnDUyEqRfE7yrRFF11oHMNKPivhYes2ltt75DgPBDCpo7lNCVlhyIjBhTY1C
KqIjHCv/ZtR9KG2qXl260s5yZNqG5P8oDQHW4Xss3ntRq0Wpir3o2PtGtC1D0bzxMUamgjTrtiI2
tfXMsF6FrRA8Sm1v2Gy0S6JP51ca8rwgDxEopjYCWvD0REMA09UpR9NahEe/o5k9HPuhEm/T3Doo
41BVFyrBb4xHzRx8PYwTnqdl4FugWgiLaQiPaQx/WAj8bjvJ83sIWWet+cGlbtw5wIJoACwkpNBZ
apQE7XSCFBqQdEBl7jjkabMd66Zz2lr1V8CHdafOStxbpp7DZ+W6PehWss49E6lNr0MMxgQ0Oxhh
tu+Hpr4KfD9wI1KXC32w84Bz/oUvkl/gjc6WBCJS0FKfi46mxCfQKgs4FcM7BJzqtpm5FEPXlhjy
XizLv7HP6bIi2zCn7LM6yunaiCXGs0i/R0cKZ8G2J9RdU9+81PB/wUKcXqUmCtDUwWfSKlXZxauh
B+KgdqYOmMCgmKaLDVROdLzWGgWLDURoZV10hmLHsV59HLU2vtb8yHCzQFTcHuSG+/41M3/w5a+B
nwBzkmcMTvLilimloayELIuPYWrdDfH4rJv5Qff8ryhL3tZ59/T+cOeBL9EoagQoPlHSPmvewxwb
jTDP42M/acWNLvjao2BOXyikShcmdp7SAn8kgYZ+AXyNkOH0aza+p6VpLWdHbbK+xb7Y3Fu9kdxG
PcS6Sqr7leQp/VXaSLUbomKx+uN5krdQkcAkEBc3fbGXzNbMw5hO59GYDPE6nQ1eC1EHCD974b0/
FIzHs2+ISwjEGWAkc6d9qd6uI9yOzqdXHQuOaLEVu1BxRbNUbSWP6nRVqGh0Onmm9N8mbVTEjSfM
AjplG+XfszyJ2hvDS5J004ednLrFhEuhLeNVu5dMpNlHSZj8la5M8lrRc8x25LCHUi4LAI3FNlBW
gpolt3rIl3DlSoes2PXqc5RQMemkAlMzHS+T70PsNYWN4AuZtQHtFs0qBP08zjIRgetXZvjVytux
3Rg92L+e3PzJlBG0sk0kqe6HdlRxfIqtEMluM1qlulJVTpMY/UelyKx+DjTGRy/g37M7Cg2PVhYp
h4RkB5WixCuPNS42dsZxdIMZx3YtFhn6CBpTq5E31rrWVrSi0Z2uT4x9nWvlztBazVwHKGZ0BAuy
h5BuCfAbweMu2Y4FnwFkM5/YDgjxroy2la996q2HvBS8Z9JwqEbh0IpwJ0uh+zJJLT2nSYuTVYtd
xAR+zhhSBz8//okIZAaGA9bBvi0iDSBuYqnoC8fPm6B1RHhPGDk1Y0CYm/fGxhJoNvEVaFKAuh6n
u8qPha+l2YiNk6lS1wIgKtHopNGELUGfRzL9Hm0W+6DfFsg2ESOUYgph8UpHLfLzpHk6BPGONBd1
jsTT75GlomtT1JEs25kltp0NQxm3Q9yXdM+NAz0ZbK/DLo2bGpXlVh4SwzY7SWhWORUx0276crzx
ELN/CikrP3mdmu7G0Q9QaraqXF9pgp+V8OLTSbXjDDaU26oa8vBWC2C8S9XwyBuBT1eXmLP5iNEp
txbBZYZxV06GzMbIviZTG62Rk5muYBbXK64A7dqH4H6YLFw5fby4XHlSAboPgTeNiI8Mtxw+EfeB
Oq4Ue9YEy9wwN+LKmdIqfLRo6e1lpJ4axNgm/zqAwLcD6jR+j6ZYxcF5GlJzG2ktNiG1YCAE6bej
tK6lLP1laqmHYjdV/kNleRaf0fSDh4aD97WNPeNr0ZrlvdCMya+2TRJcBl4Ibb6KjRbUS8sV9Np/
Kpva/0zLUtBds8jE+wlQc27XNQYbvRpvpKTMERhQgPI5ZH/pJyNX25tSH4ONWRZQD1SESEwqJGKY
OmVdjJ/ykZoCSxRPulMFah3bvoyo02iNdJYG4hqM/YryMY9l8VtZV1bF2x9Wj2VVIQ9R1QTp9oQ3
z85qwqpxInMK1oWqC9kqatRVNTbxcYRJc1tIYS+gB+4jlRlKkxRBI80HRtD78FsmmPqdP2X+U4aX
Dmdf0BVk8RFm4UNbdzhX6V88uuEVIY8gUQoRpuEbXVQqB5M5FHav+0rkVkmiWxTUpLxEpzvu0Fge
8vFniTj8TTdE8tase5ZhLAPs7vBc7LtQ/Bj3ov4zqMwsAzbaKp9FZeqx0/DYeT6lP201CF2NcqSf
K59C/qx2LTG3TCdM9PYwDYT5h7ifpN6pG2v6OUixhMaZlfz0ZStHYlwvir3lJ8ZB9OrpydAGlb4f
WslOk3XJZvRRFPFVJaNQXBbTc4fwRZ0Kt11kXVliitCD6tU/dbonrpqiFC2DBvjsq7FeOmxsGUuz
Bu1uwSezAT/uldcpLDuR9C6saDua0oiFud+hISebo/gsd6V3T7TW731PGD+lUjleWxnRui30HkKG
A1VCillBOf6KMPth+coWS8dB49YvcnkQnJlewyfzEhTo/LxEA474JfJddWLvccchz2JzT0YPmRmH
H8U+yiWXb5eZdmg2KF5KuM9cKCKdY/BIOCjSEpEDKCUBWsSqqooSoIXBwFGWC89uo1F/6Bv1e2op
1a2GcuIqr/LMUcos3ERK37hVmg5OnxoIXuUR30E3Gif3ZO+jV3vdTk/GZMs/L216r4E9+d6wJafN
NwXo7U3XRvIKpVXzCoP14TGtFP1KpdR6ISg5D3/msgVcV2sWDaZ6cBqURFy1w2hp1bGbkNGJx9xy
wgDbvDbVtQvVmTm+OQ3sXg91FmlZMsIbvmBURwwR8E8KEVSErmRdCD7emJAyF9XoP82irUuy/iCi
z5uJWnb0hOJ731ntnW+apaMIgvb8fpjzxnxAqQClp90FWnbZDSnAZrd+qOfHqhkMe6DSaWuxeknZ
5Y1RCKPmqJyIivLnIhwOvcgsdajVx2Dgnm0Sjwdcly5h6c9zHMR0iYJRTkMnDnjx6TZookaQyngs
j55ep9d+raFYa5qJy62EAyvONW7bd+O29bVLCedLuXOxLVAfoigGBEBHVHHRl6sGXYn9MWmPMXWj
yPGIKLeBisNW3Mpa74o5tkb0Phq488M4Eq0hMYfMrKCkhZNkNTYRnhjvZDWSE7vXqOWKsTF9J4yr
r0ajNrp11ktIS9G8qHI8fbXmziICMVwWZNbq7avwmPhNNjqyTGpVS7D0Ic1ZyGQG5qCjoYVOHHYT
A20aVHAk/6HVE737w7Oh/7ZZQA0QRS0Ql4tFGEXBo3HelZ9ingsnb/FALxqwIO/v2IW5GqqVpK8z
4pqqGc0tWhinn3nKG60ZZa/7lNvf3NJG5dPOHcMp7GcEN5yLuI7lWVwOt9i7ul6EaHkxnOhotuwQ
rznhSlhxoTNWtLoW7XD9/gznLOb1ZppHpLcAfgMFVnb0Yh8TDQDxUf3+k15Yd41CeK4U0VMSt7+E
Or9Q/V2ezOVY8uliehEGprIqdJ+69KOq/Qijw/tzeYEHvDeZOct61SmRpZ5S4sDy3Vh2aVt247ar
zr16Up3Exg/OeQycDe+LK68DO3ZF+wJLY1kXIIVDXoZckccOme8z2BR8kFzPZGU4xmUmSo4X5yO1
vhG+vYOkNU62iFhTQUZEHgPePMRiRY1HIwDhJCZYbLQTVr1iPWUXMtmF2QckC34X9zsBMT1Tg9rY
6bqIVRh4Ql6ORy8Nhy+t1LR2rJHPGkIwXbWl6mHuoHiPRh4qNJQsmKe5jMu7UPd3Y1boayQpq7uy
7B56qU4+Qv5u3LEUsRNQ4/jx/W+42CMvP3Umx9LsQnjhTHRxIskktNOHozUZgtuOJUCXgfzy/VEW
u56jDKCdR5zMHsqfvlSIrdVOEZBYNo4jAfdDmAqiExd168TU3rae3v9l6ftHJNb/ofzxmSLyX+sj
3Ibtr1N+K//6b36rAP7vA1WkWT6Hi5aCGrfdb4Lryx8RYRlIyAOGwQ+EKOsVwxXFXRR+ZmkMMK8i
18jfDFfJ+kBFDgQNFRb6l0CJ/oThusBm87iTHFJ7QjuLAHaGLJ+em0lLDD+xhOIoCnNFpQvEKlgN
inKdTKQEtjcZ5W0Tgv6zU3mkHtN2eoSXrSxtaAhMGGSEA2LAITqeH3tEXTtyBBy4ET4wdDuIiFDE
sq/AtBb1rqjF4Al4Tbx7We7/3Xn//mLB987O+95W7cnWm50n/qJW6zraHCaFYgt9Ie5p3uG/qNXz
n9CY5O4BTQOzms3198YTP6DsBfrE4r+A3cijSTTw987jD9ERnONaFGN/i378C1uPXUchcCYh06+h
Vco9dbr1CHqSgOKjdw++QnXlgOZoXT+NZTVuC1PeKrEsgF2NZ0S0T0HnF8rqB0GcOnRhJ9dKFM32
+yr4rI32lFjTVZi3sSN6hu+03Q9hkp/+d5c14yz/wuvw3v32WxLjPmx+fA+rE92Yl//w75tOVrnp
6AKSM8r0U/7Zb4KkiB+A16n/ScnnQfx7w8nKB3biXPnGNgIE/lw1/nu/ydoHcLYSoAgiNGrUf6QH
c/oczs4NNIXB6KAATufuDOXIi18WXZtNt9qQCwg8trZYgdTPhnBmD6H2+2qJ7n8HZK+ZjIs4aR6P
zEWBIkwWiFbCkk9QqdjMSlYg3wpRPtqCEDzLWrWzEgwze/mbKCU5Tasm2gjefZp+EfxSsatSHjfv
/4wXCMs/4eLMmZghPDO2k56RAZ769IzlUwqSpc7z2wK9znKSJ9vLQlDf6RDclPX3Os28jRKiSpWr
gbGtKu3Zr/t9RsfXVYdWu82M+qHNrWwDSvJg5HVoD6kqPcqqt20i7Kv8HK+bslKqVdfQ+mn8Lrya
vsp6MdlZ2OcXos/fbaeT+cyCrfOLissV18IyMSy0Mki1oZR3aeD4gdNW4Kxt5QeKqjZCoqp83Ypb
NbnGkdpvwHNuk/ohpFd+bxVXUUs5dasJjv4rp1BlV9WmLr7X5mqSVxVVJTzptNsyBpSyy5HB/hiF
iAtj0EcdlTYAYu+utvKv9NJVDMdXUQOyK98uI1vP1vJPLbZjYY2X2XTbR4S/2+Cz9C0B7mxsQoLi
cafSGyyvcgTP76zsk06dXcl/ZNK1rm9b48oYVhqe9VsEwQw8khPX6qjzbaR005obpVqngdu24Dhd
o3cHbZ0AZUMtWXUCKjOhWzy295WPvpudPBRH46vy1QqAW9sGzSRbrB0fZbH6c2zaVuTmHugiW/jY
Qd17QuyI4pthS5/zB+GzZdpoq4j6ekCiVViN9Y+hWXWymwe7SXGaH2Fllx6WG256U7jet1LcahbU
E3tEsTzdjNgsSra8i3bGleYae8i7Cvbsv2oDaSPYInZ+4z/x1bR9zayiLcrGJW3zg2ID+d2oGxwo
YM7vws+T73rjdiqvoty27vpPa29nfWxvYIQYtnbIb5p18nH4Ykm2ussyp/Hdznf9J0IR0xmvq7V2
5T0mKphQO6ZTUOzQih6GjXLfCbaEMa1Lrz6+s74mG+Hj9DV9ynamtkkLFPYdf+058qZ/hn3jPSQf
UWH7aF0FK9GtO5LT4tt4Za6HT75TOZ5Dd8A1rmLOFGDKFeLgAZK6qVM8R8/WYEfP2WhH4lVnOto1
ljHr/Kaneor31H20UzGK3E1fs43mhFdl4xaR066xc/wZX8GziTbWo/lx2lg7POmurF/dbXJrPUCH
hj2c3E7fObYYTip2CWmkssN7aZU9ZA94X1qtO6gYnDnIayu9o4tO8Vex7o8Crf/ftM14WV5dmbN2
2om42f33ov0uvKjVbNow+4//cxJOzf/tX+GUZn1ASMyixDvrNSKV+J/hlCp+AAgAZwLSBID++U/+
ft34E+qnczjFIweMkufnn+dNkj6AIoFXT3mLFjBx/p9EU/yy10UOinQkvdSI+Bv3PGHf6UXfKwPE
B7RmMG6RcVtslEZ4zuC5bV+tzhvv2hyT/XP/AuWbEVzgbAG/kP3zlJ4Ok3pTLiR1gWV6UyRH6C2T
qwKbv62KLPvs4+f5GZUyGYJIKn4uA12/ALs4n6U1SyfDDZvtE9C/OB0eId2q1jLN32Xi1Gyk2Ezd
dOgf35/jW4O8VL+JE/isS5h5IBpNkkt+sAMD7jkCASmGwtWlCIH4e7GSs/YA8Ao0G+a/z7/iVSFH
mEYfgcww2Ik0uWhMZelqMidwXmb6Z2Yx80ebwZ4U14nADHwAFnsjbku2ddUGu2iM2h9Wbgprkd7B
nynk/x4GBWWEG/AYnD33TmeE2aQ2Wi0zGrq0WQV9KtqJFl+Cei8RZ/NsiKf4/nwdYqxZ3O31woVd
nQtSJwY738q53pWceiX2z4RT8q++Hug+1joGum1rrnvE+9xumHJMl3Xrz/ci/SZQw4AaABEvi/BA
AlRP6M1gh3h0ex2Y8GbayUi+vb8ZT+PWl0UFikI9C4YKMNalHb01Zqk30PXalbH4sweLZ1t68aBh
aWKPMp4I74/2xtaH/so+4aoi+FqC6FrWvAotnWe4VVteaaUGtIBE1PujvLH1qTsgnkw3Bn2tF5Hp
V1vfq8JOl9Mq2inT4G0GKyGETMdfvehdgjGdzQcFShMVoJmwh07Ai1jdq5HSuJJogUbprsliD+wt
m2frWfUlS4Gzj4RUAA4b1HnIqJGSWNyKgP7T2DQKbowpDV3dT+Of4A8bW29T8yEH9funn4nxMD6d
P5DE3luON0pQkml9hztvIn0Johz2qgKG+/3PdL54s3DwXKFUYEidedGVSduXZgQoYoACjFECXL0c
h8ILo5yfZ6i+1CeAg87C/NpSIiyHo4t+tZfuCtxx7WoA9hHJ5fAT2Im1Dhpfvhun7kExy/q56Kr8
zpM7MLGYUaz/dLq0OjnN2LwZ8+21uL5CjKdyKciCnRqo4ypohZ8eigF//OWYINngXD03mPBip9Ac
yNsS45+d5TXtysuq0IURWP6Loyymkte+h4/1GOwaObacQFYHSiVmdWGU812P1j6Hi7iDrAxk+elF
PAqk/F2Qpzuj18ot6Mt6rQtCeAXwYHTjVOl+1/n+S3Wgs2uDJ4znhfP1kv0tZQDE3OxN8PqAdFJJ
3ytK0Hm2XPbNpxiQ/yW82vnm5ynjGgTxSnUC+b/TyQlxRaVSKPKdDsTkpmk8DeHmJLn70z3HKBpr
B3KZm2MJHlDicegaUCI7UwJArqQh5KExji98qPOFYxScvwE1cQmyxU/ngkMffnGSlu9K2BqF08lC
m96UU+35ztg04SUBdQLe08gG3ADgVICj1JPRVFgsnQE8te6muNgZNZL+K6+ckk9JoLfeOjUn89bH
KvXnKLT6biiEsLbfX9HzTUkAQpwtglamK7wc3IfOkCuDUe7yppEyNwb05dtJVkVfgyBRvgXJ/+Ps
vJbkxpk2fUWIoDenZbtb3Wy5kTthSCOJDgS9vfp9qP1jV8WqbW7PdzLxjREKIJBIZL5Ggyz38pBX
y0u2QwGTEAaBh2FXy2uA9m2qKG+eotEGya/J6O2MiDC4d93e2C+3hnJQnSXrgU1KMnf5JU03SmzV
FS25jz78QhxOe6pGcziPvfifqvr//2mjEowiJfBrCsEuXfjLoYapQ45Cyf5pHl3r3mrc4Zx3TXQf
iTD88vICXn2zpQwN95znE/4o8Csvhyr8DHEsu+6eai/HUIQP9TCMFQwRT7R3lt56G5nbjVWkgMWr
i0RVh+C2nP2/sgIQi7AQ/aZ7EgYTWsiWB1WrgWrB6G68l67OwjK1pU1DUsDjcC0BwfarRw1K+dOi
vvh90GS6FxG94dF2hwDXoyLZFX4PjxW270a4vIpgy9AkhH+c3fiYqw84z0aGdLnePQ2Z0k4VjdNv
yoznDRmNBR1w8SBcjbL6dk6VVFHnG92TmWtfQTyO6FZj/oKLYPgxTeWwn8N0eG3++GdM8ms6ZGDT
12xPU5nlbCCR8DR4mXuwEvGlSuMajYppy7Xn5k5ZWC087emjrLtjjjEv8DW3e/LLfN4XZmLuGgjj
e9A2W+nHzaGI0X84YyZsqctNqYZi7CfP6Z7moS/uERHXvmihNj8kjaU2vtmqOM2jgoWjUsAbnr48
J2F1ABrD6YcoMfonT1SQ60vHS7FsdrIH3XSiJ60bDXU3lq4N8RjlNWtXRrnxy61wksIeQH9Xx7Y0
NoLojd2KifOiDA89jKx29ZNK1C40LsP+aRoKsK7hYD1YfRLevxxpbo2CHj1WlLyDKSOvWk5zMuO8
0TLK3MsQAlw3njLSz+PLo9yIZ7znKY78UcXDNO7yUybx2HYTOKUnY+C6TbgGz1qdVvcu6NgvXdOk
r45n1PbxTly0XBcw/7K1/opnw+THjWi1+WlIwWilfKg9yijVHmxueXjt1Ng0dK15FPAm4C+XQ02N
q4oZZDbOFDVhK28aQ9+VJnWMg0DCJNzLdMy3BFevg6hFG4VkAqFLEHxryYzIzUMwq5H/hAO2Pz2l
iO4nZ9EqWd/PpheWx6YHzopyt5kVT5KCi7uxOa+DHK870BTcGI6Nq/Hywf9a4C42tErvEvHkeLX3
MMAze55y0ZzzRu8x+m3EaB3SBl/kjXGvt+sfCOZiWUEcx47mclw7tkO6Y0X4NIMBPCIbCOK5COON
O+p6lOV2oJKB4Ca1tXU0wBBrGp3CC5/CrJ1Pk2XER9gvW0Wo/82+vLgq8I3C6RQeKBkaapGrq8Iu
BQ7JNJifq54Feze6o7COjTfY3rvIV/V4Woqkxm6s4Go+Rn5tWFBSVFEAC8NjKj+lUPz6fa7n0GJm
7BEdlKtqsPfaHmf5Dh5QZ1IQMa1BE/ckNLV5sBFTKna5CX/9YHd9+Ek4SlCmmUyEJLMSH/UDMlsF
H1JH1WgXVmWFOReNu/FgaYOXwEQHi/utTuccn6swnz9LZSTZ26xLOGNGUjbOGxU2SSqBemdl8UFP
Oh+hmbI37VPd5136Pcn6oT2ZPR2ztzE+GP5zBkvzt93Uer+LfSniR1UgbnRvKL9r33UyKlFXs6O8
3VmVI7U7s81xX02trvkS5bPrHnIccaJHzwslyhejCWHdgfKQ72LpeP1josvyUdNG+altXaxckcaO
k4/OBHFBL8iav4/mJI0gxn0reUZZc5yOiZq9bw1lpc/CoIB1nv2sjU8NzPjoPGdD2H2WGSbcj2M6
pu796IWoLR5BXYb6u3TQgSoXOZIMz7PVi+EEj9D9blqT7h3iHBj2faGaBQ8/dt58V7nYEe0q8MwA
q1DjcXd94VvtfW+lSQ6qZEi9U4id8wfQzbo8lKjuf6nbvIwRJHPz4thYXFW0lUwrP0R+mHwv4wWv
WQHtjfctldx70UZZetCbRmt25ZijpZJnYfMjHAznfTuMFAZJJ3uw4a1VxMeytOiwtNKbEZyRfbJP
Wl4N5zAOp/wwO6K0noTq7eGUze6g8ysa8sRjTKHCfc5N4bT7SsjO/cF9CAlIZG4XAY6RduUdS3c2
kz2edMUPZ/aaH05dlLgstZnsTlYzRNm7rE6MEdR6rhnfRspx8S+kfAfjTiS2Byg11HDZG/sYKak4
cuLuNI9WZp9cO5XafQjkyz81djbo8HszF1ENinXZfPS0uBofaAg3zn3W4hVv7mzpdTSG/L4dDqrF
bfnQZpqQh2aG/7JvsGRq3zjoSiGNJOsa6bBJr5qTPyBNeUoys06OpmGWw0PjI8nV7CbTHtUbzx5o
pFXCZrunfZMnb+pGSbQrHdHqPwfIBqpEWjmNy6dulPawLxqEpLgvqtC4b9HUTs52Gpbiu9PnBU7f
ri/7Q2FohTz3TQINAFSS844uQuzFe/igurZzwiqy7x166tHJlWVRn+cOutZ9kvEf7yY8B+VxrtuO
Vl27mN1yU1rOweklLTpqFUl4HDqtfOtEaoDhMdDceG7qus12zuip8ls6VngO72g71OrTrPdO+HPW
WxV9mXglDTA/ZDSWcKy1PO7uyzlD828n4IA030tZ2e37jNM+PYqSV845c3Pq3m1pUjfYpfEYlvVB
zVXzExJSw7ZQaaERs06aUo0TP8y2OQF3GX7Di/iBU2i/z3SJ+nXblQ+1MvRf8Mu/trWLu24sD05p
f5gG+psihDfU1LZ2dO0m/41ROjwaZXSgmCcfw0UzyEWEuFti1t0ZS5AAJYLPqrHYSkkEljg1nttE
WHRV5yz9ZyJF2SXU1B+6rjznTtwcfajMC9eLXnUYlUFY6cPJny1rl1ZTcUph9oCgRmxGH+PqXRoK
epnzTBM6qZ6T0moRCnHFHYZjKBEmlOvEZCN8WA87O3Ge0jqCUBDa4n1eFda9NPxnU4Xq2KPJd4cO
4o8p7odD5opH026bI/yY8mRTyTq3HdJr5kTLaTJHXDqoO31xzPbO9dLy5LWJ+bEbike/T+fjOEF6
Q9YxvSOh7fdKN97OVpweulbp56nP3qC66C5/GxGKBm8Ur5maZwmNnowYq0bLUeWTpeffzNzWaaJP
7yoXTV3Rw7JHcaV6Q6Ej+hIOaXZQ4/Sl0Q3KbIY27GZe1Q9OLNW5rjAh8PC1smjaD2F4Z7VOONG1
L6tRb+hKgB+50ztob/vaySdegzTuhuJD2UYV0NC07Yq3Q5768x1Qd0u+g9Bu+3tRJbpYbO/97sGR
QC7u6ig37b1Tx17xjLjgoP4dZzWPbzF/de2DJurCG/eplqjh11RPRf87Syajf+9nRdQGaWrNVN+p
lGDlV4vY+JUbkH9a7jF7nj9OCn7VvNMEIi0PFfot9b+yGLX6rVbkCr8yTnR6bMpO+g85YqdESUOT
7wX73D3LYTans552OYpVqc6TrV/4xqe2kVHxO6/ysNP3MXdt6h1yKCcYciK0aT6GkWv9q89u4n8P
CdIwOxut6mACpojRFcrTAVnUWdKadyn4F6qNnCi73JdIiMj9GLpwrwyA+l96iZvBI7eXG+68OI2z
gzCiLCgw9K6PFKrAnblN73/K49zjwgUP/tP3VWnsvBaK1xs/b6AhjYWTA5AZBw82ViUwyoj13sep
2p5Lf+/Huctng5PHa0lp1m/VhvW8G3K7wpmZjFSi6ZUm37jSzXqHZUGl9qXo4oe4RsQA4qUJgsOY
PJmfqkFqsEiBqEPH6mA0FR2Sex+tNo7/rfIBJJzWc6s8VrqvuAY9LuqDN7SdFrS2kkixqkQ1B9aF
5G3yRqvkGRCVPwEAhfqhyLu5hI410RcbRWw5b9WYz/Wdj8gx1JFRVFl7CmXsT+c6nP34sR5jDdRC
Uevm+Ji2bkRRvIAVe8iNWhf33hg5w16rTbPZq95B12VuKxQBd7nETvlAAUxHLbarUi4wJ7ftd1U9
ptE+0jv1vvQp+XAza9n0HCMFOB6Kym6s953yovptXcm0PuDI47hQ9weQLoT1pgj80kQypq0Hn0e/
XTnVXaIPenge3GIwHtw67sW73CyR/8srrQSfYjtvY0mfdaeMofF3KZ5zyVGS5H8jy9fyh4ojyYPe
MNP2ZwdQ9dGCreZWuySWxnzmsrDTfdtlWT/uzCzp2n04h7Y6Az+ChFv0cWids54UdN/3hWZggJx1
SA/q3CY7c2zI04WX1rj7YaHgHKSLQlm8a6rW0d7QGsOCxRdU+k41kev31Btpcs+/jj6x1bSfmroc
637Xj0suEddjme29MhPIPI1YyR6yxGbX2Fadi/fKrFDzcaeJe6GKQtioyHk2hAmulrJ5MypZ/rSX
RPO+75WrdmkSpzRaxqiESWNwTIczTFpzetK1MSpO5azM+RzSve3ORt6nHAvA/Pk+T/MsP9SDU2b3
fiviT4mb1wt5u3A/KOic3q6CkVecvS70fyaJjipdU6Moy7ZAdG5Xl3P0nbJJhZc5Ob06yRS6wM6M
2nSL0XL1WqPghvMUeiS8NgAOrp7f1OsTT0/6OFCxEwUpHirEFl09c5GFx9xopwlRjsHcvfwyvqrf
/BkVwB3JH03HdeuUpD6rC1hsgcs1dl/bKjkiK+Ue0BHfmuBVfWEZCrAkBYYFAL6ulVBA1/WynePA
59DsagHVaQKzCyJsxj+7NopkA3d39UJkQIompsF+pL6wRuq6ESpadmHEwZib7pcIUMPXzLe2NJhv
jkKnFri7ie3qWpFXq8auHE03DvTZqJo7YZdO+OxPsxafXv5UtwZayr8aWkS0HteMp96xepRs2ySo
IJzfG7KZj6iYbknF3NoQPKs9AD4IDRt/FGX/KhqUbROLCcRkAGYluvOBIZBppurJlc5WgeTWhmA7
wBFb2tD0IS7rBLKeSNaHIQlsrX7fSp8woRYgo9V9pb375eXVuzkv9h1SsZwt6q+Xg6VF7NYgPZJA
NdJ61lDc/XduxnpvTsZWof7mh6KeBeVo+VxrqIeSShZmKylO6iZWTm3dh80n4btx//HlOd0ciOIr
nQ7CxpXCuLSSRJmtlQRhqCAwO8J1Ppna4L/SyQII2CI5ZyKUBN7dRfrjcu0kt4KlRJoi1ZN1n93J
GdtDMZfylUYQjLM4wiwgfcp1tOJWBau5UqExd2wIN8bLIop14zS5XvzhtatGYxXaM25i2vKVVqOg
JTdxm2J56dXj+CirXnvMnUxuMKyv9xvsRKpF1lIb4uusSo6ypy2j+b371BVS24cAZfYkQfAulTSO
r53Q5VCrCpXWyB6x6cmlo93pT2hvec80p9TGTXFjsy3tO8CElFIp264OkBeVeWWpwX8qU+HeV10f
7XBm27Jqv1424AX0QBfxOwjq69YyjsjsRFlHQdnHA7LLucGT36rEuJOVn3567cKhLMfF54NJAc64
LpC6vYtucu5HgZCRVj8rMIL5Ey1e6/TyODeu9otxVgVRPHVyPxZ5HLRGjzSDEke9+SVchAzd0J5P
jRe155dHvLWMwELonCPOswSHyxObja2XLAl44E2W7PZGNuQPCLgayd1gT/G/Lw92Y2dgQwMxBjkB
E+T+8mP+ujImY0gFIkBxkOSuHrh6m7lkyQi7vzzM9ZwoFwMpM2Em4NKrr1aR4ifCYWSrQRPJ9OuM
VOvJ7gre+lLMWyTmrbGW2v5fU0o9ib2mM2dBnxjzOzCl1qFotOEoZbYlN3m9ektZGdVciKAgRP5Q
RP8aqqPaF0bjmARtboafKAzgGVok7mubLfD4li7dYtfIaOtmRO6UplUneRr0WdK4R90Z/O59DZoN
G9Ns9szXdqyW4fhUQHttoCjrYKFBLnftziSLGAYqAojI7Fu9czZC0hWs1wPoxRXLzbQgvrTVjjCW
er/dcdGGfTLyGARGUhGU7EXZ3SseO29IH1MRi8CyCpyIRz1H5vbVmxIiJKA2xARpWfurjWI3KXWg
qUoDt6FkzpNtRq+6K9Lisx4tqk0vj7b8aRe9iGWe8MGXrgcJ2kKw/HtbWpFVDrGo08DqzObEK4gm
p1O2+0XO48FJu/ZNpBrjrvbp+L488o1dyshLS4cMd/nf5chJnyS+RGszSCcJz6PCDL4bjGljl94a
BTcNsGzAl1AbXUUS2xszLa/aNECJpf/saGmcH/ibSbR/eTbLFb9eR9QQnWUZaXmuN05IqSO0R9ZR
mMP8wWmt8kPqRvAjQl5dJfVff2PAG/HEI4Hi7MGNBfq4/KC/DnnuTsMcDSIJECm1qXKI/iQb4T+0
MMk+vDy35UtczY0gjJgoAP6rV49Sc1qlVpgEWdR0J85EBHb0qewN7VORuv0hnfutht/N2S0fjKwK
GeB1wjtQjZeJSNLA7nXrBDlLPbhiFDsElZrzy7O7dQLoZpLAI/tAHrc6AXXSgtsYiWNd0soPDq4v
b6pW5A9Dq7RDr9upvavD0n9oMrc/vjz0zVnCI1gmSjlkoVf//Q1HyuK4SIcpPj5O88302xTGQDMj
vTaZcOI2jsLNLYrAHWYvxBci3OVocZxXExJMaeB1iBSEpVmiyZtlR9Xr6o2jzdbXl2d3c9v8Nd4K
Y5CXNYUt6l5BPkwW3Xj5K+oEKrNoaD/QuELnP5P5BqLj1opCowRJCJmWp+ZqRXFoiQdfLJXNMETT
LI29ASp3p76GMT7JG7HzD8lufTD+Hm21dSg70d1KjTTQ66a0DqOq0PXqYTKmXTqeVapieooUgqfW
69xd45rqM7SRrcxiLd+9XIt48cKCB8gCgnJd5/HDePaHBAHIfhioeCrpqp9VFlNPal2Tim1fRL3c
K4emIS2sYnhX20b4tkvK6C5H1vx+xELuGGOp9D9SCP9P6NytHWAgics1RqDCY/Jyx3nofDm4PKXB
pHcxKhjp0JyUnlEgBsfQZedBuT+47MuNKs3NTYAYKaA2HuaIXa+Grb0w7Doa4Z1NrwclxU9zGmrH
SjpiI3bcul14j5FlLfB6EIKXI1WeqEOvJXaYI82hPlR4Y0+9dnr5IN2KUBS3aNv+SU3WeIG2QB28
6aY0KADOYLXgNB9k3DePhjXk72e39d+YodXe6VUYvRZmuewsZI35dkigwt+6nJ9VZ1rZKD0NMj+z
j34zV8fI6M0HMCfVRjqw/FHrswSgBBknuPV4FKyWkgusS0jDs2Ae61+5z1Ztm2r+1VSm8ZXa33SO
Y2/6WnhF/oueZ7OBEbx5htAiMaCOAeTGTPhyplKLKv5JmAU1b4Iz1g0tVJY5Rc7WGMv6Q1Ym7WcE
CSVd+0H/Oeb210n11qn0OvNDrQm6v7E9zF9f/+FhodhgRMBpOWt8ZjZNNaVjUiStMCme1vgHnsJy
br8bw9RTqpPqG12F5r3QDWdjQW7tOag8GnevA1plnZ0NZtb7hQYczi3Cwd3HqZvSAknpkyHcpg3q
IEybxq+OnlRxkLnvdxtH61bsMBH/AMllAhpdl1oFThY8Bpo0MGak/CqgFf/AL0qf9FHgrqLF9tmP
e3PLSfbWHQmGH+4KJcTlTF9uA4SMR6pvZRpIPNiinV1YxdK8isVzT6X83lT6lv3lrWAF5596G6tN
9rG6laMpHjM6WmlQm3oVIYgHy/wgR4G0GGJbcivbubWsFmJdEI54ypN5XE6wn0Mt95BaDfS49hhn
qH4gwQhux4+T+DQMg/875qX16eWNfHNZF1cSUAPotF3ZC5VZ5ySQJIOuH+mnzpHMaZnTcz0vBMnu
ZHZ688/LQ95a1wW2vVSBSVnX6zq2yA2gZMaQo6me3Tgap0NZRz3E69DK3v2HwZBbArcNoJRn2+Wq
JhE2TZNqedzbtfxkd6ADT8WYyB+1m9FAf3mwa9QqUZnB8FvHaRg83qqvM/qqqfCYWgSfeceIFPFa
AY71SEd23jt6tO+lpb9LtEYd3NSID9Ps0v6JGmT6xRhvNWFuBW5AedwQoKYoNqx21FKm6twkz+i9
dtnXMG/bICtiipPkO15gZmP13KHj6exM+q6PtkcTYOPquGZOLQtCrIKIy01FDL9c/gr6UGULfkKd
Ndbe1xttfJx7ezpg3Dc/l54vFpPh4W2rt9ajSFwdO3q9g5gwDFvvwFtxE4Q0fSCeZBRql5Pw17Os
j9K4MqM6CzD38E4UrlBht+aoetOV3nTqutj/1xpz+VQWCOtu7Ivlu6+v0IUVDFYCN7mrPLCpuymS
IpOBykGn7oha1pfWS7svArPyeu9MTXM2+w7Z2Xko20UgsBptwL8wqU8v/5RbUYbXFFUM2CBs1NWe
SIdcZhmmbYGO6G6Poyb9pb2FgxkatRMV/1ObReFvIaQ2b+R+t0Z2adAh9IG93FVjoWVeCh1WFAL4
VxCrQJo3Pnaitd7LDmjCro6HAn0LhP42Vv9WvIFRvLQ8kXhByOfyw1ujX0wWznmBtAv5qI/VsLc0
Vb3vjcTdeHfcmiMcTrYYiRlTXT07hDPHCVAO2g2A20/h2CosrHTnHtyveNPk8adU9drGut6e3v8d
c5WeNbYHLLBUWaBRGXszTNF7sATqTViU+f3Le+fWXUHVkp61Sw8P8u3lQhZA/CoNtEEQFpU77gYD
0exzpbrO37uGirrd0Il6I9u5OSZkRJ8CDoDudQAJfROK0lRmwaBox++sdu7EjhMOeyoz/SMGw1vX
/q04QUK5JFd4d9vrGu0okq7KTCMLxgTcWpiXiFoaKqzuDCNz3gxuEqO3wi15EH691Xy7uX/IqCir
LNm2ufzzv2JU3IPe6g32j4jqhwIPPicdIXU43TuRYPk05Vt1jpsPZfQi/s+IqwCt8NHUvTHNAmWA
n0WCEy2RsgqPAMrrBxdbi8Psqq+5Mfpno+3ncxJ3xkZIuvVUW2xUye6hfRCbLydNzRYwbMm2MnJl
nxP8WXYe6psbNZabn3Uhpv1BJVB1vBxFzrGJcWSTBbFys5NNbR9rJ8dDWamPH3sg66e+nXCpFpjT
v7o9iOTGX0OvvqoTo70PvolmBt1hsfMdGf9TeWAed5q7gIhfPqU3l3NRHVgODQCC1ReNkqavrUbK
YBIzqrte35NZldUwblU3bgUegHILUh6Ugrvu0RgtBXk9WR5mHoLiu9Sxxxbwr55TUKg1MPEvz+vm
cGTj9ISQYoMZc/kBS6OckzTy2KkOHQf8uGT1GRBs81s4YSf/w57kbbe0ppdOjblKG+WYxkLNglDX
yfLQgNfHDneMN/bkzSkhbbjAfGmfrEnyMAOaIvITGbT0NDT8nMDGnk0Vtx+GxvWa/csLeCuUkgrC
hIfDhLDHKjkVDV1yv6tl0BVm9qG12ulrbfrxF2RZLG/fUEL4D1UmHmxoQ+gQf3irrpKNUOkKZYtZ
BrYrXHL8vDz3fgsWUQJN3xfxZL2twma6e3meN1YVZWaMh5YCPNZRq5PeYubkmYpky5pN3HPxUZE0
D8Gn7TzRGBvvi1sZLk6Yfx7j6AVCr73clkTs0KkNqj+1VPA28Jp6SCwp76tJTWcnqo1Ta4T5Ywry
rNzZtVYdBEzVL1Jv1MZuuvF9EU38oyAMlZN3yOUvcZpQSCIo1iy9NZb3XR2CKAxzDaxonczmx1bV
zbeXl/rGfYXe0FKeh9XFtlqdSWy2CSvzQE5HnfWHXkRwVupEO+Zabz5D+QpPAODdfiMS3IhwlC0X
vipnE7Pe1ZI3cYnFCWK9gaXmSRzq2G3BSA6Glx1fnt6t2hMRDglIijyLzM4qt4KE6IpC1Xkw1pOV
HfXapwGHK6H8Z25xhVgg/eldiqdz2tvpkbQhP8RVBMMa1ZWnUDbVnaNG8fblX3XrOy9dM5tTTI65
plzNOGNUvKDzAPCTfmwxIJc7gaPDGSKNdg8Ztfz68oC3kgQUDpfiH854nObVDW2EQ9vnCO0HZEAh
vgytv59LY4LpoA0LqwLdXhrAWMR0oGI1VuyjJjK1Me1be41QSepJP4ZLYHWv0V8CHuRzrCmrzh+T
av7uCTndCat3P5Tg9U9sty2JhWUnrd5tiGYt3fpFefzK5WvMpCUGus6Bl5vT+y7SnPlNSfm+3vvU
FDARkZ8zWlITSJ8umnaj75vzp5cX/9bXJh2klA2vkKb+KoaWA8QSG4MJOlFTvajIKwv3a56Hv9xa
9e0bf+7sYuOmuLXUWE7riw04z/a1hlVd40+DVYsMGiH7f4x0Fve5llpP7tSXGANq4i6GDnh6eaI3
B6VcT6mZxjP6SZfhaxztyazbKA9coy+OELjEWZsSeMZ4At5BXGi/DploNzbVn627/sIgHylmUg6B
Mrra2kK2oWyFnQdmmhSfKfYmAMbd4VM9F8NZMyNsR5LpCHR/3gkrjA4Oik57WjrlvT638dGrC+tc
lJD3Xl6Mm5EHfWUK+6TclHBWkScsRELM1vJAeVAIetH6B2B5A5bIYAL2Qof3he2Ws+uTCXMRVM3p
REw7GKDhHonxmvJvnG7cq7d2Is8SXtKkEAjRrH4S3mrlYMRVHtBmdnF+7KGisjrdQkJMtJpbpp/U
lkb4rRO4tB2W1zR/Xdcr9LaIQ5TD80BMpX6yESC9x/kouYfCX51GG8yA7+Ed2edjiJpkOUxbG+TW
tkTLmiowySBCE8s//+tJJpMhVoquc4ChIWodQ0efbtebJjQC8OyoIGJq/MTm2lcwPNGwofDtQL7c
EVQQlcYS8yFt6uk3JkDUOMbaK36irV5CWjIG+fPlTbPs1cu9zKlbXjhLtxFDjNVtjDBQbaUhENGu
1IZuD1tC/8eUtTVvnNTrBAum79LPJDJS5Fx3ILJ0RFNl6a21FVW7if9rcwmWXfGgSxe64qtnBVMQ
kOCy7Rhste2qufOhKziAeaXlRIcqLqr5bEVJNbw6rWDdEJJCh3ZJHte4DQzQcpxq6IrjzFPBJyty
jK+iLQm65ZpafSQclBdddJC8S2fycj8Jw2yYLeUFGuBFAvzLK70DMJKkQ47WjD/lQuUw6BrAKrtK
87P++8vLeX2guM2Qzl6eNqTHa/wGUsA20LAkC0Baob4Kc2k+KqPXoi+lqEtqkVCP/8WXK+Fqadum
OQ6iQAj15R9xfaiWK/UPvhT9eXudNFcxHYlEDFngJpM8ygwFYJrwSZFxYvQJxFPlcVgqaWxkMtch
jAsN8MECouaMrFMntGmiglSFZ109GiFCtjGWfGPj5dPZzhn+EPdW+XpEKIOCdLV4c/HZ18gHhRxk
aYx88dqS80/KgfPe7e3+bEmzeuRhnnyp/N7f+Mw3Zgr4nQYdjZZFlGqVNggROWXXUfR0rMGnzkv6
jiaIVNAuzdFPoEJJzdv4qjfiwpKPkimilL0YTV1u7TSWcZ7NlFhmDTr2oct7N7uTlVmZOy8X3ceX
99CtGdLUWNCUBDxr7T1TUQ3AUzXncekMJlRhBb8JqzPxj9e0Q0C1vRUbAeLG/OhAonFo2YRXwF2X
8yuAUjilH8pAN1rNuZ9brRqOLe2X8hN6D/Wrr9vF7ACsOEIdlFvXHf7ZSjt7MkwVmHIuDhoaC0Gf
19DTKGWdLboU/7x6PRejT94TQOWoT68uumn0MoV3EkzY1JF3c2uau9w3pl/KaZpx38Jl3QqFN6IA
uAlg+Qu6yyC/vlxPIWM9TeZOBRArDHEox/A5RLhjh62lvMNL0n/jSzTDN3bpjVuS8gABmIoEAJ01
JodaRQx4dlYBAcj4R0CY+1FV8XT/8mreHAXVLQRAQdJfqSrpdWR1KfD8oBiL4hibTb/3xLCVJt44
A6wd1B3Wb4HjrXYkqq2qsqqxAJrBe/hkJeCNdkNip8ZpNrzYODXGpGcbx+B6UPCvMAKR6OFhAhfl
8rOZcVQnXeOrIG4T+70bz9YHE9GBX3Mc2h9k0Tn24bVrCUOJFx8g0QXmvqYppWrRodXMIugcRxy7
Enp42Ldio49ya1rItlJ1p0uHZuBqN6rIstIY096gy12YiYaEBZ6jRe42iKg3s2Ge/sOsFhgHEJAl
4Vh9u3QK3dZDJSBwxGA+xS1kTLOYNq6B6yPGn28ttw/vKqDn2uW3aoWgy1ZnVTBIlT6ocJbHMOp7
7tkci1pEasYvYeSF+sYWuY6Uy7CUThDChRmz7rWWIVjN0fTLAAGV/hnfZR0bxQZBAHyNMvH67QHM
CJ0oEzQMwJDVQiYdbzgjiqugdvp/uzLvMI18vc4NCpLsvOWkIR14tTsqqOGT3w91kHaVMneUvqsv
U0Pl7/jyrrixC0mtsUZCA4pdsebJTaGyIklBKzAM6GR96UYPuDT9NmSpglGUW1Dv6+GIwNTwDWC2
gMnWAWQqLEQ3snkI4iL6Olaeuxda886xkYVv5bRFArzOff/E+z85GHXhtd5b3mLIhbbFGOiFcMCr
hVq5D7W0zY5c3/6j6vPYR8mryqvjgBvxVhv++jAQLKFP0dvjYqWic3kYPAW0X2XVxAlH+Fl59edW
nz9F4Kn2lT08q1KrTq/8mlxqQB0XnAsFBh5mlyN2NjboZuWLpxgr2EM9WkdhIGsRK4/7bdZfmzH8
Gc3l2IFyYH1XEUzXGjhopS6eEmlodzzQWihoSTvfceE7GCURHzZGvDrni0sPELjlIWjQbFqt6GLM
XMiKFydSbrNzwLcEN+goNNyftRaP9sbZuLpTGY17e3k0MTly6cvVpAlrgqJY2DM9tq2Yf4h3Vjdt
AQ5vzWnRyEf0nAOB7fnlKONQRyZRIAmGcUbew5v0g5d74kFINbw2SWBCC/WN874I4q+vHBnbqUIj
OQ2qYiwfQPLI46QPxkYLffkIFy9ORkFmc3nPkfhcUVSJ9pgPo8UUdJRXPhYARtFxTVKKiW0eherH
oJJMk3iIRHr0pjPDsdhh5mz4W8p2txaWPJZmF8uHTN9qYWOhhRG+gOAGLT8sjp1RFc0BmQe7f0p9
p/sPmwV4JvkscZSy4vJr/qrb+E1vdy5Gu4GnAFobmlYkh7ZQbbtx+9yaFTfCAqAjE6MlcTnOUE/5
BM4GQI1003mxWfd+Jp4x7/UQ5Zr/NBjYEQpwPO3W+OkQI08YHQwGCLSnauCn0RG1gPr9nOfTq3Vq
/8yKSxWg3hKtV7nDgNJO6wyC7mRe+XCt7LpNEIcw038hjSfPhpOnrz4PrCMXEcrh1Cb0dUqUl4iZ
ULnKA/oIC0NncJU4tXmBOtdr4zJYEmIW9A6CHjSWy4/WpyqM7ZqqYi3bvkJFRseRHkGlYjq4fZlg
mlMtFYiXB726flhPdj/gVZ6QTHO1/52Z92NS5VEQFZYIEk1oJ4H6FZosdX43l81Xo4nNjfzv6n6n
PcdjfAkw1JCvGlgpzYs0AZMbWOmYHNu6tL4WfjW8J6anBxH+L87Oa0duo+vaV0SAOZySHWZGmm4F
S7J1QjjIzDkWr/57Si/w/2qy0cQYPrABwaquwKq91157LTQZdya5/Rww0ZIuH5RC4SavzQBqt/Lm
eaJ0kM2gEgevcrq/FTUSv7UKfunnxyu6nR1VCmoj9FgQbZLN3W5jU+GabMNouxSzolSBrrdqfZhq
oTSo4zgxYlFW0ey5Ymy3EWEBuCqSgE0GtJa2SD0zt+2ix/NmscIXlJUR78qF2X/SCez8Pp0jZMqG
RNu5xe/MFRYl3EHCJipda0VZu4TCtjhU/bAJ/tEbcfJvXpbDV9csGwiclJ0/P17b1UZSVyUNQglR
Mmfp0l5/iwsMwk7Rq/mVeygMNFnzclEjOsS9s6dOLb+2Xx4oORRnRafkA1XUoSvldhtVCEdq7dri
tbRc+3ObVDYo5JLsxCr3RqF4ge8MvxiIavX59QvaSmUv5lfV7MAYuLOPqWns+l7LW3E1GfmpgazC
56CBcvXuWOE0t1VsYadFYJgFhpY2+rH0WuQPk4ZTfPDGzpkDp3HEv1Gv15UPPcR+H5FQGZcJLcM/
tKhyPlVq38zHriwMHXW0PERGKelylh8BJwWnLwRC/K6AQvo8qchyvZhVqvSv3cjZDaqpaPITFVtz
OuvCqOKTmoeFfVVmQ9iYl6v1c2TG0HSacCJd8oXpRNH71Ha6+DWr3a48erVopyBSW5WVMkl4nlSo
KuK59JriS5bFDiZtbW3MbwuX5UGQ9HciZVAhhO1XW7ToWo2wkau+NkPZPYd57R21IkefzEsblMga
/W1NNHI8gGYoMZQxyI/XSIZWZIqpFJP2akyNGWhGbR0lIdAfFiPduarunD5X0wkReE+lkeDqjIPm
j7YIF+1VzfreHyKYAksX7b1rcoFWhw9bd6l6yxFEkHW1gKaDolvWzsYrdh8KqoTtHJ4mp9OOkZYp
gS6Gf/tUs6uTGGk7e3xf3JsgPUIEJQ6En02p3FCmEVvjfH5trLI4lEoZfVT13Nk5IavLlx0DCoSn
BNhFAQH47vaq4ENQ7RmxkFfUqX6zE4SnZlf1mzL+ESHF4otwLxvYTsvU+fIoq0nSAWXP2wGVcpjs
tlS01xSpvacuLb8Is95rI7s7yE8RDIAFGXDdDuJV3dCnNpaBUQ/tfYi0+MR9sRwe79D2RgdP1kE9
QWUwU19rPvd53RsK9eZXiANhdRrrpbN8CMlgyii47nbg3dkqgCfZwi4VpzaTcpy+CUU4mq9z7Gl/
DKj9PRu0kr9Q5Y9eG9rZT3Mm0p1X8s4c4ZAyLO0eEJPWEleKpXUCcTvzlURS+cd02/DLMiU0ReE1
0ryNb8VZhAjN14ZPNoVJc12atiahJW3qmq8Ia6EHrljZwaxjOrKQzTuEFLJ2vrBVBPC/8WTRSuoP
gCXIU/RLRpMV9hSFgBivaZjhsRhaReDMHbqL1Tj4yDHOHx+fl+0Gylj1p08GhgcU627HS6qEZjv0
JV6JUp0xCIVR98+O4pbts+Z1TvOuo7cFgnteZNZOFLm9xyyDghR9ACZsesCM26F7leBrWjTrNUHG
MwhnNfwL8jAEI7hF57mNxCeTDsBg1sY94a07iyyZmNBZyZrprDRuR06pAkfCRV+HGuSE8WHYI8Io
Qh+GpuuX5Wy/eVNBGripLcB7+Tqs6nRoXTc1zaMgRE5UYlVZZOdsSeLASPJsxEJRjP8+3tXtXSOd
6OERcaXRt2iuLjThLbGZJ73yyuqbft9jUDm7zR5kv6ZFclgZhrYjOTFqBRttn3kxMyezlVdLwaLV
zJZDN9Z/Tpb6r9Ubke8m/eckdruDo4rrpFlPbjrPO4dohXv87yfQ7sFHymy59263Eq41JEkim8tg
2kN8sGcs5T9nFWE6coue26OhSi8+Tp9eFoc/Bk1DadFRESDcuXe33xF5F8ULsiESTirPt79jMfUm
zpIsunhN6PmiHWqN2jbGrnZN02qd0u1nxjM2m483ejt9UmiZFoHuka6sVWBGx5spLhbJpbKF/QSh
vhNHsy5q1e9i3RYoQqr2n4YuLMuvF6P/UmqN+ePxT9ieNeB/wEhDFm94rFefseO0qpNMULpihJle
u0xL8ZBtpp0Tvf1kwV8kXI49EQduzUtKZyfMcji2l1LRVX9KpxfqLTjJjsoLtfe9LP7OnLgSQR+J
B0xyidUHy2XVN2nUFxfsZ8o/MqM0j66XTk+PV+5nNnIbyTEpOIeIDeI/vsGqY/S3zUVXqkuSuout
+w2rJw2BARPPw6AlP6rSVPEYL6cayU4FIfHpJUJFYjq4JQqPdq2OTmAXOA19RhrN+yeisqD5mgdl
N0g7takOQvMi45kbx0l3+h3uLREILa8vULuE228PfJEOTlUOXnFJtcEOKJgrgVOhivt4ibZPPaQg
6TpIkw4c3Q3AN+PqIrywvDiKbuKB6dqHKcztoIY6fHo81GZCoOkwnqC+EnKS2q3isyFc7Lp0wurS
a14STGOsBC7iqjsFyM09wSh8K5wpciBqZqv7qgrTodTyqeaDLZITjtWEEq2wFT8MMajxIZCPp8HW
452jdmdyUgOCeIkWZ6a5OtCGMeU26h/Npbf7JeiUgU5VU5uPb15C8ivyYbxkwRPXYGKO13gmMA64
TKE2Bn3XR6SddXJ4PMrmTCDsJm9Zqme8p3iN3J48FNGtpEkm5oJs7tMi7PQ1J7Q5gMnsFeq2QyEq
9DPWpLeVVrHVss0L9imjt9SXZersczeYDi7PNq1+SvzmB4QAiHYNWhrA1SRr7HZWIDEZBuhpcxm0
Wf/G3mQoh2DTd0wbMSd+Mw0hUjGL/tb4Vg6L5xXehz/Zd6sZqn1a6nHdNpdUN2hC60WK9Hm4/BFm
cXHyilx5Y4cPnZAMSKGfUJpciwDidp5J30gkomwuqpvXTy7M5nOcZf1xyJw3lsp+DsViSr4kVVbw
vNuhZksbzLzVGCrR6ic1Rd6yS8zhmIENvUuRP/34+GBuPzJ0SAiGQO7I8LBMuR3PdOrUU0KjuUDp
tY9VYZWnQlPeSMz836xACPkEoMkDodyOYjWDmeSj11yQ7VQPkasVfj7Zy8nSRb0Tt96dEDAkpSUs
X2kAux3K0TJ76he3uSyWFv4JO2n60PVi2bnjt1ciy/bLKKttokyE3wByRZjew7BNbKefAyPVW7wk
4IL+o1jT34M9pl/+w2ah5C7vKrZsndg1TmlpNEO3lyVyo5dJqpQbmEC8fQU57hA/yCPRJVhbHltm
Hypxa7eXATlcPuUUC5I4EW++EYlIJB1YynXRqrd6i0ME7JvW5aB3YZoFJpKrF7eJ5hcHSf8Pj5ft
zo2I6zZFJ9mryxOxOuOQ/SKavZbmEo1e9DlvF/VZaPG7SCTjzpN1dyQwBSikkq+6hnITYDur7J0G
xUt1OLgdupBanLqBSED+H0/qzjmXPlLcuzBMJOX59pwTxvTGWKTtpZ8jJShqvTzpkfHpPwwCEinR
BCqW6wi2UO0BD8+yvWgys++LZfJ7oe19TJs4+edJIPSVHRaAkKv7vB3Rpq+HkQPHl/rc1GjjNwLb
D4K15jkqyj2n5nu7pEtyiYxipRXk7dI5CaiWNwhmlYRzShwoBuVUKkl/HUarGnbOxL2Ngm0Hg0sK
bwDY3Y5m0J4ZFmJpaZk26nMSqRj1WvjlPN6p+3P6f6Os+VShRzsXuqTtpUuS9gDMXwZNip9LFUc/
Ho90bz5UEAhiCMwM6ua386Fvr18AJttLqyTjczotZhB1c3j8D6OQIbJJHL8NTTjSywrxPq+91MjB
HVpN/K0VODH8h0GkwAzVECL2daSetM2kRFPWXUI9Ng/R1E/nWFhvD9IJnnn52BxYdRu+LGp9rje4
VXeBZOB+14zR8p5NzC3183+YDU2jsi+Mt3yd1GLf1NtLWHSoq2LA63vZrNp+W5bNntzo3RMAFfVn
HxbFEHkWf8H7es/qaYJKWLZCiAOpgeNj6vXmfJY7mxZK2bmKoBRv3u0o+WDNyWgix4Y/lHEM6w7D
JQf6wpsXjRxNCtEg3wT3X1+NMsIntlob0bd81II0TZSDUQ9vv+EIRuBgSAdm+e/VKNGY2thuWjDt
sW/4oCeJ+jfdY8bHaOmz55lL6M/Hs5Lx1E2SDqzEfKjzAXeBqq8eV7ccK2d2ITAvTq0OT1XcN8rn
KRbD8hpOompeyzkM7VPi4Gz9RIm4j94cooMcggSjB0YKAt34dlmngiWfzbG+ZG0HRBtHkfajznFi
DOioUn5HlGfYuwG3rwhZDyNK0V/OzDqgML0Ufylh8pkRwQxBWSpmcYJhsJwNCwMR39GLYg8O3o4p
taIk0Rnkhkhp9SWoA82VKdSySyTUKT54at7Y3/LFGKMvitkqxp91lkY7IIb8O2/39nZM+Zt++fqi
bhpnMN/+0g+q/l7Dxv5ggSd+Fxkx6ONjtP3Q5XXCVU/FXUPobrWLrrt0poIu4oUuJ+UwtzCP8yaq
dx7Ie4vIUUX/HKwMzGc1oWTU+lHtmuEijOxrYXaDj+3U+2HRn4e02gtu762edIilxk3LLhKYt6tX
VdqSAekOF8zZuhdEuP6CDSzO7oKh9+PF24wkby9ONLx9ylo8MbcjKQbIX93P/cWtauWQorBJE4/R
+cki2p2hNvvEvcWLDMPYJJzZ9CsUoqkSG2/kS1iilJWl3nBI+3rvA7szIaJASNMQoCTjeHUhd808
aglmYKiFJI3uR33yz5yFBUbhFrbdb1480HEbwgLfMoXO1ZkwcZluJlcfoQfZFZ3dNf2d2AZ5Wh00
uD3uTW1zX/5koevcUzIPBhq+3SviJqvtCnO66O7EMzBAzysDHCbs9gkHL4uysejwnqJUN35tSPmG
nUBku7QEolLBkncIsGvDtxQ4XrDF6sXO8+Q4ArUEnRYO52mx9jQKNpkrCDEHk+Y2vm3qrqtgG9rR
EjdTYcCMxZgT/7aK7MRNT9gZmxc9b52/ciNM3lr9pGDG3cybJOWSSZ1v19eN5oZKbutcBpd+gjMV
oMg6o2OuYX07KmJPrWj7PYC6IlnM2aFaRg30drh5GsYs6iuXhuBRDfpYs31V370dt5smjUIowtNX
xre3TlsUA00wz0iXSx7Tjn1o3Z7T6fSdW+KWiNjWzkcuP6+bex8xVepWFOOg4Ute8+2kai2VpgbC
uGDfbR7iCsqTLdz2pFuzihNzowfdkFBPBgR+6hp97y3YnBuE+n5qTlMM5JZZS8LYMRyOYnCWC8Jo
bXRyp5YhOqPr83eUuVoLM05cHA9LjEfL6fFlsPk6GRrSCNwUsGfSKON25qYW40kZVhrK3m5dn9LR
iLWTV8exfuRLHecDz67lBlY858uxVjrzjQI1kjFl0hILIMJOIzywShgbmyiq0kbzki44tlmZ537Q
YmKpeOq0z/iX7hVZNlsN7QxODrkC/1AJXd20/VB4ybLYFn1FSvukK2FmP1uVlVOm5I08ZmWC2d3U
OFAjzF7HLcwkUzaOj1d98xHJHyGNuGWHk0NofLvqCiyJQuSZBcCAWA1XUv6ylJa+U1vYfETQ5pFc
Jl8BY9UhTN6OUnT14o4ugmJTrFUvk3CyQw3ufxisXev2u0PJcit0cy5Zb/UBUSkhadHc8GJ5vSlO
Pb4rRRBh17cE5oCGqv/W9UOGF5SafwiDgZBvZ+YYjVPMY+9cZq+OfDtCnrhJknon6dsET1IQjmQP
zicoykZOutY9ik2Z61xGcLqr47b63w5Elud6ws/bK0p1R1hnu4gcCrJleJcsJBt3O6t8VIylH1zv
Egs3o3UDCYGAgm7+0Uaq7K03Hq8ToLus1sv+97V/R6tbOdaYXXih/7xEmVwR7UGp2/qodqaFxSa2
uFAlFbfQj5oS2zmC8eays7535kvxiYqnlEqXxZvb+aa15VJP4dBU6KQ/VdowHJKico+jM4iPjw/M
z37rmxveIPoFs+Z1puwMW/l2LNvIZYfClF3bUGt6P8YzuD6nbLxxzdRmaI92woV7wIIQn5GWSKE/
qW3bmud6FEJ54kbMzYNtRR3dC5P01EyNOBVf0EUp25OSJlPo62VvZ+/axWhHeJue9W/bNVblV3gm
CMxX82IcfbupEW6OM88YvrYiMRkFEfH2kA750B9EnlaIGgm+JtPPopZWRDqjyvC3zDTD6UnNKjfy
Wy4UxZ80uzsLAOowQIrHNM6Z2c9XrYC8/zH07DB8Tgfocu+1SWnaVy1q2vbQeTUaFHOZmMZzqVtV
ijOn2RcQ6HKz+EZPmFhOrdmGcyDSZS5+GxwaWs9tpEbRMdX7bjmoFnmR7+b2/CeaKGUaqAYfxDEp
CkT16pRm16NbRLPrT+5iNB+zTh+xRm5tS3lCiTccA76zKTqxrqp5XDIkbj4OJaW7zteEmLyTmjhd
+y0eMqSu/ZxszEB2o2l689oqU/PHwH6NX9KxdYvvsz4MxQclacGBozrKwt/mBlcxjNjDOQ5fXCMp
hw/hrKvik2dUnYCTkmjR8zK1Wu3XSDrVZwhOFvEvkaf9EeKsWz09PnTb+wNsFywP3jaFSWKZ2zMH
97TDXa/IroSbxvepaZavsYExgVG7xUlR63InEty+5WSvFLjwKaQ2g27m7XjlrC2IF431tZpy653G
iz0eQiTBvwE+xy8TldpXqFfjj27W5p3E+d7QElHkqZIU1HVCluVRgS+o2VxLGtLGp7rM0ZSkJ3/B
s0MYTnUW9O33L5M2L955AfjeIfVuIyiKX6SEWH7zE2i4uJ16aJidGBX5/ti5fsCdqPqtVRHUPZaD
glWO2ZWeBeadjr8/3uLtQw50z3KjksXRNda9cMg6JC3eRelVadIJK2MxmX7sNna5k8RsjxKFDxRY
UZ2nkEgF+nZ+TZWZ6sCjep2ynjtgrPT835we3698nNCc2lyz6uPjqW1vZ4ZkRkwPZBXy/O2QRqxj
ytYY2VXJlko/6Vik58eSLt/xPVIPi/v0eLjtSpKFofIotc0knXj1+CUVGJKrondQoEh9zEehncLi
rW3sRJvQECDxyIiX//BWn2Q5T9FCA2N4yQyzP9dQNz9VwzI+qcjYHTMoGsObIxUGZMOkCIgsVKzC
W91MzRSjl/BCJ5x+9lIsKTB4eqOvopwWHZKQSHhMf6pp3e5VAUJW2naSXj2+8quxxHbgKJHz5i1y
qYzyYJNoUm1Zu0SOTkLAVBn1NcYY4thhJenXetTtnLvtQUBtg45dsE3OAqnmai5WV9T5kE9XgMXh
Y12Y4zGN9b2q+Z1R5CTAQaD7QbmSf/4L0pdH+gJqYE9XUy/FC/rQoV8AzLx5xbDMk/kyic1PXtft
KGEGiG9b+Xz9Se9sCiX5Mdf1sqepsf1UwRz4VgkZOWNIfN8OU0IZoyNonK9pW76LQ8UJsj5KsZuh
qebxV/rTMfE2jpLUbjJyUhfYwWs0p7atmRsxFde8oo0FJn4Uf2psgQm1ky96eRj1aXE/1F3Uqkfi
D6v5MGd2r/kTrSrTn1GhgJ8101JGfmoNinvE6X56b02RYv2z4EFT7BymOysje4yI+Wi15feubhXF
ySONqEdcCYAkEpmrT7PWD1fXIZp5vDR3ThTK7NyXkswlCxG3mxAZ6jgsNLxdacJwWj+MTKc8KvbU
dqfHA92bE4EOWR1qO9zNq+THCLN2yqx0uY7ZML7QP1gEAljx4C6OtrN8d+bkkTzKNnYUaSDO3M4p
bDMlMvusuKpC1Z76aImDKMuznZXbPt483FxdiMQDgJJx3Y7iJKqxKNFcXIdmHJ701Ky/0sJoHRXg
QN9D+PGQD4PYqaLcmxrMa6kujrLPJmOV4unR7PUMWtOzXidlEehAo3vfy53NgoABkIXGCG/oOkCI
2nFIlbQsr0kNiuBRvzhDQSqDSTWyD6ZY6u8DPfOFT6/YdA7b6WVWzem7mUb5S46l4TuK5u0xqmC3
2WaxJwSxWQMwSqlDLKki9OD91CP85RJEhVjowhm061iUYAOW2/mq4ujPj8/rdhSJnMMIhdQDVLn+
MCjG0VcW4VkbC6i6S5JpRxe6/c5RXYs68sVJ2y14/GBIkoC6OkUpqW6V6f1wyfVC2L5nEhD+QA1h
6N5Hi9Wor+VAJvtEJVrQibc4bn3OFXdxX5qojPQgHNK0P2Javsz+bE8jqMkiij0NtM1xkAJEhNuc
crBGSJ+3R93WqA0ObTtcdEVvsLw3oNehf+MreqbvHL3tssvuApA1KP9AxGuMBPIAeReN1RcKKG0w
OnF1NtLMO7x1c+UnywhyEKn7cjuhsRgr11maEeEEUR6KlMwG+Wf9rVGUbPmVdBwIxqCEax9f1cw6
DQq9elkUW3upxqw4qINQdo7QJsj+OQpNIMCDGDmuKcwNrWzQ41tGIXfwh9T6azCWp6rBo8UOoz1v
0+1RALviIFCWkLW5NTpnTSk5Z25oQNxemPhGRheI1TURAHdufHu8S3fHkiVyaeGEA8jq26jCjs5N
lCEvSpkixN3GZlApvBueDc77eKjtsWNa0n0GgS/Yq+s4Hmu5fECvQLtMfWQHmhqFh2Rp9orDmyeD
rYLyS98wYh1c4qvHdsnyqdcXFg/7teowDaUAlhmUz71Bx05rVPVJs5O93q+7UwOwVWUCtk0yZ9uN
OxBD7bII0Z2MEigwzoY9ZO7uKEQStI5Aa+adv/2itKGPurgytUts2EUwdGXzzhiiPQ+I+6PAnEHH
W/ZqrGBwu5/F3EDjxAKqt4IwTZtnRen2GqvujkJ7N7cQfRMbUmVmxahZCpdz1zpI3afcy02v7DFA
7h4G2rZkxwuZ6pqDWIistEdAiQuGS0ugF8nVVsPf8sr4La3q17EM3+ZqyUvD4fv/463R+1hNLaxk
2KG07r+XEa4ggxfVB6sc9kjgm2KFHIl8i1I3ANLGxaZDaXgwhaJdjAnfylF3n5KofHJilDmMZvnS
LNX3cAg/Yo3wRkmHn3NkNWmAJS2nmCl39pfQoMtbq08Tzgfi4OFZH0YBtdgrn3KgpbfGs0xSsqrg
1JBVgHvfDpX1HItl4ZDEg6cHeEq7fuUZgJBTv5e+3DuPXLjwv3lGiEhW96AKztxRpdVxwPQw8PMK
5cWmefr8+Aq8d9vaIHCS/Qbqt2YkJbM5WKJt9EsbOu4Rx5ofIayIgxtle7X1tfcY2wQRCDybci5M
EmoVt2tHD0dXh0O1XEoji5H6nKEciVoP8sopzxPOD9dhiefXYdTGU6314QmYs34q+2gC/XT2RIe2
yws3nDgSfQyiMXqzbn9NURrCMhdzucxWJIIy99ClXkrjzYEN+SfUK0nVoWy7Fmem5NNGKHLql5Jl
PUT9+N2amz1Vgu1UuBY5j6jgUDfYCEZS6c0Abw1xiZRaOWnRiGWY25s7J2UTcaAlAgWDKrfsM+dx
vl2wMIwHLfZi55I09nvhWq8jHZx+jNIVVee9w7KZkkWRBQVnGiOhAsHEuB3Mm1HeHNPOuqA+ZR6m
wsQhpjD21CnvjUI3pWQWUtRhj25Hge87pt48WhertRrf1kfvZGbDXlv03VEAQ2lXhYUAseN2FNdt
4eDQHnChuz2hV1gxMIOPws+PP+Q7o0hJCvlIogZAnex2lBq2hbnQG3qJjGo54JmuHcdemQ+PR9lc
F1TiaIFB0VbStDch9Cy8vpuV1EVMqus/NznFosTI+r+RQxl2Pp17QyG2RF8m2yOZmbcTchO0j1t+
yKUYxtKvFn08Oya1xcRL27cWn5kVPCZpFkpMRPZ7OxRwZI60U0GBUcniA1alSI6oSHl3xbLHBruz
TXgDyWZQyuocu9VQSVX1hdJRy4xUvFGHUBteNbcXb3315YRoGgKbJtGhQHs7oTYG5kuMhAl55h8J
DsrPxuChNuDObwUNpV4DhCTc1og10TW4HajskW9JoiK6Goo2HN1a/7tCv20no6L/jr/mBskjEwAA
J3cDxts2XqklsZRuD+5laltRHWrdjT40WLrNwUCJzITdrFfOlce0yQ+xyKboayKq2f3oYKeov0Qg
+NO3PFGz8ijKBh0ym/CxDqgt6pe6zcbwmzZN9eLHRk/ds9KU0fL1dLSN59pS3NZHU58OFb+3uxlv
YeR5yzMeoVl3KDwhcr9y1Ug56NjJzEFmExGfwj7vbF/T08k8Vuo8GafCm/rm5GndVJwjjATnl2F0
7ebsOWFxStD3coRP2WLWP4miWqbf4bhRV7Wb2X2JsthsntAr9eLnycuqf3O+wR8EsIZ2WqbUjd57
ZWwmJ6nFPvT+bC5qcphqaCyf5pm4/WOYmXF8FpPWgtEoiWjf65Nr4QwAGIujqlbms290ofe9KgYO
PAGqp9Lpj1mCn1RlgbE9vM9grk098yt0dcv3POVze2rMdPmk5p3zR6ZNecWvzev4MC+K+d01AQ+O
rigX/bM9Glb/lOAdqwd0fCm6jyhEgw6wE9a2frQhLtT/dMWQfYQgommofxB6ncrewlW2aDGbuqYa
wmMvoq2n6Tx3OBOdspRu8KeQ7BDdB5TKxo9Too1/KIC7UGR4C6088GIlNH8AP0ZqYC9zLv7F08zR
gxTXjj4o56LugtxOQ+fTQojlnZrRrMegLMZlPFtaaaVPve3MdOEXlZiUV55E2hjN1ow+VCxR8pfn
TGF2VEHN4lPjZsbvsVWaRkBPX14fvSkrnI9qJnKavMcw/hRNipcHtd3VCmpLatMcRiedVA7GMOqH
aY5jbDdp2TbfZdmYaS/FFIqERFF46Yee5mTxZLZltvhshkL1vXMaNyjo6xcBNf40/ncRUe8GXtQW
f4dRV36yIwy6fItYqwvqaEo/DcKY1d/yZTBehTrnmARz0jQPgTBbTQNRWkp1wHm0Wp77Xi16FP49
Pf5oLWaeHvrYVJKrZuZKek7JLaMz5BA7Pi5K5epHEfcDZAy5Dd+aWuv0EwCBbgVqmk71aa7SWj1D
DRn0QMucuPGpc3vzmdprKvw4yZfvqOrZo3TH4HvyzSY080OCvMz3UcPY59BBhah9evVn/eAajWYd
atzTrWPbd6r9Q9OaQg1io9UzaBme/qEx1MT+oKlVV2U+jVjd7xnfrRbYVhbpkMZyrT9Vnan+/fhl
3F7sXC8QxKjo0jS3wSeHJkoAVzUK6FP5CWPU+IuCSOWnNw7CKw6IrgEwOVSb1kwYyrpDMmZLeR1V
Krhthyi5oytT8HiUzctrgyhJAXk6lKGIrgELbVKnKVeq9hoBYZ16r06erETRv7Y96rePh9qsmgxW
cHuAu0SYTP54+35g0mHFete1V6vu7ad4nIrAGDXj8HiUTegqR5GlLdq7eUHWBbSyp/8Lr+j22pAH
vUBkb2k0JMuBcX5CI/yfx6Nt5wRXCQyTlSMeJ+K7nVOjeKGaT+lw9apJIENmV74aqc3xjaNQd6SO
Snsm6aikg96OgoJBSIlj7K+ZN7rWoZgm9Z01e/MbXb9phqKpG+SdgwdDBBj4dhy9M2ZR07KGEiVd
mXUWj4UP1zL9Qm3EPM4Qi06RPZTRzpbJZPD2xad0h44QzEfp5LNuHMmTeA77iWyjccbw2XH+SrUJ
A7Goo5c3Kynux73t6+2gvLndCKojXeXUwdEpRlZoNd9IRf1pqW37UtbafDalYxoSSp8fb952dkSa
JNs/0w4LwuPtorbGYhRSfOxiuKFyshXTeJdSVjxYtWue8kx/lydo0HjdZLw5XiPGJd1F2pKgh9jt
dmBjaHgtjd67TA3rF0Eee9fhh7YTT2++N4TdABXIQqQD3Mboj7yqaSZb8S7tEKYfvcxJT5pZK9/6
mAo8cgfLl8fLua2nSKQTAVgabqXmyZqYSx+lM0RcW1ehFOXka0qJ11RTR/SXh6mmD37mGm587LJi
KP7RPCGFVTMlhEmXTVX3vsyzaj7lDf3ir5mTW4OP+Xm4V8XbXqv8SGB0XkbJsFq3Zmo1f3EcetOV
21clamnTQ0oo7MfDvGexemcoEjyqS0T/3EPrsmsUsbvxrA7XwhLjATm67Atimca7ulKGndrk3aFA
mCErUjGkw//2RClxI7wpNodrm0SzE3ApAOlYUTQQK6ptY592tlp+fzcXAyCKLM5JTxWSD1P+nl/A
PlHnvaoLZ7r27GJxpWNTwUlqyS2EIF1c0IJu4H97Lq3W0f3KGNXmi2tibwupsU4dlLK1JHrCPJyK
yaTFyR4Ws8lU+HlwtbkzOYbSmfX257mT0vfQ8cero2hJYEwpcStltPeJ7tHNbDV0Zc7KXoXhzosD
IEnzD53mAGu6/FG/rElsIO4hKLxeuUyH2MccxvoQsiY7a7/davmucaJk9+I2Ixc5cptZscxXfaAk
HBhKtVxxLPWSwyAWM9oJDe6M9r9mF0eyjDdwoSiSRQM7W670RYqnJBngroZJ8p4WoL8en6ntnskG
SWBWmS2jRbW6jb0KD9hChPOVl1v5iERjZD2DmeuHsnCN4oQKTCOCPJvaOHjzwBTbQZG5un7K2N7u
W+5EME0gqF6BH+oDkLrix5oyHQbVq65a0+RPk4znHw+6uZwxRJFBF2C5fOkc+ee/HBZnQSW7GiNx
LXPhfUrGJXpXKpaHSl8yvu+KDPH1xwPe2UjASRJ0rggsUdeiqZo5dGSGJQOy+K+RkyJlgkj3lzDs
k/PjobYfAo8bOCUbCdbvreuUdhlqxuIU4tqpbvxOTzPEB4tkz1Tg3gryetImjIjpFmqrTCPSyM7E
1Qxj8dWxku4QaVZ+Voc0PAxIVu8QRu/MSipG0hZBERHy1GrHOq/FBzMp1WsGGfUz91rhR07SfH3z
2uHniLCN1DaXJL3bcwFAJMpQNOo1Hwp094ykPnm9vqfZfmcukkIPSkm5kGtyHYAUeR6XiE9frak3
n7PJE6/AOHvKDvdG4RIGywM5JBdbrdhUdh2V6Va7dg5EiSzvZ3pJ5+LweMV++oXdvkXMAGAXyVfu
fOqGt0s2OUmkuE6oXkfKhcYhrA3ochWYC7KB1az+pcwuJPYenu9H0caNd4Ls30URgFGteE+iVfUs
0ENv/iqcWSx/6lOZO8dSdQYrwERzcq+tXqp5oNqQCl+ysG3/dsLE7l+qJhndL6ShtYqaWEKR0rDi
OD2JeFTeaKJOZkbhQpoZw59jOdekiR49tnwsG+1qFolzIa1BYz+rE8lD1LRvjxdUrtdqPWV7I18v
KSGA3upwzG3B/ZGqGoQ9lU5tzYKH6tNNZ3wAI267Y5unur0Tq26PCs8hXxVAmHRqWxdI3R7Bsnku
cVdRMv2suwkUpsXsdo6K/OW3MwPIpnGaZZQNuvpqZpmujWWGLMPVs6vxr9zqxhMH1/hULkBaYm7t
bybu18+aUM0dtvv29iWBgzpKjo3yBC//7RkdQgO2UMwZRTajfp+3Qvs6ZDBfJgF++Xj77iwlQ1EC
Bp6g4WlNYOSt6ZWuYqjQyKdXg6PykuiD8/x4lO1rTTAAKEEPKRcIyl+3E3J6VKoxSzeuYL7tobQm
61TMpfs66230+f/YO7PluJFsy/5KWr5DF/Nw7dZ9ABATKTKCFBmS8gUmKSnM84zf6k/oH+sFZmYl
A8FiFPvptllbVWZqIOnhgPvx4/vsvU8c6snvFh3W128Pej41PLjxUYO1itYTsu/poHgrJ1Weycqe
Aozl6FUcHk0r0N6dS88kKN4SJvBU0Jd9xMYiUsecBkt7Wh+GH+lfy1Y3e/1GL41LbN/zZQHiAs2U
IEk+za9PJ5QOhlUI1D/3lhh8ryar2YltMa77oL5UynslSuI/B0Wa0hQGhQTM06ECHWxZLRVtDyE8
Fuj8i6QvWsURVk87SaUrohuqfYHeiNZD0pUeTFPtlnqZ70WrNKuVHA7F+DkMBwtv0k6di1uDKkZb
3+jCQznG/uiOlVD+TmdkP7wzoIj4WxlTjXSlZ2IYIEoyaYsstWlo2dBVSg/BU1KPl7Kc+YGd7nA2
OMo7XOFYA+BMp7PEkT3zejNX9lUd/sybUnEMtd0VHpIfOay/jV2wG+OKzl/Chez1laU563a4a5ON
zFyw04H1pJ56AG95r1i5/nFSBeFbolXShQ3wTMFbzI8iO4cALiyMs0TqOjxYqsmstD0iKNMB+tdu
E1NvXT9qmjvJqOu9iG/vZtTa3BnGvjjQaCB0c7251E3tfOXOzX0508knqURKc3x4kb9yf2tDjAfM
vUGjCRugUnCqocwB7qd49d5dP2v95s3IATj7a50O1ei5n3qU0faqYIYrhXYWFESoirw9yisTgk0M
bwWEbWaXzDfeFxMafbExAz3VuH4EjTMlmWjnaShSaNKtCxeO82PImAv45KwzcHhWisbOLbbaotb2
km8I7ui3zaMuxZ3jVyagh2QGaAAHaYzcQUmKC4qv83XK2ODjBG5WK4js6TSttCLlw+92Xwh55NKo
1N+Y/TheeGWvPkw6GCC1BQ3Hnfp0FBMJFX0oOm3fF1D6osbw9q0elesyt6IL0fp8xzMhY+aAz80Z
II2dDlVWwkDjUVHbj7AxcQvljLi3wrT+HLBs3VhR0t+TKmq/eECBvu37unXJs/S1yc5tbGl2ScXh
7LxQQzXoikLgkaJt+DQIQXeDu6L/mcV0CdJ7Zf9z5GLPB8sEEvZZd5K8UjGn8GR9j4VPZ2y9qRMM
Oy51Cz2kEUWGk1tBf8zrsEpJXoek24hWHZY3eiWZk1vCxcouXPZee/4kzJxiXN7JUxcLSo1HA8/P
St+rfj0CsScpFdfxoajLlZrrml170vfa8tdSnrzb2heaPEpJGCMSCBSk/NNXP9HkpJ970uxJnU2n
C0UPMrpfbcKqaS/M8rV3PDutcIby+BEAnA5VUzMBRQ2MfZcNsg2diTYpjY4rSeyp928HonOGFtPC
qoYFRQYC0LMYq+npXF76vcF6ajrBbaeuf4qSEl/GVEinu16qx9E2pjbZj30cDi66Wi9eN3nT3tdR
qg8bJZaDSyDJK3GDtU3iBYAAerikUHWZ39RlHpj7XqzU2xwW980Akezh7bm/Mgp3HCwbcUCd2zUt
3qge+gXykdbaG307QDfJ6vy3TtPH98f6WcKA9IlbNi9rwTjS88BoJyE1OVHSGMbRON73mtSvpUBX
L8xoTjhOD2wgJW6mcPtmp+4lKGhE6mS0nWjuE7PpHjst8K5h1lG5NRLRFlWvPb77CWJdAxMY5QiF
TnUReTMhL2XgLHOvG15iF02CltdsLrUNf2U7UPhkv8/GmpzLiwfYdrXiW2Zs7eM0a1ee2baOlBsp
FrxidSHleWVJPGvU4APNZmJLl1XEly08rcTa64nUuZ1KqcnrwuzCkfzaKEDFKBUxvSSuLqKYLwqV
gAaShRfrpaOFoeUootq++5bLfYxtRBrD0UgmfhpFBinIyD9i/zAVrbbJ8r61RcW7pGt5ZS7wqFgF
rLe5ldwiNdNxEMZYAxOoolcSpw2NeBcTIS/AYc/dZk5WNvv02daXijHJ2bKNqBn1kpHSePagpmY7
uSNBa3qU4jpLbDp7lt7OM/RqcFUv0350qTTph15LRRTPuZwVd9iWy8M9nSWhXZBhVYlDbk6L6tlX
QohsjSj3NRRxWbFLGr1aLv2dLH4dt5mwTTywqhvT7HOoHKKRUVEJNS19rHAuOTSElpCutHoj2lbb
47uFncKYfM9pa1nd5AYeCrbk+8l91sbt+NBnmOLHtqxHquowA6W+LioPNpDiCyGWCjS9tOxY1qIf
fUwTzvsw0pp8W8m5rK1UrIz66wETK8MWJTDir30lhhMmVdKoXwtqKBn70ErychfSOcFDgNJjJZXJ
o0Vpcaqn0ab9RVfYAp6kceX6MAXV71JD852ndwYFA1LxM7ROzDs31OrIALAHGc19y/nv6krqu02K
b/zbo5yFunkUJD1o4+b8ZJmJ1YIgyYihzL2Zt9FBpz+RnXa+ep0ow7Dy+qT+8vZ4Z+t8NtkHczXA
VVD6LKO4pZZWzt9K+6gN83Up41EbVKr27lnNSkNyTGAHQG19sZs05BoiThPyvvKNys2NqFijRROu
tWIQdppcXpIZnz9FrpCznBletAQGt7jtpJEotHpVK3saLqkHGt5ZgR3A0j76niL4ttjS9fjt5zjP
4HQjA3MwM3wCZgruEpsaa6spYqUjg6vS1HA1oyif1H4Mio2eab6xKTVh0NZ0WRj0C7n7s7/fYmgE
OXBZYTSjM1qWLeERzk3oLGuf1kM73haDlfyIjSz+Uhl97K+NWG5/o78QNbwkHvwBS0cLO5XW8tqn
oklrYWcl9IqyFT0RLJc1acIYVKg7Pwa6Wcsb7ovV5IYhulqnL4em+KoYqY9zXBuNmlPEVRuucsCe
ym1DLW8+WZ6u//TkzviMrFTp7HDEktAW4SB+62qKtheOtudjcjF96ErUulBqzCr8xdqSBGlsdVTz
ezw/Cruk0raPrF5T7Wi0tO9KNx4zs3NHjPR/VHlXf1UrvbgUxpcvf8bvSOmAe6B4k9idHklVAJUL
KwNrL0RxuOmbSqqoGMt+7IxNHF9AQc8uvlRPFGC72Q8efGbJjvZ6hatnVVt7y4fE2HNnstGt/qYP
lDoyodxkmXznmxwCby/ws0DBxRCBNQwWOB5IwOYt9+Jq3ykVEhTQqb0sp826qbmSpj5ykfeOAhoC
8wE4lLu9fvYkKyMVtTiMDn2Yt196IU9s7Ivl49ujnGVeJqOglpAgWjCTJbqrlRN9vOIsOtSdEG+M
VBI/op6M1yBcl65XZ5GIezsDgRSAGICmLSOR1dcpvmrgLolF+wh9+DrEvuF4aPCbtgsuRKHziaFv
nbEtzikZl4XFaH6QDblfFP6h6rvC6RjyY5EUyq2Utu/uQQj6ATMbfJxJASrJp+shHQZs8WhacYiG
nBpPWaXrLsGG5e03db7qmAWuiWATgJFcGk9HEcDqyHRKTsLKSxzyjmCXR761eXuUVx7bfGHiiKKC
DVq9wB3LwMiNuA9iHlus+G6RW8Vv5oSQ147qLBDdt0c7OyqomXDSMiMDU2AKGqdz0ryw19Oe013U
/MnWUqzUrFL4URXdtRB1+QYu6SWjxVcmyEkI3xyjl/kEXgzZEpH0KW7iAwT3YudpDZWvsRESdlfj
dV/fnt8r7wz7DYAhLOJhVzwz4F9EisAYfFX0C1yi8tq/sXCjfojUNF+9fxRqrzKn/OzztHyKnTyC
SCVmesAbFi+turFWnTVeelevzWWuvmJUybYCkj59V4EfSRmWBelBbk1vjTJF/+bTSf63984F9ygV
gtTsPA4SvBhFr+mCofReetC9IaaDCE3T4gZHyrdHOT84GEXjpSATw79yuWMnQ5zkvM6yQ54o0yZF
z7WyxnhaY+HU7FRBHuwSw/Drpkz1SwSY8yXPRe+5hQQ3klnKcfoYvV4qYE4H6SGXjK6/l6tUj25R
xcjDoaInV/YwykX7XS88LXq3s/tzCwYF2xSKhgBci/SgLpJaivo6PySB3ptOXlh0nqOr7vu3GMVz
akKkRrxBLIFOp5iEo2dMpp8fvG7KcBegY6SW4nZmJbrx7qA4my1wfnFyYdS6zDWVKM3hnjf5ISum
dg04oh/yqMkv5JXnMOns6YA4Cm8bshcYNqczCutIaQUhyQ9dFPdbPVbjdWAI3oa7WLiS+0J30xTe
LPC46Qx0mlp1Zq/eZsS8C+H5/AxFr89Wp6w9FzCWq4e9nQBTGvmhoLfOpi8z3U77IFspQuW5UkwZ
7e2Ncr7pGQ+1PqghyPsZjpGXo1ZqflQcvDyMEGmVI02Es0uJ62uz4lLLgT2bgZzVYTM5UQlfbXFA
1+M7k2JFTmZ5qEllr1ilk1hv357VK3sQgSDEZ64p0BuXdyKuLlM1VkZxYKsoDseTsgqpbq+tBH6j
OYk4IJSN/+3tQV95lOQHM+Q5K54A8U7XEHHbw1ZxtiPyZMvxsL/UHJkM1rzwyl55mCBbINjot+jJ
tKRbSPCaB20Uy0PeZOLPUM/y+zTWs2NNS7+VXITvZqUiEkOoxVlKG0Ss6BZ5iSlXPRHbLA6wc5Wr
2UR7LQ8qVRpF/fL2EzwrDTAScQU4kvBFxrrAIquqhPLpMzNgGGVV+0nZOdx20FiVcoyFSZik4qM+
otm2uqDZVVGRX/gErywcwGSkarDQiKDWMoK2ctlNU1QfiHG5siJeV/JKkfo2vbJyqSh3uBoI91ku
avmF28CzcvnkbjdTZyiQcnjMKeDSMz0IwghOUKsdkpLOGQYHlFZgm4rvQeFf4fhZhjurgBj1McDS
vPpZGMNkbMQ+jepPmTEhnrPjXJ/0n5Je5+U1PdmtcdMMclnPyiQx2739qpaLEO0CS4F3NPMr5iva
6WJve5jW3SQlh87Iareb4itf8A6Z6n+mdvzem9I8GAQcsKL5NnjmrCpLeSsZU5QdgryW6PGadHRd
Fd97fWEUzJoJUjOVibvSYkp1UshNmjXVgX6FuqNpgrVhqT1qVpE7MCWaC2fOcrHPw8HY4x7PzYIa
3fyEX6SOhQpp0zTH+hAWgrFpVM6YxOqkFbqwzunNIdnUY2+uqkr3HXksgwtRZBmtGB5VHkkS6RHn
+NLvJmmKuiHxag6KQLcZJZH8taAjsHt7mZyPwj5+NnkgKhKSF7FDrzH8VSa/PWBQY96USN7S7ZCW
/aUM+bks8nL3yKjcJRAR7BDAy/VlnqDXiZBZbdsfgIfomyMr0WBuamsSr3CYnbJ1Yk7RV1UTSuku
qPCamFyUSxjGwgxosEkyxbYuQTBk1L1J4YcPUaeI0wZ1XjQ4ZtfjLjN2GM0gFLWiyG5j3Zw2vpfq
32NDTB9CD2zCTqsgorey6VtfRtxfUTWIwqOi13r0zqSIyQIbcO+d7YpmkOJ06SgxgsWhzIZDbgm/
yZ0abII80i/s8DN1xjyKSRTEPYCh2OaLUUpfNtOwGEFmO0laVYPWqHYJ6W10JyHD8MkaBlAxYWgs
/Hn9wc8OicLu30Sab9ZrOltHeLFUUOvsAVsbwaXQpPTvvBrN3RZYyWxbCrugKIvbXlGaPaDfVBw6
yyTZTiXjVkhbCvfP6/g/fgz/6T/l3ALg2Wf1f/8Xv/+RFyOih6BZ/Pa/98VT9qmpnp6am2/Ff83f
+s8vPf3G/74Jgdfq/Gez/KqTb+Ln/zm++635dvKbVdaEzXjXPlXj/VPdJs3zAHzS+Sv/3b/85en5
pzyMxdM/fv2Rt4QufpqP9vfXP/9q9/s/foX89GJLzz//z7+8/ZbyfZ++ZfzJ9il5ykiH/viJ//y2
p291849fBfUDSR3lI5IthHjU3Iic/dPzX0nqB14NsNMMhQM5zHq3LEdxyLcZH3DznT17qD2B4GBj
/Osvdd4+/50qfqBSiNU7aQeRQ/v1rwdw8qr+fnW/ZDgx52HW1P/4dYGazrgD/e8oZJDco43kKDld
yPhMD5h+B1ciKrhkXRvAlYlLY5Ay21aZ1KWPwOtF/t2P1aHw8O1Wqu67IrVzI1TZCIJLlniLej0d
u7nNcDNk0iAUc53g9PNATcHy3coaOwE/sDMTb3DP6aIirRRHV8Y8/CF0tdkE61xLgZXtetKseov6
WhFQ2KIgzITVoE+yjkrRMi5ArourEGw41QJTg8k7b3v40YtP59OB1TI6pbXzJpKHCQOPtoTG3BgB
NLEGx7vWziibBJHjzbKByWm0xCwPEXJ0a811WDDuKJeZ4qXPNR8Vf0d4cBwWFz1W0CqBQNNLgpX0
8ryUlVLJOKGuqkxL8nE1ia06fBQgRun1qoRPRk2t0rFcVe0WqWF5RL6vdruYzsqG6Uhd5Okmwh5h
nJBuWTCjXVUf6+ghpf/ZZ6nD16Zz4yoK8S2rOq2t7cKD1vsnkviuOPKQp/x/GRpOwsm/DCAnX7V5
yudNWi9/1P/EKDP3M/+PvzbxWZR5yLP5tvUivMxf/2d4oaj1gaIPOM6sap1jxt/hxbA+cAGAe8sJ
RR1+1iX8FV4k7cP81fhPQNxg+cwpw1/hRVY/kJVoyFSR9EHeIyT89dn+nQBzmuWgmiRh1ABTZ4iO
z7fkuhiA+BqaNO1xMHPro9rk9c6KUsHNIt2/x5u328qxmD2oITICG6ONfKtm8rCjwlA5pdhRTWoo
5SAiqqYLx+N8Rv+9aWY9J0RILCufGaA0sl+EvnQocNYPhebRE4PK9ZquBZcvpUOpd/G6EtRLWrOz
JzGPx+ugAMBdGK736SYNOrXvSJq6R7wM2hVNxzubC4r0x2nM4v63Ivof04IyS3CatYtnbsSBV8SS
lwXdY2HE8SoTLHoaVIEpbLzA6u9hF5gOfVubjyk3f7cx6s6hRUF7eLFE/1wGL8+V0wSeD4HVKOwm
NLkonWcl2OlcwzhScd8w86OgCeO2lmXhy1iOCVpFs/2MSqRZ5WAeB7nMxbtK9RT37eEXx9o8/kyo
n63GUV0gn12MT6/aepJyaThmDSJFL0+x8pMH86CIuDDmmtG5rRbJ10pZD7fRoH5pCW8XXsTZ64bF
COVsBlm5s3KhOX0EWRMLU534zbGSZc+xUrl2m8p4n43l80Sfe7Eg3ILOi9rpdJRhiPpSCobmWOr4
IcohbcrFAD5MFV2UkT/zdk42DDkCliBog1Bmzq1FT8eaiq6XqPCOx1GqNVdHPLkZYjPAEsS0rjoZ
vY6dF4H0xWpog9hX+ibJBFxShCz87PmenDqhklyqep+CEvP84f2C+GAURvKAIfPpZ1IN/OTStuqP
uiL81lIWX1Veto0G7W5IkB6GxSX7s/mBLh8CmlPeK0kY96oFCiKbsEz0IhmP+YAOCx6M5frcjOgR
FV6yHzwbamaBSixf8neAwTOdUqmNNed5d0S+VtgplXd3AtxZDWp9ya32NIHgMTIU/n9g5JQFZlXj
6WPMijIqAq9vj62QpWuUFAKeEnrleJWm3eejLq4kozIg16SXejG9Nkm492S/qJ9l6D2nI0dNGxRq
XA3HFLOxLebgggtIk6xVbbxUFT0L+ExyJp0g7UaJBJXwdCi80rPQmuTh6KneR6OOv8AdTOwBX307
qJXvb4egs4U554mzrxwZNkFoqcA1CtlIug5KYjwUVHwhUmVOHBn1thjT4uMUCul1m5n5hcD3yqgY
Cs0GsERvbheL90hz3HjMjEA8TnHqfY/77IeCsmCjhLKwFdpacY1RUH6+PdOzQEeCASxIUZZiMxfN
xY7gU6hdZ5XisfP9zrFwEHImttT23aM8o08qdVlYSkvn+6zruWM13nSka7e1CrS6sU1luCSKeoZ2
TrY3JZsZ9iF4Y9RG5nK6RjyQza7QOv0YFeYNXd/Q2oiO2BSAnu3HrlpJytfG0Gwr2gbJcQAsx3pp
OzQjXbBIH4bj25N+ZXPMmQLaG/IxihCLzVEqOCMleaofzYqrDqQEOm67MpDN28O8Omt4JByV8iwy
WILLY2z0UwegdwwCVw53fWIr1+GN+QmvL+WOhyDvyh8w7Pzfrcz2Lik4Xpvky8EXlxdKgQlKilo/
ZtaN2n408PsLLnBFz4fgCk39CZE4jDrQ0tO32qFzETF6aj4rg5hskgmSQhojx4wSLX73OuUkZuOT
V9LDnl+dDiVg7KhiS2wdsQvpV7HMLRbh1yVj+znlPz2GLPm5rj6vDDL4JUEGfUIVwuW3jqbZYQoV
JHnz5ENI9DATNqLc9XK5xjc7n8qrPknSTdE0wc8yS8TG9qVh1jaUqvoVAhxEUMnTg9jNBTX7PdUy
5L1ZI03YjKhB6TuDGYfNJqDPsGdPJcbPjqk047ValN2hanVMSUy9cXFgU2cjaIFOYn5YslZqtfFE
W+kC66eZAzFcCHTnQYf5KySZc+GTY3LxmDUpLv1J6Y1jVif5qkDT5FRFfQlBO0tjecrE7jlv5yID
mnj6MjNw/ko2a+uIg4Lixp6UdbbX0CvnSrbCfheU6th8xDliOkReHJcrqU7SC76Hc8Q+DUjImp5B
oFc7GEzc3eshFPyj1svWbhja2pXFON4KfZ6t4iB+9y0FRwOwKJQJHMdzD5bTKefqVKZS1cRHsfJj
15hUnOZwULjw+s4fLKPw4ynlIBM7a+srDxKdweU6Pgac1CiJlEJbR2PpbeO+0w6Z31XXfpZ5OwX7
QHv0/eJCQHh1/PlaiuPnrF1YzLLCKDeZ4EYe6WQQ3hYNPntlJl+HOUmOTpcU3OsGI7CVXPhSBtIl
x8wFjjSnW0wfg8nZex6OzNLpakh6UwgCPTomgWr3orDheK2uDcp7K3SPxUMU+KGtjx69ohXyBh3j
k205SuqFtXW+iZBQoxQngaawQ6Xl9F1TYFY1morGR9p0TJshbGpbbvNLdluvjoKREW2lEBeRr5+O
0k++VZYGKyovm3RVJwOeW2IkX8DAXh2FeIuxCu3XMKA6HSXpU8gzZhwfkWfS76YPCjdKjUvtUuXX
hpm5M9R7/0ACT4dpvQ6iVCdGx1GIsdGM8/pG0CrJrv1aQx6QHqag6GXbGlXrM21DgpsktdJHeF7i
j1k85uSeNyC79H4axtD9NMRWKO2hR7lsC1M2/pRiQd6ogzLFtgZkvUrCWPut9mLJ8TqpLOy3z/1X
dgGJKTyieTbzdf10MvKA7mTW0h/TqUw2LU0gZgKHb9eCJNntKKuO4OXfU4ikRTdeagy9gHqfNwEU
JAjaJI68teXVLU/rJIQ2HB0Romsrnh0tk4RC2lUiHnYxTYE32Dsa275sxXWJJh6hlDfeD54Yruk3
GPxf7AVcQuaOsADQOBqcPgsd5Mfq0yw6Wolo7GoRFjweUJcEfvNPOY3mHCfkBs/jALEtcuXOMoaq
6abwOJl97HjxEKxDy093tHCcdlOuDZu33/ArD3lu084jpkwM4rxMm5HmVizXqj5affe1MDQIyYGs
2fSvHHfToOhfpKb70qm173Z5H+2kVhTtQezqa6XKL2mPz1AZcBiy65k9gFUbAPhi9kGYGkk0Zs3R
h8Je2qLX1FdclNKVb9XBhlVff+bBZWvdV1PfLgL/GISleGHRL2p3s68XcDl5IADGbL66lLVjZtin
sWI0M2RgOi0eaZ9JT/1dL+btqhfb0k4zn/bDVZqtRy1OvjetMj54gvyUWRRaxuZ+1CrrAmD2TF56
sTI4C2YsAxCfhi5QB5adoKW8N/Fm8rovBqf9R78toi96XTe97eFBINuVYaadDd9byuyxH7Ub30zK
L3o5qo0tRZMe2GOiJLdl1nq/BVIj4pOK69uNbgRKbXd9V6t2qid6YU9+Jz2k6jA2tjAG+R4HD3xu
ScHFL7JvtbjKNH32gBpEEm1B0ZJD3dfSHXBbCgVKCdUHuS4UzHVp6YNKPffL3/wwCX7knKgPSZpH
CtT7OoswxA1wPhWLKWpsWfPK+64Xst+ytJKOo2kNmo2qPghtVfGolkjYwXyTxWaiJyrdWa/zQc9u
qrzyETspGaeSJufflWnMH3IpUH5vDEFR7AhH1u9KhyzBkfUBsY/ll3c4BTeVDdXIF+2iEElmJ9bS
xxCL4x+FZaSpnfUk54qGEtRGLFE94O8xDiCx+HLRZ3sSAicPiuirmKXeH1eDdxU4/r3qxZvl1P+J
JYy5WfK/LmF8/kbH3vqXp1/WbdMuaqXzd/6zmKFTephvavAZQaTmtOivWqlhfoDCMBc4Zojzn3UM
5QNnMbVVLnZEOHm2tvyrjkF5FRYmHa9QNM2SZq7y76ljnF0h2WUz8RyHAfbqWSD1e6MNQ0lsHqOW
LpJ2paTJLb186auikZRvLKS8djT4fryaRrn7HpN8PJly8JT5ev2tTv3mNhmU9J662bSpicqrFw/0
8EegeAm4nx0s4ATUAPloMProAj5//BeMmX7gg1fcxB7LqDkU+ENeIXFGpR6npbp7e6izFGgeClAC
vIArNW/rdKimwyTa16bmcRTG3Gn7yl/5YnDJiuAZuX4REI3ZbpDepzOiRNUX3Pl0mH4q6RDfpMGR
g6ndSHpJBAv6A74YopPUdbkW+7bo7abx4gcpGc3bqRRu4iq5rgJPs3XJzzjN4mk1TYH2Cde7aiVI
VuxG4xivDe8+NsriOqayvI18QOKiDrxN0Jaaa2EVfukUng+25Vxmzj2IMSxPrhyncxk9VanGtA6O
hiEEvxttphxIUGsHf3hOu7Cw7LCVrgYVxVirwm3tksnxx1h000azs6qYNkmdVk7WPmhqR8+y2A//
eKn/Pzb9yq2D3Q+vnl4SAPdQs1lJ/zpW7ZLgW/3LzRMh5qn+xQ3rBpYHv/o9r39Z8Zv5v49ZyH9e
1mRfHeTPsGZoHwAoAJzxnsYVBaeZv8IaFggfoDJjrwm6R5r2IrTJ5hzZKOHhLwjl+oQAIn5AFEoS
A2Q/8zdIGox3hbbTDQ2jlAswNGc4rBSqIDsvr4Et4akLdf9r2RWZ3VWBdi/V0W1RT9f0gHwq02ZT
xnlgD37SrKXBx1M9XTVmWdnQMvtVlSm/v3jirwSz0+3y5wdCKEUVbwYhlo56fdWowjh2/tc0Lsq1
4OuJ/fyvGHdTV4gN005b8fPbYy6S05lqA8ORYtIsOqN8OZ9LLyNorcgZaulQeRh1BKlStUrTHqHo
iLt7UwXJqioH1clKKollFoBCX+qpMsezv2MEAvOZwQFiNwPPcxxfvIUUD0Ee6WDeT9poW2FnB6Uy
0rwFIEDYobYnEITKLT0cpz+2/r+sGJ8PzJUZFA1VCCUY/nc6cfo9B7N5unIv64LkKkbc2ajuMlvx
uk/4Na9rVf+kScW2zNWvF575M2f470mzhHnBEOtn4iqyLnLg07GjTtVICYP0Dl97W+Gfm5vfdrvU
MRx/A9T2Ubu1VnSZ2ZquvtN34UbfVdf6Dh7bKnBN13KsleDMfz5/XbGtttm2sQ/VtuGX1kreyYfG
bmydL/zROT8Oupttxa/VtbVSXYO/jr73X8dDcg32cTfck1PvihXt5W5pP/E43PWoKezxIO86W3Aa
23A621hVqx8HfuiPHzSrXNGrw+U5OaF7p7mtY66ENfirA0S6Umxhq68qV9yIm3wlbrp1tU5/Rrty
1bi9Y22treZGm3wL6cHI7Ol38Vbacbnd49h6nV7rK+OjfCNsxc14hcfuqnVyfhpX4+efT9venbBW
bGs7HdRbZTf/pNb2nJ/b69xubdMx3PljWC4tNq7rbeJ8Sm0Sa0fZBRvP0Xb6bbCxHuptb19yfniu
65+9T1nkHg3hEKr44n2GVtt4SJyTu7W7f8Ab4Lp08o1/130PB0dp6M1uW4gaID1eT1t/NdnhSrIl
O1lPW8TDG750VTrR+mlze0UfBbtyPo12v/VdvGFs/mCFx5o78qkTHnk2/3MzSk5v3wU2Ngd9Y2eP
FjxrG4s0we23guuvM2f+3u0lkH8Bv8/rdu5/SLdBAjtOpnNIfZFuFWragwMpKVVmy3cUrTevhq6M
dlZO368wqN18jKiX+Ob3RmzKj3/8Kw2ugjYNds+/g8D8FZyz3uC01NiFwd0zzMbOkWhKAqsW6SE5
TCnuPKl3KnnIr57/JUXNj0AufMdo2aFAqzo3Q0ID20i9bqR+72WReOWx8a4sv/7zX1k+3/s833D/
/rPnryuH1rxAatZOo8nzjoa+Z5G5gPXBd1w8GW/KhmjECPyO2vmVoAof1Sy4j5rgo5k+YST9SfI0
1wjjW7rr3GCb/qkOzfVU7jrfWk3QjOXpKhJ/9wPlY6b2Dxjrfstz6640wiuJe2GbNp/bfHC8mhJV
9h2Tva91k27zIXDRJK9DOrviGLcJpaMpTSbFOuuAsmlTFsNke1Ow0ZXQ9drh49DE6KXCVa96qzzY
40uwappiRdPoVW7oTqN3+GJYK0q8rqo215EW7pUksKUyuaeU9KlHZIUdyCVgYoYoF5sHJAx5wzNM
qjzXfF4sKrq30oFPTmdCBUdNE1GgArYFH/4pwtO5pgwjaQeqdGtwu+6dg/PKeGMcgVRrSUa4Sp2u
6KEyaq1oJG+Fb0/heGWoOeNY0nuHU8PuM+9RGu6CLGnvK1VwLT7chYWzWDdzkvaHycqsgKRV82Ld
aH1l1kOvTfuolp/ilP6AQVem68mX9zR/0eyoUTR7onEHtdda2lw6iE4ePVdHbhsYn4EIYd9AqrhA
jwu19VB2aeJDKcXydlT9+yg142uprTEW8oRkDaTX2Y2W3+RFjgNJ2N7EWr7upPQ6AFK80dXsm6pO
Gf3w8Mv1h+IHQsf6ITWqS/ei0+f01yel7EX9BArqUnGUmSCTCXnEQyuFX+FVaE4qinQ1UozrrA6/
trFm52GZuQn+8RfWyDO99e8FSgEMrzT4TLhTUN3UgdBO14jUp5UpN21+l2Stm/S9tyq6abeGd1uk
m6DCaQ92ubpL46m+TcMAzoqRPY4sGoo5ZWj3ZWt9NHIifxU0150qfaGbUn/X9HK1qSqa+jz/FkOp
cqWpPR0MRyPcNOL42PpctvEs2ZuYNN4ZTeE9qs3tlPbjx8i/soyg+wQuVDlB4Q82hqOiS1PvyKn7
rLuaKP26U1Y394bv3Yp6p7n+qDw+r5933Z7+Derq/2uwzpx4/+ub0ubpf/+vyg+/vbwHzd/xx7VH
1T9wmQDjxRqbKh+sjb9uPfDXkZG+4JfyN38COqoCtZ1QNDd/IQl+Xt1/4jmq9AE5B9wkyt70Hob+
/p47j7FwS0F9rD5LkDHZA8KYXQVO1zK0MWtmcleryWzKeJOMkdite6PQj6FG7XodYFVTO6XfKfpa
V6vhUe4S8xufeNh5Zh7JdgfoGthx0GJxL8M4b68ww4xoPhIr1hfNa8MEbCK1QGFC6/9w911bsuLa
ll+kOzDCveLCZaTfafYLI7cDBJIQAgn09T2j7m1T53SfM+5rv1WNqgwiAElrzTXNAIOqdrBzHjlj
HrYg0QrFQYBui7c6/Q6DJXDKdebtUe0y1VxFmukln+3SIcEtkUQWoCtMqI+RkXS3LH7Y5KmP8Kk2
ATv7AWnp7NgbD4trXpq7NrRth4qAqT9yErYEE9D7cm7HnBWcgeFTZmKE9nkfrQDu23n3fT9sn4sy
ybdMcNsfOkCyMjesg6A+3tu+zxtLEw1jUu5QurVcf8WD8n91gvsUc6uevwcLTrXc23FtDMgdF/Dc
NDdf2g62F7m/zMNH1MXuAgeoOD4RoP84pMeHgM6pAoSUzeego0jg5loQxPJEVuaZZOxXxwYCbg2l
+xl2Lchw88ySxFVnd400tAHwfhEFix0LOhNjSrBoNNzJGxECWSag1FVsDMOmasQ6AWgR4YT9u29N
PpE1+E618Fku43F+AsO6JVWoPfnBFodpiDdQ7J8qWNKHeQhjUoxt2rlCwVtnzgHUeEFFCJ3fQxll
P8BiHrxchQNAZ82t/2UwQJuLtgOgXw6dXc6mAzh3hPmRBSdiYrwroHZf1nxUVKV5gpC6x1jDQQTo
NIxmjymjTMMRH2KmmlgRHM0mbVDGnh0hXUdp8w3wqRCF3wUhybc1WiDdXXykq4lE9OSwbhnMUCkl
iTorPe24UOShk1RCKl7A10KvBbhpU3Bc1KjqjSIwIgfckJoKeaj4sLmfU9hRsDl4Se2SPItt6U4C
F8b8bUMV3wcIm4UgA+8YONS7LhKtzbdtmJ0pkoTteObZyuOz6wRbEU+X0K+x3T1khQJjvah0RVDN
HqeSF0Ha6DFHTwzHO3hghH0BDD69Jk7GQ0FtkiJEEHIDP29GEqf5kGjnjkztTZvTHuzEo0xvKsBd
hCIFCXPo+mqn/vZdLFv2OZGAqIIuKewyU00RYNhku8E/j3avvX3O4BO94JPUuiL3dZ/mKzyP/ajo
feYdF27GobJMYt2G8Xab6sZd0lUZ2fY/w4bjF8aHONYSsyyYRrA52k9wvUPhlHnYInLnqfmPjzlN
CJs2QofSjwb/NmeD7CgfETVy85NroveESzEUId0gnlsyqnAzKZ3ftOjHPyOmJsiSg/dybuep+b1M
E7K3sALtfWQCx8pxuqm4Vy25X2CWqng+wP8N3WDvd+8wFQxsYUMV+0WydV5bgAUEe8Gh9+E4ko1s
RCCog+9xMcLR1Ct2X0iXD7eXp0BYoE7Ogi4qyCnC8roiHMwGF0SK6dkhyoh7TGGK3CMBpuO89NKF
exCZTOucJykRTSk6nXinWKeWHRY0BE0xjUCua+lkYOudtNiaYkyuwuOeDTCbxWAN+2HY0hlYi5sF
RZjlxCdwCS2Z686hHK4bhX6r9sxAP2QERXSB+E/Yli8y+wWT9vUDoi9Up9aDXe4B2Z4Ix4OmannN
th1pj2w0Q3xcpyWAZcC+ar9uCEtsLXaEsmDn8UL2E19nW099zJGi48Waft8yutocP3x9hldE21V8
IsYeZwl37EM7On95pnOHN4SQPYofh0UP8oC4hGDKBVhLQ22ttlOZYNj9i7BYFyxBaAKcRXkJf56n
jIWw5kzUyvyig+njkJsBAdHor/OoQW03ux7PFSg5nl8E87L2ZowRR/zQb5LeOSmuzKJFULw5RXj2
aS8uqdwfsyCsshbS8N5HdBRf74c2LGOsYz6ZB6q8n3rqn2CwZPKQ+edhXg/hCmitaWwO2+blaAZb
hqm4xH+V2xjMhwit0ZNKoWWcLnqOPpBA/WvX4mUbQqzSCZVw8OW3j2ZRV46ESLh9HUPdnfTCThNa
ux0Ra87DhtWOD1u/V1x1H7NJSblESh2T2b6uCDrpc9ZvRxiQrYUQz4aTtshUlI9NehVdiFhtFVUe
dO/J+hPqS1EYA85ZhquNXntgs4UdRJOes5C9R3vY1cvogeLHxjKABSFxcQ5XH1q6YSx1uJ97Nw1n
qkNyhhLhFQI3nkcISZiklUc7HAPJsVT3+QQ3dshPRHqcWw6prHnW/noycXbOgInJlLUF3X444yF/
0yb7CX//3sztu2ZU5zC+fxmH/myS7oI4zbvB7Cb3UgSFet5+MGrDjNXDx04tfYIv3c+IMFFx0+ms
gIcqhO4RJvfCa3MBl0E9LxWhQQ0hCdaou7DJO4/Cv1hYnxVc+PkU0Ye1s3hrsOVA53VqG43OP03V
x4wkTM6G3zLOKuWNx5UFR29P3yCaBz/RoXbe0e+8OY8WHmzRdABgpseM1aX8is0ozGEr1lfdxmTV
OTAXOuG/wapYIMriVsqMy89eBs+z4hioYzUWq/PKBG2TkurVBOwD+2mByXd3glXUk7nNypZFYhPo
IxzUCmzKGsXPi0rkBRFBX8HYvSMrL4WS1PdfN9HVa8THHPrKDDMgf81Jul01RvUly7pijeT2ZDp8
5oQFVMlV2R7LMaAXCAN+ppSwQibGv1rf3/Nl+6DTKHC0xb9xOQThDfddP4ukXEwEZ8yoQZHG/Svz
QX3tGnVIUW+UwUR+OYTZiclWbnTNOZjm6UVTuC9AVlcg/+pMhkfKbJeL8Jl5U67HbO1zGcQ7ohIN
/Vxn4+7c0JaDAjw4KuS3if0poLbmrCt9EcwQO+IZMkEfuZjQD93PrWlP4G7dCzcUSEg9zaPIcOf7
H67vro4j5xZU63Br70kcnZY9fkwWpJ5i90OwrYekp/AliMRedNaWQdxWHU3WqpvcBFIzzA+hs+xy
Ty1BiQhqZJIM/LisXh6Q4brPLYwR4sfA588CvE+dDBXyPQ6tlz1CRlxE6M4H39cIex6OGXIBEGtw
QGhBlwLEHb93Q1CTWX9DlfHRC5QR3U8xpXd0fOr3e7LOeJ3ly7qH57jB44/MF6pAAn8VjT/uj2Hr
7OPavmGkXCQ+EM95qZH0TORyt8esAsDYXEEYungLq8kIOD7dG/Sdv60fFqOgfqW6QeW626Ych8x0
0C5wmKGtRx9JfUwYrzS3S+lefG8y+UhB8PYPDYT4OUh4ZTvEWW3s8BAZHNJZXI+6wc4cuJ+D2nvY
HEau9AOKNO0Z1Yjnll8wMq0lxFwlc1BGWkGPWczvbaQvYptFOYzYTnT/AacauJI6FLbS3lxQI/WF
2tocM/m1BWRSRezt0AnEmHh+R4dL2lPrvORXOC6IX21Uh8ZgWdKqQ36MBrki9UQth3XejzPomd8z
b8jSgsVjyupZwpUdcy2vKzsZW1sszUrAd8asJtfT2t9TAzM6WHz3VEDxxunPOWL8y6d8NxW4YrCd
gd9xPOcNAsSBtUXRiFpLiH4uzTr6xyg2HlxGthhH4gKBc06nBkaviKGTOfzjwzNamPU37u1gTkHc
JH0ZwwOA4aVM4yfWcv5njPzMwc/Uoy8JScfblqjg0dFDdvPuL3LmiGBg6wZaiEVYetz0y2MC4QvS
DkdDX6ag9VMojTJk6nZwOwzg8LhNv7DAPJdv8zgjgdgkDoovse5DviHhgZVTssA4zscB8WRtoHXh
L8v+MJLJLBX4rllUbgvf7BEHkJeW+9aCBmQpu31NgTrp7E0xxeGIiT7qy2wM4rMcevJunST3qE92
dRn2eKi43pNfPjg1Mdgn68JzJMu7H/99sOH/UxrJzaP8/w04vK6zWv+ON/zlav5fgMNNag8nPXAT
kEf9n8PU/2SPBNF/gOeG0RrcREKUmDcx/f8EHIL/QLYP/hPwhgCI9M3i+78AhzC6SfchFoLx4F/4
Bf3vAA5/52ckAFURTgGrIFwLDA2M6/4ONyTZiqMYqGcxgFuEQ/oOpowXDkYnXjogLP/rpvxfpqcI
vfgbmvmfF4PXx+33wPT2n0I+hlUHi1CRKRYJk/sXcJv86YxmF3MRnM5KoKPaAv/aRRn7cyu10wPv
QmtAX1/To6fhjI9OClPKG8jQTE8EKvwIdVDL9GOgolQcBZxBujpygyAnpWGTfwlUs6hjnNjkGvYj
km6GbgnuIt0v7b3oWL+jUEOmyaWL9lbVjuKILw2H+W8ZLC7StU88jhwdBpXvoKBwKbGQb38UBRsq
BHDghsOCUv6xR4C5XxvYfITndeJqwJ6PmeyRAsqHgXVgHhABgk9aNmFYEaOB+MwGpNJDWgyLgELp
RNF8Nh1uBYMe6pHJNmXY1m3U5TFCg+Aciw8obDCats6k8/wSbF/UkUvqdeQKWrh3gnWNXMt5sbbn
BUqmAWarsfT5nYF1tqDluEISmqO1aZZTkAl0PnxfoyyHf/YKOEj72XzonMTYx7cEJt66xUOEzQoQ
qTzSOPqQme4E6KCGvjPCaE4NInZaxivfJ6DiRnEJTi9qDL7sxXBLX7d94+eBdiofKcExam+fNDSi
BM4xFCZNDr1dK0qEj05PL+WKcA0cNZiaTslzi/z10m+Wt4yEA24cQtBJF3x0a/Ia7+x5Cvor3VFH
RsHwC8Y/Lt9X7OwuYGU/OFbjjT+pPY1OGYqnvG85YiochmIDLo16Xp37eD3DkbFHmYQY9RTeRH64
HCQHEkEitGUJeTDYeY1xtuwtPY5azOUw2KdNsYvzeF92jNSaS5zqm4C78NaU0G2kpcJzthwTVE//
9m3AQN40sAFv9JE7HlyDLXqGlnzI96D96nRw3pP2OqXjVA46NqVyDT/4QtdURY+pGUu2reCM++Te
+GuNXKBn9IX3g5vhke4HZyi3c3jz42KJRvHGZmD+7BiC+FRuYj8kdj+6XTz4DlefkFokY/MYgf+F
gQ+AoHl+nVfzEq5ehZLsfr9Nk/jafAsXc0FwwZFQ5iAmBd1Tu+bkQsZO6eh1eYDT08ESI/did/tO
IJAv6LkDCM5g3fONw+54HLwMUNGWQrbj5sJPSZxTRAlAD8NVOYrunc4tyUm2PpgUhC0kms35bbKV
Ab6EPPyXD4l43mbbPQIYGZQ++rfeghFjD/QfcK5+wayonEdXN87f8mnQ18nnr/GNEBKp7GIDdydc
/ygD9JsQ7BQ4hu+3BmUf3yOLCw20Bq1aFM2EQOImlOhSA/8tmDL4daRIMcycPqRALKJ4+cAXvQPC
iinx4v3MyIBepZOPKHf/wCfpZYVDBXAlc5hVfMFU4QPN+hGpjgrVCdTOwG1/dHNmim5v1jpcgSAg
egyZQHN4JXCJT3b8aDe5reCwWqu6gbHrMim47cfsMZwkPWTT9OiIDtBkqF+rHUg+M8Nyo9wRyqY0
D7vkN7wWai5TeUFM1/Pkw8+r2yD0gqeJQycj53ydZ2B0wt3RNpwLHkhXhOHwx+whuDUq+wGFZgFz
evzW5jrAJOjUZOaGUN7atum37DM/bwME0WQkqiO6VtHGSG4ASORzmpVIEe9RjwcPxoGFi9zTi+68
6dAj1T7EyKXYE1T1lpvaMQcuLT93e4g+cLjAXUoAG1oqzzRPelgp1FxYqkHCn1jDZiB+kS1MNC6A
G6K3NvXh45+YrlgsTQvP0b3kW/zSyOQxiIb0sUHhVwGwCSomk1eKCurYpWGdkO1NK7sVS6uOrJur
1KrT7nC1cI73IhhoX5DOd88DjmlwkfV1RTd86AeY37YbH2GaLf7so3iTcfILWOhB+Chjndche6xb
EdDbdKTErvHTjX45iRTYVLZNhRjWpWpVUGPGuN15WkUFBVHuJAw5b+mOb9otqPlaNXhvHW+645qs
ddNOFQ2hyaCseUJw7X3M558qwosuDTIv+y6qslShpEOTkqQNZKB7/8q9rAw09N4xwPliRn+Ofbe9
14BGdrgqVjHvtgqHhLjHSy8r37Ozf91GlxW+1eQBGW66zNYOzcbIFKBghWcLu4kxBhMewCLU6yAv
ssxcpBrPagp1ARubP6EdsDX4w4BzsQ3Gqk99WCcCYDylgpwVE94lAgqW9xQNGQbk3TEQ/VM7zp8Q
fF6BDb4uIcdrLZPDjC7HFs4l7wKd22+E3JB7gUlj7ux4TUYJpGWdkDLtAApGe51q9SObutfASvp7
56NXRrF6SOJ1f0JDNIK039c4/H64RH4uE7bojKv9xIh3bIJxK6NmOnarQImODrCarTyJmHh5kzQ/
UGND2xH9MRIPNzBTemS0mx4NZ/aCKK2wGiBXxxEp+Gvb4MRcgYqCrT+GuFF4SMLbvomEQacCRTxo
SlsOdvtzAOCnRFbE1cnxDxdO19k6Tfm2h/f9gEXFKZDvqBeqILcGuhcRjtl5fVgz3QZ5u6Nha7l4
F6jVimnS6f3MBtQL2frWZA2EWIhSh8NPRADIIEw9mafL2mbzyUN6Iiwe+gs0bWDVtBBRdAn7FItA
Xp4XfaT7lFWedN9hh/xEsE81yKMCopvN14BHCO3oB3rnhYMrgg2wgaGKlBzHC+xOz1BPPkVyvqaJ
eInSPqz8vQWjKUhsFXUBfXYZ+t+Qw44HDeP4ksbuM9pWqOYMPTQSCVIy9PojaYkq4ee0PmEewC40
INdJT1kJ2vAnEuGwe/reegcDN0D3IL5U0EiQX+A4/Fy3Td77W/8c9ZgLoJvjRZYS/y1Kk1rYqD9Q
JLAX0sWfTvCpxgA5qZcukIAd8dgV2cOHcF7QhW+g58CKsTJecxqWsErBhKHB+oBgty9LtyvecHoX
IwupjJuxXseW5yTK7le+Y53sqSyGBacEHxCEgZQQ4BVt2VJ3AS3klm1kfklvrJAXcxn7CHh9NmBG
FT64OXtgS/86GVr63nidO4/l7YRghEzlpIH8v5WxV/bOO7o+eoSr7xOmVwdInz42DPKbBCXGTV1R
gO6Y5tvofS1pjxZ+jd7wa2Wequ2HscE3L4HqoE/sBfqGV7hSPvPAm890jQ3AHovcKQxSHziHjcOW
zaaQWn1OjGw5HOGDe7jeqO3EZtjEoZfex/WQztvUPfUpQ/8N65ZkK0xsxe/eBsif6TplggIgK39u
Ebe7XbExW7+AUox35eyiCAku3IsPBDYwJIciI0mOyOjzxBfGM8M78m6lUfkOGZ0paJuFV71SDyUh
ArQKNmNeVyLiQSD8cA6b7N9QCG78r//NILh1JnCKBz8MLRr8xvDvf2+DWoE0WomZYyE5MPKcmUCW
iLHb74TpGkxx+n2bCxY1+t8kM/wDm/x2Yeh+btwOvICgeYQQCvyNsAXV1Qq21FpQXxLkVyIpFIQE
tqipGFNAszlRWcIKtsNkBDgKx3MXKB493OdMl3C4GV4gLDcHosbwY2iCrrbUR6xhwpcWkDImTGW6
Q/2MytBFl87Dcc3DIWEQ2YgwyL0Z3JIVcpmpaInZHv91x/fPdxWdLdyF4AEF0vw/eU0oOD7AbCJZ
i4XP45uOsvHNAOQlPMApDFJrAqHQkHrVv77qP6hY/3qYNz9tSC5B1b1RVv9+T+Fvs4StZyEQZmbs
Syqm8BsSMKiu523jTT4HZsd8NeqxkoAkocvY9hQxFdhfxgLvfPbvAktBNvintyu4NeywdKKg5v3D
FwKHLDIkmL1ixdt8AfkkvWyDJleGBvSRTBO5Kpk0MDyyoAv+65vxT/39X6ADGMQ3JcpN6vr3e+F3
BOStcFqKMbHtD9OmE7YL4WaQAwMIDIo5cXFa/utr3ug2/+diinClW2rPjW4JpnjyD9e0AUhbSUPb
ch3dmSdH0azV+u9cf//65n+7yi0VPoVkGQb7sJj9R5lmZCHL4wmmIf5LVo+lOz3wuDzo/Md3cwYG
+UFz/wmHhq9KTKmK9IhNv/7XvxNXC/7xpwLkgJMT3LMS7MGQw//99kJN0zdJK5ti6dQlG+Rr16D8
mobVgLAsm5cNI7hyJNF564aHiUcnOJiagiM387iPEzxcdX87lzsAngu2OZlk+gyB95+YrKemXUfE
AS6wTsdZOTwFswMir0dMvebufYGNFrZ5Oh1oPJYJ5g1Ox7UGaBDt8gVUrHPSx48TwzDTn8uYyPtl
xlh9nDR42/NJqlDmE1uKRnBMHwzo3SBXYdCFEvEujYegcmS7VezAvMPmY/aaKov4Cxw0f7qQX1KT
diW6mPsxtu9ztJ2jEXc52s17s9rPQG+fnpnemzA4s1BcCHbXki2sogvwjZjpE2Zo0BeT7LUFfYC3
eEaNVyNR+iDpdvJ89ZAZmlx0mv5kAandgugw2wKVchrJEGZkL37H7yca13tvIVtKzzwEFXuzJVJ1
vwOWfumW+KtXzR0Sho67DZ/72/DH9BiixPoTwba1COd33JVXadY1D7y0hsvCAQzRMyfRByq0qybt
fceReBzgfyYtaC/T+g7nZOyk0DqiQatbSg5RR37CpeQS+D3HIWl+SypfsU8DSV8cKLf23ED3WWB1
lkQ230Tahnk6LZXrNMbdyTPGhx/R0BVwq35zmTyvnGKg5IG2MW26TsBC6SbEfDTDSc5BaabsU2wR
IHhsI0zdBzt7t21/q42Pg7F135gvbsEIXEP5HPb2ZcRYVsEbydP+dxInR3hGoH7Fg4WS50Hr8bVr
/TOnasSYSRewkMKsMkylrOG/i16Gic+4J1vRMkAQMcq0IvG6FxSU3+yiVQlEThWjh7cITqL+00oA
L9jlYQnFa7vutlZq03nfzONPIcOkhoD6rmHy4AJMcPlaSQ9MHx56vGxIf4cMxfOWQf3YcDxjhAu5
CopNlJrpATi2zBHqfphGd7dHPYgFoX4ia7jci42g8l3YfZjqCxriB6I0XnlMDWvS0TOLpwva03Pm
sM7WPWH1BP5O7hv4cK8YR1akDfoj6Bn7wyCnOyQJHJpmBUpOmVlyz7LjaLo6gRIFolO3n0Dn+UaB
jp2oWskTUJo/mN5j0LaQ92Vcvku6JIWDX2Xhcb6cVqy2qpf955ItrzFvOOKa4w1T3qT2EnfAfrCA
zCojpJx0CFWWd0SA5NsMD7ivpZBSY+rtIwPdbWDc7hLCUAhQi35G3ecFO5g9+1zRsb8mujmO0gVv
+wal6r6vr9mEEw5kFAwOjXxPJxyGCjDb3WyzppAoE/MIsZHluNg0BA1qvehNIRQrOq+x+0E3AtkD
eFK58iH4T2Z6zbrs2er1nWj7jIFR0WqQjpImZEUS3pg7WPG5bOgHnT11Jqo7ulRY4BJw0+fZdWJ7
BbHFK5g81QhpZAmyJSka/ALQHh/AfbyPtvZTD0G+goAFQvnR59FhalBNg/yLKEj67uR+Dy3aQ5NF
dYC3ZZb9l5yW8ziTKiBraYBTELXVU+qDnzk8rHsPgwC/6qR37Ef6uMVeMafuovc2yv1xrL1MHlTq
f67uy+/89xXjx3PGFjofKB9J965nzxwWC3pZEqJFsLMsYY9IKrBupgk/uMWX66GASLKDz+PfMbFw
rKHZ5NWjvydQIPUOQTYi1FW8TuQrEQGD9Wtri3hm4mVM+ugZhuwzYGHc+Az7I2h3F58Y8aSWfrr3
SL8d9gwTVgUfDIr+EAtghy9I0tl80hskHshYLAxyJ15xCAASGNJfcJg4ISy4AZ7il5Elf5AyFwEd
NBts8cJ+sSc3NE0FHdNjB1CggKoo/LM5oCXnblkBeTYjELkt9a5yQMsAmg7ghqjNo9akOTTI7jr1
3rcoMP6z5zHdwPst+bbCAL9iIDEV42iDR8H8MSsC/NJLCjZKgQJ4udn0qjNj034ljZf0+QijhEIk
e1C26fJgAawc1KhPICldMAiFvcPSLLlExFHhGrRZu42vvTGqgmXsXWrTR1BzKTKqEDYP8Y4uugYH
fbuys2hB/ENR4AMGQY3bDfPbosMPtYEgBK4fzCsSWNTNsSLnMFX3IHY/IVzmju4CDrlJssifwb78
CvliDzAf8gujCGBhrhpAXX7fLJ+ZZ5C5noiR/IBFSopgH4wzQblcgD5L9enZaTqbnjofIzn06c+I
xOyBefCxfwBoRX/7GD/UGtwEaEYU9aGcj0UEjHHolLtAM89CEJ/2VZYwiBnfAuShz+geoLOCUgGk
mCnzeanHFImZRjRbX7QN3b7D//bn2noRP2aJ9e+XjK813LsFmA68qVsC5KJkRne67j3kaOfDMHVX
ACkx2F4O5PU+fNonO9fwAMGan+0kdYUFDeWLcUBTxzSQD7vD0LwFKe+er37blColumRB6gE9l+kP
vfKkGsw4PW/wPDq1PbuLGlQ1obfdp53pyclEoVGIj9+yZ4NC43VBiDO0I6Nbi2zpIbRCTqefMb/c
AGCV6dQMd3gZoUCZt5rq7nE3W3JIiXwzgLi3FPTC1AUNPIdEX7Gbp7mBPjXtyFAgS9C+d9H8DKqf
BMsAO2FvLEa8jk51yGz8TJYOpFOkzdM/ApDrq+OI3K720IEywx74zRaTJRWdlFfNDHQ/qdI3eGX5
4JQ2e5HMYirUvLFjFogEWOwixxfUJCP4Ui49geiCcHIuum/evu77ayYpiJ0pOBOgsW9X2yv6LtZO
FehImzrgtK0yQF4HwaACjhBjV6RBsz1iKh4dBpfZI83WYTlGdA8P6CMUAy5osLP7FATYEOv5aLJJ
Vc0CsHRrzZ1IN/uBAVlcbm59wVDRXeaFAIvwmgZACebxrzgAHubEqjOEnhPMMVHpFTMIILRGrc0O
qQTwF3qXIZq+cGs+ty67Z2tQYwh2mt10YG47gLSQlCqxrFbrjV4a+nNy7DHm/I34Y3HXtK5miZiA
s0fedprhln2AS/V6O0aNo3UI1vJlC7CTCjK0ucNo7IJhkYLhYYPHhZixksKV9gSN/VMzxBp3fowL
lUTTo0z2Q9r0+klEc2Ud94+JySrZj9MJQxIP0/FRXlbrrlghe5H5oFITZRd4VAxfKAP4cfVsBfVk
Wvdy+FrgDQh24xiVKrCPmk8gi8BphmMLb+36u42j5zggGj0MqMCC3dkAxAXA34/wFv0JrrYrCQPp
AiBNaaIFeR4IscGwyQcVlJVzCAyYDHgBSWuvnkB0AbPZmRGgyqRbripNH9sBFBOnhyOFV2Gxme2w
0d5UW4vZHqYbOBL7+diKHkY8q3PfUr/5psbBFGwFP2EW9hVBuaoKI4nDV4B2hUEEiombnCTXGmRi
i2oM/nwoLUPL3FHGLSaFDPy7alLU4V5nUY/sFgxf4VUOwusEBdMQpY/z2ITXZCX0QEzkfQC3XM5g
xBZU8CSfgmysFoVCNsegEr20gvICk4FNFYmbo+SEuwAuE1V7oQWscrbUFSO4Vz/nuetMm2Oi9Ktn
ejwQ4BYPiwifxpFu94NIwxfPovpQ8MSd9MjriFPxPbb6ajb4jOxZd7AIv3hSAiVrGw3fVMbelqjf
QUsEoZc4+pA0HhTpvrL5ADZdOwMIbu38HR4EuuLeAi7LBuuyB7nu5o8Y1FRiZ/lkzCRnlsJGTXvm
QwwNugY39He8xTpqPLUfIwADtZp3aJA0alfbYgIGOhpD9rFMax6uN+JI+7g3sOsAMnYvPTn+0hPf
noJgSEo/marwL9jhfzB3ZruRI1mafpVB31MgjaSRBKbnwum7NtcairghJIWC+77z6eejpMwMZRcS
3eV94V5AISNTIYmLmZ3zn3/x8t1klpuYPY9ym3k0cZVZpDxOmXWTdxW3u1hjeOJKf9QAgmvoM71W
3Ib15GZNsqpVCCELzwuazaC06PhmSWyp4H6Y53Nl4o9yFyRdFC5NTj0yVaXh3+l6l9yNhokdbdfA
4vIB5NtDJ3Ms+oomUyCZJN5qyqjr2xHQUBoc5uqSjZ7JKYel6L0rrYfk1DkbCu1iO+nhDQPNBeEu
13Iqr4cKCaRS3LYGQ2vwnY2a6+0aW+HRrWrnVxXbRbtosuab0SskpQyWC56nnleDp6xHLSxgIheK
244+Xv8RZoEChcAimMSq8Pt04zdKuIWTiw9K9tyhAUdwIC5zmHRam++BmF6ZaRgrNkR4oJaxsiXn
dQ9KuZBWgUq2L5ErDNUBrfF5W/MG5F10l2T5hc78M7XhYTmQnxaVmbmiYLBm+dUVBLTqAAH93LGq
+NZIIIOLjNrBs5JdV/aHRPo17izlVclMoiRdZGjdtFC/hWPDLunru6FTBTHmmbashHguE/FgKp55
ywiegspo+u+WNoqFFVYDNyb2ecrpNy+dPZDG5nuuQGZnUmHswnC6V0Ynv3H8gIrf0O1Vb8LibsbM
W7N8dmbt5G4o/PlsAxuQHsJwVQ4oBIHHrhBpkMYdBE9qTs3odBkzIzO60EePIHeTQrtvLzn4xIJ3
ktY88+S5kJ2+FkzHUXsT1Vo7t57CbS+tX5WAW2dFzo01wNsLSwKVhryFaKrQq5vZlZONYpPYTbxK
1B7qO2Xm5JybMsdIitoGD386owgi3T4pINtGnR/tWbsZDIfGedND5YDg4LmdzMo1texZr+V5mUbV
Ic4BCTrrseEIpq/QseIyvF0CpUvLmDNpum+zeKvHcoTe3DDEuTXs6BAzcLrsfKifht/nrt5jlEpW
08aPK+bz4KnCbZ0J1n9fAXwHxX6UHJDYXEycykgH6ipLtn4rxq3X+XeMORQI5wDyFCFrr5CNv1Yj
5Qau/65VuvSJxAwfcUreuaOic71QzXH8uKkLWJ+N2t01ZQXJwq+vkqS27zszYlweT/4Sgka4KhIV
jiWsLZ5w/TjU7bBt7VbunTigsapHUi/MjhjTzIMAHL6g6Bt+5r2Rw+sznf0QTy8qhpDkXY1uEkTf
y9IAD7KK76leHSa1yFaNj1rfSvtkRZBovcTA4B76zZsXxsFiYo9dQct8NsM4cwsEG+7AsLwOemtl
R1AbBgSwUxHugxrSPe5smM5mCLdjHlOjKMiQ5JU1Dp07QxDC6O7sob3mDoXLThId1LXbumXwE5jy
XBfB6OK6FG9KtmMQ6Ouo83Iq7MK5BrH9oY5ThTOS/TC22i8Gj1Bq83ynCuMQaJ2BJX/4lAAIbmiE
lVUIL4uxmMzcwRRy0/fJgewfxi/JZG+dNOCcCpmI6mr5UtTA5w3W5wtK/avaMA5A1qWbFfF1XRbI
0A3uv6mYL6YV8SMsI9hNcvLdsihu444AQbhDyRIXsvMs7TZxErSLgApwH/Ra9jNJMkEYVAD7Onpq
BYvT762LnKV6mRTDHdIPoitt2ve2Lq6IYeM3mcJhGYjioSzVh9GxDn46LIYQR/zIEMPSMwkZwH7m
XkPg2xYsaEVNbph//zAbaiHHjM4LfRhnBQV8izY814ZmgAsdJxULRgRY/2jXZhH/9A1WTmgqyyDW
C94eSkSilmAhhTpoc+cMM12UNsc2FQi6HTEag7caoe/z751mafDvYLmPF/VYPARlcjchfHbLSLmv
u+RbbgRb7qK5UE3+YUwOQ5E9UfzunJI2l94DXLEaEMZD7OAdcYZlqbepC57GsKNRVmZZ3HV99ZCM
4D1KXd5EIQTovKjOo9K/1NUeNnhXbb0E0VegtgfP086xJL9Eg3abRUmxqGrz0YBs5FZKkCLmSb9l
qgnkmlxHU/BgGcyxirBbG/m4G7zk2bCHhyhSN9KBnRXq6ZOskuhRxeZ00XfqOuDGXDA2qMH20hz+
dEwJ2EQXQ4uXrAbeyBM3op1qGq/lUERuAM+XqOtD2Fr83O7JpECtozjhZIvUhR/nrihl7sL3BkwD
WhrMDfPza+lDhmhrSDW+DytqeO6qfDsiElvUUYG3H3li/BGUNi/Uu64IHstgemNxG+dGnkRLxlHJ
yvfKVVznHlCZfRMnHWxV88XRGDr3CO/WdtdstTa6lgMVJS6Q3sIcFPpAhgvUXwz2aezXQRUeaAxD
t4axQcViH0Yjhe2L69qa0ekqbWT85ESiRz+WIGdgCzJGZo1JE8mVLgmoHxWb1ymLUFDVF7D4ug1t
7roQECPSrA+W2dCRWYH6I6nNKyCE2942n0oHUl9ixJD7/WWTOctJol4YAPrykL8YOWB1WC9ROktn
mycxxaNRVT/MoXpNAsfc0GFN7IqD4hqTDy6T6MITyyAzm33PVrwU+hBT6qsHaL/A655J0+Z516OZ
XIxqd8Hs69Ivwaj0qsXKT8XWxDLHh37oq5WetBi7qDEDM32jSm8PuS+CSs1BCN1/G3ktSsLUDq6C
qXNg6clnu9VGjg5+bOoV3spu+xvNNOGsW/CxTAz8XIgL+9jpH9Xcv8/RdJCknF7gvhouQzW+N0bD
44XItkkqCRSJPNNlDAs+2l9iuXpV9PZV4ennaq7oyyAJE9h53WtTswUEbXIXZOomMRgITp1NwVR2
u96Y9mVcU0MFDIM7D3O9hETd5ZSrj43BqQ5PmIpdEBnXjyWYOZlKXR/in2/HmFIUdDLwDRHOMPAd
QGhwBt0OCqQT6CA3Ao/vVcIo6VLVs7ux7E0OS9/e+hoNgR5mE7dKmCvPHh4VJXOjeHh2wgmqWO0N
1/D5acyQ1WH4cvCdwCAROVNvazQW4BEiVPbj4P3sKqgQopzSlyHVlEvo5kjRVGcF0fwcgh52+Pg6
32reBKjttOd55UioS5hYD7XqnAfkBm+yQincvgqv60gFKIMk7nK5ymq02vvaA09IEpz8Na/Q1kql
uEx7i2uPVxbRnpTLsbY66k4bol8dKMUjvNn6Xnp5fRgT1Tv0ioanc5Xh1OBJCBWaFrc6xVbbL4aG
0N5zX+XEZPvcNECjNOcdLpohGxC1XF6+mLI1XHxz7Qs9cBz48LqxYAA7pUurq6qLsQpuYXnPYk5U
iZE9brvJ9rbUffT66lM2eK+1kstdaZoPE3mTC/hZ5UKzk59x6iNPrECdYtl/n2J4IFOA6GtQR0QB
7SMkh2+hIxEdUUXAbprXTVGEGFukP1O/0FZaW14XkopENRDgMJ73N5oyoD2pB/DAUfxIfE1hyXL5
smm2fTDcVoCHOwJWxErq4s2JtcjthEabHSTnSjexiduQsFR4IwtLK78hfqC2nl0LtOTe9LlaHUsN
5AQPBs08mdLBqowJJmZ22CwMjdKdXJQIE5KZ9AJAVntQkj1LdzvD46AwwvUkO7rRDrZM4mi7NOBp
xRa7pB6FmLZ6BgQ+CrsKc6llqxpQCi3zpQ28K8PofRd4FtcRu8TDR2uKS9V0em7OWC1qM+C+afvC
LoMrBTxsqfsVeLc+yzPHOItRvJkVhwSZWYjB/Br+RlFel332IHOzZwdOMHRf8rslhPVMZQ3w6pe5
KyXuK67WaCLdmF2YZquqhrm80Kp5tCTpzxGiGabc16alub5WwgOb8exAq2ld0d6VokBwg+TN9GS+
msoKWl/CJKSR+qEsmGGx8+y6zFoXAZW43nnT2iGmzFl0oZmu9YJiSANa6WarcIvOcNkq40qk/Z6B
5LdOkS9pgaE+Q8ty1uE+kEHKq+XcKWDpif8AEHGNcDa5GqHeLtvRKbds9jHsTWM7wIWDpaVQzwZG
Pl9MHFQLgeKWSZkHCqWIRYKVSoPFDiLt76bnbADGwZ3M5DJDUL9IQstcWCiJ0gnemuMNUMD7DXqR
+0qnYYkn8V3pO6xis8tO0l1I+iWQi7H13JH7hXX86H/zAgxj+4l+DiB+SG11rU3Og6XXdwjRFlbR
jkuAeGBcZzVkrNCAutKvf6RBpzL4yoyV11vZsoFVGBn26JZe/gh9ZdV02W6MvMu2U18HXdxWg3ZR
6J4Aa6jh+46N7yZ6d5XBOHKsadkb+qotqnxh5vFtktbVKm7gXfIb/4JLe6VGQb1JvO4mRu3hZhIr
vSkdEn5ksiodfetP9rlXQVczI8o0QmCf9XRiR+owwBqynVfqjOAGEKiiO+jBj1QvAxeQZk+Q5som
aY7f7BsT6HuvfuuR9Ck0T4GSokJ/9aOG48sRI6h/sM0t46nPg9vcKhnDzSLMMj33QVFrUe/pLLft
UP3QpmmV19OqmDABqBvGsPZtW0bBwmqay1iiKbeC6wGIgLdmR++yMYvwhzXVBWKtMdslmCQ35iwT
HXaBhv0GuXwbJ7DupgEmVC3y88Ybs3UJIYs2coKoEUZvief/Ksz0l1JOBw/dIIX5tzhMzrXCn/Fs
/dFXE9imltfCKzMo3ycFGosVa/0FoUvwek2qPkP0D1E63lCIYfIaaGu6jnMy8pZGCdypWnku1+DA
NjcG+NeN1QnFP9YpWjOCs6Vd970Uks6gbctb0y+8O/Yo5tVxH8YuIu59XFTM6htE+qFepEsjUsD7
0fMsM8Vqk1WiNPJXnQj/wfErfx1PqOoq0SDEbNW033noTSeTpGIxZg8iJMm1SzWIcwyAqxamRK9a
xRJb226ZYcuzFHGQbYj2UZdzGx/aAR5anvXq+X15l2cgpYs2kJ6rY04A8qShpesmc4WSgMuNcJCU
wbRrqg6BF4mciFPhywyu5YPMzFFfG91Qf4CY4r9MFW9zvl5Pls4WUaA+o7h7rRPLubb14mkyGOuo
XnjVBDVpG0pTQ1ZD1qU27coPDPU29IW51EdJiIw8wItYjYx/GgMtoj6rEsNSRrP1ACsPxZIaw4zW
kS+KIrSXmfQY3dcQ1wZSHa+CQpPUJM4G1vRGHaZuZYkJobdnvlZ0TVedb9xbXnDjWVRz1fQKmmmu
tLxUVpMRWFyxDwI490G65f9sYbkvldryd2MgrmXkP1qjsUscdJKFue8LZOdmPm+TavqcYYDQsk9P
odCZqDJmqfw23qdV8UQ7Pq6HoQYNAJvd6FGrvEQYSgDei3JdlDoaw7JUQoh1Mq0XsKoB/Oz6xkhG
frzfZOd9HGwTVYmXTKsukEKgT4UhreTwbQk6jLdBg94kpyNktGc/KYryMMniWh2t3h3EwAVhgtxX
0nTRlWrcKGtlzQJZxGAEH/ZxtTQFbcbk3FAlLBmvtPiN6XckQ8KfJijRV7Jvfla/lggqfS1nPmhd
zL4ZeKZidIwqNzGaQ5u3YmUlFrqGhCy4iVMd9L1d+BG6O9tk6EkxisIXzYfujxYuCSkucka1n5Qe
BW621hp85FGyU3tNzrSuy3Y32nqKyLPfE6RQ7qoclDzycNPoIny49G+YWstlrTjqOqz9w6S33aUy
Rt+rsHnIZ+FyU9tI9Gc9M/lh46Iwm1v8J4iFD3L8VgMGoVnMKlGNdVXE1soEMmHwh2p68mAftF15
rmrtE7RzXjO+TY5hAx4UtpZUbm+kSDAJJjmPGmVdtJlcQGL17jTbamfVzRPUmtal8D5EibbuY+nB
8TGGn2qrfBvrlt8YjS9VYCsXo6eTtVWFwYa7QWabbUdPg6G+BZXe3Bldhr4hq9mQyb1lQA9XZBwo
8PH5cNUiPTcjiM46+Q7uGE+HMPD1W4E0oFnEtclJwyDbrWDyu0EwOvMW99BXwYU5zRVITfGd24/Y
sLbMyuhZYydmnk6wwaIExmDwhEM+mOcuwWAd6le5l0jOd2NIlTIQg0zrexPPsv8Q9eCmHhnaWZmJ
chumURu5VZvhN6LWAcYYbVeokOoUzeALW0NgBck1+ec8+8lZh4UFv9mDy5l91xKmgPgqaeOIn5Ll
A64SI2+eJ8EMdqlt3C51mO+ohOK0EtciQfN/OcqcH5JNAxIaxTc6t8BhP7wfBPjkaoiRpOyZ+DvW
SjOzxp19ZXSWi86cPEYWFSwpgsZnS1hjvmpyrZArTdI0rcy+w7OkHWW7mmw/j6+7WEnfupaKRikL
Nu2y4ZtehKY11ivLpKRDeROzFGuH4oIuKoreZDhE2WM2sL7RYMAxWjZa2LZvaVJz1JOAbm5JwZiq
bxVoa8I88BFslPvut838/34DARNjkngEfiYiYkGUqaJvh9TBQQfo76fR6oIhTkRNntdMf72OZMAL
DE26as9caJaz+6Pz3SdHtV4Pspv4pnDeX0qticbXXnSd/TpAQnkMemIIVgZrgF8L0+rt5FOa3nZz
QN5STGl8qSPfH10tSrCDQHIxXqqtkxhLm0I928je18sVzGA0IbCyoG3YdEqxq1WoeTDb7JqN8Ky2
WndtYEdbzkwc7opJ7b11XMnROhD/6Djn8aTa7XdqvTB3a3ieuesl6WzXRt6z8hTVYYGZv2S0yEJt
yHBLmwAMTqmnXKdmZiS8DGHar8hfFDGsjcKjJiOSHCl3ArUfkz3t3rA8J1wh9NAmXInJ8ysXXd2G
l4XEyXjntEibgYrDPP0JJBMMmwBoBrZRJFsK26BvCx0wNs46b89kPUYEnPRldW0ipErvakVKSqoy
TYabPGUwva8N2PdLTHGEsfcNLxSXGMAQkVnqzDu8IgIXiStdUV1lVAdzNWh99wqIlfUUWnahXgad
RS2vqnEEbK3GQr3V5Gg+NX7Vjyu9bCEs6DXz3xtRKUkGqS7q17YvK+ahAYauoio1sWxnDulebeug
ghOTjB7NXVvkGGsaHc5NC0GHIa41mO3drUwmaWDiGfJkmBazGNvCzq0Li0ZuN8HKrVxuJRppZSjG
bqnAhLMZcSWRch1mVOwXsbAk36uyxvNczSaxMxWZW1eTTDg+2NAhSTtajuMInmrQSNWuBltVAsgA
pLMT3eFCJwzujHgChVFjWTxklR+YTMySKb8s1cI+j+D4/FTGouXENP18y1yhv4C5fxkJ5o8YJSiQ
Tjqla27SAotqNx+ygnGiOTYPk5IbV4NNW0vMmV1gxubXE5IMoOt9V6QdSjnPj9aYNiVMQeepJXYs
HIcJwPNiCBpGs9AjMsog04/CjndRS18gjGgvYcSRQjrUOy2TigqzIr0xjcfC7NRqTX/mFJciRoyN
6KZLKij73J1DylY2o5DFL0IBpmyThfC93V4doKxFEHv1nV1L8U0xUTQswslC6xH0Azwdv7ZbzDlt
h9Y9EmkCwy/C72Fb2CEKh1Yqw60pg/s4HCDpDgKdWb8QXi+KfUZ0yy+fnxtfZQAmoG1BQrdC2lXn
0QwzrUKladzXIB0lbK3YbFaiGJUJkUSIbQYoZvBqDaUtF1kUOos20+znNE6Kw9A59cE0FECdQEQM
5YCwgJgGf3ywooGl7NRxI66HiF/HZc6V7Myot+UyiozmNRcC7nk1tIm47KD8bQ2suUx3ktJCEWem
zZ6CIWYgU6tsnurgx/s2qOKeQk2HxEXJrGA+rjqMX41QcH/hj7B1anCr0Du8s99lCCl/TElhsevM
Y/RRzeT20RvaJZhUeYXGmS2SycpDg+dNCM25lqs6L+NyG44aj8UphhDOrd0o99h5wVKOdF3fenoa
XDRgvodcRQpl0BxYrgYHoVw3Vqrdi9FpO35ZNUSuoiS72uvHuzbItQNABnh5UQJWuhXpDEub+Bh/
l2s6S7MDBDTAqEDZNrLN2NlKPK2v4WXlT5Bu2ULAlOoYrMKgstTVKWiWU++zP9I9eYWbpqP+hgpF
D5Z6FWK+GcLLW0beSBSU7kPrbkOmeSA+WbUuVJlfVCG+cQvHGfNdqsnuSXY2dHbyRjiHqgFsOc9z
Dtzc5jkNuDD8qGQepa40UjIf8YA2+4VRa/VlMEr1BZoTNX+h5CAXRuBfQ6/hrxnsEqheBjWHlOkk
TrAovU79lcI/dp0Qibnr4XnBiR+FtrHwJyDNFdvLgA9qhoxsMaKzjBZJ63RyVeAKFu1VO1VgkLAa
8K2rledkirrvdTRA6bX74YDk2baX1PcJUY5RMq56rYb1qSrQRhnz+sZV3Er2cE0dDG9Z1Ln9S62L
5qpzkI5R+hZQomoOTl0bcYbpcdD83uVDcQ8Dqr0MMVh7qfCQ9l2UCrxLqUhQsYZ+Le/qTEL8hASI
nM8Y7WdvCo0nCHZ8bSaoIA42XVawxBA9ZvDiKcGtUxU5XITaSu69oCZWOqmbFR04dXrdDPdZMwZP
Tl2CcalWakA0iYMke65Vkd0Miqq+mLjyXCRdm76EUisB7Ezk20qs0UQ1UwHmQ+TqLcMTyHaqUuhL
iE1qvogLUtPrtpK/wqKgkBpVqpIm7cUa/C15hKIaoEcyA58nM8HMSdVO1Ze9Nph3xMzUytZg0nIF
9oLPRl+UXJEe9Ld0ufdNYgo2K7y1nEVjjtH9SIztW9slzy1WhisJ/kaSQXdLwe8fBKfRjc3YMD6P
rAqS+ECG0EIGDsrcitDWksEoBBMvWulWGRzKIG8vdGx08SKxIpLgGwXzzDBpoZ0HWvAa+o4HbcSo
84cwCWkrJ6g92OrJGEVwZ3OuaFN1A0vC/sll+zdEtsAvavxcuTBBGh+q1gpfcwgnCvK61rHXHVNh
pnyW2RhLBL/tLrRBzakGlHAdYLM6wCZUebWjxOBIE/os0k2qUaaQWKbqKqKhwJYRPvSwSQA1WFDv
4onJbjuMqnRKc0NLtYOQE+8l1R7vvTaMmYQkSkiNbidMHMba8cVeaTLzF/N55RrjqQhMX0XT/PH3
MIFhdoswpCRyIZrOIXc5P9qw0V7VCWnaElCuuA2CFqsb2egV0AmUo12sqOwZ4ZCywySZzmvswRTd
6J4O26a2IPbXEWZchCx1A5Qjky9T5/WU+FkOHVMg9xUqw/2+Rgq8gO4I7aqkjfE9TNdWQe3jwBOC
EMB+zzUTJkoUxS9zrsfS1CLzXC0lu25nJETrBMBh+6xUbKpWCFuvw9jp9bppzSRzU7QDbzQW3mWO
Ehm/5QG7O+wEsTsqW5eygUmgNQE0Yu8b26hzlIFbWVAzl6CjWbRJHdHhkYNIN8MgWU9e+oyefclE
AX0RYYjWWstHpVk5wN2/ICsLiXObJh97FjJbmZaUPdJdyyhcGoVguKuFJZjg6RmRwkqJVsTp1U78
bN5vVtNMwUTgKkxMFrAJF5FWBF/0pBmAXD3EWdmktZyd1M+ysjPEigl3pNGAtPhH27uEM64s1d4O
3cxxhkOlhiNmenCjUSPwu+E7EKc5+rI08jPnQdq+v0F2btyJnLnp0A7mYyB1isuUqktdRPRyT4Y2
ZAgcDRvikmyCm6AepisIVuKmn6SPsXuTzcx1VKThjYQm6+G4qZYG7oA+JVI1BsGN1RKnvdebdFq3
JdBGwsjoMXAs5AVh9VDlMJWxv4x/ahM5m/hfhS/guvIS9J+KPVShrKIeqwR/WyLZLRHYJ+sMkwUQ
MpUksVU2JqwfTKD48jxnILjAW6+91dKx2heVEV4x5HzVcABpXdXHS3jld7hvPOYCq5oV4g0eaJLG
nCNx1QhjqzqBUq0+Tv8+bOFbI81kaYUQ3ZeFMQ6HqQ2CwrW9ije8A2Hpzg2ft3RBnBMdpfWuf3Pm
o+Yyq5VaX6e8KdUCCwLA5fdvAP7NishR6cI4iPJ6OMjSp+TSnblzky3+Z/te5PwbYxhY+HHs8F4i
pNdIpsMYWGlcaFnqSzy/K7DtkTqaqjquMdyJBGFXjhFfNqNNLPCkGea52TaORDLTcYNir+SbIP/k
gOqbcYi3epWUzgonERNWxtTSGYum7+JtEQx8/ccuwDjGk3sbawGfBiku8Q6ojBjd5/sGhtzAGk0w
qC60Xa/pIcy1geEBjiSh4IfBkIUPk+f8SFKp46ln0TG8ISkga3ND3ULhhFMPXUFp4KD14GnxfjJj
eokOdh0xN0Bco+GiAgbTd+33grBm81Ef0maKMeJrDT09QE9zIrdpISS66GRFvPYxySFiIJBNRXDO
TIfsWaibycvYvMaJdQHROYkflTTEbRLEVzLLhdzDWw1N882pOE/xmNIETiFdIy083SikFuRzTqqb
Ye+luqEMeZKjipfaRTEOWrRtE372olLiLFgqSl594x2SwJn5YPqrIRlaMCmvgoSiS0AkVxiOf9fU
lUcx0zT+vgiJt1hoslbRW4cxqo5SCKz9apLR8dKcwEo2gRaiSV/ACxTNg0kHYq8oixATtqWEKIX5
AG9OZHXJ48czrIDfaxy8/LjddlmMT37JV+cu/arzynyy0zdgQIyEVb2uDyI0k5ZdxW4wPAhUFQ5L
OyAQSsgTsteRjkdUr6Jjv6Ff8KyNHEIVgUKfpq+6BNpkzx9H/EynEaDV7Bv13s8qo7wbIOd4ezp7
Xj+jGpi+wImKH2vd4ZUPQV6yZWrF3o6zqxfX0Cy8hD4xwKkDWDGpmQ2SErh12iFztvWg6T+o8u2n
uPRWka1AoQqR2cxk3tGzriCAb7ze8R/9UAwcIclV1xuIPXTaHqAIYilT/9aPGGKjOGsgKzW/ROV8
R0bIjmiaHNbrRh2+vcv3/rfNsf97llabt/zqOX2r/+/841/zYqxCP2j+39c/1h9/9t/y5XPz/OUP
KyxAm/GmfavG27e6TT7/6ueX/pf/ynf6yFGZv9EhD7PmPv/3vuifv9H/eXv/ve7H4u0//+M1b7Nm
/v18OKW/u2vPGVh/OkH9+Ru9X8w/fYPkmWtuf/KdpTgzSVphd2JbnD/oLJM88z//s+LMeUS2NkuI
//zv/MDPR/3nT/wX9+CfL++PW/1P9/KfruDj7ux+/ud/aBrSz6PugRBnuilIeDdJ4Xz/fLkHlkNs
nC4tywE7mD8ofU/rFug8tKPugKKpZ/TafP7+/E397OPBU4C/fz5+1Ck9f+vjefztTfofrAFTnAkA
JB3925cHb55JMVuzCcCJ9w9WcKf14IWBXcJRT153zkxVR/9iche/LHwHT35GA7phfFz8yb312tFv
PTaAFkIpjAqoW//rwtd044xYR83iJpzm83eOffwmGQqkvTGgnzM8+HxdAfO2YKs2zPjPre8EV8Cx
bwE7HOk2NgqEjzvg4CHx+0LggDTnWPo/Dsh5hzytXWBOqjhqE7DPVJ2Tn9X+eQt4rX6/BbwkPH+B
KeYfn1O7BXNg4d+jSd6Ls//BMUCeiCTsTggY0R+fL3dBaGeWRtIrWdUnehposx/LUS+Cop6xE2Km
8XGF8//zLX97FTQydFW8UU3yEE/uHZiPsOMuX6PakbaFHdHnHfh69TpbBZ5HKPj+ekNOaysQ6rF7
AY4gZw7WQYJYnS+PnsNyToM0iPA5uSd/7DFoWKQMWZgEkyH05XU3zpjVE09PlNT75/Re+jlw8aiX
3qHBw/4Bi6WPS1T5hr+teIu3gbIA4s3nfz65py8+HsoR9b96xvE+uxlhQfZ+tV/ugHEmkaSRbv1Z
A6kf/eYJtUDi+FvAWwACyOQIo6z587UIYten/+cWWOQ4vn9ObQsQgpV71DrQzDNQL2pd/fMWsJP+
tg40lSqIhmjuE0/u4o9GQPQz2zJ01sAfFeCXa3fUM2FKgeOX/fH0P0qtE1oB1rHFn6JZZzZx7LS7
fzsCLHZAzj0ku6f22PFxP/adP8MR3qGo/XrU6/aZQQazI4mUfP98rK0Tet6ag8P9UctdgOpxbSQS
fr12ac8m//jya3+VgKdV42lHv+xzlLxJG0NO/Ofny3K3547Ykqj9sBGcP6f3+Gcjx6Mevy4489FI
OX8caF93e5MDjyAdvNNO9y049sAznTOmzUC+c3M/f742O2A/FvFJci4FTmwBqMcu/vna6PMFvpJf
3vwZB7dUDvkTLnSOPekAfAVZ7JbxOdCZxxm/1Tlg4WwNBt3fx9o/vccPUHfk4lck98AA6lFJNXj/
fAW8dHBh/E2ZCXwiXie3BOYg5uP2P24BVrEWYMbnc/7yFpDGe2ZxChrO6TU78thuX9Gob8gLdkyb
q/v93XfOLPilhmac3FUDSx7/xAnoQYv658r+cu2aTp1rScr8j1frlIo989ijTpNnOviFbmqfKMbX
o05h02MnwMv4czs4PYz/fTZ51Io3mOUwzGKW+dck/7d3XyFo25wzqeaveP+cXr8zL9ej7oECxj8j
ebbu/MuboFnibG4BMQo/uSbfOvbiqW0EF0ZN/7XjoduTdLeaLf+qA0+s4Dv6xJ+RewFMhjH6l12P
kx4bc+zDxV8T4NO6dnE0ucOmmGHRyz8G+TN++dvCn2EtWjx8oj8/J7fuhfnxK/37CC9zHWJtSJr4
o+b9uv9Db5oBLvoB/eQuXnOOLfUswBxoLMYfW576tdidWQ6mAdEFPOB9ez2lk//oSl/oZwxtgUyo
5d8/X5+84NrBOSxjzg84sYWvHd3lQl+xyILASOvLikcmTP1LbiuD3D+L/9O6ePvYa7dJ8WRqBcP+
8wq/7vsaAA/MHwpi+F3z5/TW/ZxJykP59zc9Xn2CI+Ym7+tED5ADTsv87Pnfyb314tgyx5Bntorw
m1r3/cn+7bhjp2fOgTHiH8DfyYGbyH2OfPKMsgBwEZlb/7Ld0aCyGGKuBE/wtT+exkMjg1oSOu9f
PJ3fyx3BgTC/GH/0eqe38j8Jxv/+ymd/t6ll6OW/VvqKDerjEHulsjreP6f38ptHozvse9R6887+
V03/+wtgncH1o8s1P9+Ak+v07GN3/rncZeXz+P9l0aOwP8BrpSw4OajHOvbcN+l2TKHPQNbHG/51
BUBi0iH7gm6fauWjH3sHALfpdGl1/gZuasx7gDakpNn9qIlO7ew3jq32YepobP0cbZ9FH7j97yuf
XoBen7Lv5LY9+9hdj6pHCsIMSfn8cs2CSt9mOfxBbXJOrsc7urmHkcrj5pl/xTUUsDyiD5njzxmP
8+fkit2jzzomuJzm77DW/+fuanbbOJLwqwxySQKsEJP6oXTYABJNy7ZEWRFlB5tbk2yTbZEzzPzI
oRYL7GUfYs97ymFve9yb32SfZL/qYUtTzTEpsys2YQcIItup6amprv/6aiHx7OPvHKJ/8WgffSLO
3m+dwm+G2jpq3EF7PloV7kM9zoODPXQwUlf31tn54H5leDpoUICAl/LtV/B3Dp8gm02bGhEL219b
dwOCu1f3qGQH6UbKvmQCVwLwdKiV58lB6fNvYZy/sEWbO/tN+PRPmtD9bkLPy3AdUWsfsvsu3tm6
a9BY1Jg3ZwGG2LCJtHHUokJhxeDvoKSJP4Dtc22NW2f40VcdGOzD36M+LfTpODXA87s7LTTuwwkA
PMsi5VH6GluU5j0ITXjsI+HRxJA7ujRLLcC9fppoQHnraPuaGRbdNQGij0Qn/BsENYuvz/Uf5QCx
3Rpu//Zd++BRFUxtNJDaR2P+Q5tq5fY3aLQVOe5d+Ejlr20LeJp7ocEeytno4MPA1iLa9Xr40OVI
eb59jHTdW8ftSvQ3F9MUm98A+Hfw/pDTRfBjf3EbcNSCg4CBtpYrf23dRWjuh8a9O0j4oD3/AFU8
fv3hHCMABHrKPrq5t076G6GVzQZwG9C6sIt05uIXM//UxIbp5UUFZLvkfq8Uw83FHhNr1MKGPv2F
88+/PFz/Flq64P5vnc9vhTSoskUFzH3AraHKww19k7iCKZXDRcfYFvk4EpYeo7m7B2jJZlKOYg7m
U9DMCkG3vz6hWfUR/LnHu2kDUXFokW6MzipwOWv/gqthLhNYALwQiguGyw+b37C/StA3JfEHKJwf
GRKOhaGp/KGDpbFPWvzvi1dcfjh7lnsv95vPjU5VOhjP7R/MFwclnKE/f3OiJ+ZOV1F4mvCoH46x
BNdzL+urqGJbUa6iKzNQjhaxhTJEoZQ7k6inJrdqmKSOGJGm8d5Q0qeFyvVUTdiZKcUYSvh5Eg+L
VGWOkgX6oQReKOELMDhVo4KduAHRC6Z8qWI15WSp0W71geuk8x5daVlmOWrSp//54jTETeRMUGxx
8l69MbBJD4fGhQMOVYzfWLps/O8lA63iNX+HXd4SsKvypM9ze4/fpt4dwySE/5kWr1yJzFdd3eM4
h67IPbJUhAikmxkmT0078PfAMVI0n3bSTpEmM6a6UAbda4Qd8yJJ83F0PNU+Y1GBJpSIkAMfF1me
qonHB9iKQNb2kqL+zHbsMezMr+gm8BMfEGoIElF76LBGKxra8RCkhPDlEuBzo8R/ygFNNYDriAMw
sQpMp6WnFA8wctCtjzJMkBnlCSKhoKC+eNTcQysJEiu7hBnAX2eDB52oCe5Q1MthU5jibz3ZxWWC
u7eL9wMKJKJZgcd1dZbMklxN+afCCDzC5UO0gwL4qYX4YlmEN3i3rsKuG913x7b2d3e3Rf8gb4sE
BQ0jLd2VDR7UVqnp9yGA0YXOxzqdqHjImHmIbDmiAgz2YKQApSO4lO5UNViDpZB8OSuFMVSA2jzG
SlV4tWSFquf/49xCNU6VYeiMhCenPw7j+Kjr157P0oJ9QUoXhFI9VXcKNy01M0er9LCWLGGFrY/U
Fy9SxZlAs7qh532RpUpPHB17Vgnm4qy/MqI05B961pdJOvRYQEF4KNmz4r0yuaNjWbArQPZc91XM
QUVtrij0uK+ws4sdlsb2Qon+BLOXOjKWBcuGtHgwcY+U2J4qhiY6TlWfmwKkzdyzalTjY4kDj1Y5
MnRkNOe4Hzen+jo2uR7aM0edqUl9k4l6YPhDftZZHp2o+MaRssdfaXwfyZS/6Klm0tGkElCodFwk
EYTu2ywio+fI0ZlRH3U/bs7y0wRko17RHxr4pGbAriIGSyTU8nUR96MX2ZLRpgJ2o3UkwKPjfhF1
i4xJ5IK6AI/+etXpda7edJ7+LSLh0SkY5ss/HCyUI3cJUglNeChNUdvX6k9ftd8dsqfIQH2eKLkM
YUL9Dx4pb0MU3EayYsiEgOoDq79CmateFQifplrH/uWjomso4a7+DQtDHB2r+Gk8IpRsD/5aHl0i
15fqCDoj6ppfC40SoiNtFZ5E2mmhr5djG4vgG/oebRBAlFwbg9u86sc5VTr46z/tfVxRZQ1KDwgm
aFbno2/wpQOI+yOG3uGqDvrDYojjtOizWymh8aEwke+08n2i0n7B772A1j+OR4WZ8CQw1fY+KhSP
9BLotMhas+CHxkNC6V6PNdyaMbK1jLSEX9ZWc7ggdSacYMVCD972pIMaCENpPk2m2KPBqw5URZai
G0dXelb0J2bgaJJSpcmD0CfA2vhGTMJDQk1jCBtQ8DwpFd1CD/wc8ZtxZKwRo+aHUKovIcfe92tI
eP9dlSLxTwbRndEeeX+Vtn/kxe4ibZ3B6CrmQwOaxD1pcy/9Ens88oTqaMxdaEpEAKW7cGawvtBq
0wt9a7gGeSJwycunnBcDL2wU0XwpvuhQDe3xr5M+csiO5dbVIeyXUHm8LtKbkj9tyGWS1SlDzKeE
P6hk1BsTD3Bk+0ZIeEalVkDFin+ZPQG7gS1DucnG0RuTjkytkkdoE/5er3srnyBgsE+SWJmU3Wts
Wws/eRulgoHiIkWwJaEi1VPcK2q2BLIbPfL9O6gvYRcOT7A2qSs9/MxEHy5MPv7w+0RP544kXTRs
mnY/bq7q7At0FZ7Acyk03iymh0orEH33DFndgf7enZpeYhf1g7VWseo2dz5r6F5WNkPd/u0L3Y8n
SNhy27D2K6yP745jtIekLPYQ0Ji2fMvP2hC4uujAGZliWhVGicT9SZKBsdaSPNfpnR4ltyZmLJGw
jzi88io6EtbwpJiMUPtjx90V0GNPdTxVKUsBS+RqX6RgA8/SHggIXCfL/ao4jRSHKvP2nR6MOW8l
bATWLvtMaAlo7mcqTXSd27WylP1I3700BI6lZAdodjWUwaemjwSWV9whjOdgwogH4kwz67u+LWu9
vjzVKQJ9TlaCD8igDphjRn2joUxopwmcHKYaAHkVTvd5EUPnMCZg0jCc7ovBknLAeJ8A3VxN+Gkl
gqqXOvUEDH3J4Yd9iTxSV825b4fx9nDK5yq/9aSBBlFCpezc5OPCd00ay91lxacXaCfJrbrxjyzA
43MDvQ73GaUqr3ODAHaDGVL8pqf9pEhHjhapy4ZEJrCbTIbgCaO7LxDBITOjeOaksS+gKLqk29lh
JVKMH+lwatBCyNBvh6bG94rrCgnTfElF5KE7nhUHiZzlJVowi5HiDTIShberBFaOXzxMWLrzB8Su
uNHaJ0wLHUO/W89qTaS5eBZCIurozbz2LovJG3zgW4WALmUy0WxKsPi9HnLjYdcEBZ/3vcnvyr5C
97VIjAE35X7cXCpe31AHHXN/0GIqQLfsljkz8WiY8LBxufe7+GTz9AbO1QBy18YeaXdYy5OVrZWP
9LcpV65jPUq5QEtENT2d+h1PLQFuo39FR8lbOC+sjt4ADomMYkbndlcN9NCP9BZLIEMl/CzJklvG
bUyPAxZewLH98A9S/3WhGUAssFwKe7cau4doVwJmzdrHfbnUGk1MfI2JtRFGGJibIhDRoTgOm19V
C2s/7Pro8yTJs/do4amSbUjQhU1ml7Yp4PydFGkRD031rLsCZNtjxYymhKFwpWpSX1RMaif4etWD
02KIUP3yVE+TAWqfmHVY/zwBCWxjajFNeFPT+p679ULYTqZJyrszJMpf981MdlCrvn1AolLcVjMd
vdHpkPkbK0dmHmmyn74ziPp4qZ/wN0IFpzOaz3JHhhwMiTJP51fMcCbQe5PotIDzxXQKoeUHnxpV
05STlfAyOvnYJDOuriVqjdQcdKqmnmNEkJyhjDhVfX4JCfonmOjYMwPr/Yb1N3tZENBGF37W9of/
5DoafvviNvGqz0BqDSd/puM5k96accnik537c9P3vQLsQA4/7TnGz/IxMy5wMgXomr7HBYnWhy66
hUcqw+y0O6HNXUiYEeQ4kzxnShgone4xmweTyDmp98zraEj0y4GsR1TgFndhSAd+3k3gSnRVQT0r
vL0BUHgS3CXKfm7Irs0JVWnd5I70r994JlEevDBw8d3LWwmWMBmWKrdEQKVyj9lcgks1vHNiskwV
jpw9tUQ34tWH34vYcIvUkKg2XSEy8XqMaeVIqFj09Hww1pOJzhwtYgW2UrsfN2f0Yhp8CRkA+wEF
iFP2hqdmAdgqQJfGFlR0rhMvY9YQUJ495H39qXuJOc4eus95gClh+a8THqVZWKBgefvwryS6TqYf
frcdIZfph3/HA8O7goEzH/4hMfRlvAF75H8E6Kr4zlfQdndmKGdej5YuuET9EHmCG/TbRM9Uxtyi
pkQtDtA9xvPpmyLgOsjDUJu0+1xWJ0kY2F+WYhCLmxX67X4x077qv2fuFlaDueOH6tDl+y1RjDsx
aXQNZ47VtzBCGH7q4/5cs2+HtcC0+fsIcLpHGFFEm8RaE/Dl8rB1WA6hednq25A0rBq0/DwzmHXw
H1/fW1q4oNDXQmj/oCA4VtqXgluqxUYCLuu6u1uVw85nbRy2MEtf4Zd4O0KuCLPr3AETcGCOUQ/u
K/OOExYIgI5TwATwwEog2AaiwWiCGa9s7GTQGm0BRnTnipplGVmJA48L/6MJGOwTVGW47dsVOCuK
Df1kyL+ZhHPYS010DigKluCTyMMB+Y7X0SS8TcAXjqIz+lfv+KoqDg2JSPgFevUx38SZ3ABOUnCM
Dco+VYFr8VLNuGqwy8wfDNVmgJln83Q0v/PVGXy3cDaUiHZniVe2wKqNcNplrqGGtsCVPgOq0814
mSUC9/pc8Uof2hTCeYEuDpUsXRFaCBQqHOiaQdndk2WJeA/p36G55TmohsQ0M6Wr5/6dlijwXegZ
zz5hGW44gy+Booou7bpWFqwakaB/s+SqYG+bAGHAGJvZbGlAdCX63iMLv5jIG6kZ1IY7pnUsJKAQ
rsfK+J2jTVr1FXpRrtU7s8xpBMESpA0ywY5O6WNJnBhpInILfTXXlNBIr+/6uoYdEi3bb4zOgRDM
+CGh6l4BjSq5jV7kaLOZRT9EHVTzk7xY3Mzq42g7isAHWDzwrIhVNkZm5ofI/aepe2hrT6LXuzdD
x8xkXqdvAA4q4ft0zXCIxsWOyvIq00oEyo/fs+yRumHBtd7Y3AB0NAbX7v+zBPyqPhTQwcAeXZt5
Wl/Jt1ZF4QOlZvK/v/8zu1FzhRH5Ocq5OMFzdCQAPKKOqYANOtiVqEdfG3QJ7aDazUu8LeygxN4G
99IBeUeNoODGiXv2w1OjkjniJRP9hK4zxTLJtCCqKVHxe5rcDBMw8FrdIIw0HPb7CIs4gCEb/mpn
qjCpYaOXDSy1PmgdCfiKl2pnYnYGmGrcyTJeXSyfsTZDs1760Iw/cmwg/b84vYAOOlezfOy5NeWx
1xquL5hYsrjVX2FmCSAKSyDdEsMciMPeJpObGqtyQEstD7EK4wCt2YeHABpfK1Rf7ruXmOJf4XdP
R+R+8vSJhCk+QejmTShKjA6cpOqO15BofUyoB91GQMEcfgmr2U4mid+DKOEsdgZAt+J7QCSAFJ8B
imswpgZSrxtRovr3TE1uPjo2IWBmTwukbVleEXYqXC568Lng7zPRwLq6cMIUegPQb+4oWct6uO9+
3NyVutQpdwTWK9X1PsDrtPAP25S4IW/QVnMHsE724QBrv44NX84M1G0WCDUK1bfZjmpt3aqL0Lfc
wrJmue0E8MZqmjARlGjtOgG4hA/TKZD66pFRSWqByySy5u2E0N6+O9PYjxWPvq+LKiVakW1ynpCl
AU1F5qbuORKj8O0kcZ4nYvzSSyBVKzEP/8y8M1WaEhnZZxj3JRz44WKDih3BNIN0uVS0ErD3kemM
hcXHPPt8qRQlsU1rQd9WS+hj09jk/Z4lqgR6W00EzB+AP1l2TmK1wHON0e6FhNp36A6eAmJh4n6P
SRYQy5xQbG7Ez5Ay6KMlzVGy3oFEm2J7nCLnCszcmnCsIYE0daHfR201qZnrlRh2vjAekKnEENIb
FWN6ijtNEtiEF+jb51Ql7iwx+BeNOpOHQHEokIa7NPkAmJK1xgUbopw0bi7Xl2oGEGt6hZrpJJmE
2MTvshe4jjBSGRJV9YWy5QVxxSfPJ5UoqM/1BGDIf4qOM4ChZujqt8rmmm4scs1I9raLeMz8FCzu
Cv8o18kNPHAmqdjGK0EXhTRHhjRYU6L0fl0Aa8M7rIBk/ozPa0rE22dFjqoIO7jEzNGSk2lXRgcn
LqgOSmjJ7tJWz70PcM9WC5vCsFQWKee9fQn0m9clDkfPbnjDsoU4SaNXBco68Bdr3bgWpdKfYF3I
IXJ92J23fh61GhB1Pmvb4EHN9r3QwKf6NlsS3tWs/vu8b1mmHCjrdr+N2B1g5W4SnQC1md1NiT6F
qyLzmjbsRvvQu3n94b8Yhpjr6pXELhr348fMaFVePq/0t2q2GbrPYr/VQnxXhPKBa/vq3r2ypnpt
r/qi0X0wgcv+4/8BAAD//w==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165100</xdr:rowOff>
    </xdr:from>
    <xdr:to>
      <xdr:col>13</xdr:col>
      <xdr:colOff>330200</xdr:colOff>
      <xdr:row>21</xdr:row>
      <xdr:rowOff>101600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A7F9D27-C9D9-2113-C001-17A7F0413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25400</xdr:rowOff>
    </xdr:from>
    <xdr:to>
      <xdr:col>15</xdr:col>
      <xdr:colOff>723900</xdr:colOff>
      <xdr:row>27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4D97A821-0221-010D-C3AB-96DB6CA812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6970" y="391160"/>
              <a:ext cx="774573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2</xdr:row>
      <xdr:rowOff>57150</xdr:rowOff>
    </xdr:from>
    <xdr:to>
      <xdr:col>12</xdr:col>
      <xdr:colOff>689610</xdr:colOff>
      <xdr:row>25</xdr:row>
      <xdr:rowOff>6350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429B20-C803-4776-ACF0-19D40515E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320040</xdr:colOff>
      <xdr:row>1</xdr:row>
      <xdr:rowOff>152400</xdr:rowOff>
    </xdr:from>
    <xdr:to>
      <xdr:col>13</xdr:col>
      <xdr:colOff>571500</xdr:colOff>
      <xdr:row>26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197A8EC-A865-0D01-9864-903028A2A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718456</xdr:colOff>
      <xdr:row>0</xdr:row>
      <xdr:rowOff>0</xdr:rowOff>
    </xdr:from>
    <xdr:to>
      <xdr:col>24</xdr:col>
      <xdr:colOff>358140</xdr:colOff>
      <xdr:row>33</xdr:row>
      <xdr:rowOff>151312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573257A-A3EF-A330-A356-57D657720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685" y="0"/>
          <a:ext cx="13943512" cy="6345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50800</xdr:colOff>
      <xdr:row>2</xdr:row>
      <xdr:rowOff>25400</xdr:rowOff>
    </xdr:from>
    <xdr:to>
      <xdr:col>44</xdr:col>
      <xdr:colOff>304800</xdr:colOff>
      <xdr:row>15</xdr:row>
      <xdr:rowOff>63500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FD1FCF3-67F6-E5E0-B339-5067BE3B0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514350</xdr:colOff>
      <xdr:row>2</xdr:row>
      <xdr:rowOff>25400</xdr:rowOff>
    </xdr:from>
    <xdr:to>
      <xdr:col>37</xdr:col>
      <xdr:colOff>152400</xdr:colOff>
      <xdr:row>15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7495855-5CD0-7CCD-1B8A-349A4E775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514350</xdr:colOff>
      <xdr:row>16</xdr:row>
      <xdr:rowOff>165100</xdr:rowOff>
    </xdr:from>
    <xdr:to>
      <xdr:col>37</xdr:col>
      <xdr:colOff>190500</xdr:colOff>
      <xdr:row>30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F37580-ADC8-D3BE-DF1B-81D172C80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31750</xdr:colOff>
      <xdr:row>16</xdr:row>
      <xdr:rowOff>152400</xdr:rowOff>
    </xdr:from>
    <xdr:to>
      <xdr:col>44</xdr:col>
      <xdr:colOff>330200</xdr:colOff>
      <xdr:row>30</xdr:row>
      <xdr:rowOff>25400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0E97BED-DB3B-8654-DAAB-5F83FE590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B8" totalsRowShown="0" headerRowDxfId="7">
  <autoFilter ref="A3:B8" xr:uid="{00000000-0009-0000-0100-000003000000}"/>
  <tableColumns count="2">
    <tableColumn id="1" xr3:uid="{00000000-0010-0000-0000-000001000000}" name="Atributos"/>
    <tableColumn id="2" xr3:uid="{00000000-0010-0000-0000-000002000000}" name="Resultados" dataDxfId="6"/>
  </tableColumns>
  <tableStyleInfo name="TableStyleMedium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C23" totalsRowShown="0">
  <autoFilter ref="A1:C23" xr:uid="{00000000-0009-0000-0100-000009000000}"/>
  <tableColumns count="3">
    <tableColumn id="1" xr3:uid="{00000000-0010-0000-0600-000001000000}" name="Ano"/>
    <tableColumn id="2" xr3:uid="{00000000-0010-0000-0600-000002000000}" name="Artigos"/>
    <tableColumn id="3" xr3:uid="{2566C0D6-C19B-4599-B78F-7923F806CA77}" name="Porcentagem Acumulada" dataDxfId="5">
      <calculatedColumnFormula>(SUM(SUM($B$2:Table9[[#This Row],[Artigos]])/SUM(Table9[Artigos])))</calculatedColumnFormula>
    </tableColumn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C71" totalsRowShown="0">
  <autoFilter ref="A1:C71" xr:uid="{00000000-0009-0000-0100-000005000000}"/>
  <tableColumns count="3">
    <tableColumn id="1" xr3:uid="{00000000-0010-0000-0200-000001000000}" name="region"/>
    <tableColumn id="2" xr3:uid="{00000000-0010-0000-0200-000002000000}" name="Freq"/>
    <tableColumn id="3" xr3:uid="{50956447-1DF6-4EEE-899C-26AF01822798}" name="Coluna1" dataCellStyle="Porcentagem">
      <calculatedColumnFormula>Table5[[#This Row],[Freq]]/308</calculatedColumnFormula>
    </tableColumn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514BE-BA9C-4E3A-886F-C1D3995A8326}" name="Table32" displayName="Table32" ref="A1:B407" totalsRowShown="0">
  <autoFilter ref="A1:B407" xr:uid="{00000000-0009-0000-0100-000003000000}"/>
  <tableColumns count="2">
    <tableColumn id="1" xr3:uid="{65A284A4-0D1F-4DC9-A976-8E265EE7AF76}" name="Affiliation"/>
    <tableColumn id="2" xr3:uid="{3A971C53-208F-47A6-90EF-A7F2192652E0}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C57" totalsRowShown="0">
  <autoFilter ref="A1:C57" xr:uid="{00000000-0009-0000-0100-000006000000}"/>
  <tableColumns count="3">
    <tableColumn id="1" xr3:uid="{00000000-0010-0000-0300-000001000000}" name="Países"/>
    <tableColumn id="2" xr3:uid="{00000000-0010-0000-0300-000002000000}" name="Nº de Citações"/>
    <tableColumn id="3" xr3:uid="{00000000-0010-0000-0300-000003000000}" name="Average Article Citations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9BFACD-74A8-4366-AC92-72C368FA99DA}" name="Table33" displayName="Table33" ref="A1:E50" totalsRowShown="0">
  <autoFilter ref="A1:E50" xr:uid="{2E9BFACD-74A8-4366-AC92-72C368FA99DA}"/>
  <sortState xmlns:xlrd2="http://schemas.microsoft.com/office/spreadsheetml/2017/richdata2" ref="A2:E50">
    <sortCondition descending="1" ref="E1:E50"/>
  </sortState>
  <tableColumns count="5">
    <tableColumn id="1" xr3:uid="{F0463089-9F11-4583-992B-1A331A72AE1B}" name="Node" dataDxfId="4"/>
    <tableColumn id="2" xr3:uid="{CC741456-ADF7-428A-A9C4-5D6BCD5332FC}" name="Cluster" dataDxfId="3"/>
    <tableColumn id="3" xr3:uid="{4367E128-C7A6-4524-8E8B-5664BA3E10C8}" name="Betweenness" dataDxfId="2"/>
    <tableColumn id="4" xr3:uid="{1037582B-C395-4FF1-8D9B-05D7A2E33278}" name="Closeness" dataDxfId="1"/>
    <tableColumn id="5" xr3:uid="{C0F98E66-5008-4C7A-B1B6-D868CBB8FB03}" name="PageRank" dataDxfId="0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"/>
  <sheetViews>
    <sheetView showGridLines="0" workbookViewId="0">
      <selection activeCell="D16" sqref="D16"/>
    </sheetView>
  </sheetViews>
  <sheetFormatPr defaultColWidth="11.5546875" defaultRowHeight="14.4" x14ac:dyDescent="0.3"/>
  <cols>
    <col min="1" max="1" width="30.6640625" customWidth="1"/>
  </cols>
  <sheetData>
    <row r="1" spans="1:2" x14ac:dyDescent="0.3">
      <c r="A1" s="2" t="s">
        <v>940</v>
      </c>
    </row>
    <row r="3" spans="1:2" x14ac:dyDescent="0.3">
      <c r="A3" s="4" t="s">
        <v>119</v>
      </c>
      <c r="B3" s="4" t="s">
        <v>120</v>
      </c>
    </row>
    <row r="4" spans="1:2" x14ac:dyDescent="0.3">
      <c r="A4" s="3" t="s">
        <v>118</v>
      </c>
      <c r="B4" s="10" t="s">
        <v>0</v>
      </c>
    </row>
    <row r="5" spans="1:2" x14ac:dyDescent="0.3">
      <c r="A5" t="s">
        <v>117</v>
      </c>
      <c r="B5" s="11">
        <v>182</v>
      </c>
    </row>
    <row r="6" spans="1:2" x14ac:dyDescent="0.3">
      <c r="A6" s="3" t="s">
        <v>116</v>
      </c>
      <c r="B6" s="10">
        <v>308</v>
      </c>
    </row>
    <row r="7" spans="1:2" x14ac:dyDescent="0.3">
      <c r="A7" t="s">
        <v>115</v>
      </c>
      <c r="B7" s="11" t="s">
        <v>941</v>
      </c>
    </row>
    <row r="8" spans="1:2" x14ac:dyDescent="0.3">
      <c r="A8" s="3" t="s">
        <v>114</v>
      </c>
      <c r="B8" s="10">
        <v>849</v>
      </c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3"/>
  <sheetViews>
    <sheetView showGridLines="0" zoomScale="60" zoomScaleNormal="60" workbookViewId="0">
      <selection activeCell="B2" sqref="B2"/>
    </sheetView>
  </sheetViews>
  <sheetFormatPr defaultColWidth="11.5546875" defaultRowHeight="14.4" x14ac:dyDescent="0.3"/>
  <cols>
    <col min="1" max="1" width="30.6640625" customWidth="1"/>
    <col min="2" max="2" width="13.21875" customWidth="1"/>
  </cols>
  <sheetData>
    <row r="1" spans="1:3" x14ac:dyDescent="0.3">
      <c r="A1" t="s">
        <v>99</v>
      </c>
      <c r="B1" t="s">
        <v>100</v>
      </c>
      <c r="C1" t="s">
        <v>101</v>
      </c>
    </row>
    <row r="2" spans="1:3" x14ac:dyDescent="0.3">
      <c r="A2">
        <v>2002</v>
      </c>
      <c r="B2">
        <v>2</v>
      </c>
      <c r="C2" s="1">
        <f>(SUM(SUM($B$2:Table9[[#This Row],[Artigos]])/SUM(Table9[Artigos])))</f>
        <v>6.4935064935064939E-3</v>
      </c>
    </row>
    <row r="3" spans="1:3" x14ac:dyDescent="0.3">
      <c r="A3">
        <v>2003</v>
      </c>
      <c r="B3">
        <v>0</v>
      </c>
      <c r="C3" s="1">
        <f>(SUM(SUM($B$2:Table9[[#This Row],[Artigos]])/SUM(Table9[Artigos])))</f>
        <v>6.4935064935064939E-3</v>
      </c>
    </row>
    <row r="4" spans="1:3" x14ac:dyDescent="0.3">
      <c r="A4">
        <v>2004</v>
      </c>
      <c r="B4">
        <v>0</v>
      </c>
      <c r="C4" s="1">
        <f>(SUM(SUM($B$2:Table9[[#This Row],[Artigos]])/SUM(Table9[Artigos])))</f>
        <v>6.4935064935064939E-3</v>
      </c>
    </row>
    <row r="5" spans="1:3" x14ac:dyDescent="0.3">
      <c r="A5">
        <v>2005</v>
      </c>
      <c r="B5">
        <v>0</v>
      </c>
      <c r="C5" s="1">
        <f>(SUM(SUM($B$2:Table9[[#This Row],[Artigos]])/SUM(Table9[Artigos])))</f>
        <v>6.4935064935064939E-3</v>
      </c>
    </row>
    <row r="6" spans="1:3" x14ac:dyDescent="0.3">
      <c r="A6">
        <v>2006</v>
      </c>
      <c r="B6">
        <v>0</v>
      </c>
      <c r="C6" s="1">
        <f>(SUM(SUM($B$2:Table9[[#This Row],[Artigos]])/SUM(Table9[Artigos])))</f>
        <v>6.4935064935064939E-3</v>
      </c>
    </row>
    <row r="7" spans="1:3" x14ac:dyDescent="0.3">
      <c r="A7">
        <v>2007</v>
      </c>
      <c r="B7">
        <v>1</v>
      </c>
      <c r="C7" s="1">
        <f>(SUM(SUM($B$2:Table9[[#This Row],[Artigos]])/SUM(Table9[Artigos])))</f>
        <v>9.74025974025974E-3</v>
      </c>
    </row>
    <row r="8" spans="1:3" x14ac:dyDescent="0.3">
      <c r="A8">
        <v>2008</v>
      </c>
      <c r="B8">
        <v>2</v>
      </c>
      <c r="C8" s="1">
        <f>(SUM(SUM($B$2:Table9[[#This Row],[Artigos]])/SUM(Table9[Artigos])))</f>
        <v>1.6233766233766232E-2</v>
      </c>
    </row>
    <row r="9" spans="1:3" x14ac:dyDescent="0.3">
      <c r="A9">
        <v>2009</v>
      </c>
      <c r="B9">
        <v>3</v>
      </c>
      <c r="C9" s="1">
        <f>(SUM(SUM($B$2:Table9[[#This Row],[Artigos]])/SUM(Table9[Artigos])))</f>
        <v>2.5974025974025976E-2</v>
      </c>
    </row>
    <row r="10" spans="1:3" x14ac:dyDescent="0.3">
      <c r="A10">
        <v>2010</v>
      </c>
      <c r="B10">
        <v>0</v>
      </c>
      <c r="C10" s="1">
        <f>(SUM(SUM($B$2:Table9[[#This Row],[Artigos]])/SUM(Table9[Artigos])))</f>
        <v>2.5974025974025976E-2</v>
      </c>
    </row>
    <row r="11" spans="1:3" x14ac:dyDescent="0.3">
      <c r="A11">
        <v>2011</v>
      </c>
      <c r="B11">
        <v>2</v>
      </c>
      <c r="C11" s="1">
        <f>(SUM(SUM($B$2:Table9[[#This Row],[Artigos]])/SUM(Table9[Artigos])))</f>
        <v>3.2467532467532464E-2</v>
      </c>
    </row>
    <row r="12" spans="1:3" x14ac:dyDescent="0.3">
      <c r="A12">
        <v>2012</v>
      </c>
      <c r="B12">
        <v>1</v>
      </c>
      <c r="C12" s="1">
        <f>(SUM(SUM($B$2:Table9[[#This Row],[Artigos]])/SUM(Table9[Artigos])))</f>
        <v>3.5714285714285712E-2</v>
      </c>
    </row>
    <row r="13" spans="1:3" x14ac:dyDescent="0.3">
      <c r="A13">
        <v>2013</v>
      </c>
      <c r="B13">
        <v>7</v>
      </c>
      <c r="C13" s="1">
        <f>(SUM(SUM($B$2:Table9[[#This Row],[Artigos]])/SUM(Table9[Artigos])))</f>
        <v>5.844155844155844E-2</v>
      </c>
    </row>
    <row r="14" spans="1:3" x14ac:dyDescent="0.3">
      <c r="A14">
        <v>2014</v>
      </c>
      <c r="B14">
        <v>11</v>
      </c>
      <c r="C14" s="1">
        <f>(SUM(SUM($B$2:Table9[[#This Row],[Artigos]])/SUM(Table9[Artigos])))</f>
        <v>9.4155844155844159E-2</v>
      </c>
    </row>
    <row r="15" spans="1:3" x14ac:dyDescent="0.3">
      <c r="A15">
        <v>2015</v>
      </c>
      <c r="B15">
        <v>19</v>
      </c>
      <c r="C15" s="1">
        <f>(SUM(SUM($B$2:Table9[[#This Row],[Artigos]])/SUM(Table9[Artigos])))</f>
        <v>0.15584415584415584</v>
      </c>
    </row>
    <row r="16" spans="1:3" x14ac:dyDescent="0.3">
      <c r="A16">
        <v>2016</v>
      </c>
      <c r="B16">
        <v>18</v>
      </c>
      <c r="C16" s="1">
        <f>(SUM(SUM($B$2:Table9[[#This Row],[Artigos]])/SUM(Table9[Artigos])))</f>
        <v>0.21428571428571427</v>
      </c>
    </row>
    <row r="17" spans="1:3" x14ac:dyDescent="0.3">
      <c r="A17">
        <v>2017</v>
      </c>
      <c r="B17">
        <v>16</v>
      </c>
      <c r="C17" s="1">
        <f>(SUM(SUM($B$2:Table9[[#This Row],[Artigos]])/SUM(Table9[Artigos])))</f>
        <v>0.26623376623376621</v>
      </c>
    </row>
    <row r="18" spans="1:3" x14ac:dyDescent="0.3">
      <c r="A18">
        <v>2018</v>
      </c>
      <c r="B18">
        <v>22</v>
      </c>
      <c r="C18" s="1">
        <f>(SUM(SUM($B$2:Table9[[#This Row],[Artigos]])/SUM(Table9[Artigos])))</f>
        <v>0.33766233766233766</v>
      </c>
    </row>
    <row r="19" spans="1:3" x14ac:dyDescent="0.3">
      <c r="A19">
        <v>2019</v>
      </c>
      <c r="B19">
        <v>37</v>
      </c>
      <c r="C19" s="1">
        <f>(SUM(SUM($B$2:Table9[[#This Row],[Artigos]])/SUM(Table9[Artigos])))</f>
        <v>0.45779220779220781</v>
      </c>
    </row>
    <row r="20" spans="1:3" x14ac:dyDescent="0.3">
      <c r="A20">
        <v>2020</v>
      </c>
      <c r="B20">
        <v>33</v>
      </c>
      <c r="C20" s="1">
        <f>(SUM(SUM($B$2:Table9[[#This Row],[Artigos]])/SUM(Table9[Artigos])))</f>
        <v>0.56493506493506496</v>
      </c>
    </row>
    <row r="21" spans="1:3" x14ac:dyDescent="0.3">
      <c r="A21">
        <v>2021</v>
      </c>
      <c r="B21">
        <v>41</v>
      </c>
      <c r="C21" s="1">
        <f>(SUM(SUM($B$2:Table9[[#This Row],[Artigos]])/SUM(Table9[Artigos])))</f>
        <v>0.69805194805194803</v>
      </c>
    </row>
    <row r="22" spans="1:3" x14ac:dyDescent="0.3">
      <c r="A22">
        <v>2022</v>
      </c>
      <c r="B22">
        <v>49</v>
      </c>
      <c r="C22" s="1">
        <f>(SUM(SUM($B$2:Table9[[#This Row],[Artigos]])/SUM(Table9[Artigos])))</f>
        <v>0.8571428571428571</v>
      </c>
    </row>
    <row r="23" spans="1:3" x14ac:dyDescent="0.3">
      <c r="A23">
        <v>2023</v>
      </c>
      <c r="B23">
        <v>44</v>
      </c>
      <c r="C23" s="1">
        <f>(SUM(SUM($B$2:Table9[[#This Row],[Artigos]])/SUM(Table9[Artigos])))</f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1"/>
  <sheetViews>
    <sheetView showGridLines="0" zoomScale="60" zoomScaleNormal="60" workbookViewId="0">
      <selection activeCell="W12" sqref="W12"/>
    </sheetView>
  </sheetViews>
  <sheetFormatPr defaultColWidth="11.5546875" defaultRowHeight="14.4" x14ac:dyDescent="0.3"/>
  <cols>
    <col min="1" max="1" width="30.6640625" customWidth="1"/>
    <col min="8" max="8" width="12.44140625" customWidth="1"/>
  </cols>
  <sheetData>
    <row r="1" spans="1:3" x14ac:dyDescent="0.3">
      <c r="A1" t="s">
        <v>56</v>
      </c>
      <c r="B1" t="s">
        <v>57</v>
      </c>
      <c r="C1" t="s">
        <v>943</v>
      </c>
    </row>
    <row r="2" spans="1:3" x14ac:dyDescent="0.3">
      <c r="A2" t="s">
        <v>1</v>
      </c>
      <c r="B2">
        <v>84</v>
      </c>
      <c r="C2" s="12">
        <f>Table5[[#This Row],[Freq]]/308</f>
        <v>0.27272727272727271</v>
      </c>
    </row>
    <row r="3" spans="1:3" x14ac:dyDescent="0.3">
      <c r="A3" t="s">
        <v>2</v>
      </c>
      <c r="B3">
        <v>47</v>
      </c>
      <c r="C3" s="12">
        <f>Table5[[#This Row],[Freq]]/308</f>
        <v>0.15259740259740259</v>
      </c>
    </row>
    <row r="4" spans="1:3" x14ac:dyDescent="0.3">
      <c r="A4" t="s">
        <v>5</v>
      </c>
      <c r="B4">
        <v>35</v>
      </c>
      <c r="C4" s="12">
        <f>Table5[[#This Row],[Freq]]/308</f>
        <v>0.11363636363636363</v>
      </c>
    </row>
    <row r="5" spans="1:3" x14ac:dyDescent="0.3">
      <c r="A5" t="s">
        <v>58</v>
      </c>
      <c r="B5">
        <v>35</v>
      </c>
      <c r="C5" s="12">
        <f>Table5[[#This Row],[Freq]]/308</f>
        <v>0.11363636363636363</v>
      </c>
    </row>
    <row r="6" spans="1:3" x14ac:dyDescent="0.3">
      <c r="A6" t="s">
        <v>3</v>
      </c>
      <c r="B6">
        <v>28</v>
      </c>
      <c r="C6" s="12">
        <f>Table5[[#This Row],[Freq]]/308</f>
        <v>9.0909090909090912E-2</v>
      </c>
    </row>
    <row r="7" spans="1:3" x14ac:dyDescent="0.3">
      <c r="A7" t="s">
        <v>6</v>
      </c>
      <c r="B7">
        <v>23</v>
      </c>
      <c r="C7" s="12">
        <f>Table5[[#This Row],[Freq]]/308</f>
        <v>7.4675324675324672E-2</v>
      </c>
    </row>
    <row r="8" spans="1:3" x14ac:dyDescent="0.3">
      <c r="A8" t="s">
        <v>9</v>
      </c>
      <c r="B8">
        <v>22</v>
      </c>
      <c r="C8" s="12">
        <f>Table5[[#This Row],[Freq]]/308</f>
        <v>7.1428571428571425E-2</v>
      </c>
    </row>
    <row r="9" spans="1:3" x14ac:dyDescent="0.3">
      <c r="A9" t="s">
        <v>8</v>
      </c>
      <c r="B9">
        <v>21</v>
      </c>
      <c r="C9" s="12">
        <f>Table5[[#This Row],[Freq]]/308</f>
        <v>6.8181818181818177E-2</v>
      </c>
    </row>
    <row r="10" spans="1:3" x14ac:dyDescent="0.3">
      <c r="A10" t="s">
        <v>4</v>
      </c>
      <c r="B10">
        <v>21</v>
      </c>
      <c r="C10" s="12">
        <f>Table5[[#This Row],[Freq]]/308</f>
        <v>6.8181818181818177E-2</v>
      </c>
    </row>
    <row r="11" spans="1:3" x14ac:dyDescent="0.3">
      <c r="A11" t="s">
        <v>10</v>
      </c>
      <c r="B11">
        <v>20</v>
      </c>
      <c r="C11" s="12">
        <f>Table5[[#This Row],[Freq]]/308</f>
        <v>6.4935064935064929E-2</v>
      </c>
    </row>
    <row r="12" spans="1:3" x14ac:dyDescent="0.3">
      <c r="A12" t="s">
        <v>7</v>
      </c>
      <c r="B12">
        <v>18</v>
      </c>
      <c r="C12" s="12">
        <f>Table5[[#This Row],[Freq]]/308</f>
        <v>5.844155844155844E-2</v>
      </c>
    </row>
    <row r="13" spans="1:3" x14ac:dyDescent="0.3">
      <c r="A13" t="s">
        <v>13</v>
      </c>
      <c r="B13">
        <v>15</v>
      </c>
      <c r="C13" s="12">
        <f>Table5[[#This Row],[Freq]]/308</f>
        <v>4.8701298701298704E-2</v>
      </c>
    </row>
    <row r="14" spans="1:3" x14ac:dyDescent="0.3">
      <c r="A14" t="s">
        <v>22</v>
      </c>
      <c r="B14">
        <v>12</v>
      </c>
      <c r="C14" s="12">
        <f>Table5[[#This Row],[Freq]]/308</f>
        <v>3.896103896103896E-2</v>
      </c>
    </row>
    <row r="15" spans="1:3" x14ac:dyDescent="0.3">
      <c r="A15" t="s">
        <v>23</v>
      </c>
      <c r="B15">
        <v>12</v>
      </c>
      <c r="C15" s="12">
        <f>Table5[[#This Row],[Freq]]/308</f>
        <v>3.896103896103896E-2</v>
      </c>
    </row>
    <row r="16" spans="1:3" x14ac:dyDescent="0.3">
      <c r="A16" t="s">
        <v>11</v>
      </c>
      <c r="B16">
        <v>12</v>
      </c>
      <c r="C16" s="12">
        <f>Table5[[#This Row],[Freq]]/308</f>
        <v>3.896103896103896E-2</v>
      </c>
    </row>
    <row r="17" spans="1:3" x14ac:dyDescent="0.3">
      <c r="A17" t="s">
        <v>14</v>
      </c>
      <c r="B17">
        <v>11</v>
      </c>
      <c r="C17" s="12">
        <f>Table5[[#This Row],[Freq]]/308</f>
        <v>3.5714285714285712E-2</v>
      </c>
    </row>
    <row r="18" spans="1:3" x14ac:dyDescent="0.3">
      <c r="A18" t="s">
        <v>15</v>
      </c>
      <c r="B18">
        <v>11</v>
      </c>
      <c r="C18" s="12">
        <f>Table5[[#This Row],[Freq]]/308</f>
        <v>3.5714285714285712E-2</v>
      </c>
    </row>
    <row r="19" spans="1:3" x14ac:dyDescent="0.3">
      <c r="A19" t="s">
        <v>16</v>
      </c>
      <c r="B19">
        <v>11</v>
      </c>
      <c r="C19" s="12">
        <f>Table5[[#This Row],[Freq]]/308</f>
        <v>3.5714285714285712E-2</v>
      </c>
    </row>
    <row r="20" spans="1:3" x14ac:dyDescent="0.3">
      <c r="A20" t="s">
        <v>24</v>
      </c>
      <c r="B20">
        <v>10</v>
      </c>
      <c r="C20" s="12">
        <f>Table5[[#This Row],[Freq]]/308</f>
        <v>3.2467532467532464E-2</v>
      </c>
    </row>
    <row r="21" spans="1:3" x14ac:dyDescent="0.3">
      <c r="A21" t="s">
        <v>18</v>
      </c>
      <c r="B21">
        <v>9</v>
      </c>
      <c r="C21" s="12">
        <f>Table5[[#This Row],[Freq]]/308</f>
        <v>2.922077922077922E-2</v>
      </c>
    </row>
    <row r="22" spans="1:3" x14ac:dyDescent="0.3">
      <c r="A22" t="s">
        <v>12</v>
      </c>
      <c r="B22">
        <v>8</v>
      </c>
      <c r="C22" s="12">
        <f>Table5[[#This Row],[Freq]]/308</f>
        <v>2.5974025974025976E-2</v>
      </c>
    </row>
    <row r="23" spans="1:3" x14ac:dyDescent="0.3">
      <c r="A23" t="s">
        <v>26</v>
      </c>
      <c r="B23">
        <v>8</v>
      </c>
      <c r="C23" s="12">
        <f>Table5[[#This Row],[Freq]]/308</f>
        <v>2.5974025974025976E-2</v>
      </c>
    </row>
    <row r="24" spans="1:3" x14ac:dyDescent="0.3">
      <c r="A24" t="s">
        <v>25</v>
      </c>
      <c r="B24">
        <v>7</v>
      </c>
      <c r="C24" s="12">
        <f>Table5[[#This Row],[Freq]]/308</f>
        <v>2.2727272727272728E-2</v>
      </c>
    </row>
    <row r="25" spans="1:3" x14ac:dyDescent="0.3">
      <c r="A25" t="s">
        <v>59</v>
      </c>
      <c r="B25">
        <v>6</v>
      </c>
      <c r="C25" s="12">
        <f>Table5[[#This Row],[Freq]]/308</f>
        <v>1.948051948051948E-2</v>
      </c>
    </row>
    <row r="26" spans="1:3" x14ac:dyDescent="0.3">
      <c r="A26" t="s">
        <v>19</v>
      </c>
      <c r="B26">
        <v>5</v>
      </c>
      <c r="C26" s="12">
        <f>Table5[[#This Row],[Freq]]/308</f>
        <v>1.6233766233766232E-2</v>
      </c>
    </row>
    <row r="27" spans="1:3" x14ac:dyDescent="0.3">
      <c r="A27" t="s">
        <v>39</v>
      </c>
      <c r="B27">
        <v>5</v>
      </c>
      <c r="C27" s="12">
        <f>Table5[[#This Row],[Freq]]/308</f>
        <v>1.6233766233766232E-2</v>
      </c>
    </row>
    <row r="28" spans="1:3" x14ac:dyDescent="0.3">
      <c r="A28" t="s">
        <v>60</v>
      </c>
      <c r="B28">
        <v>5</v>
      </c>
      <c r="C28" s="12">
        <f>Table5[[#This Row],[Freq]]/308</f>
        <v>1.6233766233766232E-2</v>
      </c>
    </row>
    <row r="29" spans="1:3" x14ac:dyDescent="0.3">
      <c r="A29" t="s">
        <v>37</v>
      </c>
      <c r="B29">
        <v>4</v>
      </c>
      <c r="C29" s="12">
        <f>Table5[[#This Row],[Freq]]/308</f>
        <v>1.2987012987012988E-2</v>
      </c>
    </row>
    <row r="30" spans="1:3" x14ac:dyDescent="0.3">
      <c r="A30" t="s">
        <v>28</v>
      </c>
      <c r="B30">
        <v>4</v>
      </c>
      <c r="C30" s="12">
        <f>Table5[[#This Row],[Freq]]/308</f>
        <v>1.2987012987012988E-2</v>
      </c>
    </row>
    <row r="31" spans="1:3" x14ac:dyDescent="0.3">
      <c r="A31" t="s">
        <v>47</v>
      </c>
      <c r="B31">
        <v>4</v>
      </c>
      <c r="C31" s="12">
        <f>Table5[[#This Row],[Freq]]/308</f>
        <v>1.2987012987012988E-2</v>
      </c>
    </row>
    <row r="32" spans="1:3" x14ac:dyDescent="0.3">
      <c r="A32" t="s">
        <v>31</v>
      </c>
      <c r="B32">
        <v>4</v>
      </c>
      <c r="C32" s="12">
        <f>Table5[[#This Row],[Freq]]/308</f>
        <v>1.2987012987012988E-2</v>
      </c>
    </row>
    <row r="33" spans="1:3" x14ac:dyDescent="0.3">
      <c r="A33" t="s">
        <v>51</v>
      </c>
      <c r="B33">
        <v>4</v>
      </c>
      <c r="C33" s="12">
        <f>Table5[[#This Row],[Freq]]/308</f>
        <v>1.2987012987012988E-2</v>
      </c>
    </row>
    <row r="34" spans="1:3" x14ac:dyDescent="0.3">
      <c r="A34" t="s">
        <v>34</v>
      </c>
      <c r="B34">
        <v>4</v>
      </c>
      <c r="C34" s="12">
        <f>Table5[[#This Row],[Freq]]/308</f>
        <v>1.2987012987012988E-2</v>
      </c>
    </row>
    <row r="35" spans="1:3" x14ac:dyDescent="0.3">
      <c r="A35" t="s">
        <v>35</v>
      </c>
      <c r="B35">
        <v>4</v>
      </c>
      <c r="C35" s="12">
        <f>Table5[[#This Row],[Freq]]/308</f>
        <v>1.2987012987012988E-2</v>
      </c>
    </row>
    <row r="36" spans="1:3" x14ac:dyDescent="0.3">
      <c r="A36" t="s">
        <v>54</v>
      </c>
      <c r="B36">
        <v>4</v>
      </c>
      <c r="C36" s="12">
        <f>Table5[[#This Row],[Freq]]/308</f>
        <v>1.2987012987012988E-2</v>
      </c>
    </row>
    <row r="37" spans="1:3" x14ac:dyDescent="0.3">
      <c r="A37" t="s">
        <v>61</v>
      </c>
      <c r="B37">
        <v>4</v>
      </c>
      <c r="C37" s="12">
        <f>Table5[[#This Row],[Freq]]/308</f>
        <v>1.2987012987012988E-2</v>
      </c>
    </row>
    <row r="38" spans="1:3" x14ac:dyDescent="0.3">
      <c r="A38" t="s">
        <v>29</v>
      </c>
      <c r="B38">
        <v>3</v>
      </c>
      <c r="C38" s="12">
        <f>Table5[[#This Row],[Freq]]/308</f>
        <v>9.74025974025974E-3</v>
      </c>
    </row>
    <row r="39" spans="1:3" x14ac:dyDescent="0.3">
      <c r="A39" t="s">
        <v>30</v>
      </c>
      <c r="B39">
        <v>3</v>
      </c>
      <c r="C39" s="12">
        <f>Table5[[#This Row],[Freq]]/308</f>
        <v>9.74025974025974E-3</v>
      </c>
    </row>
    <row r="40" spans="1:3" x14ac:dyDescent="0.3">
      <c r="A40" t="s">
        <v>20</v>
      </c>
      <c r="B40">
        <v>3</v>
      </c>
      <c r="C40" s="12">
        <f>Table5[[#This Row],[Freq]]/308</f>
        <v>9.74025974025974E-3</v>
      </c>
    </row>
    <row r="41" spans="1:3" x14ac:dyDescent="0.3">
      <c r="A41" t="s">
        <v>21</v>
      </c>
      <c r="B41">
        <v>3</v>
      </c>
      <c r="C41" s="12">
        <f>Table5[[#This Row],[Freq]]/308</f>
        <v>9.74025974025974E-3</v>
      </c>
    </row>
    <row r="42" spans="1:3" x14ac:dyDescent="0.3">
      <c r="A42" t="s">
        <v>46</v>
      </c>
      <c r="B42">
        <v>3</v>
      </c>
      <c r="C42" s="12">
        <f>Table5[[#This Row],[Freq]]/308</f>
        <v>9.74025974025974E-3</v>
      </c>
    </row>
    <row r="43" spans="1:3" x14ac:dyDescent="0.3">
      <c r="A43" t="s">
        <v>33</v>
      </c>
      <c r="B43">
        <v>3</v>
      </c>
      <c r="C43" s="12">
        <f>Table5[[#This Row],[Freq]]/308</f>
        <v>9.74025974025974E-3</v>
      </c>
    </row>
    <row r="44" spans="1:3" x14ac:dyDescent="0.3">
      <c r="A44" t="s">
        <v>62</v>
      </c>
      <c r="B44">
        <v>3</v>
      </c>
      <c r="C44" s="12">
        <f>Table5[[#This Row],[Freq]]/308</f>
        <v>9.74025974025974E-3</v>
      </c>
    </row>
    <row r="45" spans="1:3" x14ac:dyDescent="0.3">
      <c r="A45" t="s">
        <v>52</v>
      </c>
      <c r="B45">
        <v>3</v>
      </c>
      <c r="C45" s="12">
        <f>Table5[[#This Row],[Freq]]/308</f>
        <v>9.74025974025974E-3</v>
      </c>
    </row>
    <row r="46" spans="1:3" x14ac:dyDescent="0.3">
      <c r="A46" t="s">
        <v>36</v>
      </c>
      <c r="B46">
        <v>3</v>
      </c>
      <c r="C46" s="12">
        <f>Table5[[#This Row],[Freq]]/308</f>
        <v>9.74025974025974E-3</v>
      </c>
    </row>
    <row r="47" spans="1:3" x14ac:dyDescent="0.3">
      <c r="A47" t="s">
        <v>27</v>
      </c>
      <c r="B47">
        <v>2</v>
      </c>
      <c r="C47" s="12">
        <f>Table5[[#This Row],[Freq]]/308</f>
        <v>6.4935064935064939E-3</v>
      </c>
    </row>
    <row r="48" spans="1:3" x14ac:dyDescent="0.3">
      <c r="A48" t="s">
        <v>42</v>
      </c>
      <c r="B48">
        <v>2</v>
      </c>
      <c r="C48" s="12">
        <f>Table5[[#This Row],[Freq]]/308</f>
        <v>6.4935064935064939E-3</v>
      </c>
    </row>
    <row r="49" spans="1:3" x14ac:dyDescent="0.3">
      <c r="A49" t="s">
        <v>63</v>
      </c>
      <c r="B49">
        <v>2</v>
      </c>
      <c r="C49" s="12">
        <f>Table5[[#This Row],[Freq]]/308</f>
        <v>6.4935064935064939E-3</v>
      </c>
    </row>
    <row r="50" spans="1:3" x14ac:dyDescent="0.3">
      <c r="A50" t="s">
        <v>64</v>
      </c>
      <c r="B50">
        <v>2</v>
      </c>
      <c r="C50" s="12">
        <f>Table5[[#This Row],[Freq]]/308</f>
        <v>6.4935064935064939E-3</v>
      </c>
    </row>
    <row r="51" spans="1:3" x14ac:dyDescent="0.3">
      <c r="A51" t="s">
        <v>65</v>
      </c>
      <c r="B51">
        <v>2</v>
      </c>
      <c r="C51" s="12">
        <f>Table5[[#This Row],[Freq]]/308</f>
        <v>6.4935064935064939E-3</v>
      </c>
    </row>
    <row r="52" spans="1:3" x14ac:dyDescent="0.3">
      <c r="A52" t="s">
        <v>43</v>
      </c>
      <c r="B52">
        <v>2</v>
      </c>
      <c r="C52" s="12">
        <f>Table5[[#This Row],[Freq]]/308</f>
        <v>6.4935064935064939E-3</v>
      </c>
    </row>
    <row r="53" spans="1:3" x14ac:dyDescent="0.3">
      <c r="A53" t="s">
        <v>44</v>
      </c>
      <c r="B53">
        <v>2</v>
      </c>
      <c r="C53" s="12">
        <f>Table5[[#This Row],[Freq]]/308</f>
        <v>6.4935064935064939E-3</v>
      </c>
    </row>
    <row r="54" spans="1:3" x14ac:dyDescent="0.3">
      <c r="A54" t="s">
        <v>48</v>
      </c>
      <c r="B54">
        <v>2</v>
      </c>
      <c r="C54" s="12">
        <f>Table5[[#This Row],[Freq]]/308</f>
        <v>6.4935064935064939E-3</v>
      </c>
    </row>
    <row r="55" spans="1:3" x14ac:dyDescent="0.3">
      <c r="A55" t="s">
        <v>66</v>
      </c>
      <c r="B55">
        <v>2</v>
      </c>
      <c r="C55" s="12">
        <f>Table5[[#This Row],[Freq]]/308</f>
        <v>6.4935064935064939E-3</v>
      </c>
    </row>
    <row r="56" spans="1:3" x14ac:dyDescent="0.3">
      <c r="A56" t="s">
        <v>67</v>
      </c>
      <c r="B56">
        <v>2</v>
      </c>
      <c r="C56" s="12">
        <f>Table5[[#This Row],[Freq]]/308</f>
        <v>6.4935064935064939E-3</v>
      </c>
    </row>
    <row r="57" spans="1:3" x14ac:dyDescent="0.3">
      <c r="A57" t="s">
        <v>17</v>
      </c>
      <c r="B57">
        <v>2</v>
      </c>
      <c r="C57" s="12">
        <f>Table5[[#This Row],[Freq]]/308</f>
        <v>6.4935064935064939E-3</v>
      </c>
    </row>
    <row r="58" spans="1:3" x14ac:dyDescent="0.3">
      <c r="A58" t="s">
        <v>38</v>
      </c>
      <c r="B58">
        <v>1</v>
      </c>
      <c r="C58" s="12">
        <f>Table5[[#This Row],[Freq]]/308</f>
        <v>3.246753246753247E-3</v>
      </c>
    </row>
    <row r="59" spans="1:3" x14ac:dyDescent="0.3">
      <c r="A59" t="s">
        <v>41</v>
      </c>
      <c r="B59">
        <v>1</v>
      </c>
      <c r="C59" s="12">
        <f>Table5[[#This Row],[Freq]]/308</f>
        <v>3.246753246753247E-3</v>
      </c>
    </row>
    <row r="60" spans="1:3" x14ac:dyDescent="0.3">
      <c r="A60" t="s">
        <v>68</v>
      </c>
      <c r="B60">
        <v>1</v>
      </c>
      <c r="C60" s="12">
        <f>Table5[[#This Row],[Freq]]/308</f>
        <v>3.246753246753247E-3</v>
      </c>
    </row>
    <row r="61" spans="1:3" x14ac:dyDescent="0.3">
      <c r="A61" t="s">
        <v>69</v>
      </c>
      <c r="B61">
        <v>1</v>
      </c>
      <c r="C61" s="12">
        <f>Table5[[#This Row],[Freq]]/308</f>
        <v>3.246753246753247E-3</v>
      </c>
    </row>
    <row r="62" spans="1:3" x14ac:dyDescent="0.3">
      <c r="A62" t="s">
        <v>70</v>
      </c>
      <c r="B62">
        <v>1</v>
      </c>
      <c r="C62" s="12">
        <f>Table5[[#This Row],[Freq]]/308</f>
        <v>3.246753246753247E-3</v>
      </c>
    </row>
    <row r="63" spans="1:3" x14ac:dyDescent="0.3">
      <c r="A63" t="s">
        <v>45</v>
      </c>
      <c r="B63">
        <v>1</v>
      </c>
      <c r="C63" s="12">
        <f>Table5[[#This Row],[Freq]]/308</f>
        <v>3.246753246753247E-3</v>
      </c>
    </row>
    <row r="64" spans="1:3" x14ac:dyDescent="0.3">
      <c r="A64" t="s">
        <v>49</v>
      </c>
      <c r="B64">
        <v>1</v>
      </c>
      <c r="C64" s="12">
        <f>Table5[[#This Row],[Freq]]/308</f>
        <v>3.246753246753247E-3</v>
      </c>
    </row>
    <row r="65" spans="1:3" x14ac:dyDescent="0.3">
      <c r="A65" t="s">
        <v>50</v>
      </c>
      <c r="B65">
        <v>1</v>
      </c>
      <c r="C65" s="12">
        <f>Table5[[#This Row],[Freq]]/308</f>
        <v>3.246753246753247E-3</v>
      </c>
    </row>
    <row r="66" spans="1:3" x14ac:dyDescent="0.3">
      <c r="A66" t="s">
        <v>71</v>
      </c>
      <c r="B66">
        <v>1</v>
      </c>
      <c r="C66" s="12">
        <f>Table5[[#This Row],[Freq]]/308</f>
        <v>3.246753246753247E-3</v>
      </c>
    </row>
    <row r="67" spans="1:3" x14ac:dyDescent="0.3">
      <c r="A67" t="s">
        <v>53</v>
      </c>
      <c r="B67">
        <v>1</v>
      </c>
      <c r="C67" s="12">
        <f>Table5[[#This Row],[Freq]]/308</f>
        <v>3.246753246753247E-3</v>
      </c>
    </row>
    <row r="68" spans="1:3" x14ac:dyDescent="0.3">
      <c r="A68" t="s">
        <v>72</v>
      </c>
      <c r="B68">
        <v>1</v>
      </c>
      <c r="C68" s="12">
        <f>Table5[[#This Row],[Freq]]/308</f>
        <v>3.246753246753247E-3</v>
      </c>
    </row>
    <row r="69" spans="1:3" x14ac:dyDescent="0.3">
      <c r="A69" t="s">
        <v>73</v>
      </c>
      <c r="B69">
        <v>1</v>
      </c>
      <c r="C69" s="12">
        <f>Table5[[#This Row],[Freq]]/308</f>
        <v>3.246753246753247E-3</v>
      </c>
    </row>
    <row r="70" spans="1:3" x14ac:dyDescent="0.3">
      <c r="A70" t="s">
        <v>55</v>
      </c>
      <c r="B70">
        <v>1</v>
      </c>
      <c r="C70" s="12">
        <f>Table5[[#This Row],[Freq]]/308</f>
        <v>3.246753246753247E-3</v>
      </c>
    </row>
    <row r="71" spans="1:3" x14ac:dyDescent="0.3">
      <c r="A71" t="s">
        <v>74</v>
      </c>
      <c r="B71">
        <v>1</v>
      </c>
      <c r="C71" s="12">
        <f>Table5[[#This Row],[Freq]]/308</f>
        <v>3.246753246753247E-3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14CDC-4C19-420C-ACE4-BF6313836D0C}">
  <dimension ref="A1:B407"/>
  <sheetViews>
    <sheetView showGridLines="0" zoomScale="40" zoomScaleNormal="40" workbookViewId="0">
      <selection activeCell="K47" sqref="K47"/>
    </sheetView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1009</v>
      </c>
      <c r="B1" t="s">
        <v>1010</v>
      </c>
    </row>
    <row r="2" spans="1:2" x14ac:dyDescent="0.3">
      <c r="A2" t="s">
        <v>1011</v>
      </c>
      <c r="B2">
        <v>30</v>
      </c>
    </row>
    <row r="3" spans="1:2" x14ac:dyDescent="0.3">
      <c r="A3" t="s">
        <v>1012</v>
      </c>
      <c r="B3">
        <v>9</v>
      </c>
    </row>
    <row r="4" spans="1:2" x14ac:dyDescent="0.3">
      <c r="A4" t="s">
        <v>1013</v>
      </c>
      <c r="B4">
        <v>9</v>
      </c>
    </row>
    <row r="5" spans="1:2" x14ac:dyDescent="0.3">
      <c r="A5" t="s">
        <v>1014</v>
      </c>
      <c r="B5">
        <v>7</v>
      </c>
    </row>
    <row r="6" spans="1:2" x14ac:dyDescent="0.3">
      <c r="A6" t="s">
        <v>1015</v>
      </c>
      <c r="B6">
        <v>7</v>
      </c>
    </row>
    <row r="7" spans="1:2" x14ac:dyDescent="0.3">
      <c r="A7" t="s">
        <v>1016</v>
      </c>
      <c r="B7">
        <v>6</v>
      </c>
    </row>
    <row r="8" spans="1:2" x14ac:dyDescent="0.3">
      <c r="A8" t="s">
        <v>1017</v>
      </c>
      <c r="B8">
        <v>6</v>
      </c>
    </row>
    <row r="9" spans="1:2" x14ac:dyDescent="0.3">
      <c r="A9" t="s">
        <v>1018</v>
      </c>
      <c r="B9">
        <v>6</v>
      </c>
    </row>
    <row r="10" spans="1:2" x14ac:dyDescent="0.3">
      <c r="A10" t="s">
        <v>1019</v>
      </c>
      <c r="B10">
        <v>6</v>
      </c>
    </row>
    <row r="11" spans="1:2" x14ac:dyDescent="0.3">
      <c r="A11" t="s">
        <v>1020</v>
      </c>
      <c r="B11">
        <v>6</v>
      </c>
    </row>
    <row r="12" spans="1:2" x14ac:dyDescent="0.3">
      <c r="A12" t="s">
        <v>1021</v>
      </c>
      <c r="B12">
        <v>6</v>
      </c>
    </row>
    <row r="13" spans="1:2" x14ac:dyDescent="0.3">
      <c r="A13" t="s">
        <v>1022</v>
      </c>
      <c r="B13">
        <v>5</v>
      </c>
    </row>
    <row r="14" spans="1:2" x14ac:dyDescent="0.3">
      <c r="A14" t="s">
        <v>1023</v>
      </c>
      <c r="B14">
        <v>5</v>
      </c>
    </row>
    <row r="15" spans="1:2" x14ac:dyDescent="0.3">
      <c r="A15" t="s">
        <v>1024</v>
      </c>
      <c r="B15">
        <v>5</v>
      </c>
    </row>
    <row r="16" spans="1:2" x14ac:dyDescent="0.3">
      <c r="A16" t="s">
        <v>1025</v>
      </c>
      <c r="B16">
        <v>5</v>
      </c>
    </row>
    <row r="17" spans="1:2" x14ac:dyDescent="0.3">
      <c r="A17" t="s">
        <v>1026</v>
      </c>
      <c r="B17">
        <v>5</v>
      </c>
    </row>
    <row r="18" spans="1:2" x14ac:dyDescent="0.3">
      <c r="A18" t="s">
        <v>1027</v>
      </c>
      <c r="B18">
        <v>4</v>
      </c>
    </row>
    <row r="19" spans="1:2" x14ac:dyDescent="0.3">
      <c r="A19" t="s">
        <v>1028</v>
      </c>
      <c r="B19">
        <v>4</v>
      </c>
    </row>
    <row r="20" spans="1:2" x14ac:dyDescent="0.3">
      <c r="A20" t="s">
        <v>1029</v>
      </c>
      <c r="B20">
        <v>4</v>
      </c>
    </row>
    <row r="21" spans="1:2" x14ac:dyDescent="0.3">
      <c r="A21" t="s">
        <v>1030</v>
      </c>
      <c r="B21">
        <v>4</v>
      </c>
    </row>
    <row r="22" spans="1:2" x14ac:dyDescent="0.3">
      <c r="A22" t="s">
        <v>1031</v>
      </c>
      <c r="B22">
        <v>4</v>
      </c>
    </row>
    <row r="23" spans="1:2" x14ac:dyDescent="0.3">
      <c r="A23" t="s">
        <v>1032</v>
      </c>
      <c r="B23">
        <v>4</v>
      </c>
    </row>
    <row r="24" spans="1:2" x14ac:dyDescent="0.3">
      <c r="A24" t="s">
        <v>1033</v>
      </c>
      <c r="B24">
        <v>4</v>
      </c>
    </row>
    <row r="25" spans="1:2" x14ac:dyDescent="0.3">
      <c r="A25" t="s">
        <v>1034</v>
      </c>
      <c r="B25">
        <v>4</v>
      </c>
    </row>
    <row r="26" spans="1:2" x14ac:dyDescent="0.3">
      <c r="A26" t="s">
        <v>1035</v>
      </c>
      <c r="B26">
        <v>4</v>
      </c>
    </row>
    <row r="27" spans="1:2" x14ac:dyDescent="0.3">
      <c r="A27" t="s">
        <v>1036</v>
      </c>
      <c r="B27">
        <v>4</v>
      </c>
    </row>
    <row r="28" spans="1:2" x14ac:dyDescent="0.3">
      <c r="A28" t="s">
        <v>1037</v>
      </c>
      <c r="B28">
        <v>4</v>
      </c>
    </row>
    <row r="29" spans="1:2" x14ac:dyDescent="0.3">
      <c r="A29" t="s">
        <v>1038</v>
      </c>
      <c r="B29">
        <v>4</v>
      </c>
    </row>
    <row r="30" spans="1:2" x14ac:dyDescent="0.3">
      <c r="A30" t="s">
        <v>1039</v>
      </c>
      <c r="B30">
        <v>4</v>
      </c>
    </row>
    <row r="31" spans="1:2" x14ac:dyDescent="0.3">
      <c r="A31" t="s">
        <v>1040</v>
      </c>
      <c r="B31">
        <v>4</v>
      </c>
    </row>
    <row r="32" spans="1:2" x14ac:dyDescent="0.3">
      <c r="A32" t="s">
        <v>1041</v>
      </c>
      <c r="B32">
        <v>4</v>
      </c>
    </row>
    <row r="33" spans="1:2" x14ac:dyDescent="0.3">
      <c r="A33" t="s">
        <v>1042</v>
      </c>
      <c r="B33">
        <v>4</v>
      </c>
    </row>
    <row r="34" spans="1:2" x14ac:dyDescent="0.3">
      <c r="A34" t="s">
        <v>1043</v>
      </c>
      <c r="B34">
        <v>3</v>
      </c>
    </row>
    <row r="35" spans="1:2" x14ac:dyDescent="0.3">
      <c r="A35" t="s">
        <v>1044</v>
      </c>
      <c r="B35">
        <v>3</v>
      </c>
    </row>
    <row r="36" spans="1:2" x14ac:dyDescent="0.3">
      <c r="A36" t="s">
        <v>1045</v>
      </c>
      <c r="B36">
        <v>3</v>
      </c>
    </row>
    <row r="37" spans="1:2" x14ac:dyDescent="0.3">
      <c r="A37" t="s">
        <v>1046</v>
      </c>
      <c r="B37">
        <v>3</v>
      </c>
    </row>
    <row r="38" spans="1:2" x14ac:dyDescent="0.3">
      <c r="A38" t="s">
        <v>1047</v>
      </c>
      <c r="B38">
        <v>3</v>
      </c>
    </row>
    <row r="39" spans="1:2" x14ac:dyDescent="0.3">
      <c r="A39" t="s">
        <v>1048</v>
      </c>
      <c r="B39">
        <v>3</v>
      </c>
    </row>
    <row r="40" spans="1:2" x14ac:dyDescent="0.3">
      <c r="A40" t="s">
        <v>1049</v>
      </c>
      <c r="B40">
        <v>3</v>
      </c>
    </row>
    <row r="41" spans="1:2" x14ac:dyDescent="0.3">
      <c r="A41" t="s">
        <v>1050</v>
      </c>
      <c r="B41">
        <v>3</v>
      </c>
    </row>
    <row r="42" spans="1:2" x14ac:dyDescent="0.3">
      <c r="A42" t="s">
        <v>1051</v>
      </c>
      <c r="B42">
        <v>3</v>
      </c>
    </row>
    <row r="43" spans="1:2" x14ac:dyDescent="0.3">
      <c r="A43" t="s">
        <v>1052</v>
      </c>
      <c r="B43">
        <v>3</v>
      </c>
    </row>
    <row r="44" spans="1:2" x14ac:dyDescent="0.3">
      <c r="A44" t="s">
        <v>1053</v>
      </c>
      <c r="B44">
        <v>3</v>
      </c>
    </row>
    <row r="45" spans="1:2" x14ac:dyDescent="0.3">
      <c r="A45" t="s">
        <v>1054</v>
      </c>
      <c r="B45">
        <v>3</v>
      </c>
    </row>
    <row r="46" spans="1:2" x14ac:dyDescent="0.3">
      <c r="A46" t="s">
        <v>1055</v>
      </c>
      <c r="B46">
        <v>3</v>
      </c>
    </row>
    <row r="47" spans="1:2" x14ac:dyDescent="0.3">
      <c r="A47" t="s">
        <v>1056</v>
      </c>
      <c r="B47">
        <v>3</v>
      </c>
    </row>
    <row r="48" spans="1:2" x14ac:dyDescent="0.3">
      <c r="A48" t="s">
        <v>1057</v>
      </c>
      <c r="B48">
        <v>3</v>
      </c>
    </row>
    <row r="49" spans="1:2" x14ac:dyDescent="0.3">
      <c r="A49" t="s">
        <v>1058</v>
      </c>
      <c r="B49">
        <v>3</v>
      </c>
    </row>
    <row r="50" spans="1:2" x14ac:dyDescent="0.3">
      <c r="A50" t="s">
        <v>1059</v>
      </c>
      <c r="B50">
        <v>3</v>
      </c>
    </row>
    <row r="51" spans="1:2" x14ac:dyDescent="0.3">
      <c r="A51" t="s">
        <v>1060</v>
      </c>
      <c r="B51">
        <v>3</v>
      </c>
    </row>
    <row r="52" spans="1:2" x14ac:dyDescent="0.3">
      <c r="A52" t="s">
        <v>1061</v>
      </c>
      <c r="B52">
        <v>3</v>
      </c>
    </row>
    <row r="53" spans="1:2" x14ac:dyDescent="0.3">
      <c r="A53" t="s">
        <v>1062</v>
      </c>
      <c r="B53">
        <v>3</v>
      </c>
    </row>
    <row r="54" spans="1:2" x14ac:dyDescent="0.3">
      <c r="A54" t="s">
        <v>1063</v>
      </c>
      <c r="B54">
        <v>3</v>
      </c>
    </row>
    <row r="55" spans="1:2" x14ac:dyDescent="0.3">
      <c r="A55" t="s">
        <v>1064</v>
      </c>
      <c r="B55">
        <v>3</v>
      </c>
    </row>
    <row r="56" spans="1:2" x14ac:dyDescent="0.3">
      <c r="A56" t="s">
        <v>1065</v>
      </c>
      <c r="B56">
        <v>3</v>
      </c>
    </row>
    <row r="57" spans="1:2" x14ac:dyDescent="0.3">
      <c r="A57" t="s">
        <v>1066</v>
      </c>
      <c r="B57">
        <v>3</v>
      </c>
    </row>
    <row r="58" spans="1:2" x14ac:dyDescent="0.3">
      <c r="A58" t="s">
        <v>1067</v>
      </c>
      <c r="B58">
        <v>3</v>
      </c>
    </row>
    <row r="59" spans="1:2" x14ac:dyDescent="0.3">
      <c r="A59" t="s">
        <v>1068</v>
      </c>
      <c r="B59">
        <v>3</v>
      </c>
    </row>
    <row r="60" spans="1:2" x14ac:dyDescent="0.3">
      <c r="A60" t="s">
        <v>1069</v>
      </c>
      <c r="B60">
        <v>3</v>
      </c>
    </row>
    <row r="61" spans="1:2" x14ac:dyDescent="0.3">
      <c r="A61" t="s">
        <v>1070</v>
      </c>
      <c r="B61">
        <v>3</v>
      </c>
    </row>
    <row r="62" spans="1:2" x14ac:dyDescent="0.3">
      <c r="A62" t="s">
        <v>1071</v>
      </c>
      <c r="B62">
        <v>3</v>
      </c>
    </row>
    <row r="63" spans="1:2" x14ac:dyDescent="0.3">
      <c r="A63" t="s">
        <v>1072</v>
      </c>
      <c r="B63">
        <v>3</v>
      </c>
    </row>
    <row r="64" spans="1:2" x14ac:dyDescent="0.3">
      <c r="A64" t="s">
        <v>1073</v>
      </c>
      <c r="B64">
        <v>3</v>
      </c>
    </row>
    <row r="65" spans="1:2" x14ac:dyDescent="0.3">
      <c r="A65" t="s">
        <v>1074</v>
      </c>
      <c r="B65">
        <v>3</v>
      </c>
    </row>
    <row r="66" spans="1:2" x14ac:dyDescent="0.3">
      <c r="A66" t="s">
        <v>1075</v>
      </c>
      <c r="B66">
        <v>2</v>
      </c>
    </row>
    <row r="67" spans="1:2" x14ac:dyDescent="0.3">
      <c r="A67" t="s">
        <v>1076</v>
      </c>
      <c r="B67">
        <v>2</v>
      </c>
    </row>
    <row r="68" spans="1:2" x14ac:dyDescent="0.3">
      <c r="A68" t="s">
        <v>1077</v>
      </c>
      <c r="B68">
        <v>2</v>
      </c>
    </row>
    <row r="69" spans="1:2" x14ac:dyDescent="0.3">
      <c r="A69" t="s">
        <v>1078</v>
      </c>
      <c r="B69">
        <v>2</v>
      </c>
    </row>
    <row r="70" spans="1:2" x14ac:dyDescent="0.3">
      <c r="A70" t="s">
        <v>1079</v>
      </c>
      <c r="B70">
        <v>2</v>
      </c>
    </row>
    <row r="71" spans="1:2" x14ac:dyDescent="0.3">
      <c r="A71" t="s">
        <v>1080</v>
      </c>
      <c r="B71">
        <v>2</v>
      </c>
    </row>
    <row r="72" spans="1:2" x14ac:dyDescent="0.3">
      <c r="A72" t="s">
        <v>1081</v>
      </c>
      <c r="B72">
        <v>2</v>
      </c>
    </row>
    <row r="73" spans="1:2" x14ac:dyDescent="0.3">
      <c r="A73" t="s">
        <v>1082</v>
      </c>
      <c r="B73">
        <v>2</v>
      </c>
    </row>
    <row r="74" spans="1:2" x14ac:dyDescent="0.3">
      <c r="A74" t="s">
        <v>1083</v>
      </c>
      <c r="B74">
        <v>2</v>
      </c>
    </row>
    <row r="75" spans="1:2" x14ac:dyDescent="0.3">
      <c r="A75" t="s">
        <v>1084</v>
      </c>
      <c r="B75">
        <v>2</v>
      </c>
    </row>
    <row r="76" spans="1:2" x14ac:dyDescent="0.3">
      <c r="A76" t="s">
        <v>1085</v>
      </c>
      <c r="B76">
        <v>2</v>
      </c>
    </row>
    <row r="77" spans="1:2" x14ac:dyDescent="0.3">
      <c r="A77" t="s">
        <v>1086</v>
      </c>
      <c r="B77">
        <v>2</v>
      </c>
    </row>
    <row r="78" spans="1:2" x14ac:dyDescent="0.3">
      <c r="A78" t="s">
        <v>1087</v>
      </c>
      <c r="B78">
        <v>2</v>
      </c>
    </row>
    <row r="79" spans="1:2" x14ac:dyDescent="0.3">
      <c r="A79" t="s">
        <v>1088</v>
      </c>
      <c r="B79">
        <v>2</v>
      </c>
    </row>
    <row r="80" spans="1:2" x14ac:dyDescent="0.3">
      <c r="A80" t="s">
        <v>1089</v>
      </c>
      <c r="B80">
        <v>2</v>
      </c>
    </row>
    <row r="81" spans="1:2" x14ac:dyDescent="0.3">
      <c r="A81" t="s">
        <v>1090</v>
      </c>
      <c r="B81">
        <v>2</v>
      </c>
    </row>
    <row r="82" spans="1:2" x14ac:dyDescent="0.3">
      <c r="A82" t="s">
        <v>1091</v>
      </c>
      <c r="B82">
        <v>2</v>
      </c>
    </row>
    <row r="83" spans="1:2" x14ac:dyDescent="0.3">
      <c r="A83" t="s">
        <v>1092</v>
      </c>
      <c r="B83">
        <v>2</v>
      </c>
    </row>
    <row r="84" spans="1:2" x14ac:dyDescent="0.3">
      <c r="A84" t="s">
        <v>1093</v>
      </c>
      <c r="B84">
        <v>2</v>
      </c>
    </row>
    <row r="85" spans="1:2" x14ac:dyDescent="0.3">
      <c r="A85" t="s">
        <v>1094</v>
      </c>
      <c r="B85">
        <v>2</v>
      </c>
    </row>
    <row r="86" spans="1:2" x14ac:dyDescent="0.3">
      <c r="A86" t="s">
        <v>1095</v>
      </c>
      <c r="B86">
        <v>2</v>
      </c>
    </row>
    <row r="87" spans="1:2" x14ac:dyDescent="0.3">
      <c r="A87" t="s">
        <v>1096</v>
      </c>
      <c r="B87">
        <v>2</v>
      </c>
    </row>
    <row r="88" spans="1:2" x14ac:dyDescent="0.3">
      <c r="A88" t="s">
        <v>1097</v>
      </c>
      <c r="B88">
        <v>2</v>
      </c>
    </row>
    <row r="89" spans="1:2" x14ac:dyDescent="0.3">
      <c r="A89" t="s">
        <v>1098</v>
      </c>
      <c r="B89">
        <v>2</v>
      </c>
    </row>
    <row r="90" spans="1:2" x14ac:dyDescent="0.3">
      <c r="A90" t="s">
        <v>1099</v>
      </c>
      <c r="B90">
        <v>2</v>
      </c>
    </row>
    <row r="91" spans="1:2" x14ac:dyDescent="0.3">
      <c r="A91" t="s">
        <v>1100</v>
      </c>
      <c r="B91">
        <v>2</v>
      </c>
    </row>
    <row r="92" spans="1:2" x14ac:dyDescent="0.3">
      <c r="A92" t="s">
        <v>1101</v>
      </c>
      <c r="B92">
        <v>2</v>
      </c>
    </row>
    <row r="93" spans="1:2" x14ac:dyDescent="0.3">
      <c r="A93" t="s">
        <v>1102</v>
      </c>
      <c r="B93">
        <v>2</v>
      </c>
    </row>
    <row r="94" spans="1:2" x14ac:dyDescent="0.3">
      <c r="A94" t="s">
        <v>1103</v>
      </c>
      <c r="B94">
        <v>2</v>
      </c>
    </row>
    <row r="95" spans="1:2" x14ac:dyDescent="0.3">
      <c r="A95" t="s">
        <v>1104</v>
      </c>
      <c r="B95">
        <v>2</v>
      </c>
    </row>
    <row r="96" spans="1:2" x14ac:dyDescent="0.3">
      <c r="A96" t="s">
        <v>1105</v>
      </c>
      <c r="B96">
        <v>2</v>
      </c>
    </row>
    <row r="97" spans="1:2" x14ac:dyDescent="0.3">
      <c r="A97" t="s">
        <v>1106</v>
      </c>
      <c r="B97">
        <v>2</v>
      </c>
    </row>
    <row r="98" spans="1:2" x14ac:dyDescent="0.3">
      <c r="A98" t="s">
        <v>1107</v>
      </c>
      <c r="B98">
        <v>2</v>
      </c>
    </row>
    <row r="99" spans="1:2" x14ac:dyDescent="0.3">
      <c r="A99" t="s">
        <v>1108</v>
      </c>
      <c r="B99">
        <v>2</v>
      </c>
    </row>
    <row r="100" spans="1:2" x14ac:dyDescent="0.3">
      <c r="A100" t="s">
        <v>1109</v>
      </c>
      <c r="B100">
        <v>2</v>
      </c>
    </row>
    <row r="101" spans="1:2" x14ac:dyDescent="0.3">
      <c r="A101" t="s">
        <v>1110</v>
      </c>
      <c r="B101">
        <v>2</v>
      </c>
    </row>
    <row r="102" spans="1:2" x14ac:dyDescent="0.3">
      <c r="A102" t="s">
        <v>1111</v>
      </c>
      <c r="B102">
        <v>2</v>
      </c>
    </row>
    <row r="103" spans="1:2" x14ac:dyDescent="0.3">
      <c r="A103" t="s">
        <v>1112</v>
      </c>
      <c r="B103">
        <v>2</v>
      </c>
    </row>
    <row r="104" spans="1:2" x14ac:dyDescent="0.3">
      <c r="A104" t="s">
        <v>1113</v>
      </c>
      <c r="B104">
        <v>2</v>
      </c>
    </row>
    <row r="105" spans="1:2" x14ac:dyDescent="0.3">
      <c r="A105" t="s">
        <v>1114</v>
      </c>
      <c r="B105">
        <v>2</v>
      </c>
    </row>
    <row r="106" spans="1:2" x14ac:dyDescent="0.3">
      <c r="A106" t="s">
        <v>1115</v>
      </c>
      <c r="B106">
        <v>2</v>
      </c>
    </row>
    <row r="107" spans="1:2" x14ac:dyDescent="0.3">
      <c r="A107" t="s">
        <v>1116</v>
      </c>
      <c r="B107">
        <v>2</v>
      </c>
    </row>
    <row r="108" spans="1:2" x14ac:dyDescent="0.3">
      <c r="A108" t="s">
        <v>1117</v>
      </c>
      <c r="B108">
        <v>2</v>
      </c>
    </row>
    <row r="109" spans="1:2" x14ac:dyDescent="0.3">
      <c r="A109" t="s">
        <v>1118</v>
      </c>
      <c r="B109">
        <v>2</v>
      </c>
    </row>
    <row r="110" spans="1:2" x14ac:dyDescent="0.3">
      <c r="A110" t="s">
        <v>1119</v>
      </c>
      <c r="B110">
        <v>2</v>
      </c>
    </row>
    <row r="111" spans="1:2" x14ac:dyDescent="0.3">
      <c r="A111" t="s">
        <v>1120</v>
      </c>
      <c r="B111">
        <v>2</v>
      </c>
    </row>
    <row r="112" spans="1:2" x14ac:dyDescent="0.3">
      <c r="A112" t="s">
        <v>1121</v>
      </c>
      <c r="B112">
        <v>2</v>
      </c>
    </row>
    <row r="113" spans="1:2" x14ac:dyDescent="0.3">
      <c r="A113" t="s">
        <v>1122</v>
      </c>
      <c r="B113">
        <v>2</v>
      </c>
    </row>
    <row r="114" spans="1:2" x14ac:dyDescent="0.3">
      <c r="A114" t="s">
        <v>1123</v>
      </c>
      <c r="B114">
        <v>2</v>
      </c>
    </row>
    <row r="115" spans="1:2" x14ac:dyDescent="0.3">
      <c r="A115" t="s">
        <v>1124</v>
      </c>
      <c r="B115">
        <v>2</v>
      </c>
    </row>
    <row r="116" spans="1:2" x14ac:dyDescent="0.3">
      <c r="A116" t="s">
        <v>1125</v>
      </c>
      <c r="B116">
        <v>2</v>
      </c>
    </row>
    <row r="117" spans="1:2" x14ac:dyDescent="0.3">
      <c r="A117" t="s">
        <v>1126</v>
      </c>
      <c r="B117">
        <v>2</v>
      </c>
    </row>
    <row r="118" spans="1:2" x14ac:dyDescent="0.3">
      <c r="A118" t="s">
        <v>1127</v>
      </c>
      <c r="B118">
        <v>2</v>
      </c>
    </row>
    <row r="119" spans="1:2" x14ac:dyDescent="0.3">
      <c r="A119" t="s">
        <v>1128</v>
      </c>
      <c r="B119">
        <v>2</v>
      </c>
    </row>
    <row r="120" spans="1:2" x14ac:dyDescent="0.3">
      <c r="A120" t="s">
        <v>1129</v>
      </c>
      <c r="B120">
        <v>2</v>
      </c>
    </row>
    <row r="121" spans="1:2" x14ac:dyDescent="0.3">
      <c r="A121" t="s">
        <v>1130</v>
      </c>
      <c r="B121">
        <v>2</v>
      </c>
    </row>
    <row r="122" spans="1:2" x14ac:dyDescent="0.3">
      <c r="A122" t="s">
        <v>1131</v>
      </c>
      <c r="B122">
        <v>2</v>
      </c>
    </row>
    <row r="123" spans="1:2" x14ac:dyDescent="0.3">
      <c r="A123" t="s">
        <v>1132</v>
      </c>
      <c r="B123">
        <v>2</v>
      </c>
    </row>
    <row r="124" spans="1:2" x14ac:dyDescent="0.3">
      <c r="A124" t="s">
        <v>1133</v>
      </c>
      <c r="B124">
        <v>2</v>
      </c>
    </row>
    <row r="125" spans="1:2" x14ac:dyDescent="0.3">
      <c r="A125" t="s">
        <v>1134</v>
      </c>
      <c r="B125">
        <v>2</v>
      </c>
    </row>
    <row r="126" spans="1:2" x14ac:dyDescent="0.3">
      <c r="A126" t="s">
        <v>1135</v>
      </c>
      <c r="B126">
        <v>2</v>
      </c>
    </row>
    <row r="127" spans="1:2" x14ac:dyDescent="0.3">
      <c r="A127" t="s">
        <v>1136</v>
      </c>
      <c r="B127">
        <v>2</v>
      </c>
    </row>
    <row r="128" spans="1:2" x14ac:dyDescent="0.3">
      <c r="A128" t="s">
        <v>1137</v>
      </c>
      <c r="B128">
        <v>2</v>
      </c>
    </row>
    <row r="129" spans="1:2" x14ac:dyDescent="0.3">
      <c r="A129" t="s">
        <v>1138</v>
      </c>
      <c r="B129">
        <v>2</v>
      </c>
    </row>
    <row r="130" spans="1:2" x14ac:dyDescent="0.3">
      <c r="A130" t="s">
        <v>1139</v>
      </c>
      <c r="B130">
        <v>2</v>
      </c>
    </row>
    <row r="131" spans="1:2" x14ac:dyDescent="0.3">
      <c r="A131" t="s">
        <v>1140</v>
      </c>
      <c r="B131">
        <v>2</v>
      </c>
    </row>
    <row r="132" spans="1:2" x14ac:dyDescent="0.3">
      <c r="A132" t="s">
        <v>1141</v>
      </c>
      <c r="B132">
        <v>2</v>
      </c>
    </row>
    <row r="133" spans="1:2" x14ac:dyDescent="0.3">
      <c r="A133" t="s">
        <v>1142</v>
      </c>
      <c r="B133">
        <v>2</v>
      </c>
    </row>
    <row r="134" spans="1:2" x14ac:dyDescent="0.3">
      <c r="A134" t="s">
        <v>1143</v>
      </c>
      <c r="B134">
        <v>2</v>
      </c>
    </row>
    <row r="135" spans="1:2" x14ac:dyDescent="0.3">
      <c r="A135" t="s">
        <v>1144</v>
      </c>
      <c r="B135">
        <v>2</v>
      </c>
    </row>
    <row r="136" spans="1:2" x14ac:dyDescent="0.3">
      <c r="A136" t="s">
        <v>1145</v>
      </c>
      <c r="B136">
        <v>2</v>
      </c>
    </row>
    <row r="137" spans="1:2" x14ac:dyDescent="0.3">
      <c r="A137" t="s">
        <v>1146</v>
      </c>
      <c r="B137">
        <v>2</v>
      </c>
    </row>
    <row r="138" spans="1:2" x14ac:dyDescent="0.3">
      <c r="A138" t="s">
        <v>1147</v>
      </c>
      <c r="B138">
        <v>2</v>
      </c>
    </row>
    <row r="139" spans="1:2" x14ac:dyDescent="0.3">
      <c r="A139" t="s">
        <v>1148</v>
      </c>
      <c r="B139">
        <v>1</v>
      </c>
    </row>
    <row r="140" spans="1:2" x14ac:dyDescent="0.3">
      <c r="A140" t="s">
        <v>1149</v>
      </c>
      <c r="B140">
        <v>1</v>
      </c>
    </row>
    <row r="141" spans="1:2" x14ac:dyDescent="0.3">
      <c r="A141" t="s">
        <v>1150</v>
      </c>
      <c r="B141">
        <v>1</v>
      </c>
    </row>
    <row r="142" spans="1:2" x14ac:dyDescent="0.3">
      <c r="A142" t="s">
        <v>1151</v>
      </c>
      <c r="B142">
        <v>1</v>
      </c>
    </row>
    <row r="143" spans="1:2" x14ac:dyDescent="0.3">
      <c r="A143" t="s">
        <v>1152</v>
      </c>
      <c r="B143">
        <v>1</v>
      </c>
    </row>
    <row r="144" spans="1:2" x14ac:dyDescent="0.3">
      <c r="A144" t="s">
        <v>1153</v>
      </c>
      <c r="B144">
        <v>1</v>
      </c>
    </row>
    <row r="145" spans="1:2" x14ac:dyDescent="0.3">
      <c r="A145" t="s">
        <v>1154</v>
      </c>
      <c r="B145">
        <v>1</v>
      </c>
    </row>
    <row r="146" spans="1:2" x14ac:dyDescent="0.3">
      <c r="A146" t="s">
        <v>1155</v>
      </c>
      <c r="B146">
        <v>1</v>
      </c>
    </row>
    <row r="147" spans="1:2" x14ac:dyDescent="0.3">
      <c r="A147" t="s">
        <v>1156</v>
      </c>
      <c r="B147">
        <v>1</v>
      </c>
    </row>
    <row r="148" spans="1:2" x14ac:dyDescent="0.3">
      <c r="A148" t="s">
        <v>1157</v>
      </c>
      <c r="B148">
        <v>1</v>
      </c>
    </row>
    <row r="149" spans="1:2" x14ac:dyDescent="0.3">
      <c r="A149" t="s">
        <v>1158</v>
      </c>
      <c r="B149">
        <v>1</v>
      </c>
    </row>
    <row r="150" spans="1:2" x14ac:dyDescent="0.3">
      <c r="A150" t="s">
        <v>1159</v>
      </c>
      <c r="B150">
        <v>1</v>
      </c>
    </row>
    <row r="151" spans="1:2" x14ac:dyDescent="0.3">
      <c r="A151" t="s">
        <v>1160</v>
      </c>
      <c r="B151">
        <v>1</v>
      </c>
    </row>
    <row r="152" spans="1:2" x14ac:dyDescent="0.3">
      <c r="A152" t="s">
        <v>1161</v>
      </c>
      <c r="B152">
        <v>1</v>
      </c>
    </row>
    <row r="153" spans="1:2" x14ac:dyDescent="0.3">
      <c r="A153" t="s">
        <v>1162</v>
      </c>
      <c r="B153">
        <v>1</v>
      </c>
    </row>
    <row r="154" spans="1:2" x14ac:dyDescent="0.3">
      <c r="A154" t="s">
        <v>1163</v>
      </c>
      <c r="B154">
        <v>1</v>
      </c>
    </row>
    <row r="155" spans="1:2" x14ac:dyDescent="0.3">
      <c r="A155" t="s">
        <v>1164</v>
      </c>
      <c r="B155">
        <v>1</v>
      </c>
    </row>
    <row r="156" spans="1:2" x14ac:dyDescent="0.3">
      <c r="A156" t="s">
        <v>1165</v>
      </c>
      <c r="B156">
        <v>1</v>
      </c>
    </row>
    <row r="157" spans="1:2" x14ac:dyDescent="0.3">
      <c r="A157" t="s">
        <v>1166</v>
      </c>
      <c r="B157">
        <v>1</v>
      </c>
    </row>
    <row r="158" spans="1:2" x14ac:dyDescent="0.3">
      <c r="A158" t="s">
        <v>1167</v>
      </c>
      <c r="B158">
        <v>1</v>
      </c>
    </row>
    <row r="159" spans="1:2" x14ac:dyDescent="0.3">
      <c r="A159" t="s">
        <v>1168</v>
      </c>
      <c r="B159">
        <v>1</v>
      </c>
    </row>
    <row r="160" spans="1:2" x14ac:dyDescent="0.3">
      <c r="A160" t="s">
        <v>1169</v>
      </c>
      <c r="B160">
        <v>1</v>
      </c>
    </row>
    <row r="161" spans="1:2" x14ac:dyDescent="0.3">
      <c r="A161" t="s">
        <v>1170</v>
      </c>
      <c r="B161">
        <v>1</v>
      </c>
    </row>
    <row r="162" spans="1:2" x14ac:dyDescent="0.3">
      <c r="A162" t="s">
        <v>1171</v>
      </c>
      <c r="B162">
        <v>1</v>
      </c>
    </row>
    <row r="163" spans="1:2" x14ac:dyDescent="0.3">
      <c r="A163" t="s">
        <v>1172</v>
      </c>
      <c r="B163">
        <v>1</v>
      </c>
    </row>
    <row r="164" spans="1:2" x14ac:dyDescent="0.3">
      <c r="A164" t="s">
        <v>1173</v>
      </c>
      <c r="B164">
        <v>1</v>
      </c>
    </row>
    <row r="165" spans="1:2" x14ac:dyDescent="0.3">
      <c r="A165" t="s">
        <v>1174</v>
      </c>
      <c r="B165">
        <v>1</v>
      </c>
    </row>
    <row r="166" spans="1:2" x14ac:dyDescent="0.3">
      <c r="A166" t="s">
        <v>1175</v>
      </c>
      <c r="B166">
        <v>1</v>
      </c>
    </row>
    <row r="167" spans="1:2" x14ac:dyDescent="0.3">
      <c r="A167" t="s">
        <v>1176</v>
      </c>
      <c r="B167">
        <v>1</v>
      </c>
    </row>
    <row r="168" spans="1:2" x14ac:dyDescent="0.3">
      <c r="A168" t="s">
        <v>1177</v>
      </c>
      <c r="B168">
        <v>1</v>
      </c>
    </row>
    <row r="169" spans="1:2" x14ac:dyDescent="0.3">
      <c r="A169" t="s">
        <v>1178</v>
      </c>
      <c r="B169">
        <v>1</v>
      </c>
    </row>
    <row r="170" spans="1:2" x14ac:dyDescent="0.3">
      <c r="A170" t="s">
        <v>1179</v>
      </c>
      <c r="B170">
        <v>1</v>
      </c>
    </row>
    <row r="171" spans="1:2" x14ac:dyDescent="0.3">
      <c r="A171" t="s">
        <v>1180</v>
      </c>
      <c r="B171">
        <v>1</v>
      </c>
    </row>
    <row r="172" spans="1:2" x14ac:dyDescent="0.3">
      <c r="A172" t="s">
        <v>1181</v>
      </c>
      <c r="B172">
        <v>1</v>
      </c>
    </row>
    <row r="173" spans="1:2" x14ac:dyDescent="0.3">
      <c r="A173" t="s">
        <v>1182</v>
      </c>
      <c r="B173">
        <v>1</v>
      </c>
    </row>
    <row r="174" spans="1:2" x14ac:dyDescent="0.3">
      <c r="A174" t="s">
        <v>1183</v>
      </c>
      <c r="B174">
        <v>1</v>
      </c>
    </row>
    <row r="175" spans="1:2" x14ac:dyDescent="0.3">
      <c r="A175" t="s">
        <v>1184</v>
      </c>
      <c r="B175">
        <v>1</v>
      </c>
    </row>
    <row r="176" spans="1:2" x14ac:dyDescent="0.3">
      <c r="A176" t="s">
        <v>1185</v>
      </c>
      <c r="B176">
        <v>1</v>
      </c>
    </row>
    <row r="177" spans="1:2" x14ac:dyDescent="0.3">
      <c r="A177" t="s">
        <v>1186</v>
      </c>
      <c r="B177">
        <v>1</v>
      </c>
    </row>
    <row r="178" spans="1:2" x14ac:dyDescent="0.3">
      <c r="A178" t="s">
        <v>1187</v>
      </c>
      <c r="B178">
        <v>1</v>
      </c>
    </row>
    <row r="179" spans="1:2" x14ac:dyDescent="0.3">
      <c r="A179" t="s">
        <v>1188</v>
      </c>
      <c r="B179">
        <v>1</v>
      </c>
    </row>
    <row r="180" spans="1:2" x14ac:dyDescent="0.3">
      <c r="A180" t="s">
        <v>1189</v>
      </c>
      <c r="B180">
        <v>1</v>
      </c>
    </row>
    <row r="181" spans="1:2" x14ac:dyDescent="0.3">
      <c r="A181" t="s">
        <v>1190</v>
      </c>
      <c r="B181">
        <v>1</v>
      </c>
    </row>
    <row r="182" spans="1:2" x14ac:dyDescent="0.3">
      <c r="A182" t="s">
        <v>1191</v>
      </c>
      <c r="B182">
        <v>1</v>
      </c>
    </row>
    <row r="183" spans="1:2" x14ac:dyDescent="0.3">
      <c r="A183" t="s">
        <v>1192</v>
      </c>
      <c r="B183">
        <v>1</v>
      </c>
    </row>
    <row r="184" spans="1:2" x14ac:dyDescent="0.3">
      <c r="A184" t="s">
        <v>1193</v>
      </c>
      <c r="B184">
        <v>1</v>
      </c>
    </row>
    <row r="185" spans="1:2" x14ac:dyDescent="0.3">
      <c r="A185" t="s">
        <v>1194</v>
      </c>
      <c r="B185">
        <v>1</v>
      </c>
    </row>
    <row r="186" spans="1:2" x14ac:dyDescent="0.3">
      <c r="A186" t="s">
        <v>1195</v>
      </c>
      <c r="B186">
        <v>1</v>
      </c>
    </row>
    <row r="187" spans="1:2" x14ac:dyDescent="0.3">
      <c r="A187" t="s">
        <v>1196</v>
      </c>
      <c r="B187">
        <v>1</v>
      </c>
    </row>
    <row r="188" spans="1:2" x14ac:dyDescent="0.3">
      <c r="A188" t="s">
        <v>1197</v>
      </c>
      <c r="B188">
        <v>1</v>
      </c>
    </row>
    <row r="189" spans="1:2" x14ac:dyDescent="0.3">
      <c r="A189" t="s">
        <v>1198</v>
      </c>
      <c r="B189">
        <v>1</v>
      </c>
    </row>
    <row r="190" spans="1:2" x14ac:dyDescent="0.3">
      <c r="A190" t="s">
        <v>1199</v>
      </c>
      <c r="B190">
        <v>1</v>
      </c>
    </row>
    <row r="191" spans="1:2" x14ac:dyDescent="0.3">
      <c r="A191" t="s">
        <v>1200</v>
      </c>
      <c r="B191">
        <v>1</v>
      </c>
    </row>
    <row r="192" spans="1:2" x14ac:dyDescent="0.3">
      <c r="A192" t="s">
        <v>1201</v>
      </c>
      <c r="B192">
        <v>1</v>
      </c>
    </row>
    <row r="193" spans="1:2" x14ac:dyDescent="0.3">
      <c r="A193" t="s">
        <v>1202</v>
      </c>
      <c r="B193">
        <v>1</v>
      </c>
    </row>
    <row r="194" spans="1:2" x14ac:dyDescent="0.3">
      <c r="A194" t="s">
        <v>1203</v>
      </c>
      <c r="B194">
        <v>1</v>
      </c>
    </row>
    <row r="195" spans="1:2" x14ac:dyDescent="0.3">
      <c r="A195" t="s">
        <v>1204</v>
      </c>
      <c r="B195">
        <v>1</v>
      </c>
    </row>
    <row r="196" spans="1:2" x14ac:dyDescent="0.3">
      <c r="A196" t="s">
        <v>1205</v>
      </c>
      <c r="B196">
        <v>1</v>
      </c>
    </row>
    <row r="197" spans="1:2" x14ac:dyDescent="0.3">
      <c r="A197" t="s">
        <v>1206</v>
      </c>
      <c r="B197">
        <v>1</v>
      </c>
    </row>
    <row r="198" spans="1:2" x14ac:dyDescent="0.3">
      <c r="A198" t="s">
        <v>1207</v>
      </c>
      <c r="B198">
        <v>1</v>
      </c>
    </row>
    <row r="199" spans="1:2" x14ac:dyDescent="0.3">
      <c r="A199" t="s">
        <v>1208</v>
      </c>
      <c r="B199">
        <v>1</v>
      </c>
    </row>
    <row r="200" spans="1:2" x14ac:dyDescent="0.3">
      <c r="A200" t="s">
        <v>1209</v>
      </c>
      <c r="B200">
        <v>1</v>
      </c>
    </row>
    <row r="201" spans="1:2" x14ac:dyDescent="0.3">
      <c r="A201" t="s">
        <v>1210</v>
      </c>
      <c r="B201">
        <v>1</v>
      </c>
    </row>
    <row r="202" spans="1:2" x14ac:dyDescent="0.3">
      <c r="A202" t="s">
        <v>1211</v>
      </c>
      <c r="B202">
        <v>1</v>
      </c>
    </row>
    <row r="203" spans="1:2" x14ac:dyDescent="0.3">
      <c r="A203" t="s">
        <v>1212</v>
      </c>
      <c r="B203">
        <v>1</v>
      </c>
    </row>
    <row r="204" spans="1:2" x14ac:dyDescent="0.3">
      <c r="A204" t="s">
        <v>1213</v>
      </c>
      <c r="B204">
        <v>1</v>
      </c>
    </row>
    <row r="205" spans="1:2" x14ac:dyDescent="0.3">
      <c r="A205" t="s">
        <v>1214</v>
      </c>
      <c r="B205">
        <v>1</v>
      </c>
    </row>
    <row r="206" spans="1:2" x14ac:dyDescent="0.3">
      <c r="A206" t="s">
        <v>1215</v>
      </c>
      <c r="B206">
        <v>1</v>
      </c>
    </row>
    <row r="207" spans="1:2" x14ac:dyDescent="0.3">
      <c r="A207" t="s">
        <v>1216</v>
      </c>
      <c r="B207">
        <v>1</v>
      </c>
    </row>
    <row r="208" spans="1:2" x14ac:dyDescent="0.3">
      <c r="A208" t="s">
        <v>1217</v>
      </c>
      <c r="B208">
        <v>1</v>
      </c>
    </row>
    <row r="209" spans="1:2" x14ac:dyDescent="0.3">
      <c r="A209" t="s">
        <v>1218</v>
      </c>
      <c r="B209">
        <v>1</v>
      </c>
    </row>
    <row r="210" spans="1:2" x14ac:dyDescent="0.3">
      <c r="A210" t="s">
        <v>1219</v>
      </c>
      <c r="B210">
        <v>1</v>
      </c>
    </row>
    <row r="211" spans="1:2" x14ac:dyDescent="0.3">
      <c r="A211" t="s">
        <v>1220</v>
      </c>
      <c r="B211">
        <v>1</v>
      </c>
    </row>
    <row r="212" spans="1:2" x14ac:dyDescent="0.3">
      <c r="A212" t="s">
        <v>1221</v>
      </c>
      <c r="B212">
        <v>1</v>
      </c>
    </row>
    <row r="213" spans="1:2" x14ac:dyDescent="0.3">
      <c r="A213" t="s">
        <v>1222</v>
      </c>
      <c r="B213">
        <v>1</v>
      </c>
    </row>
    <row r="214" spans="1:2" x14ac:dyDescent="0.3">
      <c r="A214" t="s">
        <v>1223</v>
      </c>
      <c r="B214">
        <v>1</v>
      </c>
    </row>
    <row r="215" spans="1:2" x14ac:dyDescent="0.3">
      <c r="A215" t="s">
        <v>1224</v>
      </c>
      <c r="B215">
        <v>1</v>
      </c>
    </row>
    <row r="216" spans="1:2" x14ac:dyDescent="0.3">
      <c r="A216" t="s">
        <v>1225</v>
      </c>
      <c r="B216">
        <v>1</v>
      </c>
    </row>
    <row r="217" spans="1:2" x14ac:dyDescent="0.3">
      <c r="A217" t="s">
        <v>1226</v>
      </c>
      <c r="B217">
        <v>1</v>
      </c>
    </row>
    <row r="218" spans="1:2" x14ac:dyDescent="0.3">
      <c r="A218" t="s">
        <v>1227</v>
      </c>
      <c r="B218">
        <v>1</v>
      </c>
    </row>
    <row r="219" spans="1:2" x14ac:dyDescent="0.3">
      <c r="A219" t="s">
        <v>1228</v>
      </c>
      <c r="B219">
        <v>1</v>
      </c>
    </row>
    <row r="220" spans="1:2" x14ac:dyDescent="0.3">
      <c r="A220" t="s">
        <v>1229</v>
      </c>
      <c r="B220">
        <v>1</v>
      </c>
    </row>
    <row r="221" spans="1:2" x14ac:dyDescent="0.3">
      <c r="A221" t="s">
        <v>1230</v>
      </c>
      <c r="B221">
        <v>1</v>
      </c>
    </row>
    <row r="222" spans="1:2" x14ac:dyDescent="0.3">
      <c r="A222" t="s">
        <v>1231</v>
      </c>
      <c r="B222">
        <v>1</v>
      </c>
    </row>
    <row r="223" spans="1:2" x14ac:dyDescent="0.3">
      <c r="A223" t="s">
        <v>1232</v>
      </c>
      <c r="B223">
        <v>1</v>
      </c>
    </row>
    <row r="224" spans="1:2" x14ac:dyDescent="0.3">
      <c r="A224" t="s">
        <v>1233</v>
      </c>
      <c r="B224">
        <v>1</v>
      </c>
    </row>
    <row r="225" spans="1:2" x14ac:dyDescent="0.3">
      <c r="A225" t="s">
        <v>1234</v>
      </c>
      <c r="B225">
        <v>1</v>
      </c>
    </row>
    <row r="226" spans="1:2" x14ac:dyDescent="0.3">
      <c r="A226" t="s">
        <v>1235</v>
      </c>
      <c r="B226">
        <v>1</v>
      </c>
    </row>
    <row r="227" spans="1:2" x14ac:dyDescent="0.3">
      <c r="A227" t="s">
        <v>1236</v>
      </c>
      <c r="B227">
        <v>1</v>
      </c>
    </row>
    <row r="228" spans="1:2" x14ac:dyDescent="0.3">
      <c r="A228" t="s">
        <v>1237</v>
      </c>
      <c r="B228">
        <v>1</v>
      </c>
    </row>
    <row r="229" spans="1:2" x14ac:dyDescent="0.3">
      <c r="A229" t="s">
        <v>1238</v>
      </c>
      <c r="B229">
        <v>1</v>
      </c>
    </row>
    <row r="230" spans="1:2" x14ac:dyDescent="0.3">
      <c r="A230" t="s">
        <v>1239</v>
      </c>
      <c r="B230">
        <v>1</v>
      </c>
    </row>
    <row r="231" spans="1:2" x14ac:dyDescent="0.3">
      <c r="A231" t="s">
        <v>1240</v>
      </c>
      <c r="B231">
        <v>1</v>
      </c>
    </row>
    <row r="232" spans="1:2" x14ac:dyDescent="0.3">
      <c r="A232" t="s">
        <v>1241</v>
      </c>
      <c r="B232">
        <v>1</v>
      </c>
    </row>
    <row r="233" spans="1:2" x14ac:dyDescent="0.3">
      <c r="A233" t="s">
        <v>1242</v>
      </c>
      <c r="B233">
        <v>1</v>
      </c>
    </row>
    <row r="234" spans="1:2" x14ac:dyDescent="0.3">
      <c r="A234" t="s">
        <v>1243</v>
      </c>
      <c r="B234">
        <v>1</v>
      </c>
    </row>
    <row r="235" spans="1:2" x14ac:dyDescent="0.3">
      <c r="A235" t="s">
        <v>1244</v>
      </c>
      <c r="B235">
        <v>1</v>
      </c>
    </row>
    <row r="236" spans="1:2" x14ac:dyDescent="0.3">
      <c r="A236" t="s">
        <v>1245</v>
      </c>
      <c r="B236">
        <v>1</v>
      </c>
    </row>
    <row r="237" spans="1:2" x14ac:dyDescent="0.3">
      <c r="A237" t="s">
        <v>1246</v>
      </c>
      <c r="B237">
        <v>1</v>
      </c>
    </row>
    <row r="238" spans="1:2" x14ac:dyDescent="0.3">
      <c r="A238" t="s">
        <v>1247</v>
      </c>
      <c r="B238">
        <v>1</v>
      </c>
    </row>
    <row r="239" spans="1:2" x14ac:dyDescent="0.3">
      <c r="A239" t="s">
        <v>1248</v>
      </c>
      <c r="B239">
        <v>1</v>
      </c>
    </row>
    <row r="240" spans="1:2" x14ac:dyDescent="0.3">
      <c r="A240" t="s">
        <v>1249</v>
      </c>
      <c r="B240">
        <v>1</v>
      </c>
    </row>
    <row r="241" spans="1:2" x14ac:dyDescent="0.3">
      <c r="A241" t="s">
        <v>1250</v>
      </c>
      <c r="B241">
        <v>1</v>
      </c>
    </row>
    <row r="242" spans="1:2" x14ac:dyDescent="0.3">
      <c r="A242" t="s">
        <v>1251</v>
      </c>
      <c r="B242">
        <v>1</v>
      </c>
    </row>
    <row r="243" spans="1:2" x14ac:dyDescent="0.3">
      <c r="A243" t="s">
        <v>1252</v>
      </c>
      <c r="B243">
        <v>1</v>
      </c>
    </row>
    <row r="244" spans="1:2" x14ac:dyDescent="0.3">
      <c r="A244" t="s">
        <v>1253</v>
      </c>
      <c r="B244">
        <v>1</v>
      </c>
    </row>
    <row r="245" spans="1:2" x14ac:dyDescent="0.3">
      <c r="A245" t="s">
        <v>1254</v>
      </c>
      <c r="B245">
        <v>1</v>
      </c>
    </row>
    <row r="246" spans="1:2" x14ac:dyDescent="0.3">
      <c r="A246" t="s">
        <v>1255</v>
      </c>
      <c r="B246">
        <v>1</v>
      </c>
    </row>
    <row r="247" spans="1:2" x14ac:dyDescent="0.3">
      <c r="A247" t="s">
        <v>1256</v>
      </c>
      <c r="B247">
        <v>1</v>
      </c>
    </row>
    <row r="248" spans="1:2" x14ac:dyDescent="0.3">
      <c r="A248" t="s">
        <v>1257</v>
      </c>
      <c r="B248">
        <v>1</v>
      </c>
    </row>
    <row r="249" spans="1:2" x14ac:dyDescent="0.3">
      <c r="A249" t="s">
        <v>1258</v>
      </c>
      <c r="B249">
        <v>1</v>
      </c>
    </row>
    <row r="250" spans="1:2" x14ac:dyDescent="0.3">
      <c r="A250" t="s">
        <v>1259</v>
      </c>
      <c r="B250">
        <v>1</v>
      </c>
    </row>
    <row r="251" spans="1:2" x14ac:dyDescent="0.3">
      <c r="A251" t="s">
        <v>1260</v>
      </c>
      <c r="B251">
        <v>1</v>
      </c>
    </row>
    <row r="252" spans="1:2" x14ac:dyDescent="0.3">
      <c r="A252" t="s">
        <v>1261</v>
      </c>
      <c r="B252">
        <v>1</v>
      </c>
    </row>
    <row r="253" spans="1:2" x14ac:dyDescent="0.3">
      <c r="A253" t="s">
        <v>1262</v>
      </c>
      <c r="B253">
        <v>1</v>
      </c>
    </row>
    <row r="254" spans="1:2" x14ac:dyDescent="0.3">
      <c r="A254" t="s">
        <v>1263</v>
      </c>
      <c r="B254">
        <v>1</v>
      </c>
    </row>
    <row r="255" spans="1:2" x14ac:dyDescent="0.3">
      <c r="A255" t="s">
        <v>1264</v>
      </c>
      <c r="B255">
        <v>1</v>
      </c>
    </row>
    <row r="256" spans="1:2" x14ac:dyDescent="0.3">
      <c r="A256" t="s">
        <v>1265</v>
      </c>
      <c r="B256">
        <v>1</v>
      </c>
    </row>
    <row r="257" spans="1:2" x14ac:dyDescent="0.3">
      <c r="A257" t="s">
        <v>1266</v>
      </c>
      <c r="B257">
        <v>1</v>
      </c>
    </row>
    <row r="258" spans="1:2" x14ac:dyDescent="0.3">
      <c r="A258" t="s">
        <v>1267</v>
      </c>
      <c r="B258">
        <v>1</v>
      </c>
    </row>
    <row r="259" spans="1:2" x14ac:dyDescent="0.3">
      <c r="A259" t="s">
        <v>1268</v>
      </c>
      <c r="B259">
        <v>1</v>
      </c>
    </row>
    <row r="260" spans="1:2" x14ac:dyDescent="0.3">
      <c r="A260" t="s">
        <v>1269</v>
      </c>
      <c r="B260">
        <v>1</v>
      </c>
    </row>
    <row r="261" spans="1:2" x14ac:dyDescent="0.3">
      <c r="A261" t="s">
        <v>1270</v>
      </c>
      <c r="B261">
        <v>1</v>
      </c>
    </row>
    <row r="262" spans="1:2" x14ac:dyDescent="0.3">
      <c r="A262" t="s">
        <v>1271</v>
      </c>
      <c r="B262">
        <v>1</v>
      </c>
    </row>
    <row r="263" spans="1:2" x14ac:dyDescent="0.3">
      <c r="A263" t="s">
        <v>1272</v>
      </c>
      <c r="B263">
        <v>1</v>
      </c>
    </row>
    <row r="264" spans="1:2" x14ac:dyDescent="0.3">
      <c r="A264" t="s">
        <v>1273</v>
      </c>
      <c r="B264">
        <v>1</v>
      </c>
    </row>
    <row r="265" spans="1:2" x14ac:dyDescent="0.3">
      <c r="A265" t="s">
        <v>1274</v>
      </c>
      <c r="B265">
        <v>1</v>
      </c>
    </row>
    <row r="266" spans="1:2" x14ac:dyDescent="0.3">
      <c r="A266" t="s">
        <v>1275</v>
      </c>
      <c r="B266">
        <v>1</v>
      </c>
    </row>
    <row r="267" spans="1:2" x14ac:dyDescent="0.3">
      <c r="A267" t="s">
        <v>1276</v>
      </c>
      <c r="B267">
        <v>1</v>
      </c>
    </row>
    <row r="268" spans="1:2" x14ac:dyDescent="0.3">
      <c r="A268" t="s">
        <v>1277</v>
      </c>
      <c r="B268">
        <v>1</v>
      </c>
    </row>
    <row r="269" spans="1:2" x14ac:dyDescent="0.3">
      <c r="A269" t="s">
        <v>1278</v>
      </c>
      <c r="B269">
        <v>1</v>
      </c>
    </row>
    <row r="270" spans="1:2" x14ac:dyDescent="0.3">
      <c r="A270" t="s">
        <v>1279</v>
      </c>
      <c r="B270">
        <v>1</v>
      </c>
    </row>
    <row r="271" spans="1:2" x14ac:dyDescent="0.3">
      <c r="A271" t="s">
        <v>1280</v>
      </c>
      <c r="B271">
        <v>1</v>
      </c>
    </row>
    <row r="272" spans="1:2" x14ac:dyDescent="0.3">
      <c r="A272" t="s">
        <v>1281</v>
      </c>
      <c r="B272">
        <v>1</v>
      </c>
    </row>
    <row r="273" spans="1:2" x14ac:dyDescent="0.3">
      <c r="A273" t="s">
        <v>1282</v>
      </c>
      <c r="B273">
        <v>1</v>
      </c>
    </row>
    <row r="274" spans="1:2" x14ac:dyDescent="0.3">
      <c r="A274" t="s">
        <v>1283</v>
      </c>
      <c r="B274">
        <v>1</v>
      </c>
    </row>
    <row r="275" spans="1:2" x14ac:dyDescent="0.3">
      <c r="A275" t="s">
        <v>1284</v>
      </c>
      <c r="B275">
        <v>1</v>
      </c>
    </row>
    <row r="276" spans="1:2" x14ac:dyDescent="0.3">
      <c r="A276" t="s">
        <v>1285</v>
      </c>
      <c r="B276">
        <v>1</v>
      </c>
    </row>
    <row r="277" spans="1:2" x14ac:dyDescent="0.3">
      <c r="A277" t="s">
        <v>1286</v>
      </c>
      <c r="B277">
        <v>1</v>
      </c>
    </row>
    <row r="278" spans="1:2" x14ac:dyDescent="0.3">
      <c r="A278" t="s">
        <v>1287</v>
      </c>
      <c r="B278">
        <v>1</v>
      </c>
    </row>
    <row r="279" spans="1:2" x14ac:dyDescent="0.3">
      <c r="A279" t="s">
        <v>1288</v>
      </c>
      <c r="B279">
        <v>1</v>
      </c>
    </row>
    <row r="280" spans="1:2" x14ac:dyDescent="0.3">
      <c r="A280" t="s">
        <v>1289</v>
      </c>
      <c r="B280">
        <v>1</v>
      </c>
    </row>
    <row r="281" spans="1:2" x14ac:dyDescent="0.3">
      <c r="A281" t="s">
        <v>1290</v>
      </c>
      <c r="B281">
        <v>1</v>
      </c>
    </row>
    <row r="282" spans="1:2" x14ac:dyDescent="0.3">
      <c r="A282" t="s">
        <v>1291</v>
      </c>
      <c r="B282">
        <v>1</v>
      </c>
    </row>
    <row r="283" spans="1:2" x14ac:dyDescent="0.3">
      <c r="A283" t="s">
        <v>1292</v>
      </c>
      <c r="B283">
        <v>1</v>
      </c>
    </row>
    <row r="284" spans="1:2" x14ac:dyDescent="0.3">
      <c r="A284" t="s">
        <v>1293</v>
      </c>
      <c r="B284">
        <v>1</v>
      </c>
    </row>
    <row r="285" spans="1:2" x14ac:dyDescent="0.3">
      <c r="A285" t="s">
        <v>1294</v>
      </c>
      <c r="B285">
        <v>1</v>
      </c>
    </row>
    <row r="286" spans="1:2" x14ac:dyDescent="0.3">
      <c r="A286" t="s">
        <v>1295</v>
      </c>
      <c r="B286">
        <v>1</v>
      </c>
    </row>
    <row r="287" spans="1:2" x14ac:dyDescent="0.3">
      <c r="A287" t="s">
        <v>1296</v>
      </c>
      <c r="B287">
        <v>1</v>
      </c>
    </row>
    <row r="288" spans="1:2" x14ac:dyDescent="0.3">
      <c r="A288" t="s">
        <v>1297</v>
      </c>
      <c r="B288">
        <v>1</v>
      </c>
    </row>
    <row r="289" spans="1:2" x14ac:dyDescent="0.3">
      <c r="A289" t="s">
        <v>1298</v>
      </c>
      <c r="B289">
        <v>1</v>
      </c>
    </row>
    <row r="290" spans="1:2" x14ac:dyDescent="0.3">
      <c r="A290" t="s">
        <v>1299</v>
      </c>
      <c r="B290">
        <v>1</v>
      </c>
    </row>
    <row r="291" spans="1:2" x14ac:dyDescent="0.3">
      <c r="A291" t="s">
        <v>1300</v>
      </c>
      <c r="B291">
        <v>1</v>
      </c>
    </row>
    <row r="292" spans="1:2" x14ac:dyDescent="0.3">
      <c r="A292" t="s">
        <v>1301</v>
      </c>
      <c r="B292">
        <v>1</v>
      </c>
    </row>
    <row r="293" spans="1:2" x14ac:dyDescent="0.3">
      <c r="A293" t="s">
        <v>1302</v>
      </c>
      <c r="B293">
        <v>1</v>
      </c>
    </row>
    <row r="294" spans="1:2" x14ac:dyDescent="0.3">
      <c r="A294" t="s">
        <v>1303</v>
      </c>
      <c r="B294">
        <v>1</v>
      </c>
    </row>
    <row r="295" spans="1:2" x14ac:dyDescent="0.3">
      <c r="A295" t="s">
        <v>1304</v>
      </c>
      <c r="B295">
        <v>1</v>
      </c>
    </row>
    <row r="296" spans="1:2" x14ac:dyDescent="0.3">
      <c r="A296" t="s">
        <v>1305</v>
      </c>
      <c r="B296">
        <v>1</v>
      </c>
    </row>
    <row r="297" spans="1:2" x14ac:dyDescent="0.3">
      <c r="A297" t="s">
        <v>1306</v>
      </c>
      <c r="B297">
        <v>1</v>
      </c>
    </row>
    <row r="298" spans="1:2" x14ac:dyDescent="0.3">
      <c r="A298" t="s">
        <v>1307</v>
      </c>
      <c r="B298">
        <v>1</v>
      </c>
    </row>
    <row r="299" spans="1:2" x14ac:dyDescent="0.3">
      <c r="A299" t="s">
        <v>1308</v>
      </c>
      <c r="B299">
        <v>1</v>
      </c>
    </row>
    <row r="300" spans="1:2" x14ac:dyDescent="0.3">
      <c r="A300" t="s">
        <v>1309</v>
      </c>
      <c r="B300">
        <v>1</v>
      </c>
    </row>
    <row r="301" spans="1:2" x14ac:dyDescent="0.3">
      <c r="A301" t="s">
        <v>1310</v>
      </c>
      <c r="B301">
        <v>1</v>
      </c>
    </row>
    <row r="302" spans="1:2" x14ac:dyDescent="0.3">
      <c r="A302" t="s">
        <v>1311</v>
      </c>
      <c r="B302">
        <v>1</v>
      </c>
    </row>
    <row r="303" spans="1:2" x14ac:dyDescent="0.3">
      <c r="A303" t="s">
        <v>1312</v>
      </c>
      <c r="B303">
        <v>1</v>
      </c>
    </row>
    <row r="304" spans="1:2" x14ac:dyDescent="0.3">
      <c r="A304" t="s">
        <v>1313</v>
      </c>
      <c r="B304">
        <v>1</v>
      </c>
    </row>
    <row r="305" spans="1:2" x14ac:dyDescent="0.3">
      <c r="A305" t="s">
        <v>1314</v>
      </c>
      <c r="B305">
        <v>1</v>
      </c>
    </row>
    <row r="306" spans="1:2" x14ac:dyDescent="0.3">
      <c r="A306" t="s">
        <v>1315</v>
      </c>
      <c r="B306">
        <v>1</v>
      </c>
    </row>
    <row r="307" spans="1:2" x14ac:dyDescent="0.3">
      <c r="A307" t="s">
        <v>1316</v>
      </c>
      <c r="B307">
        <v>1</v>
      </c>
    </row>
    <row r="308" spans="1:2" x14ac:dyDescent="0.3">
      <c r="A308" t="s">
        <v>1317</v>
      </c>
      <c r="B308">
        <v>1</v>
      </c>
    </row>
    <row r="309" spans="1:2" x14ac:dyDescent="0.3">
      <c r="A309" t="s">
        <v>1318</v>
      </c>
      <c r="B309">
        <v>1</v>
      </c>
    </row>
    <row r="310" spans="1:2" x14ac:dyDescent="0.3">
      <c r="A310" t="s">
        <v>1319</v>
      </c>
      <c r="B310">
        <v>1</v>
      </c>
    </row>
    <row r="311" spans="1:2" x14ac:dyDescent="0.3">
      <c r="A311" t="s">
        <v>1320</v>
      </c>
      <c r="B311">
        <v>1</v>
      </c>
    </row>
    <row r="312" spans="1:2" x14ac:dyDescent="0.3">
      <c r="A312" t="s">
        <v>1321</v>
      </c>
      <c r="B312">
        <v>1</v>
      </c>
    </row>
    <row r="313" spans="1:2" x14ac:dyDescent="0.3">
      <c r="A313" t="s">
        <v>1322</v>
      </c>
      <c r="B313">
        <v>1</v>
      </c>
    </row>
    <row r="314" spans="1:2" x14ac:dyDescent="0.3">
      <c r="A314" t="s">
        <v>1323</v>
      </c>
      <c r="B314">
        <v>1</v>
      </c>
    </row>
    <row r="315" spans="1:2" x14ac:dyDescent="0.3">
      <c r="A315" t="s">
        <v>1324</v>
      </c>
      <c r="B315">
        <v>1</v>
      </c>
    </row>
    <row r="316" spans="1:2" x14ac:dyDescent="0.3">
      <c r="A316" t="s">
        <v>1325</v>
      </c>
      <c r="B316">
        <v>1</v>
      </c>
    </row>
    <row r="317" spans="1:2" x14ac:dyDescent="0.3">
      <c r="A317" t="s">
        <v>1326</v>
      </c>
      <c r="B317">
        <v>1</v>
      </c>
    </row>
    <row r="318" spans="1:2" x14ac:dyDescent="0.3">
      <c r="A318" t="s">
        <v>1327</v>
      </c>
      <c r="B318">
        <v>1</v>
      </c>
    </row>
    <row r="319" spans="1:2" x14ac:dyDescent="0.3">
      <c r="A319" t="s">
        <v>1328</v>
      </c>
      <c r="B319">
        <v>1</v>
      </c>
    </row>
    <row r="320" spans="1:2" x14ac:dyDescent="0.3">
      <c r="A320" t="s">
        <v>1329</v>
      </c>
      <c r="B320">
        <v>1</v>
      </c>
    </row>
    <row r="321" spans="1:2" x14ac:dyDescent="0.3">
      <c r="A321" t="s">
        <v>1330</v>
      </c>
      <c r="B321">
        <v>1</v>
      </c>
    </row>
    <row r="322" spans="1:2" x14ac:dyDescent="0.3">
      <c r="A322" t="s">
        <v>1331</v>
      </c>
      <c r="B322">
        <v>1</v>
      </c>
    </row>
    <row r="323" spans="1:2" x14ac:dyDescent="0.3">
      <c r="A323" t="s">
        <v>1332</v>
      </c>
      <c r="B323">
        <v>1</v>
      </c>
    </row>
    <row r="324" spans="1:2" x14ac:dyDescent="0.3">
      <c r="A324" t="s">
        <v>1333</v>
      </c>
      <c r="B324">
        <v>1</v>
      </c>
    </row>
    <row r="325" spans="1:2" x14ac:dyDescent="0.3">
      <c r="A325" t="s">
        <v>1334</v>
      </c>
      <c r="B325">
        <v>1</v>
      </c>
    </row>
    <row r="326" spans="1:2" x14ac:dyDescent="0.3">
      <c r="A326" t="s">
        <v>1335</v>
      </c>
      <c r="B326">
        <v>1</v>
      </c>
    </row>
    <row r="327" spans="1:2" x14ac:dyDescent="0.3">
      <c r="A327" t="s">
        <v>1336</v>
      </c>
      <c r="B327">
        <v>1</v>
      </c>
    </row>
    <row r="328" spans="1:2" x14ac:dyDescent="0.3">
      <c r="A328" t="s">
        <v>1337</v>
      </c>
      <c r="B328">
        <v>1</v>
      </c>
    </row>
    <row r="329" spans="1:2" x14ac:dyDescent="0.3">
      <c r="A329" t="s">
        <v>1338</v>
      </c>
      <c r="B329">
        <v>1</v>
      </c>
    </row>
    <row r="330" spans="1:2" x14ac:dyDescent="0.3">
      <c r="A330" t="s">
        <v>1339</v>
      </c>
      <c r="B330">
        <v>1</v>
      </c>
    </row>
    <row r="331" spans="1:2" x14ac:dyDescent="0.3">
      <c r="A331" t="s">
        <v>1340</v>
      </c>
      <c r="B331">
        <v>1</v>
      </c>
    </row>
    <row r="332" spans="1:2" x14ac:dyDescent="0.3">
      <c r="A332" t="s">
        <v>1341</v>
      </c>
      <c r="B332">
        <v>1</v>
      </c>
    </row>
    <row r="333" spans="1:2" x14ac:dyDescent="0.3">
      <c r="A333" t="s">
        <v>1342</v>
      </c>
      <c r="B333">
        <v>1</v>
      </c>
    </row>
    <row r="334" spans="1:2" x14ac:dyDescent="0.3">
      <c r="A334" t="s">
        <v>1343</v>
      </c>
      <c r="B334">
        <v>1</v>
      </c>
    </row>
    <row r="335" spans="1:2" x14ac:dyDescent="0.3">
      <c r="A335" t="s">
        <v>1344</v>
      </c>
      <c r="B335">
        <v>1</v>
      </c>
    </row>
    <row r="336" spans="1:2" x14ac:dyDescent="0.3">
      <c r="A336" t="s">
        <v>1345</v>
      </c>
      <c r="B336">
        <v>1</v>
      </c>
    </row>
    <row r="337" spans="1:2" x14ac:dyDescent="0.3">
      <c r="A337" t="s">
        <v>1346</v>
      </c>
      <c r="B337">
        <v>1</v>
      </c>
    </row>
    <row r="338" spans="1:2" x14ac:dyDescent="0.3">
      <c r="A338" t="s">
        <v>1347</v>
      </c>
      <c r="B338">
        <v>1</v>
      </c>
    </row>
    <row r="339" spans="1:2" x14ac:dyDescent="0.3">
      <c r="A339" t="s">
        <v>1348</v>
      </c>
      <c r="B339">
        <v>1</v>
      </c>
    </row>
    <row r="340" spans="1:2" x14ac:dyDescent="0.3">
      <c r="A340" t="s">
        <v>1349</v>
      </c>
      <c r="B340">
        <v>1</v>
      </c>
    </row>
    <row r="341" spans="1:2" x14ac:dyDescent="0.3">
      <c r="A341" t="s">
        <v>1350</v>
      </c>
      <c r="B341">
        <v>1</v>
      </c>
    </row>
    <row r="342" spans="1:2" x14ac:dyDescent="0.3">
      <c r="A342" t="s">
        <v>1351</v>
      </c>
      <c r="B342">
        <v>1</v>
      </c>
    </row>
    <row r="343" spans="1:2" x14ac:dyDescent="0.3">
      <c r="A343" t="s">
        <v>1352</v>
      </c>
      <c r="B343">
        <v>1</v>
      </c>
    </row>
    <row r="344" spans="1:2" x14ac:dyDescent="0.3">
      <c r="A344" t="s">
        <v>1353</v>
      </c>
      <c r="B344">
        <v>1</v>
      </c>
    </row>
    <row r="345" spans="1:2" x14ac:dyDescent="0.3">
      <c r="A345" t="s">
        <v>1354</v>
      </c>
      <c r="B345">
        <v>1</v>
      </c>
    </row>
    <row r="346" spans="1:2" x14ac:dyDescent="0.3">
      <c r="A346" t="s">
        <v>1355</v>
      </c>
      <c r="B346">
        <v>1</v>
      </c>
    </row>
    <row r="347" spans="1:2" x14ac:dyDescent="0.3">
      <c r="A347" t="s">
        <v>1356</v>
      </c>
      <c r="B347">
        <v>1</v>
      </c>
    </row>
    <row r="348" spans="1:2" x14ac:dyDescent="0.3">
      <c r="A348" t="s">
        <v>1357</v>
      </c>
      <c r="B348">
        <v>1</v>
      </c>
    </row>
    <row r="349" spans="1:2" x14ac:dyDescent="0.3">
      <c r="A349" t="s">
        <v>1358</v>
      </c>
      <c r="B349">
        <v>1</v>
      </c>
    </row>
    <row r="350" spans="1:2" x14ac:dyDescent="0.3">
      <c r="A350" t="s">
        <v>1359</v>
      </c>
      <c r="B350">
        <v>1</v>
      </c>
    </row>
    <row r="351" spans="1:2" x14ac:dyDescent="0.3">
      <c r="A351" t="s">
        <v>1360</v>
      </c>
      <c r="B351">
        <v>1</v>
      </c>
    </row>
    <row r="352" spans="1:2" x14ac:dyDescent="0.3">
      <c r="A352" t="s">
        <v>1361</v>
      </c>
      <c r="B352">
        <v>1</v>
      </c>
    </row>
    <row r="353" spans="1:2" x14ac:dyDescent="0.3">
      <c r="A353" t="s">
        <v>1362</v>
      </c>
      <c r="B353">
        <v>1</v>
      </c>
    </row>
    <row r="354" spans="1:2" x14ac:dyDescent="0.3">
      <c r="A354" t="s">
        <v>1363</v>
      </c>
      <c r="B354">
        <v>1</v>
      </c>
    </row>
    <row r="355" spans="1:2" x14ac:dyDescent="0.3">
      <c r="A355" t="s">
        <v>1364</v>
      </c>
      <c r="B355">
        <v>1</v>
      </c>
    </row>
    <row r="356" spans="1:2" x14ac:dyDescent="0.3">
      <c r="A356" t="s">
        <v>1365</v>
      </c>
      <c r="B356">
        <v>1</v>
      </c>
    </row>
    <row r="357" spans="1:2" x14ac:dyDescent="0.3">
      <c r="A357" t="s">
        <v>1366</v>
      </c>
      <c r="B357">
        <v>1</v>
      </c>
    </row>
    <row r="358" spans="1:2" x14ac:dyDescent="0.3">
      <c r="A358" t="s">
        <v>1367</v>
      </c>
      <c r="B358">
        <v>1</v>
      </c>
    </row>
    <row r="359" spans="1:2" x14ac:dyDescent="0.3">
      <c r="A359" t="s">
        <v>1368</v>
      </c>
      <c r="B359">
        <v>1</v>
      </c>
    </row>
    <row r="360" spans="1:2" x14ac:dyDescent="0.3">
      <c r="A360" t="s">
        <v>1369</v>
      </c>
      <c r="B360">
        <v>1</v>
      </c>
    </row>
    <row r="361" spans="1:2" x14ac:dyDescent="0.3">
      <c r="A361" t="s">
        <v>1370</v>
      </c>
      <c r="B361">
        <v>1</v>
      </c>
    </row>
    <row r="362" spans="1:2" x14ac:dyDescent="0.3">
      <c r="A362" t="s">
        <v>1371</v>
      </c>
      <c r="B362">
        <v>1</v>
      </c>
    </row>
    <row r="363" spans="1:2" x14ac:dyDescent="0.3">
      <c r="A363" t="s">
        <v>1372</v>
      </c>
      <c r="B363">
        <v>1</v>
      </c>
    </row>
    <row r="364" spans="1:2" x14ac:dyDescent="0.3">
      <c r="A364" t="s">
        <v>1373</v>
      </c>
      <c r="B364">
        <v>1</v>
      </c>
    </row>
    <row r="365" spans="1:2" x14ac:dyDescent="0.3">
      <c r="A365" t="s">
        <v>1374</v>
      </c>
      <c r="B365">
        <v>1</v>
      </c>
    </row>
    <row r="366" spans="1:2" x14ac:dyDescent="0.3">
      <c r="A366" t="s">
        <v>1375</v>
      </c>
      <c r="B366">
        <v>1</v>
      </c>
    </row>
    <row r="367" spans="1:2" x14ac:dyDescent="0.3">
      <c r="A367" t="s">
        <v>1376</v>
      </c>
      <c r="B367">
        <v>1</v>
      </c>
    </row>
    <row r="368" spans="1:2" x14ac:dyDescent="0.3">
      <c r="A368" t="s">
        <v>1377</v>
      </c>
      <c r="B368">
        <v>1</v>
      </c>
    </row>
    <row r="369" spans="1:2" x14ac:dyDescent="0.3">
      <c r="A369" t="s">
        <v>1378</v>
      </c>
      <c r="B369">
        <v>1</v>
      </c>
    </row>
    <row r="370" spans="1:2" x14ac:dyDescent="0.3">
      <c r="A370" t="s">
        <v>1379</v>
      </c>
      <c r="B370">
        <v>1</v>
      </c>
    </row>
    <row r="371" spans="1:2" x14ac:dyDescent="0.3">
      <c r="A371" t="s">
        <v>1380</v>
      </c>
      <c r="B371">
        <v>1</v>
      </c>
    </row>
    <row r="372" spans="1:2" x14ac:dyDescent="0.3">
      <c r="A372" t="s">
        <v>1381</v>
      </c>
      <c r="B372">
        <v>1</v>
      </c>
    </row>
    <row r="373" spans="1:2" x14ac:dyDescent="0.3">
      <c r="A373" t="s">
        <v>1382</v>
      </c>
      <c r="B373">
        <v>1</v>
      </c>
    </row>
    <row r="374" spans="1:2" x14ac:dyDescent="0.3">
      <c r="A374" t="s">
        <v>1383</v>
      </c>
      <c r="B374">
        <v>1</v>
      </c>
    </row>
    <row r="375" spans="1:2" x14ac:dyDescent="0.3">
      <c r="A375" t="s">
        <v>1384</v>
      </c>
      <c r="B375">
        <v>1</v>
      </c>
    </row>
    <row r="376" spans="1:2" x14ac:dyDescent="0.3">
      <c r="A376" t="s">
        <v>1385</v>
      </c>
      <c r="B376">
        <v>1</v>
      </c>
    </row>
    <row r="377" spans="1:2" x14ac:dyDescent="0.3">
      <c r="A377" t="s">
        <v>1386</v>
      </c>
      <c r="B377">
        <v>1</v>
      </c>
    </row>
    <row r="378" spans="1:2" x14ac:dyDescent="0.3">
      <c r="A378" t="s">
        <v>1387</v>
      </c>
      <c r="B378">
        <v>1</v>
      </c>
    </row>
    <row r="379" spans="1:2" x14ac:dyDescent="0.3">
      <c r="A379" t="s">
        <v>1388</v>
      </c>
      <c r="B379">
        <v>1</v>
      </c>
    </row>
    <row r="380" spans="1:2" x14ac:dyDescent="0.3">
      <c r="A380" t="s">
        <v>1389</v>
      </c>
      <c r="B380">
        <v>1</v>
      </c>
    </row>
    <row r="381" spans="1:2" x14ac:dyDescent="0.3">
      <c r="A381" t="s">
        <v>1390</v>
      </c>
      <c r="B381">
        <v>1</v>
      </c>
    </row>
    <row r="382" spans="1:2" x14ac:dyDescent="0.3">
      <c r="A382" t="s">
        <v>1391</v>
      </c>
      <c r="B382">
        <v>1</v>
      </c>
    </row>
    <row r="383" spans="1:2" x14ac:dyDescent="0.3">
      <c r="A383" t="s">
        <v>1392</v>
      </c>
      <c r="B383">
        <v>1</v>
      </c>
    </row>
    <row r="384" spans="1:2" x14ac:dyDescent="0.3">
      <c r="A384" t="s">
        <v>1393</v>
      </c>
      <c r="B384">
        <v>1</v>
      </c>
    </row>
    <row r="385" spans="1:2" x14ac:dyDescent="0.3">
      <c r="A385" t="s">
        <v>1394</v>
      </c>
      <c r="B385">
        <v>1</v>
      </c>
    </row>
    <row r="386" spans="1:2" x14ac:dyDescent="0.3">
      <c r="A386" t="s">
        <v>1395</v>
      </c>
      <c r="B386">
        <v>1</v>
      </c>
    </row>
    <row r="387" spans="1:2" x14ac:dyDescent="0.3">
      <c r="A387" t="s">
        <v>1396</v>
      </c>
      <c r="B387">
        <v>1</v>
      </c>
    </row>
    <row r="388" spans="1:2" x14ac:dyDescent="0.3">
      <c r="A388" t="s">
        <v>1397</v>
      </c>
      <c r="B388">
        <v>1</v>
      </c>
    </row>
    <row r="389" spans="1:2" x14ac:dyDescent="0.3">
      <c r="A389" t="s">
        <v>1398</v>
      </c>
      <c r="B389">
        <v>1</v>
      </c>
    </row>
    <row r="390" spans="1:2" x14ac:dyDescent="0.3">
      <c r="A390" t="s">
        <v>1399</v>
      </c>
      <c r="B390">
        <v>1</v>
      </c>
    </row>
    <row r="391" spans="1:2" x14ac:dyDescent="0.3">
      <c r="A391" t="s">
        <v>1400</v>
      </c>
      <c r="B391">
        <v>1</v>
      </c>
    </row>
    <row r="392" spans="1:2" x14ac:dyDescent="0.3">
      <c r="A392" t="s">
        <v>1401</v>
      </c>
      <c r="B392">
        <v>1</v>
      </c>
    </row>
    <row r="393" spans="1:2" x14ac:dyDescent="0.3">
      <c r="A393" t="s">
        <v>1402</v>
      </c>
      <c r="B393">
        <v>1</v>
      </c>
    </row>
    <row r="394" spans="1:2" x14ac:dyDescent="0.3">
      <c r="A394" t="s">
        <v>1403</v>
      </c>
      <c r="B394">
        <v>1</v>
      </c>
    </row>
    <row r="395" spans="1:2" x14ac:dyDescent="0.3">
      <c r="A395" t="s">
        <v>1404</v>
      </c>
      <c r="B395">
        <v>1</v>
      </c>
    </row>
    <row r="396" spans="1:2" x14ac:dyDescent="0.3">
      <c r="A396" t="s">
        <v>1405</v>
      </c>
      <c r="B396">
        <v>1</v>
      </c>
    </row>
    <row r="397" spans="1:2" x14ac:dyDescent="0.3">
      <c r="A397" t="s">
        <v>1406</v>
      </c>
      <c r="B397">
        <v>1</v>
      </c>
    </row>
    <row r="398" spans="1:2" x14ac:dyDescent="0.3">
      <c r="A398" t="s">
        <v>1407</v>
      </c>
      <c r="B398">
        <v>1</v>
      </c>
    </row>
    <row r="399" spans="1:2" x14ac:dyDescent="0.3">
      <c r="A399" t="s">
        <v>1408</v>
      </c>
      <c r="B399">
        <v>1</v>
      </c>
    </row>
    <row r="400" spans="1:2" x14ac:dyDescent="0.3">
      <c r="A400" t="s">
        <v>1409</v>
      </c>
      <c r="B400">
        <v>1</v>
      </c>
    </row>
    <row r="401" spans="1:2" x14ac:dyDescent="0.3">
      <c r="A401" t="s">
        <v>1410</v>
      </c>
      <c r="B401">
        <v>1</v>
      </c>
    </row>
    <row r="402" spans="1:2" x14ac:dyDescent="0.3">
      <c r="A402" t="s">
        <v>1411</v>
      </c>
      <c r="B402">
        <v>1</v>
      </c>
    </row>
    <row r="403" spans="1:2" x14ac:dyDescent="0.3">
      <c r="A403" t="s">
        <v>1412</v>
      </c>
      <c r="B403">
        <v>1</v>
      </c>
    </row>
    <row r="404" spans="1:2" x14ac:dyDescent="0.3">
      <c r="A404" t="s">
        <v>1413</v>
      </c>
      <c r="B404">
        <v>1</v>
      </c>
    </row>
    <row r="405" spans="1:2" x14ac:dyDescent="0.3">
      <c r="A405" t="s">
        <v>1414</v>
      </c>
      <c r="B405">
        <v>1</v>
      </c>
    </row>
    <row r="406" spans="1:2" x14ac:dyDescent="0.3">
      <c r="A406" t="s">
        <v>1415</v>
      </c>
      <c r="B406">
        <v>1</v>
      </c>
    </row>
    <row r="407" spans="1:2" x14ac:dyDescent="0.3">
      <c r="A407" t="s">
        <v>1416</v>
      </c>
      <c r="B407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7"/>
  <sheetViews>
    <sheetView showGridLines="0" zoomScale="60" zoomScaleNormal="60" workbookViewId="0">
      <selection activeCell="A12" sqref="A12"/>
    </sheetView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102</v>
      </c>
      <c r="B1" t="s">
        <v>109</v>
      </c>
      <c r="C1" t="s">
        <v>75</v>
      </c>
    </row>
    <row r="2" spans="1:3" x14ac:dyDescent="0.3">
      <c r="A2" t="s">
        <v>103</v>
      </c>
      <c r="B2">
        <v>1062</v>
      </c>
      <c r="C2">
        <v>28.7</v>
      </c>
    </row>
    <row r="3" spans="1:3" x14ac:dyDescent="0.3">
      <c r="A3" t="s">
        <v>110</v>
      </c>
      <c r="B3">
        <v>435</v>
      </c>
      <c r="C3">
        <v>435</v>
      </c>
    </row>
    <row r="4" spans="1:3" x14ac:dyDescent="0.3">
      <c r="A4" t="s">
        <v>105</v>
      </c>
      <c r="B4">
        <v>384</v>
      </c>
      <c r="C4">
        <v>27.4</v>
      </c>
    </row>
    <row r="5" spans="1:3" x14ac:dyDescent="0.3">
      <c r="A5" t="s">
        <v>104</v>
      </c>
      <c r="B5">
        <v>335</v>
      </c>
      <c r="C5">
        <v>16</v>
      </c>
    </row>
    <row r="6" spans="1:3" x14ac:dyDescent="0.3">
      <c r="A6" t="s">
        <v>111</v>
      </c>
      <c r="B6">
        <v>333</v>
      </c>
      <c r="C6">
        <v>83.2</v>
      </c>
    </row>
    <row r="7" spans="1:3" x14ac:dyDescent="0.3">
      <c r="A7" t="s">
        <v>107</v>
      </c>
      <c r="B7">
        <v>286</v>
      </c>
      <c r="C7">
        <v>28.6</v>
      </c>
    </row>
    <row r="8" spans="1:3" x14ac:dyDescent="0.3">
      <c r="A8" t="s">
        <v>106</v>
      </c>
      <c r="B8">
        <v>285</v>
      </c>
      <c r="C8">
        <v>19</v>
      </c>
    </row>
    <row r="9" spans="1:3" x14ac:dyDescent="0.3">
      <c r="A9" t="s">
        <v>112</v>
      </c>
      <c r="B9">
        <v>212</v>
      </c>
      <c r="C9">
        <v>30.3</v>
      </c>
    </row>
    <row r="10" spans="1:3" x14ac:dyDescent="0.3">
      <c r="A10" t="s">
        <v>113</v>
      </c>
      <c r="B10">
        <v>171</v>
      </c>
      <c r="C10">
        <v>42.8</v>
      </c>
    </row>
    <row r="11" spans="1:3" x14ac:dyDescent="0.3">
      <c r="A11" t="s">
        <v>108</v>
      </c>
      <c r="B11">
        <v>146</v>
      </c>
      <c r="C11">
        <v>14.6</v>
      </c>
    </row>
    <row r="12" spans="1:3" x14ac:dyDescent="0.3">
      <c r="A12" t="s">
        <v>9</v>
      </c>
      <c r="B12">
        <v>131</v>
      </c>
      <c r="C12">
        <v>16.399999999999999</v>
      </c>
    </row>
    <row r="13" spans="1:3" x14ac:dyDescent="0.3">
      <c r="A13" t="s">
        <v>24</v>
      </c>
      <c r="B13">
        <v>112</v>
      </c>
      <c r="C13">
        <v>56</v>
      </c>
    </row>
    <row r="14" spans="1:3" x14ac:dyDescent="0.3">
      <c r="A14" t="s">
        <v>12</v>
      </c>
      <c r="B14">
        <v>107</v>
      </c>
      <c r="C14">
        <v>17.8</v>
      </c>
    </row>
    <row r="15" spans="1:3" x14ac:dyDescent="0.3">
      <c r="A15" t="s">
        <v>19</v>
      </c>
      <c r="B15">
        <v>95</v>
      </c>
      <c r="C15">
        <v>31.7</v>
      </c>
    </row>
    <row r="16" spans="1:3" x14ac:dyDescent="0.3">
      <c r="A16" t="s">
        <v>52</v>
      </c>
      <c r="B16">
        <v>93</v>
      </c>
      <c r="C16">
        <v>93</v>
      </c>
    </row>
    <row r="17" spans="1:3" x14ac:dyDescent="0.3">
      <c r="A17" t="s">
        <v>25</v>
      </c>
      <c r="B17">
        <v>91</v>
      </c>
      <c r="C17">
        <v>30.3</v>
      </c>
    </row>
    <row r="18" spans="1:3" x14ac:dyDescent="0.3">
      <c r="A18" t="s">
        <v>5</v>
      </c>
      <c r="B18">
        <v>86</v>
      </c>
      <c r="C18">
        <v>6.6</v>
      </c>
    </row>
    <row r="19" spans="1:3" x14ac:dyDescent="0.3">
      <c r="A19" t="s">
        <v>6</v>
      </c>
      <c r="B19">
        <v>85</v>
      </c>
      <c r="C19">
        <v>6.5</v>
      </c>
    </row>
    <row r="20" spans="1:3" x14ac:dyDescent="0.3">
      <c r="A20" t="s">
        <v>31</v>
      </c>
      <c r="B20">
        <v>69</v>
      </c>
      <c r="C20">
        <v>34.5</v>
      </c>
    </row>
    <row r="21" spans="1:3" x14ac:dyDescent="0.3">
      <c r="A21" t="s">
        <v>23</v>
      </c>
      <c r="B21">
        <v>59</v>
      </c>
      <c r="C21">
        <v>19.7</v>
      </c>
    </row>
    <row r="22" spans="1:3" x14ac:dyDescent="0.3">
      <c r="A22" t="s">
        <v>30</v>
      </c>
      <c r="B22">
        <v>57</v>
      </c>
      <c r="C22">
        <v>28.5</v>
      </c>
    </row>
    <row r="23" spans="1:3" x14ac:dyDescent="0.3">
      <c r="A23" t="s">
        <v>14</v>
      </c>
      <c r="B23">
        <v>52</v>
      </c>
      <c r="C23">
        <v>17.3</v>
      </c>
    </row>
    <row r="24" spans="1:3" x14ac:dyDescent="0.3">
      <c r="A24" t="s">
        <v>21</v>
      </c>
      <c r="B24">
        <v>42</v>
      </c>
      <c r="C24">
        <v>21</v>
      </c>
    </row>
    <row r="25" spans="1:3" x14ac:dyDescent="0.3">
      <c r="A25" t="s">
        <v>11</v>
      </c>
      <c r="B25">
        <v>40</v>
      </c>
      <c r="C25">
        <v>5.7</v>
      </c>
    </row>
    <row r="26" spans="1:3" x14ac:dyDescent="0.3">
      <c r="A26" t="s">
        <v>45</v>
      </c>
      <c r="B26">
        <v>34</v>
      </c>
      <c r="C26">
        <v>34</v>
      </c>
    </row>
    <row r="27" spans="1:3" x14ac:dyDescent="0.3">
      <c r="A27" t="s">
        <v>8</v>
      </c>
      <c r="B27">
        <v>30</v>
      </c>
      <c r="C27">
        <v>3.8</v>
      </c>
    </row>
    <row r="28" spans="1:3" x14ac:dyDescent="0.3">
      <c r="A28" t="s">
        <v>38</v>
      </c>
      <c r="B28">
        <v>22</v>
      </c>
      <c r="C28">
        <v>22</v>
      </c>
    </row>
    <row r="29" spans="1:3" x14ac:dyDescent="0.3">
      <c r="A29" t="s">
        <v>46</v>
      </c>
      <c r="B29">
        <v>19</v>
      </c>
      <c r="C29">
        <v>19</v>
      </c>
    </row>
    <row r="30" spans="1:3" x14ac:dyDescent="0.3">
      <c r="A30" t="s">
        <v>16</v>
      </c>
      <c r="B30">
        <v>18</v>
      </c>
      <c r="C30">
        <v>4.5</v>
      </c>
    </row>
    <row r="31" spans="1:3" x14ac:dyDescent="0.3">
      <c r="A31" t="s">
        <v>22</v>
      </c>
      <c r="B31">
        <v>18</v>
      </c>
      <c r="C31">
        <v>6</v>
      </c>
    </row>
    <row r="32" spans="1:3" x14ac:dyDescent="0.3">
      <c r="A32" t="s">
        <v>34</v>
      </c>
      <c r="B32">
        <v>18</v>
      </c>
      <c r="C32">
        <v>9</v>
      </c>
    </row>
    <row r="33" spans="1:3" x14ac:dyDescent="0.3">
      <c r="A33" t="s">
        <v>26</v>
      </c>
      <c r="B33">
        <v>18</v>
      </c>
      <c r="C33">
        <v>6</v>
      </c>
    </row>
    <row r="34" spans="1:3" x14ac:dyDescent="0.3">
      <c r="A34" t="s">
        <v>33</v>
      </c>
      <c r="B34">
        <v>17</v>
      </c>
      <c r="C34">
        <v>8.5</v>
      </c>
    </row>
    <row r="35" spans="1:3" x14ac:dyDescent="0.3">
      <c r="A35" t="s">
        <v>48</v>
      </c>
      <c r="B35">
        <v>16</v>
      </c>
      <c r="C35">
        <v>16</v>
      </c>
    </row>
    <row r="36" spans="1:3" x14ac:dyDescent="0.3">
      <c r="A36" t="s">
        <v>27</v>
      </c>
      <c r="B36">
        <v>12</v>
      </c>
      <c r="C36">
        <v>6</v>
      </c>
    </row>
    <row r="37" spans="1:3" x14ac:dyDescent="0.3">
      <c r="A37" t="s">
        <v>55</v>
      </c>
      <c r="B37">
        <v>12</v>
      </c>
      <c r="C37">
        <v>12</v>
      </c>
    </row>
    <row r="38" spans="1:3" x14ac:dyDescent="0.3">
      <c r="A38" t="s">
        <v>40</v>
      </c>
      <c r="B38">
        <v>10</v>
      </c>
      <c r="C38">
        <v>10</v>
      </c>
    </row>
    <row r="39" spans="1:3" x14ac:dyDescent="0.3">
      <c r="A39" t="s">
        <v>47</v>
      </c>
      <c r="B39">
        <v>9</v>
      </c>
      <c r="C39">
        <v>9</v>
      </c>
    </row>
    <row r="40" spans="1:3" x14ac:dyDescent="0.3">
      <c r="A40" t="s">
        <v>17</v>
      </c>
      <c r="B40">
        <v>9</v>
      </c>
      <c r="C40">
        <v>4.5</v>
      </c>
    </row>
    <row r="41" spans="1:3" x14ac:dyDescent="0.3">
      <c r="A41" t="s">
        <v>50</v>
      </c>
      <c r="B41">
        <v>8</v>
      </c>
      <c r="C41">
        <v>8</v>
      </c>
    </row>
    <row r="42" spans="1:3" x14ac:dyDescent="0.3">
      <c r="A42" t="s">
        <v>51</v>
      </c>
      <c r="B42">
        <v>8</v>
      </c>
      <c r="C42">
        <v>8</v>
      </c>
    </row>
    <row r="43" spans="1:3" x14ac:dyDescent="0.3">
      <c r="A43" t="s">
        <v>36</v>
      </c>
      <c r="B43">
        <v>8</v>
      </c>
      <c r="C43">
        <v>4</v>
      </c>
    </row>
    <row r="44" spans="1:3" x14ac:dyDescent="0.3">
      <c r="A44" t="s">
        <v>18</v>
      </c>
      <c r="B44">
        <v>8</v>
      </c>
      <c r="C44">
        <v>2</v>
      </c>
    </row>
    <row r="45" spans="1:3" x14ac:dyDescent="0.3">
      <c r="A45" t="s">
        <v>28</v>
      </c>
      <c r="B45">
        <v>7</v>
      </c>
      <c r="C45">
        <v>3.5</v>
      </c>
    </row>
    <row r="46" spans="1:3" x14ac:dyDescent="0.3">
      <c r="A46" t="s">
        <v>43</v>
      </c>
      <c r="B46">
        <v>7</v>
      </c>
      <c r="C46">
        <v>7</v>
      </c>
    </row>
    <row r="47" spans="1:3" x14ac:dyDescent="0.3">
      <c r="A47" t="s">
        <v>53</v>
      </c>
      <c r="B47">
        <v>7</v>
      </c>
      <c r="C47">
        <v>7</v>
      </c>
    </row>
    <row r="48" spans="1:3" x14ac:dyDescent="0.3">
      <c r="A48" t="s">
        <v>20</v>
      </c>
      <c r="B48">
        <v>5</v>
      </c>
      <c r="C48">
        <v>1.7</v>
      </c>
    </row>
    <row r="49" spans="1:3" x14ac:dyDescent="0.3">
      <c r="A49" t="s">
        <v>44</v>
      </c>
      <c r="B49">
        <v>5</v>
      </c>
      <c r="C49">
        <v>5</v>
      </c>
    </row>
    <row r="50" spans="1:3" x14ac:dyDescent="0.3">
      <c r="A50" t="s">
        <v>39</v>
      </c>
      <c r="B50">
        <v>3</v>
      </c>
      <c r="C50">
        <v>3</v>
      </c>
    </row>
    <row r="51" spans="1:3" x14ac:dyDescent="0.3">
      <c r="A51" t="s">
        <v>49</v>
      </c>
      <c r="B51">
        <v>3</v>
      </c>
      <c r="C51">
        <v>3</v>
      </c>
    </row>
    <row r="52" spans="1:3" x14ac:dyDescent="0.3">
      <c r="A52" t="s">
        <v>32</v>
      </c>
      <c r="B52">
        <v>2</v>
      </c>
      <c r="C52">
        <v>1</v>
      </c>
    </row>
    <row r="53" spans="1:3" x14ac:dyDescent="0.3">
      <c r="A53" t="s">
        <v>29</v>
      </c>
      <c r="B53">
        <v>1</v>
      </c>
      <c r="C53">
        <v>1</v>
      </c>
    </row>
    <row r="54" spans="1:3" x14ac:dyDescent="0.3">
      <c r="A54" t="s">
        <v>37</v>
      </c>
      <c r="B54">
        <v>0</v>
      </c>
      <c r="C54">
        <v>0</v>
      </c>
    </row>
    <row r="55" spans="1:3" x14ac:dyDescent="0.3">
      <c r="A55" t="s">
        <v>41</v>
      </c>
      <c r="B55">
        <v>0</v>
      </c>
      <c r="C55">
        <v>0</v>
      </c>
    </row>
    <row r="56" spans="1:3" x14ac:dyDescent="0.3">
      <c r="A56" t="s">
        <v>42</v>
      </c>
      <c r="B56">
        <v>0</v>
      </c>
      <c r="C56">
        <v>0</v>
      </c>
    </row>
    <row r="57" spans="1:3" x14ac:dyDescent="0.3">
      <c r="A57" t="s">
        <v>35</v>
      </c>
      <c r="B57">
        <v>0</v>
      </c>
      <c r="C57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0"/>
  <sheetViews>
    <sheetView showGridLines="0" zoomScale="80" zoomScaleNormal="80" workbookViewId="0">
      <selection activeCell="G12" sqref="G12"/>
    </sheetView>
  </sheetViews>
  <sheetFormatPr defaultColWidth="11.5546875" defaultRowHeight="14.4" x14ac:dyDescent="0.3"/>
  <cols>
    <col min="1" max="1" width="30.6640625" customWidth="1"/>
  </cols>
  <sheetData>
    <row r="1" spans="1:7" ht="21" x14ac:dyDescent="0.4">
      <c r="A1" t="s">
        <v>76</v>
      </c>
      <c r="B1" t="s">
        <v>77</v>
      </c>
      <c r="C1" t="s">
        <v>78</v>
      </c>
      <c r="D1" t="s">
        <v>79</v>
      </c>
      <c r="E1" t="s">
        <v>80</v>
      </c>
      <c r="G1" s="9" t="s">
        <v>939</v>
      </c>
    </row>
    <row r="2" spans="1:7" x14ac:dyDescent="0.3">
      <c r="A2" s="8" t="s">
        <v>81</v>
      </c>
      <c r="B2" s="8">
        <v>1</v>
      </c>
      <c r="C2" s="8">
        <v>546.39761099999998</v>
      </c>
      <c r="D2" s="8">
        <v>1.7857140000000001E-2</v>
      </c>
      <c r="E2" s="8">
        <v>0.20709111999999999</v>
      </c>
    </row>
    <row r="3" spans="1:7" x14ac:dyDescent="0.3">
      <c r="A3" s="8" t="s">
        <v>86</v>
      </c>
      <c r="B3" s="8">
        <v>1</v>
      </c>
      <c r="C3" s="8">
        <v>346.442273</v>
      </c>
      <c r="D3" s="8">
        <v>1.6129029999999999E-2</v>
      </c>
      <c r="E3" s="8">
        <v>0.18136332999999999</v>
      </c>
    </row>
    <row r="4" spans="1:7" x14ac:dyDescent="0.3">
      <c r="A4" s="8" t="s">
        <v>87</v>
      </c>
      <c r="B4" s="8">
        <v>1</v>
      </c>
      <c r="C4" s="8">
        <v>66.882763499999996</v>
      </c>
      <c r="D4" s="8">
        <v>1.3333329999999999E-2</v>
      </c>
      <c r="E4" s="8">
        <v>0.11769457</v>
      </c>
    </row>
    <row r="5" spans="1:7" x14ac:dyDescent="0.3">
      <c r="A5" s="8" t="s">
        <v>911</v>
      </c>
      <c r="B5" s="8">
        <v>2</v>
      </c>
      <c r="C5" s="8">
        <v>184.22619499999999</v>
      </c>
      <c r="D5" s="8">
        <v>1.315789E-2</v>
      </c>
      <c r="E5" s="8">
        <v>6.1341840000000002E-2</v>
      </c>
    </row>
    <row r="6" spans="1:7" x14ac:dyDescent="0.3">
      <c r="A6" s="8" t="s">
        <v>91</v>
      </c>
      <c r="B6" s="8">
        <v>1</v>
      </c>
      <c r="C6" s="8">
        <v>9.0384277999999991</v>
      </c>
      <c r="D6" s="8">
        <v>1.204819E-2</v>
      </c>
      <c r="E6" s="8">
        <v>4.8053029999999997E-2</v>
      </c>
    </row>
    <row r="7" spans="1:7" x14ac:dyDescent="0.3">
      <c r="A7" s="8" t="s">
        <v>85</v>
      </c>
      <c r="B7" s="8">
        <v>1</v>
      </c>
      <c r="C7" s="8">
        <v>14.544328699999999</v>
      </c>
      <c r="D7" s="8">
        <v>1.1764709999999999E-2</v>
      </c>
      <c r="E7" s="8">
        <v>3.9900629999999999E-2</v>
      </c>
    </row>
    <row r="8" spans="1:7" x14ac:dyDescent="0.3">
      <c r="A8" s="8" t="s">
        <v>82</v>
      </c>
      <c r="B8" s="8">
        <v>1</v>
      </c>
      <c r="C8" s="8">
        <v>10.783796600000001</v>
      </c>
      <c r="D8" s="8">
        <v>1.190476E-2</v>
      </c>
      <c r="E8" s="8">
        <v>2.7867429999999999E-2</v>
      </c>
    </row>
    <row r="9" spans="1:7" x14ac:dyDescent="0.3">
      <c r="A9" s="8" t="s">
        <v>88</v>
      </c>
      <c r="B9" s="8">
        <v>1</v>
      </c>
      <c r="C9" s="8">
        <v>5.8495819999999997E-2</v>
      </c>
      <c r="D9" s="8">
        <v>1.123596E-2</v>
      </c>
      <c r="E9" s="8">
        <v>2.5817260000000002E-2</v>
      </c>
    </row>
    <row r="10" spans="1:7" x14ac:dyDescent="0.3">
      <c r="A10" s="8" t="s">
        <v>912</v>
      </c>
      <c r="B10" s="8">
        <v>1</v>
      </c>
      <c r="C10" s="8">
        <v>4.1782729999999997E-2</v>
      </c>
      <c r="D10" s="8">
        <v>1.098901E-2</v>
      </c>
      <c r="E10" s="8">
        <v>1.491051E-2</v>
      </c>
    </row>
    <row r="11" spans="1:7" x14ac:dyDescent="0.3">
      <c r="A11" s="8" t="s">
        <v>89</v>
      </c>
      <c r="B11" s="8">
        <v>1</v>
      </c>
      <c r="C11" s="8">
        <v>1.671309E-2</v>
      </c>
      <c r="D11" s="8">
        <v>1.098901E-2</v>
      </c>
      <c r="E11" s="8">
        <v>1.4894950000000001E-2</v>
      </c>
    </row>
    <row r="12" spans="1:7" x14ac:dyDescent="0.3">
      <c r="A12" t="s">
        <v>84</v>
      </c>
      <c r="B12">
        <v>1</v>
      </c>
      <c r="C12">
        <v>0.20540803999999999</v>
      </c>
      <c r="D12">
        <v>1.0309280000000001E-2</v>
      </c>
      <c r="E12">
        <v>1.24244E-2</v>
      </c>
    </row>
    <row r="13" spans="1:7" x14ac:dyDescent="0.3">
      <c r="A13" t="s">
        <v>93</v>
      </c>
      <c r="B13">
        <v>1</v>
      </c>
      <c r="C13">
        <v>0</v>
      </c>
      <c r="D13">
        <v>1.052632E-2</v>
      </c>
      <c r="E13">
        <v>1.23056E-2</v>
      </c>
    </row>
    <row r="14" spans="1:7" x14ac:dyDescent="0.3">
      <c r="A14" t="s">
        <v>90</v>
      </c>
      <c r="B14">
        <v>1</v>
      </c>
      <c r="C14">
        <v>0</v>
      </c>
      <c r="D14">
        <v>1.06383E-2</v>
      </c>
      <c r="E14">
        <v>1.140969E-2</v>
      </c>
    </row>
    <row r="15" spans="1:7" x14ac:dyDescent="0.3">
      <c r="A15" t="s">
        <v>914</v>
      </c>
      <c r="B15">
        <v>1</v>
      </c>
      <c r="C15">
        <v>5.5710300000000003E-3</v>
      </c>
      <c r="D15">
        <v>1.111111E-2</v>
      </c>
      <c r="E15">
        <v>1.124501E-2</v>
      </c>
    </row>
    <row r="16" spans="1:7" x14ac:dyDescent="0.3">
      <c r="A16" t="s">
        <v>915</v>
      </c>
      <c r="B16">
        <v>1</v>
      </c>
      <c r="C16">
        <v>3.0334570000000002E-2</v>
      </c>
      <c r="D16">
        <v>1.111111E-2</v>
      </c>
      <c r="E16">
        <v>1.047852E-2</v>
      </c>
    </row>
    <row r="17" spans="1:5" x14ac:dyDescent="0.3">
      <c r="A17" t="s">
        <v>913</v>
      </c>
      <c r="B17">
        <v>1</v>
      </c>
      <c r="C17">
        <v>0</v>
      </c>
      <c r="D17">
        <v>1.0204080000000001E-2</v>
      </c>
      <c r="E17">
        <v>8.7518700000000001E-3</v>
      </c>
    </row>
    <row r="18" spans="1:5" x14ac:dyDescent="0.3">
      <c r="A18" t="s">
        <v>916</v>
      </c>
      <c r="B18">
        <v>1</v>
      </c>
      <c r="C18">
        <v>8.3565500000000008E-3</v>
      </c>
      <c r="D18">
        <v>1.086957E-2</v>
      </c>
      <c r="E18">
        <v>8.6644100000000009E-3</v>
      </c>
    </row>
    <row r="19" spans="1:5" x14ac:dyDescent="0.3">
      <c r="A19" t="s">
        <v>919</v>
      </c>
      <c r="B19">
        <v>1</v>
      </c>
      <c r="C19">
        <v>3.3869179999999999E-2</v>
      </c>
      <c r="D19">
        <v>1.052632E-2</v>
      </c>
      <c r="E19">
        <v>8.5185E-3</v>
      </c>
    </row>
    <row r="20" spans="1:5" x14ac:dyDescent="0.3">
      <c r="A20" t="s">
        <v>83</v>
      </c>
      <c r="B20">
        <v>1</v>
      </c>
      <c r="C20">
        <v>0</v>
      </c>
      <c r="D20">
        <v>1.0309280000000001E-2</v>
      </c>
      <c r="E20">
        <v>8.3425400000000007E-3</v>
      </c>
    </row>
    <row r="21" spans="1:5" x14ac:dyDescent="0.3">
      <c r="A21" t="s">
        <v>928</v>
      </c>
      <c r="B21">
        <v>2</v>
      </c>
      <c r="C21">
        <v>9.4933069999999994E-2</v>
      </c>
      <c r="D21">
        <v>1.0416669999999999E-2</v>
      </c>
      <c r="E21">
        <v>8.03099E-3</v>
      </c>
    </row>
    <row r="22" spans="1:5" x14ac:dyDescent="0.3">
      <c r="A22" t="s">
        <v>921</v>
      </c>
      <c r="B22">
        <v>1</v>
      </c>
      <c r="C22">
        <v>0</v>
      </c>
      <c r="D22">
        <v>1.0309280000000001E-2</v>
      </c>
      <c r="E22">
        <v>7.45892E-3</v>
      </c>
    </row>
    <row r="23" spans="1:5" x14ac:dyDescent="0.3">
      <c r="A23" t="s">
        <v>96</v>
      </c>
      <c r="B23">
        <v>1</v>
      </c>
      <c r="C23">
        <v>0</v>
      </c>
      <c r="D23">
        <v>1.0309280000000001E-2</v>
      </c>
      <c r="E23">
        <v>7.0607300000000003E-3</v>
      </c>
    </row>
    <row r="24" spans="1:5" x14ac:dyDescent="0.3">
      <c r="A24" t="s">
        <v>923</v>
      </c>
      <c r="B24">
        <v>1</v>
      </c>
      <c r="C24">
        <v>0</v>
      </c>
      <c r="D24">
        <v>1.0309280000000001E-2</v>
      </c>
      <c r="E24">
        <v>7.0477999999999999E-3</v>
      </c>
    </row>
    <row r="25" spans="1:5" x14ac:dyDescent="0.3">
      <c r="A25" t="s">
        <v>924</v>
      </c>
      <c r="B25">
        <v>2</v>
      </c>
      <c r="C25">
        <v>0</v>
      </c>
      <c r="D25">
        <v>8.5470100000000007E-3</v>
      </c>
      <c r="E25">
        <v>6.9158099999999997E-3</v>
      </c>
    </row>
    <row r="26" spans="1:5" x14ac:dyDescent="0.3">
      <c r="A26" t="s">
        <v>918</v>
      </c>
      <c r="B26">
        <v>1</v>
      </c>
      <c r="C26">
        <v>0</v>
      </c>
      <c r="D26">
        <v>1.0752690000000001E-2</v>
      </c>
      <c r="E26">
        <v>6.82213E-3</v>
      </c>
    </row>
    <row r="27" spans="1:5" x14ac:dyDescent="0.3">
      <c r="A27" t="s">
        <v>922</v>
      </c>
      <c r="B27">
        <v>1</v>
      </c>
      <c r="C27">
        <v>0</v>
      </c>
      <c r="D27">
        <v>1.0309280000000001E-2</v>
      </c>
      <c r="E27">
        <v>6.61328E-3</v>
      </c>
    </row>
    <row r="28" spans="1:5" x14ac:dyDescent="0.3">
      <c r="A28" t="s">
        <v>98</v>
      </c>
      <c r="B28">
        <v>1</v>
      </c>
      <c r="C28">
        <v>0</v>
      </c>
      <c r="D28">
        <v>1.0309280000000001E-2</v>
      </c>
      <c r="E28">
        <v>6.6004000000000002E-3</v>
      </c>
    </row>
    <row r="29" spans="1:5" x14ac:dyDescent="0.3">
      <c r="A29" t="s">
        <v>92</v>
      </c>
      <c r="B29">
        <v>1</v>
      </c>
      <c r="C29">
        <v>0</v>
      </c>
      <c r="D29">
        <v>1.0309280000000001E-2</v>
      </c>
      <c r="E29">
        <v>6.5920400000000004E-3</v>
      </c>
    </row>
    <row r="30" spans="1:5" x14ac:dyDescent="0.3">
      <c r="A30" t="s">
        <v>94</v>
      </c>
      <c r="B30">
        <v>1</v>
      </c>
      <c r="C30">
        <v>0</v>
      </c>
      <c r="D30">
        <v>1.0309280000000001E-2</v>
      </c>
      <c r="E30">
        <v>6.5920400000000004E-3</v>
      </c>
    </row>
    <row r="31" spans="1:5" x14ac:dyDescent="0.3">
      <c r="A31" t="s">
        <v>938</v>
      </c>
      <c r="B31">
        <v>2</v>
      </c>
      <c r="C31">
        <v>0.18914021</v>
      </c>
      <c r="D31">
        <v>1.052632E-2</v>
      </c>
      <c r="E31">
        <v>6.5671599999999998E-3</v>
      </c>
    </row>
    <row r="32" spans="1:5" x14ac:dyDescent="0.3">
      <c r="A32" t="s">
        <v>917</v>
      </c>
      <c r="B32">
        <v>1</v>
      </c>
      <c r="C32">
        <v>0</v>
      </c>
      <c r="D32">
        <v>1.0204080000000001E-2</v>
      </c>
      <c r="E32">
        <v>6.1872200000000002E-3</v>
      </c>
    </row>
    <row r="33" spans="1:5" x14ac:dyDescent="0.3">
      <c r="A33" t="s">
        <v>920</v>
      </c>
      <c r="B33">
        <v>1</v>
      </c>
      <c r="C33">
        <v>0</v>
      </c>
      <c r="D33">
        <v>1.0204080000000001E-2</v>
      </c>
      <c r="E33">
        <v>6.1872200000000002E-3</v>
      </c>
    </row>
    <row r="34" spans="1:5" x14ac:dyDescent="0.3">
      <c r="A34" t="s">
        <v>97</v>
      </c>
      <c r="B34">
        <v>1</v>
      </c>
      <c r="C34">
        <v>0</v>
      </c>
      <c r="D34">
        <v>1.0309280000000001E-2</v>
      </c>
      <c r="E34">
        <v>6.1406799999999999E-3</v>
      </c>
    </row>
    <row r="35" spans="1:5" x14ac:dyDescent="0.3">
      <c r="A35" t="s">
        <v>925</v>
      </c>
      <c r="B35">
        <v>2</v>
      </c>
      <c r="C35">
        <v>0</v>
      </c>
      <c r="D35">
        <v>9.8039200000000007E-3</v>
      </c>
      <c r="E35">
        <v>5.5765900000000002E-3</v>
      </c>
    </row>
    <row r="36" spans="1:5" x14ac:dyDescent="0.3">
      <c r="A36" t="s">
        <v>932</v>
      </c>
      <c r="B36">
        <v>1</v>
      </c>
      <c r="C36">
        <v>0</v>
      </c>
      <c r="D36">
        <v>1.0204080000000001E-2</v>
      </c>
      <c r="E36">
        <v>5.2928799999999998E-3</v>
      </c>
    </row>
    <row r="37" spans="1:5" x14ac:dyDescent="0.3">
      <c r="A37" t="s">
        <v>929</v>
      </c>
      <c r="B37">
        <v>1</v>
      </c>
      <c r="C37">
        <v>0</v>
      </c>
      <c r="D37">
        <v>9.8039200000000007E-3</v>
      </c>
      <c r="E37">
        <v>5.1373399999999998E-3</v>
      </c>
    </row>
    <row r="38" spans="1:5" x14ac:dyDescent="0.3">
      <c r="A38" t="s">
        <v>944</v>
      </c>
      <c r="B38">
        <v>2</v>
      </c>
      <c r="C38">
        <v>0</v>
      </c>
      <c r="D38">
        <v>1.0416669999999999E-2</v>
      </c>
      <c r="E38">
        <v>5.0501900000000004E-3</v>
      </c>
    </row>
    <row r="39" spans="1:5" x14ac:dyDescent="0.3">
      <c r="A39" t="s">
        <v>937</v>
      </c>
      <c r="B39">
        <v>2</v>
      </c>
      <c r="C39">
        <v>0</v>
      </c>
      <c r="D39">
        <v>9.8039200000000007E-3</v>
      </c>
      <c r="E39">
        <v>5.03346E-3</v>
      </c>
    </row>
    <row r="40" spans="1:5" x14ac:dyDescent="0.3">
      <c r="A40" t="s">
        <v>926</v>
      </c>
      <c r="B40">
        <v>1</v>
      </c>
      <c r="C40">
        <v>0</v>
      </c>
      <c r="D40">
        <v>9.9009900000000001E-3</v>
      </c>
      <c r="E40">
        <v>4.8117300000000002E-3</v>
      </c>
    </row>
    <row r="41" spans="1:5" x14ac:dyDescent="0.3">
      <c r="A41" t="s">
        <v>933</v>
      </c>
      <c r="B41">
        <v>1</v>
      </c>
      <c r="C41">
        <v>0</v>
      </c>
      <c r="D41">
        <v>9.9009900000000001E-3</v>
      </c>
      <c r="E41">
        <v>4.8117300000000002E-3</v>
      </c>
    </row>
    <row r="42" spans="1:5" x14ac:dyDescent="0.3">
      <c r="A42" t="s">
        <v>95</v>
      </c>
      <c r="B42">
        <v>1</v>
      </c>
      <c r="C42">
        <v>0</v>
      </c>
      <c r="D42">
        <v>9.5238100000000006E-3</v>
      </c>
      <c r="E42">
        <v>4.7949899999999998E-3</v>
      </c>
    </row>
    <row r="43" spans="1:5" x14ac:dyDescent="0.3">
      <c r="A43" t="s">
        <v>927</v>
      </c>
      <c r="B43">
        <v>1</v>
      </c>
      <c r="C43">
        <v>0</v>
      </c>
      <c r="D43">
        <v>9.7087400000000004E-3</v>
      </c>
      <c r="E43">
        <v>4.4152799999999997E-3</v>
      </c>
    </row>
    <row r="44" spans="1:5" x14ac:dyDescent="0.3">
      <c r="A44" t="s">
        <v>934</v>
      </c>
      <c r="B44">
        <v>1</v>
      </c>
      <c r="C44">
        <v>0</v>
      </c>
      <c r="D44">
        <v>9.7087400000000004E-3</v>
      </c>
      <c r="E44">
        <v>4.4152799999999997E-3</v>
      </c>
    </row>
    <row r="45" spans="1:5" x14ac:dyDescent="0.3">
      <c r="A45" t="s">
        <v>935</v>
      </c>
      <c r="B45">
        <v>1</v>
      </c>
      <c r="C45">
        <v>0</v>
      </c>
      <c r="D45">
        <v>9.7087400000000004E-3</v>
      </c>
      <c r="E45">
        <v>4.4152799999999997E-3</v>
      </c>
    </row>
    <row r="46" spans="1:5" x14ac:dyDescent="0.3">
      <c r="A46" t="s">
        <v>930</v>
      </c>
      <c r="B46">
        <v>3</v>
      </c>
      <c r="C46">
        <v>0</v>
      </c>
      <c r="D46">
        <v>8.1300799999999996E-3</v>
      </c>
      <c r="E46">
        <v>4.1474900000000002E-3</v>
      </c>
    </row>
    <row r="47" spans="1:5" x14ac:dyDescent="0.3">
      <c r="A47" t="s">
        <v>936</v>
      </c>
      <c r="B47">
        <v>4</v>
      </c>
      <c r="C47">
        <v>0</v>
      </c>
      <c r="D47">
        <v>8.1300799999999996E-3</v>
      </c>
      <c r="E47">
        <v>4.1474900000000002E-3</v>
      </c>
    </row>
    <row r="48" spans="1:5" x14ac:dyDescent="0.3">
      <c r="A48" t="s">
        <v>945</v>
      </c>
      <c r="B48">
        <v>5</v>
      </c>
      <c r="C48">
        <v>0</v>
      </c>
      <c r="D48">
        <v>8.1300799999999996E-3</v>
      </c>
      <c r="E48">
        <v>4.1474900000000002E-3</v>
      </c>
    </row>
    <row r="49" spans="1:5" x14ac:dyDescent="0.3">
      <c r="A49" t="s">
        <v>942</v>
      </c>
      <c r="B49">
        <v>1</v>
      </c>
      <c r="C49">
        <v>0</v>
      </c>
      <c r="D49">
        <v>9.7087400000000004E-3</v>
      </c>
      <c r="E49">
        <v>3.9639300000000001E-3</v>
      </c>
    </row>
    <row r="50" spans="1:5" x14ac:dyDescent="0.3">
      <c r="A50" t="s">
        <v>931</v>
      </c>
      <c r="B50">
        <v>1</v>
      </c>
      <c r="C50">
        <v>0</v>
      </c>
      <c r="D50">
        <v>9.1743099999999998E-3</v>
      </c>
      <c r="E50">
        <v>3.9471899999999997E-3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A6FC2-C045-445E-A098-2F8BC4504F1B}">
  <dimension ref="A1:AA188"/>
  <sheetViews>
    <sheetView tabSelected="1" zoomScale="60" zoomScaleNormal="60" workbookViewId="0">
      <selection activeCell="M35" sqref="M35"/>
    </sheetView>
  </sheetViews>
  <sheetFormatPr defaultRowHeight="14.4" x14ac:dyDescent="0.3"/>
  <cols>
    <col min="10" max="12" width="8.88671875" style="5"/>
    <col min="13" max="13" width="17.21875" style="5" customWidth="1"/>
    <col min="14" max="16" width="8.88671875" style="5"/>
    <col min="17" max="17" width="9.44140625" style="5" customWidth="1"/>
    <col min="18" max="19" width="8.88671875" style="5"/>
    <col min="20" max="20" width="24.21875" style="5" customWidth="1"/>
    <col min="21" max="23" width="8.88671875" style="5"/>
    <col min="24" max="24" width="27.21875" style="5" customWidth="1"/>
    <col min="25" max="16384" width="8.88671875" style="5"/>
  </cols>
  <sheetData>
    <row r="1" spans="1:27" x14ac:dyDescent="0.3">
      <c r="A1" s="13" t="s">
        <v>121</v>
      </c>
      <c r="B1" s="13" t="s">
        <v>122</v>
      </c>
      <c r="C1" s="13" t="s">
        <v>123</v>
      </c>
      <c r="D1" s="13" t="s">
        <v>124</v>
      </c>
      <c r="E1" s="13" t="s">
        <v>1421</v>
      </c>
      <c r="F1" s="13" t="s">
        <v>1419</v>
      </c>
      <c r="G1" s="13" t="s">
        <v>125</v>
      </c>
      <c r="H1" s="13" t="s">
        <v>1420</v>
      </c>
      <c r="I1" s="13" t="s">
        <v>1418</v>
      </c>
      <c r="M1" s="14" t="s">
        <v>1417</v>
      </c>
      <c r="N1" s="14"/>
      <c r="O1" s="14"/>
      <c r="Q1" s="6" t="s">
        <v>126</v>
      </c>
      <c r="U1" s="6" t="s">
        <v>127</v>
      </c>
      <c r="Y1" s="6" t="s">
        <v>128</v>
      </c>
    </row>
    <row r="2" spans="1:27" x14ac:dyDescent="0.3">
      <c r="A2" t="s">
        <v>129</v>
      </c>
      <c r="B2" t="s">
        <v>130</v>
      </c>
      <c r="C2" t="s">
        <v>131</v>
      </c>
      <c r="D2" t="s">
        <v>132</v>
      </c>
      <c r="E2" t="s">
        <v>133</v>
      </c>
      <c r="F2" t="s">
        <v>134</v>
      </c>
      <c r="G2" t="s">
        <v>135</v>
      </c>
      <c r="H2" t="s">
        <v>136</v>
      </c>
      <c r="I2" t="s">
        <v>137</v>
      </c>
      <c r="M2" s="14"/>
      <c r="N2" s="14"/>
      <c r="O2" s="14"/>
      <c r="Q2" s="5" t="s">
        <v>138</v>
      </c>
      <c r="U2" s="5" t="s">
        <v>138</v>
      </c>
      <c r="Y2" s="5" t="s">
        <v>138</v>
      </c>
    </row>
    <row r="3" spans="1:27" x14ac:dyDescent="0.3">
      <c r="A3" t="s">
        <v>139</v>
      </c>
      <c r="B3" t="s">
        <v>140</v>
      </c>
      <c r="C3" t="s">
        <v>141</v>
      </c>
      <c r="D3" t="s">
        <v>142</v>
      </c>
      <c r="E3" t="s">
        <v>143</v>
      </c>
      <c r="F3" t="s">
        <v>144</v>
      </c>
      <c r="G3" t="s">
        <v>145</v>
      </c>
      <c r="H3" t="s">
        <v>146</v>
      </c>
      <c r="I3" t="s">
        <v>137</v>
      </c>
      <c r="M3" s="5" t="s">
        <v>135</v>
      </c>
      <c r="N3" s="5">
        <f>COUNTIF(G:G,"Sim")</f>
        <v>115</v>
      </c>
      <c r="O3" s="7">
        <f>N3/SUM($N$3:$N$4)</f>
        <v>0.61497326203208558</v>
      </c>
      <c r="Q3" s="6"/>
      <c r="U3" s="6"/>
      <c r="Y3" s="6"/>
    </row>
    <row r="4" spans="1:27" x14ac:dyDescent="0.3">
      <c r="A4" t="s">
        <v>147</v>
      </c>
      <c r="B4" t="s">
        <v>148</v>
      </c>
      <c r="C4" t="s">
        <v>149</v>
      </c>
      <c r="D4" t="s">
        <v>150</v>
      </c>
      <c r="E4" t="s">
        <v>946</v>
      </c>
      <c r="F4" t="s">
        <v>151</v>
      </c>
      <c r="G4" t="s">
        <v>135</v>
      </c>
      <c r="H4" t="s">
        <v>152</v>
      </c>
      <c r="I4" t="s">
        <v>137</v>
      </c>
      <c r="M4" s="5" t="s">
        <v>145</v>
      </c>
      <c r="N4" s="5">
        <f>COUNTIF(G:G,"Não")</f>
        <v>72</v>
      </c>
      <c r="O4" s="7">
        <f>N4/SUM($N$3:$N$4)</f>
        <v>0.38502673796791442</v>
      </c>
      <c r="R4" s="6" t="s">
        <v>906</v>
      </c>
      <c r="V4" s="6" t="s">
        <v>907</v>
      </c>
      <c r="Z4" s="6" t="s">
        <v>908</v>
      </c>
    </row>
    <row r="5" spans="1:27" x14ac:dyDescent="0.3">
      <c r="A5" t="s">
        <v>452</v>
      </c>
      <c r="B5" t="s">
        <v>453</v>
      </c>
      <c r="C5" t="s">
        <v>454</v>
      </c>
      <c r="D5" t="s">
        <v>162</v>
      </c>
      <c r="E5" t="s">
        <v>193</v>
      </c>
      <c r="F5" t="s">
        <v>193</v>
      </c>
      <c r="G5" t="s">
        <v>135</v>
      </c>
      <c r="H5" t="s">
        <v>137</v>
      </c>
      <c r="I5" t="s">
        <v>137</v>
      </c>
      <c r="Q5" s="5" t="s">
        <v>146</v>
      </c>
      <c r="R5" s="5">
        <v>10</v>
      </c>
      <c r="S5" s="5" cm="1">
        <f t="array" ref="S5">SUMPRODUCT((LEN($I:$I) - LEN(SUBSTITUTE($I:$I,$Q$5,"")))/LEN($Q$5))</f>
        <v>10</v>
      </c>
      <c r="U5" s="5" t="s">
        <v>137</v>
      </c>
      <c r="V5" s="5">
        <v>58</v>
      </c>
      <c r="W5" s="5" cm="1">
        <f t="array" ref="W5">SUMPRODUCT(($G:$G="Não") * ((LEN($I:$I) - LEN(SUBSTITUTE($I:$I,$U$5,"")))/LEN($U$5)))</f>
        <v>58</v>
      </c>
      <c r="Y5" s="5" t="s">
        <v>137</v>
      </c>
      <c r="Z5" s="5">
        <v>74</v>
      </c>
      <c r="AA5" s="5" cm="1">
        <f t="array" ref="AA5">SUMPRODUCT(($G:$G="Sim") * ((LEN($I:$I) - LEN(SUBSTITUTE($I:$I,$Y$5,"")))/LEN($Y$5)))</f>
        <v>74</v>
      </c>
    </row>
    <row r="6" spans="1:27" x14ac:dyDescent="0.3">
      <c r="A6" t="s">
        <v>153</v>
      </c>
      <c r="B6" t="s">
        <v>154</v>
      </c>
      <c r="C6" t="s">
        <v>155</v>
      </c>
      <c r="D6" t="s">
        <v>156</v>
      </c>
      <c r="E6" t="s">
        <v>157</v>
      </c>
      <c r="F6" t="s">
        <v>157</v>
      </c>
      <c r="G6" t="s">
        <v>135</v>
      </c>
      <c r="H6" t="s">
        <v>158</v>
      </c>
      <c r="I6" t="s">
        <v>158</v>
      </c>
      <c r="Q6" s="5" t="s">
        <v>158</v>
      </c>
      <c r="R6" s="5">
        <v>31</v>
      </c>
      <c r="S6" s="5" cm="1">
        <f t="array" ref="S6">SUMPRODUCT((LEN($I:$I) - LEN(SUBSTITUTE($I:$I,$Q$6,"")))/LEN($Q$6))</f>
        <v>31</v>
      </c>
      <c r="U6" s="5" t="s">
        <v>158</v>
      </c>
      <c r="V6" s="5">
        <v>12</v>
      </c>
      <c r="W6" s="5" cm="1">
        <f t="array" ref="W6">SUMPRODUCT(($G:$G="Não") * ((LEN($I:$I) - LEN(SUBSTITUTE($I:$I,$U$6,"")))/LEN($U$6)))</f>
        <v>12</v>
      </c>
      <c r="Y6" s="5" t="s">
        <v>165</v>
      </c>
      <c r="Z6" s="5">
        <v>27</v>
      </c>
      <c r="AA6" s="5" cm="1">
        <f t="array" ref="AA6">SUMPRODUCT(($G:$G="Sim") * ((LEN($I:$I) - LEN(SUBSTITUTE($I:$I,$Y$6,"")))/LEN($Y$6)))</f>
        <v>27</v>
      </c>
    </row>
    <row r="7" spans="1:27" x14ac:dyDescent="0.3">
      <c r="A7" t="s">
        <v>159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145</v>
      </c>
      <c r="H7" t="s">
        <v>146</v>
      </c>
      <c r="I7" t="s">
        <v>158</v>
      </c>
      <c r="Q7" s="5" t="s">
        <v>137</v>
      </c>
      <c r="R7" s="5">
        <v>132</v>
      </c>
      <c r="S7" s="5" cm="1">
        <f t="array" ref="S7">SUMPRODUCT((LEN($I:$I) - LEN(SUBSTITUTE($I:$I,$Q$7,"")))/LEN($Q$7))</f>
        <v>132</v>
      </c>
      <c r="U7" s="5" t="s">
        <v>165</v>
      </c>
      <c r="V7" s="5">
        <v>12</v>
      </c>
      <c r="W7" s="5" cm="1">
        <f t="array" ref="W7">SUMPRODUCT(($G:$G="Não") * ((LEN($I:$I) - LEN(SUBSTITUTE($I:$I,$U$7,"")))/LEN($U$7)))</f>
        <v>12</v>
      </c>
      <c r="Y7" s="5" t="s">
        <v>158</v>
      </c>
      <c r="Z7" s="5">
        <v>19</v>
      </c>
      <c r="AA7" s="5" cm="1">
        <f t="array" ref="AA7">SUMPRODUCT(($G:$G="Sim") * ((LEN($I:$I) - LEN(SUBSTITUTE($I:$I,$Y$7,"")))/LEN($Y$7)))</f>
        <v>19</v>
      </c>
    </row>
    <row r="8" spans="1:27" x14ac:dyDescent="0.3">
      <c r="A8" t="s">
        <v>166</v>
      </c>
      <c r="B8" t="s">
        <v>167</v>
      </c>
      <c r="C8" t="s">
        <v>168</v>
      </c>
      <c r="D8" t="s">
        <v>162</v>
      </c>
      <c r="E8" t="s">
        <v>169</v>
      </c>
      <c r="F8" t="s">
        <v>170</v>
      </c>
      <c r="G8" t="s">
        <v>145</v>
      </c>
      <c r="H8" t="s">
        <v>146</v>
      </c>
      <c r="I8" t="s">
        <v>165</v>
      </c>
      <c r="Q8" s="5" t="s">
        <v>165</v>
      </c>
      <c r="R8" s="5">
        <v>39</v>
      </c>
      <c r="S8" s="5" cm="1">
        <f t="array" ref="S8">SUMPRODUCT((LEN($I:$I) - LEN(SUBSTITUTE($I:$I,$Q$8,"")))/LEN($Q$8))</f>
        <v>39</v>
      </c>
      <c r="U8" s="5" t="s">
        <v>146</v>
      </c>
      <c r="V8" s="5">
        <v>0</v>
      </c>
      <c r="W8" s="5" cm="1">
        <f t="array" ref="W8">SUMPRODUCT(($G:$G="Não") * ((LEN($I:$I) - LEN(SUBSTITUTE($I:$I,$U$8,"")))/LEN($U$8)))</f>
        <v>0</v>
      </c>
      <c r="Y8" s="5" t="s">
        <v>146</v>
      </c>
      <c r="Z8" s="5">
        <v>10</v>
      </c>
      <c r="AA8" s="5" cm="1">
        <f t="array" ref="AA8">SUMPRODUCT(($G:$G="Sim") * ((LEN($I:$I) - LEN(SUBSTITUTE($I:$I,$Y$8,"")))/LEN($Y$8)))</f>
        <v>10</v>
      </c>
    </row>
    <row r="9" spans="1:27" x14ac:dyDescent="0.3">
      <c r="A9" t="s">
        <v>171</v>
      </c>
      <c r="B9" t="s">
        <v>172</v>
      </c>
      <c r="C9" t="s">
        <v>173</v>
      </c>
      <c r="D9" t="s">
        <v>174</v>
      </c>
      <c r="E9" t="s">
        <v>947</v>
      </c>
      <c r="F9" t="s">
        <v>175</v>
      </c>
      <c r="G9" t="s">
        <v>135</v>
      </c>
      <c r="H9" t="s">
        <v>176</v>
      </c>
      <c r="I9" t="s">
        <v>137</v>
      </c>
    </row>
    <row r="10" spans="1:27" x14ac:dyDescent="0.3">
      <c r="A10" t="s">
        <v>177</v>
      </c>
      <c r="B10" t="s">
        <v>178</v>
      </c>
      <c r="C10" t="s">
        <v>179</v>
      </c>
      <c r="D10" t="s">
        <v>162</v>
      </c>
      <c r="E10" t="s">
        <v>948</v>
      </c>
      <c r="F10" t="s">
        <v>180</v>
      </c>
      <c r="G10" t="s">
        <v>135</v>
      </c>
      <c r="H10" t="s">
        <v>152</v>
      </c>
      <c r="I10" t="s">
        <v>137</v>
      </c>
    </row>
    <row r="11" spans="1:27" x14ac:dyDescent="0.3">
      <c r="A11" t="s">
        <v>181</v>
      </c>
      <c r="B11" t="s">
        <v>182</v>
      </c>
      <c r="C11" t="s">
        <v>183</v>
      </c>
      <c r="D11" t="s">
        <v>184</v>
      </c>
      <c r="E11" t="s">
        <v>185</v>
      </c>
      <c r="F11" t="s">
        <v>108</v>
      </c>
      <c r="G11" t="s">
        <v>145</v>
      </c>
      <c r="H11" t="s">
        <v>186</v>
      </c>
      <c r="I11" t="s">
        <v>137</v>
      </c>
      <c r="Q11" s="5" t="s">
        <v>909</v>
      </c>
      <c r="U11" s="5" t="s">
        <v>188</v>
      </c>
      <c r="Y11" s="5" t="s">
        <v>189</v>
      </c>
    </row>
    <row r="12" spans="1:27" x14ac:dyDescent="0.3">
      <c r="A12" t="s">
        <v>190</v>
      </c>
      <c r="B12" t="s">
        <v>191</v>
      </c>
      <c r="C12" t="s">
        <v>192</v>
      </c>
      <c r="D12" t="s">
        <v>162</v>
      </c>
      <c r="E12" t="s">
        <v>949</v>
      </c>
      <c r="F12" t="s">
        <v>193</v>
      </c>
      <c r="G12" t="s">
        <v>135</v>
      </c>
      <c r="H12" t="s">
        <v>152</v>
      </c>
      <c r="I12" t="s">
        <v>137</v>
      </c>
    </row>
    <row r="13" spans="1:27" x14ac:dyDescent="0.3">
      <c r="A13" t="s">
        <v>194</v>
      </c>
      <c r="B13" t="s">
        <v>195</v>
      </c>
      <c r="C13" t="s">
        <v>162</v>
      </c>
      <c r="D13" t="s">
        <v>162</v>
      </c>
      <c r="E13" t="s">
        <v>143</v>
      </c>
      <c r="F13" t="s">
        <v>196</v>
      </c>
      <c r="G13" t="s">
        <v>145</v>
      </c>
      <c r="H13" t="s">
        <v>146</v>
      </c>
      <c r="I13" t="s">
        <v>158</v>
      </c>
      <c r="R13" s="6" t="s">
        <v>906</v>
      </c>
      <c r="V13" s="6" t="s">
        <v>907</v>
      </c>
      <c r="Z13" s="6" t="s">
        <v>908</v>
      </c>
    </row>
    <row r="14" spans="1:27" x14ac:dyDescent="0.3">
      <c r="A14" t="s">
        <v>197</v>
      </c>
      <c r="B14" t="s">
        <v>198</v>
      </c>
      <c r="C14" t="s">
        <v>199</v>
      </c>
      <c r="D14" t="s">
        <v>162</v>
      </c>
      <c r="E14" t="s">
        <v>200</v>
      </c>
      <c r="F14" t="s">
        <v>950</v>
      </c>
      <c r="G14" t="s">
        <v>135</v>
      </c>
      <c r="H14" t="s">
        <v>187</v>
      </c>
      <c r="I14" t="s">
        <v>187</v>
      </c>
      <c r="Q14" s="5" t="s">
        <v>146</v>
      </c>
      <c r="R14" s="5">
        <v>147</v>
      </c>
      <c r="S14" s="5">
        <f>$R$22-$Z$8</f>
        <v>147</v>
      </c>
      <c r="U14" s="5" t="s">
        <v>146</v>
      </c>
      <c r="V14" s="5">
        <v>76</v>
      </c>
      <c r="W14" s="5" cm="1">
        <f t="array" ref="W14">SUMPRODUCT(($G:$G="Não") * ((LEN($H:$H) - LEN(SUBSTITUTE($H:$H,$U$14,"")))/LEN($U$14)))</f>
        <v>76</v>
      </c>
      <c r="Y14" s="5" t="s">
        <v>146</v>
      </c>
      <c r="Z14" s="5">
        <v>71</v>
      </c>
      <c r="AA14" s="5" cm="1">
        <f t="array" ref="AA14">SUMPRODUCT(($G:$G="Sim") * ((LEN($H:$H) - LEN(SUBSTITUTE($H:$H,$Y$14,"")))/LEN($Y$14)))-AA8</f>
        <v>71</v>
      </c>
    </row>
    <row r="15" spans="1:27" x14ac:dyDescent="0.3">
      <c r="A15" t="s">
        <v>201</v>
      </c>
      <c r="B15" t="s">
        <v>202</v>
      </c>
      <c r="C15" t="s">
        <v>203</v>
      </c>
      <c r="D15" t="s">
        <v>204</v>
      </c>
      <c r="E15" t="s">
        <v>951</v>
      </c>
      <c r="F15" t="s">
        <v>205</v>
      </c>
      <c r="G15" t="s">
        <v>135</v>
      </c>
      <c r="H15" t="s">
        <v>206</v>
      </c>
      <c r="I15" t="s">
        <v>165</v>
      </c>
      <c r="Q15" s="5" t="s">
        <v>158</v>
      </c>
      <c r="R15" s="5">
        <v>15</v>
      </c>
      <c r="S15" s="5">
        <f>$R$23-$Z$7</f>
        <v>15</v>
      </c>
      <c r="U15" s="5" t="s">
        <v>137</v>
      </c>
      <c r="V15" s="5">
        <v>8</v>
      </c>
      <c r="W15" s="5" cm="1">
        <f t="array" ref="W15">SUMPRODUCT(($G:$G="Não") * ((LEN($H:$H) - LEN(SUBSTITUTE($H:$H,$U$15,"")))/LEN($U$15)))</f>
        <v>8</v>
      </c>
      <c r="Y15" s="5" t="s">
        <v>137</v>
      </c>
      <c r="Z15" s="5">
        <v>9</v>
      </c>
      <c r="AA15" s="5" cm="1">
        <f t="array" ref="AA15">SUMPRODUCT(($G:$G="Sim") * ((LEN($H:$H) - LEN(SUBSTITUTE($H:$H,$Y$15,"")))/LEN($Y$15)))-AA5</f>
        <v>9</v>
      </c>
    </row>
    <row r="16" spans="1:27" x14ac:dyDescent="0.3">
      <c r="A16" t="s">
        <v>207</v>
      </c>
      <c r="B16" t="s">
        <v>208</v>
      </c>
      <c r="C16" t="s">
        <v>209</v>
      </c>
      <c r="D16" t="s">
        <v>210</v>
      </c>
      <c r="E16" t="s">
        <v>952</v>
      </c>
      <c r="F16" t="s">
        <v>211</v>
      </c>
      <c r="G16" t="s">
        <v>145</v>
      </c>
      <c r="H16" t="s">
        <v>212</v>
      </c>
      <c r="I16" t="s">
        <v>165</v>
      </c>
      <c r="Q16" s="5" t="s">
        <v>137</v>
      </c>
      <c r="R16" s="5">
        <v>17</v>
      </c>
      <c r="S16" s="5">
        <f>$R$24-$Z$5</f>
        <v>17</v>
      </c>
      <c r="U16" s="5" t="s">
        <v>158</v>
      </c>
      <c r="V16" s="5">
        <v>7</v>
      </c>
      <c r="W16" s="5" cm="1">
        <f t="array" ref="W16">SUMPRODUCT(($G:$G="Não") * ((LEN($H:$H) - LEN(SUBSTITUTE($H:$H,U16,"")))/LEN($U$16)))</f>
        <v>7</v>
      </c>
      <c r="Y16" s="5" t="s">
        <v>158</v>
      </c>
      <c r="Z16" s="5">
        <v>8</v>
      </c>
      <c r="AA16" s="5" cm="1">
        <f t="array" ref="AA16">SUMPRODUCT(($G:$G="Sim") * ((LEN($H:$H) - LEN(SUBSTITUTE($H:$H,$Y$16,"")))/LEN($Y$16)))-AA7</f>
        <v>8</v>
      </c>
    </row>
    <row r="17" spans="1:27" x14ac:dyDescent="0.3">
      <c r="A17" t="s">
        <v>213</v>
      </c>
      <c r="B17" t="s">
        <v>214</v>
      </c>
      <c r="C17" t="s">
        <v>215</v>
      </c>
      <c r="D17" t="s">
        <v>162</v>
      </c>
      <c r="E17" t="s">
        <v>216</v>
      </c>
      <c r="F17" t="s">
        <v>108</v>
      </c>
      <c r="G17" t="s">
        <v>145</v>
      </c>
      <c r="H17" t="s">
        <v>146</v>
      </c>
      <c r="I17" t="s">
        <v>137</v>
      </c>
      <c r="Q17" s="5" t="s">
        <v>165</v>
      </c>
      <c r="R17" s="5">
        <v>3</v>
      </c>
      <c r="S17" s="5">
        <f>$R$25-$Z$6</f>
        <v>3</v>
      </c>
      <c r="U17" s="5" t="s">
        <v>165</v>
      </c>
      <c r="V17" s="5">
        <v>1</v>
      </c>
      <c r="W17" s="5" cm="1">
        <f t="array" ref="W17">SUMPRODUCT(($G:$G="Não") * ((LEN($H:$H) - LEN(SUBSTITUTE($H:$H,$U$17,"")))/LEN($U$17)))</f>
        <v>1</v>
      </c>
      <c r="Y17" s="5" t="s">
        <v>165</v>
      </c>
      <c r="Z17" s="5">
        <v>2</v>
      </c>
      <c r="AA17" s="5" cm="1">
        <f t="array" ref="AA17">SUMPRODUCT(($G:$G="Sim") * ((LEN($H:$H) - LEN(SUBSTITUTE($H:$H,$Y$17,"")))/LEN($Y$17)))-AA6</f>
        <v>2</v>
      </c>
    </row>
    <row r="18" spans="1:27" x14ac:dyDescent="0.3">
      <c r="A18" t="s">
        <v>217</v>
      </c>
      <c r="B18" t="s">
        <v>218</v>
      </c>
      <c r="C18" t="s">
        <v>219</v>
      </c>
      <c r="D18" t="s">
        <v>220</v>
      </c>
      <c r="E18" t="s">
        <v>143</v>
      </c>
      <c r="F18" t="s">
        <v>157</v>
      </c>
      <c r="G18" t="s">
        <v>145</v>
      </c>
      <c r="H18" t="s">
        <v>146</v>
      </c>
      <c r="I18" t="s">
        <v>158</v>
      </c>
    </row>
    <row r="19" spans="1:27" x14ac:dyDescent="0.3">
      <c r="A19" t="s">
        <v>221</v>
      </c>
      <c r="B19" t="s">
        <v>222</v>
      </c>
      <c r="C19" t="s">
        <v>223</v>
      </c>
      <c r="D19" t="s">
        <v>162</v>
      </c>
      <c r="E19" t="s">
        <v>211</v>
      </c>
      <c r="F19" t="s">
        <v>211</v>
      </c>
      <c r="G19" t="s">
        <v>135</v>
      </c>
      <c r="H19" t="s">
        <v>165</v>
      </c>
      <c r="I19" t="s">
        <v>165</v>
      </c>
    </row>
    <row r="20" spans="1:27" x14ac:dyDescent="0.3">
      <c r="A20" t="s">
        <v>224</v>
      </c>
      <c r="B20" t="s">
        <v>225</v>
      </c>
      <c r="C20" t="s">
        <v>226</v>
      </c>
      <c r="D20" t="s">
        <v>162</v>
      </c>
      <c r="E20" t="s">
        <v>211</v>
      </c>
      <c r="F20" t="s">
        <v>211</v>
      </c>
      <c r="G20" t="s">
        <v>135</v>
      </c>
      <c r="H20" t="s">
        <v>165</v>
      </c>
      <c r="I20" t="s">
        <v>165</v>
      </c>
      <c r="Q20" s="5" t="s">
        <v>910</v>
      </c>
    </row>
    <row r="21" spans="1:27" x14ac:dyDescent="0.3">
      <c r="A21" t="s">
        <v>227</v>
      </c>
      <c r="B21" t="s">
        <v>228</v>
      </c>
      <c r="C21" t="s">
        <v>229</v>
      </c>
      <c r="D21" t="s">
        <v>230</v>
      </c>
      <c r="E21" t="s">
        <v>151</v>
      </c>
      <c r="F21" t="s">
        <v>151</v>
      </c>
      <c r="G21" t="s">
        <v>135</v>
      </c>
      <c r="H21" t="s">
        <v>137</v>
      </c>
      <c r="I21" t="s">
        <v>137</v>
      </c>
      <c r="R21" s="6" t="s">
        <v>906</v>
      </c>
    </row>
    <row r="22" spans="1:27" x14ac:dyDescent="0.3">
      <c r="A22" t="s">
        <v>231</v>
      </c>
      <c r="B22" t="s">
        <v>232</v>
      </c>
      <c r="C22" t="s">
        <v>233</v>
      </c>
      <c r="D22" t="s">
        <v>162</v>
      </c>
      <c r="E22" t="s">
        <v>234</v>
      </c>
      <c r="F22" t="s">
        <v>108</v>
      </c>
      <c r="G22" t="s">
        <v>145</v>
      </c>
      <c r="H22" t="s">
        <v>146</v>
      </c>
      <c r="I22" t="s">
        <v>137</v>
      </c>
      <c r="Q22" s="5" t="s">
        <v>146</v>
      </c>
      <c r="R22" s="5">
        <v>157</v>
      </c>
      <c r="S22" s="5" cm="1">
        <f t="array" ref="S22">SUMPRODUCT((LEN($H:$H) - LEN(SUBSTITUTE($H:$H,$Q$22,"")))/LEN($Q$22))</f>
        <v>157</v>
      </c>
    </row>
    <row r="23" spans="1:27" x14ac:dyDescent="0.3">
      <c r="A23" t="s">
        <v>235</v>
      </c>
      <c r="B23" t="s">
        <v>236</v>
      </c>
      <c r="C23" t="s">
        <v>237</v>
      </c>
      <c r="D23" t="s">
        <v>238</v>
      </c>
      <c r="E23" t="s">
        <v>200</v>
      </c>
      <c r="F23" t="s">
        <v>950</v>
      </c>
      <c r="G23" t="s">
        <v>135</v>
      </c>
      <c r="H23" t="s">
        <v>187</v>
      </c>
      <c r="I23" t="s">
        <v>187</v>
      </c>
      <c r="Q23" s="5" t="s">
        <v>158</v>
      </c>
      <c r="R23" s="5">
        <v>34</v>
      </c>
      <c r="S23" s="5" cm="1">
        <f t="array" ref="S23">SUMPRODUCT((LEN($H:$H) - LEN(SUBSTITUTE($H:$H,$Q$23,"")))/LEN($Q$23))</f>
        <v>34</v>
      </c>
    </row>
    <row r="24" spans="1:27" x14ac:dyDescent="0.3">
      <c r="A24" t="s">
        <v>239</v>
      </c>
      <c r="B24" t="s">
        <v>240</v>
      </c>
      <c r="C24" t="s">
        <v>241</v>
      </c>
      <c r="D24" t="s">
        <v>242</v>
      </c>
      <c r="E24" t="s">
        <v>143</v>
      </c>
      <c r="F24" t="s">
        <v>110</v>
      </c>
      <c r="G24" t="s">
        <v>145</v>
      </c>
      <c r="H24" t="s">
        <v>146</v>
      </c>
      <c r="I24" t="s">
        <v>137</v>
      </c>
      <c r="Q24" s="5" t="s">
        <v>137</v>
      </c>
      <c r="R24" s="5">
        <v>91</v>
      </c>
      <c r="S24" s="5" cm="1">
        <f t="array" ref="S24">SUMPRODUCT((LEN($H:$H) - LEN(SUBSTITUTE($H:$H,$Q$24,"")))/LEN($Q$24))</f>
        <v>91</v>
      </c>
    </row>
    <row r="25" spans="1:27" x14ac:dyDescent="0.3">
      <c r="A25" t="s">
        <v>243</v>
      </c>
      <c r="B25" t="s">
        <v>244</v>
      </c>
      <c r="C25" t="s">
        <v>245</v>
      </c>
      <c r="D25" t="s">
        <v>162</v>
      </c>
      <c r="E25" t="s">
        <v>211</v>
      </c>
      <c r="F25" t="s">
        <v>211</v>
      </c>
      <c r="G25" t="s">
        <v>135</v>
      </c>
      <c r="H25" t="s">
        <v>165</v>
      </c>
      <c r="I25" t="s">
        <v>165</v>
      </c>
      <c r="Q25" s="5" t="s">
        <v>165</v>
      </c>
      <c r="R25" s="5">
        <v>30</v>
      </c>
      <c r="S25" s="5" cm="1">
        <f t="array" ref="S25">SUMPRODUCT((LEN($H:$H) - LEN(SUBSTITUTE($H:$H,$Q$25,"")))/LEN($Q$25))</f>
        <v>30</v>
      </c>
    </row>
    <row r="26" spans="1:27" x14ac:dyDescent="0.3">
      <c r="A26" t="s">
        <v>246</v>
      </c>
      <c r="B26" t="s">
        <v>247</v>
      </c>
      <c r="C26" t="s">
        <v>248</v>
      </c>
      <c r="D26" t="s">
        <v>162</v>
      </c>
      <c r="E26" t="s">
        <v>108</v>
      </c>
      <c r="F26" t="s">
        <v>108</v>
      </c>
      <c r="G26" t="s">
        <v>135</v>
      </c>
      <c r="H26" t="s">
        <v>137</v>
      </c>
      <c r="I26" t="s">
        <v>137</v>
      </c>
      <c r="R26" s="15"/>
    </row>
    <row r="27" spans="1:27" x14ac:dyDescent="0.3">
      <c r="A27" t="s">
        <v>249</v>
      </c>
      <c r="B27" t="s">
        <v>250</v>
      </c>
      <c r="C27" t="s">
        <v>251</v>
      </c>
      <c r="D27" t="s">
        <v>252</v>
      </c>
      <c r="E27" t="s">
        <v>253</v>
      </c>
      <c r="F27" t="s">
        <v>253</v>
      </c>
      <c r="G27" t="s">
        <v>135</v>
      </c>
      <c r="H27" t="s">
        <v>158</v>
      </c>
      <c r="I27" t="s">
        <v>158</v>
      </c>
    </row>
    <row r="28" spans="1:27" x14ac:dyDescent="0.3">
      <c r="A28" t="s">
        <v>254</v>
      </c>
      <c r="B28" t="s">
        <v>255</v>
      </c>
      <c r="C28" t="s">
        <v>162</v>
      </c>
      <c r="D28" t="s">
        <v>162</v>
      </c>
      <c r="E28" t="s">
        <v>108</v>
      </c>
      <c r="F28" t="s">
        <v>108</v>
      </c>
      <c r="G28" t="s">
        <v>135</v>
      </c>
      <c r="H28" t="s">
        <v>137</v>
      </c>
      <c r="I28" t="s">
        <v>137</v>
      </c>
    </row>
    <row r="29" spans="1:27" x14ac:dyDescent="0.3">
      <c r="A29" t="s">
        <v>256</v>
      </c>
      <c r="B29" t="s">
        <v>257</v>
      </c>
      <c r="C29" t="s">
        <v>258</v>
      </c>
      <c r="D29" t="s">
        <v>162</v>
      </c>
      <c r="E29" t="s">
        <v>953</v>
      </c>
      <c r="F29" t="s">
        <v>954</v>
      </c>
      <c r="G29" t="s">
        <v>135</v>
      </c>
      <c r="H29" t="s">
        <v>259</v>
      </c>
      <c r="I29" t="s">
        <v>260</v>
      </c>
    </row>
    <row r="30" spans="1:27" x14ac:dyDescent="0.3">
      <c r="A30" t="s">
        <v>261</v>
      </c>
      <c r="B30" t="s">
        <v>262</v>
      </c>
      <c r="C30" t="s">
        <v>263</v>
      </c>
      <c r="D30" t="s">
        <v>264</v>
      </c>
      <c r="E30" t="s">
        <v>265</v>
      </c>
      <c r="F30" t="s">
        <v>265</v>
      </c>
      <c r="G30" t="s">
        <v>135</v>
      </c>
      <c r="H30" t="s">
        <v>137</v>
      </c>
      <c r="I30" t="s">
        <v>137</v>
      </c>
    </row>
    <row r="31" spans="1:27" x14ac:dyDescent="0.3">
      <c r="A31" t="s">
        <v>266</v>
      </c>
      <c r="B31" t="s">
        <v>267</v>
      </c>
      <c r="C31" t="s">
        <v>268</v>
      </c>
      <c r="D31" t="s">
        <v>162</v>
      </c>
      <c r="E31" t="s">
        <v>269</v>
      </c>
      <c r="F31" t="s">
        <v>144</v>
      </c>
      <c r="G31" t="s">
        <v>135</v>
      </c>
      <c r="H31" t="s">
        <v>136</v>
      </c>
      <c r="I31" t="s">
        <v>137</v>
      </c>
    </row>
    <row r="32" spans="1:27" x14ac:dyDescent="0.3">
      <c r="A32" t="s">
        <v>270</v>
      </c>
      <c r="B32" t="s">
        <v>271</v>
      </c>
      <c r="C32" t="s">
        <v>272</v>
      </c>
      <c r="D32" t="s">
        <v>162</v>
      </c>
      <c r="E32" t="s">
        <v>955</v>
      </c>
      <c r="F32" t="s">
        <v>273</v>
      </c>
      <c r="G32" t="s">
        <v>135</v>
      </c>
      <c r="H32" t="s">
        <v>152</v>
      </c>
      <c r="I32" t="s">
        <v>137</v>
      </c>
    </row>
    <row r="33" spans="1:9" x14ac:dyDescent="0.3">
      <c r="A33" t="s">
        <v>274</v>
      </c>
      <c r="B33" t="s">
        <v>275</v>
      </c>
      <c r="C33" t="s">
        <v>276</v>
      </c>
      <c r="D33" t="s">
        <v>277</v>
      </c>
      <c r="E33" t="s">
        <v>278</v>
      </c>
      <c r="F33" t="s">
        <v>279</v>
      </c>
      <c r="G33" t="s">
        <v>135</v>
      </c>
      <c r="H33" t="s">
        <v>146</v>
      </c>
      <c r="I33" t="s">
        <v>186</v>
      </c>
    </row>
    <row r="34" spans="1:9" x14ac:dyDescent="0.3">
      <c r="A34" t="s">
        <v>280</v>
      </c>
      <c r="B34" t="s">
        <v>281</v>
      </c>
      <c r="C34" t="s">
        <v>282</v>
      </c>
      <c r="D34" t="s">
        <v>162</v>
      </c>
      <c r="E34" t="s">
        <v>956</v>
      </c>
      <c r="F34" t="s">
        <v>151</v>
      </c>
      <c r="G34" t="s">
        <v>135</v>
      </c>
      <c r="H34" t="s">
        <v>283</v>
      </c>
      <c r="I34" t="s">
        <v>137</v>
      </c>
    </row>
    <row r="35" spans="1:9" x14ac:dyDescent="0.3">
      <c r="A35" t="s">
        <v>284</v>
      </c>
      <c r="B35" t="s">
        <v>285</v>
      </c>
      <c r="C35" t="s">
        <v>286</v>
      </c>
      <c r="D35" t="s">
        <v>287</v>
      </c>
      <c r="E35" t="s">
        <v>957</v>
      </c>
      <c r="F35" t="s">
        <v>288</v>
      </c>
      <c r="G35" t="s">
        <v>135</v>
      </c>
      <c r="H35" t="s">
        <v>136</v>
      </c>
      <c r="I35" t="s">
        <v>137</v>
      </c>
    </row>
    <row r="36" spans="1:9" x14ac:dyDescent="0.3">
      <c r="A36" t="s">
        <v>289</v>
      </c>
      <c r="B36" t="s">
        <v>290</v>
      </c>
      <c r="C36" t="s">
        <v>291</v>
      </c>
      <c r="D36" t="s">
        <v>162</v>
      </c>
      <c r="E36" t="s">
        <v>958</v>
      </c>
      <c r="F36" t="s">
        <v>292</v>
      </c>
      <c r="G36" t="s">
        <v>135</v>
      </c>
      <c r="H36" t="s">
        <v>136</v>
      </c>
      <c r="I36" t="s">
        <v>137</v>
      </c>
    </row>
    <row r="37" spans="1:9" x14ac:dyDescent="0.3">
      <c r="A37" t="s">
        <v>293</v>
      </c>
      <c r="B37" t="s">
        <v>294</v>
      </c>
      <c r="C37" t="s">
        <v>162</v>
      </c>
      <c r="D37" t="s">
        <v>162</v>
      </c>
      <c r="E37" t="s">
        <v>959</v>
      </c>
      <c r="F37" t="s">
        <v>950</v>
      </c>
      <c r="G37" t="s">
        <v>135</v>
      </c>
      <c r="H37" t="s">
        <v>295</v>
      </c>
      <c r="I37" t="s">
        <v>187</v>
      </c>
    </row>
    <row r="38" spans="1:9" x14ac:dyDescent="0.3">
      <c r="A38" t="s">
        <v>296</v>
      </c>
      <c r="B38" t="s">
        <v>297</v>
      </c>
      <c r="C38" t="s">
        <v>298</v>
      </c>
      <c r="D38" t="s">
        <v>299</v>
      </c>
      <c r="E38" t="s">
        <v>300</v>
      </c>
      <c r="F38" t="s">
        <v>175</v>
      </c>
      <c r="G38" t="s">
        <v>135</v>
      </c>
      <c r="H38" t="s">
        <v>152</v>
      </c>
      <c r="I38" t="s">
        <v>137</v>
      </c>
    </row>
    <row r="39" spans="1:9" x14ac:dyDescent="0.3">
      <c r="A39" t="s">
        <v>301</v>
      </c>
      <c r="B39" t="s">
        <v>302</v>
      </c>
      <c r="C39" t="s">
        <v>303</v>
      </c>
      <c r="D39" t="s">
        <v>304</v>
      </c>
      <c r="E39" t="s">
        <v>305</v>
      </c>
      <c r="F39" t="s">
        <v>306</v>
      </c>
      <c r="G39" t="s">
        <v>145</v>
      </c>
      <c r="H39" t="s">
        <v>146</v>
      </c>
      <c r="I39" t="s">
        <v>165</v>
      </c>
    </row>
    <row r="40" spans="1:9" x14ac:dyDescent="0.3">
      <c r="A40" t="s">
        <v>307</v>
      </c>
      <c r="B40" t="s">
        <v>308</v>
      </c>
      <c r="C40" t="s">
        <v>309</v>
      </c>
      <c r="D40" t="s">
        <v>162</v>
      </c>
      <c r="E40" t="s">
        <v>960</v>
      </c>
      <c r="F40" t="s">
        <v>108</v>
      </c>
      <c r="G40" t="s">
        <v>135</v>
      </c>
      <c r="H40" t="s">
        <v>310</v>
      </c>
      <c r="I40" t="s">
        <v>137</v>
      </c>
    </row>
    <row r="41" spans="1:9" x14ac:dyDescent="0.3">
      <c r="A41" t="s">
        <v>311</v>
      </c>
      <c r="B41" t="s">
        <v>312</v>
      </c>
      <c r="C41" t="s">
        <v>313</v>
      </c>
      <c r="D41" t="s">
        <v>162</v>
      </c>
      <c r="E41" t="s">
        <v>961</v>
      </c>
      <c r="F41" t="s">
        <v>314</v>
      </c>
      <c r="G41" t="s">
        <v>135</v>
      </c>
      <c r="H41" t="s">
        <v>315</v>
      </c>
      <c r="I41" t="s">
        <v>158</v>
      </c>
    </row>
    <row r="42" spans="1:9" x14ac:dyDescent="0.3">
      <c r="A42" t="s">
        <v>316</v>
      </c>
      <c r="B42" t="s">
        <v>317</v>
      </c>
      <c r="C42" t="s">
        <v>318</v>
      </c>
      <c r="D42" t="s">
        <v>319</v>
      </c>
      <c r="E42" t="s">
        <v>143</v>
      </c>
      <c r="F42" t="s">
        <v>144</v>
      </c>
      <c r="G42" t="s">
        <v>145</v>
      </c>
      <c r="H42" t="s">
        <v>146</v>
      </c>
      <c r="I42" t="s">
        <v>137</v>
      </c>
    </row>
    <row r="43" spans="1:9" x14ac:dyDescent="0.3">
      <c r="A43" t="s">
        <v>607</v>
      </c>
      <c r="B43" t="s">
        <v>608</v>
      </c>
      <c r="C43" t="s">
        <v>609</v>
      </c>
      <c r="D43" t="s">
        <v>610</v>
      </c>
      <c r="E43" t="s">
        <v>962</v>
      </c>
      <c r="F43" t="s">
        <v>108</v>
      </c>
      <c r="G43" t="s">
        <v>135</v>
      </c>
      <c r="H43" t="s">
        <v>611</v>
      </c>
      <c r="I43" t="s">
        <v>137</v>
      </c>
    </row>
    <row r="44" spans="1:9" x14ac:dyDescent="0.3">
      <c r="A44" t="s">
        <v>320</v>
      </c>
      <c r="B44" t="s">
        <v>321</v>
      </c>
      <c r="C44" t="s">
        <v>322</v>
      </c>
      <c r="D44" t="s">
        <v>323</v>
      </c>
      <c r="E44" t="s">
        <v>143</v>
      </c>
      <c r="F44" t="s">
        <v>324</v>
      </c>
      <c r="G44" t="s">
        <v>145</v>
      </c>
      <c r="H44" t="s">
        <v>146</v>
      </c>
      <c r="I44" t="s">
        <v>158</v>
      </c>
    </row>
    <row r="45" spans="1:9" x14ac:dyDescent="0.3">
      <c r="A45" t="s">
        <v>325</v>
      </c>
      <c r="B45" t="s">
        <v>326</v>
      </c>
      <c r="C45" t="s">
        <v>327</v>
      </c>
      <c r="D45" t="s">
        <v>328</v>
      </c>
      <c r="E45" t="s">
        <v>164</v>
      </c>
      <c r="F45" t="s">
        <v>164</v>
      </c>
      <c r="G45" t="s">
        <v>135</v>
      </c>
      <c r="H45" t="s">
        <v>158</v>
      </c>
      <c r="I45" t="s">
        <v>158</v>
      </c>
    </row>
    <row r="46" spans="1:9" x14ac:dyDescent="0.3">
      <c r="A46" t="s">
        <v>329</v>
      </c>
      <c r="B46" t="s">
        <v>330</v>
      </c>
      <c r="C46" t="s">
        <v>331</v>
      </c>
      <c r="D46" t="s">
        <v>162</v>
      </c>
      <c r="E46" t="s">
        <v>332</v>
      </c>
      <c r="F46" t="s">
        <v>332</v>
      </c>
      <c r="G46" t="s">
        <v>135</v>
      </c>
      <c r="H46" t="s">
        <v>158</v>
      </c>
      <c r="I46" t="s">
        <v>158</v>
      </c>
    </row>
    <row r="47" spans="1:9" x14ac:dyDescent="0.3">
      <c r="A47" t="s">
        <v>333</v>
      </c>
      <c r="B47" t="s">
        <v>334</v>
      </c>
      <c r="C47" t="s">
        <v>335</v>
      </c>
      <c r="D47" t="s">
        <v>336</v>
      </c>
      <c r="E47" t="s">
        <v>163</v>
      </c>
      <c r="F47" t="s">
        <v>151</v>
      </c>
      <c r="G47" t="s">
        <v>145</v>
      </c>
      <c r="H47" t="s">
        <v>146</v>
      </c>
      <c r="I47" t="s">
        <v>137</v>
      </c>
    </row>
    <row r="48" spans="1:9" x14ac:dyDescent="0.3">
      <c r="A48" t="s">
        <v>337</v>
      </c>
      <c r="B48" t="s">
        <v>338</v>
      </c>
      <c r="C48" t="s">
        <v>339</v>
      </c>
      <c r="D48" t="s">
        <v>340</v>
      </c>
      <c r="E48" t="s">
        <v>963</v>
      </c>
      <c r="F48" t="s">
        <v>341</v>
      </c>
      <c r="G48" t="s">
        <v>135</v>
      </c>
      <c r="H48" t="s">
        <v>342</v>
      </c>
      <c r="I48" t="s">
        <v>158</v>
      </c>
    </row>
    <row r="49" spans="1:9" x14ac:dyDescent="0.3">
      <c r="A49" t="s">
        <v>343</v>
      </c>
      <c r="B49" t="s">
        <v>344</v>
      </c>
      <c r="C49" t="s">
        <v>345</v>
      </c>
      <c r="D49" t="s">
        <v>346</v>
      </c>
      <c r="E49" t="s">
        <v>253</v>
      </c>
      <c r="F49" t="s">
        <v>253</v>
      </c>
      <c r="G49" t="s">
        <v>135</v>
      </c>
      <c r="H49" t="s">
        <v>158</v>
      </c>
      <c r="I49" t="s">
        <v>158</v>
      </c>
    </row>
    <row r="50" spans="1:9" x14ac:dyDescent="0.3">
      <c r="A50" t="s">
        <v>347</v>
      </c>
      <c r="B50" t="s">
        <v>348</v>
      </c>
      <c r="C50" t="s">
        <v>349</v>
      </c>
      <c r="D50" t="s">
        <v>350</v>
      </c>
      <c r="E50" t="s">
        <v>305</v>
      </c>
      <c r="F50" t="s">
        <v>305</v>
      </c>
      <c r="G50" t="s">
        <v>135</v>
      </c>
      <c r="H50" t="s">
        <v>146</v>
      </c>
      <c r="I50" t="s">
        <v>146</v>
      </c>
    </row>
    <row r="51" spans="1:9" x14ac:dyDescent="0.3">
      <c r="A51" t="s">
        <v>351</v>
      </c>
      <c r="B51" t="s">
        <v>352</v>
      </c>
      <c r="C51" t="s">
        <v>353</v>
      </c>
      <c r="D51" t="s">
        <v>354</v>
      </c>
      <c r="E51" t="s">
        <v>964</v>
      </c>
      <c r="F51" t="s">
        <v>355</v>
      </c>
      <c r="G51" t="s">
        <v>135</v>
      </c>
      <c r="H51" t="s">
        <v>356</v>
      </c>
      <c r="I51" t="s">
        <v>165</v>
      </c>
    </row>
    <row r="52" spans="1:9" x14ac:dyDescent="0.3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175</v>
      </c>
      <c r="G52" t="s">
        <v>135</v>
      </c>
      <c r="H52" t="s">
        <v>152</v>
      </c>
      <c r="I52" t="s">
        <v>137</v>
      </c>
    </row>
    <row r="53" spans="1:9" x14ac:dyDescent="0.3">
      <c r="A53" t="s">
        <v>362</v>
      </c>
      <c r="B53" t="s">
        <v>363</v>
      </c>
      <c r="C53" t="s">
        <v>364</v>
      </c>
      <c r="D53" t="s">
        <v>365</v>
      </c>
      <c r="E53" t="s">
        <v>965</v>
      </c>
      <c r="F53" t="s">
        <v>366</v>
      </c>
      <c r="G53" t="s">
        <v>135</v>
      </c>
      <c r="H53" t="s">
        <v>367</v>
      </c>
      <c r="I53" t="s">
        <v>283</v>
      </c>
    </row>
    <row r="54" spans="1:9" x14ac:dyDescent="0.3">
      <c r="A54" t="s">
        <v>368</v>
      </c>
      <c r="B54" t="s">
        <v>369</v>
      </c>
      <c r="C54" t="s">
        <v>370</v>
      </c>
      <c r="D54" t="s">
        <v>371</v>
      </c>
      <c r="E54" t="s">
        <v>966</v>
      </c>
      <c r="F54" t="s">
        <v>372</v>
      </c>
      <c r="G54" t="s">
        <v>135</v>
      </c>
      <c r="H54" t="s">
        <v>373</v>
      </c>
      <c r="I54" t="s">
        <v>158</v>
      </c>
    </row>
    <row r="55" spans="1:9" x14ac:dyDescent="0.3">
      <c r="A55" t="s">
        <v>374</v>
      </c>
      <c r="B55" t="s">
        <v>375</v>
      </c>
      <c r="C55" t="s">
        <v>376</v>
      </c>
      <c r="D55" t="s">
        <v>377</v>
      </c>
      <c r="E55" t="s">
        <v>234</v>
      </c>
      <c r="F55" t="s">
        <v>378</v>
      </c>
      <c r="G55" t="s">
        <v>145</v>
      </c>
      <c r="H55" t="s">
        <v>146</v>
      </c>
      <c r="I55" t="s">
        <v>137</v>
      </c>
    </row>
    <row r="56" spans="1:9" x14ac:dyDescent="0.3">
      <c r="A56" t="s">
        <v>379</v>
      </c>
      <c r="B56" t="s">
        <v>380</v>
      </c>
      <c r="C56" t="s">
        <v>381</v>
      </c>
      <c r="D56" t="s">
        <v>162</v>
      </c>
      <c r="E56" t="s">
        <v>967</v>
      </c>
      <c r="F56" t="s">
        <v>151</v>
      </c>
      <c r="G56" t="s">
        <v>135</v>
      </c>
      <c r="H56" t="s">
        <v>283</v>
      </c>
      <c r="I56" t="s">
        <v>137</v>
      </c>
    </row>
    <row r="57" spans="1:9" x14ac:dyDescent="0.3">
      <c r="A57" t="s">
        <v>382</v>
      </c>
      <c r="B57" t="s">
        <v>383</v>
      </c>
      <c r="C57" t="s">
        <v>384</v>
      </c>
      <c r="D57" t="s">
        <v>385</v>
      </c>
      <c r="E57" t="s">
        <v>386</v>
      </c>
      <c r="F57" t="s">
        <v>387</v>
      </c>
      <c r="G57" t="s">
        <v>135</v>
      </c>
      <c r="H57" t="s">
        <v>388</v>
      </c>
      <c r="I57" t="s">
        <v>158</v>
      </c>
    </row>
    <row r="58" spans="1:9" x14ac:dyDescent="0.3">
      <c r="A58" t="s">
        <v>389</v>
      </c>
      <c r="B58" t="s">
        <v>390</v>
      </c>
      <c r="C58" t="s">
        <v>391</v>
      </c>
      <c r="D58" t="s">
        <v>162</v>
      </c>
      <c r="E58" t="s">
        <v>216</v>
      </c>
      <c r="F58" t="s">
        <v>108</v>
      </c>
      <c r="G58" t="s">
        <v>145</v>
      </c>
      <c r="H58" t="s">
        <v>146</v>
      </c>
      <c r="I58" t="s">
        <v>137</v>
      </c>
    </row>
    <row r="59" spans="1:9" x14ac:dyDescent="0.3">
      <c r="A59" t="s">
        <v>392</v>
      </c>
      <c r="B59" t="s">
        <v>393</v>
      </c>
      <c r="C59" t="s">
        <v>394</v>
      </c>
      <c r="D59" t="s">
        <v>395</v>
      </c>
      <c r="E59" t="s">
        <v>968</v>
      </c>
      <c r="F59" t="s">
        <v>396</v>
      </c>
      <c r="G59" t="s">
        <v>135</v>
      </c>
      <c r="H59" t="s">
        <v>136</v>
      </c>
      <c r="I59" t="s">
        <v>137</v>
      </c>
    </row>
    <row r="60" spans="1:9" x14ac:dyDescent="0.3">
      <c r="A60" t="s">
        <v>397</v>
      </c>
      <c r="B60" t="s">
        <v>398</v>
      </c>
      <c r="C60" t="s">
        <v>399</v>
      </c>
      <c r="D60" t="s">
        <v>400</v>
      </c>
      <c r="E60" t="s">
        <v>108</v>
      </c>
      <c r="F60" t="s">
        <v>108</v>
      </c>
      <c r="G60" t="s">
        <v>135</v>
      </c>
      <c r="H60" t="s">
        <v>137</v>
      </c>
      <c r="I60" t="s">
        <v>137</v>
      </c>
    </row>
    <row r="61" spans="1:9" x14ac:dyDescent="0.3">
      <c r="A61" t="s">
        <v>401</v>
      </c>
      <c r="B61" t="s">
        <v>402</v>
      </c>
      <c r="C61" t="s">
        <v>403</v>
      </c>
      <c r="D61" t="s">
        <v>162</v>
      </c>
      <c r="E61" t="s">
        <v>216</v>
      </c>
      <c r="F61" t="s">
        <v>378</v>
      </c>
      <c r="G61" t="s">
        <v>145</v>
      </c>
      <c r="H61" t="s">
        <v>146</v>
      </c>
      <c r="I61" t="s">
        <v>137</v>
      </c>
    </row>
    <row r="62" spans="1:9" x14ac:dyDescent="0.3">
      <c r="A62" t="s">
        <v>404</v>
      </c>
      <c r="B62" t="s">
        <v>405</v>
      </c>
      <c r="C62" t="s">
        <v>406</v>
      </c>
      <c r="D62" t="s">
        <v>162</v>
      </c>
      <c r="E62" t="s">
        <v>407</v>
      </c>
      <c r="F62" t="s">
        <v>108</v>
      </c>
      <c r="G62" t="s">
        <v>135</v>
      </c>
      <c r="H62" t="s">
        <v>136</v>
      </c>
      <c r="I62" t="s">
        <v>137</v>
      </c>
    </row>
    <row r="63" spans="1:9" x14ac:dyDescent="0.3">
      <c r="A63" t="s">
        <v>408</v>
      </c>
      <c r="B63" t="s">
        <v>409</v>
      </c>
      <c r="C63" t="s">
        <v>410</v>
      </c>
      <c r="D63" t="s">
        <v>411</v>
      </c>
      <c r="E63" t="s">
        <v>969</v>
      </c>
      <c r="F63" t="s">
        <v>341</v>
      </c>
      <c r="G63" t="s">
        <v>135</v>
      </c>
      <c r="H63" t="s">
        <v>412</v>
      </c>
      <c r="I63" t="s">
        <v>158</v>
      </c>
    </row>
    <row r="64" spans="1:9" x14ac:dyDescent="0.3">
      <c r="A64" t="s">
        <v>413</v>
      </c>
      <c r="B64" t="s">
        <v>414</v>
      </c>
      <c r="C64" t="s">
        <v>415</v>
      </c>
      <c r="D64" t="s">
        <v>416</v>
      </c>
      <c r="E64" t="s">
        <v>970</v>
      </c>
      <c r="F64" t="s">
        <v>164</v>
      </c>
      <c r="G64" t="s">
        <v>135</v>
      </c>
      <c r="H64" t="s">
        <v>417</v>
      </c>
      <c r="I64" t="s">
        <v>158</v>
      </c>
    </row>
    <row r="65" spans="1:9" x14ac:dyDescent="0.3">
      <c r="A65" t="s">
        <v>418</v>
      </c>
      <c r="B65" t="s">
        <v>419</v>
      </c>
      <c r="C65" t="s">
        <v>420</v>
      </c>
      <c r="D65" t="s">
        <v>421</v>
      </c>
      <c r="E65" t="s">
        <v>151</v>
      </c>
      <c r="F65" t="s">
        <v>151</v>
      </c>
      <c r="G65" t="s">
        <v>135</v>
      </c>
      <c r="H65" t="s">
        <v>137</v>
      </c>
      <c r="I65" t="s">
        <v>137</v>
      </c>
    </row>
    <row r="66" spans="1:9" x14ac:dyDescent="0.3">
      <c r="A66" t="s">
        <v>422</v>
      </c>
      <c r="B66" t="s">
        <v>423</v>
      </c>
      <c r="C66" t="s">
        <v>424</v>
      </c>
      <c r="D66" t="s">
        <v>425</v>
      </c>
      <c r="E66" t="s">
        <v>971</v>
      </c>
      <c r="F66" t="s">
        <v>170</v>
      </c>
      <c r="G66" t="s">
        <v>135</v>
      </c>
      <c r="H66" t="s">
        <v>426</v>
      </c>
      <c r="I66" t="s">
        <v>165</v>
      </c>
    </row>
    <row r="67" spans="1:9" x14ac:dyDescent="0.3">
      <c r="A67" t="s">
        <v>427</v>
      </c>
      <c r="B67" t="s">
        <v>428</v>
      </c>
      <c r="C67" t="s">
        <v>429</v>
      </c>
      <c r="D67" t="s">
        <v>430</v>
      </c>
      <c r="E67" t="s">
        <v>143</v>
      </c>
      <c r="F67" t="s">
        <v>151</v>
      </c>
      <c r="G67" t="s">
        <v>145</v>
      </c>
      <c r="H67" t="s">
        <v>146</v>
      </c>
      <c r="I67" t="s">
        <v>137</v>
      </c>
    </row>
    <row r="68" spans="1:9" x14ac:dyDescent="0.3">
      <c r="A68" t="s">
        <v>431</v>
      </c>
      <c r="B68" t="s">
        <v>432</v>
      </c>
      <c r="C68" t="s">
        <v>433</v>
      </c>
      <c r="D68" t="s">
        <v>434</v>
      </c>
      <c r="E68" t="s">
        <v>972</v>
      </c>
      <c r="F68" t="s">
        <v>435</v>
      </c>
      <c r="G68" t="s">
        <v>145</v>
      </c>
      <c r="H68" t="s">
        <v>186</v>
      </c>
      <c r="I68" t="s">
        <v>137</v>
      </c>
    </row>
    <row r="69" spans="1:9" x14ac:dyDescent="0.3">
      <c r="A69" t="s">
        <v>436</v>
      </c>
      <c r="B69" t="s">
        <v>437</v>
      </c>
      <c r="C69" t="s">
        <v>438</v>
      </c>
      <c r="D69" t="s">
        <v>439</v>
      </c>
      <c r="E69" t="s">
        <v>973</v>
      </c>
      <c r="F69" t="s">
        <v>151</v>
      </c>
      <c r="G69" t="s">
        <v>135</v>
      </c>
      <c r="H69" t="s">
        <v>152</v>
      </c>
      <c r="I69" t="s">
        <v>137</v>
      </c>
    </row>
    <row r="70" spans="1:9" x14ac:dyDescent="0.3">
      <c r="A70" t="s">
        <v>440</v>
      </c>
      <c r="B70" t="s">
        <v>441</v>
      </c>
      <c r="C70" t="s">
        <v>442</v>
      </c>
      <c r="D70" t="s">
        <v>443</v>
      </c>
      <c r="E70" t="s">
        <v>253</v>
      </c>
      <c r="F70" t="s">
        <v>288</v>
      </c>
      <c r="G70" t="s">
        <v>145</v>
      </c>
      <c r="H70" t="s">
        <v>158</v>
      </c>
      <c r="I70" t="s">
        <v>137</v>
      </c>
    </row>
    <row r="71" spans="1:9" x14ac:dyDescent="0.3">
      <c r="A71" t="s">
        <v>444</v>
      </c>
      <c r="B71" t="s">
        <v>445</v>
      </c>
      <c r="C71" t="s">
        <v>446</v>
      </c>
      <c r="D71" t="s">
        <v>162</v>
      </c>
      <c r="E71" t="s">
        <v>216</v>
      </c>
      <c r="F71" t="s">
        <v>447</v>
      </c>
      <c r="G71" t="s">
        <v>145</v>
      </c>
      <c r="H71" t="s">
        <v>146</v>
      </c>
      <c r="I71" t="s">
        <v>137</v>
      </c>
    </row>
    <row r="72" spans="1:9" x14ac:dyDescent="0.3">
      <c r="A72" t="s">
        <v>448</v>
      </c>
      <c r="B72" t="s">
        <v>449</v>
      </c>
      <c r="C72" t="s">
        <v>450</v>
      </c>
      <c r="D72" t="s">
        <v>451</v>
      </c>
      <c r="E72" t="s">
        <v>278</v>
      </c>
      <c r="F72" t="s">
        <v>175</v>
      </c>
      <c r="G72" t="s">
        <v>145</v>
      </c>
      <c r="H72" t="s">
        <v>146</v>
      </c>
      <c r="I72" t="s">
        <v>137</v>
      </c>
    </row>
    <row r="73" spans="1:9" x14ac:dyDescent="0.3">
      <c r="A73" t="s">
        <v>455</v>
      </c>
      <c r="B73" t="s">
        <v>456</v>
      </c>
      <c r="C73" t="s">
        <v>457</v>
      </c>
      <c r="D73" t="s">
        <v>458</v>
      </c>
      <c r="E73" t="s">
        <v>974</v>
      </c>
      <c r="F73" t="s">
        <v>332</v>
      </c>
      <c r="G73" t="s">
        <v>135</v>
      </c>
      <c r="H73" t="s">
        <v>459</v>
      </c>
      <c r="I73" t="s">
        <v>158</v>
      </c>
    </row>
    <row r="74" spans="1:9" x14ac:dyDescent="0.3">
      <c r="A74" t="s">
        <v>460</v>
      </c>
      <c r="B74" t="s">
        <v>461</v>
      </c>
      <c r="C74" t="s">
        <v>162</v>
      </c>
      <c r="D74" t="s">
        <v>162</v>
      </c>
      <c r="E74" t="s">
        <v>216</v>
      </c>
      <c r="F74" t="s">
        <v>462</v>
      </c>
      <c r="G74" t="s">
        <v>145</v>
      </c>
      <c r="H74" t="s">
        <v>146</v>
      </c>
      <c r="I74" t="s">
        <v>137</v>
      </c>
    </row>
    <row r="75" spans="1:9" x14ac:dyDescent="0.3">
      <c r="A75" t="s">
        <v>463</v>
      </c>
      <c r="B75" t="s">
        <v>464</v>
      </c>
      <c r="C75" t="s">
        <v>465</v>
      </c>
      <c r="D75" t="s">
        <v>466</v>
      </c>
      <c r="E75" t="s">
        <v>341</v>
      </c>
      <c r="F75" t="s">
        <v>341</v>
      </c>
      <c r="G75" t="s">
        <v>135</v>
      </c>
      <c r="H75" t="s">
        <v>158</v>
      </c>
      <c r="I75" t="s">
        <v>158</v>
      </c>
    </row>
    <row r="76" spans="1:9" x14ac:dyDescent="0.3">
      <c r="A76" t="s">
        <v>467</v>
      </c>
      <c r="B76" t="s">
        <v>468</v>
      </c>
      <c r="C76" t="s">
        <v>469</v>
      </c>
      <c r="D76" t="s">
        <v>470</v>
      </c>
      <c r="E76" t="s">
        <v>216</v>
      </c>
      <c r="F76" t="s">
        <v>447</v>
      </c>
      <c r="G76" t="s">
        <v>145</v>
      </c>
      <c r="H76" t="s">
        <v>146</v>
      </c>
      <c r="I76" t="s">
        <v>137</v>
      </c>
    </row>
    <row r="77" spans="1:9" x14ac:dyDescent="0.3">
      <c r="A77" t="s">
        <v>725</v>
      </c>
      <c r="B77" t="s">
        <v>726</v>
      </c>
      <c r="C77" t="s">
        <v>727</v>
      </c>
      <c r="D77" t="s">
        <v>728</v>
      </c>
      <c r="E77" t="s">
        <v>144</v>
      </c>
      <c r="F77" t="s">
        <v>144</v>
      </c>
      <c r="G77" t="s">
        <v>135</v>
      </c>
      <c r="H77" t="s">
        <v>137</v>
      </c>
      <c r="I77" t="s">
        <v>137</v>
      </c>
    </row>
    <row r="78" spans="1:9" x14ac:dyDescent="0.3">
      <c r="A78" t="s">
        <v>471</v>
      </c>
      <c r="B78" t="s">
        <v>472</v>
      </c>
      <c r="C78" t="s">
        <v>162</v>
      </c>
      <c r="D78" t="s">
        <v>162</v>
      </c>
      <c r="E78" t="s">
        <v>143</v>
      </c>
      <c r="F78" t="s">
        <v>473</v>
      </c>
      <c r="G78" t="s">
        <v>145</v>
      </c>
      <c r="H78" t="s">
        <v>146</v>
      </c>
      <c r="I78" t="s">
        <v>158</v>
      </c>
    </row>
    <row r="79" spans="1:9" x14ac:dyDescent="0.3">
      <c r="A79" t="s">
        <v>474</v>
      </c>
      <c r="B79" t="s">
        <v>475</v>
      </c>
      <c r="C79" t="s">
        <v>476</v>
      </c>
      <c r="D79" t="s">
        <v>477</v>
      </c>
      <c r="E79" t="s">
        <v>478</v>
      </c>
      <c r="F79" t="s">
        <v>478</v>
      </c>
      <c r="G79" t="s">
        <v>135</v>
      </c>
      <c r="H79" t="s">
        <v>146</v>
      </c>
      <c r="I79" t="s">
        <v>146</v>
      </c>
    </row>
    <row r="80" spans="1:9" x14ac:dyDescent="0.3">
      <c r="A80" t="s">
        <v>479</v>
      </c>
      <c r="B80" t="s">
        <v>480</v>
      </c>
      <c r="C80" t="s">
        <v>481</v>
      </c>
      <c r="D80" t="s">
        <v>482</v>
      </c>
      <c r="E80" t="s">
        <v>483</v>
      </c>
      <c r="F80" t="s">
        <v>144</v>
      </c>
      <c r="G80" t="s">
        <v>145</v>
      </c>
      <c r="H80" t="s">
        <v>146</v>
      </c>
      <c r="I80" t="s">
        <v>137</v>
      </c>
    </row>
    <row r="81" spans="1:9" x14ac:dyDescent="0.3">
      <c r="A81" t="s">
        <v>484</v>
      </c>
      <c r="B81" t="s">
        <v>485</v>
      </c>
      <c r="C81" t="s">
        <v>486</v>
      </c>
      <c r="D81" t="s">
        <v>162</v>
      </c>
      <c r="E81" t="s">
        <v>144</v>
      </c>
      <c r="F81" t="s">
        <v>144</v>
      </c>
      <c r="G81" t="s">
        <v>135</v>
      </c>
      <c r="H81" t="s">
        <v>137</v>
      </c>
      <c r="I81" t="s">
        <v>137</v>
      </c>
    </row>
    <row r="82" spans="1:9" x14ac:dyDescent="0.3">
      <c r="A82" t="s">
        <v>487</v>
      </c>
      <c r="B82" t="s">
        <v>488</v>
      </c>
      <c r="C82" t="s">
        <v>489</v>
      </c>
      <c r="D82" t="s">
        <v>162</v>
      </c>
      <c r="E82" t="s">
        <v>108</v>
      </c>
      <c r="F82" t="s">
        <v>108</v>
      </c>
      <c r="G82" t="s">
        <v>135</v>
      </c>
      <c r="H82" t="s">
        <v>137</v>
      </c>
      <c r="I82" t="s">
        <v>137</v>
      </c>
    </row>
    <row r="83" spans="1:9" x14ac:dyDescent="0.3">
      <c r="A83" t="s">
        <v>490</v>
      </c>
      <c r="B83" t="s">
        <v>491</v>
      </c>
      <c r="C83" t="s">
        <v>492</v>
      </c>
      <c r="D83" t="s">
        <v>493</v>
      </c>
      <c r="E83" t="s">
        <v>253</v>
      </c>
      <c r="F83" t="s">
        <v>144</v>
      </c>
      <c r="G83" t="s">
        <v>145</v>
      </c>
      <c r="H83" t="s">
        <v>158</v>
      </c>
      <c r="I83" t="s">
        <v>137</v>
      </c>
    </row>
    <row r="84" spans="1:9" x14ac:dyDescent="0.3">
      <c r="A84" t="s">
        <v>494</v>
      </c>
      <c r="B84" t="s">
        <v>495</v>
      </c>
      <c r="C84" t="s">
        <v>496</v>
      </c>
      <c r="D84" t="s">
        <v>497</v>
      </c>
      <c r="E84" t="s">
        <v>975</v>
      </c>
      <c r="F84" t="s">
        <v>108</v>
      </c>
      <c r="G84" t="s">
        <v>135</v>
      </c>
      <c r="H84" t="s">
        <v>498</v>
      </c>
      <c r="I84" t="s">
        <v>137</v>
      </c>
    </row>
    <row r="85" spans="1:9" x14ac:dyDescent="0.3">
      <c r="A85" t="s">
        <v>742</v>
      </c>
      <c r="B85" t="s">
        <v>743</v>
      </c>
      <c r="C85" t="s">
        <v>744</v>
      </c>
      <c r="D85" t="s">
        <v>745</v>
      </c>
      <c r="E85" t="s">
        <v>169</v>
      </c>
      <c r="F85" t="s">
        <v>288</v>
      </c>
      <c r="G85" t="s">
        <v>145</v>
      </c>
      <c r="H85" t="s">
        <v>146</v>
      </c>
      <c r="I85" t="s">
        <v>137</v>
      </c>
    </row>
    <row r="86" spans="1:9" x14ac:dyDescent="0.3">
      <c r="A86" t="s">
        <v>499</v>
      </c>
      <c r="B86" t="s">
        <v>500</v>
      </c>
      <c r="C86" t="s">
        <v>501</v>
      </c>
      <c r="D86" t="s">
        <v>502</v>
      </c>
      <c r="E86" t="s">
        <v>483</v>
      </c>
      <c r="F86" t="s">
        <v>180</v>
      </c>
      <c r="G86" t="s">
        <v>145</v>
      </c>
      <c r="H86" t="s">
        <v>146</v>
      </c>
      <c r="I86" t="s">
        <v>137</v>
      </c>
    </row>
    <row r="87" spans="1:9" x14ac:dyDescent="0.3">
      <c r="A87" t="s">
        <v>746</v>
      </c>
      <c r="B87" t="s">
        <v>747</v>
      </c>
      <c r="C87" t="s">
        <v>748</v>
      </c>
      <c r="D87" t="s">
        <v>162</v>
      </c>
      <c r="E87" t="s">
        <v>643</v>
      </c>
      <c r="F87" t="s">
        <v>643</v>
      </c>
      <c r="G87" t="s">
        <v>135</v>
      </c>
      <c r="H87" t="s">
        <v>137</v>
      </c>
      <c r="I87" t="s">
        <v>137</v>
      </c>
    </row>
    <row r="88" spans="1:9" x14ac:dyDescent="0.3">
      <c r="A88" t="s">
        <v>503</v>
      </c>
      <c r="B88" t="s">
        <v>504</v>
      </c>
      <c r="C88" t="s">
        <v>505</v>
      </c>
      <c r="D88" t="s">
        <v>162</v>
      </c>
      <c r="E88" t="s">
        <v>976</v>
      </c>
      <c r="F88" t="s">
        <v>108</v>
      </c>
      <c r="G88" t="s">
        <v>135</v>
      </c>
      <c r="H88" t="s">
        <v>152</v>
      </c>
      <c r="I88" t="s">
        <v>137</v>
      </c>
    </row>
    <row r="89" spans="1:9" x14ac:dyDescent="0.3">
      <c r="A89" t="s">
        <v>506</v>
      </c>
      <c r="B89" t="s">
        <v>507</v>
      </c>
      <c r="C89" t="s">
        <v>508</v>
      </c>
      <c r="D89" t="s">
        <v>509</v>
      </c>
      <c r="E89" t="s">
        <v>510</v>
      </c>
      <c r="F89" t="s">
        <v>151</v>
      </c>
      <c r="G89" t="s">
        <v>135</v>
      </c>
      <c r="H89" t="s">
        <v>136</v>
      </c>
      <c r="I89" t="s">
        <v>137</v>
      </c>
    </row>
    <row r="90" spans="1:9" x14ac:dyDescent="0.3">
      <c r="A90" t="s">
        <v>511</v>
      </c>
      <c r="B90" t="s">
        <v>512</v>
      </c>
      <c r="C90" t="s">
        <v>513</v>
      </c>
      <c r="D90" t="s">
        <v>514</v>
      </c>
      <c r="E90" t="s">
        <v>977</v>
      </c>
      <c r="F90" t="s">
        <v>978</v>
      </c>
      <c r="G90" t="s">
        <v>145</v>
      </c>
      <c r="H90" t="s">
        <v>186</v>
      </c>
      <c r="I90" t="s">
        <v>515</v>
      </c>
    </row>
    <row r="91" spans="1:9" x14ac:dyDescent="0.3">
      <c r="A91" t="s">
        <v>516</v>
      </c>
      <c r="B91" t="s">
        <v>517</v>
      </c>
      <c r="C91" t="s">
        <v>518</v>
      </c>
      <c r="D91" t="s">
        <v>519</v>
      </c>
      <c r="E91" t="s">
        <v>979</v>
      </c>
      <c r="F91" t="s">
        <v>520</v>
      </c>
      <c r="G91" t="s">
        <v>135</v>
      </c>
      <c r="H91" t="s">
        <v>521</v>
      </c>
      <c r="I91" t="s">
        <v>165</v>
      </c>
    </row>
    <row r="92" spans="1:9" x14ac:dyDescent="0.3">
      <c r="A92" t="s">
        <v>749</v>
      </c>
      <c r="B92" t="s">
        <v>750</v>
      </c>
      <c r="C92" t="s">
        <v>751</v>
      </c>
      <c r="D92" t="s">
        <v>752</v>
      </c>
      <c r="E92" t="s">
        <v>753</v>
      </c>
      <c r="F92" t="s">
        <v>753</v>
      </c>
      <c r="G92" t="s">
        <v>135</v>
      </c>
      <c r="H92" t="s">
        <v>137</v>
      </c>
      <c r="I92" t="s">
        <v>137</v>
      </c>
    </row>
    <row r="93" spans="1:9" x14ac:dyDescent="0.3">
      <c r="A93" t="s">
        <v>522</v>
      </c>
      <c r="B93" t="s">
        <v>523</v>
      </c>
      <c r="C93" t="s">
        <v>524</v>
      </c>
      <c r="D93" t="s">
        <v>525</v>
      </c>
      <c r="E93" t="s">
        <v>143</v>
      </c>
      <c r="F93" t="s">
        <v>108</v>
      </c>
      <c r="G93" t="s">
        <v>145</v>
      </c>
      <c r="H93" t="s">
        <v>146</v>
      </c>
      <c r="I93" t="s">
        <v>137</v>
      </c>
    </row>
    <row r="94" spans="1:9" x14ac:dyDescent="0.3">
      <c r="A94" t="s">
        <v>526</v>
      </c>
      <c r="B94" t="s">
        <v>527</v>
      </c>
      <c r="C94" t="s">
        <v>528</v>
      </c>
      <c r="D94" t="s">
        <v>162</v>
      </c>
      <c r="E94" t="s">
        <v>200</v>
      </c>
      <c r="F94" t="s">
        <v>950</v>
      </c>
      <c r="G94" t="s">
        <v>135</v>
      </c>
      <c r="H94" t="s">
        <v>187</v>
      </c>
      <c r="I94" t="s">
        <v>187</v>
      </c>
    </row>
    <row r="95" spans="1:9" x14ac:dyDescent="0.3">
      <c r="A95" t="s">
        <v>529</v>
      </c>
      <c r="B95" t="s">
        <v>530</v>
      </c>
      <c r="C95" t="s">
        <v>531</v>
      </c>
      <c r="D95" t="s">
        <v>532</v>
      </c>
      <c r="E95" t="s">
        <v>980</v>
      </c>
      <c r="F95" t="s">
        <v>265</v>
      </c>
      <c r="G95" t="s">
        <v>135</v>
      </c>
      <c r="H95" t="s">
        <v>533</v>
      </c>
      <c r="I95" t="s">
        <v>137</v>
      </c>
    </row>
    <row r="96" spans="1:9" x14ac:dyDescent="0.3">
      <c r="A96" t="s">
        <v>534</v>
      </c>
      <c r="B96" t="s">
        <v>535</v>
      </c>
      <c r="C96" t="s">
        <v>162</v>
      </c>
      <c r="D96" t="s">
        <v>162</v>
      </c>
      <c r="E96" t="s">
        <v>143</v>
      </c>
      <c r="F96" t="s">
        <v>265</v>
      </c>
      <c r="G96" t="s">
        <v>145</v>
      </c>
      <c r="H96" t="s">
        <v>146</v>
      </c>
      <c r="I96" t="s">
        <v>137</v>
      </c>
    </row>
    <row r="97" spans="1:9" x14ac:dyDescent="0.3">
      <c r="A97" t="s">
        <v>536</v>
      </c>
      <c r="B97" t="s">
        <v>537</v>
      </c>
      <c r="C97" t="s">
        <v>538</v>
      </c>
      <c r="D97" t="s">
        <v>539</v>
      </c>
      <c r="E97" t="s">
        <v>981</v>
      </c>
      <c r="F97" t="s">
        <v>540</v>
      </c>
      <c r="G97" t="s">
        <v>135</v>
      </c>
      <c r="H97" t="s">
        <v>186</v>
      </c>
      <c r="I97" t="s">
        <v>146</v>
      </c>
    </row>
    <row r="98" spans="1:9" x14ac:dyDescent="0.3">
      <c r="A98" t="s">
        <v>541</v>
      </c>
      <c r="B98" t="s">
        <v>542</v>
      </c>
      <c r="C98" t="s">
        <v>543</v>
      </c>
      <c r="D98" t="s">
        <v>162</v>
      </c>
      <c r="E98" t="s">
        <v>200</v>
      </c>
      <c r="F98" t="s">
        <v>950</v>
      </c>
      <c r="G98" t="s">
        <v>135</v>
      </c>
      <c r="H98" t="s">
        <v>187</v>
      </c>
      <c r="I98" t="s">
        <v>187</v>
      </c>
    </row>
    <row r="99" spans="1:9" x14ac:dyDescent="0.3">
      <c r="A99" t="s">
        <v>544</v>
      </c>
      <c r="B99" t="s">
        <v>545</v>
      </c>
      <c r="C99" t="s">
        <v>546</v>
      </c>
      <c r="D99" t="s">
        <v>547</v>
      </c>
      <c r="E99" t="s">
        <v>982</v>
      </c>
      <c r="F99" t="s">
        <v>548</v>
      </c>
      <c r="G99" t="s">
        <v>135</v>
      </c>
      <c r="H99" t="s">
        <v>186</v>
      </c>
      <c r="I99" t="s">
        <v>146</v>
      </c>
    </row>
    <row r="100" spans="1:9" x14ac:dyDescent="0.3">
      <c r="A100" t="s">
        <v>549</v>
      </c>
      <c r="B100" t="s">
        <v>550</v>
      </c>
      <c r="C100" t="s">
        <v>551</v>
      </c>
      <c r="D100" t="s">
        <v>162</v>
      </c>
      <c r="E100" t="s">
        <v>163</v>
      </c>
      <c r="F100" t="s">
        <v>292</v>
      </c>
      <c r="G100" t="s">
        <v>145</v>
      </c>
      <c r="H100" t="s">
        <v>146</v>
      </c>
      <c r="I100" t="s">
        <v>137</v>
      </c>
    </row>
    <row r="101" spans="1:9" x14ac:dyDescent="0.3">
      <c r="A101" t="s">
        <v>552</v>
      </c>
      <c r="B101" t="s">
        <v>553</v>
      </c>
      <c r="C101" t="s">
        <v>554</v>
      </c>
      <c r="D101" t="s">
        <v>555</v>
      </c>
      <c r="E101" t="s">
        <v>378</v>
      </c>
      <c r="F101" t="s">
        <v>378</v>
      </c>
      <c r="G101" t="s">
        <v>135</v>
      </c>
      <c r="H101" t="s">
        <v>137</v>
      </c>
      <c r="I101" t="s">
        <v>137</v>
      </c>
    </row>
    <row r="102" spans="1:9" x14ac:dyDescent="0.3">
      <c r="A102" t="s">
        <v>556</v>
      </c>
      <c r="B102" t="s">
        <v>557</v>
      </c>
      <c r="C102" t="s">
        <v>558</v>
      </c>
      <c r="D102" t="s">
        <v>559</v>
      </c>
      <c r="E102" t="s">
        <v>560</v>
      </c>
      <c r="F102" t="s">
        <v>561</v>
      </c>
      <c r="G102" t="s">
        <v>145</v>
      </c>
      <c r="H102" t="s">
        <v>137</v>
      </c>
      <c r="I102" t="s">
        <v>283</v>
      </c>
    </row>
    <row r="103" spans="1:9" x14ac:dyDescent="0.3">
      <c r="A103" t="s">
        <v>562</v>
      </c>
      <c r="B103" t="s">
        <v>563</v>
      </c>
      <c r="C103" t="s">
        <v>564</v>
      </c>
      <c r="D103" t="s">
        <v>162</v>
      </c>
      <c r="E103" t="s">
        <v>387</v>
      </c>
      <c r="F103" t="s">
        <v>387</v>
      </c>
      <c r="G103" t="s">
        <v>135</v>
      </c>
      <c r="H103" t="s">
        <v>158</v>
      </c>
      <c r="I103" t="s">
        <v>158</v>
      </c>
    </row>
    <row r="104" spans="1:9" x14ac:dyDescent="0.3">
      <c r="A104" t="s">
        <v>565</v>
      </c>
      <c r="B104" t="s">
        <v>566</v>
      </c>
      <c r="C104" t="s">
        <v>567</v>
      </c>
      <c r="D104" t="s">
        <v>162</v>
      </c>
      <c r="E104" t="s">
        <v>253</v>
      </c>
      <c r="F104" t="s">
        <v>568</v>
      </c>
      <c r="G104" t="s">
        <v>145</v>
      </c>
      <c r="H104" t="s">
        <v>158</v>
      </c>
      <c r="I104" t="s">
        <v>187</v>
      </c>
    </row>
    <row r="105" spans="1:9" x14ac:dyDescent="0.3">
      <c r="A105" t="s">
        <v>569</v>
      </c>
      <c r="B105" t="s">
        <v>348</v>
      </c>
      <c r="C105" t="s">
        <v>570</v>
      </c>
      <c r="D105" t="s">
        <v>162</v>
      </c>
      <c r="E105" t="s">
        <v>305</v>
      </c>
      <c r="F105" t="s">
        <v>571</v>
      </c>
      <c r="G105" t="s">
        <v>145</v>
      </c>
      <c r="H105" t="s">
        <v>146</v>
      </c>
      <c r="I105" t="s">
        <v>137</v>
      </c>
    </row>
    <row r="106" spans="1:9" x14ac:dyDescent="0.3">
      <c r="A106" t="s">
        <v>572</v>
      </c>
      <c r="B106" t="s">
        <v>573</v>
      </c>
      <c r="C106" t="s">
        <v>574</v>
      </c>
      <c r="D106" t="s">
        <v>575</v>
      </c>
      <c r="E106" t="s">
        <v>983</v>
      </c>
      <c r="F106" t="s">
        <v>950</v>
      </c>
      <c r="G106" t="s">
        <v>135</v>
      </c>
      <c r="H106" t="s">
        <v>576</v>
      </c>
      <c r="I106" t="s">
        <v>187</v>
      </c>
    </row>
    <row r="107" spans="1:9" x14ac:dyDescent="0.3">
      <c r="A107" t="s">
        <v>577</v>
      </c>
      <c r="B107" t="s">
        <v>578</v>
      </c>
      <c r="C107" t="s">
        <v>162</v>
      </c>
      <c r="D107" t="s">
        <v>579</v>
      </c>
      <c r="E107" t="s">
        <v>314</v>
      </c>
      <c r="F107" t="s">
        <v>314</v>
      </c>
      <c r="G107" t="s">
        <v>135</v>
      </c>
      <c r="H107" t="s">
        <v>158</v>
      </c>
      <c r="I107" t="s">
        <v>158</v>
      </c>
    </row>
    <row r="108" spans="1:9" x14ac:dyDescent="0.3">
      <c r="A108" t="s">
        <v>580</v>
      </c>
      <c r="B108" t="s">
        <v>581</v>
      </c>
      <c r="C108" t="s">
        <v>582</v>
      </c>
      <c r="D108" t="s">
        <v>583</v>
      </c>
      <c r="E108" t="s">
        <v>305</v>
      </c>
      <c r="F108" t="s">
        <v>175</v>
      </c>
      <c r="G108" t="s">
        <v>145</v>
      </c>
      <c r="H108" t="s">
        <v>146</v>
      </c>
      <c r="I108" t="s">
        <v>137</v>
      </c>
    </row>
    <row r="109" spans="1:9" x14ac:dyDescent="0.3">
      <c r="A109" t="s">
        <v>584</v>
      </c>
      <c r="B109" t="s">
        <v>585</v>
      </c>
      <c r="C109" t="s">
        <v>586</v>
      </c>
      <c r="D109" t="s">
        <v>587</v>
      </c>
      <c r="E109" t="s">
        <v>984</v>
      </c>
      <c r="F109" t="s">
        <v>151</v>
      </c>
      <c r="G109" t="s">
        <v>135</v>
      </c>
      <c r="H109" t="s">
        <v>588</v>
      </c>
      <c r="I109" t="s">
        <v>137</v>
      </c>
    </row>
    <row r="110" spans="1:9" x14ac:dyDescent="0.3">
      <c r="A110" t="s">
        <v>589</v>
      </c>
      <c r="B110" t="s">
        <v>590</v>
      </c>
      <c r="C110" t="s">
        <v>591</v>
      </c>
      <c r="D110" t="s">
        <v>592</v>
      </c>
      <c r="E110" t="s">
        <v>593</v>
      </c>
      <c r="F110" t="s">
        <v>594</v>
      </c>
      <c r="G110" t="s">
        <v>135</v>
      </c>
      <c r="H110" t="s">
        <v>152</v>
      </c>
      <c r="I110" t="s">
        <v>137</v>
      </c>
    </row>
    <row r="111" spans="1:9" x14ac:dyDescent="0.3">
      <c r="A111" t="s">
        <v>595</v>
      </c>
      <c r="B111" t="s">
        <v>596</v>
      </c>
      <c r="C111" t="s">
        <v>597</v>
      </c>
      <c r="D111" t="s">
        <v>598</v>
      </c>
      <c r="E111" t="s">
        <v>216</v>
      </c>
      <c r="F111" t="s">
        <v>378</v>
      </c>
      <c r="G111" t="s">
        <v>145</v>
      </c>
      <c r="H111" t="s">
        <v>146</v>
      </c>
      <c r="I111" t="s">
        <v>137</v>
      </c>
    </row>
    <row r="112" spans="1:9" x14ac:dyDescent="0.3">
      <c r="A112" t="s">
        <v>599</v>
      </c>
      <c r="B112" t="s">
        <v>600</v>
      </c>
      <c r="C112" t="s">
        <v>601</v>
      </c>
      <c r="D112" t="s">
        <v>602</v>
      </c>
      <c r="E112" t="s">
        <v>305</v>
      </c>
      <c r="F112" t="s">
        <v>571</v>
      </c>
      <c r="G112" t="s">
        <v>145</v>
      </c>
      <c r="H112" t="s">
        <v>146</v>
      </c>
      <c r="I112" t="s">
        <v>137</v>
      </c>
    </row>
    <row r="113" spans="1:9" x14ac:dyDescent="0.3">
      <c r="A113" t="s">
        <v>603</v>
      </c>
      <c r="B113" t="s">
        <v>604</v>
      </c>
      <c r="C113" t="s">
        <v>605</v>
      </c>
      <c r="D113" t="s">
        <v>162</v>
      </c>
      <c r="E113" t="s">
        <v>985</v>
      </c>
      <c r="F113" t="s">
        <v>265</v>
      </c>
      <c r="G113" t="s">
        <v>145</v>
      </c>
      <c r="H113" t="s">
        <v>606</v>
      </c>
      <c r="I113" t="s">
        <v>137</v>
      </c>
    </row>
    <row r="114" spans="1:9" x14ac:dyDescent="0.3">
      <c r="A114" t="s">
        <v>612</v>
      </c>
      <c r="B114" t="s">
        <v>613</v>
      </c>
      <c r="C114" t="s">
        <v>614</v>
      </c>
      <c r="D114" t="s">
        <v>162</v>
      </c>
      <c r="E114" t="s">
        <v>986</v>
      </c>
      <c r="F114" t="s">
        <v>288</v>
      </c>
      <c r="G114" t="s">
        <v>145</v>
      </c>
      <c r="H114" t="s">
        <v>615</v>
      </c>
      <c r="I114" t="s">
        <v>137</v>
      </c>
    </row>
    <row r="115" spans="1:9" x14ac:dyDescent="0.3">
      <c r="A115" t="s">
        <v>616</v>
      </c>
      <c r="B115" t="s">
        <v>617</v>
      </c>
      <c r="C115" t="s">
        <v>618</v>
      </c>
      <c r="D115" t="s">
        <v>162</v>
      </c>
      <c r="E115" t="s">
        <v>200</v>
      </c>
      <c r="F115" t="s">
        <v>950</v>
      </c>
      <c r="G115" t="s">
        <v>135</v>
      </c>
      <c r="H115" t="s">
        <v>187</v>
      </c>
      <c r="I115" t="s">
        <v>187</v>
      </c>
    </row>
    <row r="116" spans="1:9" x14ac:dyDescent="0.3">
      <c r="A116" t="s">
        <v>619</v>
      </c>
      <c r="B116" t="s">
        <v>620</v>
      </c>
      <c r="C116" t="s">
        <v>162</v>
      </c>
      <c r="D116" t="s">
        <v>162</v>
      </c>
      <c r="E116" t="s">
        <v>987</v>
      </c>
      <c r="F116" t="s">
        <v>621</v>
      </c>
      <c r="G116" t="s">
        <v>145</v>
      </c>
      <c r="H116" t="s">
        <v>152</v>
      </c>
      <c r="I116" t="s">
        <v>137</v>
      </c>
    </row>
    <row r="117" spans="1:9" x14ac:dyDescent="0.3">
      <c r="A117" t="s">
        <v>622</v>
      </c>
      <c r="B117" t="s">
        <v>623</v>
      </c>
      <c r="C117" t="s">
        <v>624</v>
      </c>
      <c r="D117" t="s">
        <v>625</v>
      </c>
      <c r="E117" t="s">
        <v>973</v>
      </c>
      <c r="F117" t="s">
        <v>151</v>
      </c>
      <c r="G117" t="s">
        <v>135</v>
      </c>
      <c r="H117" t="s">
        <v>152</v>
      </c>
      <c r="I117" t="s">
        <v>137</v>
      </c>
    </row>
    <row r="118" spans="1:9" x14ac:dyDescent="0.3">
      <c r="A118" t="s">
        <v>626</v>
      </c>
      <c r="B118" t="s">
        <v>627</v>
      </c>
      <c r="C118" t="s">
        <v>628</v>
      </c>
      <c r="D118" t="s">
        <v>162</v>
      </c>
      <c r="E118" t="s">
        <v>629</v>
      </c>
      <c r="F118" t="s">
        <v>630</v>
      </c>
      <c r="G118" t="s">
        <v>135</v>
      </c>
      <c r="H118" t="s">
        <v>631</v>
      </c>
      <c r="I118" t="s">
        <v>165</v>
      </c>
    </row>
    <row r="119" spans="1:9" x14ac:dyDescent="0.3">
      <c r="A119" t="s">
        <v>632</v>
      </c>
      <c r="B119" t="s">
        <v>633</v>
      </c>
      <c r="C119" t="s">
        <v>634</v>
      </c>
      <c r="D119" t="s">
        <v>635</v>
      </c>
      <c r="E119" t="s">
        <v>143</v>
      </c>
      <c r="F119" t="s">
        <v>110</v>
      </c>
      <c r="G119" t="s">
        <v>145</v>
      </c>
      <c r="H119" t="s">
        <v>146</v>
      </c>
      <c r="I119" t="s">
        <v>137</v>
      </c>
    </row>
    <row r="120" spans="1:9" x14ac:dyDescent="0.3">
      <c r="A120" t="s">
        <v>636</v>
      </c>
      <c r="B120" t="s">
        <v>637</v>
      </c>
      <c r="C120" t="s">
        <v>638</v>
      </c>
      <c r="D120" t="s">
        <v>639</v>
      </c>
      <c r="E120" t="s">
        <v>977</v>
      </c>
      <c r="F120" t="s">
        <v>108</v>
      </c>
      <c r="G120" t="s">
        <v>145</v>
      </c>
      <c r="H120" t="s">
        <v>186</v>
      </c>
      <c r="I120" t="s">
        <v>137</v>
      </c>
    </row>
    <row r="121" spans="1:9" x14ac:dyDescent="0.3">
      <c r="A121" t="s">
        <v>640</v>
      </c>
      <c r="B121" t="s">
        <v>641</v>
      </c>
      <c r="C121" t="s">
        <v>642</v>
      </c>
      <c r="D121" t="s">
        <v>162</v>
      </c>
      <c r="E121" t="s">
        <v>643</v>
      </c>
      <c r="F121" t="s">
        <v>643</v>
      </c>
      <c r="G121" t="s">
        <v>135</v>
      </c>
      <c r="H121" t="s">
        <v>137</v>
      </c>
      <c r="I121" t="s">
        <v>137</v>
      </c>
    </row>
    <row r="122" spans="1:9" x14ac:dyDescent="0.3">
      <c r="A122" t="s">
        <v>644</v>
      </c>
      <c r="B122" t="s">
        <v>645</v>
      </c>
      <c r="C122" t="s">
        <v>646</v>
      </c>
      <c r="D122" t="s">
        <v>162</v>
      </c>
      <c r="E122" t="s">
        <v>988</v>
      </c>
      <c r="F122" t="s">
        <v>950</v>
      </c>
      <c r="G122" t="s">
        <v>135</v>
      </c>
      <c r="H122" t="s">
        <v>647</v>
      </c>
      <c r="I122" t="s">
        <v>187</v>
      </c>
    </row>
    <row r="123" spans="1:9" x14ac:dyDescent="0.3">
      <c r="A123" t="s">
        <v>648</v>
      </c>
      <c r="B123" t="s">
        <v>649</v>
      </c>
      <c r="C123" t="s">
        <v>650</v>
      </c>
      <c r="D123" t="s">
        <v>162</v>
      </c>
      <c r="E123" t="s">
        <v>989</v>
      </c>
      <c r="F123" t="s">
        <v>151</v>
      </c>
      <c r="G123" t="s">
        <v>135</v>
      </c>
      <c r="H123" t="s">
        <v>137</v>
      </c>
      <c r="I123" t="s">
        <v>137</v>
      </c>
    </row>
    <row r="124" spans="1:9" x14ac:dyDescent="0.3">
      <c r="A124" t="s">
        <v>651</v>
      </c>
      <c r="B124" t="s">
        <v>652</v>
      </c>
      <c r="C124" t="s">
        <v>653</v>
      </c>
      <c r="D124" t="s">
        <v>162</v>
      </c>
      <c r="E124" t="s">
        <v>654</v>
      </c>
      <c r="F124" t="s">
        <v>265</v>
      </c>
      <c r="G124" t="s">
        <v>135</v>
      </c>
      <c r="H124" t="s">
        <v>152</v>
      </c>
      <c r="I124" t="s">
        <v>137</v>
      </c>
    </row>
    <row r="125" spans="1:9" x14ac:dyDescent="0.3">
      <c r="A125" t="s">
        <v>655</v>
      </c>
      <c r="B125" t="s">
        <v>656</v>
      </c>
      <c r="C125" t="s">
        <v>657</v>
      </c>
      <c r="D125" t="s">
        <v>162</v>
      </c>
      <c r="E125" t="s">
        <v>976</v>
      </c>
      <c r="F125" t="s">
        <v>108</v>
      </c>
      <c r="G125" t="s">
        <v>135</v>
      </c>
      <c r="H125" t="s">
        <v>152</v>
      </c>
      <c r="I125" t="s">
        <v>137</v>
      </c>
    </row>
    <row r="126" spans="1:9" x14ac:dyDescent="0.3">
      <c r="A126" t="s">
        <v>658</v>
      </c>
      <c r="B126" t="s">
        <v>659</v>
      </c>
      <c r="C126" t="s">
        <v>660</v>
      </c>
      <c r="D126" t="s">
        <v>661</v>
      </c>
      <c r="E126" t="s">
        <v>169</v>
      </c>
      <c r="F126" t="s">
        <v>169</v>
      </c>
      <c r="G126" t="s">
        <v>135</v>
      </c>
      <c r="H126" t="s">
        <v>146</v>
      </c>
      <c r="I126" t="s">
        <v>146</v>
      </c>
    </row>
    <row r="127" spans="1:9" x14ac:dyDescent="0.3">
      <c r="A127" t="s">
        <v>662</v>
      </c>
      <c r="B127" t="s">
        <v>663</v>
      </c>
      <c r="C127" t="s">
        <v>664</v>
      </c>
      <c r="D127" t="s">
        <v>665</v>
      </c>
      <c r="E127" t="s">
        <v>666</v>
      </c>
      <c r="F127" t="s">
        <v>211</v>
      </c>
      <c r="G127" t="s">
        <v>135</v>
      </c>
      <c r="H127" t="s">
        <v>667</v>
      </c>
      <c r="I127" t="s">
        <v>165</v>
      </c>
    </row>
    <row r="128" spans="1:9" x14ac:dyDescent="0.3">
      <c r="A128" t="s">
        <v>668</v>
      </c>
      <c r="B128" t="s">
        <v>669</v>
      </c>
      <c r="C128" t="s">
        <v>670</v>
      </c>
      <c r="D128" t="s">
        <v>162</v>
      </c>
      <c r="E128" t="s">
        <v>990</v>
      </c>
      <c r="F128" t="s">
        <v>378</v>
      </c>
      <c r="G128" t="s">
        <v>135</v>
      </c>
      <c r="H128" t="s">
        <v>283</v>
      </c>
      <c r="I128" t="s">
        <v>137</v>
      </c>
    </row>
    <row r="129" spans="1:9" x14ac:dyDescent="0.3">
      <c r="A129" t="s">
        <v>671</v>
      </c>
      <c r="B129" t="s">
        <v>672</v>
      </c>
      <c r="C129" t="s">
        <v>673</v>
      </c>
      <c r="D129" t="s">
        <v>162</v>
      </c>
      <c r="E129" t="s">
        <v>253</v>
      </c>
      <c r="F129" t="s">
        <v>253</v>
      </c>
      <c r="G129" t="s">
        <v>135</v>
      </c>
      <c r="H129" t="s">
        <v>158</v>
      </c>
      <c r="I129" t="s">
        <v>158</v>
      </c>
    </row>
    <row r="130" spans="1:9" x14ac:dyDescent="0.3">
      <c r="A130" t="s">
        <v>674</v>
      </c>
      <c r="B130" t="s">
        <v>675</v>
      </c>
      <c r="C130" t="s">
        <v>162</v>
      </c>
      <c r="D130" t="s">
        <v>162</v>
      </c>
      <c r="E130" t="s">
        <v>676</v>
      </c>
      <c r="F130" t="s">
        <v>677</v>
      </c>
      <c r="G130" t="s">
        <v>145</v>
      </c>
      <c r="H130" t="s">
        <v>146</v>
      </c>
      <c r="I130" t="s">
        <v>283</v>
      </c>
    </row>
    <row r="131" spans="1:9" x14ac:dyDescent="0.3">
      <c r="A131" t="s">
        <v>678</v>
      </c>
      <c r="B131" t="s">
        <v>679</v>
      </c>
      <c r="C131" t="s">
        <v>680</v>
      </c>
      <c r="D131" t="s">
        <v>681</v>
      </c>
      <c r="E131" t="s">
        <v>169</v>
      </c>
      <c r="F131" t="s">
        <v>169</v>
      </c>
      <c r="G131" t="s">
        <v>135</v>
      </c>
      <c r="H131" t="s">
        <v>146</v>
      </c>
      <c r="I131" t="s">
        <v>146</v>
      </c>
    </row>
    <row r="132" spans="1:9" x14ac:dyDescent="0.3">
      <c r="A132" t="s">
        <v>682</v>
      </c>
      <c r="B132" t="s">
        <v>683</v>
      </c>
      <c r="C132" t="s">
        <v>684</v>
      </c>
      <c r="D132" t="s">
        <v>162</v>
      </c>
      <c r="E132" t="s">
        <v>134</v>
      </c>
      <c r="F132" t="s">
        <v>134</v>
      </c>
      <c r="G132" t="s">
        <v>135</v>
      </c>
      <c r="H132" t="s">
        <v>137</v>
      </c>
      <c r="I132" t="s">
        <v>137</v>
      </c>
    </row>
    <row r="133" spans="1:9" x14ac:dyDescent="0.3">
      <c r="A133" t="s">
        <v>685</v>
      </c>
      <c r="B133" t="s">
        <v>686</v>
      </c>
      <c r="C133" t="s">
        <v>687</v>
      </c>
      <c r="D133" t="s">
        <v>162</v>
      </c>
      <c r="E133" t="s">
        <v>200</v>
      </c>
      <c r="F133" t="s">
        <v>950</v>
      </c>
      <c r="G133" t="s">
        <v>135</v>
      </c>
      <c r="H133" t="s">
        <v>187</v>
      </c>
      <c r="I133" t="s">
        <v>187</v>
      </c>
    </row>
    <row r="134" spans="1:9" x14ac:dyDescent="0.3">
      <c r="A134" t="s">
        <v>688</v>
      </c>
      <c r="B134" t="s">
        <v>689</v>
      </c>
      <c r="C134" t="s">
        <v>690</v>
      </c>
      <c r="D134" t="s">
        <v>162</v>
      </c>
      <c r="E134" t="s">
        <v>269</v>
      </c>
      <c r="F134" t="s">
        <v>520</v>
      </c>
      <c r="G134" t="s">
        <v>145</v>
      </c>
      <c r="H134" t="s">
        <v>136</v>
      </c>
      <c r="I134" t="s">
        <v>165</v>
      </c>
    </row>
    <row r="135" spans="1:9" x14ac:dyDescent="0.3">
      <c r="A135" t="s">
        <v>691</v>
      </c>
      <c r="B135" t="s">
        <v>692</v>
      </c>
      <c r="C135" t="s">
        <v>693</v>
      </c>
      <c r="D135" t="s">
        <v>694</v>
      </c>
      <c r="E135" t="s">
        <v>253</v>
      </c>
      <c r="F135" t="s">
        <v>253</v>
      </c>
      <c r="G135" t="s">
        <v>135</v>
      </c>
      <c r="H135" t="s">
        <v>158</v>
      </c>
      <c r="I135" t="s">
        <v>158</v>
      </c>
    </row>
    <row r="136" spans="1:9" x14ac:dyDescent="0.3">
      <c r="A136" t="s">
        <v>869</v>
      </c>
      <c r="B136" t="s">
        <v>870</v>
      </c>
      <c r="C136" t="s">
        <v>871</v>
      </c>
      <c r="D136" t="s">
        <v>162</v>
      </c>
      <c r="E136" t="s">
        <v>520</v>
      </c>
      <c r="F136" t="s">
        <v>520</v>
      </c>
      <c r="G136" t="s">
        <v>135</v>
      </c>
      <c r="H136" t="s">
        <v>165</v>
      </c>
      <c r="I136" t="s">
        <v>165</v>
      </c>
    </row>
    <row r="137" spans="1:9" x14ac:dyDescent="0.3">
      <c r="A137" t="s">
        <v>875</v>
      </c>
      <c r="B137" t="s">
        <v>876</v>
      </c>
      <c r="C137" t="s">
        <v>877</v>
      </c>
      <c r="D137" t="s">
        <v>162</v>
      </c>
      <c r="E137" t="s">
        <v>878</v>
      </c>
      <c r="F137" t="s">
        <v>211</v>
      </c>
      <c r="G137" t="s">
        <v>135</v>
      </c>
      <c r="H137" t="s">
        <v>879</v>
      </c>
      <c r="I137" t="s">
        <v>165</v>
      </c>
    </row>
    <row r="138" spans="1:9" x14ac:dyDescent="0.3">
      <c r="A138" t="s">
        <v>695</v>
      </c>
      <c r="B138" t="s">
        <v>696</v>
      </c>
      <c r="C138" t="s">
        <v>697</v>
      </c>
      <c r="D138" t="s">
        <v>162</v>
      </c>
      <c r="E138" t="s">
        <v>265</v>
      </c>
      <c r="F138" t="s">
        <v>265</v>
      </c>
      <c r="G138" t="s">
        <v>135</v>
      </c>
      <c r="H138" t="s">
        <v>137</v>
      </c>
      <c r="I138" t="s">
        <v>137</v>
      </c>
    </row>
    <row r="139" spans="1:9" x14ac:dyDescent="0.3">
      <c r="A139" t="s">
        <v>698</v>
      </c>
      <c r="B139" t="s">
        <v>699</v>
      </c>
      <c r="C139" t="s">
        <v>700</v>
      </c>
      <c r="D139" t="s">
        <v>701</v>
      </c>
      <c r="E139" t="s">
        <v>143</v>
      </c>
      <c r="F139" t="s">
        <v>180</v>
      </c>
      <c r="G139" t="s">
        <v>145</v>
      </c>
      <c r="H139" t="s">
        <v>146</v>
      </c>
      <c r="I139" t="s">
        <v>137</v>
      </c>
    </row>
    <row r="140" spans="1:9" x14ac:dyDescent="0.3">
      <c r="A140" t="s">
        <v>702</v>
      </c>
      <c r="B140" t="s">
        <v>703</v>
      </c>
      <c r="C140" t="s">
        <v>704</v>
      </c>
      <c r="D140" t="s">
        <v>162</v>
      </c>
      <c r="E140" t="s">
        <v>666</v>
      </c>
      <c r="F140" t="s">
        <v>211</v>
      </c>
      <c r="G140" t="s">
        <v>135</v>
      </c>
      <c r="H140" t="s">
        <v>667</v>
      </c>
      <c r="I140" t="s">
        <v>165</v>
      </c>
    </row>
    <row r="141" spans="1:9" x14ac:dyDescent="0.3">
      <c r="A141" t="s">
        <v>705</v>
      </c>
      <c r="B141" t="s">
        <v>706</v>
      </c>
      <c r="C141" t="s">
        <v>707</v>
      </c>
      <c r="D141" t="s">
        <v>708</v>
      </c>
      <c r="E141" t="s">
        <v>709</v>
      </c>
      <c r="F141" t="s">
        <v>288</v>
      </c>
      <c r="G141" t="s">
        <v>135</v>
      </c>
      <c r="H141" t="s">
        <v>136</v>
      </c>
      <c r="I141" t="s">
        <v>137</v>
      </c>
    </row>
    <row r="142" spans="1:9" x14ac:dyDescent="0.3">
      <c r="A142" t="s">
        <v>710</v>
      </c>
      <c r="B142" t="s">
        <v>711</v>
      </c>
      <c r="C142" t="s">
        <v>712</v>
      </c>
      <c r="D142" t="s">
        <v>713</v>
      </c>
      <c r="E142" t="s">
        <v>714</v>
      </c>
      <c r="F142" t="s">
        <v>180</v>
      </c>
      <c r="G142" t="s">
        <v>145</v>
      </c>
      <c r="H142" t="s">
        <v>146</v>
      </c>
      <c r="I142" t="s">
        <v>137</v>
      </c>
    </row>
    <row r="143" spans="1:9" x14ac:dyDescent="0.3">
      <c r="A143" t="s">
        <v>715</v>
      </c>
      <c r="B143" t="s">
        <v>716</v>
      </c>
      <c r="C143" t="s">
        <v>162</v>
      </c>
      <c r="D143" t="s">
        <v>162</v>
      </c>
      <c r="E143" t="s">
        <v>991</v>
      </c>
      <c r="F143" t="s">
        <v>265</v>
      </c>
      <c r="G143" t="s">
        <v>145</v>
      </c>
      <c r="H143" t="s">
        <v>186</v>
      </c>
      <c r="I143" t="s">
        <v>137</v>
      </c>
    </row>
    <row r="144" spans="1:9" x14ac:dyDescent="0.3">
      <c r="A144" t="s">
        <v>887</v>
      </c>
      <c r="B144" t="s">
        <v>888</v>
      </c>
      <c r="C144" t="s">
        <v>889</v>
      </c>
      <c r="D144" t="s">
        <v>890</v>
      </c>
      <c r="E144" t="s">
        <v>387</v>
      </c>
      <c r="F144" t="s">
        <v>387</v>
      </c>
      <c r="G144" t="s">
        <v>135</v>
      </c>
      <c r="H144" t="s">
        <v>158</v>
      </c>
      <c r="I144" t="s">
        <v>158</v>
      </c>
    </row>
    <row r="145" spans="1:9" x14ac:dyDescent="0.3">
      <c r="A145" t="s">
        <v>717</v>
      </c>
      <c r="B145" t="s">
        <v>718</v>
      </c>
      <c r="C145" t="s">
        <v>719</v>
      </c>
      <c r="D145" t="s">
        <v>162</v>
      </c>
      <c r="E145" t="s">
        <v>992</v>
      </c>
      <c r="F145" t="s">
        <v>950</v>
      </c>
      <c r="G145" t="s">
        <v>135</v>
      </c>
      <c r="H145" t="s">
        <v>576</v>
      </c>
      <c r="I145" t="s">
        <v>187</v>
      </c>
    </row>
    <row r="146" spans="1:9" x14ac:dyDescent="0.3">
      <c r="A146" t="s">
        <v>720</v>
      </c>
      <c r="B146" t="s">
        <v>721</v>
      </c>
      <c r="C146" t="s">
        <v>722</v>
      </c>
      <c r="D146" t="s">
        <v>723</v>
      </c>
      <c r="E146" t="s">
        <v>993</v>
      </c>
      <c r="F146" t="s">
        <v>265</v>
      </c>
      <c r="G146" t="s">
        <v>145</v>
      </c>
      <c r="H146" t="s">
        <v>724</v>
      </c>
      <c r="I146" t="s">
        <v>137</v>
      </c>
    </row>
    <row r="147" spans="1:9" x14ac:dyDescent="0.3">
      <c r="A147" t="s">
        <v>729</v>
      </c>
      <c r="B147" t="s">
        <v>730</v>
      </c>
      <c r="C147" t="s">
        <v>731</v>
      </c>
      <c r="D147" t="s">
        <v>732</v>
      </c>
      <c r="E147" t="s">
        <v>473</v>
      </c>
      <c r="F147" t="s">
        <v>950</v>
      </c>
      <c r="G147" t="s">
        <v>145</v>
      </c>
      <c r="H147" t="s">
        <v>158</v>
      </c>
      <c r="I147" t="s">
        <v>187</v>
      </c>
    </row>
    <row r="148" spans="1:9" x14ac:dyDescent="0.3">
      <c r="A148" t="s">
        <v>733</v>
      </c>
      <c r="B148" t="s">
        <v>734</v>
      </c>
      <c r="C148" t="s">
        <v>735</v>
      </c>
      <c r="D148" t="s">
        <v>736</v>
      </c>
      <c r="E148" t="s">
        <v>143</v>
      </c>
      <c r="F148" t="s">
        <v>737</v>
      </c>
      <c r="G148" t="s">
        <v>145</v>
      </c>
      <c r="H148" t="s">
        <v>146</v>
      </c>
      <c r="I148" t="s">
        <v>158</v>
      </c>
    </row>
    <row r="149" spans="1:9" x14ac:dyDescent="0.3">
      <c r="A149" t="s">
        <v>738</v>
      </c>
      <c r="B149" t="s">
        <v>739</v>
      </c>
      <c r="C149" t="s">
        <v>740</v>
      </c>
      <c r="D149" t="s">
        <v>741</v>
      </c>
      <c r="E149" t="s">
        <v>994</v>
      </c>
      <c r="F149" t="s">
        <v>144</v>
      </c>
      <c r="G149" t="s">
        <v>135</v>
      </c>
      <c r="H149" t="s">
        <v>152</v>
      </c>
      <c r="I149" t="s">
        <v>137</v>
      </c>
    </row>
    <row r="150" spans="1:9" x14ac:dyDescent="0.3">
      <c r="A150" t="s">
        <v>754</v>
      </c>
      <c r="B150" t="s">
        <v>755</v>
      </c>
      <c r="C150" t="s">
        <v>162</v>
      </c>
      <c r="D150" t="s">
        <v>162</v>
      </c>
      <c r="E150" t="s">
        <v>756</v>
      </c>
      <c r="F150" t="s">
        <v>134</v>
      </c>
      <c r="G150" t="s">
        <v>145</v>
      </c>
      <c r="H150" t="s">
        <v>137</v>
      </c>
      <c r="I150" t="s">
        <v>137</v>
      </c>
    </row>
    <row r="151" spans="1:9" x14ac:dyDescent="0.3">
      <c r="A151" t="s">
        <v>757</v>
      </c>
      <c r="B151" t="s">
        <v>758</v>
      </c>
      <c r="C151" t="s">
        <v>759</v>
      </c>
      <c r="D151" t="s">
        <v>760</v>
      </c>
      <c r="E151" t="s">
        <v>265</v>
      </c>
      <c r="F151" t="s">
        <v>265</v>
      </c>
      <c r="G151" t="s">
        <v>135</v>
      </c>
      <c r="H151" t="s">
        <v>137</v>
      </c>
      <c r="I151" t="s">
        <v>137</v>
      </c>
    </row>
    <row r="152" spans="1:9" x14ac:dyDescent="0.3">
      <c r="A152" t="s">
        <v>761</v>
      </c>
      <c r="B152" t="s">
        <v>762</v>
      </c>
      <c r="C152" t="s">
        <v>763</v>
      </c>
      <c r="D152" t="s">
        <v>764</v>
      </c>
      <c r="E152" t="s">
        <v>676</v>
      </c>
      <c r="F152" t="s">
        <v>765</v>
      </c>
      <c r="G152" t="s">
        <v>145</v>
      </c>
      <c r="H152" t="s">
        <v>146</v>
      </c>
      <c r="I152" t="s">
        <v>165</v>
      </c>
    </row>
    <row r="153" spans="1:9" x14ac:dyDescent="0.3">
      <c r="A153" t="s">
        <v>903</v>
      </c>
      <c r="B153" t="s">
        <v>904</v>
      </c>
      <c r="C153" t="s">
        <v>905</v>
      </c>
      <c r="D153" t="s">
        <v>162</v>
      </c>
      <c r="E153" t="s">
        <v>995</v>
      </c>
      <c r="F153" t="s">
        <v>435</v>
      </c>
      <c r="G153" t="s">
        <v>135</v>
      </c>
      <c r="H153" t="s">
        <v>152</v>
      </c>
      <c r="I153" t="s">
        <v>137</v>
      </c>
    </row>
    <row r="154" spans="1:9" x14ac:dyDescent="0.3">
      <c r="A154" t="s">
        <v>766</v>
      </c>
      <c r="B154" t="s">
        <v>767</v>
      </c>
      <c r="C154" t="s">
        <v>768</v>
      </c>
      <c r="D154" t="s">
        <v>769</v>
      </c>
      <c r="E154" t="s">
        <v>976</v>
      </c>
      <c r="F154" t="s">
        <v>108</v>
      </c>
      <c r="G154" t="s">
        <v>135</v>
      </c>
      <c r="H154" t="s">
        <v>152</v>
      </c>
      <c r="I154" t="s">
        <v>137</v>
      </c>
    </row>
    <row r="155" spans="1:9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143</v>
      </c>
      <c r="F155" t="s">
        <v>737</v>
      </c>
      <c r="G155" t="s">
        <v>145</v>
      </c>
      <c r="H155" t="s">
        <v>146</v>
      </c>
      <c r="I155" t="s">
        <v>158</v>
      </c>
    </row>
    <row r="156" spans="1:9" x14ac:dyDescent="0.3">
      <c r="A156" t="s">
        <v>774</v>
      </c>
      <c r="B156" t="s">
        <v>775</v>
      </c>
      <c r="C156" t="s">
        <v>776</v>
      </c>
      <c r="D156" t="s">
        <v>162</v>
      </c>
      <c r="E156" t="s">
        <v>777</v>
      </c>
      <c r="F156" t="s">
        <v>306</v>
      </c>
      <c r="G156" t="s">
        <v>135</v>
      </c>
      <c r="H156" t="s">
        <v>615</v>
      </c>
      <c r="I156" t="s">
        <v>165</v>
      </c>
    </row>
    <row r="157" spans="1:9" x14ac:dyDescent="0.3">
      <c r="A157" t="s">
        <v>778</v>
      </c>
      <c r="B157" t="s">
        <v>779</v>
      </c>
      <c r="C157" t="s">
        <v>780</v>
      </c>
      <c r="D157" t="s">
        <v>162</v>
      </c>
      <c r="E157" t="s">
        <v>996</v>
      </c>
      <c r="F157" t="s">
        <v>193</v>
      </c>
      <c r="G157" t="s">
        <v>135</v>
      </c>
      <c r="H157" t="s">
        <v>367</v>
      </c>
      <c r="I157" t="s">
        <v>137</v>
      </c>
    </row>
    <row r="158" spans="1:9" x14ac:dyDescent="0.3">
      <c r="A158" t="s">
        <v>781</v>
      </c>
      <c r="B158" t="s">
        <v>782</v>
      </c>
      <c r="C158" t="s">
        <v>783</v>
      </c>
      <c r="D158" t="s">
        <v>162</v>
      </c>
      <c r="E158" t="s">
        <v>143</v>
      </c>
      <c r="F158" t="s">
        <v>997</v>
      </c>
      <c r="G158" t="s">
        <v>145</v>
      </c>
      <c r="H158" t="s">
        <v>146</v>
      </c>
      <c r="I158" t="s">
        <v>784</v>
      </c>
    </row>
    <row r="159" spans="1:9" x14ac:dyDescent="0.3">
      <c r="A159" t="s">
        <v>785</v>
      </c>
      <c r="B159" t="s">
        <v>786</v>
      </c>
      <c r="C159" t="s">
        <v>787</v>
      </c>
      <c r="D159" t="s">
        <v>788</v>
      </c>
      <c r="E159" t="s">
        <v>108</v>
      </c>
      <c r="F159" t="s">
        <v>108</v>
      </c>
      <c r="G159" t="s">
        <v>135</v>
      </c>
      <c r="H159" t="s">
        <v>137</v>
      </c>
      <c r="I159" t="s">
        <v>137</v>
      </c>
    </row>
    <row r="160" spans="1:9" x14ac:dyDescent="0.3">
      <c r="A160" t="s">
        <v>789</v>
      </c>
      <c r="B160" t="s">
        <v>790</v>
      </c>
      <c r="C160" t="s">
        <v>791</v>
      </c>
      <c r="D160" t="s">
        <v>792</v>
      </c>
      <c r="E160" t="s">
        <v>793</v>
      </c>
      <c r="F160" t="s">
        <v>211</v>
      </c>
      <c r="G160" t="s">
        <v>145</v>
      </c>
      <c r="H160" t="s">
        <v>146</v>
      </c>
      <c r="I160" t="s">
        <v>165</v>
      </c>
    </row>
    <row r="161" spans="1:9" x14ac:dyDescent="0.3">
      <c r="A161" t="s">
        <v>794</v>
      </c>
      <c r="B161" t="s">
        <v>795</v>
      </c>
      <c r="C161" t="s">
        <v>796</v>
      </c>
      <c r="D161" t="s">
        <v>797</v>
      </c>
      <c r="E161" t="s">
        <v>998</v>
      </c>
      <c r="F161" t="s">
        <v>999</v>
      </c>
      <c r="G161" t="s">
        <v>145</v>
      </c>
      <c r="H161" t="s">
        <v>533</v>
      </c>
      <c r="I161" t="s">
        <v>798</v>
      </c>
    </row>
    <row r="162" spans="1:9" x14ac:dyDescent="0.3">
      <c r="A162" t="s">
        <v>799</v>
      </c>
      <c r="B162" t="s">
        <v>800</v>
      </c>
      <c r="C162" t="s">
        <v>801</v>
      </c>
      <c r="D162" t="s">
        <v>162</v>
      </c>
      <c r="E162" t="s">
        <v>802</v>
      </c>
      <c r="F162" t="s">
        <v>571</v>
      </c>
      <c r="G162" t="s">
        <v>145</v>
      </c>
      <c r="H162" t="s">
        <v>146</v>
      </c>
      <c r="I162" t="s">
        <v>137</v>
      </c>
    </row>
    <row r="163" spans="1:9" x14ac:dyDescent="0.3">
      <c r="A163" t="s">
        <v>803</v>
      </c>
      <c r="B163" t="s">
        <v>804</v>
      </c>
      <c r="C163" t="s">
        <v>805</v>
      </c>
      <c r="D163" t="s">
        <v>162</v>
      </c>
      <c r="E163" t="s">
        <v>976</v>
      </c>
      <c r="F163" t="s">
        <v>108</v>
      </c>
      <c r="G163" t="s">
        <v>135</v>
      </c>
      <c r="H163" t="s">
        <v>152</v>
      </c>
      <c r="I163" t="s">
        <v>137</v>
      </c>
    </row>
    <row r="164" spans="1:9" x14ac:dyDescent="0.3">
      <c r="A164" t="s">
        <v>806</v>
      </c>
      <c r="B164" t="s">
        <v>807</v>
      </c>
      <c r="C164" t="s">
        <v>808</v>
      </c>
      <c r="D164" t="s">
        <v>809</v>
      </c>
      <c r="E164" t="s">
        <v>164</v>
      </c>
      <c r="F164" t="s">
        <v>164</v>
      </c>
      <c r="G164" t="s">
        <v>135</v>
      </c>
      <c r="H164" t="s">
        <v>158</v>
      </c>
      <c r="I164" t="s">
        <v>158</v>
      </c>
    </row>
    <row r="165" spans="1:9" x14ac:dyDescent="0.3">
      <c r="A165" t="s">
        <v>891</v>
      </c>
      <c r="B165" t="s">
        <v>892</v>
      </c>
      <c r="C165" t="s">
        <v>893</v>
      </c>
      <c r="D165" t="s">
        <v>894</v>
      </c>
      <c r="E165" t="s">
        <v>473</v>
      </c>
      <c r="F165" t="s">
        <v>378</v>
      </c>
      <c r="G165" t="s">
        <v>145</v>
      </c>
      <c r="H165" t="s">
        <v>158</v>
      </c>
      <c r="I165" t="s">
        <v>137</v>
      </c>
    </row>
    <row r="166" spans="1:9" x14ac:dyDescent="0.3">
      <c r="A166" t="s">
        <v>810</v>
      </c>
      <c r="B166" t="s">
        <v>811</v>
      </c>
      <c r="C166" t="s">
        <v>812</v>
      </c>
      <c r="D166" t="s">
        <v>813</v>
      </c>
      <c r="E166" t="s">
        <v>151</v>
      </c>
      <c r="F166" t="s">
        <v>288</v>
      </c>
      <c r="G166" t="s">
        <v>145</v>
      </c>
      <c r="H166" t="s">
        <v>137</v>
      </c>
      <c r="I166" t="s">
        <v>137</v>
      </c>
    </row>
    <row r="167" spans="1:9" x14ac:dyDescent="0.3">
      <c r="A167" t="s">
        <v>814</v>
      </c>
      <c r="B167" t="s">
        <v>815</v>
      </c>
      <c r="C167" t="s">
        <v>816</v>
      </c>
      <c r="D167" t="s">
        <v>162</v>
      </c>
      <c r="E167" t="s">
        <v>1000</v>
      </c>
      <c r="F167" t="s">
        <v>193</v>
      </c>
      <c r="G167" t="s">
        <v>135</v>
      </c>
      <c r="H167" t="s">
        <v>417</v>
      </c>
      <c r="I167" t="s">
        <v>137</v>
      </c>
    </row>
    <row r="168" spans="1:9" x14ac:dyDescent="0.3">
      <c r="A168" t="s">
        <v>817</v>
      </c>
      <c r="B168" t="s">
        <v>818</v>
      </c>
      <c r="C168" t="s">
        <v>819</v>
      </c>
      <c r="D168" t="s">
        <v>820</v>
      </c>
      <c r="E168" t="s">
        <v>108</v>
      </c>
      <c r="F168" t="s">
        <v>108</v>
      </c>
      <c r="G168" t="s">
        <v>135</v>
      </c>
      <c r="H168" t="s">
        <v>137</v>
      </c>
      <c r="I168" t="s">
        <v>137</v>
      </c>
    </row>
    <row r="169" spans="1:9" x14ac:dyDescent="0.3">
      <c r="A169" t="s">
        <v>821</v>
      </c>
      <c r="B169" t="s">
        <v>822</v>
      </c>
      <c r="C169" t="s">
        <v>823</v>
      </c>
      <c r="D169" t="s">
        <v>824</v>
      </c>
      <c r="E169" t="s">
        <v>971</v>
      </c>
      <c r="F169" t="s">
        <v>170</v>
      </c>
      <c r="G169" t="s">
        <v>135</v>
      </c>
      <c r="H169" t="s">
        <v>426</v>
      </c>
      <c r="I169" t="s">
        <v>165</v>
      </c>
    </row>
    <row r="170" spans="1:9" x14ac:dyDescent="0.3">
      <c r="A170" t="s">
        <v>895</v>
      </c>
      <c r="B170" t="s">
        <v>896</v>
      </c>
      <c r="C170" t="s">
        <v>897</v>
      </c>
      <c r="D170" t="s">
        <v>162</v>
      </c>
      <c r="E170" t="s">
        <v>898</v>
      </c>
      <c r="F170" t="s">
        <v>265</v>
      </c>
      <c r="G170" t="s">
        <v>145</v>
      </c>
      <c r="H170" t="s">
        <v>146</v>
      </c>
      <c r="I170" t="s">
        <v>137</v>
      </c>
    </row>
    <row r="171" spans="1:9" x14ac:dyDescent="0.3">
      <c r="A171" t="s">
        <v>825</v>
      </c>
      <c r="B171" t="s">
        <v>826</v>
      </c>
      <c r="C171" t="s">
        <v>827</v>
      </c>
      <c r="D171" t="s">
        <v>162</v>
      </c>
      <c r="E171" t="s">
        <v>265</v>
      </c>
      <c r="F171" t="s">
        <v>265</v>
      </c>
      <c r="G171" t="s">
        <v>135</v>
      </c>
      <c r="H171" t="s">
        <v>137</v>
      </c>
      <c r="I171" t="s">
        <v>137</v>
      </c>
    </row>
    <row r="172" spans="1:9" x14ac:dyDescent="0.3">
      <c r="A172" t="s">
        <v>828</v>
      </c>
      <c r="B172" t="s">
        <v>829</v>
      </c>
      <c r="C172" t="s">
        <v>162</v>
      </c>
      <c r="D172" t="s">
        <v>830</v>
      </c>
      <c r="E172" t="s">
        <v>234</v>
      </c>
      <c r="F172" t="s">
        <v>170</v>
      </c>
      <c r="G172" t="s">
        <v>145</v>
      </c>
      <c r="H172" t="s">
        <v>146</v>
      </c>
      <c r="I172" t="s">
        <v>165</v>
      </c>
    </row>
    <row r="173" spans="1:9" x14ac:dyDescent="0.3">
      <c r="A173" t="s">
        <v>831</v>
      </c>
      <c r="B173" t="s">
        <v>832</v>
      </c>
      <c r="C173" t="s">
        <v>162</v>
      </c>
      <c r="D173" t="s">
        <v>833</v>
      </c>
      <c r="E173" t="s">
        <v>143</v>
      </c>
      <c r="F173" t="s">
        <v>265</v>
      </c>
      <c r="G173" t="s">
        <v>145</v>
      </c>
      <c r="H173" t="s">
        <v>146</v>
      </c>
      <c r="I173" t="s">
        <v>137</v>
      </c>
    </row>
    <row r="174" spans="1:9" x14ac:dyDescent="0.3">
      <c r="A174" t="s">
        <v>834</v>
      </c>
      <c r="B174" t="s">
        <v>835</v>
      </c>
      <c r="C174" t="s">
        <v>836</v>
      </c>
      <c r="D174" t="s">
        <v>837</v>
      </c>
      <c r="E174" t="s">
        <v>216</v>
      </c>
      <c r="F174" t="s">
        <v>378</v>
      </c>
      <c r="G174" t="s">
        <v>145</v>
      </c>
      <c r="H174" t="s">
        <v>146</v>
      </c>
      <c r="I174" t="s">
        <v>137</v>
      </c>
    </row>
    <row r="175" spans="1:9" x14ac:dyDescent="0.3">
      <c r="A175" t="s">
        <v>838</v>
      </c>
      <c r="B175" t="s">
        <v>839</v>
      </c>
      <c r="C175" t="s">
        <v>840</v>
      </c>
      <c r="D175" t="s">
        <v>841</v>
      </c>
      <c r="E175" t="s">
        <v>1001</v>
      </c>
      <c r="F175" t="s">
        <v>151</v>
      </c>
      <c r="G175" t="s">
        <v>145</v>
      </c>
      <c r="H175" t="s">
        <v>186</v>
      </c>
      <c r="I175" t="s">
        <v>137</v>
      </c>
    </row>
    <row r="176" spans="1:9" x14ac:dyDescent="0.3">
      <c r="A176" t="s">
        <v>842</v>
      </c>
      <c r="B176" t="s">
        <v>843</v>
      </c>
      <c r="C176" t="s">
        <v>162</v>
      </c>
      <c r="D176" t="s">
        <v>844</v>
      </c>
      <c r="E176" t="s">
        <v>143</v>
      </c>
      <c r="F176" t="s">
        <v>435</v>
      </c>
      <c r="G176" t="s">
        <v>145</v>
      </c>
      <c r="H176" t="s">
        <v>146</v>
      </c>
      <c r="I176" t="s">
        <v>137</v>
      </c>
    </row>
    <row r="177" spans="1:9" x14ac:dyDescent="0.3">
      <c r="A177" t="s">
        <v>845</v>
      </c>
      <c r="B177" t="s">
        <v>846</v>
      </c>
      <c r="C177" t="s">
        <v>847</v>
      </c>
      <c r="D177" t="s">
        <v>162</v>
      </c>
      <c r="E177" t="s">
        <v>435</v>
      </c>
      <c r="F177" t="s">
        <v>1002</v>
      </c>
      <c r="G177" t="s">
        <v>145</v>
      </c>
      <c r="H177" t="s">
        <v>137</v>
      </c>
      <c r="I177" t="s">
        <v>283</v>
      </c>
    </row>
    <row r="178" spans="1:9" x14ac:dyDescent="0.3">
      <c r="A178" t="s">
        <v>848</v>
      </c>
      <c r="B178" t="s">
        <v>849</v>
      </c>
      <c r="C178" t="s">
        <v>850</v>
      </c>
      <c r="D178" t="s">
        <v>162</v>
      </c>
      <c r="E178" t="s">
        <v>200</v>
      </c>
      <c r="F178" t="s">
        <v>950</v>
      </c>
      <c r="G178" t="s">
        <v>135</v>
      </c>
      <c r="H178" t="s">
        <v>187</v>
      </c>
      <c r="I178" t="s">
        <v>187</v>
      </c>
    </row>
    <row r="179" spans="1:9" x14ac:dyDescent="0.3">
      <c r="A179" t="s">
        <v>851</v>
      </c>
      <c r="B179" t="s">
        <v>852</v>
      </c>
      <c r="C179" t="s">
        <v>853</v>
      </c>
      <c r="D179" t="s">
        <v>854</v>
      </c>
      <c r="E179" t="s">
        <v>676</v>
      </c>
      <c r="F179" t="s">
        <v>676</v>
      </c>
      <c r="G179" t="s">
        <v>135</v>
      </c>
      <c r="H179" t="s">
        <v>146</v>
      </c>
      <c r="I179" t="s">
        <v>146</v>
      </c>
    </row>
    <row r="180" spans="1:9" x14ac:dyDescent="0.3">
      <c r="A180" t="s">
        <v>855</v>
      </c>
      <c r="B180" t="s">
        <v>856</v>
      </c>
      <c r="C180" t="s">
        <v>857</v>
      </c>
      <c r="D180" t="s">
        <v>162</v>
      </c>
      <c r="E180" t="s">
        <v>1003</v>
      </c>
      <c r="F180" t="s">
        <v>211</v>
      </c>
      <c r="G180" t="s">
        <v>135</v>
      </c>
      <c r="H180" t="s">
        <v>187</v>
      </c>
      <c r="I180" t="s">
        <v>165</v>
      </c>
    </row>
    <row r="181" spans="1:9" x14ac:dyDescent="0.3">
      <c r="A181" t="s">
        <v>858</v>
      </c>
      <c r="B181" t="s">
        <v>859</v>
      </c>
      <c r="C181" t="s">
        <v>860</v>
      </c>
      <c r="D181" t="s">
        <v>162</v>
      </c>
      <c r="E181" t="s">
        <v>1004</v>
      </c>
      <c r="F181" t="s">
        <v>151</v>
      </c>
      <c r="G181" t="s">
        <v>135</v>
      </c>
      <c r="H181" t="s">
        <v>533</v>
      </c>
      <c r="I181" t="s">
        <v>137</v>
      </c>
    </row>
    <row r="182" spans="1:9" x14ac:dyDescent="0.3">
      <c r="A182" t="s">
        <v>861</v>
      </c>
      <c r="B182" t="s">
        <v>862</v>
      </c>
      <c r="C182" t="s">
        <v>863</v>
      </c>
      <c r="D182" t="s">
        <v>864</v>
      </c>
      <c r="E182" t="s">
        <v>143</v>
      </c>
      <c r="F182" t="s">
        <v>265</v>
      </c>
      <c r="G182" t="s">
        <v>145</v>
      </c>
      <c r="H182" t="s">
        <v>146</v>
      </c>
      <c r="I182" t="s">
        <v>137</v>
      </c>
    </row>
    <row r="183" spans="1:9" x14ac:dyDescent="0.3">
      <c r="A183" t="s">
        <v>865</v>
      </c>
      <c r="B183" t="s">
        <v>866</v>
      </c>
      <c r="C183" t="s">
        <v>867</v>
      </c>
      <c r="D183" t="s">
        <v>868</v>
      </c>
      <c r="E183" t="s">
        <v>676</v>
      </c>
      <c r="F183" t="s">
        <v>676</v>
      </c>
      <c r="G183" t="s">
        <v>135</v>
      </c>
      <c r="H183" t="s">
        <v>146</v>
      </c>
      <c r="I183" t="s">
        <v>146</v>
      </c>
    </row>
    <row r="184" spans="1:9" x14ac:dyDescent="0.3">
      <c r="A184" t="s">
        <v>872</v>
      </c>
      <c r="B184" t="s">
        <v>873</v>
      </c>
      <c r="C184" t="s">
        <v>874</v>
      </c>
      <c r="D184" t="s">
        <v>162</v>
      </c>
      <c r="E184" t="s">
        <v>305</v>
      </c>
      <c r="F184" t="s">
        <v>265</v>
      </c>
      <c r="G184" t="s">
        <v>145</v>
      </c>
      <c r="H184" t="s">
        <v>146</v>
      </c>
      <c r="I184" t="s">
        <v>137</v>
      </c>
    </row>
    <row r="185" spans="1:9" x14ac:dyDescent="0.3">
      <c r="A185" t="s">
        <v>899</v>
      </c>
      <c r="B185" t="s">
        <v>900</v>
      </c>
      <c r="C185" t="s">
        <v>901</v>
      </c>
      <c r="D185" t="s">
        <v>902</v>
      </c>
      <c r="E185" t="s">
        <v>314</v>
      </c>
      <c r="F185" t="s">
        <v>205</v>
      </c>
      <c r="G185" t="s">
        <v>145</v>
      </c>
      <c r="H185" t="s">
        <v>158</v>
      </c>
      <c r="I185" t="s">
        <v>165</v>
      </c>
    </row>
    <row r="186" spans="1:9" x14ac:dyDescent="0.3">
      <c r="A186" t="s">
        <v>880</v>
      </c>
      <c r="B186" t="s">
        <v>881</v>
      </c>
      <c r="C186" t="s">
        <v>882</v>
      </c>
      <c r="D186" t="s">
        <v>883</v>
      </c>
      <c r="E186" t="s">
        <v>180</v>
      </c>
      <c r="F186" t="s">
        <v>180</v>
      </c>
      <c r="G186" t="s">
        <v>135</v>
      </c>
      <c r="H186" t="s">
        <v>137</v>
      </c>
      <c r="I186" t="s">
        <v>137</v>
      </c>
    </row>
    <row r="187" spans="1:9" x14ac:dyDescent="0.3">
      <c r="A187" t="s">
        <v>884</v>
      </c>
      <c r="B187" t="s">
        <v>885</v>
      </c>
      <c r="C187" t="s">
        <v>886</v>
      </c>
      <c r="D187" t="s">
        <v>162</v>
      </c>
      <c r="E187" t="s">
        <v>193</v>
      </c>
      <c r="F187" t="s">
        <v>193</v>
      </c>
      <c r="G187" t="s">
        <v>135</v>
      </c>
      <c r="H187" t="s">
        <v>137</v>
      </c>
      <c r="I187" t="s">
        <v>137</v>
      </c>
    </row>
    <row r="188" spans="1:9" x14ac:dyDescent="0.3">
      <c r="A188" t="s">
        <v>1005</v>
      </c>
      <c r="B188" t="s">
        <v>1006</v>
      </c>
      <c r="C188" t="s">
        <v>1007</v>
      </c>
      <c r="D188" t="s">
        <v>162</v>
      </c>
      <c r="E188" t="s">
        <v>143</v>
      </c>
      <c r="F188" t="s">
        <v>1008</v>
      </c>
      <c r="G188" t="s">
        <v>145</v>
      </c>
      <c r="H188" t="s">
        <v>146</v>
      </c>
      <c r="I188" t="s">
        <v>137</v>
      </c>
    </row>
  </sheetData>
  <autoFilter ref="A1:I200" xr:uid="{BFDA6FC2-C045-445E-A098-2F8BC4504F1B}"/>
  <mergeCells count="1">
    <mergeCell ref="M1:O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MainInfo</vt:lpstr>
      <vt:lpstr>AnnualSciProd</vt:lpstr>
      <vt:lpstr>CountrySciProd</vt:lpstr>
      <vt:lpstr>MostRelAffiliations</vt:lpstr>
      <vt:lpstr>MostCitCountries</vt:lpstr>
      <vt:lpstr>CoWordNet</vt:lpstr>
      <vt:lpstr>Paises_autoresVScitados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r2840812</dc:creator>
  <cp:lastModifiedBy>Mariana Granda</cp:lastModifiedBy>
  <dcterms:created xsi:type="dcterms:W3CDTF">2024-09-30T05:15:15Z</dcterms:created>
  <dcterms:modified xsi:type="dcterms:W3CDTF">2025-05-18T01:56:49Z</dcterms:modified>
</cp:coreProperties>
</file>